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il Data Acer 30-09-2023\Nil\Learning Online\Data Analytics Main\Psyliq Internship\DATA ANALYST - INTERNSHIP\DA- HR_Data_Analysis\"/>
    </mc:Choice>
  </mc:AlternateContent>
  <xr:revisionPtr revIDLastSave="0" documentId="13_ncr:1_{C585292F-1E42-4264-AF31-7C76A6D9B7BB}" xr6:coauthVersionLast="47" xr6:coauthVersionMax="47" xr10:uidLastSave="{00000000-0000-0000-0000-000000000000}"/>
  <bookViews>
    <workbookView xWindow="-110" yWindow="-110" windowWidth="19420" windowHeight="10420" firstSheet="2" activeTab="3" xr2:uid="{00000000-000D-0000-FFFF-FFFF00000000}"/>
  </bookViews>
  <sheets>
    <sheet name="Marital Status" sheetId="5" r:id="rId1"/>
    <sheet name="Top3 Above Monthly Income" sheetId="6" r:id="rId2"/>
    <sheet name="Avg Monthly Incom JobRole" sheetId="7" r:id="rId3"/>
    <sheet name="general_data" sheetId="1" r:id="rId4"/>
    <sheet name="Age Group" sheetId="4" r:id="rId5"/>
    <sheet name="Income by Job" sheetId="3" r:id="rId6"/>
  </sheets>
  <externalReferences>
    <externalReference r:id="rId7"/>
  </externalReferences>
  <definedNames>
    <definedName name="_xlnm._FilterDatabase" localSheetId="3" hidden="1">general_data!$A$1:$AA$4411</definedName>
    <definedName name="_xlnm._FilterDatabase" localSheetId="1" hidden="1">'Top3 Above Monthly Income'!$G$4:$K$8</definedName>
  </definedNames>
  <calcPr calcId="181029"/>
  <pivotCaches>
    <pivotCache cacheId="0" r:id="rId8"/>
    <pivotCache cacheId="1" r:id="rId9"/>
    <pivotCache cacheId="2" r:id="rId10"/>
  </pivotCaches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</calcChain>
</file>

<file path=xl/sharedStrings.xml><?xml version="1.0" encoding="utf-8"?>
<sst xmlns="http://schemas.openxmlformats.org/spreadsheetml/2006/main" count="39770" uniqueCount="71">
  <si>
    <t>Age</t>
  </si>
  <si>
    <t>Attrition</t>
  </si>
  <si>
    <t>BusinessTravel</t>
  </si>
  <si>
    <t>Department</t>
  </si>
  <si>
    <t>DistanceFromHome</t>
  </si>
  <si>
    <t>Education</t>
  </si>
  <si>
    <t>EducationField</t>
  </si>
  <si>
    <t>EmployeeCount</t>
  </si>
  <si>
    <t>EmployeeID</t>
  </si>
  <si>
    <t>Gender</t>
  </si>
  <si>
    <t>JobLevel</t>
  </si>
  <si>
    <t>JobRole</t>
  </si>
  <si>
    <t>MaritalStatus</t>
  </si>
  <si>
    <t>MonthlyIncome</t>
  </si>
  <si>
    <t>NumCompaniesWorked</t>
  </si>
  <si>
    <t>Over18</t>
  </si>
  <si>
    <t>PercentSalaryHike</t>
  </si>
  <si>
    <t>StandardHours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</si>
  <si>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</si>
  <si>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</si>
  <si>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</si>
  <si>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</si>
  <si>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</si>
  <si>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</si>
  <si>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No</t>
  </si>
  <si>
    <t>Travel_Rarely</t>
  </si>
  <si>
    <t>Sales</t>
  </si>
  <si>
    <t>Life Sciences</t>
  </si>
  <si>
    <t>Female</t>
  </si>
  <si>
    <t>Healthcare Representative</t>
  </si>
  <si>
    <t>Married</t>
  </si>
  <si>
    <t>Y</t>
  </si>
  <si>
    <t>Yes</t>
  </si>
  <si>
    <t>Travel_Frequently</t>
  </si>
  <si>
    <t>Research &amp; Development</t>
  </si>
  <si>
    <t>Research Scientist</t>
  </si>
  <si>
    <t>Single</t>
  </si>
  <si>
    <t>Other</t>
  </si>
  <si>
    <t>Male</t>
  </si>
  <si>
    <t>Sales Executive</t>
  </si>
  <si>
    <t>Non-Travel</t>
  </si>
  <si>
    <t>Human Resources</t>
  </si>
  <si>
    <t>Medical</t>
  </si>
  <si>
    <t>Research Director</t>
  </si>
  <si>
    <t>Laboratory Technician</t>
  </si>
  <si>
    <t>Divorced</t>
  </si>
  <si>
    <t>Manufacturing Director</t>
  </si>
  <si>
    <t>Sales Representative</t>
  </si>
  <si>
    <t>Manager</t>
  </si>
  <si>
    <t>Marketing</t>
  </si>
  <si>
    <t>Technical Degree</t>
  </si>
  <si>
    <t>Column Labels</t>
  </si>
  <si>
    <t>Grand Total</t>
  </si>
  <si>
    <t>Row Labels</t>
  </si>
  <si>
    <t>Average of MonthlyIncome</t>
  </si>
  <si>
    <t>Job Role</t>
  </si>
  <si>
    <t>Below 30</t>
  </si>
  <si>
    <t>30 &amp; Above</t>
  </si>
  <si>
    <t>Average Monthly Income by Job Role</t>
  </si>
  <si>
    <t>Age 18 to 20</t>
  </si>
  <si>
    <t>Age 21 to 30</t>
  </si>
  <si>
    <t>Age 31 to 40</t>
  </si>
  <si>
    <t>Age 41 to 50</t>
  </si>
  <si>
    <t>Age 51 to 60</t>
  </si>
  <si>
    <t>Age Group</t>
  </si>
  <si>
    <t>Sum of Age</t>
  </si>
  <si>
    <t>Sum of EmployeeCount</t>
  </si>
  <si>
    <t>JobSatisfaction</t>
  </si>
  <si>
    <t>Sum of MonthlyIncome</t>
  </si>
  <si>
    <t>Count of MaritalStatus</t>
  </si>
  <si>
    <t>Monthly Income of Department by Job Level 3 &amp; Above.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</si>
</sst>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6" fillId="0" borderId="0" xfId="0" applyFont="1"/>
    <xf numFmtId="1" fontId="0" fillId="0" borderId="0" xfId="0" applyNumberFormat="1"/>
    <xf numFmtId="0" fontId="16" fillId="33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16" fillId="0" borderId="11" xfId="0" applyFont="1" applyBorder="1"/>
    <xf numFmtId="0" fontId="0" fillId="0" borderId="11" xfId="0" applyBorder="1"/>
    <xf numFmtId="1" fontId="16" fillId="0" borderId="11" xfId="0" applyNumberFormat="1" applyFont="1" applyBorder="1"/>
    <xf numFmtId="0" fontId="0" fillId="34" borderId="11" xfId="0" applyFill="1" applyBorder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CCC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[General_data.xlsx]Age Group!PivotTable2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</a:t>
            </a:r>
            <a:r>
              <a:rPr lang="en-US" baseline="0"/>
              <a:t> DISTRIBUTION BY 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'Age Group'!$B$3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'Age Group'!$A$4:$A$9</c:f>
              <c:strCache>
                <c:ptCount val="5"/>
                <c:pt idx="0">
                  <c:v>Age 18 to 20</c:v>
                </c:pt>
                <c:pt idx="1">
                  <c:v>Age 21 to 30</c:v>
                </c:pt>
                <c:pt idx="2">
                  <c:v>Age 31 to 40</c:v>
                </c:pt>
                <c:pt idx="3">
                  <c:v>Age 41 to 50</c:v>
                </c:pt>
                <c:pt idx="4">
                  <c:v>Age 51 to 60</c:v>
                </c:pt>
              </c:strCache>
            </c:strRef>
          </c:cat>
          <c:val>
            <c:numRef>
              <c:f>'Age Group'!$B$4:$B$9</c:f>
              <c:numCache>
                <c:formatCode>General</c:formatCode>
                <c:ptCount val="5"/>
                <c:pt idx="0">
                  <c:v>84</c:v>
                </c:pt>
                <c:pt idx="1">
                  <c:v>1074</c:v>
                </c:pt>
                <c:pt idx="2">
                  <c:v>1857</c:v>
                </c:pt>
                <c:pt idx="3">
                  <c:v>966</c:v>
                </c:pt>
                <c:pt idx="4">
                  <c:v>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FB-490B-893F-9ACA6FBE54B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598444080"/>
        <c:axId val="375348928"/>
      </c:barChart>
      <c:catAx>
        <c:axId val="59844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348928"/>
        <c:crosses val="autoZero"/>
        <c:auto val="1"/>
        <c:lblAlgn val="ctr"/>
        <c:lblOffset val="100"/>
        <c:noMultiLvlLbl val="0"/>
      </c:catAx>
      <c:valAx>
        <c:axId val="3753489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9844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</xdr:colOff>
      <xdr:row>2</xdr:row>
      <xdr:rowOff>9524</xdr:rowOff>
    </xdr:from>
    <xdr:to>
      <xdr:col>10</xdr:col>
      <xdr:colOff>76200</xdr:colOff>
      <xdr:row>19</xdr:row>
      <xdr:rowOff>44449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25EB84-41C8-7190-9E58-62D8F328D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Nil%20Data%20Acer%2030-09-2023\Nil\Learning%20Online\Data%20Analytics%20Main\Psyliq%20Internship\DATA%20ANALYST%20-%20INTERNSHIP\DA-%20HR_Data_Analysis\employee_survey_data.xlsx" TargetMode="External"/><Relationship Id="rId1" Type="http://schemas.openxmlformats.org/officeDocument/2006/relationships/externalLinkPath" Target="employee_survey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mployee_survey_data"/>
    </sheetNames>
    <sheetDataSet>
      <sheetData sheetId="0">
        <row r="2">
          <cell r="A2">
            <v>1</v>
          </cell>
          <cell r="B2">
            <v>3</v>
          </cell>
          <cell r="C2">
            <v>4</v>
          </cell>
          <cell r="D2">
            <v>2</v>
          </cell>
        </row>
        <row r="3">
          <cell r="A3">
            <v>2</v>
          </cell>
          <cell r="B3">
            <v>3</v>
          </cell>
          <cell r="C3">
            <v>2</v>
          </cell>
          <cell r="D3">
            <v>4</v>
          </cell>
        </row>
        <row r="4">
          <cell r="A4">
            <v>3</v>
          </cell>
          <cell r="B4">
            <v>2</v>
          </cell>
          <cell r="C4">
            <v>2</v>
          </cell>
          <cell r="D4">
            <v>1</v>
          </cell>
        </row>
        <row r="5">
          <cell r="A5">
            <v>4</v>
          </cell>
          <cell r="B5">
            <v>4</v>
          </cell>
          <cell r="C5">
            <v>4</v>
          </cell>
          <cell r="D5">
            <v>3</v>
          </cell>
        </row>
        <row r="6">
          <cell r="A6">
            <v>5</v>
          </cell>
          <cell r="B6">
            <v>4</v>
          </cell>
          <cell r="C6">
            <v>1</v>
          </cell>
          <cell r="D6">
            <v>3</v>
          </cell>
        </row>
        <row r="7">
          <cell r="A7">
            <v>6</v>
          </cell>
          <cell r="B7">
            <v>3</v>
          </cell>
          <cell r="C7">
            <v>2</v>
          </cell>
          <cell r="D7">
            <v>2</v>
          </cell>
        </row>
        <row r="8">
          <cell r="A8">
            <v>7</v>
          </cell>
          <cell r="B8">
            <v>1</v>
          </cell>
          <cell r="C8">
            <v>3</v>
          </cell>
          <cell r="D8">
            <v>1</v>
          </cell>
        </row>
        <row r="9">
          <cell r="A9">
            <v>8</v>
          </cell>
          <cell r="B9">
            <v>1</v>
          </cell>
          <cell r="C9">
            <v>2</v>
          </cell>
          <cell r="D9">
            <v>3</v>
          </cell>
        </row>
        <row r="10">
          <cell r="A10">
            <v>9</v>
          </cell>
          <cell r="B10">
            <v>2</v>
          </cell>
          <cell r="C10">
            <v>4</v>
          </cell>
          <cell r="D10">
            <v>3</v>
          </cell>
        </row>
        <row r="11">
          <cell r="A11">
            <v>10</v>
          </cell>
          <cell r="B11">
            <v>2</v>
          </cell>
          <cell r="C11">
            <v>1</v>
          </cell>
          <cell r="D11">
            <v>3</v>
          </cell>
        </row>
        <row r="12">
          <cell r="A12">
            <v>11</v>
          </cell>
          <cell r="B12">
            <v>3</v>
          </cell>
          <cell r="C12">
            <v>4</v>
          </cell>
          <cell r="D12">
            <v>3</v>
          </cell>
        </row>
        <row r="13">
          <cell r="A13">
            <v>12</v>
          </cell>
          <cell r="B13" t="str">
            <v>NA</v>
          </cell>
          <cell r="C13">
            <v>4</v>
          </cell>
          <cell r="D13">
            <v>3</v>
          </cell>
        </row>
        <row r="14">
          <cell r="A14">
            <v>13</v>
          </cell>
          <cell r="B14">
            <v>4</v>
          </cell>
          <cell r="C14">
            <v>1</v>
          </cell>
          <cell r="D14">
            <v>3</v>
          </cell>
        </row>
        <row r="15">
          <cell r="A15">
            <v>14</v>
          </cell>
          <cell r="B15">
            <v>1</v>
          </cell>
          <cell r="C15">
            <v>2</v>
          </cell>
          <cell r="D15">
            <v>2</v>
          </cell>
        </row>
        <row r="16">
          <cell r="A16">
            <v>15</v>
          </cell>
          <cell r="B16">
            <v>4</v>
          </cell>
          <cell r="C16">
            <v>4</v>
          </cell>
          <cell r="D16">
            <v>2</v>
          </cell>
        </row>
        <row r="17">
          <cell r="A17">
            <v>16</v>
          </cell>
          <cell r="B17">
            <v>3</v>
          </cell>
          <cell r="C17">
            <v>4</v>
          </cell>
          <cell r="D17">
            <v>4</v>
          </cell>
        </row>
        <row r="18">
          <cell r="A18">
            <v>17</v>
          </cell>
          <cell r="B18">
            <v>4</v>
          </cell>
          <cell r="C18">
            <v>3</v>
          </cell>
          <cell r="D18">
            <v>4</v>
          </cell>
        </row>
        <row r="19">
          <cell r="A19">
            <v>18</v>
          </cell>
          <cell r="B19">
            <v>1</v>
          </cell>
          <cell r="C19">
            <v>4</v>
          </cell>
          <cell r="D19">
            <v>3</v>
          </cell>
        </row>
        <row r="20">
          <cell r="A20">
            <v>19</v>
          </cell>
          <cell r="B20">
            <v>2</v>
          </cell>
          <cell r="C20">
            <v>2</v>
          </cell>
          <cell r="D20">
            <v>2</v>
          </cell>
        </row>
        <row r="21">
          <cell r="A21">
            <v>20</v>
          </cell>
          <cell r="B21">
            <v>1</v>
          </cell>
          <cell r="C21">
            <v>1</v>
          </cell>
          <cell r="D21">
            <v>3</v>
          </cell>
        </row>
        <row r="22">
          <cell r="A22">
            <v>21</v>
          </cell>
          <cell r="B22">
            <v>3</v>
          </cell>
          <cell r="C22">
            <v>2</v>
          </cell>
          <cell r="D22">
            <v>1</v>
          </cell>
        </row>
        <row r="23">
          <cell r="A23">
            <v>22</v>
          </cell>
          <cell r="B23">
            <v>1</v>
          </cell>
          <cell r="C23">
            <v>2</v>
          </cell>
          <cell r="D23">
            <v>2</v>
          </cell>
        </row>
        <row r="24">
          <cell r="A24">
            <v>23</v>
          </cell>
          <cell r="B24">
            <v>3</v>
          </cell>
          <cell r="C24">
            <v>3</v>
          </cell>
          <cell r="D24">
            <v>2</v>
          </cell>
        </row>
        <row r="25">
          <cell r="A25">
            <v>24</v>
          </cell>
          <cell r="B25">
            <v>2</v>
          </cell>
          <cell r="C25">
            <v>3</v>
          </cell>
          <cell r="D25">
            <v>3</v>
          </cell>
        </row>
        <row r="26">
          <cell r="A26">
            <v>25</v>
          </cell>
          <cell r="B26">
            <v>2</v>
          </cell>
          <cell r="C26">
            <v>4</v>
          </cell>
          <cell r="D26">
            <v>2</v>
          </cell>
        </row>
        <row r="27">
          <cell r="A27">
            <v>26</v>
          </cell>
          <cell r="B27">
            <v>2</v>
          </cell>
          <cell r="C27">
            <v>4</v>
          </cell>
          <cell r="D27">
            <v>3</v>
          </cell>
        </row>
        <row r="28">
          <cell r="A28">
            <v>27</v>
          </cell>
          <cell r="B28">
            <v>1</v>
          </cell>
          <cell r="C28">
            <v>1</v>
          </cell>
          <cell r="D28">
            <v>3</v>
          </cell>
        </row>
        <row r="29">
          <cell r="A29">
            <v>28</v>
          </cell>
          <cell r="B29">
            <v>4</v>
          </cell>
          <cell r="C29">
            <v>4</v>
          </cell>
          <cell r="D29">
            <v>3</v>
          </cell>
        </row>
        <row r="30">
          <cell r="A30">
            <v>29</v>
          </cell>
          <cell r="B30">
            <v>4</v>
          </cell>
          <cell r="C30">
            <v>3</v>
          </cell>
          <cell r="D30">
            <v>1</v>
          </cell>
        </row>
        <row r="31">
          <cell r="A31">
            <v>30</v>
          </cell>
          <cell r="B31">
            <v>4</v>
          </cell>
          <cell r="C31">
            <v>4</v>
          </cell>
          <cell r="D31">
            <v>3</v>
          </cell>
        </row>
        <row r="32">
          <cell r="A32">
            <v>31</v>
          </cell>
          <cell r="B32">
            <v>1</v>
          </cell>
          <cell r="C32">
            <v>2</v>
          </cell>
          <cell r="D32">
            <v>3</v>
          </cell>
        </row>
        <row r="33">
          <cell r="A33">
            <v>32</v>
          </cell>
          <cell r="B33">
            <v>4</v>
          </cell>
          <cell r="C33">
            <v>4</v>
          </cell>
          <cell r="D33">
            <v>3</v>
          </cell>
        </row>
        <row r="34">
          <cell r="A34">
            <v>33</v>
          </cell>
          <cell r="B34">
            <v>3</v>
          </cell>
          <cell r="C34">
            <v>1</v>
          </cell>
          <cell r="D34">
            <v>3</v>
          </cell>
        </row>
        <row r="35">
          <cell r="A35">
            <v>34</v>
          </cell>
          <cell r="B35">
            <v>3</v>
          </cell>
          <cell r="C35">
            <v>2</v>
          </cell>
          <cell r="D35">
            <v>3</v>
          </cell>
        </row>
        <row r="36">
          <cell r="A36">
            <v>35</v>
          </cell>
          <cell r="B36">
            <v>4</v>
          </cell>
          <cell r="C36">
            <v>2</v>
          </cell>
          <cell r="D36">
            <v>2</v>
          </cell>
        </row>
        <row r="37">
          <cell r="A37">
            <v>36</v>
          </cell>
          <cell r="B37">
            <v>4</v>
          </cell>
          <cell r="C37">
            <v>4</v>
          </cell>
          <cell r="D37">
            <v>3</v>
          </cell>
        </row>
        <row r="38">
          <cell r="A38">
            <v>37</v>
          </cell>
          <cell r="B38">
            <v>2</v>
          </cell>
          <cell r="C38">
            <v>4</v>
          </cell>
          <cell r="D38">
            <v>2</v>
          </cell>
        </row>
        <row r="39">
          <cell r="A39">
            <v>38</v>
          </cell>
          <cell r="B39">
            <v>3</v>
          </cell>
          <cell r="C39">
            <v>2</v>
          </cell>
          <cell r="D39">
            <v>4</v>
          </cell>
        </row>
        <row r="40">
          <cell r="A40">
            <v>39</v>
          </cell>
          <cell r="B40">
            <v>3</v>
          </cell>
          <cell r="C40">
            <v>3</v>
          </cell>
          <cell r="D40">
            <v>3</v>
          </cell>
        </row>
        <row r="41">
          <cell r="A41">
            <v>40</v>
          </cell>
          <cell r="B41">
            <v>3</v>
          </cell>
          <cell r="C41">
            <v>2</v>
          </cell>
          <cell r="D41">
            <v>2</v>
          </cell>
        </row>
        <row r="42">
          <cell r="A42">
            <v>41</v>
          </cell>
          <cell r="B42">
            <v>3</v>
          </cell>
          <cell r="C42" t="str">
            <v>NA</v>
          </cell>
          <cell r="D42">
            <v>3</v>
          </cell>
        </row>
        <row r="43">
          <cell r="A43">
            <v>42</v>
          </cell>
          <cell r="B43">
            <v>4</v>
          </cell>
          <cell r="C43">
            <v>2</v>
          </cell>
          <cell r="D43">
            <v>3</v>
          </cell>
        </row>
        <row r="44">
          <cell r="A44">
            <v>43</v>
          </cell>
          <cell r="B44">
            <v>4</v>
          </cell>
          <cell r="C44">
            <v>2</v>
          </cell>
          <cell r="D44">
            <v>3</v>
          </cell>
        </row>
        <row r="45">
          <cell r="A45">
            <v>44</v>
          </cell>
          <cell r="B45">
            <v>4</v>
          </cell>
          <cell r="C45">
            <v>3</v>
          </cell>
          <cell r="D45">
            <v>3</v>
          </cell>
        </row>
        <row r="46">
          <cell r="A46">
            <v>45</v>
          </cell>
          <cell r="B46">
            <v>2</v>
          </cell>
          <cell r="C46">
            <v>1</v>
          </cell>
          <cell r="D46">
            <v>3</v>
          </cell>
        </row>
        <row r="47">
          <cell r="A47">
            <v>46</v>
          </cell>
          <cell r="B47">
            <v>2</v>
          </cell>
          <cell r="C47">
            <v>4</v>
          </cell>
          <cell r="D47">
            <v>2</v>
          </cell>
        </row>
        <row r="48">
          <cell r="A48">
            <v>47</v>
          </cell>
          <cell r="B48">
            <v>3</v>
          </cell>
          <cell r="C48">
            <v>4</v>
          </cell>
          <cell r="D48">
            <v>2</v>
          </cell>
        </row>
        <row r="49">
          <cell r="A49">
            <v>48</v>
          </cell>
          <cell r="B49">
            <v>2</v>
          </cell>
          <cell r="C49">
            <v>2</v>
          </cell>
          <cell r="D49">
            <v>3</v>
          </cell>
        </row>
        <row r="50">
          <cell r="A50">
            <v>49</v>
          </cell>
          <cell r="B50">
            <v>4</v>
          </cell>
          <cell r="C50">
            <v>3</v>
          </cell>
          <cell r="D50">
            <v>2</v>
          </cell>
        </row>
        <row r="51">
          <cell r="A51">
            <v>50</v>
          </cell>
          <cell r="B51">
            <v>1</v>
          </cell>
          <cell r="C51">
            <v>2</v>
          </cell>
          <cell r="D51">
            <v>3</v>
          </cell>
        </row>
        <row r="52">
          <cell r="A52">
            <v>51</v>
          </cell>
          <cell r="B52">
            <v>4</v>
          </cell>
          <cell r="C52">
            <v>3</v>
          </cell>
          <cell r="D52">
            <v>3</v>
          </cell>
        </row>
        <row r="53">
          <cell r="A53">
            <v>52</v>
          </cell>
          <cell r="B53">
            <v>3</v>
          </cell>
          <cell r="C53">
            <v>4</v>
          </cell>
          <cell r="D53">
            <v>3</v>
          </cell>
        </row>
        <row r="54">
          <cell r="A54">
            <v>53</v>
          </cell>
          <cell r="B54">
            <v>1</v>
          </cell>
          <cell r="C54">
            <v>1</v>
          </cell>
          <cell r="D54">
            <v>3</v>
          </cell>
        </row>
        <row r="55">
          <cell r="A55">
            <v>54</v>
          </cell>
          <cell r="B55">
            <v>1</v>
          </cell>
          <cell r="C55">
            <v>1</v>
          </cell>
          <cell r="D55">
            <v>3</v>
          </cell>
        </row>
        <row r="56">
          <cell r="A56">
            <v>55</v>
          </cell>
          <cell r="B56">
            <v>3</v>
          </cell>
          <cell r="C56">
            <v>4</v>
          </cell>
          <cell r="D56">
            <v>1</v>
          </cell>
        </row>
        <row r="57">
          <cell r="A57">
            <v>56</v>
          </cell>
          <cell r="B57">
            <v>4</v>
          </cell>
          <cell r="C57">
            <v>2</v>
          </cell>
          <cell r="D57">
            <v>3</v>
          </cell>
        </row>
        <row r="58">
          <cell r="A58">
            <v>57</v>
          </cell>
          <cell r="B58">
            <v>3</v>
          </cell>
          <cell r="C58">
            <v>1</v>
          </cell>
          <cell r="D58">
            <v>3</v>
          </cell>
        </row>
        <row r="59">
          <cell r="A59">
            <v>58</v>
          </cell>
          <cell r="B59">
            <v>3</v>
          </cell>
          <cell r="C59">
            <v>4</v>
          </cell>
          <cell r="D59">
            <v>3</v>
          </cell>
        </row>
        <row r="60">
          <cell r="A60">
            <v>59</v>
          </cell>
          <cell r="B60">
            <v>3</v>
          </cell>
          <cell r="C60">
            <v>3</v>
          </cell>
          <cell r="D60">
            <v>3</v>
          </cell>
        </row>
        <row r="61">
          <cell r="A61">
            <v>60</v>
          </cell>
          <cell r="B61">
            <v>3</v>
          </cell>
          <cell r="C61">
            <v>2</v>
          </cell>
          <cell r="D61">
            <v>2</v>
          </cell>
        </row>
        <row r="62">
          <cell r="A62">
            <v>61</v>
          </cell>
          <cell r="B62">
            <v>3</v>
          </cell>
          <cell r="C62">
            <v>2</v>
          </cell>
          <cell r="D62">
            <v>2</v>
          </cell>
        </row>
        <row r="63">
          <cell r="A63">
            <v>62</v>
          </cell>
          <cell r="B63">
            <v>3</v>
          </cell>
          <cell r="C63">
            <v>2</v>
          </cell>
          <cell r="D63">
            <v>3</v>
          </cell>
        </row>
        <row r="64">
          <cell r="A64">
            <v>63</v>
          </cell>
          <cell r="B64">
            <v>4</v>
          </cell>
          <cell r="C64">
            <v>3</v>
          </cell>
          <cell r="D64">
            <v>3</v>
          </cell>
        </row>
        <row r="65">
          <cell r="A65">
            <v>64</v>
          </cell>
          <cell r="B65">
            <v>4</v>
          </cell>
          <cell r="C65">
            <v>4</v>
          </cell>
          <cell r="D65">
            <v>3</v>
          </cell>
        </row>
        <row r="66">
          <cell r="A66">
            <v>65</v>
          </cell>
          <cell r="B66">
            <v>1</v>
          </cell>
          <cell r="C66">
            <v>4</v>
          </cell>
          <cell r="D66">
            <v>2</v>
          </cell>
        </row>
        <row r="67">
          <cell r="A67">
            <v>66</v>
          </cell>
          <cell r="B67">
            <v>1</v>
          </cell>
          <cell r="C67">
            <v>4</v>
          </cell>
          <cell r="D67">
            <v>2</v>
          </cell>
        </row>
        <row r="68">
          <cell r="A68">
            <v>67</v>
          </cell>
          <cell r="B68">
            <v>4</v>
          </cell>
          <cell r="C68">
            <v>4</v>
          </cell>
          <cell r="D68">
            <v>3</v>
          </cell>
        </row>
        <row r="69">
          <cell r="A69">
            <v>68</v>
          </cell>
          <cell r="B69">
            <v>3</v>
          </cell>
          <cell r="C69">
            <v>3</v>
          </cell>
          <cell r="D69">
            <v>3</v>
          </cell>
        </row>
        <row r="70">
          <cell r="A70">
            <v>69</v>
          </cell>
          <cell r="B70">
            <v>3</v>
          </cell>
          <cell r="C70">
            <v>4</v>
          </cell>
          <cell r="D70">
            <v>3</v>
          </cell>
        </row>
        <row r="71">
          <cell r="A71">
            <v>70</v>
          </cell>
          <cell r="B71">
            <v>4</v>
          </cell>
          <cell r="C71">
            <v>3</v>
          </cell>
          <cell r="D71">
            <v>2</v>
          </cell>
        </row>
        <row r="72">
          <cell r="A72">
            <v>71</v>
          </cell>
          <cell r="B72">
            <v>2</v>
          </cell>
          <cell r="C72">
            <v>4</v>
          </cell>
          <cell r="D72">
            <v>2</v>
          </cell>
        </row>
        <row r="73">
          <cell r="A73">
            <v>72</v>
          </cell>
          <cell r="B73">
            <v>4</v>
          </cell>
          <cell r="C73">
            <v>3</v>
          </cell>
          <cell r="D73">
            <v>3</v>
          </cell>
        </row>
        <row r="74">
          <cell r="A74">
            <v>73</v>
          </cell>
          <cell r="B74">
            <v>3</v>
          </cell>
          <cell r="C74">
            <v>3</v>
          </cell>
          <cell r="D74">
            <v>4</v>
          </cell>
        </row>
        <row r="75">
          <cell r="A75">
            <v>74</v>
          </cell>
          <cell r="B75">
            <v>3</v>
          </cell>
          <cell r="C75">
            <v>2</v>
          </cell>
          <cell r="D75">
            <v>3</v>
          </cell>
        </row>
        <row r="76">
          <cell r="A76">
            <v>75</v>
          </cell>
          <cell r="B76">
            <v>4</v>
          </cell>
          <cell r="C76">
            <v>3</v>
          </cell>
          <cell r="D76">
            <v>2</v>
          </cell>
        </row>
        <row r="77">
          <cell r="A77">
            <v>76</v>
          </cell>
          <cell r="B77">
            <v>3</v>
          </cell>
          <cell r="C77">
            <v>1</v>
          </cell>
          <cell r="D77">
            <v>2</v>
          </cell>
        </row>
        <row r="78">
          <cell r="A78">
            <v>77</v>
          </cell>
          <cell r="B78">
            <v>4</v>
          </cell>
          <cell r="C78">
            <v>4</v>
          </cell>
          <cell r="D78">
            <v>3</v>
          </cell>
        </row>
        <row r="79">
          <cell r="A79">
            <v>78</v>
          </cell>
          <cell r="B79">
            <v>2</v>
          </cell>
          <cell r="C79">
            <v>4</v>
          </cell>
          <cell r="D79">
            <v>2</v>
          </cell>
        </row>
        <row r="80">
          <cell r="A80">
            <v>79</v>
          </cell>
          <cell r="B80">
            <v>2</v>
          </cell>
          <cell r="C80">
            <v>1</v>
          </cell>
          <cell r="D80">
            <v>2</v>
          </cell>
        </row>
        <row r="81">
          <cell r="A81">
            <v>80</v>
          </cell>
          <cell r="B81">
            <v>2</v>
          </cell>
          <cell r="C81">
            <v>4</v>
          </cell>
          <cell r="D81">
            <v>3</v>
          </cell>
        </row>
        <row r="82">
          <cell r="A82">
            <v>81</v>
          </cell>
          <cell r="B82">
            <v>4</v>
          </cell>
          <cell r="C82">
            <v>3</v>
          </cell>
          <cell r="D82">
            <v>3</v>
          </cell>
        </row>
        <row r="83">
          <cell r="A83">
            <v>82</v>
          </cell>
          <cell r="B83">
            <v>2</v>
          </cell>
          <cell r="C83">
            <v>2</v>
          </cell>
          <cell r="D83">
            <v>3</v>
          </cell>
        </row>
        <row r="84">
          <cell r="A84">
            <v>83</v>
          </cell>
          <cell r="B84">
            <v>4</v>
          </cell>
          <cell r="C84">
            <v>4</v>
          </cell>
          <cell r="D84">
            <v>2</v>
          </cell>
        </row>
        <row r="85">
          <cell r="A85">
            <v>84</v>
          </cell>
          <cell r="B85">
            <v>3</v>
          </cell>
          <cell r="C85">
            <v>4</v>
          </cell>
          <cell r="D85">
            <v>3</v>
          </cell>
        </row>
        <row r="86">
          <cell r="A86">
            <v>85</v>
          </cell>
          <cell r="B86">
            <v>3</v>
          </cell>
          <cell r="C86">
            <v>4</v>
          </cell>
          <cell r="D86" t="str">
            <v>NA</v>
          </cell>
        </row>
        <row r="87">
          <cell r="A87">
            <v>86</v>
          </cell>
          <cell r="B87">
            <v>4</v>
          </cell>
          <cell r="C87">
            <v>2</v>
          </cell>
          <cell r="D87">
            <v>3</v>
          </cell>
        </row>
        <row r="88">
          <cell r="A88">
            <v>87</v>
          </cell>
          <cell r="B88">
            <v>3</v>
          </cell>
          <cell r="C88">
            <v>2</v>
          </cell>
          <cell r="D88">
            <v>3</v>
          </cell>
        </row>
        <row r="89">
          <cell r="A89">
            <v>88</v>
          </cell>
          <cell r="B89">
            <v>3</v>
          </cell>
          <cell r="C89">
            <v>4</v>
          </cell>
          <cell r="D89">
            <v>2</v>
          </cell>
        </row>
        <row r="90">
          <cell r="A90">
            <v>89</v>
          </cell>
          <cell r="B90">
            <v>4</v>
          </cell>
          <cell r="C90">
            <v>2</v>
          </cell>
          <cell r="D90">
            <v>3</v>
          </cell>
        </row>
        <row r="91">
          <cell r="A91">
            <v>90</v>
          </cell>
          <cell r="B91">
            <v>2</v>
          </cell>
          <cell r="C91">
            <v>3</v>
          </cell>
          <cell r="D91">
            <v>3</v>
          </cell>
        </row>
        <row r="92">
          <cell r="A92">
            <v>91</v>
          </cell>
          <cell r="B92">
            <v>1</v>
          </cell>
          <cell r="C92">
            <v>4</v>
          </cell>
          <cell r="D92">
            <v>3</v>
          </cell>
        </row>
        <row r="93">
          <cell r="A93">
            <v>92</v>
          </cell>
          <cell r="B93">
            <v>4</v>
          </cell>
          <cell r="C93">
            <v>3</v>
          </cell>
          <cell r="D93">
            <v>2</v>
          </cell>
        </row>
        <row r="94">
          <cell r="A94">
            <v>93</v>
          </cell>
          <cell r="B94">
            <v>3</v>
          </cell>
          <cell r="C94">
            <v>3</v>
          </cell>
          <cell r="D94">
            <v>3</v>
          </cell>
        </row>
        <row r="95">
          <cell r="A95">
            <v>94</v>
          </cell>
          <cell r="B95">
            <v>3</v>
          </cell>
          <cell r="C95">
            <v>2</v>
          </cell>
          <cell r="D95">
            <v>3</v>
          </cell>
        </row>
        <row r="96">
          <cell r="A96">
            <v>95</v>
          </cell>
          <cell r="B96">
            <v>1</v>
          </cell>
          <cell r="C96">
            <v>3</v>
          </cell>
          <cell r="D96">
            <v>1</v>
          </cell>
        </row>
        <row r="97">
          <cell r="A97">
            <v>96</v>
          </cell>
          <cell r="B97">
            <v>3</v>
          </cell>
          <cell r="C97">
            <v>1</v>
          </cell>
          <cell r="D97">
            <v>3</v>
          </cell>
        </row>
        <row r="98">
          <cell r="A98">
            <v>97</v>
          </cell>
          <cell r="B98">
            <v>4</v>
          </cell>
          <cell r="C98">
            <v>3</v>
          </cell>
          <cell r="D98">
            <v>4</v>
          </cell>
        </row>
        <row r="99">
          <cell r="A99">
            <v>98</v>
          </cell>
          <cell r="B99">
            <v>3</v>
          </cell>
          <cell r="C99">
            <v>3</v>
          </cell>
          <cell r="D99">
            <v>3</v>
          </cell>
        </row>
        <row r="100">
          <cell r="A100">
            <v>99</v>
          </cell>
          <cell r="B100">
            <v>1</v>
          </cell>
          <cell r="C100">
            <v>4</v>
          </cell>
          <cell r="D100">
            <v>3</v>
          </cell>
        </row>
        <row r="101">
          <cell r="A101">
            <v>100</v>
          </cell>
          <cell r="B101">
            <v>1</v>
          </cell>
          <cell r="C101">
            <v>2</v>
          </cell>
          <cell r="D101">
            <v>3</v>
          </cell>
        </row>
        <row r="102">
          <cell r="A102">
            <v>101</v>
          </cell>
          <cell r="B102">
            <v>4</v>
          </cell>
          <cell r="C102">
            <v>4</v>
          </cell>
          <cell r="D102">
            <v>3</v>
          </cell>
        </row>
        <row r="103">
          <cell r="A103">
            <v>102</v>
          </cell>
          <cell r="B103">
            <v>1</v>
          </cell>
          <cell r="C103">
            <v>4</v>
          </cell>
          <cell r="D103">
            <v>3</v>
          </cell>
        </row>
        <row r="104">
          <cell r="A104">
            <v>103</v>
          </cell>
          <cell r="B104">
            <v>4</v>
          </cell>
          <cell r="C104">
            <v>3</v>
          </cell>
          <cell r="D104">
            <v>3</v>
          </cell>
        </row>
        <row r="105">
          <cell r="A105">
            <v>104</v>
          </cell>
          <cell r="B105">
            <v>4</v>
          </cell>
          <cell r="C105">
            <v>3</v>
          </cell>
          <cell r="D105">
            <v>3</v>
          </cell>
        </row>
        <row r="106">
          <cell r="A106">
            <v>105</v>
          </cell>
          <cell r="B106">
            <v>1</v>
          </cell>
          <cell r="C106">
            <v>4</v>
          </cell>
          <cell r="D106">
            <v>2</v>
          </cell>
        </row>
        <row r="107">
          <cell r="A107">
            <v>106</v>
          </cell>
          <cell r="B107">
            <v>4</v>
          </cell>
          <cell r="C107">
            <v>3</v>
          </cell>
          <cell r="D107">
            <v>3</v>
          </cell>
        </row>
        <row r="108">
          <cell r="A108">
            <v>107</v>
          </cell>
          <cell r="B108">
            <v>3</v>
          </cell>
          <cell r="C108">
            <v>1</v>
          </cell>
          <cell r="D108">
            <v>3</v>
          </cell>
        </row>
        <row r="109">
          <cell r="A109">
            <v>108</v>
          </cell>
          <cell r="B109">
            <v>3</v>
          </cell>
          <cell r="C109">
            <v>3</v>
          </cell>
          <cell r="D109">
            <v>4</v>
          </cell>
        </row>
        <row r="110">
          <cell r="A110">
            <v>109</v>
          </cell>
          <cell r="B110">
            <v>1</v>
          </cell>
          <cell r="C110">
            <v>2</v>
          </cell>
          <cell r="D110">
            <v>3</v>
          </cell>
        </row>
        <row r="111">
          <cell r="A111">
            <v>110</v>
          </cell>
          <cell r="B111">
            <v>4</v>
          </cell>
          <cell r="C111">
            <v>4</v>
          </cell>
          <cell r="D111">
            <v>3</v>
          </cell>
        </row>
        <row r="112">
          <cell r="A112">
            <v>111</v>
          </cell>
          <cell r="B112">
            <v>3</v>
          </cell>
          <cell r="C112">
            <v>3</v>
          </cell>
          <cell r="D112">
            <v>3</v>
          </cell>
        </row>
        <row r="113">
          <cell r="A113">
            <v>112</v>
          </cell>
          <cell r="B113" t="str">
            <v>NA</v>
          </cell>
          <cell r="C113">
            <v>2</v>
          </cell>
          <cell r="D113">
            <v>3</v>
          </cell>
        </row>
        <row r="114">
          <cell r="A114">
            <v>113</v>
          </cell>
          <cell r="B114">
            <v>3</v>
          </cell>
          <cell r="C114">
            <v>2</v>
          </cell>
          <cell r="D114">
            <v>3</v>
          </cell>
        </row>
        <row r="115">
          <cell r="A115">
            <v>114</v>
          </cell>
          <cell r="B115">
            <v>4</v>
          </cell>
          <cell r="C115">
            <v>4</v>
          </cell>
          <cell r="D115">
            <v>3</v>
          </cell>
        </row>
        <row r="116">
          <cell r="A116">
            <v>115</v>
          </cell>
          <cell r="B116">
            <v>3</v>
          </cell>
          <cell r="C116">
            <v>2</v>
          </cell>
          <cell r="D116">
            <v>3</v>
          </cell>
        </row>
        <row r="117">
          <cell r="A117">
            <v>116</v>
          </cell>
          <cell r="B117">
            <v>4</v>
          </cell>
          <cell r="C117">
            <v>2</v>
          </cell>
          <cell r="D117">
            <v>3</v>
          </cell>
        </row>
        <row r="118">
          <cell r="A118">
            <v>117</v>
          </cell>
          <cell r="B118">
            <v>2</v>
          </cell>
          <cell r="C118">
            <v>4</v>
          </cell>
          <cell r="D118">
            <v>3</v>
          </cell>
        </row>
        <row r="119">
          <cell r="A119">
            <v>118</v>
          </cell>
          <cell r="B119">
            <v>2</v>
          </cell>
          <cell r="C119">
            <v>3</v>
          </cell>
          <cell r="D119">
            <v>3</v>
          </cell>
        </row>
        <row r="120">
          <cell r="A120">
            <v>119</v>
          </cell>
          <cell r="B120">
            <v>3</v>
          </cell>
          <cell r="C120">
            <v>4</v>
          </cell>
          <cell r="D120">
            <v>2</v>
          </cell>
        </row>
        <row r="121">
          <cell r="A121">
            <v>120</v>
          </cell>
          <cell r="B121">
            <v>4</v>
          </cell>
          <cell r="C121">
            <v>3</v>
          </cell>
          <cell r="D121">
            <v>3</v>
          </cell>
        </row>
        <row r="122">
          <cell r="A122">
            <v>121</v>
          </cell>
          <cell r="B122">
            <v>1</v>
          </cell>
          <cell r="C122">
            <v>4</v>
          </cell>
          <cell r="D122">
            <v>2</v>
          </cell>
        </row>
        <row r="123">
          <cell r="A123">
            <v>122</v>
          </cell>
          <cell r="B123">
            <v>3</v>
          </cell>
          <cell r="C123">
            <v>4</v>
          </cell>
          <cell r="D123">
            <v>3</v>
          </cell>
        </row>
        <row r="124">
          <cell r="A124">
            <v>123</v>
          </cell>
          <cell r="B124">
            <v>4</v>
          </cell>
          <cell r="C124">
            <v>3</v>
          </cell>
          <cell r="D124">
            <v>4</v>
          </cell>
        </row>
        <row r="125">
          <cell r="A125">
            <v>124</v>
          </cell>
          <cell r="B125">
            <v>3</v>
          </cell>
          <cell r="C125">
            <v>2</v>
          </cell>
          <cell r="D125">
            <v>3</v>
          </cell>
        </row>
        <row r="126">
          <cell r="A126">
            <v>125</v>
          </cell>
          <cell r="B126">
            <v>3</v>
          </cell>
          <cell r="C126" t="str">
            <v>NA</v>
          </cell>
          <cell r="D126">
            <v>3</v>
          </cell>
        </row>
        <row r="127">
          <cell r="A127">
            <v>126</v>
          </cell>
          <cell r="B127">
            <v>1</v>
          </cell>
          <cell r="C127">
            <v>2</v>
          </cell>
          <cell r="D127">
            <v>3</v>
          </cell>
        </row>
        <row r="128">
          <cell r="A128">
            <v>127</v>
          </cell>
          <cell r="B128">
            <v>2</v>
          </cell>
          <cell r="C128">
            <v>3</v>
          </cell>
          <cell r="D128">
            <v>3</v>
          </cell>
        </row>
        <row r="129">
          <cell r="A129">
            <v>128</v>
          </cell>
          <cell r="B129">
            <v>3</v>
          </cell>
          <cell r="C129">
            <v>4</v>
          </cell>
          <cell r="D129">
            <v>3</v>
          </cell>
        </row>
        <row r="130">
          <cell r="A130">
            <v>129</v>
          </cell>
          <cell r="B130">
            <v>4</v>
          </cell>
          <cell r="C130">
            <v>1</v>
          </cell>
          <cell r="D130">
            <v>2</v>
          </cell>
        </row>
        <row r="131">
          <cell r="A131">
            <v>130</v>
          </cell>
          <cell r="B131">
            <v>4</v>
          </cell>
          <cell r="C131">
            <v>2</v>
          </cell>
          <cell r="D131">
            <v>3</v>
          </cell>
        </row>
        <row r="132">
          <cell r="A132">
            <v>131</v>
          </cell>
          <cell r="B132">
            <v>2</v>
          </cell>
          <cell r="C132">
            <v>1</v>
          </cell>
          <cell r="D132">
            <v>3</v>
          </cell>
        </row>
        <row r="133">
          <cell r="A133">
            <v>132</v>
          </cell>
          <cell r="B133">
            <v>3</v>
          </cell>
          <cell r="C133">
            <v>2</v>
          </cell>
          <cell r="D133">
            <v>2</v>
          </cell>
        </row>
        <row r="134">
          <cell r="A134">
            <v>133</v>
          </cell>
          <cell r="B134">
            <v>1</v>
          </cell>
          <cell r="C134">
            <v>2</v>
          </cell>
          <cell r="D134">
            <v>3</v>
          </cell>
        </row>
        <row r="135">
          <cell r="A135">
            <v>134</v>
          </cell>
          <cell r="B135">
            <v>2</v>
          </cell>
          <cell r="C135">
            <v>3</v>
          </cell>
          <cell r="D135">
            <v>3</v>
          </cell>
        </row>
        <row r="136">
          <cell r="A136">
            <v>135</v>
          </cell>
          <cell r="B136">
            <v>1</v>
          </cell>
          <cell r="C136">
            <v>1</v>
          </cell>
          <cell r="D136">
            <v>2</v>
          </cell>
        </row>
        <row r="137">
          <cell r="A137">
            <v>136</v>
          </cell>
          <cell r="B137">
            <v>3</v>
          </cell>
          <cell r="C137">
            <v>3</v>
          </cell>
          <cell r="D137">
            <v>3</v>
          </cell>
        </row>
        <row r="138">
          <cell r="A138">
            <v>137</v>
          </cell>
          <cell r="B138">
            <v>2</v>
          </cell>
          <cell r="C138">
            <v>1</v>
          </cell>
          <cell r="D138">
            <v>1</v>
          </cell>
        </row>
        <row r="139">
          <cell r="A139">
            <v>138</v>
          </cell>
          <cell r="B139">
            <v>4</v>
          </cell>
          <cell r="C139">
            <v>4</v>
          </cell>
          <cell r="D139">
            <v>3</v>
          </cell>
        </row>
        <row r="140">
          <cell r="A140">
            <v>139</v>
          </cell>
          <cell r="B140">
            <v>3</v>
          </cell>
          <cell r="C140">
            <v>3</v>
          </cell>
          <cell r="D140">
            <v>3</v>
          </cell>
        </row>
        <row r="141">
          <cell r="A141">
            <v>140</v>
          </cell>
          <cell r="B141">
            <v>2</v>
          </cell>
          <cell r="C141">
            <v>4</v>
          </cell>
          <cell r="D141">
            <v>3</v>
          </cell>
        </row>
        <row r="142">
          <cell r="A142">
            <v>141</v>
          </cell>
          <cell r="B142">
            <v>2</v>
          </cell>
          <cell r="C142">
            <v>3</v>
          </cell>
          <cell r="D142">
            <v>3</v>
          </cell>
        </row>
        <row r="143">
          <cell r="A143">
            <v>142</v>
          </cell>
          <cell r="B143">
            <v>4</v>
          </cell>
          <cell r="C143">
            <v>1</v>
          </cell>
          <cell r="D143">
            <v>3</v>
          </cell>
        </row>
        <row r="144">
          <cell r="A144">
            <v>143</v>
          </cell>
          <cell r="B144">
            <v>2</v>
          </cell>
          <cell r="C144">
            <v>3</v>
          </cell>
          <cell r="D144">
            <v>3</v>
          </cell>
        </row>
        <row r="145">
          <cell r="A145">
            <v>144</v>
          </cell>
          <cell r="B145">
            <v>3</v>
          </cell>
          <cell r="C145">
            <v>1</v>
          </cell>
          <cell r="D145">
            <v>2</v>
          </cell>
        </row>
        <row r="146">
          <cell r="A146">
            <v>145</v>
          </cell>
          <cell r="B146">
            <v>2</v>
          </cell>
          <cell r="C146">
            <v>3</v>
          </cell>
          <cell r="D146">
            <v>3</v>
          </cell>
        </row>
        <row r="147">
          <cell r="A147">
            <v>146</v>
          </cell>
          <cell r="B147">
            <v>2</v>
          </cell>
          <cell r="C147">
            <v>1</v>
          </cell>
          <cell r="D147">
            <v>3</v>
          </cell>
        </row>
        <row r="148">
          <cell r="A148">
            <v>147</v>
          </cell>
          <cell r="B148">
            <v>3</v>
          </cell>
          <cell r="C148">
            <v>1</v>
          </cell>
          <cell r="D148">
            <v>3</v>
          </cell>
        </row>
        <row r="149">
          <cell r="A149">
            <v>148</v>
          </cell>
          <cell r="B149">
            <v>1</v>
          </cell>
          <cell r="C149">
            <v>1</v>
          </cell>
          <cell r="D149">
            <v>3</v>
          </cell>
        </row>
        <row r="150">
          <cell r="A150">
            <v>149</v>
          </cell>
          <cell r="B150">
            <v>4</v>
          </cell>
          <cell r="C150">
            <v>3</v>
          </cell>
          <cell r="D150">
            <v>3</v>
          </cell>
        </row>
        <row r="151">
          <cell r="A151">
            <v>150</v>
          </cell>
          <cell r="B151">
            <v>1</v>
          </cell>
          <cell r="C151">
            <v>4</v>
          </cell>
          <cell r="D151">
            <v>2</v>
          </cell>
        </row>
        <row r="152">
          <cell r="A152">
            <v>151</v>
          </cell>
          <cell r="B152">
            <v>4</v>
          </cell>
          <cell r="C152">
            <v>4</v>
          </cell>
          <cell r="D152">
            <v>1</v>
          </cell>
        </row>
        <row r="153">
          <cell r="A153">
            <v>152</v>
          </cell>
          <cell r="B153">
            <v>1</v>
          </cell>
          <cell r="C153">
            <v>3</v>
          </cell>
          <cell r="D153">
            <v>3</v>
          </cell>
        </row>
        <row r="154">
          <cell r="A154">
            <v>153</v>
          </cell>
          <cell r="B154">
            <v>3</v>
          </cell>
          <cell r="C154">
            <v>4</v>
          </cell>
          <cell r="D154">
            <v>3</v>
          </cell>
        </row>
        <row r="155">
          <cell r="A155">
            <v>154</v>
          </cell>
          <cell r="B155">
            <v>1</v>
          </cell>
          <cell r="C155">
            <v>1</v>
          </cell>
          <cell r="D155">
            <v>1</v>
          </cell>
        </row>
        <row r="156">
          <cell r="A156">
            <v>155</v>
          </cell>
          <cell r="B156">
            <v>3</v>
          </cell>
          <cell r="C156">
            <v>3</v>
          </cell>
          <cell r="D156">
            <v>2</v>
          </cell>
        </row>
        <row r="157">
          <cell r="A157">
            <v>156</v>
          </cell>
          <cell r="B157">
            <v>4</v>
          </cell>
          <cell r="C157">
            <v>4</v>
          </cell>
          <cell r="D157">
            <v>4</v>
          </cell>
        </row>
        <row r="158">
          <cell r="A158">
            <v>157</v>
          </cell>
          <cell r="B158">
            <v>1</v>
          </cell>
          <cell r="C158">
            <v>2</v>
          </cell>
          <cell r="D158">
            <v>3</v>
          </cell>
        </row>
        <row r="159">
          <cell r="A159">
            <v>158</v>
          </cell>
          <cell r="B159">
            <v>4</v>
          </cell>
          <cell r="C159">
            <v>3</v>
          </cell>
          <cell r="D159">
            <v>2</v>
          </cell>
        </row>
        <row r="160">
          <cell r="A160">
            <v>159</v>
          </cell>
          <cell r="B160">
            <v>4</v>
          </cell>
          <cell r="C160">
            <v>4</v>
          </cell>
          <cell r="D160">
            <v>3</v>
          </cell>
        </row>
        <row r="161">
          <cell r="A161">
            <v>160</v>
          </cell>
          <cell r="B161">
            <v>3</v>
          </cell>
          <cell r="C161">
            <v>3</v>
          </cell>
          <cell r="D161">
            <v>3</v>
          </cell>
        </row>
        <row r="162">
          <cell r="A162">
            <v>161</v>
          </cell>
          <cell r="B162">
            <v>1</v>
          </cell>
          <cell r="C162">
            <v>4</v>
          </cell>
          <cell r="D162">
            <v>1</v>
          </cell>
        </row>
        <row r="163">
          <cell r="A163">
            <v>162</v>
          </cell>
          <cell r="B163">
            <v>3</v>
          </cell>
          <cell r="C163">
            <v>4</v>
          </cell>
          <cell r="D163">
            <v>1</v>
          </cell>
        </row>
        <row r="164">
          <cell r="A164">
            <v>163</v>
          </cell>
          <cell r="B164">
            <v>2</v>
          </cell>
          <cell r="C164">
            <v>3</v>
          </cell>
          <cell r="D164">
            <v>3</v>
          </cell>
        </row>
        <row r="165">
          <cell r="A165">
            <v>164</v>
          </cell>
          <cell r="B165">
            <v>3</v>
          </cell>
          <cell r="C165">
            <v>2</v>
          </cell>
          <cell r="D165">
            <v>4</v>
          </cell>
        </row>
        <row r="166">
          <cell r="A166">
            <v>165</v>
          </cell>
          <cell r="B166">
            <v>1</v>
          </cell>
          <cell r="C166">
            <v>4</v>
          </cell>
          <cell r="D166">
            <v>4</v>
          </cell>
        </row>
        <row r="167">
          <cell r="A167">
            <v>166</v>
          </cell>
          <cell r="B167">
            <v>3</v>
          </cell>
          <cell r="C167">
            <v>1</v>
          </cell>
          <cell r="D167">
            <v>3</v>
          </cell>
        </row>
        <row r="168">
          <cell r="A168">
            <v>167</v>
          </cell>
          <cell r="B168">
            <v>1</v>
          </cell>
          <cell r="C168">
            <v>4</v>
          </cell>
          <cell r="D168">
            <v>2</v>
          </cell>
        </row>
        <row r="169">
          <cell r="A169">
            <v>168</v>
          </cell>
          <cell r="B169">
            <v>2</v>
          </cell>
          <cell r="C169">
            <v>3</v>
          </cell>
          <cell r="D169">
            <v>3</v>
          </cell>
        </row>
        <row r="170">
          <cell r="A170">
            <v>169</v>
          </cell>
          <cell r="B170">
            <v>3</v>
          </cell>
          <cell r="C170">
            <v>4</v>
          </cell>
          <cell r="D170">
            <v>2</v>
          </cell>
        </row>
        <row r="171">
          <cell r="A171">
            <v>170</v>
          </cell>
          <cell r="B171">
            <v>3</v>
          </cell>
          <cell r="C171">
            <v>1</v>
          </cell>
          <cell r="D171">
            <v>4</v>
          </cell>
        </row>
        <row r="172">
          <cell r="A172">
            <v>171</v>
          </cell>
          <cell r="B172">
            <v>1</v>
          </cell>
          <cell r="C172">
            <v>4</v>
          </cell>
          <cell r="D172">
            <v>3</v>
          </cell>
        </row>
        <row r="173">
          <cell r="A173">
            <v>172</v>
          </cell>
          <cell r="B173">
            <v>1</v>
          </cell>
          <cell r="C173">
            <v>3</v>
          </cell>
          <cell r="D173">
            <v>1</v>
          </cell>
        </row>
        <row r="174">
          <cell r="A174">
            <v>173</v>
          </cell>
          <cell r="B174">
            <v>4</v>
          </cell>
          <cell r="C174">
            <v>3</v>
          </cell>
          <cell r="D174">
            <v>3</v>
          </cell>
        </row>
        <row r="175">
          <cell r="A175">
            <v>174</v>
          </cell>
          <cell r="B175">
            <v>3</v>
          </cell>
          <cell r="C175">
            <v>3</v>
          </cell>
          <cell r="D175">
            <v>3</v>
          </cell>
        </row>
        <row r="176">
          <cell r="A176">
            <v>175</v>
          </cell>
          <cell r="B176">
            <v>4</v>
          </cell>
          <cell r="C176">
            <v>3</v>
          </cell>
          <cell r="D176">
            <v>3</v>
          </cell>
        </row>
        <row r="177">
          <cell r="A177">
            <v>176</v>
          </cell>
          <cell r="B177">
            <v>3</v>
          </cell>
          <cell r="C177">
            <v>4</v>
          </cell>
          <cell r="D177">
            <v>3</v>
          </cell>
        </row>
        <row r="178">
          <cell r="A178">
            <v>177</v>
          </cell>
          <cell r="B178">
            <v>3</v>
          </cell>
          <cell r="C178">
            <v>2</v>
          </cell>
          <cell r="D178">
            <v>4</v>
          </cell>
        </row>
        <row r="179">
          <cell r="A179">
            <v>178</v>
          </cell>
          <cell r="B179">
            <v>2</v>
          </cell>
          <cell r="C179">
            <v>3</v>
          </cell>
          <cell r="D179">
            <v>4</v>
          </cell>
        </row>
        <row r="180">
          <cell r="A180">
            <v>179</v>
          </cell>
          <cell r="B180">
            <v>1</v>
          </cell>
          <cell r="C180">
            <v>4</v>
          </cell>
          <cell r="D180">
            <v>3</v>
          </cell>
        </row>
        <row r="181">
          <cell r="A181">
            <v>180</v>
          </cell>
          <cell r="B181">
            <v>4</v>
          </cell>
          <cell r="C181">
            <v>2</v>
          </cell>
          <cell r="D181">
            <v>3</v>
          </cell>
        </row>
        <row r="182">
          <cell r="A182">
            <v>181</v>
          </cell>
          <cell r="B182">
            <v>4</v>
          </cell>
          <cell r="C182">
            <v>3</v>
          </cell>
          <cell r="D182">
            <v>3</v>
          </cell>
        </row>
        <row r="183">
          <cell r="A183">
            <v>182</v>
          </cell>
          <cell r="B183">
            <v>1</v>
          </cell>
          <cell r="C183">
            <v>3</v>
          </cell>
          <cell r="D183">
            <v>3</v>
          </cell>
        </row>
        <row r="184">
          <cell r="A184">
            <v>183</v>
          </cell>
          <cell r="B184">
            <v>2</v>
          </cell>
          <cell r="C184">
            <v>1</v>
          </cell>
          <cell r="D184">
            <v>3</v>
          </cell>
        </row>
        <row r="185">
          <cell r="A185">
            <v>184</v>
          </cell>
          <cell r="B185">
            <v>2</v>
          </cell>
          <cell r="C185">
            <v>3</v>
          </cell>
          <cell r="D185">
            <v>3</v>
          </cell>
        </row>
        <row r="186">
          <cell r="A186">
            <v>185</v>
          </cell>
          <cell r="B186">
            <v>2</v>
          </cell>
          <cell r="C186">
            <v>4</v>
          </cell>
          <cell r="D186">
            <v>2</v>
          </cell>
        </row>
        <row r="187">
          <cell r="A187">
            <v>186</v>
          </cell>
          <cell r="B187">
            <v>3</v>
          </cell>
          <cell r="C187">
            <v>3</v>
          </cell>
          <cell r="D187">
            <v>3</v>
          </cell>
        </row>
        <row r="188">
          <cell r="A188">
            <v>187</v>
          </cell>
          <cell r="B188">
            <v>2</v>
          </cell>
          <cell r="C188">
            <v>4</v>
          </cell>
          <cell r="D188">
            <v>3</v>
          </cell>
        </row>
        <row r="189">
          <cell r="A189">
            <v>188</v>
          </cell>
          <cell r="B189">
            <v>1</v>
          </cell>
          <cell r="C189">
            <v>2</v>
          </cell>
          <cell r="D189">
            <v>3</v>
          </cell>
        </row>
        <row r="190">
          <cell r="A190">
            <v>189</v>
          </cell>
          <cell r="B190">
            <v>4</v>
          </cell>
          <cell r="C190">
            <v>4</v>
          </cell>
          <cell r="D190">
            <v>3</v>
          </cell>
        </row>
        <row r="191">
          <cell r="A191">
            <v>190</v>
          </cell>
          <cell r="B191">
            <v>2</v>
          </cell>
          <cell r="C191">
            <v>3</v>
          </cell>
          <cell r="D191">
            <v>3</v>
          </cell>
        </row>
        <row r="192">
          <cell r="A192">
            <v>191</v>
          </cell>
          <cell r="B192">
            <v>2</v>
          </cell>
          <cell r="C192">
            <v>3</v>
          </cell>
          <cell r="D192">
            <v>3</v>
          </cell>
        </row>
        <row r="193">
          <cell r="A193">
            <v>192</v>
          </cell>
          <cell r="B193">
            <v>3</v>
          </cell>
          <cell r="C193">
            <v>3</v>
          </cell>
          <cell r="D193">
            <v>3</v>
          </cell>
        </row>
        <row r="194">
          <cell r="A194">
            <v>193</v>
          </cell>
          <cell r="B194">
            <v>2</v>
          </cell>
          <cell r="C194">
            <v>4</v>
          </cell>
          <cell r="D194">
            <v>4</v>
          </cell>
        </row>
        <row r="195">
          <cell r="A195">
            <v>194</v>
          </cell>
          <cell r="B195">
            <v>4</v>
          </cell>
          <cell r="C195">
            <v>1</v>
          </cell>
          <cell r="D195">
            <v>2</v>
          </cell>
        </row>
        <row r="196">
          <cell r="A196">
            <v>195</v>
          </cell>
          <cell r="B196">
            <v>4</v>
          </cell>
          <cell r="C196">
            <v>2</v>
          </cell>
          <cell r="D196">
            <v>4</v>
          </cell>
        </row>
        <row r="197">
          <cell r="A197">
            <v>196</v>
          </cell>
          <cell r="B197" t="str">
            <v>NA</v>
          </cell>
          <cell r="C197">
            <v>3</v>
          </cell>
          <cell r="D197">
            <v>2</v>
          </cell>
        </row>
        <row r="198">
          <cell r="A198">
            <v>197</v>
          </cell>
          <cell r="B198">
            <v>4</v>
          </cell>
          <cell r="C198">
            <v>4</v>
          </cell>
          <cell r="D198">
            <v>4</v>
          </cell>
        </row>
        <row r="199">
          <cell r="A199">
            <v>198</v>
          </cell>
          <cell r="B199">
            <v>1</v>
          </cell>
          <cell r="C199">
            <v>3</v>
          </cell>
          <cell r="D199">
            <v>3</v>
          </cell>
        </row>
        <row r="200">
          <cell r="A200">
            <v>199</v>
          </cell>
          <cell r="B200">
            <v>3</v>
          </cell>
          <cell r="C200">
            <v>4</v>
          </cell>
          <cell r="D200">
            <v>2</v>
          </cell>
        </row>
        <row r="201">
          <cell r="A201">
            <v>200</v>
          </cell>
          <cell r="B201">
            <v>2</v>
          </cell>
          <cell r="C201">
            <v>2</v>
          </cell>
          <cell r="D201">
            <v>3</v>
          </cell>
        </row>
        <row r="202">
          <cell r="A202">
            <v>201</v>
          </cell>
          <cell r="B202">
            <v>3</v>
          </cell>
          <cell r="C202">
            <v>1</v>
          </cell>
          <cell r="D202">
            <v>3</v>
          </cell>
        </row>
        <row r="203">
          <cell r="A203">
            <v>202</v>
          </cell>
          <cell r="B203">
            <v>1</v>
          </cell>
          <cell r="C203">
            <v>3</v>
          </cell>
          <cell r="D203">
            <v>3</v>
          </cell>
        </row>
        <row r="204">
          <cell r="A204">
            <v>203</v>
          </cell>
          <cell r="B204">
            <v>1</v>
          </cell>
          <cell r="C204">
            <v>3</v>
          </cell>
          <cell r="D204">
            <v>3</v>
          </cell>
        </row>
        <row r="205">
          <cell r="A205">
            <v>204</v>
          </cell>
          <cell r="B205">
            <v>1</v>
          </cell>
          <cell r="C205">
            <v>3</v>
          </cell>
          <cell r="D205">
            <v>3</v>
          </cell>
        </row>
        <row r="206">
          <cell r="A206">
            <v>205</v>
          </cell>
          <cell r="B206">
            <v>4</v>
          </cell>
          <cell r="C206">
            <v>4</v>
          </cell>
          <cell r="D206">
            <v>3</v>
          </cell>
        </row>
        <row r="207">
          <cell r="A207">
            <v>206</v>
          </cell>
          <cell r="B207">
            <v>3</v>
          </cell>
          <cell r="C207">
            <v>4</v>
          </cell>
          <cell r="D207">
            <v>1</v>
          </cell>
        </row>
        <row r="208">
          <cell r="A208">
            <v>207</v>
          </cell>
          <cell r="B208">
            <v>2</v>
          </cell>
          <cell r="C208">
            <v>4</v>
          </cell>
          <cell r="D208">
            <v>4</v>
          </cell>
        </row>
        <row r="209">
          <cell r="A209">
            <v>208</v>
          </cell>
          <cell r="B209">
            <v>1</v>
          </cell>
          <cell r="C209">
            <v>3</v>
          </cell>
          <cell r="D209">
            <v>2</v>
          </cell>
        </row>
        <row r="210">
          <cell r="A210">
            <v>209</v>
          </cell>
          <cell r="B210">
            <v>2</v>
          </cell>
          <cell r="C210">
            <v>1</v>
          </cell>
          <cell r="D210">
            <v>3</v>
          </cell>
        </row>
        <row r="211">
          <cell r="A211">
            <v>210</v>
          </cell>
          <cell r="B211">
            <v>1</v>
          </cell>
          <cell r="C211">
            <v>2</v>
          </cell>
          <cell r="D211">
            <v>3</v>
          </cell>
        </row>
        <row r="212">
          <cell r="A212">
            <v>211</v>
          </cell>
          <cell r="B212">
            <v>4</v>
          </cell>
          <cell r="C212">
            <v>1</v>
          </cell>
          <cell r="D212">
            <v>3</v>
          </cell>
        </row>
        <row r="213">
          <cell r="A213">
            <v>212</v>
          </cell>
          <cell r="B213">
            <v>4</v>
          </cell>
          <cell r="C213">
            <v>3</v>
          </cell>
          <cell r="D213">
            <v>3</v>
          </cell>
        </row>
        <row r="214">
          <cell r="A214">
            <v>213</v>
          </cell>
          <cell r="B214">
            <v>4</v>
          </cell>
          <cell r="C214">
            <v>4</v>
          </cell>
          <cell r="D214">
            <v>3</v>
          </cell>
        </row>
        <row r="215">
          <cell r="A215">
            <v>214</v>
          </cell>
          <cell r="B215">
            <v>3</v>
          </cell>
          <cell r="C215">
            <v>3</v>
          </cell>
          <cell r="D215">
            <v>3</v>
          </cell>
        </row>
        <row r="216">
          <cell r="A216">
            <v>215</v>
          </cell>
          <cell r="B216">
            <v>2</v>
          </cell>
          <cell r="C216">
            <v>2</v>
          </cell>
          <cell r="D216">
            <v>2</v>
          </cell>
        </row>
        <row r="217">
          <cell r="A217">
            <v>216</v>
          </cell>
          <cell r="B217">
            <v>4</v>
          </cell>
          <cell r="C217">
            <v>3</v>
          </cell>
          <cell r="D217">
            <v>3</v>
          </cell>
        </row>
        <row r="218">
          <cell r="A218">
            <v>217</v>
          </cell>
          <cell r="B218">
            <v>2</v>
          </cell>
          <cell r="C218">
            <v>4</v>
          </cell>
          <cell r="D218">
            <v>3</v>
          </cell>
        </row>
        <row r="219">
          <cell r="A219">
            <v>218</v>
          </cell>
          <cell r="B219">
            <v>1</v>
          </cell>
          <cell r="C219">
            <v>2</v>
          </cell>
          <cell r="D219">
            <v>4</v>
          </cell>
        </row>
        <row r="220">
          <cell r="A220">
            <v>219</v>
          </cell>
          <cell r="B220">
            <v>4</v>
          </cell>
          <cell r="C220">
            <v>2</v>
          </cell>
          <cell r="D220">
            <v>3</v>
          </cell>
        </row>
        <row r="221">
          <cell r="A221">
            <v>220</v>
          </cell>
          <cell r="B221">
            <v>1</v>
          </cell>
          <cell r="C221">
            <v>2</v>
          </cell>
          <cell r="D221">
            <v>3</v>
          </cell>
        </row>
        <row r="222">
          <cell r="A222">
            <v>221</v>
          </cell>
          <cell r="B222">
            <v>2</v>
          </cell>
          <cell r="C222">
            <v>3</v>
          </cell>
          <cell r="D222">
            <v>3</v>
          </cell>
        </row>
        <row r="223">
          <cell r="A223">
            <v>222</v>
          </cell>
          <cell r="B223">
            <v>1</v>
          </cell>
          <cell r="C223">
            <v>3</v>
          </cell>
          <cell r="D223">
            <v>3</v>
          </cell>
        </row>
        <row r="224">
          <cell r="A224">
            <v>223</v>
          </cell>
          <cell r="B224">
            <v>2</v>
          </cell>
          <cell r="C224">
            <v>1</v>
          </cell>
          <cell r="D224">
            <v>4</v>
          </cell>
        </row>
        <row r="225">
          <cell r="A225">
            <v>224</v>
          </cell>
          <cell r="B225">
            <v>2</v>
          </cell>
          <cell r="C225">
            <v>4</v>
          </cell>
          <cell r="D225">
            <v>3</v>
          </cell>
        </row>
        <row r="226">
          <cell r="A226">
            <v>225</v>
          </cell>
          <cell r="B226">
            <v>2</v>
          </cell>
          <cell r="C226">
            <v>1</v>
          </cell>
          <cell r="D226">
            <v>1</v>
          </cell>
        </row>
        <row r="227">
          <cell r="A227">
            <v>226</v>
          </cell>
          <cell r="B227">
            <v>1</v>
          </cell>
          <cell r="C227">
            <v>4</v>
          </cell>
          <cell r="D227">
            <v>3</v>
          </cell>
        </row>
        <row r="228">
          <cell r="A228">
            <v>227</v>
          </cell>
          <cell r="B228">
            <v>1</v>
          </cell>
          <cell r="C228">
            <v>4</v>
          </cell>
          <cell r="D228">
            <v>4</v>
          </cell>
        </row>
        <row r="229">
          <cell r="A229">
            <v>228</v>
          </cell>
          <cell r="B229">
            <v>1</v>
          </cell>
          <cell r="C229">
            <v>3</v>
          </cell>
          <cell r="D229">
            <v>2</v>
          </cell>
        </row>
        <row r="230">
          <cell r="A230">
            <v>229</v>
          </cell>
          <cell r="B230">
            <v>4</v>
          </cell>
          <cell r="C230">
            <v>3</v>
          </cell>
          <cell r="D230">
            <v>2</v>
          </cell>
        </row>
        <row r="231">
          <cell r="A231">
            <v>230</v>
          </cell>
          <cell r="B231">
            <v>4</v>
          </cell>
          <cell r="C231">
            <v>2</v>
          </cell>
          <cell r="D231">
            <v>4</v>
          </cell>
        </row>
        <row r="232">
          <cell r="A232">
            <v>231</v>
          </cell>
          <cell r="B232">
            <v>3</v>
          </cell>
          <cell r="C232">
            <v>4</v>
          </cell>
          <cell r="D232">
            <v>3</v>
          </cell>
        </row>
        <row r="233">
          <cell r="A233">
            <v>232</v>
          </cell>
          <cell r="B233">
            <v>2</v>
          </cell>
          <cell r="C233">
            <v>4</v>
          </cell>
          <cell r="D233">
            <v>2</v>
          </cell>
        </row>
        <row r="234">
          <cell r="A234">
            <v>233</v>
          </cell>
          <cell r="B234">
            <v>3</v>
          </cell>
          <cell r="C234">
            <v>1</v>
          </cell>
          <cell r="D234">
            <v>2</v>
          </cell>
        </row>
        <row r="235">
          <cell r="A235">
            <v>234</v>
          </cell>
          <cell r="B235">
            <v>4</v>
          </cell>
          <cell r="C235">
            <v>3</v>
          </cell>
          <cell r="D235">
            <v>3</v>
          </cell>
        </row>
        <row r="236">
          <cell r="A236">
            <v>235</v>
          </cell>
          <cell r="B236">
            <v>4</v>
          </cell>
          <cell r="C236">
            <v>1</v>
          </cell>
          <cell r="D236">
            <v>1</v>
          </cell>
        </row>
        <row r="237">
          <cell r="A237">
            <v>236</v>
          </cell>
          <cell r="B237">
            <v>1</v>
          </cell>
          <cell r="C237">
            <v>3</v>
          </cell>
          <cell r="D237">
            <v>4</v>
          </cell>
        </row>
        <row r="238">
          <cell r="A238">
            <v>237</v>
          </cell>
          <cell r="B238">
            <v>3</v>
          </cell>
          <cell r="C238">
            <v>3</v>
          </cell>
          <cell r="D238">
            <v>3</v>
          </cell>
        </row>
        <row r="239">
          <cell r="A239">
            <v>238</v>
          </cell>
          <cell r="B239">
            <v>3</v>
          </cell>
          <cell r="C239">
            <v>1</v>
          </cell>
          <cell r="D239">
            <v>3</v>
          </cell>
        </row>
        <row r="240">
          <cell r="A240">
            <v>239</v>
          </cell>
          <cell r="B240">
            <v>3</v>
          </cell>
          <cell r="C240">
            <v>3</v>
          </cell>
          <cell r="D240">
            <v>3</v>
          </cell>
        </row>
        <row r="241">
          <cell r="A241">
            <v>240</v>
          </cell>
          <cell r="B241">
            <v>4</v>
          </cell>
          <cell r="C241">
            <v>4</v>
          </cell>
          <cell r="D241">
            <v>4</v>
          </cell>
        </row>
        <row r="242">
          <cell r="A242">
            <v>241</v>
          </cell>
          <cell r="B242">
            <v>1</v>
          </cell>
          <cell r="C242">
            <v>3</v>
          </cell>
          <cell r="D242">
            <v>3</v>
          </cell>
        </row>
        <row r="243">
          <cell r="A243">
            <v>242</v>
          </cell>
          <cell r="B243">
            <v>3</v>
          </cell>
          <cell r="C243">
            <v>3</v>
          </cell>
          <cell r="D243">
            <v>3</v>
          </cell>
        </row>
        <row r="244">
          <cell r="A244">
            <v>243</v>
          </cell>
          <cell r="B244">
            <v>1</v>
          </cell>
          <cell r="C244">
            <v>4</v>
          </cell>
          <cell r="D244">
            <v>2</v>
          </cell>
        </row>
        <row r="245">
          <cell r="A245">
            <v>244</v>
          </cell>
          <cell r="B245">
            <v>3</v>
          </cell>
          <cell r="C245">
            <v>3</v>
          </cell>
          <cell r="D245">
            <v>3</v>
          </cell>
        </row>
        <row r="246">
          <cell r="A246">
            <v>245</v>
          </cell>
          <cell r="B246">
            <v>4</v>
          </cell>
          <cell r="C246">
            <v>1</v>
          </cell>
          <cell r="D246">
            <v>4</v>
          </cell>
        </row>
        <row r="247">
          <cell r="A247">
            <v>246</v>
          </cell>
          <cell r="B247">
            <v>2</v>
          </cell>
          <cell r="C247">
            <v>4</v>
          </cell>
          <cell r="D247">
            <v>2</v>
          </cell>
        </row>
        <row r="248">
          <cell r="A248">
            <v>247</v>
          </cell>
          <cell r="B248">
            <v>1</v>
          </cell>
          <cell r="C248">
            <v>1</v>
          </cell>
          <cell r="D248">
            <v>3</v>
          </cell>
        </row>
        <row r="249">
          <cell r="A249">
            <v>248</v>
          </cell>
          <cell r="B249">
            <v>3</v>
          </cell>
          <cell r="C249">
            <v>4</v>
          </cell>
          <cell r="D249">
            <v>3</v>
          </cell>
        </row>
        <row r="250">
          <cell r="A250">
            <v>249</v>
          </cell>
          <cell r="B250">
            <v>3</v>
          </cell>
          <cell r="C250">
            <v>3</v>
          </cell>
          <cell r="D250">
            <v>3</v>
          </cell>
        </row>
        <row r="251">
          <cell r="A251">
            <v>250</v>
          </cell>
          <cell r="B251">
            <v>2</v>
          </cell>
          <cell r="C251">
            <v>3</v>
          </cell>
          <cell r="D251">
            <v>2</v>
          </cell>
        </row>
        <row r="252">
          <cell r="A252">
            <v>251</v>
          </cell>
          <cell r="B252">
            <v>2</v>
          </cell>
          <cell r="C252">
            <v>4</v>
          </cell>
          <cell r="D252">
            <v>3</v>
          </cell>
        </row>
        <row r="253">
          <cell r="A253">
            <v>252</v>
          </cell>
          <cell r="B253">
            <v>3</v>
          </cell>
          <cell r="C253">
            <v>4</v>
          </cell>
          <cell r="D253">
            <v>1</v>
          </cell>
        </row>
        <row r="254">
          <cell r="A254">
            <v>253</v>
          </cell>
          <cell r="B254">
            <v>3</v>
          </cell>
          <cell r="C254">
            <v>2</v>
          </cell>
          <cell r="D254">
            <v>4</v>
          </cell>
        </row>
        <row r="255">
          <cell r="A255">
            <v>254</v>
          </cell>
          <cell r="B255">
            <v>2</v>
          </cell>
          <cell r="C255">
            <v>2</v>
          </cell>
          <cell r="D255">
            <v>3</v>
          </cell>
        </row>
        <row r="256">
          <cell r="A256">
            <v>255</v>
          </cell>
          <cell r="B256">
            <v>1</v>
          </cell>
          <cell r="C256">
            <v>4</v>
          </cell>
          <cell r="D256">
            <v>3</v>
          </cell>
        </row>
        <row r="257">
          <cell r="A257">
            <v>256</v>
          </cell>
          <cell r="B257">
            <v>4</v>
          </cell>
          <cell r="C257">
            <v>3</v>
          </cell>
          <cell r="D257">
            <v>3</v>
          </cell>
        </row>
        <row r="258">
          <cell r="A258">
            <v>257</v>
          </cell>
          <cell r="B258">
            <v>1</v>
          </cell>
          <cell r="C258">
            <v>1</v>
          </cell>
          <cell r="D258">
            <v>3</v>
          </cell>
        </row>
        <row r="259">
          <cell r="A259">
            <v>258</v>
          </cell>
          <cell r="B259">
            <v>3</v>
          </cell>
          <cell r="C259">
            <v>3</v>
          </cell>
          <cell r="D259">
            <v>3</v>
          </cell>
        </row>
        <row r="260">
          <cell r="A260">
            <v>259</v>
          </cell>
          <cell r="B260">
            <v>1</v>
          </cell>
          <cell r="C260">
            <v>1</v>
          </cell>
          <cell r="D260">
            <v>4</v>
          </cell>
        </row>
        <row r="261">
          <cell r="A261">
            <v>260</v>
          </cell>
          <cell r="B261">
            <v>4</v>
          </cell>
          <cell r="C261">
            <v>2</v>
          </cell>
          <cell r="D261">
            <v>3</v>
          </cell>
        </row>
        <row r="262">
          <cell r="A262">
            <v>261</v>
          </cell>
          <cell r="B262">
            <v>4</v>
          </cell>
          <cell r="C262">
            <v>4</v>
          </cell>
          <cell r="D262">
            <v>3</v>
          </cell>
        </row>
        <row r="263">
          <cell r="A263">
            <v>262</v>
          </cell>
          <cell r="B263">
            <v>2</v>
          </cell>
          <cell r="C263">
            <v>4</v>
          </cell>
          <cell r="D263">
            <v>3</v>
          </cell>
        </row>
        <row r="264">
          <cell r="A264">
            <v>263</v>
          </cell>
          <cell r="B264">
            <v>2</v>
          </cell>
          <cell r="C264">
            <v>2</v>
          </cell>
          <cell r="D264">
            <v>3</v>
          </cell>
        </row>
        <row r="265">
          <cell r="A265">
            <v>264</v>
          </cell>
          <cell r="B265">
            <v>4</v>
          </cell>
          <cell r="C265">
            <v>4</v>
          </cell>
          <cell r="D265">
            <v>3</v>
          </cell>
        </row>
        <row r="266">
          <cell r="A266">
            <v>265</v>
          </cell>
          <cell r="B266">
            <v>4</v>
          </cell>
          <cell r="C266">
            <v>4</v>
          </cell>
          <cell r="D266">
            <v>3</v>
          </cell>
        </row>
        <row r="267">
          <cell r="A267">
            <v>266</v>
          </cell>
          <cell r="B267">
            <v>4</v>
          </cell>
          <cell r="C267">
            <v>3</v>
          </cell>
          <cell r="D267">
            <v>3</v>
          </cell>
        </row>
        <row r="268">
          <cell r="A268">
            <v>267</v>
          </cell>
          <cell r="B268">
            <v>4</v>
          </cell>
          <cell r="C268">
            <v>2</v>
          </cell>
          <cell r="D268">
            <v>4</v>
          </cell>
        </row>
        <row r="269">
          <cell r="A269">
            <v>268</v>
          </cell>
          <cell r="B269">
            <v>1</v>
          </cell>
          <cell r="C269">
            <v>3</v>
          </cell>
          <cell r="D269">
            <v>3</v>
          </cell>
        </row>
        <row r="270">
          <cell r="A270">
            <v>269</v>
          </cell>
          <cell r="B270">
            <v>4</v>
          </cell>
          <cell r="C270">
            <v>3</v>
          </cell>
          <cell r="D270">
            <v>3</v>
          </cell>
        </row>
        <row r="271">
          <cell r="A271">
            <v>270</v>
          </cell>
          <cell r="B271">
            <v>4</v>
          </cell>
          <cell r="C271">
            <v>4</v>
          </cell>
          <cell r="D271">
            <v>2</v>
          </cell>
        </row>
        <row r="272">
          <cell r="A272">
            <v>271</v>
          </cell>
          <cell r="B272">
            <v>2</v>
          </cell>
          <cell r="C272">
            <v>3</v>
          </cell>
          <cell r="D272">
            <v>3</v>
          </cell>
        </row>
        <row r="273">
          <cell r="A273">
            <v>272</v>
          </cell>
          <cell r="B273">
            <v>2</v>
          </cell>
          <cell r="C273">
            <v>4</v>
          </cell>
          <cell r="D273">
            <v>2</v>
          </cell>
        </row>
        <row r="274">
          <cell r="A274">
            <v>273</v>
          </cell>
          <cell r="B274">
            <v>3</v>
          </cell>
          <cell r="C274">
            <v>1</v>
          </cell>
          <cell r="D274">
            <v>3</v>
          </cell>
        </row>
        <row r="275">
          <cell r="A275">
            <v>274</v>
          </cell>
          <cell r="B275">
            <v>3</v>
          </cell>
          <cell r="C275">
            <v>4</v>
          </cell>
          <cell r="D275" t="str">
            <v>NA</v>
          </cell>
        </row>
        <row r="276">
          <cell r="A276">
            <v>275</v>
          </cell>
          <cell r="B276">
            <v>4</v>
          </cell>
          <cell r="C276">
            <v>1</v>
          </cell>
          <cell r="D276">
            <v>3</v>
          </cell>
        </row>
        <row r="277">
          <cell r="A277">
            <v>276</v>
          </cell>
          <cell r="B277">
            <v>4</v>
          </cell>
          <cell r="C277">
            <v>1</v>
          </cell>
          <cell r="D277">
            <v>3</v>
          </cell>
        </row>
        <row r="278">
          <cell r="A278">
            <v>277</v>
          </cell>
          <cell r="B278">
            <v>3</v>
          </cell>
          <cell r="C278">
            <v>3</v>
          </cell>
          <cell r="D278">
            <v>3</v>
          </cell>
        </row>
        <row r="279">
          <cell r="A279">
            <v>278</v>
          </cell>
          <cell r="B279">
            <v>2</v>
          </cell>
          <cell r="C279">
            <v>4</v>
          </cell>
          <cell r="D279">
            <v>2</v>
          </cell>
        </row>
        <row r="280">
          <cell r="A280">
            <v>279</v>
          </cell>
          <cell r="B280">
            <v>1</v>
          </cell>
          <cell r="C280">
            <v>1</v>
          </cell>
          <cell r="D280">
            <v>3</v>
          </cell>
        </row>
        <row r="281">
          <cell r="A281">
            <v>280</v>
          </cell>
          <cell r="B281">
            <v>4</v>
          </cell>
          <cell r="C281">
            <v>1</v>
          </cell>
          <cell r="D281">
            <v>2</v>
          </cell>
        </row>
        <row r="282">
          <cell r="A282">
            <v>281</v>
          </cell>
          <cell r="B282">
            <v>4</v>
          </cell>
          <cell r="C282">
            <v>3</v>
          </cell>
          <cell r="D282">
            <v>3</v>
          </cell>
        </row>
        <row r="283">
          <cell r="A283">
            <v>282</v>
          </cell>
          <cell r="B283">
            <v>4</v>
          </cell>
          <cell r="C283">
            <v>2</v>
          </cell>
          <cell r="D283">
            <v>3</v>
          </cell>
        </row>
        <row r="284">
          <cell r="A284">
            <v>283</v>
          </cell>
          <cell r="B284">
            <v>1</v>
          </cell>
          <cell r="C284">
            <v>2</v>
          </cell>
          <cell r="D284">
            <v>3</v>
          </cell>
        </row>
        <row r="285">
          <cell r="A285">
            <v>284</v>
          </cell>
          <cell r="B285">
            <v>1</v>
          </cell>
          <cell r="C285">
            <v>1</v>
          </cell>
          <cell r="D285">
            <v>3</v>
          </cell>
        </row>
        <row r="286">
          <cell r="A286">
            <v>285</v>
          </cell>
          <cell r="B286">
            <v>3</v>
          </cell>
          <cell r="C286">
            <v>3</v>
          </cell>
          <cell r="D286">
            <v>4</v>
          </cell>
        </row>
        <row r="287">
          <cell r="A287">
            <v>286</v>
          </cell>
          <cell r="B287">
            <v>1</v>
          </cell>
          <cell r="C287">
            <v>3</v>
          </cell>
          <cell r="D287">
            <v>3</v>
          </cell>
        </row>
        <row r="288">
          <cell r="A288">
            <v>287</v>
          </cell>
          <cell r="B288">
            <v>4</v>
          </cell>
          <cell r="C288">
            <v>3</v>
          </cell>
          <cell r="D288">
            <v>2</v>
          </cell>
        </row>
        <row r="289">
          <cell r="A289">
            <v>288</v>
          </cell>
          <cell r="B289">
            <v>3</v>
          </cell>
          <cell r="C289">
            <v>4</v>
          </cell>
          <cell r="D289">
            <v>2</v>
          </cell>
        </row>
        <row r="290">
          <cell r="A290">
            <v>289</v>
          </cell>
          <cell r="B290">
            <v>3</v>
          </cell>
          <cell r="C290">
            <v>3</v>
          </cell>
          <cell r="D290">
            <v>3</v>
          </cell>
        </row>
        <row r="291">
          <cell r="A291">
            <v>290</v>
          </cell>
          <cell r="B291">
            <v>3</v>
          </cell>
          <cell r="C291">
            <v>3</v>
          </cell>
          <cell r="D291">
            <v>3</v>
          </cell>
        </row>
        <row r="292">
          <cell r="A292">
            <v>291</v>
          </cell>
          <cell r="B292">
            <v>4</v>
          </cell>
          <cell r="C292">
            <v>4</v>
          </cell>
          <cell r="D292">
            <v>3</v>
          </cell>
        </row>
        <row r="293">
          <cell r="A293">
            <v>292</v>
          </cell>
          <cell r="B293">
            <v>2</v>
          </cell>
          <cell r="C293">
            <v>3</v>
          </cell>
          <cell r="D293">
            <v>3</v>
          </cell>
        </row>
        <row r="294">
          <cell r="A294">
            <v>293</v>
          </cell>
          <cell r="B294">
            <v>2</v>
          </cell>
          <cell r="C294">
            <v>1</v>
          </cell>
          <cell r="D294">
            <v>4</v>
          </cell>
        </row>
        <row r="295">
          <cell r="A295">
            <v>294</v>
          </cell>
          <cell r="B295">
            <v>3</v>
          </cell>
          <cell r="C295">
            <v>2</v>
          </cell>
          <cell r="D295">
            <v>1</v>
          </cell>
        </row>
        <row r="296">
          <cell r="A296">
            <v>295</v>
          </cell>
          <cell r="B296">
            <v>3</v>
          </cell>
          <cell r="C296">
            <v>4</v>
          </cell>
          <cell r="D296">
            <v>2</v>
          </cell>
        </row>
        <row r="297">
          <cell r="A297">
            <v>296</v>
          </cell>
          <cell r="B297">
            <v>4</v>
          </cell>
          <cell r="C297">
            <v>4</v>
          </cell>
          <cell r="D297">
            <v>2</v>
          </cell>
        </row>
        <row r="298">
          <cell r="A298">
            <v>297</v>
          </cell>
          <cell r="B298">
            <v>4</v>
          </cell>
          <cell r="C298">
            <v>1</v>
          </cell>
          <cell r="D298">
            <v>1</v>
          </cell>
        </row>
        <row r="299">
          <cell r="A299">
            <v>298</v>
          </cell>
          <cell r="B299">
            <v>4</v>
          </cell>
          <cell r="C299">
            <v>2</v>
          </cell>
          <cell r="D299">
            <v>3</v>
          </cell>
        </row>
        <row r="300">
          <cell r="A300">
            <v>299</v>
          </cell>
          <cell r="B300">
            <v>4</v>
          </cell>
          <cell r="C300">
            <v>4</v>
          </cell>
          <cell r="D300">
            <v>3</v>
          </cell>
        </row>
        <row r="301">
          <cell r="A301">
            <v>300</v>
          </cell>
          <cell r="B301">
            <v>4</v>
          </cell>
          <cell r="C301">
            <v>1</v>
          </cell>
          <cell r="D301">
            <v>4</v>
          </cell>
        </row>
        <row r="302">
          <cell r="A302">
            <v>301</v>
          </cell>
          <cell r="B302" t="str">
            <v>NA</v>
          </cell>
          <cell r="C302">
            <v>4</v>
          </cell>
          <cell r="D302">
            <v>3</v>
          </cell>
        </row>
        <row r="303">
          <cell r="A303">
            <v>302</v>
          </cell>
          <cell r="B303">
            <v>4</v>
          </cell>
          <cell r="C303">
            <v>3</v>
          </cell>
          <cell r="D303">
            <v>1</v>
          </cell>
        </row>
        <row r="304">
          <cell r="A304">
            <v>303</v>
          </cell>
          <cell r="B304">
            <v>2</v>
          </cell>
          <cell r="C304">
            <v>1</v>
          </cell>
          <cell r="D304">
            <v>3</v>
          </cell>
        </row>
        <row r="305">
          <cell r="A305">
            <v>304</v>
          </cell>
          <cell r="B305">
            <v>3</v>
          </cell>
          <cell r="C305">
            <v>1</v>
          </cell>
          <cell r="D305">
            <v>4</v>
          </cell>
        </row>
        <row r="306">
          <cell r="A306">
            <v>305</v>
          </cell>
          <cell r="B306">
            <v>4</v>
          </cell>
          <cell r="C306">
            <v>4</v>
          </cell>
          <cell r="D306">
            <v>2</v>
          </cell>
        </row>
        <row r="307">
          <cell r="A307">
            <v>306</v>
          </cell>
          <cell r="B307">
            <v>3</v>
          </cell>
          <cell r="C307">
            <v>4</v>
          </cell>
          <cell r="D307">
            <v>2</v>
          </cell>
        </row>
        <row r="308">
          <cell r="A308">
            <v>307</v>
          </cell>
          <cell r="B308">
            <v>2</v>
          </cell>
          <cell r="C308">
            <v>3</v>
          </cell>
          <cell r="D308">
            <v>3</v>
          </cell>
        </row>
        <row r="309">
          <cell r="A309">
            <v>308</v>
          </cell>
          <cell r="B309">
            <v>1</v>
          </cell>
          <cell r="C309">
            <v>3</v>
          </cell>
          <cell r="D309">
            <v>3</v>
          </cell>
        </row>
        <row r="310">
          <cell r="A310">
            <v>309</v>
          </cell>
          <cell r="B310">
            <v>2</v>
          </cell>
          <cell r="C310">
            <v>3</v>
          </cell>
          <cell r="D310">
            <v>3</v>
          </cell>
        </row>
        <row r="311">
          <cell r="A311">
            <v>310</v>
          </cell>
          <cell r="B311">
            <v>4</v>
          </cell>
          <cell r="C311">
            <v>4</v>
          </cell>
          <cell r="D311">
            <v>3</v>
          </cell>
        </row>
        <row r="312">
          <cell r="A312">
            <v>311</v>
          </cell>
          <cell r="B312">
            <v>4</v>
          </cell>
          <cell r="C312">
            <v>1</v>
          </cell>
          <cell r="D312">
            <v>3</v>
          </cell>
        </row>
        <row r="313">
          <cell r="A313">
            <v>312</v>
          </cell>
          <cell r="B313">
            <v>1</v>
          </cell>
          <cell r="C313">
            <v>1</v>
          </cell>
          <cell r="D313">
            <v>3</v>
          </cell>
        </row>
        <row r="314">
          <cell r="A314">
            <v>313</v>
          </cell>
          <cell r="B314">
            <v>4</v>
          </cell>
          <cell r="C314">
            <v>4</v>
          </cell>
          <cell r="D314">
            <v>3</v>
          </cell>
        </row>
        <row r="315">
          <cell r="A315">
            <v>314</v>
          </cell>
          <cell r="B315">
            <v>1</v>
          </cell>
          <cell r="C315" t="str">
            <v>NA</v>
          </cell>
          <cell r="D315">
            <v>3</v>
          </cell>
        </row>
        <row r="316">
          <cell r="A316">
            <v>315</v>
          </cell>
          <cell r="B316">
            <v>2</v>
          </cell>
          <cell r="C316">
            <v>3</v>
          </cell>
          <cell r="D316">
            <v>2</v>
          </cell>
        </row>
        <row r="317">
          <cell r="A317">
            <v>316</v>
          </cell>
          <cell r="B317">
            <v>4</v>
          </cell>
          <cell r="C317">
            <v>1</v>
          </cell>
          <cell r="D317">
            <v>2</v>
          </cell>
        </row>
        <row r="318">
          <cell r="A318">
            <v>317</v>
          </cell>
          <cell r="B318">
            <v>2</v>
          </cell>
          <cell r="C318">
            <v>4</v>
          </cell>
          <cell r="D318">
            <v>3</v>
          </cell>
        </row>
        <row r="319">
          <cell r="A319">
            <v>318</v>
          </cell>
          <cell r="B319">
            <v>4</v>
          </cell>
          <cell r="C319">
            <v>1</v>
          </cell>
          <cell r="D319">
            <v>3</v>
          </cell>
        </row>
        <row r="320">
          <cell r="A320">
            <v>319</v>
          </cell>
          <cell r="B320">
            <v>3</v>
          </cell>
          <cell r="C320">
            <v>4</v>
          </cell>
          <cell r="D320">
            <v>3</v>
          </cell>
        </row>
        <row r="321">
          <cell r="A321">
            <v>320</v>
          </cell>
          <cell r="B321">
            <v>4</v>
          </cell>
          <cell r="C321">
            <v>1</v>
          </cell>
          <cell r="D321">
            <v>2</v>
          </cell>
        </row>
        <row r="322">
          <cell r="A322">
            <v>321</v>
          </cell>
          <cell r="B322">
            <v>1</v>
          </cell>
          <cell r="C322">
            <v>1</v>
          </cell>
          <cell r="D322">
            <v>3</v>
          </cell>
        </row>
        <row r="323">
          <cell r="A323">
            <v>322</v>
          </cell>
          <cell r="B323">
            <v>3</v>
          </cell>
          <cell r="C323">
            <v>1</v>
          </cell>
          <cell r="D323">
            <v>3</v>
          </cell>
        </row>
        <row r="324">
          <cell r="A324">
            <v>323</v>
          </cell>
          <cell r="B324">
            <v>1</v>
          </cell>
          <cell r="C324">
            <v>4</v>
          </cell>
          <cell r="D324">
            <v>2</v>
          </cell>
        </row>
        <row r="325">
          <cell r="A325">
            <v>324</v>
          </cell>
          <cell r="B325">
            <v>4</v>
          </cell>
          <cell r="C325">
            <v>3</v>
          </cell>
          <cell r="D325">
            <v>3</v>
          </cell>
        </row>
        <row r="326">
          <cell r="A326">
            <v>325</v>
          </cell>
          <cell r="B326">
            <v>3</v>
          </cell>
          <cell r="C326">
            <v>2</v>
          </cell>
          <cell r="D326">
            <v>3</v>
          </cell>
        </row>
        <row r="327">
          <cell r="A327">
            <v>326</v>
          </cell>
          <cell r="B327">
            <v>3</v>
          </cell>
          <cell r="C327">
            <v>1</v>
          </cell>
          <cell r="D327">
            <v>3</v>
          </cell>
        </row>
        <row r="328">
          <cell r="A328">
            <v>327</v>
          </cell>
          <cell r="B328">
            <v>2</v>
          </cell>
          <cell r="C328">
            <v>4</v>
          </cell>
          <cell r="D328">
            <v>2</v>
          </cell>
        </row>
        <row r="329">
          <cell r="A329">
            <v>328</v>
          </cell>
          <cell r="B329">
            <v>3</v>
          </cell>
          <cell r="C329">
            <v>1</v>
          </cell>
          <cell r="D329">
            <v>3</v>
          </cell>
        </row>
        <row r="330">
          <cell r="A330">
            <v>329</v>
          </cell>
          <cell r="B330">
            <v>3</v>
          </cell>
          <cell r="C330">
            <v>2</v>
          </cell>
          <cell r="D330">
            <v>3</v>
          </cell>
        </row>
        <row r="331">
          <cell r="A331">
            <v>330</v>
          </cell>
          <cell r="B331">
            <v>4</v>
          </cell>
          <cell r="C331">
            <v>3</v>
          </cell>
          <cell r="D331">
            <v>3</v>
          </cell>
        </row>
        <row r="332">
          <cell r="A332">
            <v>331</v>
          </cell>
          <cell r="B332">
            <v>3</v>
          </cell>
          <cell r="C332">
            <v>3</v>
          </cell>
          <cell r="D332">
            <v>3</v>
          </cell>
        </row>
        <row r="333">
          <cell r="A333">
            <v>332</v>
          </cell>
          <cell r="B333">
            <v>2</v>
          </cell>
          <cell r="C333">
            <v>1</v>
          </cell>
          <cell r="D333">
            <v>3</v>
          </cell>
        </row>
        <row r="334">
          <cell r="A334">
            <v>333</v>
          </cell>
          <cell r="B334">
            <v>3</v>
          </cell>
          <cell r="C334">
            <v>3</v>
          </cell>
          <cell r="D334">
            <v>4</v>
          </cell>
        </row>
        <row r="335">
          <cell r="A335">
            <v>334</v>
          </cell>
          <cell r="B335">
            <v>1</v>
          </cell>
          <cell r="C335">
            <v>1</v>
          </cell>
          <cell r="D335">
            <v>3</v>
          </cell>
        </row>
        <row r="336">
          <cell r="A336">
            <v>335</v>
          </cell>
          <cell r="B336">
            <v>3</v>
          </cell>
          <cell r="C336">
            <v>4</v>
          </cell>
          <cell r="D336">
            <v>2</v>
          </cell>
        </row>
        <row r="337">
          <cell r="A337">
            <v>336</v>
          </cell>
          <cell r="B337">
            <v>3</v>
          </cell>
          <cell r="C337">
            <v>2</v>
          </cell>
          <cell r="D337">
            <v>3</v>
          </cell>
        </row>
        <row r="338">
          <cell r="A338">
            <v>337</v>
          </cell>
          <cell r="B338">
            <v>3</v>
          </cell>
          <cell r="C338">
            <v>3</v>
          </cell>
          <cell r="D338">
            <v>3</v>
          </cell>
        </row>
        <row r="339">
          <cell r="A339">
            <v>338</v>
          </cell>
          <cell r="B339">
            <v>4</v>
          </cell>
          <cell r="C339">
            <v>2</v>
          </cell>
          <cell r="D339">
            <v>3</v>
          </cell>
        </row>
        <row r="340">
          <cell r="A340">
            <v>339</v>
          </cell>
          <cell r="B340">
            <v>4</v>
          </cell>
          <cell r="C340">
            <v>3</v>
          </cell>
          <cell r="D340">
            <v>3</v>
          </cell>
        </row>
        <row r="341">
          <cell r="A341">
            <v>340</v>
          </cell>
          <cell r="B341">
            <v>4</v>
          </cell>
          <cell r="C341">
            <v>4</v>
          </cell>
          <cell r="D341">
            <v>3</v>
          </cell>
        </row>
        <row r="342">
          <cell r="A342">
            <v>341</v>
          </cell>
          <cell r="B342">
            <v>3</v>
          </cell>
          <cell r="C342">
            <v>3</v>
          </cell>
          <cell r="D342">
            <v>2</v>
          </cell>
        </row>
        <row r="343">
          <cell r="A343">
            <v>342</v>
          </cell>
          <cell r="B343">
            <v>3</v>
          </cell>
          <cell r="C343">
            <v>2</v>
          </cell>
          <cell r="D343">
            <v>3</v>
          </cell>
        </row>
        <row r="344">
          <cell r="A344">
            <v>343</v>
          </cell>
          <cell r="B344">
            <v>3</v>
          </cell>
          <cell r="C344">
            <v>3</v>
          </cell>
          <cell r="D344">
            <v>3</v>
          </cell>
        </row>
        <row r="345">
          <cell r="A345">
            <v>344</v>
          </cell>
          <cell r="B345">
            <v>1</v>
          </cell>
          <cell r="C345">
            <v>3</v>
          </cell>
          <cell r="D345">
            <v>3</v>
          </cell>
        </row>
        <row r="346">
          <cell r="A346">
            <v>345</v>
          </cell>
          <cell r="B346">
            <v>3</v>
          </cell>
          <cell r="C346">
            <v>4</v>
          </cell>
          <cell r="D346">
            <v>2</v>
          </cell>
        </row>
        <row r="347">
          <cell r="A347">
            <v>346</v>
          </cell>
          <cell r="B347">
            <v>2</v>
          </cell>
          <cell r="C347">
            <v>3</v>
          </cell>
          <cell r="D347">
            <v>3</v>
          </cell>
        </row>
        <row r="348">
          <cell r="A348">
            <v>347</v>
          </cell>
          <cell r="B348">
            <v>2</v>
          </cell>
          <cell r="C348">
            <v>2</v>
          </cell>
          <cell r="D348">
            <v>2</v>
          </cell>
        </row>
        <row r="349">
          <cell r="A349">
            <v>348</v>
          </cell>
          <cell r="B349">
            <v>1</v>
          </cell>
          <cell r="C349">
            <v>1</v>
          </cell>
          <cell r="D349">
            <v>2</v>
          </cell>
        </row>
        <row r="350">
          <cell r="A350">
            <v>349</v>
          </cell>
          <cell r="B350">
            <v>3</v>
          </cell>
          <cell r="C350">
            <v>4</v>
          </cell>
          <cell r="D350">
            <v>3</v>
          </cell>
        </row>
        <row r="351">
          <cell r="A351">
            <v>350</v>
          </cell>
          <cell r="B351">
            <v>3</v>
          </cell>
          <cell r="C351">
            <v>4</v>
          </cell>
          <cell r="D351">
            <v>4</v>
          </cell>
        </row>
        <row r="352">
          <cell r="A352">
            <v>351</v>
          </cell>
          <cell r="B352">
            <v>3</v>
          </cell>
          <cell r="C352">
            <v>4</v>
          </cell>
          <cell r="D352">
            <v>2</v>
          </cell>
        </row>
        <row r="353">
          <cell r="A353">
            <v>352</v>
          </cell>
          <cell r="B353">
            <v>2</v>
          </cell>
          <cell r="C353">
            <v>1</v>
          </cell>
          <cell r="D353">
            <v>3</v>
          </cell>
        </row>
        <row r="354">
          <cell r="A354">
            <v>353</v>
          </cell>
          <cell r="B354">
            <v>3</v>
          </cell>
          <cell r="C354">
            <v>4</v>
          </cell>
          <cell r="D354">
            <v>3</v>
          </cell>
        </row>
        <row r="355">
          <cell r="A355">
            <v>354</v>
          </cell>
          <cell r="B355">
            <v>3</v>
          </cell>
          <cell r="C355">
            <v>3</v>
          </cell>
          <cell r="D355">
            <v>4</v>
          </cell>
        </row>
        <row r="356">
          <cell r="A356">
            <v>355</v>
          </cell>
          <cell r="B356">
            <v>2</v>
          </cell>
          <cell r="C356">
            <v>2</v>
          </cell>
          <cell r="D356">
            <v>3</v>
          </cell>
        </row>
        <row r="357">
          <cell r="A357">
            <v>356</v>
          </cell>
          <cell r="B357">
            <v>3</v>
          </cell>
          <cell r="C357">
            <v>4</v>
          </cell>
          <cell r="D357">
            <v>1</v>
          </cell>
        </row>
        <row r="358">
          <cell r="A358">
            <v>357</v>
          </cell>
          <cell r="B358">
            <v>3</v>
          </cell>
          <cell r="C358">
            <v>3</v>
          </cell>
          <cell r="D358">
            <v>3</v>
          </cell>
        </row>
        <row r="359">
          <cell r="A359">
            <v>358</v>
          </cell>
          <cell r="B359">
            <v>4</v>
          </cell>
          <cell r="C359">
            <v>4</v>
          </cell>
          <cell r="D359">
            <v>2</v>
          </cell>
        </row>
        <row r="360">
          <cell r="A360">
            <v>359</v>
          </cell>
          <cell r="B360">
            <v>1</v>
          </cell>
          <cell r="C360">
            <v>3</v>
          </cell>
          <cell r="D360">
            <v>2</v>
          </cell>
        </row>
        <row r="361">
          <cell r="A361">
            <v>360</v>
          </cell>
          <cell r="B361">
            <v>4</v>
          </cell>
          <cell r="C361">
            <v>2</v>
          </cell>
          <cell r="D361">
            <v>2</v>
          </cell>
        </row>
        <row r="362">
          <cell r="A362">
            <v>361</v>
          </cell>
          <cell r="B362">
            <v>1</v>
          </cell>
          <cell r="C362">
            <v>1</v>
          </cell>
          <cell r="D362">
            <v>2</v>
          </cell>
        </row>
        <row r="363">
          <cell r="A363">
            <v>362</v>
          </cell>
          <cell r="B363">
            <v>1</v>
          </cell>
          <cell r="C363">
            <v>1</v>
          </cell>
          <cell r="D363">
            <v>3</v>
          </cell>
        </row>
        <row r="364">
          <cell r="A364">
            <v>363</v>
          </cell>
          <cell r="B364">
            <v>3</v>
          </cell>
          <cell r="C364">
            <v>1</v>
          </cell>
          <cell r="D364">
            <v>2</v>
          </cell>
        </row>
        <row r="365">
          <cell r="A365">
            <v>364</v>
          </cell>
          <cell r="B365">
            <v>2</v>
          </cell>
          <cell r="C365">
            <v>4</v>
          </cell>
          <cell r="D365">
            <v>2</v>
          </cell>
        </row>
        <row r="366">
          <cell r="A366">
            <v>365</v>
          </cell>
          <cell r="B366">
            <v>2</v>
          </cell>
          <cell r="C366">
            <v>4</v>
          </cell>
          <cell r="D366">
            <v>2</v>
          </cell>
        </row>
        <row r="367">
          <cell r="A367">
            <v>366</v>
          </cell>
          <cell r="B367">
            <v>2</v>
          </cell>
          <cell r="C367">
            <v>4</v>
          </cell>
          <cell r="D367">
            <v>2</v>
          </cell>
        </row>
        <row r="368">
          <cell r="A368">
            <v>367</v>
          </cell>
          <cell r="B368">
            <v>1</v>
          </cell>
          <cell r="C368">
            <v>4</v>
          </cell>
          <cell r="D368">
            <v>3</v>
          </cell>
        </row>
        <row r="369">
          <cell r="A369">
            <v>368</v>
          </cell>
          <cell r="B369">
            <v>4</v>
          </cell>
          <cell r="C369">
            <v>1</v>
          </cell>
          <cell r="D369">
            <v>3</v>
          </cell>
        </row>
        <row r="370">
          <cell r="A370">
            <v>369</v>
          </cell>
          <cell r="B370">
            <v>3</v>
          </cell>
          <cell r="C370">
            <v>3</v>
          </cell>
          <cell r="D370">
            <v>2</v>
          </cell>
        </row>
        <row r="371">
          <cell r="A371">
            <v>370</v>
          </cell>
          <cell r="B371">
            <v>3</v>
          </cell>
          <cell r="C371">
            <v>4</v>
          </cell>
          <cell r="D371">
            <v>3</v>
          </cell>
        </row>
        <row r="372">
          <cell r="A372">
            <v>371</v>
          </cell>
          <cell r="B372">
            <v>4</v>
          </cell>
          <cell r="C372">
            <v>3</v>
          </cell>
          <cell r="D372">
            <v>3</v>
          </cell>
        </row>
        <row r="373">
          <cell r="A373">
            <v>372</v>
          </cell>
          <cell r="B373">
            <v>2</v>
          </cell>
          <cell r="C373">
            <v>4</v>
          </cell>
          <cell r="D373">
            <v>3</v>
          </cell>
        </row>
        <row r="374">
          <cell r="A374">
            <v>373</v>
          </cell>
          <cell r="B374">
            <v>4</v>
          </cell>
          <cell r="C374">
            <v>4</v>
          </cell>
          <cell r="D374">
            <v>1</v>
          </cell>
        </row>
        <row r="375">
          <cell r="A375">
            <v>374</v>
          </cell>
          <cell r="B375">
            <v>1</v>
          </cell>
          <cell r="C375">
            <v>4</v>
          </cell>
          <cell r="D375">
            <v>2</v>
          </cell>
        </row>
        <row r="376">
          <cell r="A376">
            <v>375</v>
          </cell>
          <cell r="B376">
            <v>2</v>
          </cell>
          <cell r="C376">
            <v>4</v>
          </cell>
          <cell r="D376">
            <v>3</v>
          </cell>
        </row>
        <row r="377">
          <cell r="A377">
            <v>376</v>
          </cell>
          <cell r="B377">
            <v>1</v>
          </cell>
          <cell r="C377">
            <v>1</v>
          </cell>
          <cell r="D377">
            <v>3</v>
          </cell>
        </row>
        <row r="378">
          <cell r="A378">
            <v>377</v>
          </cell>
          <cell r="B378">
            <v>3</v>
          </cell>
          <cell r="C378">
            <v>1</v>
          </cell>
          <cell r="D378">
            <v>3</v>
          </cell>
        </row>
        <row r="379">
          <cell r="A379">
            <v>378</v>
          </cell>
          <cell r="B379">
            <v>4</v>
          </cell>
          <cell r="C379">
            <v>3</v>
          </cell>
          <cell r="D379">
            <v>3</v>
          </cell>
        </row>
        <row r="380">
          <cell r="A380">
            <v>379</v>
          </cell>
          <cell r="B380">
            <v>4</v>
          </cell>
          <cell r="C380">
            <v>2</v>
          </cell>
          <cell r="D380">
            <v>2</v>
          </cell>
        </row>
        <row r="381">
          <cell r="A381">
            <v>380</v>
          </cell>
          <cell r="B381">
            <v>4</v>
          </cell>
          <cell r="C381">
            <v>4</v>
          </cell>
          <cell r="D381">
            <v>3</v>
          </cell>
        </row>
        <row r="382">
          <cell r="A382">
            <v>381</v>
          </cell>
          <cell r="B382">
            <v>3</v>
          </cell>
          <cell r="C382">
            <v>1</v>
          </cell>
          <cell r="D382">
            <v>4</v>
          </cell>
        </row>
        <row r="383">
          <cell r="A383">
            <v>382</v>
          </cell>
          <cell r="B383">
            <v>3</v>
          </cell>
          <cell r="C383">
            <v>1</v>
          </cell>
          <cell r="D383">
            <v>3</v>
          </cell>
        </row>
        <row r="384">
          <cell r="A384">
            <v>383</v>
          </cell>
          <cell r="B384">
            <v>1</v>
          </cell>
          <cell r="C384">
            <v>4</v>
          </cell>
          <cell r="D384">
            <v>2</v>
          </cell>
        </row>
        <row r="385">
          <cell r="A385">
            <v>384</v>
          </cell>
          <cell r="B385">
            <v>2</v>
          </cell>
          <cell r="C385">
            <v>2</v>
          </cell>
          <cell r="D385">
            <v>3</v>
          </cell>
        </row>
        <row r="386">
          <cell r="A386">
            <v>385</v>
          </cell>
          <cell r="B386">
            <v>2</v>
          </cell>
          <cell r="C386">
            <v>2</v>
          </cell>
          <cell r="D386">
            <v>3</v>
          </cell>
        </row>
        <row r="387">
          <cell r="A387">
            <v>386</v>
          </cell>
          <cell r="B387">
            <v>3</v>
          </cell>
          <cell r="C387">
            <v>4</v>
          </cell>
          <cell r="D387">
            <v>2</v>
          </cell>
        </row>
        <row r="388">
          <cell r="A388">
            <v>387</v>
          </cell>
          <cell r="B388">
            <v>4</v>
          </cell>
          <cell r="C388">
            <v>4</v>
          </cell>
          <cell r="D388">
            <v>3</v>
          </cell>
        </row>
        <row r="389">
          <cell r="A389">
            <v>388</v>
          </cell>
          <cell r="B389">
            <v>2</v>
          </cell>
          <cell r="C389">
            <v>3</v>
          </cell>
          <cell r="D389">
            <v>3</v>
          </cell>
        </row>
        <row r="390">
          <cell r="A390">
            <v>389</v>
          </cell>
          <cell r="B390">
            <v>1</v>
          </cell>
          <cell r="C390">
            <v>4</v>
          </cell>
          <cell r="D390">
            <v>3</v>
          </cell>
        </row>
        <row r="391">
          <cell r="A391">
            <v>390</v>
          </cell>
          <cell r="B391">
            <v>4</v>
          </cell>
          <cell r="C391">
            <v>2</v>
          </cell>
          <cell r="D391">
            <v>3</v>
          </cell>
        </row>
        <row r="392">
          <cell r="A392">
            <v>391</v>
          </cell>
          <cell r="B392">
            <v>3</v>
          </cell>
          <cell r="C392">
            <v>4</v>
          </cell>
          <cell r="D392">
            <v>3</v>
          </cell>
        </row>
        <row r="393">
          <cell r="A393">
            <v>392</v>
          </cell>
          <cell r="B393">
            <v>4</v>
          </cell>
          <cell r="C393">
            <v>4</v>
          </cell>
          <cell r="D393">
            <v>3</v>
          </cell>
        </row>
        <row r="394">
          <cell r="A394">
            <v>393</v>
          </cell>
          <cell r="B394">
            <v>4</v>
          </cell>
          <cell r="C394">
            <v>4</v>
          </cell>
          <cell r="D394">
            <v>2</v>
          </cell>
        </row>
        <row r="395">
          <cell r="A395">
            <v>394</v>
          </cell>
          <cell r="B395">
            <v>3</v>
          </cell>
          <cell r="C395">
            <v>4</v>
          </cell>
          <cell r="D395">
            <v>3</v>
          </cell>
        </row>
        <row r="396">
          <cell r="A396">
            <v>395</v>
          </cell>
          <cell r="B396">
            <v>1</v>
          </cell>
          <cell r="C396">
            <v>2</v>
          </cell>
          <cell r="D396">
            <v>3</v>
          </cell>
        </row>
        <row r="397">
          <cell r="A397">
            <v>396</v>
          </cell>
          <cell r="B397">
            <v>1</v>
          </cell>
          <cell r="C397">
            <v>1</v>
          </cell>
          <cell r="D397">
            <v>3</v>
          </cell>
        </row>
        <row r="398">
          <cell r="A398">
            <v>397</v>
          </cell>
          <cell r="B398">
            <v>4</v>
          </cell>
          <cell r="C398">
            <v>4</v>
          </cell>
          <cell r="D398">
            <v>3</v>
          </cell>
        </row>
        <row r="399">
          <cell r="A399">
            <v>398</v>
          </cell>
          <cell r="B399">
            <v>4</v>
          </cell>
          <cell r="C399">
            <v>2</v>
          </cell>
          <cell r="D399">
            <v>4</v>
          </cell>
        </row>
        <row r="400">
          <cell r="A400">
            <v>399</v>
          </cell>
          <cell r="B400">
            <v>1</v>
          </cell>
          <cell r="C400">
            <v>4</v>
          </cell>
          <cell r="D400">
            <v>1</v>
          </cell>
        </row>
        <row r="401">
          <cell r="A401">
            <v>400</v>
          </cell>
          <cell r="B401">
            <v>1</v>
          </cell>
          <cell r="C401">
            <v>4</v>
          </cell>
          <cell r="D401">
            <v>3</v>
          </cell>
        </row>
        <row r="402">
          <cell r="A402">
            <v>401</v>
          </cell>
          <cell r="B402">
            <v>2</v>
          </cell>
          <cell r="C402">
            <v>1</v>
          </cell>
          <cell r="D402">
            <v>3</v>
          </cell>
        </row>
        <row r="403">
          <cell r="A403">
            <v>402</v>
          </cell>
          <cell r="B403">
            <v>1</v>
          </cell>
          <cell r="C403">
            <v>4</v>
          </cell>
          <cell r="D403">
            <v>3</v>
          </cell>
        </row>
        <row r="404">
          <cell r="A404">
            <v>403</v>
          </cell>
          <cell r="B404">
            <v>4</v>
          </cell>
          <cell r="C404">
            <v>4</v>
          </cell>
          <cell r="D404">
            <v>2</v>
          </cell>
        </row>
        <row r="405">
          <cell r="A405">
            <v>404</v>
          </cell>
          <cell r="B405">
            <v>1</v>
          </cell>
          <cell r="C405">
            <v>2</v>
          </cell>
          <cell r="D405">
            <v>4</v>
          </cell>
        </row>
        <row r="406">
          <cell r="A406">
            <v>405</v>
          </cell>
          <cell r="B406">
            <v>3</v>
          </cell>
          <cell r="C406">
            <v>3</v>
          </cell>
          <cell r="D406">
            <v>2</v>
          </cell>
        </row>
        <row r="407">
          <cell r="A407">
            <v>406</v>
          </cell>
          <cell r="B407" t="str">
            <v>NA</v>
          </cell>
          <cell r="C407">
            <v>4</v>
          </cell>
          <cell r="D407">
            <v>2</v>
          </cell>
        </row>
        <row r="408">
          <cell r="A408">
            <v>407</v>
          </cell>
          <cell r="B408">
            <v>3</v>
          </cell>
          <cell r="C408">
            <v>4</v>
          </cell>
          <cell r="D408">
            <v>2</v>
          </cell>
        </row>
        <row r="409">
          <cell r="A409">
            <v>408</v>
          </cell>
          <cell r="B409">
            <v>4</v>
          </cell>
          <cell r="C409">
            <v>4</v>
          </cell>
          <cell r="D409">
            <v>2</v>
          </cell>
        </row>
        <row r="410">
          <cell r="A410">
            <v>409</v>
          </cell>
          <cell r="B410">
            <v>2</v>
          </cell>
          <cell r="C410">
            <v>3</v>
          </cell>
          <cell r="D410">
            <v>4</v>
          </cell>
        </row>
        <row r="411">
          <cell r="A411">
            <v>410</v>
          </cell>
          <cell r="B411">
            <v>2</v>
          </cell>
          <cell r="C411">
            <v>4</v>
          </cell>
          <cell r="D411">
            <v>2</v>
          </cell>
        </row>
        <row r="412">
          <cell r="A412">
            <v>411</v>
          </cell>
          <cell r="B412">
            <v>3</v>
          </cell>
          <cell r="C412">
            <v>3</v>
          </cell>
          <cell r="D412">
            <v>3</v>
          </cell>
        </row>
        <row r="413">
          <cell r="A413">
            <v>412</v>
          </cell>
          <cell r="B413">
            <v>4</v>
          </cell>
          <cell r="C413">
            <v>1</v>
          </cell>
          <cell r="D413">
            <v>1</v>
          </cell>
        </row>
        <row r="414">
          <cell r="A414">
            <v>413</v>
          </cell>
          <cell r="B414">
            <v>2</v>
          </cell>
          <cell r="C414">
            <v>3</v>
          </cell>
          <cell r="D414">
            <v>3</v>
          </cell>
        </row>
        <row r="415">
          <cell r="A415">
            <v>414</v>
          </cell>
          <cell r="B415">
            <v>2</v>
          </cell>
          <cell r="C415">
            <v>2</v>
          </cell>
          <cell r="D415">
            <v>3</v>
          </cell>
        </row>
        <row r="416">
          <cell r="A416">
            <v>415</v>
          </cell>
          <cell r="B416">
            <v>3</v>
          </cell>
          <cell r="C416">
            <v>3</v>
          </cell>
          <cell r="D416">
            <v>3</v>
          </cell>
        </row>
        <row r="417">
          <cell r="A417">
            <v>416</v>
          </cell>
          <cell r="B417">
            <v>3</v>
          </cell>
          <cell r="C417">
            <v>1</v>
          </cell>
          <cell r="D417">
            <v>3</v>
          </cell>
        </row>
        <row r="418">
          <cell r="A418">
            <v>417</v>
          </cell>
          <cell r="B418">
            <v>3</v>
          </cell>
          <cell r="C418">
            <v>2</v>
          </cell>
          <cell r="D418">
            <v>3</v>
          </cell>
        </row>
        <row r="419">
          <cell r="A419">
            <v>418</v>
          </cell>
          <cell r="B419">
            <v>2</v>
          </cell>
          <cell r="C419">
            <v>3</v>
          </cell>
          <cell r="D419">
            <v>4</v>
          </cell>
        </row>
        <row r="420">
          <cell r="A420">
            <v>419</v>
          </cell>
          <cell r="B420">
            <v>4</v>
          </cell>
          <cell r="C420">
            <v>4</v>
          </cell>
          <cell r="D420">
            <v>1</v>
          </cell>
        </row>
        <row r="421">
          <cell r="A421">
            <v>420</v>
          </cell>
          <cell r="B421">
            <v>1</v>
          </cell>
          <cell r="C421">
            <v>2</v>
          </cell>
          <cell r="D421">
            <v>2</v>
          </cell>
        </row>
        <row r="422">
          <cell r="A422">
            <v>421</v>
          </cell>
          <cell r="B422">
            <v>4</v>
          </cell>
          <cell r="C422">
            <v>3</v>
          </cell>
          <cell r="D422">
            <v>2</v>
          </cell>
        </row>
        <row r="423">
          <cell r="A423">
            <v>422</v>
          </cell>
          <cell r="B423">
            <v>4</v>
          </cell>
          <cell r="C423">
            <v>3</v>
          </cell>
          <cell r="D423">
            <v>2</v>
          </cell>
        </row>
        <row r="424">
          <cell r="A424">
            <v>423</v>
          </cell>
          <cell r="B424">
            <v>2</v>
          </cell>
          <cell r="C424">
            <v>4</v>
          </cell>
          <cell r="D424">
            <v>3</v>
          </cell>
        </row>
        <row r="425">
          <cell r="A425">
            <v>424</v>
          </cell>
          <cell r="B425">
            <v>4</v>
          </cell>
          <cell r="C425">
            <v>1</v>
          </cell>
          <cell r="D425">
            <v>3</v>
          </cell>
        </row>
        <row r="426">
          <cell r="A426">
            <v>425</v>
          </cell>
          <cell r="B426">
            <v>3</v>
          </cell>
          <cell r="C426">
            <v>2</v>
          </cell>
          <cell r="D426">
            <v>3</v>
          </cell>
        </row>
        <row r="427">
          <cell r="A427">
            <v>426</v>
          </cell>
          <cell r="B427">
            <v>3</v>
          </cell>
          <cell r="C427">
            <v>2</v>
          </cell>
          <cell r="D427">
            <v>3</v>
          </cell>
        </row>
        <row r="428">
          <cell r="A428">
            <v>427</v>
          </cell>
          <cell r="B428">
            <v>1</v>
          </cell>
          <cell r="C428">
            <v>2</v>
          </cell>
          <cell r="D428">
            <v>2</v>
          </cell>
        </row>
        <row r="429">
          <cell r="A429">
            <v>428</v>
          </cell>
          <cell r="B429">
            <v>3</v>
          </cell>
          <cell r="C429">
            <v>1</v>
          </cell>
          <cell r="D429">
            <v>3</v>
          </cell>
        </row>
        <row r="430">
          <cell r="A430">
            <v>429</v>
          </cell>
          <cell r="B430">
            <v>4</v>
          </cell>
          <cell r="C430">
            <v>1</v>
          </cell>
          <cell r="D430">
            <v>3</v>
          </cell>
        </row>
        <row r="431">
          <cell r="A431">
            <v>430</v>
          </cell>
          <cell r="B431">
            <v>3</v>
          </cell>
          <cell r="C431">
            <v>3</v>
          </cell>
          <cell r="D431">
            <v>3</v>
          </cell>
        </row>
        <row r="432">
          <cell r="A432">
            <v>431</v>
          </cell>
          <cell r="B432">
            <v>4</v>
          </cell>
          <cell r="C432">
            <v>2</v>
          </cell>
          <cell r="D432">
            <v>4</v>
          </cell>
        </row>
        <row r="433">
          <cell r="A433">
            <v>432</v>
          </cell>
          <cell r="B433">
            <v>1</v>
          </cell>
          <cell r="C433">
            <v>1</v>
          </cell>
          <cell r="D433">
            <v>3</v>
          </cell>
        </row>
        <row r="434">
          <cell r="A434">
            <v>433</v>
          </cell>
          <cell r="B434">
            <v>4</v>
          </cell>
          <cell r="C434">
            <v>4</v>
          </cell>
          <cell r="D434">
            <v>1</v>
          </cell>
        </row>
        <row r="435">
          <cell r="A435">
            <v>434</v>
          </cell>
          <cell r="B435">
            <v>4</v>
          </cell>
          <cell r="C435">
            <v>2</v>
          </cell>
          <cell r="D435">
            <v>3</v>
          </cell>
        </row>
        <row r="436">
          <cell r="A436">
            <v>435</v>
          </cell>
          <cell r="B436">
            <v>3</v>
          </cell>
          <cell r="C436">
            <v>1</v>
          </cell>
          <cell r="D436">
            <v>4</v>
          </cell>
        </row>
        <row r="437">
          <cell r="A437">
            <v>436</v>
          </cell>
          <cell r="B437">
            <v>3</v>
          </cell>
          <cell r="C437">
            <v>4</v>
          </cell>
          <cell r="D437">
            <v>3</v>
          </cell>
        </row>
        <row r="438">
          <cell r="A438">
            <v>437</v>
          </cell>
          <cell r="B438">
            <v>2</v>
          </cell>
          <cell r="C438">
            <v>4</v>
          </cell>
          <cell r="D438">
            <v>3</v>
          </cell>
        </row>
        <row r="439">
          <cell r="A439">
            <v>438</v>
          </cell>
          <cell r="B439">
            <v>1</v>
          </cell>
          <cell r="C439">
            <v>3</v>
          </cell>
          <cell r="D439">
            <v>1</v>
          </cell>
        </row>
        <row r="440">
          <cell r="A440">
            <v>439</v>
          </cell>
          <cell r="B440">
            <v>3</v>
          </cell>
          <cell r="C440">
            <v>2</v>
          </cell>
          <cell r="D440">
            <v>2</v>
          </cell>
        </row>
        <row r="441">
          <cell r="A441">
            <v>440</v>
          </cell>
          <cell r="B441">
            <v>3</v>
          </cell>
          <cell r="C441">
            <v>4</v>
          </cell>
          <cell r="D441">
            <v>3</v>
          </cell>
        </row>
        <row r="442">
          <cell r="A442">
            <v>441</v>
          </cell>
          <cell r="B442">
            <v>3</v>
          </cell>
          <cell r="C442">
            <v>3</v>
          </cell>
          <cell r="D442">
            <v>3</v>
          </cell>
        </row>
        <row r="443">
          <cell r="A443">
            <v>442</v>
          </cell>
          <cell r="B443">
            <v>4</v>
          </cell>
          <cell r="C443">
            <v>4</v>
          </cell>
          <cell r="D443">
            <v>2</v>
          </cell>
        </row>
        <row r="444">
          <cell r="A444">
            <v>443</v>
          </cell>
          <cell r="B444">
            <v>4</v>
          </cell>
          <cell r="C444">
            <v>3</v>
          </cell>
          <cell r="D444">
            <v>3</v>
          </cell>
        </row>
        <row r="445">
          <cell r="A445">
            <v>444</v>
          </cell>
          <cell r="B445">
            <v>3</v>
          </cell>
          <cell r="C445">
            <v>3</v>
          </cell>
          <cell r="D445">
            <v>4</v>
          </cell>
        </row>
        <row r="446">
          <cell r="A446">
            <v>445</v>
          </cell>
          <cell r="B446">
            <v>3</v>
          </cell>
          <cell r="C446">
            <v>3</v>
          </cell>
          <cell r="D446">
            <v>4</v>
          </cell>
        </row>
        <row r="447">
          <cell r="A447">
            <v>446</v>
          </cell>
          <cell r="B447">
            <v>3</v>
          </cell>
          <cell r="C447">
            <v>4</v>
          </cell>
          <cell r="D447">
            <v>3</v>
          </cell>
        </row>
        <row r="448">
          <cell r="A448">
            <v>447</v>
          </cell>
          <cell r="B448">
            <v>4</v>
          </cell>
          <cell r="C448">
            <v>4</v>
          </cell>
          <cell r="D448">
            <v>3</v>
          </cell>
        </row>
        <row r="449">
          <cell r="A449">
            <v>448</v>
          </cell>
          <cell r="B449">
            <v>1</v>
          </cell>
          <cell r="C449">
            <v>3</v>
          </cell>
          <cell r="D449">
            <v>3</v>
          </cell>
        </row>
        <row r="450">
          <cell r="A450">
            <v>449</v>
          </cell>
          <cell r="B450">
            <v>2</v>
          </cell>
          <cell r="C450">
            <v>2</v>
          </cell>
          <cell r="D450">
            <v>2</v>
          </cell>
        </row>
        <row r="451">
          <cell r="A451">
            <v>450</v>
          </cell>
          <cell r="B451">
            <v>3</v>
          </cell>
          <cell r="C451">
            <v>3</v>
          </cell>
          <cell r="D451">
            <v>4</v>
          </cell>
        </row>
        <row r="452">
          <cell r="A452">
            <v>451</v>
          </cell>
          <cell r="B452">
            <v>1</v>
          </cell>
          <cell r="C452">
            <v>4</v>
          </cell>
          <cell r="D452">
            <v>3</v>
          </cell>
        </row>
        <row r="453">
          <cell r="A453">
            <v>452</v>
          </cell>
          <cell r="B453">
            <v>3</v>
          </cell>
          <cell r="C453">
            <v>1</v>
          </cell>
          <cell r="D453">
            <v>3</v>
          </cell>
        </row>
        <row r="454">
          <cell r="A454">
            <v>453</v>
          </cell>
          <cell r="B454">
            <v>4</v>
          </cell>
          <cell r="C454">
            <v>3</v>
          </cell>
          <cell r="D454">
            <v>3</v>
          </cell>
        </row>
        <row r="455">
          <cell r="A455">
            <v>454</v>
          </cell>
          <cell r="B455">
            <v>4</v>
          </cell>
          <cell r="C455">
            <v>1</v>
          </cell>
          <cell r="D455">
            <v>3</v>
          </cell>
        </row>
        <row r="456">
          <cell r="A456">
            <v>455</v>
          </cell>
          <cell r="B456">
            <v>2</v>
          </cell>
          <cell r="C456">
            <v>4</v>
          </cell>
          <cell r="D456">
            <v>3</v>
          </cell>
        </row>
        <row r="457">
          <cell r="A457">
            <v>456</v>
          </cell>
          <cell r="B457">
            <v>4</v>
          </cell>
          <cell r="C457">
            <v>4</v>
          </cell>
          <cell r="D457">
            <v>3</v>
          </cell>
        </row>
        <row r="458">
          <cell r="A458">
            <v>457</v>
          </cell>
          <cell r="B458">
            <v>4</v>
          </cell>
          <cell r="C458">
            <v>4</v>
          </cell>
          <cell r="D458">
            <v>2</v>
          </cell>
        </row>
        <row r="459">
          <cell r="A459">
            <v>458</v>
          </cell>
          <cell r="B459">
            <v>3</v>
          </cell>
          <cell r="C459">
            <v>2</v>
          </cell>
          <cell r="D459">
            <v>3</v>
          </cell>
        </row>
        <row r="460">
          <cell r="A460">
            <v>459</v>
          </cell>
          <cell r="B460">
            <v>1</v>
          </cell>
          <cell r="C460">
            <v>3</v>
          </cell>
          <cell r="D460">
            <v>4</v>
          </cell>
        </row>
        <row r="461">
          <cell r="A461">
            <v>460</v>
          </cell>
          <cell r="B461">
            <v>3</v>
          </cell>
          <cell r="C461">
            <v>2</v>
          </cell>
          <cell r="D461">
            <v>3</v>
          </cell>
        </row>
        <row r="462">
          <cell r="A462">
            <v>461</v>
          </cell>
          <cell r="B462">
            <v>4</v>
          </cell>
          <cell r="C462">
            <v>1</v>
          </cell>
          <cell r="D462">
            <v>3</v>
          </cell>
        </row>
        <row r="463">
          <cell r="A463">
            <v>462</v>
          </cell>
          <cell r="B463">
            <v>4</v>
          </cell>
          <cell r="C463">
            <v>4</v>
          </cell>
          <cell r="D463">
            <v>3</v>
          </cell>
        </row>
        <row r="464">
          <cell r="A464">
            <v>463</v>
          </cell>
          <cell r="B464">
            <v>1</v>
          </cell>
          <cell r="C464">
            <v>3</v>
          </cell>
          <cell r="D464">
            <v>3</v>
          </cell>
        </row>
        <row r="465">
          <cell r="A465">
            <v>464</v>
          </cell>
          <cell r="B465">
            <v>4</v>
          </cell>
          <cell r="C465">
            <v>3</v>
          </cell>
          <cell r="D465">
            <v>3</v>
          </cell>
        </row>
        <row r="466">
          <cell r="A466">
            <v>465</v>
          </cell>
          <cell r="B466">
            <v>3</v>
          </cell>
          <cell r="C466">
            <v>3</v>
          </cell>
          <cell r="D466">
            <v>2</v>
          </cell>
        </row>
        <row r="467">
          <cell r="A467">
            <v>466</v>
          </cell>
          <cell r="B467">
            <v>4</v>
          </cell>
          <cell r="C467">
            <v>3</v>
          </cell>
          <cell r="D467">
            <v>3</v>
          </cell>
        </row>
        <row r="468">
          <cell r="A468">
            <v>467</v>
          </cell>
          <cell r="B468">
            <v>4</v>
          </cell>
          <cell r="C468">
            <v>3</v>
          </cell>
          <cell r="D468">
            <v>3</v>
          </cell>
        </row>
        <row r="469">
          <cell r="A469">
            <v>468</v>
          </cell>
          <cell r="B469">
            <v>3</v>
          </cell>
          <cell r="C469">
            <v>2</v>
          </cell>
          <cell r="D469">
            <v>1</v>
          </cell>
        </row>
        <row r="470">
          <cell r="A470">
            <v>469</v>
          </cell>
          <cell r="B470">
            <v>3</v>
          </cell>
          <cell r="C470">
            <v>1</v>
          </cell>
          <cell r="D470">
            <v>3</v>
          </cell>
        </row>
        <row r="471">
          <cell r="A471">
            <v>470</v>
          </cell>
          <cell r="B471">
            <v>2</v>
          </cell>
          <cell r="C471">
            <v>4</v>
          </cell>
          <cell r="D471">
            <v>3</v>
          </cell>
        </row>
        <row r="472">
          <cell r="A472">
            <v>471</v>
          </cell>
          <cell r="B472">
            <v>3</v>
          </cell>
          <cell r="C472">
            <v>3</v>
          </cell>
          <cell r="D472">
            <v>3</v>
          </cell>
        </row>
        <row r="473">
          <cell r="A473">
            <v>472</v>
          </cell>
          <cell r="B473">
            <v>3</v>
          </cell>
          <cell r="C473">
            <v>3</v>
          </cell>
          <cell r="D473">
            <v>2</v>
          </cell>
        </row>
        <row r="474">
          <cell r="A474">
            <v>473</v>
          </cell>
          <cell r="B474">
            <v>2</v>
          </cell>
          <cell r="C474">
            <v>1</v>
          </cell>
          <cell r="D474">
            <v>2</v>
          </cell>
        </row>
        <row r="475">
          <cell r="A475">
            <v>474</v>
          </cell>
          <cell r="B475">
            <v>4</v>
          </cell>
          <cell r="C475">
            <v>1</v>
          </cell>
          <cell r="D475">
            <v>3</v>
          </cell>
        </row>
        <row r="476">
          <cell r="A476">
            <v>475</v>
          </cell>
          <cell r="B476">
            <v>2</v>
          </cell>
          <cell r="C476">
            <v>2</v>
          </cell>
          <cell r="D476">
            <v>3</v>
          </cell>
        </row>
        <row r="477">
          <cell r="A477">
            <v>476</v>
          </cell>
          <cell r="B477">
            <v>4</v>
          </cell>
          <cell r="C477">
            <v>4</v>
          </cell>
          <cell r="D477">
            <v>3</v>
          </cell>
        </row>
        <row r="478">
          <cell r="A478">
            <v>477</v>
          </cell>
          <cell r="B478">
            <v>2</v>
          </cell>
          <cell r="C478">
            <v>1</v>
          </cell>
          <cell r="D478">
            <v>2</v>
          </cell>
        </row>
        <row r="479">
          <cell r="A479">
            <v>478</v>
          </cell>
          <cell r="B479">
            <v>1</v>
          </cell>
          <cell r="C479">
            <v>3</v>
          </cell>
          <cell r="D479">
            <v>3</v>
          </cell>
        </row>
        <row r="480">
          <cell r="A480">
            <v>479</v>
          </cell>
          <cell r="B480">
            <v>3</v>
          </cell>
          <cell r="C480">
            <v>3</v>
          </cell>
          <cell r="D480">
            <v>3</v>
          </cell>
        </row>
        <row r="481">
          <cell r="A481">
            <v>480</v>
          </cell>
          <cell r="B481">
            <v>4</v>
          </cell>
          <cell r="C481">
            <v>3</v>
          </cell>
          <cell r="D481">
            <v>3</v>
          </cell>
        </row>
        <row r="482">
          <cell r="A482">
            <v>481</v>
          </cell>
          <cell r="B482">
            <v>4</v>
          </cell>
          <cell r="C482">
            <v>4</v>
          </cell>
          <cell r="D482">
            <v>3</v>
          </cell>
        </row>
        <row r="483">
          <cell r="A483">
            <v>482</v>
          </cell>
          <cell r="B483">
            <v>1</v>
          </cell>
          <cell r="C483">
            <v>4</v>
          </cell>
          <cell r="D483">
            <v>3</v>
          </cell>
        </row>
        <row r="484">
          <cell r="A484">
            <v>483</v>
          </cell>
          <cell r="B484">
            <v>2</v>
          </cell>
          <cell r="C484">
            <v>4</v>
          </cell>
          <cell r="D484">
            <v>2</v>
          </cell>
        </row>
        <row r="485">
          <cell r="A485">
            <v>484</v>
          </cell>
          <cell r="B485">
            <v>4</v>
          </cell>
          <cell r="C485">
            <v>3</v>
          </cell>
          <cell r="D485" t="str">
            <v>NA</v>
          </cell>
        </row>
        <row r="486">
          <cell r="A486">
            <v>485</v>
          </cell>
          <cell r="B486">
            <v>1</v>
          </cell>
          <cell r="C486">
            <v>4</v>
          </cell>
          <cell r="D486">
            <v>3</v>
          </cell>
        </row>
        <row r="487">
          <cell r="A487">
            <v>486</v>
          </cell>
          <cell r="B487">
            <v>3</v>
          </cell>
          <cell r="C487">
            <v>4</v>
          </cell>
          <cell r="D487">
            <v>3</v>
          </cell>
        </row>
        <row r="488">
          <cell r="A488">
            <v>487</v>
          </cell>
          <cell r="B488">
            <v>1</v>
          </cell>
          <cell r="C488">
            <v>2</v>
          </cell>
          <cell r="D488">
            <v>1</v>
          </cell>
        </row>
        <row r="489">
          <cell r="A489">
            <v>488</v>
          </cell>
          <cell r="B489">
            <v>3</v>
          </cell>
          <cell r="C489">
            <v>2</v>
          </cell>
          <cell r="D489">
            <v>3</v>
          </cell>
        </row>
        <row r="490">
          <cell r="A490">
            <v>489</v>
          </cell>
          <cell r="B490">
            <v>2</v>
          </cell>
          <cell r="C490">
            <v>3</v>
          </cell>
          <cell r="D490">
            <v>3</v>
          </cell>
        </row>
        <row r="491">
          <cell r="A491">
            <v>490</v>
          </cell>
          <cell r="B491" t="str">
            <v>NA</v>
          </cell>
          <cell r="C491">
            <v>4</v>
          </cell>
          <cell r="D491">
            <v>3</v>
          </cell>
        </row>
        <row r="492">
          <cell r="A492">
            <v>491</v>
          </cell>
          <cell r="B492">
            <v>2</v>
          </cell>
          <cell r="C492">
            <v>1</v>
          </cell>
          <cell r="D492">
            <v>3</v>
          </cell>
        </row>
        <row r="493">
          <cell r="A493">
            <v>492</v>
          </cell>
          <cell r="B493">
            <v>1</v>
          </cell>
          <cell r="C493">
            <v>4</v>
          </cell>
          <cell r="D493">
            <v>3</v>
          </cell>
        </row>
        <row r="494">
          <cell r="A494">
            <v>493</v>
          </cell>
          <cell r="B494">
            <v>4</v>
          </cell>
          <cell r="C494">
            <v>4</v>
          </cell>
          <cell r="D494">
            <v>3</v>
          </cell>
        </row>
        <row r="495">
          <cell r="A495">
            <v>494</v>
          </cell>
          <cell r="B495">
            <v>4</v>
          </cell>
          <cell r="C495">
            <v>3</v>
          </cell>
          <cell r="D495">
            <v>3</v>
          </cell>
        </row>
        <row r="496">
          <cell r="A496">
            <v>495</v>
          </cell>
          <cell r="B496">
            <v>3</v>
          </cell>
          <cell r="C496">
            <v>1</v>
          </cell>
          <cell r="D496">
            <v>3</v>
          </cell>
        </row>
        <row r="497">
          <cell r="A497">
            <v>496</v>
          </cell>
          <cell r="B497">
            <v>4</v>
          </cell>
          <cell r="C497">
            <v>1</v>
          </cell>
          <cell r="D497">
            <v>3</v>
          </cell>
        </row>
        <row r="498">
          <cell r="A498">
            <v>497</v>
          </cell>
          <cell r="B498">
            <v>2</v>
          </cell>
          <cell r="C498">
            <v>4</v>
          </cell>
          <cell r="D498">
            <v>2</v>
          </cell>
        </row>
        <row r="499">
          <cell r="A499">
            <v>498</v>
          </cell>
          <cell r="B499">
            <v>4</v>
          </cell>
          <cell r="C499">
            <v>4</v>
          </cell>
          <cell r="D499">
            <v>4</v>
          </cell>
        </row>
        <row r="500">
          <cell r="A500">
            <v>499</v>
          </cell>
          <cell r="B500">
            <v>4</v>
          </cell>
          <cell r="C500">
            <v>3</v>
          </cell>
          <cell r="D500">
            <v>3</v>
          </cell>
        </row>
        <row r="501">
          <cell r="A501">
            <v>500</v>
          </cell>
          <cell r="B501">
            <v>2</v>
          </cell>
          <cell r="C501">
            <v>4</v>
          </cell>
          <cell r="D501">
            <v>2</v>
          </cell>
        </row>
        <row r="502">
          <cell r="A502">
            <v>501</v>
          </cell>
          <cell r="B502">
            <v>2</v>
          </cell>
          <cell r="C502">
            <v>4</v>
          </cell>
          <cell r="D502">
            <v>1</v>
          </cell>
        </row>
        <row r="503">
          <cell r="A503">
            <v>502</v>
          </cell>
          <cell r="B503">
            <v>2</v>
          </cell>
          <cell r="C503">
            <v>2</v>
          </cell>
          <cell r="D503">
            <v>3</v>
          </cell>
        </row>
        <row r="504">
          <cell r="A504">
            <v>503</v>
          </cell>
          <cell r="B504">
            <v>3</v>
          </cell>
          <cell r="C504">
            <v>2</v>
          </cell>
          <cell r="D504">
            <v>3</v>
          </cell>
        </row>
        <row r="505">
          <cell r="A505">
            <v>504</v>
          </cell>
          <cell r="B505">
            <v>1</v>
          </cell>
          <cell r="C505">
            <v>3</v>
          </cell>
          <cell r="D505">
            <v>2</v>
          </cell>
        </row>
        <row r="506">
          <cell r="A506">
            <v>505</v>
          </cell>
          <cell r="B506">
            <v>1</v>
          </cell>
          <cell r="C506">
            <v>1</v>
          </cell>
          <cell r="D506">
            <v>3</v>
          </cell>
        </row>
        <row r="507">
          <cell r="A507">
            <v>506</v>
          </cell>
          <cell r="B507">
            <v>3</v>
          </cell>
          <cell r="C507">
            <v>3</v>
          </cell>
          <cell r="D507">
            <v>3</v>
          </cell>
        </row>
        <row r="508">
          <cell r="A508">
            <v>507</v>
          </cell>
          <cell r="B508">
            <v>4</v>
          </cell>
          <cell r="C508">
            <v>2</v>
          </cell>
          <cell r="D508">
            <v>3</v>
          </cell>
        </row>
        <row r="509">
          <cell r="A509">
            <v>508</v>
          </cell>
          <cell r="B509">
            <v>3</v>
          </cell>
          <cell r="C509">
            <v>3</v>
          </cell>
          <cell r="D509">
            <v>3</v>
          </cell>
        </row>
        <row r="510">
          <cell r="A510">
            <v>509</v>
          </cell>
          <cell r="B510">
            <v>2</v>
          </cell>
          <cell r="C510">
            <v>3</v>
          </cell>
          <cell r="D510">
            <v>2</v>
          </cell>
        </row>
        <row r="511">
          <cell r="A511">
            <v>510</v>
          </cell>
          <cell r="B511">
            <v>4</v>
          </cell>
          <cell r="C511">
            <v>2</v>
          </cell>
          <cell r="D511">
            <v>2</v>
          </cell>
        </row>
        <row r="512">
          <cell r="A512">
            <v>511</v>
          </cell>
          <cell r="B512">
            <v>3</v>
          </cell>
          <cell r="C512">
            <v>1</v>
          </cell>
          <cell r="D512">
            <v>2</v>
          </cell>
        </row>
        <row r="513">
          <cell r="A513">
            <v>512</v>
          </cell>
          <cell r="B513">
            <v>1</v>
          </cell>
          <cell r="C513">
            <v>3</v>
          </cell>
          <cell r="D513">
            <v>3</v>
          </cell>
        </row>
        <row r="514">
          <cell r="A514">
            <v>513</v>
          </cell>
          <cell r="B514">
            <v>4</v>
          </cell>
          <cell r="C514">
            <v>4</v>
          </cell>
          <cell r="D514">
            <v>3</v>
          </cell>
        </row>
        <row r="515">
          <cell r="A515">
            <v>514</v>
          </cell>
          <cell r="B515">
            <v>3</v>
          </cell>
          <cell r="C515">
            <v>3</v>
          </cell>
          <cell r="D515">
            <v>3</v>
          </cell>
        </row>
        <row r="516">
          <cell r="A516">
            <v>515</v>
          </cell>
          <cell r="B516">
            <v>1</v>
          </cell>
          <cell r="C516">
            <v>3</v>
          </cell>
          <cell r="D516">
            <v>3</v>
          </cell>
        </row>
        <row r="517">
          <cell r="A517">
            <v>516</v>
          </cell>
          <cell r="B517">
            <v>4</v>
          </cell>
          <cell r="C517">
            <v>4</v>
          </cell>
          <cell r="D517">
            <v>2</v>
          </cell>
        </row>
        <row r="518">
          <cell r="A518">
            <v>517</v>
          </cell>
          <cell r="B518">
            <v>3</v>
          </cell>
          <cell r="C518">
            <v>1</v>
          </cell>
          <cell r="D518">
            <v>4</v>
          </cell>
        </row>
        <row r="519">
          <cell r="A519">
            <v>518</v>
          </cell>
          <cell r="B519">
            <v>3</v>
          </cell>
          <cell r="C519">
            <v>4</v>
          </cell>
          <cell r="D519">
            <v>3</v>
          </cell>
        </row>
        <row r="520">
          <cell r="A520">
            <v>519</v>
          </cell>
          <cell r="B520">
            <v>4</v>
          </cell>
          <cell r="C520">
            <v>4</v>
          </cell>
          <cell r="D520">
            <v>3</v>
          </cell>
        </row>
        <row r="521">
          <cell r="A521">
            <v>520</v>
          </cell>
          <cell r="B521">
            <v>3</v>
          </cell>
          <cell r="C521">
            <v>1</v>
          </cell>
          <cell r="D521">
            <v>2</v>
          </cell>
        </row>
        <row r="522">
          <cell r="A522">
            <v>521</v>
          </cell>
          <cell r="B522">
            <v>4</v>
          </cell>
          <cell r="C522">
            <v>1</v>
          </cell>
          <cell r="D522">
            <v>3</v>
          </cell>
        </row>
        <row r="523">
          <cell r="A523">
            <v>522</v>
          </cell>
          <cell r="B523">
            <v>1</v>
          </cell>
          <cell r="C523">
            <v>3</v>
          </cell>
          <cell r="D523">
            <v>4</v>
          </cell>
        </row>
        <row r="524">
          <cell r="A524">
            <v>523</v>
          </cell>
          <cell r="B524">
            <v>2</v>
          </cell>
          <cell r="C524">
            <v>1</v>
          </cell>
          <cell r="D524">
            <v>2</v>
          </cell>
        </row>
        <row r="525">
          <cell r="A525">
            <v>524</v>
          </cell>
          <cell r="B525">
            <v>1</v>
          </cell>
          <cell r="C525">
            <v>1</v>
          </cell>
          <cell r="D525">
            <v>3</v>
          </cell>
        </row>
        <row r="526">
          <cell r="A526">
            <v>525</v>
          </cell>
          <cell r="B526">
            <v>3</v>
          </cell>
          <cell r="C526">
            <v>1</v>
          </cell>
          <cell r="D526">
            <v>2</v>
          </cell>
        </row>
        <row r="527">
          <cell r="A527">
            <v>526</v>
          </cell>
          <cell r="B527">
            <v>2</v>
          </cell>
          <cell r="C527">
            <v>3</v>
          </cell>
          <cell r="D527">
            <v>3</v>
          </cell>
        </row>
        <row r="528">
          <cell r="A528">
            <v>527</v>
          </cell>
          <cell r="B528">
            <v>3</v>
          </cell>
          <cell r="C528">
            <v>3</v>
          </cell>
          <cell r="D528">
            <v>2</v>
          </cell>
        </row>
        <row r="529">
          <cell r="A529">
            <v>528</v>
          </cell>
          <cell r="B529">
            <v>1</v>
          </cell>
          <cell r="C529">
            <v>4</v>
          </cell>
          <cell r="D529">
            <v>3</v>
          </cell>
        </row>
        <row r="530">
          <cell r="A530">
            <v>529</v>
          </cell>
          <cell r="B530">
            <v>1</v>
          </cell>
          <cell r="C530">
            <v>3</v>
          </cell>
          <cell r="D530">
            <v>3</v>
          </cell>
        </row>
        <row r="531">
          <cell r="A531">
            <v>530</v>
          </cell>
          <cell r="B531">
            <v>4</v>
          </cell>
          <cell r="C531">
            <v>2</v>
          </cell>
          <cell r="D531">
            <v>3</v>
          </cell>
        </row>
        <row r="532">
          <cell r="A532">
            <v>531</v>
          </cell>
          <cell r="B532">
            <v>3</v>
          </cell>
          <cell r="C532">
            <v>3</v>
          </cell>
          <cell r="D532">
            <v>4</v>
          </cell>
        </row>
        <row r="533">
          <cell r="A533">
            <v>532</v>
          </cell>
          <cell r="B533">
            <v>2</v>
          </cell>
          <cell r="C533">
            <v>1</v>
          </cell>
          <cell r="D533">
            <v>3</v>
          </cell>
        </row>
        <row r="534">
          <cell r="A534">
            <v>533</v>
          </cell>
          <cell r="B534">
            <v>4</v>
          </cell>
          <cell r="C534">
            <v>4</v>
          </cell>
          <cell r="D534">
            <v>3</v>
          </cell>
        </row>
        <row r="535">
          <cell r="A535">
            <v>534</v>
          </cell>
          <cell r="B535">
            <v>4</v>
          </cell>
          <cell r="C535">
            <v>1</v>
          </cell>
          <cell r="D535">
            <v>3</v>
          </cell>
        </row>
        <row r="536">
          <cell r="A536">
            <v>535</v>
          </cell>
          <cell r="B536">
            <v>1</v>
          </cell>
          <cell r="C536">
            <v>3</v>
          </cell>
          <cell r="D536">
            <v>3</v>
          </cell>
        </row>
        <row r="537">
          <cell r="A537">
            <v>536</v>
          </cell>
          <cell r="B537">
            <v>1</v>
          </cell>
          <cell r="C537">
            <v>3</v>
          </cell>
          <cell r="D537">
            <v>2</v>
          </cell>
        </row>
        <row r="538">
          <cell r="A538">
            <v>537</v>
          </cell>
          <cell r="B538">
            <v>1</v>
          </cell>
          <cell r="C538">
            <v>4</v>
          </cell>
          <cell r="D538">
            <v>2</v>
          </cell>
        </row>
        <row r="539">
          <cell r="A539">
            <v>538</v>
          </cell>
          <cell r="B539">
            <v>4</v>
          </cell>
          <cell r="C539">
            <v>4</v>
          </cell>
          <cell r="D539">
            <v>3</v>
          </cell>
        </row>
        <row r="540">
          <cell r="A540">
            <v>539</v>
          </cell>
          <cell r="B540">
            <v>4</v>
          </cell>
          <cell r="C540">
            <v>4</v>
          </cell>
          <cell r="D540">
            <v>4</v>
          </cell>
        </row>
        <row r="541">
          <cell r="A541">
            <v>540</v>
          </cell>
          <cell r="B541">
            <v>1</v>
          </cell>
          <cell r="C541">
            <v>3</v>
          </cell>
          <cell r="D541">
            <v>2</v>
          </cell>
        </row>
        <row r="542">
          <cell r="A542">
            <v>541</v>
          </cell>
          <cell r="B542">
            <v>1</v>
          </cell>
          <cell r="C542">
            <v>2</v>
          </cell>
          <cell r="D542">
            <v>3</v>
          </cell>
        </row>
        <row r="543">
          <cell r="A543">
            <v>542</v>
          </cell>
          <cell r="B543">
            <v>4</v>
          </cell>
          <cell r="C543">
            <v>1</v>
          </cell>
          <cell r="D543">
            <v>3</v>
          </cell>
        </row>
        <row r="544">
          <cell r="A544">
            <v>543</v>
          </cell>
          <cell r="B544">
            <v>1</v>
          </cell>
          <cell r="C544">
            <v>2</v>
          </cell>
          <cell r="D544">
            <v>3</v>
          </cell>
        </row>
        <row r="545">
          <cell r="A545">
            <v>544</v>
          </cell>
          <cell r="B545">
            <v>4</v>
          </cell>
          <cell r="C545">
            <v>3</v>
          </cell>
          <cell r="D545">
            <v>3</v>
          </cell>
        </row>
        <row r="546">
          <cell r="A546">
            <v>545</v>
          </cell>
          <cell r="B546">
            <v>4</v>
          </cell>
          <cell r="C546">
            <v>2</v>
          </cell>
          <cell r="D546">
            <v>3</v>
          </cell>
        </row>
        <row r="547">
          <cell r="A547">
            <v>546</v>
          </cell>
          <cell r="B547">
            <v>3</v>
          </cell>
          <cell r="C547">
            <v>4</v>
          </cell>
          <cell r="D547">
            <v>3</v>
          </cell>
        </row>
        <row r="548">
          <cell r="A548">
            <v>547</v>
          </cell>
          <cell r="B548">
            <v>1</v>
          </cell>
          <cell r="C548">
            <v>4</v>
          </cell>
          <cell r="D548">
            <v>2</v>
          </cell>
        </row>
        <row r="549">
          <cell r="A549">
            <v>548</v>
          </cell>
          <cell r="B549">
            <v>2</v>
          </cell>
          <cell r="C549">
            <v>3</v>
          </cell>
          <cell r="D549">
            <v>3</v>
          </cell>
        </row>
        <row r="550">
          <cell r="A550">
            <v>549</v>
          </cell>
          <cell r="B550">
            <v>2</v>
          </cell>
          <cell r="C550">
            <v>2</v>
          </cell>
          <cell r="D550">
            <v>3</v>
          </cell>
        </row>
        <row r="551">
          <cell r="A551">
            <v>550</v>
          </cell>
          <cell r="B551">
            <v>3</v>
          </cell>
          <cell r="C551">
            <v>3</v>
          </cell>
          <cell r="D551">
            <v>3</v>
          </cell>
        </row>
        <row r="552">
          <cell r="A552">
            <v>551</v>
          </cell>
          <cell r="B552">
            <v>3</v>
          </cell>
          <cell r="C552">
            <v>4</v>
          </cell>
          <cell r="D552">
            <v>3</v>
          </cell>
        </row>
        <row r="553">
          <cell r="A553">
            <v>552</v>
          </cell>
          <cell r="B553">
            <v>4</v>
          </cell>
          <cell r="C553">
            <v>2</v>
          </cell>
          <cell r="D553">
            <v>2</v>
          </cell>
        </row>
        <row r="554">
          <cell r="A554">
            <v>553</v>
          </cell>
          <cell r="B554">
            <v>1</v>
          </cell>
          <cell r="C554">
            <v>3</v>
          </cell>
          <cell r="D554">
            <v>3</v>
          </cell>
        </row>
        <row r="555">
          <cell r="A555">
            <v>554</v>
          </cell>
          <cell r="B555">
            <v>4</v>
          </cell>
          <cell r="C555">
            <v>2</v>
          </cell>
          <cell r="D555">
            <v>3</v>
          </cell>
        </row>
        <row r="556">
          <cell r="A556">
            <v>555</v>
          </cell>
          <cell r="B556">
            <v>3</v>
          </cell>
          <cell r="C556">
            <v>1</v>
          </cell>
          <cell r="D556">
            <v>3</v>
          </cell>
        </row>
        <row r="557">
          <cell r="A557">
            <v>556</v>
          </cell>
          <cell r="B557">
            <v>1</v>
          </cell>
          <cell r="C557">
            <v>4</v>
          </cell>
          <cell r="D557">
            <v>3</v>
          </cell>
        </row>
        <row r="558">
          <cell r="A558">
            <v>557</v>
          </cell>
          <cell r="B558">
            <v>3</v>
          </cell>
          <cell r="C558">
            <v>3</v>
          </cell>
          <cell r="D558">
            <v>4</v>
          </cell>
        </row>
        <row r="559">
          <cell r="A559">
            <v>558</v>
          </cell>
          <cell r="B559">
            <v>4</v>
          </cell>
          <cell r="C559">
            <v>2</v>
          </cell>
          <cell r="D559">
            <v>4</v>
          </cell>
        </row>
        <row r="560">
          <cell r="A560">
            <v>559</v>
          </cell>
          <cell r="B560">
            <v>3</v>
          </cell>
          <cell r="C560">
            <v>2</v>
          </cell>
          <cell r="D560">
            <v>2</v>
          </cell>
        </row>
        <row r="561">
          <cell r="A561">
            <v>560</v>
          </cell>
          <cell r="B561">
            <v>1</v>
          </cell>
          <cell r="C561">
            <v>4</v>
          </cell>
          <cell r="D561">
            <v>3</v>
          </cell>
        </row>
        <row r="562">
          <cell r="A562">
            <v>561</v>
          </cell>
          <cell r="B562">
            <v>3</v>
          </cell>
          <cell r="C562">
            <v>4</v>
          </cell>
          <cell r="D562">
            <v>3</v>
          </cell>
        </row>
        <row r="563">
          <cell r="A563">
            <v>562</v>
          </cell>
          <cell r="B563">
            <v>1</v>
          </cell>
          <cell r="C563">
            <v>2</v>
          </cell>
          <cell r="D563">
            <v>1</v>
          </cell>
        </row>
        <row r="564">
          <cell r="A564">
            <v>563</v>
          </cell>
          <cell r="B564">
            <v>4</v>
          </cell>
          <cell r="C564">
            <v>4</v>
          </cell>
          <cell r="D564">
            <v>3</v>
          </cell>
        </row>
        <row r="565">
          <cell r="A565">
            <v>564</v>
          </cell>
          <cell r="B565">
            <v>4</v>
          </cell>
          <cell r="C565">
            <v>2</v>
          </cell>
          <cell r="D565">
            <v>3</v>
          </cell>
        </row>
        <row r="566">
          <cell r="A566">
            <v>565</v>
          </cell>
          <cell r="B566">
            <v>4</v>
          </cell>
          <cell r="C566">
            <v>3</v>
          </cell>
          <cell r="D566">
            <v>2</v>
          </cell>
        </row>
        <row r="567">
          <cell r="A567">
            <v>566</v>
          </cell>
          <cell r="B567">
            <v>4</v>
          </cell>
          <cell r="C567">
            <v>2</v>
          </cell>
          <cell r="D567">
            <v>2</v>
          </cell>
        </row>
        <row r="568">
          <cell r="A568">
            <v>567</v>
          </cell>
          <cell r="B568">
            <v>2</v>
          </cell>
          <cell r="C568">
            <v>4</v>
          </cell>
          <cell r="D568">
            <v>3</v>
          </cell>
        </row>
        <row r="569">
          <cell r="A569">
            <v>568</v>
          </cell>
          <cell r="B569">
            <v>2</v>
          </cell>
          <cell r="C569">
            <v>4</v>
          </cell>
          <cell r="D569">
            <v>2</v>
          </cell>
        </row>
        <row r="570">
          <cell r="A570">
            <v>569</v>
          </cell>
          <cell r="B570">
            <v>3</v>
          </cell>
          <cell r="C570">
            <v>3</v>
          </cell>
          <cell r="D570">
            <v>4</v>
          </cell>
        </row>
        <row r="571">
          <cell r="A571">
            <v>570</v>
          </cell>
          <cell r="B571">
            <v>3</v>
          </cell>
          <cell r="C571">
            <v>3</v>
          </cell>
          <cell r="D571">
            <v>3</v>
          </cell>
        </row>
        <row r="572">
          <cell r="A572">
            <v>571</v>
          </cell>
          <cell r="B572">
            <v>3</v>
          </cell>
          <cell r="C572">
            <v>3</v>
          </cell>
          <cell r="D572">
            <v>3</v>
          </cell>
        </row>
        <row r="573">
          <cell r="A573">
            <v>572</v>
          </cell>
          <cell r="B573">
            <v>1</v>
          </cell>
          <cell r="C573">
            <v>1</v>
          </cell>
          <cell r="D573">
            <v>3</v>
          </cell>
        </row>
        <row r="574">
          <cell r="A574">
            <v>573</v>
          </cell>
          <cell r="B574">
            <v>2</v>
          </cell>
          <cell r="C574">
            <v>4</v>
          </cell>
          <cell r="D574">
            <v>3</v>
          </cell>
        </row>
        <row r="575">
          <cell r="A575">
            <v>574</v>
          </cell>
          <cell r="B575">
            <v>3</v>
          </cell>
          <cell r="C575">
            <v>3</v>
          </cell>
          <cell r="D575">
            <v>2</v>
          </cell>
        </row>
        <row r="576">
          <cell r="A576">
            <v>575</v>
          </cell>
          <cell r="B576">
            <v>3</v>
          </cell>
          <cell r="C576">
            <v>4</v>
          </cell>
          <cell r="D576">
            <v>3</v>
          </cell>
        </row>
        <row r="577">
          <cell r="A577">
            <v>576</v>
          </cell>
          <cell r="B577">
            <v>4</v>
          </cell>
          <cell r="C577">
            <v>3</v>
          </cell>
          <cell r="D577">
            <v>3</v>
          </cell>
        </row>
        <row r="578">
          <cell r="A578">
            <v>577</v>
          </cell>
          <cell r="B578">
            <v>2</v>
          </cell>
          <cell r="C578">
            <v>3</v>
          </cell>
          <cell r="D578">
            <v>2</v>
          </cell>
        </row>
        <row r="579">
          <cell r="A579">
            <v>578</v>
          </cell>
          <cell r="B579">
            <v>3</v>
          </cell>
          <cell r="C579">
            <v>3</v>
          </cell>
          <cell r="D579">
            <v>1</v>
          </cell>
        </row>
        <row r="580">
          <cell r="A580">
            <v>579</v>
          </cell>
          <cell r="B580">
            <v>4</v>
          </cell>
          <cell r="C580">
            <v>1</v>
          </cell>
          <cell r="D580">
            <v>1</v>
          </cell>
        </row>
        <row r="581">
          <cell r="A581">
            <v>580</v>
          </cell>
          <cell r="B581">
            <v>2</v>
          </cell>
          <cell r="C581">
            <v>3</v>
          </cell>
          <cell r="D581">
            <v>2</v>
          </cell>
        </row>
        <row r="582">
          <cell r="A582">
            <v>581</v>
          </cell>
          <cell r="B582">
            <v>3</v>
          </cell>
          <cell r="C582">
            <v>1</v>
          </cell>
          <cell r="D582">
            <v>2</v>
          </cell>
        </row>
        <row r="583">
          <cell r="A583">
            <v>582</v>
          </cell>
          <cell r="B583">
            <v>2</v>
          </cell>
          <cell r="C583">
            <v>1</v>
          </cell>
          <cell r="D583">
            <v>4</v>
          </cell>
        </row>
        <row r="584">
          <cell r="A584">
            <v>583</v>
          </cell>
          <cell r="B584">
            <v>4</v>
          </cell>
          <cell r="C584">
            <v>3</v>
          </cell>
          <cell r="D584">
            <v>3</v>
          </cell>
        </row>
        <row r="585">
          <cell r="A585">
            <v>584</v>
          </cell>
          <cell r="B585">
            <v>4</v>
          </cell>
          <cell r="C585">
            <v>2</v>
          </cell>
          <cell r="D585">
            <v>3</v>
          </cell>
        </row>
        <row r="586">
          <cell r="A586">
            <v>585</v>
          </cell>
          <cell r="B586">
            <v>3</v>
          </cell>
          <cell r="C586">
            <v>4</v>
          </cell>
          <cell r="D586">
            <v>2</v>
          </cell>
        </row>
        <row r="587">
          <cell r="A587">
            <v>586</v>
          </cell>
          <cell r="B587">
            <v>1</v>
          </cell>
          <cell r="C587">
            <v>4</v>
          </cell>
          <cell r="D587">
            <v>3</v>
          </cell>
        </row>
        <row r="588">
          <cell r="A588">
            <v>587</v>
          </cell>
          <cell r="B588">
            <v>3</v>
          </cell>
          <cell r="C588" t="str">
            <v>NA</v>
          </cell>
          <cell r="D588">
            <v>3</v>
          </cell>
        </row>
        <row r="589">
          <cell r="A589">
            <v>588</v>
          </cell>
          <cell r="B589">
            <v>3</v>
          </cell>
          <cell r="C589">
            <v>4</v>
          </cell>
          <cell r="D589">
            <v>1</v>
          </cell>
        </row>
        <row r="590">
          <cell r="A590">
            <v>589</v>
          </cell>
          <cell r="B590">
            <v>3</v>
          </cell>
          <cell r="C590">
            <v>2</v>
          </cell>
          <cell r="D590">
            <v>4</v>
          </cell>
        </row>
        <row r="591">
          <cell r="A591">
            <v>590</v>
          </cell>
          <cell r="B591">
            <v>4</v>
          </cell>
          <cell r="C591">
            <v>1</v>
          </cell>
          <cell r="D591">
            <v>3</v>
          </cell>
        </row>
        <row r="592">
          <cell r="A592">
            <v>591</v>
          </cell>
          <cell r="B592">
            <v>4</v>
          </cell>
          <cell r="C592">
            <v>4</v>
          </cell>
          <cell r="D592">
            <v>4</v>
          </cell>
        </row>
        <row r="593">
          <cell r="A593">
            <v>592</v>
          </cell>
          <cell r="B593">
            <v>1</v>
          </cell>
          <cell r="C593">
            <v>3</v>
          </cell>
          <cell r="D593">
            <v>2</v>
          </cell>
        </row>
        <row r="594">
          <cell r="A594">
            <v>593</v>
          </cell>
          <cell r="B594">
            <v>3</v>
          </cell>
          <cell r="C594">
            <v>1</v>
          </cell>
          <cell r="D594">
            <v>3</v>
          </cell>
        </row>
        <row r="595">
          <cell r="A595">
            <v>594</v>
          </cell>
          <cell r="B595">
            <v>4</v>
          </cell>
          <cell r="C595">
            <v>1</v>
          </cell>
          <cell r="D595">
            <v>3</v>
          </cell>
        </row>
        <row r="596">
          <cell r="A596">
            <v>595</v>
          </cell>
          <cell r="B596">
            <v>2</v>
          </cell>
          <cell r="C596">
            <v>4</v>
          </cell>
          <cell r="D596">
            <v>3</v>
          </cell>
        </row>
        <row r="597">
          <cell r="A597">
            <v>596</v>
          </cell>
          <cell r="B597">
            <v>3</v>
          </cell>
          <cell r="C597">
            <v>1</v>
          </cell>
          <cell r="D597">
            <v>3</v>
          </cell>
        </row>
        <row r="598">
          <cell r="A598">
            <v>597</v>
          </cell>
          <cell r="B598">
            <v>1</v>
          </cell>
          <cell r="C598">
            <v>3</v>
          </cell>
          <cell r="D598">
            <v>2</v>
          </cell>
        </row>
        <row r="599">
          <cell r="A599">
            <v>598</v>
          </cell>
          <cell r="B599">
            <v>4</v>
          </cell>
          <cell r="C599">
            <v>4</v>
          </cell>
          <cell r="D599">
            <v>2</v>
          </cell>
        </row>
        <row r="600">
          <cell r="A600">
            <v>599</v>
          </cell>
          <cell r="B600">
            <v>1</v>
          </cell>
          <cell r="C600">
            <v>3</v>
          </cell>
          <cell r="D600">
            <v>2</v>
          </cell>
        </row>
        <row r="601">
          <cell r="A601">
            <v>600</v>
          </cell>
          <cell r="B601">
            <v>3</v>
          </cell>
          <cell r="C601">
            <v>3</v>
          </cell>
          <cell r="D601">
            <v>3</v>
          </cell>
        </row>
        <row r="602">
          <cell r="A602">
            <v>601</v>
          </cell>
          <cell r="B602">
            <v>4</v>
          </cell>
          <cell r="C602">
            <v>3</v>
          </cell>
          <cell r="D602">
            <v>3</v>
          </cell>
        </row>
        <row r="603">
          <cell r="A603">
            <v>602</v>
          </cell>
          <cell r="B603">
            <v>2</v>
          </cell>
          <cell r="C603">
            <v>4</v>
          </cell>
          <cell r="D603">
            <v>2</v>
          </cell>
        </row>
        <row r="604">
          <cell r="A604">
            <v>603</v>
          </cell>
          <cell r="B604">
            <v>3</v>
          </cell>
          <cell r="C604">
            <v>4</v>
          </cell>
          <cell r="D604">
            <v>3</v>
          </cell>
        </row>
        <row r="605">
          <cell r="A605">
            <v>604</v>
          </cell>
          <cell r="B605">
            <v>3</v>
          </cell>
          <cell r="C605">
            <v>1</v>
          </cell>
          <cell r="D605">
            <v>3</v>
          </cell>
        </row>
        <row r="606">
          <cell r="A606">
            <v>605</v>
          </cell>
          <cell r="B606">
            <v>4</v>
          </cell>
          <cell r="C606">
            <v>3</v>
          </cell>
          <cell r="D606">
            <v>3</v>
          </cell>
        </row>
        <row r="607">
          <cell r="A607">
            <v>606</v>
          </cell>
          <cell r="B607">
            <v>2</v>
          </cell>
          <cell r="C607">
            <v>3</v>
          </cell>
          <cell r="D607">
            <v>3</v>
          </cell>
        </row>
        <row r="608">
          <cell r="A608">
            <v>607</v>
          </cell>
          <cell r="B608">
            <v>1</v>
          </cell>
          <cell r="C608">
            <v>1</v>
          </cell>
          <cell r="D608">
            <v>1</v>
          </cell>
        </row>
        <row r="609">
          <cell r="A609">
            <v>608</v>
          </cell>
          <cell r="B609">
            <v>3</v>
          </cell>
          <cell r="C609">
            <v>1</v>
          </cell>
          <cell r="D609">
            <v>3</v>
          </cell>
        </row>
        <row r="610">
          <cell r="A610">
            <v>609</v>
          </cell>
          <cell r="B610">
            <v>2</v>
          </cell>
          <cell r="C610">
            <v>2</v>
          </cell>
          <cell r="D610">
            <v>3</v>
          </cell>
        </row>
        <row r="611">
          <cell r="A611">
            <v>610</v>
          </cell>
          <cell r="B611">
            <v>4</v>
          </cell>
          <cell r="C611">
            <v>1</v>
          </cell>
          <cell r="D611" t="str">
            <v>NA</v>
          </cell>
        </row>
        <row r="612">
          <cell r="A612">
            <v>611</v>
          </cell>
          <cell r="B612">
            <v>4</v>
          </cell>
          <cell r="C612">
            <v>1</v>
          </cell>
          <cell r="D612">
            <v>3</v>
          </cell>
        </row>
        <row r="613">
          <cell r="A613">
            <v>612</v>
          </cell>
          <cell r="B613">
            <v>4</v>
          </cell>
          <cell r="C613">
            <v>2</v>
          </cell>
          <cell r="D613">
            <v>3</v>
          </cell>
        </row>
        <row r="614">
          <cell r="A614">
            <v>613</v>
          </cell>
          <cell r="B614">
            <v>3</v>
          </cell>
          <cell r="C614">
            <v>1</v>
          </cell>
          <cell r="D614">
            <v>3</v>
          </cell>
        </row>
        <row r="615">
          <cell r="A615">
            <v>614</v>
          </cell>
          <cell r="B615">
            <v>4</v>
          </cell>
          <cell r="C615">
            <v>2</v>
          </cell>
          <cell r="D615">
            <v>1</v>
          </cell>
        </row>
        <row r="616">
          <cell r="A616">
            <v>615</v>
          </cell>
          <cell r="B616">
            <v>2</v>
          </cell>
          <cell r="C616">
            <v>3</v>
          </cell>
          <cell r="D616">
            <v>2</v>
          </cell>
        </row>
        <row r="617">
          <cell r="A617">
            <v>616</v>
          </cell>
          <cell r="B617">
            <v>3</v>
          </cell>
          <cell r="C617">
            <v>3</v>
          </cell>
          <cell r="D617">
            <v>3</v>
          </cell>
        </row>
        <row r="618">
          <cell r="A618">
            <v>617</v>
          </cell>
          <cell r="B618">
            <v>3</v>
          </cell>
          <cell r="C618">
            <v>3</v>
          </cell>
          <cell r="D618">
            <v>2</v>
          </cell>
        </row>
        <row r="619">
          <cell r="A619">
            <v>618</v>
          </cell>
          <cell r="B619">
            <v>4</v>
          </cell>
          <cell r="C619">
            <v>4</v>
          </cell>
          <cell r="D619">
            <v>3</v>
          </cell>
        </row>
        <row r="620">
          <cell r="A620">
            <v>619</v>
          </cell>
          <cell r="B620">
            <v>3</v>
          </cell>
          <cell r="C620">
            <v>4</v>
          </cell>
          <cell r="D620">
            <v>3</v>
          </cell>
        </row>
        <row r="621">
          <cell r="A621">
            <v>620</v>
          </cell>
          <cell r="B621">
            <v>4</v>
          </cell>
          <cell r="C621">
            <v>4</v>
          </cell>
          <cell r="D621">
            <v>2</v>
          </cell>
        </row>
        <row r="622">
          <cell r="A622">
            <v>621</v>
          </cell>
          <cell r="B622">
            <v>4</v>
          </cell>
          <cell r="C622">
            <v>1</v>
          </cell>
          <cell r="D622">
            <v>4</v>
          </cell>
        </row>
        <row r="623">
          <cell r="A623">
            <v>622</v>
          </cell>
          <cell r="B623">
            <v>2</v>
          </cell>
          <cell r="C623">
            <v>4</v>
          </cell>
          <cell r="D623">
            <v>3</v>
          </cell>
        </row>
        <row r="624">
          <cell r="A624">
            <v>623</v>
          </cell>
          <cell r="B624">
            <v>3</v>
          </cell>
          <cell r="C624">
            <v>2</v>
          </cell>
          <cell r="D624">
            <v>3</v>
          </cell>
        </row>
        <row r="625">
          <cell r="A625">
            <v>624</v>
          </cell>
          <cell r="B625">
            <v>4</v>
          </cell>
          <cell r="C625">
            <v>3</v>
          </cell>
          <cell r="D625">
            <v>3</v>
          </cell>
        </row>
        <row r="626">
          <cell r="A626">
            <v>625</v>
          </cell>
          <cell r="B626">
            <v>3</v>
          </cell>
          <cell r="C626">
            <v>1</v>
          </cell>
          <cell r="D626">
            <v>3</v>
          </cell>
        </row>
        <row r="627">
          <cell r="A627">
            <v>626</v>
          </cell>
          <cell r="B627">
            <v>1</v>
          </cell>
          <cell r="C627">
            <v>4</v>
          </cell>
          <cell r="D627">
            <v>3</v>
          </cell>
        </row>
        <row r="628">
          <cell r="A628">
            <v>627</v>
          </cell>
          <cell r="B628">
            <v>2</v>
          </cell>
          <cell r="C628">
            <v>2</v>
          </cell>
          <cell r="D628">
            <v>4</v>
          </cell>
        </row>
        <row r="629">
          <cell r="A629">
            <v>628</v>
          </cell>
          <cell r="B629">
            <v>3</v>
          </cell>
          <cell r="C629">
            <v>4</v>
          </cell>
          <cell r="D629">
            <v>3</v>
          </cell>
        </row>
        <row r="630">
          <cell r="A630">
            <v>629</v>
          </cell>
          <cell r="B630">
            <v>4</v>
          </cell>
          <cell r="C630">
            <v>2</v>
          </cell>
          <cell r="D630">
            <v>3</v>
          </cell>
        </row>
        <row r="631">
          <cell r="A631">
            <v>630</v>
          </cell>
          <cell r="B631">
            <v>1</v>
          </cell>
          <cell r="C631">
            <v>1</v>
          </cell>
          <cell r="D631">
            <v>3</v>
          </cell>
        </row>
        <row r="632">
          <cell r="A632">
            <v>631</v>
          </cell>
          <cell r="B632">
            <v>3</v>
          </cell>
          <cell r="C632">
            <v>4</v>
          </cell>
          <cell r="D632">
            <v>2</v>
          </cell>
        </row>
        <row r="633">
          <cell r="A633">
            <v>632</v>
          </cell>
          <cell r="B633">
            <v>1</v>
          </cell>
          <cell r="C633">
            <v>1</v>
          </cell>
          <cell r="D633">
            <v>2</v>
          </cell>
        </row>
        <row r="634">
          <cell r="A634">
            <v>633</v>
          </cell>
          <cell r="B634">
            <v>4</v>
          </cell>
          <cell r="C634">
            <v>3</v>
          </cell>
          <cell r="D634">
            <v>1</v>
          </cell>
        </row>
        <row r="635">
          <cell r="A635">
            <v>634</v>
          </cell>
          <cell r="B635">
            <v>1</v>
          </cell>
          <cell r="C635">
            <v>4</v>
          </cell>
          <cell r="D635">
            <v>3</v>
          </cell>
        </row>
        <row r="636">
          <cell r="A636">
            <v>635</v>
          </cell>
          <cell r="B636">
            <v>1</v>
          </cell>
          <cell r="C636">
            <v>2</v>
          </cell>
          <cell r="D636">
            <v>4</v>
          </cell>
        </row>
        <row r="637">
          <cell r="A637">
            <v>636</v>
          </cell>
          <cell r="B637">
            <v>1</v>
          </cell>
          <cell r="C637">
            <v>4</v>
          </cell>
          <cell r="D637">
            <v>3</v>
          </cell>
        </row>
        <row r="638">
          <cell r="A638">
            <v>637</v>
          </cell>
          <cell r="B638">
            <v>4</v>
          </cell>
          <cell r="C638">
            <v>4</v>
          </cell>
          <cell r="D638">
            <v>3</v>
          </cell>
        </row>
        <row r="639">
          <cell r="A639">
            <v>638</v>
          </cell>
          <cell r="B639">
            <v>3</v>
          </cell>
          <cell r="C639">
            <v>1</v>
          </cell>
          <cell r="D639">
            <v>2</v>
          </cell>
        </row>
        <row r="640">
          <cell r="A640">
            <v>639</v>
          </cell>
          <cell r="B640">
            <v>3</v>
          </cell>
          <cell r="C640">
            <v>1</v>
          </cell>
          <cell r="D640">
            <v>3</v>
          </cell>
        </row>
        <row r="641">
          <cell r="A641">
            <v>640</v>
          </cell>
          <cell r="B641">
            <v>3</v>
          </cell>
          <cell r="C641">
            <v>4</v>
          </cell>
          <cell r="D641">
            <v>3</v>
          </cell>
        </row>
        <row r="642">
          <cell r="A642">
            <v>641</v>
          </cell>
          <cell r="B642">
            <v>3</v>
          </cell>
          <cell r="C642">
            <v>4</v>
          </cell>
          <cell r="D642">
            <v>3</v>
          </cell>
        </row>
        <row r="643">
          <cell r="A643">
            <v>642</v>
          </cell>
          <cell r="B643">
            <v>1</v>
          </cell>
          <cell r="C643">
            <v>3</v>
          </cell>
          <cell r="D643">
            <v>4</v>
          </cell>
        </row>
        <row r="644">
          <cell r="A644">
            <v>643</v>
          </cell>
          <cell r="B644">
            <v>3</v>
          </cell>
          <cell r="C644">
            <v>2</v>
          </cell>
          <cell r="D644">
            <v>2</v>
          </cell>
        </row>
        <row r="645">
          <cell r="A645">
            <v>644</v>
          </cell>
          <cell r="B645">
            <v>4</v>
          </cell>
          <cell r="C645">
            <v>2</v>
          </cell>
          <cell r="D645">
            <v>2</v>
          </cell>
        </row>
        <row r="646">
          <cell r="A646">
            <v>645</v>
          </cell>
          <cell r="B646">
            <v>1</v>
          </cell>
          <cell r="C646">
            <v>3</v>
          </cell>
          <cell r="D646">
            <v>3</v>
          </cell>
        </row>
        <row r="647">
          <cell r="A647">
            <v>646</v>
          </cell>
          <cell r="B647">
            <v>3</v>
          </cell>
          <cell r="C647">
            <v>4</v>
          </cell>
          <cell r="D647">
            <v>3</v>
          </cell>
        </row>
        <row r="648">
          <cell r="A648">
            <v>647</v>
          </cell>
          <cell r="B648">
            <v>4</v>
          </cell>
          <cell r="C648">
            <v>4</v>
          </cell>
          <cell r="D648">
            <v>4</v>
          </cell>
        </row>
        <row r="649">
          <cell r="A649">
            <v>648</v>
          </cell>
          <cell r="B649">
            <v>4</v>
          </cell>
          <cell r="C649">
            <v>4</v>
          </cell>
          <cell r="D649">
            <v>2</v>
          </cell>
        </row>
        <row r="650">
          <cell r="A650">
            <v>649</v>
          </cell>
          <cell r="B650">
            <v>3</v>
          </cell>
          <cell r="C650">
            <v>3</v>
          </cell>
          <cell r="D650">
            <v>2</v>
          </cell>
        </row>
        <row r="651">
          <cell r="A651">
            <v>650</v>
          </cell>
          <cell r="B651">
            <v>2</v>
          </cell>
          <cell r="C651">
            <v>2</v>
          </cell>
          <cell r="D651">
            <v>3</v>
          </cell>
        </row>
        <row r="652">
          <cell r="A652">
            <v>651</v>
          </cell>
          <cell r="B652">
            <v>4</v>
          </cell>
          <cell r="C652">
            <v>3</v>
          </cell>
          <cell r="D652">
            <v>3</v>
          </cell>
        </row>
        <row r="653">
          <cell r="A653">
            <v>652</v>
          </cell>
          <cell r="B653">
            <v>2</v>
          </cell>
          <cell r="C653">
            <v>4</v>
          </cell>
          <cell r="D653">
            <v>3</v>
          </cell>
        </row>
        <row r="654">
          <cell r="A654">
            <v>653</v>
          </cell>
          <cell r="B654">
            <v>4</v>
          </cell>
          <cell r="C654">
            <v>3</v>
          </cell>
          <cell r="D654">
            <v>3</v>
          </cell>
        </row>
        <row r="655">
          <cell r="A655">
            <v>654</v>
          </cell>
          <cell r="B655">
            <v>3</v>
          </cell>
          <cell r="C655">
            <v>4</v>
          </cell>
          <cell r="D655">
            <v>3</v>
          </cell>
        </row>
        <row r="656">
          <cell r="A656">
            <v>655</v>
          </cell>
          <cell r="B656">
            <v>3</v>
          </cell>
          <cell r="C656">
            <v>4</v>
          </cell>
          <cell r="D656">
            <v>2</v>
          </cell>
        </row>
        <row r="657">
          <cell r="A657">
            <v>656</v>
          </cell>
          <cell r="B657">
            <v>1</v>
          </cell>
          <cell r="C657">
            <v>2</v>
          </cell>
          <cell r="D657">
            <v>3</v>
          </cell>
        </row>
        <row r="658">
          <cell r="A658">
            <v>657</v>
          </cell>
          <cell r="B658">
            <v>4</v>
          </cell>
          <cell r="C658">
            <v>2</v>
          </cell>
          <cell r="D658">
            <v>3</v>
          </cell>
        </row>
        <row r="659">
          <cell r="A659">
            <v>658</v>
          </cell>
          <cell r="B659">
            <v>1</v>
          </cell>
          <cell r="C659">
            <v>3</v>
          </cell>
          <cell r="D659">
            <v>1</v>
          </cell>
        </row>
        <row r="660">
          <cell r="A660">
            <v>659</v>
          </cell>
          <cell r="B660">
            <v>4</v>
          </cell>
          <cell r="C660">
            <v>2</v>
          </cell>
          <cell r="D660">
            <v>3</v>
          </cell>
        </row>
        <row r="661">
          <cell r="A661">
            <v>660</v>
          </cell>
          <cell r="B661">
            <v>3</v>
          </cell>
          <cell r="C661">
            <v>1</v>
          </cell>
          <cell r="D661">
            <v>3</v>
          </cell>
        </row>
        <row r="662">
          <cell r="A662">
            <v>661</v>
          </cell>
          <cell r="B662">
            <v>4</v>
          </cell>
          <cell r="C662">
            <v>2</v>
          </cell>
          <cell r="D662">
            <v>2</v>
          </cell>
        </row>
        <row r="663">
          <cell r="A663">
            <v>662</v>
          </cell>
          <cell r="B663">
            <v>4</v>
          </cell>
          <cell r="C663">
            <v>4</v>
          </cell>
          <cell r="D663">
            <v>2</v>
          </cell>
        </row>
        <row r="664">
          <cell r="A664">
            <v>663</v>
          </cell>
          <cell r="B664">
            <v>3</v>
          </cell>
          <cell r="C664">
            <v>2</v>
          </cell>
          <cell r="D664">
            <v>4</v>
          </cell>
        </row>
        <row r="665">
          <cell r="A665">
            <v>664</v>
          </cell>
          <cell r="B665">
            <v>4</v>
          </cell>
          <cell r="C665">
            <v>3</v>
          </cell>
          <cell r="D665">
            <v>2</v>
          </cell>
        </row>
        <row r="666">
          <cell r="A666">
            <v>665</v>
          </cell>
          <cell r="B666">
            <v>3</v>
          </cell>
          <cell r="C666">
            <v>1</v>
          </cell>
          <cell r="D666">
            <v>2</v>
          </cell>
        </row>
        <row r="667">
          <cell r="A667">
            <v>666</v>
          </cell>
          <cell r="B667">
            <v>3</v>
          </cell>
          <cell r="C667">
            <v>2</v>
          </cell>
          <cell r="D667">
            <v>4</v>
          </cell>
        </row>
        <row r="668">
          <cell r="A668">
            <v>667</v>
          </cell>
          <cell r="B668">
            <v>3</v>
          </cell>
          <cell r="C668">
            <v>3</v>
          </cell>
          <cell r="D668">
            <v>3</v>
          </cell>
        </row>
        <row r="669">
          <cell r="A669">
            <v>668</v>
          </cell>
          <cell r="B669">
            <v>2</v>
          </cell>
          <cell r="C669">
            <v>2</v>
          </cell>
          <cell r="D669">
            <v>3</v>
          </cell>
        </row>
        <row r="670">
          <cell r="A670">
            <v>669</v>
          </cell>
          <cell r="B670">
            <v>4</v>
          </cell>
          <cell r="C670">
            <v>4</v>
          </cell>
          <cell r="D670">
            <v>4</v>
          </cell>
        </row>
        <row r="671">
          <cell r="A671">
            <v>670</v>
          </cell>
          <cell r="B671">
            <v>3</v>
          </cell>
          <cell r="C671">
            <v>2</v>
          </cell>
          <cell r="D671">
            <v>3</v>
          </cell>
        </row>
        <row r="672">
          <cell r="A672">
            <v>671</v>
          </cell>
          <cell r="B672">
            <v>1</v>
          </cell>
          <cell r="C672">
            <v>4</v>
          </cell>
          <cell r="D672">
            <v>3</v>
          </cell>
        </row>
        <row r="673">
          <cell r="A673">
            <v>672</v>
          </cell>
          <cell r="B673">
            <v>4</v>
          </cell>
          <cell r="C673">
            <v>4</v>
          </cell>
          <cell r="D673">
            <v>3</v>
          </cell>
        </row>
        <row r="674">
          <cell r="A674">
            <v>673</v>
          </cell>
          <cell r="B674">
            <v>2</v>
          </cell>
          <cell r="C674">
            <v>3</v>
          </cell>
          <cell r="D674">
            <v>2</v>
          </cell>
        </row>
        <row r="675">
          <cell r="A675">
            <v>674</v>
          </cell>
          <cell r="B675">
            <v>3</v>
          </cell>
          <cell r="C675">
            <v>3</v>
          </cell>
          <cell r="D675">
            <v>3</v>
          </cell>
        </row>
        <row r="676">
          <cell r="A676">
            <v>675</v>
          </cell>
          <cell r="B676">
            <v>2</v>
          </cell>
          <cell r="C676">
            <v>3</v>
          </cell>
          <cell r="D676">
            <v>3</v>
          </cell>
        </row>
        <row r="677">
          <cell r="A677">
            <v>676</v>
          </cell>
          <cell r="B677">
            <v>4</v>
          </cell>
          <cell r="C677">
            <v>1</v>
          </cell>
          <cell r="D677">
            <v>2</v>
          </cell>
        </row>
        <row r="678">
          <cell r="A678">
            <v>677</v>
          </cell>
          <cell r="B678">
            <v>4</v>
          </cell>
          <cell r="C678">
            <v>2</v>
          </cell>
          <cell r="D678">
            <v>2</v>
          </cell>
        </row>
        <row r="679">
          <cell r="A679">
            <v>678</v>
          </cell>
          <cell r="B679">
            <v>3</v>
          </cell>
          <cell r="C679">
            <v>4</v>
          </cell>
          <cell r="D679">
            <v>4</v>
          </cell>
        </row>
        <row r="680">
          <cell r="A680">
            <v>679</v>
          </cell>
          <cell r="B680" t="str">
            <v>NA</v>
          </cell>
          <cell r="C680">
            <v>2</v>
          </cell>
          <cell r="D680">
            <v>3</v>
          </cell>
        </row>
        <row r="681">
          <cell r="A681">
            <v>680</v>
          </cell>
          <cell r="B681">
            <v>3</v>
          </cell>
          <cell r="C681">
            <v>2</v>
          </cell>
          <cell r="D681">
            <v>3</v>
          </cell>
        </row>
        <row r="682">
          <cell r="A682">
            <v>681</v>
          </cell>
          <cell r="B682">
            <v>1</v>
          </cell>
          <cell r="C682">
            <v>3</v>
          </cell>
          <cell r="D682">
            <v>3</v>
          </cell>
        </row>
        <row r="683">
          <cell r="A683">
            <v>682</v>
          </cell>
          <cell r="B683">
            <v>4</v>
          </cell>
          <cell r="C683">
            <v>3</v>
          </cell>
          <cell r="D683">
            <v>3</v>
          </cell>
        </row>
        <row r="684">
          <cell r="A684">
            <v>683</v>
          </cell>
          <cell r="B684">
            <v>3</v>
          </cell>
          <cell r="C684">
            <v>1</v>
          </cell>
          <cell r="D684">
            <v>3</v>
          </cell>
        </row>
        <row r="685">
          <cell r="A685">
            <v>684</v>
          </cell>
          <cell r="B685">
            <v>1</v>
          </cell>
          <cell r="C685">
            <v>4</v>
          </cell>
          <cell r="D685">
            <v>3</v>
          </cell>
        </row>
        <row r="686">
          <cell r="A686">
            <v>685</v>
          </cell>
          <cell r="B686">
            <v>4</v>
          </cell>
          <cell r="C686">
            <v>3</v>
          </cell>
          <cell r="D686">
            <v>3</v>
          </cell>
        </row>
        <row r="687">
          <cell r="A687">
            <v>686</v>
          </cell>
          <cell r="B687">
            <v>4</v>
          </cell>
          <cell r="C687">
            <v>1</v>
          </cell>
          <cell r="D687">
            <v>4</v>
          </cell>
        </row>
        <row r="688">
          <cell r="A688">
            <v>687</v>
          </cell>
          <cell r="B688">
            <v>3</v>
          </cell>
          <cell r="C688">
            <v>4</v>
          </cell>
          <cell r="D688">
            <v>3</v>
          </cell>
        </row>
        <row r="689">
          <cell r="A689">
            <v>688</v>
          </cell>
          <cell r="B689">
            <v>4</v>
          </cell>
          <cell r="C689">
            <v>1</v>
          </cell>
          <cell r="D689">
            <v>3</v>
          </cell>
        </row>
        <row r="690">
          <cell r="A690">
            <v>689</v>
          </cell>
          <cell r="B690">
            <v>4</v>
          </cell>
          <cell r="C690">
            <v>2</v>
          </cell>
          <cell r="D690">
            <v>3</v>
          </cell>
        </row>
        <row r="691">
          <cell r="A691">
            <v>690</v>
          </cell>
          <cell r="B691">
            <v>2</v>
          </cell>
          <cell r="C691">
            <v>2</v>
          </cell>
          <cell r="D691">
            <v>2</v>
          </cell>
        </row>
        <row r="692">
          <cell r="A692">
            <v>691</v>
          </cell>
          <cell r="B692">
            <v>2</v>
          </cell>
          <cell r="C692">
            <v>1</v>
          </cell>
          <cell r="D692">
            <v>3</v>
          </cell>
        </row>
        <row r="693">
          <cell r="A693">
            <v>692</v>
          </cell>
          <cell r="B693">
            <v>1</v>
          </cell>
          <cell r="C693">
            <v>3</v>
          </cell>
          <cell r="D693">
            <v>3</v>
          </cell>
        </row>
        <row r="694">
          <cell r="A694">
            <v>693</v>
          </cell>
          <cell r="B694">
            <v>4</v>
          </cell>
          <cell r="C694">
            <v>3</v>
          </cell>
          <cell r="D694">
            <v>2</v>
          </cell>
        </row>
        <row r="695">
          <cell r="A695">
            <v>694</v>
          </cell>
          <cell r="B695">
            <v>3</v>
          </cell>
          <cell r="C695">
            <v>2</v>
          </cell>
          <cell r="D695">
            <v>3</v>
          </cell>
        </row>
        <row r="696">
          <cell r="A696">
            <v>695</v>
          </cell>
          <cell r="B696">
            <v>4</v>
          </cell>
          <cell r="C696">
            <v>2</v>
          </cell>
          <cell r="D696">
            <v>4</v>
          </cell>
        </row>
        <row r="697">
          <cell r="A697">
            <v>696</v>
          </cell>
          <cell r="B697">
            <v>1</v>
          </cell>
          <cell r="C697">
            <v>1</v>
          </cell>
          <cell r="D697">
            <v>4</v>
          </cell>
        </row>
        <row r="698">
          <cell r="A698">
            <v>697</v>
          </cell>
          <cell r="B698">
            <v>3</v>
          </cell>
          <cell r="C698">
            <v>3</v>
          </cell>
          <cell r="D698">
            <v>2</v>
          </cell>
        </row>
        <row r="699">
          <cell r="A699">
            <v>698</v>
          </cell>
          <cell r="B699">
            <v>4</v>
          </cell>
          <cell r="C699">
            <v>3</v>
          </cell>
          <cell r="D699">
            <v>3</v>
          </cell>
        </row>
        <row r="700">
          <cell r="A700">
            <v>699</v>
          </cell>
          <cell r="B700">
            <v>4</v>
          </cell>
          <cell r="C700">
            <v>2</v>
          </cell>
          <cell r="D700">
            <v>3</v>
          </cell>
        </row>
        <row r="701">
          <cell r="A701">
            <v>700</v>
          </cell>
          <cell r="B701">
            <v>3</v>
          </cell>
          <cell r="C701">
            <v>3</v>
          </cell>
          <cell r="D701">
            <v>3</v>
          </cell>
        </row>
        <row r="702">
          <cell r="A702">
            <v>701</v>
          </cell>
          <cell r="B702">
            <v>4</v>
          </cell>
          <cell r="C702">
            <v>4</v>
          </cell>
          <cell r="D702">
            <v>2</v>
          </cell>
        </row>
        <row r="703">
          <cell r="A703">
            <v>702</v>
          </cell>
          <cell r="B703">
            <v>3</v>
          </cell>
          <cell r="C703">
            <v>4</v>
          </cell>
          <cell r="D703">
            <v>3</v>
          </cell>
        </row>
        <row r="704">
          <cell r="A704">
            <v>703</v>
          </cell>
          <cell r="B704">
            <v>3</v>
          </cell>
          <cell r="C704">
            <v>1</v>
          </cell>
          <cell r="D704">
            <v>3</v>
          </cell>
        </row>
        <row r="705">
          <cell r="A705">
            <v>704</v>
          </cell>
          <cell r="B705">
            <v>3</v>
          </cell>
          <cell r="C705">
            <v>3</v>
          </cell>
          <cell r="D705">
            <v>3</v>
          </cell>
        </row>
        <row r="706">
          <cell r="A706">
            <v>705</v>
          </cell>
          <cell r="B706">
            <v>3</v>
          </cell>
          <cell r="C706">
            <v>2</v>
          </cell>
          <cell r="D706">
            <v>3</v>
          </cell>
        </row>
        <row r="707">
          <cell r="A707">
            <v>706</v>
          </cell>
          <cell r="B707">
            <v>2</v>
          </cell>
          <cell r="C707">
            <v>1</v>
          </cell>
          <cell r="D707">
            <v>3</v>
          </cell>
        </row>
        <row r="708">
          <cell r="A708">
            <v>707</v>
          </cell>
          <cell r="B708">
            <v>3</v>
          </cell>
          <cell r="C708">
            <v>1</v>
          </cell>
          <cell r="D708">
            <v>4</v>
          </cell>
        </row>
        <row r="709">
          <cell r="A709">
            <v>708</v>
          </cell>
          <cell r="B709">
            <v>4</v>
          </cell>
          <cell r="C709">
            <v>4</v>
          </cell>
          <cell r="D709">
            <v>2</v>
          </cell>
        </row>
        <row r="710">
          <cell r="A710">
            <v>709</v>
          </cell>
          <cell r="B710">
            <v>3</v>
          </cell>
          <cell r="C710">
            <v>1</v>
          </cell>
          <cell r="D710">
            <v>2</v>
          </cell>
        </row>
        <row r="711">
          <cell r="A711">
            <v>710</v>
          </cell>
          <cell r="B711">
            <v>2</v>
          </cell>
          <cell r="C711">
            <v>2</v>
          </cell>
          <cell r="D711">
            <v>3</v>
          </cell>
        </row>
        <row r="712">
          <cell r="A712">
            <v>711</v>
          </cell>
          <cell r="B712">
            <v>1</v>
          </cell>
          <cell r="C712">
            <v>1</v>
          </cell>
          <cell r="D712">
            <v>2</v>
          </cell>
        </row>
        <row r="713">
          <cell r="A713">
            <v>712</v>
          </cell>
          <cell r="B713">
            <v>4</v>
          </cell>
          <cell r="C713">
            <v>4</v>
          </cell>
          <cell r="D713">
            <v>3</v>
          </cell>
        </row>
        <row r="714">
          <cell r="A714">
            <v>713</v>
          </cell>
          <cell r="B714">
            <v>3</v>
          </cell>
          <cell r="C714">
            <v>4</v>
          </cell>
          <cell r="D714">
            <v>3</v>
          </cell>
        </row>
        <row r="715">
          <cell r="A715">
            <v>714</v>
          </cell>
          <cell r="B715">
            <v>4</v>
          </cell>
          <cell r="C715">
            <v>2</v>
          </cell>
          <cell r="D715">
            <v>2</v>
          </cell>
        </row>
        <row r="716">
          <cell r="A716">
            <v>715</v>
          </cell>
          <cell r="B716">
            <v>4</v>
          </cell>
          <cell r="C716">
            <v>4</v>
          </cell>
          <cell r="D716">
            <v>4</v>
          </cell>
        </row>
        <row r="717">
          <cell r="A717">
            <v>716</v>
          </cell>
          <cell r="B717">
            <v>4</v>
          </cell>
          <cell r="C717">
            <v>4</v>
          </cell>
          <cell r="D717">
            <v>3</v>
          </cell>
        </row>
        <row r="718">
          <cell r="A718">
            <v>717</v>
          </cell>
          <cell r="B718">
            <v>4</v>
          </cell>
          <cell r="C718">
            <v>4</v>
          </cell>
          <cell r="D718">
            <v>3</v>
          </cell>
        </row>
        <row r="719">
          <cell r="A719">
            <v>718</v>
          </cell>
          <cell r="B719">
            <v>1</v>
          </cell>
          <cell r="C719">
            <v>3</v>
          </cell>
          <cell r="D719">
            <v>2</v>
          </cell>
        </row>
        <row r="720">
          <cell r="A720">
            <v>719</v>
          </cell>
          <cell r="B720">
            <v>4</v>
          </cell>
          <cell r="C720">
            <v>2</v>
          </cell>
          <cell r="D720">
            <v>3</v>
          </cell>
        </row>
        <row r="721">
          <cell r="A721">
            <v>720</v>
          </cell>
          <cell r="B721">
            <v>1</v>
          </cell>
          <cell r="C721">
            <v>3</v>
          </cell>
          <cell r="D721">
            <v>3</v>
          </cell>
        </row>
        <row r="722">
          <cell r="A722">
            <v>721</v>
          </cell>
          <cell r="B722">
            <v>2</v>
          </cell>
          <cell r="C722">
            <v>3</v>
          </cell>
          <cell r="D722">
            <v>3</v>
          </cell>
        </row>
        <row r="723">
          <cell r="A723">
            <v>722</v>
          </cell>
          <cell r="B723">
            <v>2</v>
          </cell>
          <cell r="C723">
            <v>3</v>
          </cell>
          <cell r="D723">
            <v>3</v>
          </cell>
        </row>
        <row r="724">
          <cell r="A724">
            <v>723</v>
          </cell>
          <cell r="B724">
            <v>3</v>
          </cell>
          <cell r="C724">
            <v>4</v>
          </cell>
          <cell r="D724">
            <v>4</v>
          </cell>
        </row>
        <row r="725">
          <cell r="A725">
            <v>724</v>
          </cell>
          <cell r="B725">
            <v>4</v>
          </cell>
          <cell r="C725">
            <v>3</v>
          </cell>
          <cell r="D725">
            <v>2</v>
          </cell>
        </row>
        <row r="726">
          <cell r="A726">
            <v>725</v>
          </cell>
          <cell r="B726">
            <v>4</v>
          </cell>
          <cell r="C726">
            <v>3</v>
          </cell>
          <cell r="D726">
            <v>3</v>
          </cell>
        </row>
        <row r="727">
          <cell r="A727">
            <v>726</v>
          </cell>
          <cell r="B727">
            <v>3</v>
          </cell>
          <cell r="C727">
            <v>4</v>
          </cell>
          <cell r="D727">
            <v>4</v>
          </cell>
        </row>
        <row r="728">
          <cell r="A728">
            <v>727</v>
          </cell>
          <cell r="B728">
            <v>3</v>
          </cell>
          <cell r="C728">
            <v>1</v>
          </cell>
          <cell r="D728">
            <v>3</v>
          </cell>
        </row>
        <row r="729">
          <cell r="A729">
            <v>728</v>
          </cell>
          <cell r="B729">
            <v>4</v>
          </cell>
          <cell r="C729">
            <v>3</v>
          </cell>
          <cell r="D729">
            <v>2</v>
          </cell>
        </row>
        <row r="730">
          <cell r="A730">
            <v>729</v>
          </cell>
          <cell r="B730">
            <v>1</v>
          </cell>
          <cell r="C730">
            <v>4</v>
          </cell>
          <cell r="D730">
            <v>4</v>
          </cell>
        </row>
        <row r="731">
          <cell r="A731">
            <v>730</v>
          </cell>
          <cell r="B731">
            <v>2</v>
          </cell>
          <cell r="C731">
            <v>2</v>
          </cell>
          <cell r="D731">
            <v>3</v>
          </cell>
        </row>
        <row r="732">
          <cell r="A732">
            <v>731</v>
          </cell>
          <cell r="B732">
            <v>4</v>
          </cell>
          <cell r="C732">
            <v>4</v>
          </cell>
          <cell r="D732">
            <v>2</v>
          </cell>
        </row>
        <row r="733">
          <cell r="A733">
            <v>732</v>
          </cell>
          <cell r="B733">
            <v>3</v>
          </cell>
          <cell r="C733">
            <v>3</v>
          </cell>
          <cell r="D733">
            <v>3</v>
          </cell>
        </row>
        <row r="734">
          <cell r="A734">
            <v>733</v>
          </cell>
          <cell r="B734">
            <v>2</v>
          </cell>
          <cell r="C734">
            <v>4</v>
          </cell>
          <cell r="D734">
            <v>4</v>
          </cell>
        </row>
        <row r="735">
          <cell r="A735">
            <v>734</v>
          </cell>
          <cell r="B735">
            <v>3</v>
          </cell>
          <cell r="C735">
            <v>2</v>
          </cell>
          <cell r="D735">
            <v>2</v>
          </cell>
        </row>
        <row r="736">
          <cell r="A736">
            <v>735</v>
          </cell>
          <cell r="B736">
            <v>3</v>
          </cell>
          <cell r="C736">
            <v>3</v>
          </cell>
          <cell r="D736">
            <v>3</v>
          </cell>
        </row>
        <row r="737">
          <cell r="A737">
            <v>736</v>
          </cell>
          <cell r="B737">
            <v>1</v>
          </cell>
          <cell r="C737">
            <v>3</v>
          </cell>
          <cell r="D737" t="str">
            <v>NA</v>
          </cell>
        </row>
        <row r="738">
          <cell r="A738">
            <v>737</v>
          </cell>
          <cell r="B738">
            <v>4</v>
          </cell>
          <cell r="C738">
            <v>3</v>
          </cell>
          <cell r="D738">
            <v>2</v>
          </cell>
        </row>
        <row r="739">
          <cell r="A739">
            <v>738</v>
          </cell>
          <cell r="B739">
            <v>1</v>
          </cell>
          <cell r="C739">
            <v>3</v>
          </cell>
          <cell r="D739">
            <v>1</v>
          </cell>
        </row>
        <row r="740">
          <cell r="A740">
            <v>739</v>
          </cell>
          <cell r="B740">
            <v>4</v>
          </cell>
          <cell r="C740">
            <v>4</v>
          </cell>
          <cell r="D740">
            <v>3</v>
          </cell>
        </row>
        <row r="741">
          <cell r="A741">
            <v>740</v>
          </cell>
          <cell r="B741">
            <v>4</v>
          </cell>
          <cell r="C741">
            <v>3</v>
          </cell>
          <cell r="D741">
            <v>3</v>
          </cell>
        </row>
        <row r="742">
          <cell r="A742">
            <v>741</v>
          </cell>
          <cell r="B742">
            <v>1</v>
          </cell>
          <cell r="C742">
            <v>4</v>
          </cell>
          <cell r="D742">
            <v>3</v>
          </cell>
        </row>
        <row r="743">
          <cell r="A743">
            <v>742</v>
          </cell>
          <cell r="B743">
            <v>3</v>
          </cell>
          <cell r="C743">
            <v>1</v>
          </cell>
          <cell r="D743">
            <v>3</v>
          </cell>
        </row>
        <row r="744">
          <cell r="A744">
            <v>743</v>
          </cell>
          <cell r="B744">
            <v>3</v>
          </cell>
          <cell r="C744">
            <v>1</v>
          </cell>
          <cell r="D744">
            <v>1</v>
          </cell>
        </row>
        <row r="745">
          <cell r="A745">
            <v>744</v>
          </cell>
          <cell r="B745">
            <v>1</v>
          </cell>
          <cell r="C745">
            <v>3</v>
          </cell>
          <cell r="D745">
            <v>3</v>
          </cell>
        </row>
        <row r="746">
          <cell r="A746">
            <v>745</v>
          </cell>
          <cell r="B746">
            <v>3</v>
          </cell>
          <cell r="C746">
            <v>4</v>
          </cell>
          <cell r="D746">
            <v>3</v>
          </cell>
        </row>
        <row r="747">
          <cell r="A747">
            <v>746</v>
          </cell>
          <cell r="B747">
            <v>1</v>
          </cell>
          <cell r="C747">
            <v>4</v>
          </cell>
          <cell r="D747">
            <v>2</v>
          </cell>
        </row>
        <row r="748">
          <cell r="A748">
            <v>747</v>
          </cell>
          <cell r="B748">
            <v>3</v>
          </cell>
          <cell r="C748">
            <v>1</v>
          </cell>
          <cell r="D748">
            <v>3</v>
          </cell>
        </row>
        <row r="749">
          <cell r="A749">
            <v>748</v>
          </cell>
          <cell r="B749">
            <v>2</v>
          </cell>
          <cell r="C749">
            <v>1</v>
          </cell>
          <cell r="D749">
            <v>2</v>
          </cell>
        </row>
        <row r="750">
          <cell r="A750">
            <v>749</v>
          </cell>
          <cell r="B750">
            <v>1</v>
          </cell>
          <cell r="C750">
            <v>1</v>
          </cell>
          <cell r="D750">
            <v>3</v>
          </cell>
        </row>
        <row r="751">
          <cell r="A751">
            <v>750</v>
          </cell>
          <cell r="B751">
            <v>3</v>
          </cell>
          <cell r="C751">
            <v>4</v>
          </cell>
          <cell r="D751">
            <v>3</v>
          </cell>
        </row>
        <row r="752">
          <cell r="A752">
            <v>751</v>
          </cell>
          <cell r="B752">
            <v>4</v>
          </cell>
          <cell r="C752">
            <v>4</v>
          </cell>
          <cell r="D752">
            <v>2</v>
          </cell>
        </row>
        <row r="753">
          <cell r="A753">
            <v>752</v>
          </cell>
          <cell r="B753">
            <v>4</v>
          </cell>
          <cell r="C753">
            <v>1</v>
          </cell>
          <cell r="D753">
            <v>3</v>
          </cell>
        </row>
        <row r="754">
          <cell r="A754">
            <v>753</v>
          </cell>
          <cell r="B754">
            <v>2</v>
          </cell>
          <cell r="C754">
            <v>4</v>
          </cell>
          <cell r="D754">
            <v>4</v>
          </cell>
        </row>
        <row r="755">
          <cell r="A755">
            <v>754</v>
          </cell>
          <cell r="B755">
            <v>1</v>
          </cell>
          <cell r="C755">
            <v>2</v>
          </cell>
          <cell r="D755">
            <v>3</v>
          </cell>
        </row>
        <row r="756">
          <cell r="A756">
            <v>755</v>
          </cell>
          <cell r="B756">
            <v>2</v>
          </cell>
          <cell r="C756">
            <v>3</v>
          </cell>
          <cell r="D756">
            <v>3</v>
          </cell>
        </row>
        <row r="757">
          <cell r="A757">
            <v>756</v>
          </cell>
          <cell r="B757">
            <v>4</v>
          </cell>
          <cell r="C757">
            <v>1</v>
          </cell>
          <cell r="D757">
            <v>3</v>
          </cell>
        </row>
        <row r="758">
          <cell r="A758">
            <v>757</v>
          </cell>
          <cell r="B758">
            <v>1</v>
          </cell>
          <cell r="C758">
            <v>2</v>
          </cell>
          <cell r="D758">
            <v>4</v>
          </cell>
        </row>
        <row r="759">
          <cell r="A759">
            <v>758</v>
          </cell>
          <cell r="B759">
            <v>4</v>
          </cell>
          <cell r="C759">
            <v>1</v>
          </cell>
          <cell r="D759">
            <v>3</v>
          </cell>
        </row>
        <row r="760">
          <cell r="A760">
            <v>759</v>
          </cell>
          <cell r="B760">
            <v>1</v>
          </cell>
          <cell r="C760">
            <v>2</v>
          </cell>
          <cell r="D760">
            <v>4</v>
          </cell>
        </row>
        <row r="761">
          <cell r="A761">
            <v>760</v>
          </cell>
          <cell r="B761">
            <v>2</v>
          </cell>
          <cell r="C761">
            <v>1</v>
          </cell>
          <cell r="D761">
            <v>4</v>
          </cell>
        </row>
        <row r="762">
          <cell r="A762">
            <v>761</v>
          </cell>
          <cell r="B762">
            <v>1</v>
          </cell>
          <cell r="C762">
            <v>4</v>
          </cell>
          <cell r="D762">
            <v>2</v>
          </cell>
        </row>
        <row r="763">
          <cell r="A763">
            <v>762</v>
          </cell>
          <cell r="B763">
            <v>3</v>
          </cell>
          <cell r="C763">
            <v>1</v>
          </cell>
          <cell r="D763">
            <v>2</v>
          </cell>
        </row>
        <row r="764">
          <cell r="A764">
            <v>763</v>
          </cell>
          <cell r="B764">
            <v>1</v>
          </cell>
          <cell r="C764">
            <v>4</v>
          </cell>
          <cell r="D764">
            <v>2</v>
          </cell>
        </row>
        <row r="765">
          <cell r="A765">
            <v>764</v>
          </cell>
          <cell r="B765">
            <v>1</v>
          </cell>
          <cell r="C765">
            <v>1</v>
          </cell>
          <cell r="D765">
            <v>3</v>
          </cell>
        </row>
        <row r="766">
          <cell r="A766">
            <v>765</v>
          </cell>
          <cell r="B766">
            <v>3</v>
          </cell>
          <cell r="C766">
            <v>3</v>
          </cell>
          <cell r="D766">
            <v>1</v>
          </cell>
        </row>
        <row r="767">
          <cell r="A767">
            <v>766</v>
          </cell>
          <cell r="B767">
            <v>1</v>
          </cell>
          <cell r="C767">
            <v>1</v>
          </cell>
          <cell r="D767">
            <v>4</v>
          </cell>
        </row>
        <row r="768">
          <cell r="A768">
            <v>767</v>
          </cell>
          <cell r="B768">
            <v>1</v>
          </cell>
          <cell r="C768">
            <v>3</v>
          </cell>
          <cell r="D768">
            <v>4</v>
          </cell>
        </row>
        <row r="769">
          <cell r="A769">
            <v>768</v>
          </cell>
          <cell r="B769">
            <v>4</v>
          </cell>
          <cell r="C769">
            <v>3</v>
          </cell>
          <cell r="D769">
            <v>3</v>
          </cell>
        </row>
        <row r="770">
          <cell r="A770">
            <v>769</v>
          </cell>
          <cell r="B770">
            <v>4</v>
          </cell>
          <cell r="C770">
            <v>4</v>
          </cell>
          <cell r="D770">
            <v>2</v>
          </cell>
        </row>
        <row r="771">
          <cell r="A771">
            <v>770</v>
          </cell>
          <cell r="B771">
            <v>4</v>
          </cell>
          <cell r="C771">
            <v>2</v>
          </cell>
          <cell r="D771">
            <v>2</v>
          </cell>
        </row>
        <row r="772">
          <cell r="A772">
            <v>771</v>
          </cell>
          <cell r="B772">
            <v>2</v>
          </cell>
          <cell r="C772">
            <v>3</v>
          </cell>
          <cell r="D772">
            <v>2</v>
          </cell>
        </row>
        <row r="773">
          <cell r="A773">
            <v>772</v>
          </cell>
          <cell r="B773">
            <v>3</v>
          </cell>
          <cell r="C773">
            <v>3</v>
          </cell>
          <cell r="D773">
            <v>4</v>
          </cell>
        </row>
        <row r="774">
          <cell r="A774">
            <v>773</v>
          </cell>
          <cell r="B774">
            <v>1</v>
          </cell>
          <cell r="C774">
            <v>4</v>
          </cell>
          <cell r="D774">
            <v>3</v>
          </cell>
        </row>
        <row r="775">
          <cell r="A775">
            <v>774</v>
          </cell>
          <cell r="B775">
            <v>1</v>
          </cell>
          <cell r="C775">
            <v>4</v>
          </cell>
          <cell r="D775">
            <v>4</v>
          </cell>
        </row>
        <row r="776">
          <cell r="A776">
            <v>775</v>
          </cell>
          <cell r="B776">
            <v>1</v>
          </cell>
          <cell r="C776">
            <v>1</v>
          </cell>
          <cell r="D776">
            <v>4</v>
          </cell>
        </row>
        <row r="777">
          <cell r="A777">
            <v>776</v>
          </cell>
          <cell r="B777">
            <v>3</v>
          </cell>
          <cell r="C777">
            <v>2</v>
          </cell>
          <cell r="D777">
            <v>3</v>
          </cell>
        </row>
        <row r="778">
          <cell r="A778">
            <v>777</v>
          </cell>
          <cell r="B778">
            <v>2</v>
          </cell>
          <cell r="C778">
            <v>1</v>
          </cell>
          <cell r="D778">
            <v>3</v>
          </cell>
        </row>
        <row r="779">
          <cell r="A779">
            <v>778</v>
          </cell>
          <cell r="B779">
            <v>4</v>
          </cell>
          <cell r="C779">
            <v>2</v>
          </cell>
          <cell r="D779">
            <v>3</v>
          </cell>
        </row>
        <row r="780">
          <cell r="A780">
            <v>779</v>
          </cell>
          <cell r="B780">
            <v>2</v>
          </cell>
          <cell r="C780">
            <v>4</v>
          </cell>
          <cell r="D780">
            <v>1</v>
          </cell>
        </row>
        <row r="781">
          <cell r="A781">
            <v>780</v>
          </cell>
          <cell r="B781">
            <v>2</v>
          </cell>
          <cell r="C781">
            <v>4</v>
          </cell>
          <cell r="D781">
            <v>4</v>
          </cell>
        </row>
        <row r="782">
          <cell r="A782">
            <v>781</v>
          </cell>
          <cell r="B782">
            <v>3</v>
          </cell>
          <cell r="C782">
            <v>1</v>
          </cell>
          <cell r="D782">
            <v>3</v>
          </cell>
        </row>
        <row r="783">
          <cell r="A783">
            <v>782</v>
          </cell>
          <cell r="B783">
            <v>1</v>
          </cell>
          <cell r="C783">
            <v>3</v>
          </cell>
          <cell r="D783">
            <v>3</v>
          </cell>
        </row>
        <row r="784">
          <cell r="A784">
            <v>783</v>
          </cell>
          <cell r="B784">
            <v>4</v>
          </cell>
          <cell r="C784">
            <v>2</v>
          </cell>
          <cell r="D784">
            <v>3</v>
          </cell>
        </row>
        <row r="785">
          <cell r="A785">
            <v>784</v>
          </cell>
          <cell r="B785">
            <v>4</v>
          </cell>
          <cell r="C785">
            <v>1</v>
          </cell>
          <cell r="D785">
            <v>3</v>
          </cell>
        </row>
        <row r="786">
          <cell r="A786">
            <v>785</v>
          </cell>
          <cell r="B786">
            <v>3</v>
          </cell>
          <cell r="C786">
            <v>3</v>
          </cell>
          <cell r="D786">
            <v>3</v>
          </cell>
        </row>
        <row r="787">
          <cell r="A787">
            <v>786</v>
          </cell>
          <cell r="B787">
            <v>4</v>
          </cell>
          <cell r="C787">
            <v>2</v>
          </cell>
          <cell r="D787">
            <v>2</v>
          </cell>
        </row>
        <row r="788">
          <cell r="A788">
            <v>787</v>
          </cell>
          <cell r="B788">
            <v>1</v>
          </cell>
          <cell r="C788">
            <v>3</v>
          </cell>
          <cell r="D788">
            <v>2</v>
          </cell>
        </row>
        <row r="789">
          <cell r="A789">
            <v>788</v>
          </cell>
          <cell r="B789">
            <v>3</v>
          </cell>
          <cell r="C789">
            <v>3</v>
          </cell>
          <cell r="D789">
            <v>4</v>
          </cell>
        </row>
        <row r="790">
          <cell r="A790">
            <v>789</v>
          </cell>
          <cell r="B790">
            <v>4</v>
          </cell>
          <cell r="C790">
            <v>2</v>
          </cell>
          <cell r="D790">
            <v>2</v>
          </cell>
        </row>
        <row r="791">
          <cell r="A791">
            <v>790</v>
          </cell>
          <cell r="B791">
            <v>4</v>
          </cell>
          <cell r="C791">
            <v>1</v>
          </cell>
          <cell r="D791">
            <v>3</v>
          </cell>
        </row>
        <row r="792">
          <cell r="A792">
            <v>791</v>
          </cell>
          <cell r="B792">
            <v>4</v>
          </cell>
          <cell r="C792">
            <v>1</v>
          </cell>
          <cell r="D792">
            <v>3</v>
          </cell>
        </row>
        <row r="793">
          <cell r="A793">
            <v>792</v>
          </cell>
          <cell r="B793">
            <v>4</v>
          </cell>
          <cell r="C793">
            <v>3</v>
          </cell>
          <cell r="D793">
            <v>2</v>
          </cell>
        </row>
        <row r="794">
          <cell r="A794">
            <v>793</v>
          </cell>
          <cell r="B794">
            <v>1</v>
          </cell>
          <cell r="C794">
            <v>4</v>
          </cell>
          <cell r="D794">
            <v>3</v>
          </cell>
        </row>
        <row r="795">
          <cell r="A795">
            <v>794</v>
          </cell>
          <cell r="B795">
            <v>1</v>
          </cell>
          <cell r="C795">
            <v>3</v>
          </cell>
          <cell r="D795">
            <v>2</v>
          </cell>
        </row>
        <row r="796">
          <cell r="A796">
            <v>795</v>
          </cell>
          <cell r="B796">
            <v>3</v>
          </cell>
          <cell r="C796">
            <v>3</v>
          </cell>
          <cell r="D796">
            <v>2</v>
          </cell>
        </row>
        <row r="797">
          <cell r="A797">
            <v>796</v>
          </cell>
          <cell r="B797">
            <v>2</v>
          </cell>
          <cell r="C797">
            <v>3</v>
          </cell>
          <cell r="D797">
            <v>2</v>
          </cell>
        </row>
        <row r="798">
          <cell r="A798">
            <v>797</v>
          </cell>
          <cell r="B798">
            <v>3</v>
          </cell>
          <cell r="C798">
            <v>2</v>
          </cell>
          <cell r="D798">
            <v>3</v>
          </cell>
        </row>
        <row r="799">
          <cell r="A799">
            <v>798</v>
          </cell>
          <cell r="B799">
            <v>2</v>
          </cell>
          <cell r="C799">
            <v>1</v>
          </cell>
          <cell r="D799">
            <v>2</v>
          </cell>
        </row>
        <row r="800">
          <cell r="A800">
            <v>799</v>
          </cell>
          <cell r="B800">
            <v>1</v>
          </cell>
          <cell r="C800">
            <v>3</v>
          </cell>
          <cell r="D800">
            <v>4</v>
          </cell>
        </row>
        <row r="801">
          <cell r="A801">
            <v>800</v>
          </cell>
          <cell r="B801">
            <v>1</v>
          </cell>
          <cell r="C801">
            <v>2</v>
          </cell>
          <cell r="D801">
            <v>1</v>
          </cell>
        </row>
        <row r="802">
          <cell r="A802">
            <v>801</v>
          </cell>
          <cell r="B802">
            <v>1</v>
          </cell>
          <cell r="C802">
            <v>2</v>
          </cell>
          <cell r="D802">
            <v>4</v>
          </cell>
        </row>
        <row r="803">
          <cell r="A803">
            <v>802</v>
          </cell>
          <cell r="B803">
            <v>4</v>
          </cell>
          <cell r="C803">
            <v>3</v>
          </cell>
          <cell r="D803">
            <v>3</v>
          </cell>
        </row>
        <row r="804">
          <cell r="A804">
            <v>803</v>
          </cell>
          <cell r="B804">
            <v>2</v>
          </cell>
          <cell r="C804">
            <v>1</v>
          </cell>
          <cell r="D804">
            <v>2</v>
          </cell>
        </row>
        <row r="805">
          <cell r="A805">
            <v>804</v>
          </cell>
          <cell r="B805">
            <v>4</v>
          </cell>
          <cell r="C805">
            <v>2</v>
          </cell>
          <cell r="D805">
            <v>3</v>
          </cell>
        </row>
        <row r="806">
          <cell r="A806">
            <v>805</v>
          </cell>
          <cell r="B806">
            <v>2</v>
          </cell>
          <cell r="C806">
            <v>3</v>
          </cell>
          <cell r="D806">
            <v>2</v>
          </cell>
        </row>
        <row r="807">
          <cell r="A807">
            <v>806</v>
          </cell>
          <cell r="B807">
            <v>3</v>
          </cell>
          <cell r="C807">
            <v>3</v>
          </cell>
          <cell r="D807">
            <v>3</v>
          </cell>
        </row>
        <row r="808">
          <cell r="A808">
            <v>807</v>
          </cell>
          <cell r="B808">
            <v>3</v>
          </cell>
          <cell r="C808">
            <v>3</v>
          </cell>
          <cell r="D808">
            <v>4</v>
          </cell>
        </row>
        <row r="809">
          <cell r="A809">
            <v>808</v>
          </cell>
          <cell r="B809">
            <v>4</v>
          </cell>
          <cell r="C809">
            <v>3</v>
          </cell>
          <cell r="D809">
            <v>3</v>
          </cell>
        </row>
        <row r="810">
          <cell r="A810">
            <v>809</v>
          </cell>
          <cell r="B810">
            <v>1</v>
          </cell>
          <cell r="C810">
            <v>2</v>
          </cell>
          <cell r="D810">
            <v>3</v>
          </cell>
        </row>
        <row r="811">
          <cell r="A811">
            <v>810</v>
          </cell>
          <cell r="B811">
            <v>3</v>
          </cell>
          <cell r="C811">
            <v>3</v>
          </cell>
          <cell r="D811">
            <v>2</v>
          </cell>
        </row>
        <row r="812">
          <cell r="A812">
            <v>811</v>
          </cell>
          <cell r="B812">
            <v>3</v>
          </cell>
          <cell r="C812">
            <v>1</v>
          </cell>
          <cell r="D812">
            <v>2</v>
          </cell>
        </row>
        <row r="813">
          <cell r="A813">
            <v>812</v>
          </cell>
          <cell r="B813">
            <v>1</v>
          </cell>
          <cell r="C813">
            <v>3</v>
          </cell>
          <cell r="D813">
            <v>1</v>
          </cell>
        </row>
        <row r="814">
          <cell r="A814">
            <v>813</v>
          </cell>
          <cell r="B814">
            <v>3</v>
          </cell>
          <cell r="C814">
            <v>1</v>
          </cell>
          <cell r="D814">
            <v>3</v>
          </cell>
        </row>
        <row r="815">
          <cell r="A815">
            <v>814</v>
          </cell>
          <cell r="B815">
            <v>3</v>
          </cell>
          <cell r="C815">
            <v>1</v>
          </cell>
          <cell r="D815">
            <v>3</v>
          </cell>
        </row>
        <row r="816">
          <cell r="A816">
            <v>815</v>
          </cell>
          <cell r="B816">
            <v>4</v>
          </cell>
          <cell r="C816">
            <v>2</v>
          </cell>
          <cell r="D816">
            <v>3</v>
          </cell>
        </row>
        <row r="817">
          <cell r="A817">
            <v>816</v>
          </cell>
          <cell r="B817">
            <v>3</v>
          </cell>
          <cell r="C817">
            <v>2</v>
          </cell>
          <cell r="D817">
            <v>2</v>
          </cell>
        </row>
        <row r="818">
          <cell r="A818">
            <v>817</v>
          </cell>
          <cell r="B818">
            <v>4</v>
          </cell>
          <cell r="C818">
            <v>3</v>
          </cell>
          <cell r="D818">
            <v>3</v>
          </cell>
        </row>
        <row r="819">
          <cell r="A819">
            <v>818</v>
          </cell>
          <cell r="B819">
            <v>3</v>
          </cell>
          <cell r="C819">
            <v>4</v>
          </cell>
          <cell r="D819">
            <v>4</v>
          </cell>
        </row>
        <row r="820">
          <cell r="A820">
            <v>819</v>
          </cell>
          <cell r="B820">
            <v>2</v>
          </cell>
          <cell r="C820">
            <v>4</v>
          </cell>
          <cell r="D820">
            <v>3</v>
          </cell>
        </row>
        <row r="821">
          <cell r="A821">
            <v>820</v>
          </cell>
          <cell r="B821">
            <v>1</v>
          </cell>
          <cell r="C821">
            <v>1</v>
          </cell>
          <cell r="D821">
            <v>1</v>
          </cell>
        </row>
        <row r="822">
          <cell r="A822">
            <v>821</v>
          </cell>
          <cell r="B822">
            <v>4</v>
          </cell>
          <cell r="C822">
            <v>1</v>
          </cell>
          <cell r="D822">
            <v>4</v>
          </cell>
        </row>
        <row r="823">
          <cell r="A823">
            <v>822</v>
          </cell>
          <cell r="B823">
            <v>2</v>
          </cell>
          <cell r="C823">
            <v>2</v>
          </cell>
          <cell r="D823">
            <v>3</v>
          </cell>
        </row>
        <row r="824">
          <cell r="A824">
            <v>823</v>
          </cell>
          <cell r="B824">
            <v>3</v>
          </cell>
          <cell r="C824">
            <v>2</v>
          </cell>
          <cell r="D824">
            <v>4</v>
          </cell>
        </row>
        <row r="825">
          <cell r="A825">
            <v>824</v>
          </cell>
          <cell r="B825">
            <v>4</v>
          </cell>
          <cell r="C825">
            <v>2</v>
          </cell>
          <cell r="D825">
            <v>1</v>
          </cell>
        </row>
        <row r="826">
          <cell r="A826">
            <v>825</v>
          </cell>
          <cell r="B826">
            <v>1</v>
          </cell>
          <cell r="C826">
            <v>3</v>
          </cell>
          <cell r="D826">
            <v>3</v>
          </cell>
        </row>
        <row r="827">
          <cell r="A827">
            <v>826</v>
          </cell>
          <cell r="B827">
            <v>4</v>
          </cell>
          <cell r="C827">
            <v>1</v>
          </cell>
          <cell r="D827">
            <v>1</v>
          </cell>
        </row>
        <row r="828">
          <cell r="A828">
            <v>827</v>
          </cell>
          <cell r="B828">
            <v>4</v>
          </cell>
          <cell r="C828">
            <v>3</v>
          </cell>
          <cell r="D828">
            <v>3</v>
          </cell>
        </row>
        <row r="829">
          <cell r="A829">
            <v>828</v>
          </cell>
          <cell r="B829">
            <v>4</v>
          </cell>
          <cell r="C829">
            <v>3</v>
          </cell>
          <cell r="D829">
            <v>1</v>
          </cell>
        </row>
        <row r="830">
          <cell r="A830">
            <v>829</v>
          </cell>
          <cell r="B830">
            <v>3</v>
          </cell>
          <cell r="C830">
            <v>4</v>
          </cell>
          <cell r="D830">
            <v>3</v>
          </cell>
        </row>
        <row r="831">
          <cell r="A831">
            <v>830</v>
          </cell>
          <cell r="B831">
            <v>2</v>
          </cell>
          <cell r="C831">
            <v>3</v>
          </cell>
          <cell r="D831">
            <v>3</v>
          </cell>
        </row>
        <row r="832">
          <cell r="A832">
            <v>831</v>
          </cell>
          <cell r="B832">
            <v>3</v>
          </cell>
          <cell r="C832">
            <v>2</v>
          </cell>
          <cell r="D832">
            <v>3</v>
          </cell>
        </row>
        <row r="833">
          <cell r="A833">
            <v>832</v>
          </cell>
          <cell r="B833">
            <v>1</v>
          </cell>
          <cell r="C833">
            <v>4</v>
          </cell>
          <cell r="D833">
            <v>3</v>
          </cell>
        </row>
        <row r="834">
          <cell r="A834">
            <v>833</v>
          </cell>
          <cell r="B834">
            <v>3</v>
          </cell>
          <cell r="C834">
            <v>1</v>
          </cell>
          <cell r="D834">
            <v>3</v>
          </cell>
        </row>
        <row r="835">
          <cell r="A835">
            <v>834</v>
          </cell>
          <cell r="B835">
            <v>4</v>
          </cell>
          <cell r="C835">
            <v>2</v>
          </cell>
          <cell r="D835">
            <v>3</v>
          </cell>
        </row>
        <row r="836">
          <cell r="A836">
            <v>835</v>
          </cell>
          <cell r="B836">
            <v>4</v>
          </cell>
          <cell r="C836">
            <v>4</v>
          </cell>
          <cell r="D836">
            <v>3</v>
          </cell>
        </row>
        <row r="837">
          <cell r="A837">
            <v>836</v>
          </cell>
          <cell r="B837">
            <v>4</v>
          </cell>
          <cell r="C837">
            <v>4</v>
          </cell>
          <cell r="D837">
            <v>1</v>
          </cell>
        </row>
        <row r="838">
          <cell r="A838">
            <v>837</v>
          </cell>
          <cell r="B838">
            <v>1</v>
          </cell>
          <cell r="C838">
            <v>1</v>
          </cell>
          <cell r="D838">
            <v>4</v>
          </cell>
        </row>
        <row r="839">
          <cell r="A839">
            <v>838</v>
          </cell>
          <cell r="B839">
            <v>2</v>
          </cell>
          <cell r="C839">
            <v>3</v>
          </cell>
          <cell r="D839">
            <v>3</v>
          </cell>
        </row>
        <row r="840">
          <cell r="A840">
            <v>839</v>
          </cell>
          <cell r="B840">
            <v>3</v>
          </cell>
          <cell r="C840">
            <v>4</v>
          </cell>
          <cell r="D840">
            <v>3</v>
          </cell>
        </row>
        <row r="841">
          <cell r="A841">
            <v>840</v>
          </cell>
          <cell r="B841">
            <v>3</v>
          </cell>
          <cell r="C841">
            <v>1</v>
          </cell>
          <cell r="D841">
            <v>3</v>
          </cell>
        </row>
        <row r="842">
          <cell r="A842">
            <v>841</v>
          </cell>
          <cell r="B842">
            <v>4</v>
          </cell>
          <cell r="C842">
            <v>4</v>
          </cell>
          <cell r="D842">
            <v>3</v>
          </cell>
        </row>
        <row r="843">
          <cell r="A843">
            <v>842</v>
          </cell>
          <cell r="B843">
            <v>1</v>
          </cell>
          <cell r="C843">
            <v>2</v>
          </cell>
          <cell r="D843">
            <v>3</v>
          </cell>
        </row>
        <row r="844">
          <cell r="A844">
            <v>843</v>
          </cell>
          <cell r="B844">
            <v>2</v>
          </cell>
          <cell r="C844">
            <v>3</v>
          </cell>
          <cell r="D844">
            <v>3</v>
          </cell>
        </row>
        <row r="845">
          <cell r="A845">
            <v>844</v>
          </cell>
          <cell r="B845">
            <v>4</v>
          </cell>
          <cell r="C845">
            <v>2</v>
          </cell>
          <cell r="D845">
            <v>3</v>
          </cell>
        </row>
        <row r="846">
          <cell r="A846">
            <v>845</v>
          </cell>
          <cell r="B846">
            <v>3</v>
          </cell>
          <cell r="C846">
            <v>4</v>
          </cell>
          <cell r="D846">
            <v>2</v>
          </cell>
        </row>
        <row r="847">
          <cell r="A847">
            <v>846</v>
          </cell>
          <cell r="B847">
            <v>3</v>
          </cell>
          <cell r="C847">
            <v>3</v>
          </cell>
          <cell r="D847">
            <v>3</v>
          </cell>
        </row>
        <row r="848">
          <cell r="A848">
            <v>847</v>
          </cell>
          <cell r="B848" t="str">
            <v>NA</v>
          </cell>
          <cell r="C848">
            <v>3</v>
          </cell>
          <cell r="D848">
            <v>2</v>
          </cell>
        </row>
        <row r="849">
          <cell r="A849">
            <v>848</v>
          </cell>
          <cell r="B849">
            <v>1</v>
          </cell>
          <cell r="C849">
            <v>1</v>
          </cell>
          <cell r="D849">
            <v>1</v>
          </cell>
        </row>
        <row r="850">
          <cell r="A850">
            <v>849</v>
          </cell>
          <cell r="B850">
            <v>2</v>
          </cell>
          <cell r="C850">
            <v>1</v>
          </cell>
          <cell r="D850">
            <v>3</v>
          </cell>
        </row>
        <row r="851">
          <cell r="A851">
            <v>850</v>
          </cell>
          <cell r="B851">
            <v>3</v>
          </cell>
          <cell r="C851">
            <v>3</v>
          </cell>
          <cell r="D851">
            <v>3</v>
          </cell>
        </row>
        <row r="852">
          <cell r="A852">
            <v>851</v>
          </cell>
          <cell r="B852">
            <v>4</v>
          </cell>
          <cell r="C852">
            <v>1</v>
          </cell>
          <cell r="D852">
            <v>3</v>
          </cell>
        </row>
        <row r="853">
          <cell r="A853">
            <v>852</v>
          </cell>
          <cell r="B853">
            <v>3</v>
          </cell>
          <cell r="C853">
            <v>2</v>
          </cell>
          <cell r="D853">
            <v>3</v>
          </cell>
        </row>
        <row r="854">
          <cell r="A854">
            <v>853</v>
          </cell>
          <cell r="B854">
            <v>1</v>
          </cell>
          <cell r="C854">
            <v>1</v>
          </cell>
          <cell r="D854">
            <v>3</v>
          </cell>
        </row>
        <row r="855">
          <cell r="A855">
            <v>854</v>
          </cell>
          <cell r="B855">
            <v>3</v>
          </cell>
          <cell r="C855">
            <v>4</v>
          </cell>
          <cell r="D855">
            <v>3</v>
          </cell>
        </row>
        <row r="856">
          <cell r="A856">
            <v>855</v>
          </cell>
          <cell r="B856">
            <v>3</v>
          </cell>
          <cell r="C856">
            <v>2</v>
          </cell>
          <cell r="D856">
            <v>3</v>
          </cell>
        </row>
        <row r="857">
          <cell r="A857">
            <v>856</v>
          </cell>
          <cell r="B857">
            <v>4</v>
          </cell>
          <cell r="C857">
            <v>1</v>
          </cell>
          <cell r="D857">
            <v>2</v>
          </cell>
        </row>
        <row r="858">
          <cell r="A858">
            <v>857</v>
          </cell>
          <cell r="B858">
            <v>3</v>
          </cell>
          <cell r="C858">
            <v>1</v>
          </cell>
          <cell r="D858">
            <v>2</v>
          </cell>
        </row>
        <row r="859">
          <cell r="A859">
            <v>858</v>
          </cell>
          <cell r="B859">
            <v>1</v>
          </cell>
          <cell r="C859">
            <v>4</v>
          </cell>
          <cell r="D859">
            <v>1</v>
          </cell>
        </row>
        <row r="860">
          <cell r="A860">
            <v>859</v>
          </cell>
          <cell r="B860">
            <v>3</v>
          </cell>
          <cell r="C860">
            <v>4</v>
          </cell>
          <cell r="D860">
            <v>3</v>
          </cell>
        </row>
        <row r="861">
          <cell r="A861">
            <v>860</v>
          </cell>
          <cell r="B861">
            <v>2</v>
          </cell>
          <cell r="C861" t="str">
            <v>NA</v>
          </cell>
          <cell r="D861">
            <v>2</v>
          </cell>
        </row>
        <row r="862">
          <cell r="A862">
            <v>861</v>
          </cell>
          <cell r="B862">
            <v>1</v>
          </cell>
          <cell r="C862">
            <v>4</v>
          </cell>
          <cell r="D862">
            <v>3</v>
          </cell>
        </row>
        <row r="863">
          <cell r="A863">
            <v>862</v>
          </cell>
          <cell r="B863">
            <v>3</v>
          </cell>
          <cell r="C863">
            <v>2</v>
          </cell>
          <cell r="D863" t="str">
            <v>NA</v>
          </cell>
        </row>
        <row r="864">
          <cell r="A864">
            <v>863</v>
          </cell>
          <cell r="B864">
            <v>2</v>
          </cell>
          <cell r="C864">
            <v>2</v>
          </cell>
          <cell r="D864">
            <v>4</v>
          </cell>
        </row>
        <row r="865">
          <cell r="A865">
            <v>864</v>
          </cell>
          <cell r="B865">
            <v>2</v>
          </cell>
          <cell r="C865">
            <v>3</v>
          </cell>
          <cell r="D865">
            <v>3</v>
          </cell>
        </row>
        <row r="866">
          <cell r="A866">
            <v>865</v>
          </cell>
          <cell r="B866">
            <v>2</v>
          </cell>
          <cell r="C866">
            <v>1</v>
          </cell>
          <cell r="D866">
            <v>3</v>
          </cell>
        </row>
        <row r="867">
          <cell r="A867">
            <v>866</v>
          </cell>
          <cell r="B867">
            <v>1</v>
          </cell>
          <cell r="C867">
            <v>3</v>
          </cell>
          <cell r="D867">
            <v>3</v>
          </cell>
        </row>
        <row r="868">
          <cell r="A868">
            <v>867</v>
          </cell>
          <cell r="B868">
            <v>4</v>
          </cell>
          <cell r="C868">
            <v>3</v>
          </cell>
          <cell r="D868">
            <v>3</v>
          </cell>
        </row>
        <row r="869">
          <cell r="A869">
            <v>868</v>
          </cell>
          <cell r="B869">
            <v>1</v>
          </cell>
          <cell r="C869">
            <v>4</v>
          </cell>
          <cell r="D869">
            <v>4</v>
          </cell>
        </row>
        <row r="870">
          <cell r="A870">
            <v>869</v>
          </cell>
          <cell r="B870">
            <v>3</v>
          </cell>
          <cell r="C870">
            <v>3</v>
          </cell>
          <cell r="D870">
            <v>3</v>
          </cell>
        </row>
        <row r="871">
          <cell r="A871">
            <v>870</v>
          </cell>
          <cell r="B871">
            <v>4</v>
          </cell>
          <cell r="C871">
            <v>3</v>
          </cell>
          <cell r="D871">
            <v>3</v>
          </cell>
        </row>
        <row r="872">
          <cell r="A872">
            <v>871</v>
          </cell>
          <cell r="B872">
            <v>1</v>
          </cell>
          <cell r="C872">
            <v>1</v>
          </cell>
          <cell r="D872">
            <v>3</v>
          </cell>
        </row>
        <row r="873">
          <cell r="A873">
            <v>872</v>
          </cell>
          <cell r="B873">
            <v>4</v>
          </cell>
          <cell r="C873">
            <v>4</v>
          </cell>
          <cell r="D873">
            <v>3</v>
          </cell>
        </row>
        <row r="874">
          <cell r="A874">
            <v>873</v>
          </cell>
          <cell r="B874">
            <v>2</v>
          </cell>
          <cell r="C874">
            <v>3</v>
          </cell>
          <cell r="D874">
            <v>2</v>
          </cell>
        </row>
        <row r="875">
          <cell r="A875">
            <v>874</v>
          </cell>
          <cell r="B875">
            <v>4</v>
          </cell>
          <cell r="C875">
            <v>3</v>
          </cell>
          <cell r="D875">
            <v>2</v>
          </cell>
        </row>
        <row r="876">
          <cell r="A876">
            <v>875</v>
          </cell>
          <cell r="B876">
            <v>4</v>
          </cell>
          <cell r="C876">
            <v>1</v>
          </cell>
          <cell r="D876">
            <v>3</v>
          </cell>
        </row>
        <row r="877">
          <cell r="A877">
            <v>876</v>
          </cell>
          <cell r="B877">
            <v>4</v>
          </cell>
          <cell r="C877">
            <v>2</v>
          </cell>
          <cell r="D877">
            <v>3</v>
          </cell>
        </row>
        <row r="878">
          <cell r="A878">
            <v>877</v>
          </cell>
          <cell r="B878">
            <v>3</v>
          </cell>
          <cell r="C878">
            <v>4</v>
          </cell>
          <cell r="D878">
            <v>2</v>
          </cell>
        </row>
        <row r="879">
          <cell r="A879">
            <v>878</v>
          </cell>
          <cell r="B879">
            <v>4</v>
          </cell>
          <cell r="C879">
            <v>1</v>
          </cell>
          <cell r="D879">
            <v>1</v>
          </cell>
        </row>
        <row r="880">
          <cell r="A880">
            <v>879</v>
          </cell>
          <cell r="B880">
            <v>3</v>
          </cell>
          <cell r="C880">
            <v>2</v>
          </cell>
          <cell r="D880">
            <v>3</v>
          </cell>
        </row>
        <row r="881">
          <cell r="A881">
            <v>880</v>
          </cell>
          <cell r="B881">
            <v>2</v>
          </cell>
          <cell r="C881">
            <v>3</v>
          </cell>
          <cell r="D881">
            <v>2</v>
          </cell>
        </row>
        <row r="882">
          <cell r="A882">
            <v>881</v>
          </cell>
          <cell r="B882">
            <v>2</v>
          </cell>
          <cell r="C882">
            <v>3</v>
          </cell>
          <cell r="D882">
            <v>3</v>
          </cell>
        </row>
        <row r="883">
          <cell r="A883">
            <v>882</v>
          </cell>
          <cell r="B883">
            <v>2</v>
          </cell>
          <cell r="C883">
            <v>4</v>
          </cell>
          <cell r="D883">
            <v>3</v>
          </cell>
        </row>
        <row r="884">
          <cell r="A884">
            <v>883</v>
          </cell>
          <cell r="B884">
            <v>2</v>
          </cell>
          <cell r="C884">
            <v>4</v>
          </cell>
          <cell r="D884">
            <v>2</v>
          </cell>
        </row>
        <row r="885">
          <cell r="A885">
            <v>884</v>
          </cell>
          <cell r="B885">
            <v>2</v>
          </cell>
          <cell r="C885">
            <v>2</v>
          </cell>
          <cell r="D885">
            <v>2</v>
          </cell>
        </row>
        <row r="886">
          <cell r="A886">
            <v>885</v>
          </cell>
          <cell r="B886">
            <v>3</v>
          </cell>
          <cell r="C886">
            <v>1</v>
          </cell>
          <cell r="D886">
            <v>3</v>
          </cell>
        </row>
        <row r="887">
          <cell r="A887">
            <v>886</v>
          </cell>
          <cell r="B887">
            <v>1</v>
          </cell>
          <cell r="C887">
            <v>1</v>
          </cell>
          <cell r="D887">
            <v>3</v>
          </cell>
        </row>
        <row r="888">
          <cell r="A888">
            <v>887</v>
          </cell>
          <cell r="B888">
            <v>4</v>
          </cell>
          <cell r="C888">
            <v>1</v>
          </cell>
          <cell r="D888">
            <v>3</v>
          </cell>
        </row>
        <row r="889">
          <cell r="A889">
            <v>888</v>
          </cell>
          <cell r="B889">
            <v>3</v>
          </cell>
          <cell r="C889">
            <v>3</v>
          </cell>
          <cell r="D889">
            <v>3</v>
          </cell>
        </row>
        <row r="890">
          <cell r="A890">
            <v>889</v>
          </cell>
          <cell r="B890">
            <v>3</v>
          </cell>
          <cell r="C890">
            <v>4</v>
          </cell>
          <cell r="D890">
            <v>3</v>
          </cell>
        </row>
        <row r="891">
          <cell r="A891">
            <v>890</v>
          </cell>
          <cell r="B891">
            <v>3</v>
          </cell>
          <cell r="C891">
            <v>1</v>
          </cell>
          <cell r="D891">
            <v>2</v>
          </cell>
        </row>
        <row r="892">
          <cell r="A892">
            <v>891</v>
          </cell>
          <cell r="B892">
            <v>2</v>
          </cell>
          <cell r="C892">
            <v>1</v>
          </cell>
          <cell r="D892">
            <v>3</v>
          </cell>
        </row>
        <row r="893">
          <cell r="A893">
            <v>892</v>
          </cell>
          <cell r="B893">
            <v>4</v>
          </cell>
          <cell r="C893">
            <v>1</v>
          </cell>
          <cell r="D893">
            <v>3</v>
          </cell>
        </row>
        <row r="894">
          <cell r="A894">
            <v>893</v>
          </cell>
          <cell r="B894">
            <v>2</v>
          </cell>
          <cell r="C894">
            <v>1</v>
          </cell>
          <cell r="D894">
            <v>3</v>
          </cell>
        </row>
        <row r="895">
          <cell r="A895">
            <v>894</v>
          </cell>
          <cell r="B895">
            <v>2</v>
          </cell>
          <cell r="C895">
            <v>1</v>
          </cell>
          <cell r="D895">
            <v>2</v>
          </cell>
        </row>
        <row r="896">
          <cell r="A896">
            <v>895</v>
          </cell>
          <cell r="B896">
            <v>3</v>
          </cell>
          <cell r="C896">
            <v>4</v>
          </cell>
          <cell r="D896">
            <v>3</v>
          </cell>
        </row>
        <row r="897">
          <cell r="A897">
            <v>896</v>
          </cell>
          <cell r="B897">
            <v>2</v>
          </cell>
          <cell r="C897">
            <v>4</v>
          </cell>
          <cell r="D897">
            <v>4</v>
          </cell>
        </row>
        <row r="898">
          <cell r="A898">
            <v>897</v>
          </cell>
          <cell r="B898">
            <v>4</v>
          </cell>
          <cell r="C898">
            <v>3</v>
          </cell>
          <cell r="D898">
            <v>3</v>
          </cell>
        </row>
        <row r="899">
          <cell r="A899">
            <v>898</v>
          </cell>
          <cell r="B899">
            <v>3</v>
          </cell>
          <cell r="C899">
            <v>3</v>
          </cell>
          <cell r="D899">
            <v>3</v>
          </cell>
        </row>
        <row r="900">
          <cell r="A900">
            <v>899</v>
          </cell>
          <cell r="B900">
            <v>1</v>
          </cell>
          <cell r="C900">
            <v>3</v>
          </cell>
          <cell r="D900">
            <v>3</v>
          </cell>
        </row>
        <row r="901">
          <cell r="A901">
            <v>900</v>
          </cell>
          <cell r="B901">
            <v>3</v>
          </cell>
          <cell r="C901">
            <v>3</v>
          </cell>
          <cell r="D901">
            <v>3</v>
          </cell>
        </row>
        <row r="902">
          <cell r="A902">
            <v>901</v>
          </cell>
          <cell r="B902">
            <v>3</v>
          </cell>
          <cell r="C902">
            <v>3</v>
          </cell>
          <cell r="D902">
            <v>2</v>
          </cell>
        </row>
        <row r="903">
          <cell r="A903">
            <v>902</v>
          </cell>
          <cell r="B903">
            <v>1</v>
          </cell>
          <cell r="C903">
            <v>3</v>
          </cell>
          <cell r="D903">
            <v>1</v>
          </cell>
        </row>
        <row r="904">
          <cell r="A904">
            <v>903</v>
          </cell>
          <cell r="B904">
            <v>4</v>
          </cell>
          <cell r="C904">
            <v>4</v>
          </cell>
          <cell r="D904">
            <v>3</v>
          </cell>
        </row>
        <row r="905">
          <cell r="A905">
            <v>904</v>
          </cell>
          <cell r="B905">
            <v>4</v>
          </cell>
          <cell r="C905">
            <v>3</v>
          </cell>
          <cell r="D905">
            <v>4</v>
          </cell>
        </row>
        <row r="906">
          <cell r="A906">
            <v>905</v>
          </cell>
          <cell r="B906">
            <v>4</v>
          </cell>
          <cell r="C906">
            <v>1</v>
          </cell>
          <cell r="D906">
            <v>3</v>
          </cell>
        </row>
        <row r="907">
          <cell r="A907">
            <v>906</v>
          </cell>
          <cell r="B907">
            <v>2</v>
          </cell>
          <cell r="C907">
            <v>2</v>
          </cell>
          <cell r="D907">
            <v>1</v>
          </cell>
        </row>
        <row r="908">
          <cell r="A908">
            <v>907</v>
          </cell>
          <cell r="B908">
            <v>3</v>
          </cell>
          <cell r="C908">
            <v>4</v>
          </cell>
          <cell r="D908">
            <v>2</v>
          </cell>
        </row>
        <row r="909">
          <cell r="A909">
            <v>908</v>
          </cell>
          <cell r="B909">
            <v>1</v>
          </cell>
          <cell r="C909">
            <v>4</v>
          </cell>
          <cell r="D909">
            <v>3</v>
          </cell>
        </row>
        <row r="910">
          <cell r="A910">
            <v>909</v>
          </cell>
          <cell r="B910">
            <v>3</v>
          </cell>
          <cell r="C910">
            <v>4</v>
          </cell>
          <cell r="D910">
            <v>3</v>
          </cell>
        </row>
        <row r="911">
          <cell r="A911">
            <v>910</v>
          </cell>
          <cell r="B911" t="str">
            <v>NA</v>
          </cell>
          <cell r="C911">
            <v>4</v>
          </cell>
          <cell r="D911">
            <v>2</v>
          </cell>
        </row>
        <row r="912">
          <cell r="A912">
            <v>911</v>
          </cell>
          <cell r="B912">
            <v>1</v>
          </cell>
          <cell r="C912">
            <v>4</v>
          </cell>
          <cell r="D912">
            <v>3</v>
          </cell>
        </row>
        <row r="913">
          <cell r="A913">
            <v>912</v>
          </cell>
          <cell r="B913">
            <v>2</v>
          </cell>
          <cell r="C913">
            <v>3</v>
          </cell>
          <cell r="D913">
            <v>3</v>
          </cell>
        </row>
        <row r="914">
          <cell r="A914">
            <v>913</v>
          </cell>
          <cell r="B914">
            <v>4</v>
          </cell>
          <cell r="C914">
            <v>4</v>
          </cell>
          <cell r="D914">
            <v>2</v>
          </cell>
        </row>
        <row r="915">
          <cell r="A915">
            <v>914</v>
          </cell>
          <cell r="B915">
            <v>1</v>
          </cell>
          <cell r="C915">
            <v>1</v>
          </cell>
          <cell r="D915">
            <v>1</v>
          </cell>
        </row>
        <row r="916">
          <cell r="A916">
            <v>915</v>
          </cell>
          <cell r="B916">
            <v>3</v>
          </cell>
          <cell r="C916">
            <v>3</v>
          </cell>
          <cell r="D916">
            <v>3</v>
          </cell>
        </row>
        <row r="917">
          <cell r="A917">
            <v>916</v>
          </cell>
          <cell r="B917">
            <v>2</v>
          </cell>
          <cell r="C917">
            <v>1</v>
          </cell>
          <cell r="D917">
            <v>3</v>
          </cell>
        </row>
        <row r="918">
          <cell r="A918">
            <v>917</v>
          </cell>
          <cell r="B918">
            <v>4</v>
          </cell>
          <cell r="C918">
            <v>3</v>
          </cell>
          <cell r="D918">
            <v>3</v>
          </cell>
        </row>
        <row r="919">
          <cell r="A919">
            <v>918</v>
          </cell>
          <cell r="B919">
            <v>4</v>
          </cell>
          <cell r="C919">
            <v>2</v>
          </cell>
          <cell r="D919">
            <v>3</v>
          </cell>
        </row>
        <row r="920">
          <cell r="A920">
            <v>919</v>
          </cell>
          <cell r="B920">
            <v>1</v>
          </cell>
          <cell r="C920">
            <v>2</v>
          </cell>
          <cell r="D920">
            <v>3</v>
          </cell>
        </row>
        <row r="921">
          <cell r="A921">
            <v>920</v>
          </cell>
          <cell r="B921">
            <v>4</v>
          </cell>
          <cell r="C921">
            <v>1</v>
          </cell>
          <cell r="D921">
            <v>3</v>
          </cell>
        </row>
        <row r="922">
          <cell r="A922">
            <v>921</v>
          </cell>
          <cell r="B922">
            <v>3</v>
          </cell>
          <cell r="C922">
            <v>3</v>
          </cell>
          <cell r="D922">
            <v>3</v>
          </cell>
        </row>
        <row r="923">
          <cell r="A923">
            <v>922</v>
          </cell>
          <cell r="B923">
            <v>4</v>
          </cell>
          <cell r="C923">
            <v>2</v>
          </cell>
          <cell r="D923">
            <v>3</v>
          </cell>
        </row>
        <row r="924">
          <cell r="A924">
            <v>923</v>
          </cell>
          <cell r="B924">
            <v>1</v>
          </cell>
          <cell r="C924">
            <v>2</v>
          </cell>
          <cell r="D924">
            <v>3</v>
          </cell>
        </row>
        <row r="925">
          <cell r="A925">
            <v>924</v>
          </cell>
          <cell r="B925">
            <v>3</v>
          </cell>
          <cell r="C925">
            <v>3</v>
          </cell>
          <cell r="D925">
            <v>3</v>
          </cell>
        </row>
        <row r="926">
          <cell r="A926">
            <v>925</v>
          </cell>
          <cell r="B926">
            <v>4</v>
          </cell>
          <cell r="C926">
            <v>3</v>
          </cell>
          <cell r="D926">
            <v>3</v>
          </cell>
        </row>
        <row r="927">
          <cell r="A927">
            <v>926</v>
          </cell>
          <cell r="B927">
            <v>4</v>
          </cell>
          <cell r="C927">
            <v>1</v>
          </cell>
          <cell r="D927">
            <v>3</v>
          </cell>
        </row>
        <row r="928">
          <cell r="A928">
            <v>927</v>
          </cell>
          <cell r="B928">
            <v>2</v>
          </cell>
          <cell r="C928">
            <v>3</v>
          </cell>
          <cell r="D928">
            <v>3</v>
          </cell>
        </row>
        <row r="929">
          <cell r="A929">
            <v>928</v>
          </cell>
          <cell r="B929">
            <v>3</v>
          </cell>
          <cell r="C929">
            <v>3</v>
          </cell>
          <cell r="D929">
            <v>3</v>
          </cell>
        </row>
        <row r="930">
          <cell r="A930">
            <v>929</v>
          </cell>
          <cell r="B930">
            <v>4</v>
          </cell>
          <cell r="C930">
            <v>4</v>
          </cell>
          <cell r="D930">
            <v>4</v>
          </cell>
        </row>
        <row r="931">
          <cell r="A931">
            <v>930</v>
          </cell>
          <cell r="B931">
            <v>4</v>
          </cell>
          <cell r="C931">
            <v>4</v>
          </cell>
          <cell r="D931">
            <v>4</v>
          </cell>
        </row>
        <row r="932">
          <cell r="A932">
            <v>931</v>
          </cell>
          <cell r="B932">
            <v>1</v>
          </cell>
          <cell r="C932">
            <v>2</v>
          </cell>
          <cell r="D932">
            <v>2</v>
          </cell>
        </row>
        <row r="933">
          <cell r="A933">
            <v>932</v>
          </cell>
          <cell r="B933">
            <v>4</v>
          </cell>
          <cell r="C933">
            <v>4</v>
          </cell>
          <cell r="D933">
            <v>3</v>
          </cell>
        </row>
        <row r="934">
          <cell r="A934">
            <v>933</v>
          </cell>
          <cell r="B934">
            <v>4</v>
          </cell>
          <cell r="C934">
            <v>2</v>
          </cell>
          <cell r="D934">
            <v>2</v>
          </cell>
        </row>
        <row r="935">
          <cell r="A935">
            <v>934</v>
          </cell>
          <cell r="B935">
            <v>1</v>
          </cell>
          <cell r="C935">
            <v>4</v>
          </cell>
          <cell r="D935">
            <v>3</v>
          </cell>
        </row>
        <row r="936">
          <cell r="A936">
            <v>935</v>
          </cell>
          <cell r="B936">
            <v>4</v>
          </cell>
          <cell r="C936">
            <v>1</v>
          </cell>
          <cell r="D936">
            <v>2</v>
          </cell>
        </row>
        <row r="937">
          <cell r="A937">
            <v>936</v>
          </cell>
          <cell r="B937">
            <v>4</v>
          </cell>
          <cell r="C937">
            <v>2</v>
          </cell>
          <cell r="D937">
            <v>3</v>
          </cell>
        </row>
        <row r="938">
          <cell r="A938">
            <v>937</v>
          </cell>
          <cell r="B938">
            <v>2</v>
          </cell>
          <cell r="C938">
            <v>2</v>
          </cell>
          <cell r="D938">
            <v>3</v>
          </cell>
        </row>
        <row r="939">
          <cell r="A939">
            <v>938</v>
          </cell>
          <cell r="B939">
            <v>3</v>
          </cell>
          <cell r="C939">
            <v>3</v>
          </cell>
          <cell r="D939">
            <v>3</v>
          </cell>
        </row>
        <row r="940">
          <cell r="A940">
            <v>939</v>
          </cell>
          <cell r="B940">
            <v>4</v>
          </cell>
          <cell r="C940">
            <v>3</v>
          </cell>
          <cell r="D940">
            <v>3</v>
          </cell>
        </row>
        <row r="941">
          <cell r="A941">
            <v>940</v>
          </cell>
          <cell r="B941">
            <v>4</v>
          </cell>
          <cell r="C941">
            <v>1</v>
          </cell>
          <cell r="D941">
            <v>3</v>
          </cell>
        </row>
        <row r="942">
          <cell r="A942">
            <v>941</v>
          </cell>
          <cell r="B942">
            <v>3</v>
          </cell>
          <cell r="C942">
            <v>4</v>
          </cell>
          <cell r="D942">
            <v>3</v>
          </cell>
        </row>
        <row r="943">
          <cell r="A943">
            <v>942</v>
          </cell>
          <cell r="B943">
            <v>1</v>
          </cell>
          <cell r="C943">
            <v>3</v>
          </cell>
          <cell r="D943">
            <v>2</v>
          </cell>
        </row>
        <row r="944">
          <cell r="A944">
            <v>943</v>
          </cell>
          <cell r="B944">
            <v>3</v>
          </cell>
          <cell r="C944">
            <v>4</v>
          </cell>
          <cell r="D944">
            <v>3</v>
          </cell>
        </row>
        <row r="945">
          <cell r="A945">
            <v>944</v>
          </cell>
          <cell r="B945">
            <v>4</v>
          </cell>
          <cell r="C945">
            <v>3</v>
          </cell>
          <cell r="D945">
            <v>3</v>
          </cell>
        </row>
        <row r="946">
          <cell r="A946">
            <v>945</v>
          </cell>
          <cell r="B946">
            <v>4</v>
          </cell>
          <cell r="C946">
            <v>3</v>
          </cell>
          <cell r="D946">
            <v>2</v>
          </cell>
        </row>
        <row r="947">
          <cell r="A947">
            <v>946</v>
          </cell>
          <cell r="B947">
            <v>2</v>
          </cell>
          <cell r="C947">
            <v>4</v>
          </cell>
          <cell r="D947">
            <v>3</v>
          </cell>
        </row>
        <row r="948">
          <cell r="A948">
            <v>947</v>
          </cell>
          <cell r="B948">
            <v>4</v>
          </cell>
          <cell r="C948">
            <v>3</v>
          </cell>
          <cell r="D948">
            <v>3</v>
          </cell>
        </row>
        <row r="949">
          <cell r="A949">
            <v>948</v>
          </cell>
          <cell r="B949">
            <v>4</v>
          </cell>
          <cell r="C949">
            <v>2</v>
          </cell>
          <cell r="D949">
            <v>3</v>
          </cell>
        </row>
        <row r="950">
          <cell r="A950">
            <v>949</v>
          </cell>
          <cell r="B950">
            <v>4</v>
          </cell>
          <cell r="C950">
            <v>4</v>
          </cell>
          <cell r="D950">
            <v>3</v>
          </cell>
        </row>
        <row r="951">
          <cell r="A951">
            <v>950</v>
          </cell>
          <cell r="B951">
            <v>1</v>
          </cell>
          <cell r="C951">
            <v>2</v>
          </cell>
          <cell r="D951">
            <v>3</v>
          </cell>
        </row>
        <row r="952">
          <cell r="A952">
            <v>951</v>
          </cell>
          <cell r="B952">
            <v>2</v>
          </cell>
          <cell r="C952">
            <v>4</v>
          </cell>
          <cell r="D952">
            <v>4</v>
          </cell>
        </row>
        <row r="953">
          <cell r="A953">
            <v>952</v>
          </cell>
          <cell r="B953">
            <v>3</v>
          </cell>
          <cell r="C953">
            <v>4</v>
          </cell>
          <cell r="D953">
            <v>4</v>
          </cell>
        </row>
        <row r="954">
          <cell r="A954">
            <v>953</v>
          </cell>
          <cell r="B954">
            <v>2</v>
          </cell>
          <cell r="C954">
            <v>2</v>
          </cell>
          <cell r="D954">
            <v>3</v>
          </cell>
        </row>
        <row r="955">
          <cell r="A955">
            <v>954</v>
          </cell>
          <cell r="B955">
            <v>3</v>
          </cell>
          <cell r="C955">
            <v>4</v>
          </cell>
          <cell r="D955">
            <v>2</v>
          </cell>
        </row>
        <row r="956">
          <cell r="A956">
            <v>955</v>
          </cell>
          <cell r="B956">
            <v>2</v>
          </cell>
          <cell r="C956">
            <v>4</v>
          </cell>
          <cell r="D956">
            <v>3</v>
          </cell>
        </row>
        <row r="957">
          <cell r="A957">
            <v>956</v>
          </cell>
          <cell r="B957">
            <v>3</v>
          </cell>
          <cell r="C957">
            <v>4</v>
          </cell>
          <cell r="D957">
            <v>3</v>
          </cell>
        </row>
        <row r="958">
          <cell r="A958">
            <v>957</v>
          </cell>
          <cell r="B958">
            <v>3</v>
          </cell>
          <cell r="C958">
            <v>4</v>
          </cell>
          <cell r="D958">
            <v>3</v>
          </cell>
        </row>
        <row r="959">
          <cell r="A959">
            <v>958</v>
          </cell>
          <cell r="B959">
            <v>1</v>
          </cell>
          <cell r="C959">
            <v>4</v>
          </cell>
          <cell r="D959">
            <v>4</v>
          </cell>
        </row>
        <row r="960">
          <cell r="A960">
            <v>959</v>
          </cell>
          <cell r="B960">
            <v>4</v>
          </cell>
          <cell r="C960">
            <v>4</v>
          </cell>
          <cell r="D960">
            <v>3</v>
          </cell>
        </row>
        <row r="961">
          <cell r="A961">
            <v>960</v>
          </cell>
          <cell r="B961">
            <v>3</v>
          </cell>
          <cell r="C961">
            <v>3</v>
          </cell>
          <cell r="D961">
            <v>3</v>
          </cell>
        </row>
        <row r="962">
          <cell r="A962">
            <v>961</v>
          </cell>
          <cell r="B962">
            <v>4</v>
          </cell>
          <cell r="C962">
            <v>3</v>
          </cell>
          <cell r="D962">
            <v>3</v>
          </cell>
        </row>
        <row r="963">
          <cell r="A963">
            <v>962</v>
          </cell>
          <cell r="B963">
            <v>4</v>
          </cell>
          <cell r="C963">
            <v>3</v>
          </cell>
          <cell r="D963">
            <v>3</v>
          </cell>
        </row>
        <row r="964">
          <cell r="A964">
            <v>963</v>
          </cell>
          <cell r="B964">
            <v>3</v>
          </cell>
          <cell r="C964">
            <v>4</v>
          </cell>
          <cell r="D964">
            <v>2</v>
          </cell>
        </row>
        <row r="965">
          <cell r="A965">
            <v>964</v>
          </cell>
          <cell r="B965">
            <v>3</v>
          </cell>
          <cell r="C965">
            <v>3</v>
          </cell>
          <cell r="D965">
            <v>2</v>
          </cell>
        </row>
        <row r="966">
          <cell r="A966">
            <v>965</v>
          </cell>
          <cell r="B966">
            <v>4</v>
          </cell>
          <cell r="C966">
            <v>3</v>
          </cell>
          <cell r="D966">
            <v>3</v>
          </cell>
        </row>
        <row r="967">
          <cell r="A967">
            <v>966</v>
          </cell>
          <cell r="B967">
            <v>3</v>
          </cell>
          <cell r="C967">
            <v>3</v>
          </cell>
          <cell r="D967">
            <v>1</v>
          </cell>
        </row>
        <row r="968">
          <cell r="A968">
            <v>967</v>
          </cell>
          <cell r="B968">
            <v>4</v>
          </cell>
          <cell r="C968">
            <v>3</v>
          </cell>
          <cell r="D968">
            <v>4</v>
          </cell>
        </row>
        <row r="969">
          <cell r="A969">
            <v>968</v>
          </cell>
          <cell r="B969">
            <v>4</v>
          </cell>
          <cell r="C969">
            <v>2</v>
          </cell>
          <cell r="D969">
            <v>3</v>
          </cell>
        </row>
        <row r="970">
          <cell r="A970">
            <v>969</v>
          </cell>
          <cell r="B970">
            <v>1</v>
          </cell>
          <cell r="C970">
            <v>3</v>
          </cell>
          <cell r="D970">
            <v>2</v>
          </cell>
        </row>
        <row r="971">
          <cell r="A971">
            <v>970</v>
          </cell>
          <cell r="B971">
            <v>2</v>
          </cell>
          <cell r="C971">
            <v>3</v>
          </cell>
          <cell r="D971">
            <v>4</v>
          </cell>
        </row>
        <row r="972">
          <cell r="A972">
            <v>971</v>
          </cell>
          <cell r="B972">
            <v>3</v>
          </cell>
          <cell r="C972">
            <v>2</v>
          </cell>
          <cell r="D972">
            <v>3</v>
          </cell>
        </row>
        <row r="973">
          <cell r="A973">
            <v>972</v>
          </cell>
          <cell r="B973">
            <v>2</v>
          </cell>
          <cell r="C973">
            <v>1</v>
          </cell>
          <cell r="D973">
            <v>3</v>
          </cell>
        </row>
        <row r="974">
          <cell r="A974">
            <v>973</v>
          </cell>
          <cell r="B974">
            <v>2</v>
          </cell>
          <cell r="C974">
            <v>1</v>
          </cell>
          <cell r="D974">
            <v>4</v>
          </cell>
        </row>
        <row r="975">
          <cell r="A975">
            <v>974</v>
          </cell>
          <cell r="B975">
            <v>3</v>
          </cell>
          <cell r="C975">
            <v>2</v>
          </cell>
          <cell r="D975">
            <v>3</v>
          </cell>
        </row>
        <row r="976">
          <cell r="A976">
            <v>975</v>
          </cell>
          <cell r="B976">
            <v>4</v>
          </cell>
          <cell r="C976">
            <v>3</v>
          </cell>
          <cell r="D976">
            <v>3</v>
          </cell>
        </row>
        <row r="977">
          <cell r="A977">
            <v>976</v>
          </cell>
          <cell r="B977">
            <v>2</v>
          </cell>
          <cell r="C977">
            <v>4</v>
          </cell>
          <cell r="D977">
            <v>2</v>
          </cell>
        </row>
        <row r="978">
          <cell r="A978">
            <v>977</v>
          </cell>
          <cell r="B978">
            <v>3</v>
          </cell>
          <cell r="C978">
            <v>2</v>
          </cell>
          <cell r="D978">
            <v>1</v>
          </cell>
        </row>
        <row r="979">
          <cell r="A979">
            <v>978</v>
          </cell>
          <cell r="B979">
            <v>3</v>
          </cell>
          <cell r="C979">
            <v>4</v>
          </cell>
          <cell r="D979">
            <v>2</v>
          </cell>
        </row>
        <row r="980">
          <cell r="A980">
            <v>979</v>
          </cell>
          <cell r="B980">
            <v>2</v>
          </cell>
          <cell r="C980">
            <v>1</v>
          </cell>
          <cell r="D980">
            <v>3</v>
          </cell>
        </row>
        <row r="981">
          <cell r="A981">
            <v>980</v>
          </cell>
          <cell r="B981">
            <v>1</v>
          </cell>
          <cell r="C981">
            <v>2</v>
          </cell>
          <cell r="D981">
            <v>3</v>
          </cell>
        </row>
        <row r="982">
          <cell r="A982">
            <v>981</v>
          </cell>
          <cell r="B982">
            <v>3</v>
          </cell>
          <cell r="C982">
            <v>2</v>
          </cell>
          <cell r="D982">
            <v>1</v>
          </cell>
        </row>
        <row r="983">
          <cell r="A983">
            <v>982</v>
          </cell>
          <cell r="B983">
            <v>4</v>
          </cell>
          <cell r="C983">
            <v>4</v>
          </cell>
          <cell r="D983">
            <v>2</v>
          </cell>
        </row>
        <row r="984">
          <cell r="A984">
            <v>983</v>
          </cell>
          <cell r="B984">
            <v>4</v>
          </cell>
          <cell r="C984">
            <v>4</v>
          </cell>
          <cell r="D984">
            <v>3</v>
          </cell>
        </row>
        <row r="985">
          <cell r="A985">
            <v>984</v>
          </cell>
          <cell r="B985">
            <v>4</v>
          </cell>
          <cell r="C985">
            <v>3</v>
          </cell>
          <cell r="D985">
            <v>1</v>
          </cell>
        </row>
        <row r="986">
          <cell r="A986">
            <v>985</v>
          </cell>
          <cell r="B986">
            <v>2</v>
          </cell>
          <cell r="C986">
            <v>2</v>
          </cell>
          <cell r="D986">
            <v>2</v>
          </cell>
        </row>
        <row r="987">
          <cell r="A987">
            <v>986</v>
          </cell>
          <cell r="B987">
            <v>3</v>
          </cell>
          <cell r="C987">
            <v>3</v>
          </cell>
          <cell r="D987">
            <v>4</v>
          </cell>
        </row>
        <row r="988">
          <cell r="A988">
            <v>987</v>
          </cell>
          <cell r="B988">
            <v>4</v>
          </cell>
          <cell r="C988">
            <v>1</v>
          </cell>
          <cell r="D988">
            <v>3</v>
          </cell>
        </row>
        <row r="989">
          <cell r="A989">
            <v>988</v>
          </cell>
          <cell r="B989">
            <v>1</v>
          </cell>
          <cell r="C989">
            <v>4</v>
          </cell>
          <cell r="D989" t="str">
            <v>NA</v>
          </cell>
        </row>
        <row r="990">
          <cell r="A990">
            <v>989</v>
          </cell>
          <cell r="B990">
            <v>3</v>
          </cell>
          <cell r="C990">
            <v>4</v>
          </cell>
          <cell r="D990">
            <v>2</v>
          </cell>
        </row>
        <row r="991">
          <cell r="A991">
            <v>990</v>
          </cell>
          <cell r="B991">
            <v>1</v>
          </cell>
          <cell r="C991">
            <v>3</v>
          </cell>
          <cell r="D991">
            <v>3</v>
          </cell>
        </row>
        <row r="992">
          <cell r="A992">
            <v>991</v>
          </cell>
          <cell r="B992">
            <v>3</v>
          </cell>
          <cell r="C992">
            <v>4</v>
          </cell>
          <cell r="D992">
            <v>2</v>
          </cell>
        </row>
        <row r="993">
          <cell r="A993">
            <v>992</v>
          </cell>
          <cell r="B993">
            <v>2</v>
          </cell>
          <cell r="C993">
            <v>2</v>
          </cell>
          <cell r="D993">
            <v>3</v>
          </cell>
        </row>
        <row r="994">
          <cell r="A994">
            <v>993</v>
          </cell>
          <cell r="B994">
            <v>4</v>
          </cell>
          <cell r="C994">
            <v>3</v>
          </cell>
          <cell r="D994">
            <v>4</v>
          </cell>
        </row>
        <row r="995">
          <cell r="A995">
            <v>994</v>
          </cell>
          <cell r="B995">
            <v>3</v>
          </cell>
          <cell r="C995">
            <v>1</v>
          </cell>
          <cell r="D995">
            <v>3</v>
          </cell>
        </row>
        <row r="996">
          <cell r="A996">
            <v>995</v>
          </cell>
          <cell r="B996">
            <v>4</v>
          </cell>
          <cell r="C996">
            <v>4</v>
          </cell>
          <cell r="D996">
            <v>3</v>
          </cell>
        </row>
        <row r="997">
          <cell r="A997">
            <v>996</v>
          </cell>
          <cell r="B997">
            <v>4</v>
          </cell>
          <cell r="C997">
            <v>2</v>
          </cell>
          <cell r="D997">
            <v>2</v>
          </cell>
        </row>
        <row r="998">
          <cell r="A998">
            <v>997</v>
          </cell>
          <cell r="B998">
            <v>4</v>
          </cell>
          <cell r="C998">
            <v>4</v>
          </cell>
          <cell r="D998">
            <v>4</v>
          </cell>
        </row>
        <row r="999">
          <cell r="A999">
            <v>998</v>
          </cell>
          <cell r="B999">
            <v>1</v>
          </cell>
          <cell r="C999">
            <v>1</v>
          </cell>
          <cell r="D999">
            <v>2</v>
          </cell>
        </row>
        <row r="1000">
          <cell r="A1000">
            <v>999</v>
          </cell>
          <cell r="B1000">
            <v>3</v>
          </cell>
          <cell r="C1000">
            <v>2</v>
          </cell>
          <cell r="D1000">
            <v>2</v>
          </cell>
        </row>
        <row r="1001">
          <cell r="A1001">
            <v>1000</v>
          </cell>
          <cell r="B1001">
            <v>1</v>
          </cell>
          <cell r="C1001">
            <v>3</v>
          </cell>
          <cell r="D1001">
            <v>3</v>
          </cell>
        </row>
        <row r="1002">
          <cell r="A1002">
            <v>1001</v>
          </cell>
          <cell r="B1002">
            <v>4</v>
          </cell>
          <cell r="C1002">
            <v>1</v>
          </cell>
          <cell r="D1002">
            <v>3</v>
          </cell>
        </row>
        <row r="1003">
          <cell r="A1003">
            <v>1002</v>
          </cell>
          <cell r="B1003">
            <v>3</v>
          </cell>
          <cell r="C1003">
            <v>3</v>
          </cell>
          <cell r="D1003">
            <v>3</v>
          </cell>
        </row>
        <row r="1004">
          <cell r="A1004">
            <v>1003</v>
          </cell>
          <cell r="B1004">
            <v>2</v>
          </cell>
          <cell r="C1004">
            <v>2</v>
          </cell>
          <cell r="D1004">
            <v>3</v>
          </cell>
        </row>
        <row r="1005">
          <cell r="A1005">
            <v>1004</v>
          </cell>
          <cell r="B1005">
            <v>2</v>
          </cell>
          <cell r="C1005">
            <v>4</v>
          </cell>
          <cell r="D1005">
            <v>3</v>
          </cell>
        </row>
        <row r="1006">
          <cell r="A1006">
            <v>1005</v>
          </cell>
          <cell r="B1006">
            <v>3</v>
          </cell>
          <cell r="C1006">
            <v>3</v>
          </cell>
          <cell r="D1006">
            <v>3</v>
          </cell>
        </row>
        <row r="1007">
          <cell r="A1007">
            <v>1006</v>
          </cell>
          <cell r="B1007">
            <v>2</v>
          </cell>
          <cell r="C1007">
            <v>2</v>
          </cell>
          <cell r="D1007">
            <v>2</v>
          </cell>
        </row>
        <row r="1008">
          <cell r="A1008">
            <v>1007</v>
          </cell>
          <cell r="B1008">
            <v>3</v>
          </cell>
          <cell r="C1008">
            <v>1</v>
          </cell>
          <cell r="D1008">
            <v>3</v>
          </cell>
        </row>
        <row r="1009">
          <cell r="A1009">
            <v>1008</v>
          </cell>
          <cell r="B1009">
            <v>4</v>
          </cell>
          <cell r="C1009">
            <v>2</v>
          </cell>
          <cell r="D1009">
            <v>2</v>
          </cell>
        </row>
        <row r="1010">
          <cell r="A1010">
            <v>1009</v>
          </cell>
          <cell r="B1010">
            <v>3</v>
          </cell>
          <cell r="C1010">
            <v>1</v>
          </cell>
          <cell r="D1010">
            <v>3</v>
          </cell>
        </row>
        <row r="1011">
          <cell r="A1011">
            <v>1010</v>
          </cell>
          <cell r="B1011">
            <v>4</v>
          </cell>
          <cell r="C1011">
            <v>3</v>
          </cell>
          <cell r="D1011">
            <v>3</v>
          </cell>
        </row>
        <row r="1012">
          <cell r="A1012">
            <v>1011</v>
          </cell>
          <cell r="B1012">
            <v>1</v>
          </cell>
          <cell r="C1012">
            <v>3</v>
          </cell>
          <cell r="D1012">
            <v>2</v>
          </cell>
        </row>
        <row r="1013">
          <cell r="A1013">
            <v>1012</v>
          </cell>
          <cell r="B1013">
            <v>2</v>
          </cell>
          <cell r="C1013">
            <v>4</v>
          </cell>
          <cell r="D1013">
            <v>3</v>
          </cell>
        </row>
        <row r="1014">
          <cell r="A1014">
            <v>1013</v>
          </cell>
          <cell r="B1014">
            <v>4</v>
          </cell>
          <cell r="C1014">
            <v>4</v>
          </cell>
          <cell r="D1014">
            <v>3</v>
          </cell>
        </row>
        <row r="1015">
          <cell r="A1015">
            <v>1014</v>
          </cell>
          <cell r="B1015">
            <v>2</v>
          </cell>
          <cell r="C1015">
            <v>2</v>
          </cell>
          <cell r="D1015">
            <v>3</v>
          </cell>
        </row>
        <row r="1016">
          <cell r="A1016">
            <v>1015</v>
          </cell>
          <cell r="B1016">
            <v>4</v>
          </cell>
          <cell r="C1016">
            <v>3</v>
          </cell>
          <cell r="D1016">
            <v>3</v>
          </cell>
        </row>
        <row r="1017">
          <cell r="A1017">
            <v>1016</v>
          </cell>
          <cell r="B1017">
            <v>3</v>
          </cell>
          <cell r="C1017">
            <v>1</v>
          </cell>
          <cell r="D1017">
            <v>3</v>
          </cell>
        </row>
        <row r="1018">
          <cell r="A1018">
            <v>1017</v>
          </cell>
          <cell r="B1018">
            <v>1</v>
          </cell>
          <cell r="C1018">
            <v>4</v>
          </cell>
          <cell r="D1018">
            <v>3</v>
          </cell>
        </row>
        <row r="1019">
          <cell r="A1019">
            <v>1018</v>
          </cell>
          <cell r="B1019">
            <v>1</v>
          </cell>
          <cell r="C1019">
            <v>3</v>
          </cell>
          <cell r="D1019">
            <v>3</v>
          </cell>
        </row>
        <row r="1020">
          <cell r="A1020">
            <v>1019</v>
          </cell>
          <cell r="B1020">
            <v>2</v>
          </cell>
          <cell r="C1020">
            <v>2</v>
          </cell>
          <cell r="D1020">
            <v>3</v>
          </cell>
        </row>
        <row r="1021">
          <cell r="A1021">
            <v>1020</v>
          </cell>
          <cell r="B1021">
            <v>3</v>
          </cell>
          <cell r="C1021">
            <v>4</v>
          </cell>
          <cell r="D1021">
            <v>3</v>
          </cell>
        </row>
        <row r="1022">
          <cell r="A1022">
            <v>1021</v>
          </cell>
          <cell r="B1022">
            <v>4</v>
          </cell>
          <cell r="C1022">
            <v>1</v>
          </cell>
          <cell r="D1022">
            <v>3</v>
          </cell>
        </row>
        <row r="1023">
          <cell r="A1023">
            <v>1022</v>
          </cell>
          <cell r="B1023">
            <v>3</v>
          </cell>
          <cell r="C1023">
            <v>2</v>
          </cell>
          <cell r="D1023">
            <v>2</v>
          </cell>
        </row>
        <row r="1024">
          <cell r="A1024">
            <v>1023</v>
          </cell>
          <cell r="B1024">
            <v>3</v>
          </cell>
          <cell r="C1024">
            <v>2</v>
          </cell>
          <cell r="D1024">
            <v>2</v>
          </cell>
        </row>
        <row r="1025">
          <cell r="A1025">
            <v>1024</v>
          </cell>
          <cell r="B1025">
            <v>3</v>
          </cell>
          <cell r="C1025">
            <v>4</v>
          </cell>
          <cell r="D1025">
            <v>3</v>
          </cell>
        </row>
        <row r="1026">
          <cell r="A1026">
            <v>1025</v>
          </cell>
          <cell r="B1026">
            <v>4</v>
          </cell>
          <cell r="C1026">
            <v>1</v>
          </cell>
          <cell r="D1026">
            <v>3</v>
          </cell>
        </row>
        <row r="1027">
          <cell r="A1027">
            <v>1026</v>
          </cell>
          <cell r="B1027">
            <v>3</v>
          </cell>
          <cell r="C1027">
            <v>4</v>
          </cell>
          <cell r="D1027">
            <v>4</v>
          </cell>
        </row>
        <row r="1028">
          <cell r="A1028">
            <v>1027</v>
          </cell>
          <cell r="B1028">
            <v>3</v>
          </cell>
          <cell r="C1028">
            <v>3</v>
          </cell>
          <cell r="D1028">
            <v>3</v>
          </cell>
        </row>
        <row r="1029">
          <cell r="A1029">
            <v>1028</v>
          </cell>
          <cell r="B1029">
            <v>2</v>
          </cell>
          <cell r="C1029">
            <v>2</v>
          </cell>
          <cell r="D1029">
            <v>3</v>
          </cell>
        </row>
        <row r="1030">
          <cell r="A1030">
            <v>1029</v>
          </cell>
          <cell r="B1030">
            <v>3</v>
          </cell>
          <cell r="C1030">
            <v>1</v>
          </cell>
          <cell r="D1030">
            <v>2</v>
          </cell>
        </row>
        <row r="1031">
          <cell r="A1031">
            <v>1030</v>
          </cell>
          <cell r="B1031">
            <v>2</v>
          </cell>
          <cell r="C1031">
            <v>1</v>
          </cell>
          <cell r="D1031">
            <v>2</v>
          </cell>
        </row>
        <row r="1032">
          <cell r="A1032">
            <v>1031</v>
          </cell>
          <cell r="B1032">
            <v>2</v>
          </cell>
          <cell r="C1032">
            <v>4</v>
          </cell>
          <cell r="D1032">
            <v>3</v>
          </cell>
        </row>
        <row r="1033">
          <cell r="A1033">
            <v>1032</v>
          </cell>
          <cell r="B1033">
            <v>1</v>
          </cell>
          <cell r="C1033">
            <v>2</v>
          </cell>
          <cell r="D1033">
            <v>3</v>
          </cell>
        </row>
        <row r="1034">
          <cell r="A1034">
            <v>1033</v>
          </cell>
          <cell r="B1034">
            <v>4</v>
          </cell>
          <cell r="C1034">
            <v>1</v>
          </cell>
          <cell r="D1034">
            <v>2</v>
          </cell>
        </row>
        <row r="1035">
          <cell r="A1035">
            <v>1034</v>
          </cell>
          <cell r="B1035">
            <v>4</v>
          </cell>
          <cell r="C1035">
            <v>1</v>
          </cell>
          <cell r="D1035">
            <v>1</v>
          </cell>
        </row>
        <row r="1036">
          <cell r="A1036">
            <v>1035</v>
          </cell>
          <cell r="B1036">
            <v>3</v>
          </cell>
          <cell r="C1036">
            <v>4</v>
          </cell>
          <cell r="D1036">
            <v>3</v>
          </cell>
        </row>
        <row r="1037">
          <cell r="A1037">
            <v>1036</v>
          </cell>
          <cell r="B1037">
            <v>1</v>
          </cell>
          <cell r="C1037">
            <v>3</v>
          </cell>
          <cell r="D1037">
            <v>2</v>
          </cell>
        </row>
        <row r="1038">
          <cell r="A1038">
            <v>1037</v>
          </cell>
          <cell r="B1038">
            <v>2</v>
          </cell>
          <cell r="C1038">
            <v>2</v>
          </cell>
          <cell r="D1038">
            <v>1</v>
          </cell>
        </row>
        <row r="1039">
          <cell r="A1039">
            <v>1038</v>
          </cell>
          <cell r="B1039">
            <v>3</v>
          </cell>
          <cell r="C1039">
            <v>3</v>
          </cell>
          <cell r="D1039">
            <v>4</v>
          </cell>
        </row>
        <row r="1040">
          <cell r="A1040">
            <v>1039</v>
          </cell>
          <cell r="B1040">
            <v>1</v>
          </cell>
          <cell r="C1040">
            <v>3</v>
          </cell>
          <cell r="D1040">
            <v>3</v>
          </cell>
        </row>
        <row r="1041">
          <cell r="A1041">
            <v>1040</v>
          </cell>
          <cell r="B1041">
            <v>4</v>
          </cell>
          <cell r="C1041">
            <v>2</v>
          </cell>
          <cell r="D1041">
            <v>3</v>
          </cell>
        </row>
        <row r="1042">
          <cell r="A1042">
            <v>1041</v>
          </cell>
          <cell r="B1042">
            <v>4</v>
          </cell>
          <cell r="C1042">
            <v>2</v>
          </cell>
          <cell r="D1042">
            <v>4</v>
          </cell>
        </row>
        <row r="1043">
          <cell r="A1043">
            <v>1042</v>
          </cell>
          <cell r="B1043">
            <v>3</v>
          </cell>
          <cell r="C1043">
            <v>4</v>
          </cell>
          <cell r="D1043">
            <v>3</v>
          </cell>
        </row>
        <row r="1044">
          <cell r="A1044">
            <v>1043</v>
          </cell>
          <cell r="B1044">
            <v>2</v>
          </cell>
          <cell r="C1044">
            <v>3</v>
          </cell>
          <cell r="D1044">
            <v>3</v>
          </cell>
        </row>
        <row r="1045">
          <cell r="A1045">
            <v>1044</v>
          </cell>
          <cell r="B1045">
            <v>2</v>
          </cell>
          <cell r="C1045">
            <v>2</v>
          </cell>
          <cell r="D1045">
            <v>2</v>
          </cell>
        </row>
        <row r="1046">
          <cell r="A1046">
            <v>1045</v>
          </cell>
          <cell r="B1046">
            <v>2</v>
          </cell>
          <cell r="C1046">
            <v>3</v>
          </cell>
          <cell r="D1046">
            <v>4</v>
          </cell>
        </row>
        <row r="1047">
          <cell r="A1047">
            <v>1046</v>
          </cell>
          <cell r="B1047">
            <v>3</v>
          </cell>
          <cell r="C1047">
            <v>2</v>
          </cell>
          <cell r="D1047">
            <v>3</v>
          </cell>
        </row>
        <row r="1048">
          <cell r="A1048">
            <v>1047</v>
          </cell>
          <cell r="B1048">
            <v>2</v>
          </cell>
          <cell r="C1048">
            <v>1</v>
          </cell>
          <cell r="D1048">
            <v>3</v>
          </cell>
        </row>
        <row r="1049">
          <cell r="A1049">
            <v>1048</v>
          </cell>
          <cell r="B1049">
            <v>4</v>
          </cell>
          <cell r="C1049">
            <v>4</v>
          </cell>
          <cell r="D1049">
            <v>2</v>
          </cell>
        </row>
        <row r="1050">
          <cell r="A1050">
            <v>1049</v>
          </cell>
          <cell r="B1050">
            <v>1</v>
          </cell>
          <cell r="C1050">
            <v>1</v>
          </cell>
          <cell r="D1050">
            <v>3</v>
          </cell>
        </row>
        <row r="1051">
          <cell r="A1051">
            <v>1050</v>
          </cell>
          <cell r="B1051">
            <v>3</v>
          </cell>
          <cell r="C1051">
            <v>1</v>
          </cell>
          <cell r="D1051">
            <v>3</v>
          </cell>
        </row>
        <row r="1052">
          <cell r="A1052">
            <v>1051</v>
          </cell>
          <cell r="B1052">
            <v>2</v>
          </cell>
          <cell r="C1052">
            <v>4</v>
          </cell>
          <cell r="D1052">
            <v>2</v>
          </cell>
        </row>
        <row r="1053">
          <cell r="A1053">
            <v>1052</v>
          </cell>
          <cell r="B1053">
            <v>3</v>
          </cell>
          <cell r="C1053">
            <v>4</v>
          </cell>
          <cell r="D1053">
            <v>3</v>
          </cell>
        </row>
        <row r="1054">
          <cell r="A1054">
            <v>1053</v>
          </cell>
          <cell r="B1054">
            <v>1</v>
          </cell>
          <cell r="C1054">
            <v>3</v>
          </cell>
          <cell r="D1054">
            <v>3</v>
          </cell>
        </row>
        <row r="1055">
          <cell r="A1055">
            <v>1054</v>
          </cell>
          <cell r="B1055">
            <v>2</v>
          </cell>
          <cell r="C1055">
            <v>3</v>
          </cell>
          <cell r="D1055">
            <v>1</v>
          </cell>
        </row>
        <row r="1056">
          <cell r="A1056">
            <v>1055</v>
          </cell>
          <cell r="B1056">
            <v>4</v>
          </cell>
          <cell r="C1056">
            <v>1</v>
          </cell>
          <cell r="D1056">
            <v>3</v>
          </cell>
        </row>
        <row r="1057">
          <cell r="A1057">
            <v>1056</v>
          </cell>
          <cell r="B1057">
            <v>1</v>
          </cell>
          <cell r="C1057">
            <v>1</v>
          </cell>
          <cell r="D1057">
            <v>3</v>
          </cell>
        </row>
        <row r="1058">
          <cell r="A1058">
            <v>1057</v>
          </cell>
          <cell r="B1058">
            <v>3</v>
          </cell>
          <cell r="C1058">
            <v>3</v>
          </cell>
          <cell r="D1058">
            <v>4</v>
          </cell>
        </row>
        <row r="1059">
          <cell r="A1059">
            <v>1058</v>
          </cell>
          <cell r="B1059">
            <v>4</v>
          </cell>
          <cell r="C1059">
            <v>2</v>
          </cell>
          <cell r="D1059">
            <v>3</v>
          </cell>
        </row>
        <row r="1060">
          <cell r="A1060">
            <v>1059</v>
          </cell>
          <cell r="B1060">
            <v>1</v>
          </cell>
          <cell r="C1060">
            <v>4</v>
          </cell>
          <cell r="D1060">
            <v>3</v>
          </cell>
        </row>
        <row r="1061">
          <cell r="A1061">
            <v>1060</v>
          </cell>
          <cell r="B1061">
            <v>4</v>
          </cell>
          <cell r="C1061">
            <v>4</v>
          </cell>
          <cell r="D1061">
            <v>2</v>
          </cell>
        </row>
        <row r="1062">
          <cell r="A1062">
            <v>1061</v>
          </cell>
          <cell r="B1062">
            <v>4</v>
          </cell>
          <cell r="C1062">
            <v>4</v>
          </cell>
          <cell r="D1062">
            <v>4</v>
          </cell>
        </row>
        <row r="1063">
          <cell r="A1063">
            <v>1062</v>
          </cell>
          <cell r="B1063">
            <v>4</v>
          </cell>
          <cell r="C1063">
            <v>4</v>
          </cell>
          <cell r="D1063">
            <v>4</v>
          </cell>
        </row>
        <row r="1064">
          <cell r="A1064">
            <v>1063</v>
          </cell>
          <cell r="B1064">
            <v>3</v>
          </cell>
          <cell r="C1064">
            <v>3</v>
          </cell>
          <cell r="D1064">
            <v>2</v>
          </cell>
        </row>
        <row r="1065">
          <cell r="A1065">
            <v>1064</v>
          </cell>
          <cell r="B1065">
            <v>2</v>
          </cell>
          <cell r="C1065">
            <v>3</v>
          </cell>
          <cell r="D1065">
            <v>3</v>
          </cell>
        </row>
        <row r="1066">
          <cell r="A1066">
            <v>1065</v>
          </cell>
          <cell r="B1066">
            <v>4</v>
          </cell>
          <cell r="C1066">
            <v>4</v>
          </cell>
          <cell r="D1066">
            <v>2</v>
          </cell>
        </row>
        <row r="1067">
          <cell r="A1067">
            <v>1066</v>
          </cell>
          <cell r="B1067">
            <v>3</v>
          </cell>
          <cell r="C1067">
            <v>4</v>
          </cell>
          <cell r="D1067">
            <v>3</v>
          </cell>
        </row>
        <row r="1068">
          <cell r="A1068">
            <v>1067</v>
          </cell>
          <cell r="B1068">
            <v>4</v>
          </cell>
          <cell r="C1068">
            <v>3</v>
          </cell>
          <cell r="D1068">
            <v>3</v>
          </cell>
        </row>
        <row r="1069">
          <cell r="A1069">
            <v>1068</v>
          </cell>
          <cell r="B1069">
            <v>4</v>
          </cell>
          <cell r="C1069">
            <v>3</v>
          </cell>
          <cell r="D1069">
            <v>3</v>
          </cell>
        </row>
        <row r="1070">
          <cell r="A1070">
            <v>1069</v>
          </cell>
          <cell r="B1070">
            <v>3</v>
          </cell>
          <cell r="C1070">
            <v>2</v>
          </cell>
          <cell r="D1070">
            <v>2</v>
          </cell>
        </row>
        <row r="1071">
          <cell r="A1071">
            <v>1070</v>
          </cell>
          <cell r="B1071">
            <v>1</v>
          </cell>
          <cell r="C1071">
            <v>1</v>
          </cell>
          <cell r="D1071">
            <v>3</v>
          </cell>
        </row>
        <row r="1072">
          <cell r="A1072">
            <v>1071</v>
          </cell>
          <cell r="B1072">
            <v>2</v>
          </cell>
          <cell r="C1072">
            <v>3</v>
          </cell>
          <cell r="D1072">
            <v>3</v>
          </cell>
        </row>
        <row r="1073">
          <cell r="A1073">
            <v>1072</v>
          </cell>
          <cell r="B1073">
            <v>4</v>
          </cell>
          <cell r="C1073">
            <v>2</v>
          </cell>
          <cell r="D1073">
            <v>3</v>
          </cell>
        </row>
        <row r="1074">
          <cell r="A1074">
            <v>1073</v>
          </cell>
          <cell r="B1074">
            <v>1</v>
          </cell>
          <cell r="C1074">
            <v>3</v>
          </cell>
          <cell r="D1074">
            <v>3</v>
          </cell>
        </row>
        <row r="1075">
          <cell r="A1075">
            <v>1074</v>
          </cell>
          <cell r="B1075">
            <v>4</v>
          </cell>
          <cell r="C1075">
            <v>2</v>
          </cell>
          <cell r="D1075">
            <v>3</v>
          </cell>
        </row>
        <row r="1076">
          <cell r="A1076">
            <v>1075</v>
          </cell>
          <cell r="B1076">
            <v>4</v>
          </cell>
          <cell r="C1076">
            <v>4</v>
          </cell>
          <cell r="D1076">
            <v>2</v>
          </cell>
        </row>
        <row r="1077">
          <cell r="A1077">
            <v>1076</v>
          </cell>
          <cell r="B1077">
            <v>3</v>
          </cell>
          <cell r="C1077">
            <v>2</v>
          </cell>
          <cell r="D1077">
            <v>3</v>
          </cell>
        </row>
        <row r="1078">
          <cell r="A1078">
            <v>1077</v>
          </cell>
          <cell r="B1078">
            <v>4</v>
          </cell>
          <cell r="C1078">
            <v>1</v>
          </cell>
          <cell r="D1078">
            <v>2</v>
          </cell>
        </row>
        <row r="1079">
          <cell r="A1079">
            <v>1078</v>
          </cell>
          <cell r="B1079" t="str">
            <v>NA</v>
          </cell>
          <cell r="C1079">
            <v>4</v>
          </cell>
          <cell r="D1079">
            <v>3</v>
          </cell>
        </row>
        <row r="1080">
          <cell r="A1080">
            <v>1079</v>
          </cell>
          <cell r="B1080">
            <v>2</v>
          </cell>
          <cell r="C1080">
            <v>4</v>
          </cell>
          <cell r="D1080">
            <v>4</v>
          </cell>
        </row>
        <row r="1081">
          <cell r="A1081">
            <v>1080</v>
          </cell>
          <cell r="B1081">
            <v>2</v>
          </cell>
          <cell r="C1081">
            <v>2</v>
          </cell>
          <cell r="D1081">
            <v>3</v>
          </cell>
        </row>
        <row r="1082">
          <cell r="A1082">
            <v>1081</v>
          </cell>
          <cell r="B1082">
            <v>2</v>
          </cell>
          <cell r="C1082">
            <v>4</v>
          </cell>
          <cell r="D1082">
            <v>2</v>
          </cell>
        </row>
        <row r="1083">
          <cell r="A1083">
            <v>1082</v>
          </cell>
          <cell r="B1083">
            <v>4</v>
          </cell>
          <cell r="C1083">
            <v>2</v>
          </cell>
          <cell r="D1083">
            <v>3</v>
          </cell>
        </row>
        <row r="1084">
          <cell r="A1084">
            <v>1083</v>
          </cell>
          <cell r="B1084">
            <v>2</v>
          </cell>
          <cell r="C1084">
            <v>3</v>
          </cell>
          <cell r="D1084">
            <v>3</v>
          </cell>
        </row>
        <row r="1085">
          <cell r="A1085">
            <v>1084</v>
          </cell>
          <cell r="B1085">
            <v>2</v>
          </cell>
          <cell r="C1085">
            <v>3</v>
          </cell>
          <cell r="D1085">
            <v>3</v>
          </cell>
        </row>
        <row r="1086">
          <cell r="A1086">
            <v>1085</v>
          </cell>
          <cell r="B1086">
            <v>3</v>
          </cell>
          <cell r="C1086">
            <v>4</v>
          </cell>
          <cell r="D1086">
            <v>3</v>
          </cell>
        </row>
        <row r="1087">
          <cell r="A1087">
            <v>1086</v>
          </cell>
          <cell r="B1087">
            <v>4</v>
          </cell>
          <cell r="C1087">
            <v>1</v>
          </cell>
          <cell r="D1087">
            <v>3</v>
          </cell>
        </row>
        <row r="1088">
          <cell r="A1088">
            <v>1087</v>
          </cell>
          <cell r="B1088">
            <v>4</v>
          </cell>
          <cell r="C1088">
            <v>1</v>
          </cell>
          <cell r="D1088">
            <v>3</v>
          </cell>
        </row>
        <row r="1089">
          <cell r="A1089">
            <v>1088</v>
          </cell>
          <cell r="B1089">
            <v>4</v>
          </cell>
          <cell r="C1089">
            <v>2</v>
          </cell>
          <cell r="D1089">
            <v>3</v>
          </cell>
        </row>
        <row r="1090">
          <cell r="A1090">
            <v>1089</v>
          </cell>
          <cell r="B1090">
            <v>2</v>
          </cell>
          <cell r="C1090">
            <v>4</v>
          </cell>
          <cell r="D1090">
            <v>2</v>
          </cell>
        </row>
        <row r="1091">
          <cell r="A1091">
            <v>1090</v>
          </cell>
          <cell r="B1091">
            <v>2</v>
          </cell>
          <cell r="C1091">
            <v>4</v>
          </cell>
          <cell r="D1091">
            <v>2</v>
          </cell>
        </row>
        <row r="1092">
          <cell r="A1092">
            <v>1091</v>
          </cell>
          <cell r="B1092">
            <v>1</v>
          </cell>
          <cell r="C1092">
            <v>1</v>
          </cell>
          <cell r="D1092">
            <v>3</v>
          </cell>
        </row>
        <row r="1093">
          <cell r="A1093">
            <v>1092</v>
          </cell>
          <cell r="B1093">
            <v>2</v>
          </cell>
          <cell r="C1093">
            <v>3</v>
          </cell>
          <cell r="D1093">
            <v>2</v>
          </cell>
        </row>
        <row r="1094">
          <cell r="A1094">
            <v>1093</v>
          </cell>
          <cell r="B1094">
            <v>1</v>
          </cell>
          <cell r="C1094">
            <v>3</v>
          </cell>
          <cell r="D1094" t="str">
            <v>NA</v>
          </cell>
        </row>
        <row r="1095">
          <cell r="A1095">
            <v>1094</v>
          </cell>
          <cell r="B1095">
            <v>4</v>
          </cell>
          <cell r="C1095">
            <v>4</v>
          </cell>
          <cell r="D1095">
            <v>3</v>
          </cell>
        </row>
        <row r="1096">
          <cell r="A1096">
            <v>1095</v>
          </cell>
          <cell r="B1096">
            <v>2</v>
          </cell>
          <cell r="C1096">
            <v>1</v>
          </cell>
          <cell r="D1096">
            <v>3</v>
          </cell>
        </row>
        <row r="1097">
          <cell r="A1097">
            <v>1096</v>
          </cell>
          <cell r="B1097">
            <v>4</v>
          </cell>
          <cell r="C1097">
            <v>1</v>
          </cell>
          <cell r="D1097">
            <v>3</v>
          </cell>
        </row>
        <row r="1098">
          <cell r="A1098">
            <v>1097</v>
          </cell>
          <cell r="B1098">
            <v>1</v>
          </cell>
          <cell r="C1098">
            <v>4</v>
          </cell>
          <cell r="D1098">
            <v>3</v>
          </cell>
        </row>
        <row r="1099">
          <cell r="A1099">
            <v>1098</v>
          </cell>
          <cell r="B1099">
            <v>3</v>
          </cell>
          <cell r="C1099">
            <v>2</v>
          </cell>
          <cell r="D1099">
            <v>1</v>
          </cell>
        </row>
        <row r="1100">
          <cell r="A1100">
            <v>1099</v>
          </cell>
          <cell r="B1100">
            <v>3</v>
          </cell>
          <cell r="C1100">
            <v>2</v>
          </cell>
          <cell r="D1100">
            <v>3</v>
          </cell>
        </row>
        <row r="1101">
          <cell r="A1101">
            <v>1100</v>
          </cell>
          <cell r="B1101">
            <v>3</v>
          </cell>
          <cell r="C1101">
            <v>1</v>
          </cell>
          <cell r="D1101">
            <v>4</v>
          </cell>
        </row>
        <row r="1102">
          <cell r="A1102">
            <v>1101</v>
          </cell>
          <cell r="B1102">
            <v>3</v>
          </cell>
          <cell r="C1102">
            <v>4</v>
          </cell>
          <cell r="D1102">
            <v>3</v>
          </cell>
        </row>
        <row r="1103">
          <cell r="A1103">
            <v>1102</v>
          </cell>
          <cell r="B1103">
            <v>4</v>
          </cell>
          <cell r="C1103">
            <v>4</v>
          </cell>
          <cell r="D1103">
            <v>2</v>
          </cell>
        </row>
        <row r="1104">
          <cell r="A1104">
            <v>1103</v>
          </cell>
          <cell r="B1104">
            <v>1</v>
          </cell>
          <cell r="C1104">
            <v>3</v>
          </cell>
          <cell r="D1104">
            <v>2</v>
          </cell>
        </row>
        <row r="1105">
          <cell r="A1105">
            <v>1104</v>
          </cell>
          <cell r="B1105">
            <v>3</v>
          </cell>
          <cell r="C1105">
            <v>4</v>
          </cell>
          <cell r="D1105">
            <v>3</v>
          </cell>
        </row>
        <row r="1106">
          <cell r="A1106">
            <v>1105</v>
          </cell>
          <cell r="B1106">
            <v>2</v>
          </cell>
          <cell r="C1106">
            <v>3</v>
          </cell>
          <cell r="D1106">
            <v>3</v>
          </cell>
        </row>
        <row r="1107">
          <cell r="A1107">
            <v>1106</v>
          </cell>
          <cell r="B1107">
            <v>2</v>
          </cell>
          <cell r="C1107">
            <v>3</v>
          </cell>
          <cell r="D1107">
            <v>2</v>
          </cell>
        </row>
        <row r="1108">
          <cell r="A1108">
            <v>1107</v>
          </cell>
          <cell r="B1108">
            <v>3</v>
          </cell>
          <cell r="C1108">
            <v>4</v>
          </cell>
          <cell r="D1108">
            <v>3</v>
          </cell>
        </row>
        <row r="1109">
          <cell r="A1109">
            <v>1108</v>
          </cell>
          <cell r="B1109">
            <v>3</v>
          </cell>
          <cell r="C1109">
            <v>1</v>
          </cell>
          <cell r="D1109">
            <v>3</v>
          </cell>
        </row>
        <row r="1110">
          <cell r="A1110">
            <v>1109</v>
          </cell>
          <cell r="B1110">
            <v>1</v>
          </cell>
          <cell r="C1110">
            <v>3</v>
          </cell>
          <cell r="D1110">
            <v>3</v>
          </cell>
        </row>
        <row r="1111">
          <cell r="A1111">
            <v>1110</v>
          </cell>
          <cell r="B1111">
            <v>2</v>
          </cell>
          <cell r="C1111">
            <v>2</v>
          </cell>
          <cell r="D1111">
            <v>2</v>
          </cell>
        </row>
        <row r="1112">
          <cell r="A1112">
            <v>1111</v>
          </cell>
          <cell r="B1112">
            <v>3</v>
          </cell>
          <cell r="C1112">
            <v>4</v>
          </cell>
          <cell r="D1112">
            <v>3</v>
          </cell>
        </row>
        <row r="1113">
          <cell r="A1113">
            <v>1112</v>
          </cell>
          <cell r="B1113">
            <v>4</v>
          </cell>
          <cell r="C1113">
            <v>3</v>
          </cell>
          <cell r="D1113">
            <v>3</v>
          </cell>
        </row>
        <row r="1114">
          <cell r="A1114">
            <v>1113</v>
          </cell>
          <cell r="B1114">
            <v>3</v>
          </cell>
          <cell r="C1114">
            <v>2</v>
          </cell>
          <cell r="D1114">
            <v>4</v>
          </cell>
        </row>
        <row r="1115">
          <cell r="A1115">
            <v>1114</v>
          </cell>
          <cell r="B1115">
            <v>4</v>
          </cell>
          <cell r="C1115">
            <v>1</v>
          </cell>
          <cell r="D1115">
            <v>3</v>
          </cell>
        </row>
        <row r="1116">
          <cell r="A1116">
            <v>1115</v>
          </cell>
          <cell r="B1116">
            <v>1</v>
          </cell>
          <cell r="C1116">
            <v>1</v>
          </cell>
          <cell r="D1116">
            <v>3</v>
          </cell>
        </row>
        <row r="1117">
          <cell r="A1117">
            <v>1116</v>
          </cell>
          <cell r="B1117">
            <v>4</v>
          </cell>
          <cell r="C1117">
            <v>2</v>
          </cell>
          <cell r="D1117">
            <v>3</v>
          </cell>
        </row>
        <row r="1118">
          <cell r="A1118">
            <v>1117</v>
          </cell>
          <cell r="B1118">
            <v>4</v>
          </cell>
          <cell r="C1118">
            <v>4</v>
          </cell>
          <cell r="D1118">
            <v>2</v>
          </cell>
        </row>
        <row r="1119">
          <cell r="A1119">
            <v>1118</v>
          </cell>
          <cell r="B1119">
            <v>1</v>
          </cell>
          <cell r="C1119">
            <v>3</v>
          </cell>
          <cell r="D1119">
            <v>3</v>
          </cell>
        </row>
        <row r="1120">
          <cell r="A1120">
            <v>1119</v>
          </cell>
          <cell r="B1120">
            <v>2</v>
          </cell>
          <cell r="C1120">
            <v>4</v>
          </cell>
          <cell r="D1120">
            <v>4</v>
          </cell>
        </row>
        <row r="1121">
          <cell r="A1121">
            <v>1120</v>
          </cell>
          <cell r="B1121">
            <v>2</v>
          </cell>
          <cell r="C1121">
            <v>4</v>
          </cell>
          <cell r="D1121">
            <v>3</v>
          </cell>
        </row>
        <row r="1122">
          <cell r="A1122">
            <v>1121</v>
          </cell>
          <cell r="B1122">
            <v>2</v>
          </cell>
          <cell r="C1122">
            <v>4</v>
          </cell>
          <cell r="D1122">
            <v>3</v>
          </cell>
        </row>
        <row r="1123">
          <cell r="A1123">
            <v>1122</v>
          </cell>
          <cell r="B1123">
            <v>1</v>
          </cell>
          <cell r="C1123">
            <v>2</v>
          </cell>
          <cell r="D1123">
            <v>3</v>
          </cell>
        </row>
        <row r="1124">
          <cell r="A1124">
            <v>1123</v>
          </cell>
          <cell r="B1124">
            <v>2</v>
          </cell>
          <cell r="C1124">
            <v>1</v>
          </cell>
          <cell r="D1124">
            <v>1</v>
          </cell>
        </row>
        <row r="1125">
          <cell r="A1125">
            <v>1124</v>
          </cell>
          <cell r="B1125">
            <v>3</v>
          </cell>
          <cell r="C1125">
            <v>3</v>
          </cell>
          <cell r="D1125">
            <v>2</v>
          </cell>
        </row>
        <row r="1126">
          <cell r="A1126">
            <v>1125</v>
          </cell>
          <cell r="B1126">
            <v>3</v>
          </cell>
          <cell r="C1126">
            <v>1</v>
          </cell>
          <cell r="D1126">
            <v>4</v>
          </cell>
        </row>
        <row r="1127">
          <cell r="A1127">
            <v>1126</v>
          </cell>
          <cell r="B1127">
            <v>1</v>
          </cell>
          <cell r="C1127">
            <v>2</v>
          </cell>
          <cell r="D1127">
            <v>3</v>
          </cell>
        </row>
        <row r="1128">
          <cell r="A1128">
            <v>1127</v>
          </cell>
          <cell r="B1128">
            <v>1</v>
          </cell>
          <cell r="C1128">
            <v>4</v>
          </cell>
          <cell r="D1128">
            <v>2</v>
          </cell>
        </row>
        <row r="1129">
          <cell r="A1129">
            <v>1128</v>
          </cell>
          <cell r="B1129">
            <v>4</v>
          </cell>
          <cell r="C1129">
            <v>3</v>
          </cell>
          <cell r="D1129">
            <v>2</v>
          </cell>
        </row>
        <row r="1130">
          <cell r="A1130">
            <v>1129</v>
          </cell>
          <cell r="B1130">
            <v>3</v>
          </cell>
          <cell r="C1130">
            <v>1</v>
          </cell>
          <cell r="D1130">
            <v>2</v>
          </cell>
        </row>
        <row r="1131">
          <cell r="A1131">
            <v>1130</v>
          </cell>
          <cell r="B1131">
            <v>1</v>
          </cell>
          <cell r="C1131">
            <v>1</v>
          </cell>
          <cell r="D1131">
            <v>2</v>
          </cell>
        </row>
        <row r="1132">
          <cell r="A1132">
            <v>1131</v>
          </cell>
          <cell r="B1132">
            <v>3</v>
          </cell>
          <cell r="C1132">
            <v>4</v>
          </cell>
          <cell r="D1132">
            <v>3</v>
          </cell>
        </row>
        <row r="1133">
          <cell r="A1133">
            <v>1132</v>
          </cell>
          <cell r="B1133">
            <v>4</v>
          </cell>
          <cell r="C1133">
            <v>1</v>
          </cell>
          <cell r="D1133">
            <v>3</v>
          </cell>
        </row>
        <row r="1134">
          <cell r="A1134">
            <v>1133</v>
          </cell>
          <cell r="B1134">
            <v>3</v>
          </cell>
          <cell r="C1134">
            <v>4</v>
          </cell>
          <cell r="D1134">
            <v>2</v>
          </cell>
        </row>
        <row r="1135">
          <cell r="A1135">
            <v>1134</v>
          </cell>
          <cell r="B1135">
            <v>1</v>
          </cell>
          <cell r="C1135">
            <v>1</v>
          </cell>
          <cell r="D1135">
            <v>2</v>
          </cell>
        </row>
        <row r="1136">
          <cell r="A1136">
            <v>1135</v>
          </cell>
          <cell r="B1136">
            <v>3</v>
          </cell>
          <cell r="C1136">
            <v>4</v>
          </cell>
          <cell r="D1136">
            <v>3</v>
          </cell>
        </row>
        <row r="1137">
          <cell r="A1137">
            <v>1136</v>
          </cell>
          <cell r="B1137">
            <v>4</v>
          </cell>
          <cell r="C1137">
            <v>4</v>
          </cell>
          <cell r="D1137">
            <v>3</v>
          </cell>
        </row>
        <row r="1138">
          <cell r="A1138">
            <v>1137</v>
          </cell>
          <cell r="B1138">
            <v>4</v>
          </cell>
          <cell r="C1138">
            <v>4</v>
          </cell>
          <cell r="D1138">
            <v>3</v>
          </cell>
        </row>
        <row r="1139">
          <cell r="A1139">
            <v>1138</v>
          </cell>
          <cell r="B1139">
            <v>1</v>
          </cell>
          <cell r="C1139">
            <v>4</v>
          </cell>
          <cell r="D1139">
            <v>3</v>
          </cell>
        </row>
        <row r="1140">
          <cell r="A1140">
            <v>1139</v>
          </cell>
          <cell r="B1140">
            <v>1</v>
          </cell>
          <cell r="C1140">
            <v>1</v>
          </cell>
          <cell r="D1140">
            <v>2</v>
          </cell>
        </row>
        <row r="1141">
          <cell r="A1141">
            <v>1140</v>
          </cell>
          <cell r="B1141">
            <v>1</v>
          </cell>
          <cell r="C1141">
            <v>3</v>
          </cell>
          <cell r="D1141">
            <v>2</v>
          </cell>
        </row>
        <row r="1142">
          <cell r="A1142">
            <v>1141</v>
          </cell>
          <cell r="B1142">
            <v>4</v>
          </cell>
          <cell r="C1142">
            <v>3</v>
          </cell>
          <cell r="D1142">
            <v>3</v>
          </cell>
        </row>
        <row r="1143">
          <cell r="A1143">
            <v>1142</v>
          </cell>
          <cell r="B1143">
            <v>1</v>
          </cell>
          <cell r="C1143">
            <v>3</v>
          </cell>
          <cell r="D1143">
            <v>3</v>
          </cell>
        </row>
        <row r="1144">
          <cell r="A1144">
            <v>1143</v>
          </cell>
          <cell r="B1144">
            <v>4</v>
          </cell>
          <cell r="C1144">
            <v>2</v>
          </cell>
          <cell r="D1144">
            <v>3</v>
          </cell>
        </row>
        <row r="1145">
          <cell r="A1145">
            <v>1144</v>
          </cell>
          <cell r="B1145">
            <v>3</v>
          </cell>
          <cell r="C1145">
            <v>2</v>
          </cell>
          <cell r="D1145">
            <v>3</v>
          </cell>
        </row>
        <row r="1146">
          <cell r="A1146">
            <v>1145</v>
          </cell>
          <cell r="B1146">
            <v>4</v>
          </cell>
          <cell r="C1146">
            <v>4</v>
          </cell>
          <cell r="D1146">
            <v>3</v>
          </cell>
        </row>
        <row r="1147">
          <cell r="A1147">
            <v>1146</v>
          </cell>
          <cell r="B1147">
            <v>2</v>
          </cell>
          <cell r="C1147">
            <v>1</v>
          </cell>
          <cell r="D1147">
            <v>3</v>
          </cell>
        </row>
        <row r="1148">
          <cell r="A1148">
            <v>1147</v>
          </cell>
          <cell r="B1148">
            <v>4</v>
          </cell>
          <cell r="C1148">
            <v>3</v>
          </cell>
          <cell r="D1148">
            <v>3</v>
          </cell>
        </row>
        <row r="1149">
          <cell r="A1149">
            <v>1148</v>
          </cell>
          <cell r="B1149">
            <v>3</v>
          </cell>
          <cell r="C1149">
            <v>3</v>
          </cell>
          <cell r="D1149">
            <v>4</v>
          </cell>
        </row>
        <row r="1150">
          <cell r="A1150">
            <v>1149</v>
          </cell>
          <cell r="B1150">
            <v>3</v>
          </cell>
          <cell r="C1150">
            <v>1</v>
          </cell>
          <cell r="D1150">
            <v>3</v>
          </cell>
        </row>
        <row r="1151">
          <cell r="A1151">
            <v>1150</v>
          </cell>
          <cell r="B1151">
            <v>2</v>
          </cell>
          <cell r="C1151">
            <v>3</v>
          </cell>
          <cell r="D1151">
            <v>2</v>
          </cell>
        </row>
        <row r="1152">
          <cell r="A1152">
            <v>1151</v>
          </cell>
          <cell r="B1152">
            <v>4</v>
          </cell>
          <cell r="C1152">
            <v>4</v>
          </cell>
          <cell r="D1152">
            <v>4</v>
          </cell>
        </row>
        <row r="1153">
          <cell r="A1153">
            <v>1152</v>
          </cell>
          <cell r="B1153">
            <v>4</v>
          </cell>
          <cell r="C1153">
            <v>3</v>
          </cell>
          <cell r="D1153">
            <v>4</v>
          </cell>
        </row>
        <row r="1154">
          <cell r="A1154">
            <v>1153</v>
          </cell>
          <cell r="B1154">
            <v>2</v>
          </cell>
          <cell r="C1154">
            <v>2</v>
          </cell>
          <cell r="D1154">
            <v>3</v>
          </cell>
        </row>
        <row r="1155">
          <cell r="A1155">
            <v>1154</v>
          </cell>
          <cell r="B1155">
            <v>3</v>
          </cell>
          <cell r="C1155">
            <v>2</v>
          </cell>
          <cell r="D1155">
            <v>3</v>
          </cell>
        </row>
        <row r="1156">
          <cell r="A1156">
            <v>1155</v>
          </cell>
          <cell r="B1156">
            <v>4</v>
          </cell>
          <cell r="C1156">
            <v>2</v>
          </cell>
          <cell r="D1156">
            <v>2</v>
          </cell>
        </row>
        <row r="1157">
          <cell r="A1157">
            <v>1156</v>
          </cell>
          <cell r="B1157">
            <v>4</v>
          </cell>
          <cell r="C1157">
            <v>3</v>
          </cell>
          <cell r="D1157">
            <v>2</v>
          </cell>
        </row>
        <row r="1158">
          <cell r="A1158">
            <v>1157</v>
          </cell>
          <cell r="B1158">
            <v>1</v>
          </cell>
          <cell r="C1158">
            <v>3</v>
          </cell>
          <cell r="D1158">
            <v>3</v>
          </cell>
        </row>
        <row r="1159">
          <cell r="A1159">
            <v>1158</v>
          </cell>
          <cell r="B1159">
            <v>2</v>
          </cell>
          <cell r="C1159">
            <v>3</v>
          </cell>
          <cell r="D1159">
            <v>2</v>
          </cell>
        </row>
        <row r="1160">
          <cell r="A1160">
            <v>1159</v>
          </cell>
          <cell r="B1160">
            <v>4</v>
          </cell>
          <cell r="C1160">
            <v>2</v>
          </cell>
          <cell r="D1160">
            <v>3</v>
          </cell>
        </row>
        <row r="1161">
          <cell r="A1161">
            <v>1160</v>
          </cell>
          <cell r="B1161">
            <v>1</v>
          </cell>
          <cell r="C1161">
            <v>3</v>
          </cell>
          <cell r="D1161">
            <v>3</v>
          </cell>
        </row>
        <row r="1162">
          <cell r="A1162">
            <v>1161</v>
          </cell>
          <cell r="B1162">
            <v>1</v>
          </cell>
          <cell r="C1162">
            <v>3</v>
          </cell>
          <cell r="D1162">
            <v>3</v>
          </cell>
        </row>
        <row r="1163">
          <cell r="A1163">
            <v>1162</v>
          </cell>
          <cell r="B1163">
            <v>4</v>
          </cell>
          <cell r="C1163">
            <v>1</v>
          </cell>
          <cell r="D1163">
            <v>2</v>
          </cell>
        </row>
        <row r="1164">
          <cell r="A1164">
            <v>1163</v>
          </cell>
          <cell r="B1164">
            <v>4</v>
          </cell>
          <cell r="C1164">
            <v>4</v>
          </cell>
          <cell r="D1164">
            <v>3</v>
          </cell>
        </row>
        <row r="1165">
          <cell r="A1165">
            <v>1164</v>
          </cell>
          <cell r="B1165">
            <v>3</v>
          </cell>
          <cell r="C1165">
            <v>2</v>
          </cell>
          <cell r="D1165">
            <v>1</v>
          </cell>
        </row>
        <row r="1166">
          <cell r="A1166">
            <v>1165</v>
          </cell>
          <cell r="B1166">
            <v>4</v>
          </cell>
          <cell r="C1166">
            <v>3</v>
          </cell>
          <cell r="D1166">
            <v>3</v>
          </cell>
        </row>
        <row r="1167">
          <cell r="A1167">
            <v>1166</v>
          </cell>
          <cell r="B1167">
            <v>4</v>
          </cell>
          <cell r="C1167">
            <v>3</v>
          </cell>
          <cell r="D1167">
            <v>4</v>
          </cell>
        </row>
        <row r="1168">
          <cell r="A1168">
            <v>1167</v>
          </cell>
          <cell r="B1168">
            <v>2</v>
          </cell>
          <cell r="C1168">
            <v>3</v>
          </cell>
          <cell r="D1168">
            <v>3</v>
          </cell>
        </row>
        <row r="1169">
          <cell r="A1169">
            <v>1168</v>
          </cell>
          <cell r="B1169">
            <v>2</v>
          </cell>
          <cell r="C1169">
            <v>4</v>
          </cell>
          <cell r="D1169">
            <v>3</v>
          </cell>
        </row>
        <row r="1170">
          <cell r="A1170">
            <v>1169</v>
          </cell>
          <cell r="B1170">
            <v>3</v>
          </cell>
          <cell r="C1170">
            <v>2</v>
          </cell>
          <cell r="D1170">
            <v>3</v>
          </cell>
        </row>
        <row r="1171">
          <cell r="A1171">
            <v>1170</v>
          </cell>
          <cell r="B1171">
            <v>1</v>
          </cell>
          <cell r="C1171">
            <v>4</v>
          </cell>
          <cell r="D1171">
            <v>2</v>
          </cell>
        </row>
        <row r="1172">
          <cell r="A1172">
            <v>1171</v>
          </cell>
          <cell r="B1172">
            <v>2</v>
          </cell>
          <cell r="C1172">
            <v>2</v>
          </cell>
          <cell r="D1172">
            <v>3</v>
          </cell>
        </row>
        <row r="1173">
          <cell r="A1173">
            <v>1172</v>
          </cell>
          <cell r="B1173">
            <v>1</v>
          </cell>
          <cell r="C1173">
            <v>4</v>
          </cell>
          <cell r="D1173">
            <v>3</v>
          </cell>
        </row>
        <row r="1174">
          <cell r="A1174">
            <v>1173</v>
          </cell>
          <cell r="B1174">
            <v>2</v>
          </cell>
          <cell r="C1174">
            <v>3</v>
          </cell>
          <cell r="D1174">
            <v>3</v>
          </cell>
        </row>
        <row r="1175">
          <cell r="A1175">
            <v>1174</v>
          </cell>
          <cell r="B1175">
            <v>3</v>
          </cell>
          <cell r="C1175">
            <v>4</v>
          </cell>
          <cell r="D1175">
            <v>3</v>
          </cell>
        </row>
        <row r="1176">
          <cell r="A1176">
            <v>1175</v>
          </cell>
          <cell r="B1176">
            <v>3</v>
          </cell>
          <cell r="C1176">
            <v>4</v>
          </cell>
          <cell r="D1176">
            <v>3</v>
          </cell>
        </row>
        <row r="1177">
          <cell r="A1177">
            <v>1176</v>
          </cell>
          <cell r="B1177">
            <v>1</v>
          </cell>
          <cell r="C1177">
            <v>3</v>
          </cell>
          <cell r="D1177">
            <v>2</v>
          </cell>
        </row>
        <row r="1178">
          <cell r="A1178">
            <v>1177</v>
          </cell>
          <cell r="B1178">
            <v>1</v>
          </cell>
          <cell r="C1178">
            <v>4</v>
          </cell>
          <cell r="D1178">
            <v>2</v>
          </cell>
        </row>
        <row r="1179">
          <cell r="A1179">
            <v>1178</v>
          </cell>
          <cell r="B1179">
            <v>2</v>
          </cell>
          <cell r="C1179">
            <v>4</v>
          </cell>
          <cell r="D1179">
            <v>3</v>
          </cell>
        </row>
        <row r="1180">
          <cell r="A1180">
            <v>1179</v>
          </cell>
          <cell r="B1180">
            <v>3</v>
          </cell>
          <cell r="C1180">
            <v>1</v>
          </cell>
          <cell r="D1180">
            <v>3</v>
          </cell>
        </row>
        <row r="1181">
          <cell r="A1181">
            <v>1180</v>
          </cell>
          <cell r="B1181">
            <v>4</v>
          </cell>
          <cell r="C1181">
            <v>4</v>
          </cell>
          <cell r="D1181">
            <v>2</v>
          </cell>
        </row>
        <row r="1182">
          <cell r="A1182">
            <v>1181</v>
          </cell>
          <cell r="B1182">
            <v>4</v>
          </cell>
          <cell r="C1182">
            <v>1</v>
          </cell>
          <cell r="D1182">
            <v>2</v>
          </cell>
        </row>
        <row r="1183">
          <cell r="A1183">
            <v>1182</v>
          </cell>
          <cell r="B1183">
            <v>1</v>
          </cell>
          <cell r="C1183">
            <v>4</v>
          </cell>
          <cell r="D1183">
            <v>3</v>
          </cell>
        </row>
        <row r="1184">
          <cell r="A1184">
            <v>1183</v>
          </cell>
          <cell r="B1184">
            <v>4</v>
          </cell>
          <cell r="C1184">
            <v>2</v>
          </cell>
          <cell r="D1184">
            <v>3</v>
          </cell>
        </row>
        <row r="1185">
          <cell r="A1185">
            <v>1184</v>
          </cell>
          <cell r="B1185">
            <v>3</v>
          </cell>
          <cell r="C1185">
            <v>3</v>
          </cell>
          <cell r="D1185">
            <v>2</v>
          </cell>
        </row>
        <row r="1186">
          <cell r="A1186">
            <v>1185</v>
          </cell>
          <cell r="B1186">
            <v>1</v>
          </cell>
          <cell r="C1186">
            <v>4</v>
          </cell>
          <cell r="D1186">
            <v>4</v>
          </cell>
        </row>
        <row r="1187">
          <cell r="A1187">
            <v>1186</v>
          </cell>
          <cell r="B1187">
            <v>1</v>
          </cell>
          <cell r="C1187">
            <v>3</v>
          </cell>
          <cell r="D1187">
            <v>2</v>
          </cell>
        </row>
        <row r="1188">
          <cell r="A1188">
            <v>1187</v>
          </cell>
          <cell r="B1188">
            <v>4</v>
          </cell>
          <cell r="C1188">
            <v>3</v>
          </cell>
          <cell r="D1188">
            <v>1</v>
          </cell>
        </row>
        <row r="1189">
          <cell r="A1189">
            <v>1188</v>
          </cell>
          <cell r="B1189">
            <v>1</v>
          </cell>
          <cell r="C1189">
            <v>2</v>
          </cell>
          <cell r="D1189">
            <v>3</v>
          </cell>
        </row>
        <row r="1190">
          <cell r="A1190">
            <v>1189</v>
          </cell>
          <cell r="B1190">
            <v>4</v>
          </cell>
          <cell r="C1190">
            <v>3</v>
          </cell>
          <cell r="D1190">
            <v>3</v>
          </cell>
        </row>
        <row r="1191">
          <cell r="A1191">
            <v>1190</v>
          </cell>
          <cell r="B1191">
            <v>4</v>
          </cell>
          <cell r="C1191">
            <v>4</v>
          </cell>
          <cell r="D1191">
            <v>2</v>
          </cell>
        </row>
        <row r="1192">
          <cell r="A1192">
            <v>1191</v>
          </cell>
          <cell r="B1192">
            <v>3</v>
          </cell>
          <cell r="C1192">
            <v>2</v>
          </cell>
          <cell r="D1192">
            <v>3</v>
          </cell>
        </row>
        <row r="1193">
          <cell r="A1193">
            <v>1192</v>
          </cell>
          <cell r="B1193">
            <v>4</v>
          </cell>
          <cell r="C1193">
            <v>1</v>
          </cell>
          <cell r="D1193">
            <v>3</v>
          </cell>
        </row>
        <row r="1194">
          <cell r="A1194">
            <v>1193</v>
          </cell>
          <cell r="B1194">
            <v>3</v>
          </cell>
          <cell r="C1194">
            <v>4</v>
          </cell>
          <cell r="D1194">
            <v>3</v>
          </cell>
        </row>
        <row r="1195">
          <cell r="A1195">
            <v>1194</v>
          </cell>
          <cell r="B1195">
            <v>1</v>
          </cell>
          <cell r="C1195">
            <v>4</v>
          </cell>
          <cell r="D1195">
            <v>3</v>
          </cell>
        </row>
        <row r="1196">
          <cell r="A1196">
            <v>1195</v>
          </cell>
          <cell r="B1196">
            <v>2</v>
          </cell>
          <cell r="C1196">
            <v>3</v>
          </cell>
          <cell r="D1196">
            <v>3</v>
          </cell>
        </row>
        <row r="1197">
          <cell r="A1197">
            <v>1196</v>
          </cell>
          <cell r="B1197">
            <v>2</v>
          </cell>
          <cell r="C1197" t="str">
            <v>NA</v>
          </cell>
          <cell r="D1197">
            <v>2</v>
          </cell>
        </row>
        <row r="1198">
          <cell r="A1198">
            <v>1197</v>
          </cell>
          <cell r="B1198">
            <v>4</v>
          </cell>
          <cell r="C1198">
            <v>3</v>
          </cell>
          <cell r="D1198">
            <v>3</v>
          </cell>
        </row>
        <row r="1199">
          <cell r="A1199">
            <v>1198</v>
          </cell>
          <cell r="B1199">
            <v>3</v>
          </cell>
          <cell r="C1199">
            <v>3</v>
          </cell>
          <cell r="D1199" t="str">
            <v>NA</v>
          </cell>
        </row>
        <row r="1200">
          <cell r="A1200">
            <v>1199</v>
          </cell>
          <cell r="B1200">
            <v>3</v>
          </cell>
          <cell r="C1200">
            <v>3</v>
          </cell>
          <cell r="D1200">
            <v>4</v>
          </cell>
        </row>
        <row r="1201">
          <cell r="A1201">
            <v>1200</v>
          </cell>
          <cell r="B1201">
            <v>3</v>
          </cell>
          <cell r="C1201">
            <v>3</v>
          </cell>
          <cell r="D1201">
            <v>3</v>
          </cell>
        </row>
        <row r="1202">
          <cell r="A1202">
            <v>1201</v>
          </cell>
          <cell r="B1202">
            <v>3</v>
          </cell>
          <cell r="C1202">
            <v>4</v>
          </cell>
          <cell r="D1202">
            <v>3</v>
          </cell>
        </row>
        <row r="1203">
          <cell r="A1203">
            <v>1202</v>
          </cell>
          <cell r="B1203">
            <v>4</v>
          </cell>
          <cell r="C1203">
            <v>2</v>
          </cell>
          <cell r="D1203">
            <v>3</v>
          </cell>
        </row>
        <row r="1204">
          <cell r="A1204">
            <v>1203</v>
          </cell>
          <cell r="B1204">
            <v>4</v>
          </cell>
          <cell r="C1204">
            <v>1</v>
          </cell>
          <cell r="D1204">
            <v>1</v>
          </cell>
        </row>
        <row r="1205">
          <cell r="A1205">
            <v>1204</v>
          </cell>
          <cell r="B1205">
            <v>4</v>
          </cell>
          <cell r="C1205">
            <v>1</v>
          </cell>
          <cell r="D1205">
            <v>3</v>
          </cell>
        </row>
        <row r="1206">
          <cell r="A1206">
            <v>1205</v>
          </cell>
          <cell r="B1206">
            <v>2</v>
          </cell>
          <cell r="C1206">
            <v>4</v>
          </cell>
          <cell r="D1206">
            <v>2</v>
          </cell>
        </row>
        <row r="1207">
          <cell r="A1207">
            <v>1206</v>
          </cell>
          <cell r="B1207">
            <v>2</v>
          </cell>
          <cell r="C1207">
            <v>1</v>
          </cell>
          <cell r="D1207">
            <v>3</v>
          </cell>
        </row>
        <row r="1208">
          <cell r="A1208">
            <v>1207</v>
          </cell>
          <cell r="B1208">
            <v>4</v>
          </cell>
          <cell r="C1208">
            <v>3</v>
          </cell>
          <cell r="D1208">
            <v>3</v>
          </cell>
        </row>
        <row r="1209">
          <cell r="A1209">
            <v>1208</v>
          </cell>
          <cell r="B1209">
            <v>3</v>
          </cell>
          <cell r="C1209">
            <v>4</v>
          </cell>
          <cell r="D1209">
            <v>3</v>
          </cell>
        </row>
        <row r="1210">
          <cell r="A1210">
            <v>1209</v>
          </cell>
          <cell r="B1210">
            <v>4</v>
          </cell>
          <cell r="C1210">
            <v>1</v>
          </cell>
          <cell r="D1210">
            <v>3</v>
          </cell>
        </row>
        <row r="1211">
          <cell r="A1211">
            <v>1210</v>
          </cell>
          <cell r="B1211">
            <v>2</v>
          </cell>
          <cell r="C1211">
            <v>2</v>
          </cell>
          <cell r="D1211">
            <v>3</v>
          </cell>
        </row>
        <row r="1212">
          <cell r="A1212">
            <v>1211</v>
          </cell>
          <cell r="B1212">
            <v>4</v>
          </cell>
          <cell r="C1212">
            <v>2</v>
          </cell>
          <cell r="D1212">
            <v>2</v>
          </cell>
        </row>
        <row r="1213">
          <cell r="A1213">
            <v>1212</v>
          </cell>
          <cell r="B1213">
            <v>2</v>
          </cell>
          <cell r="C1213">
            <v>3</v>
          </cell>
          <cell r="D1213">
            <v>4</v>
          </cell>
        </row>
        <row r="1214">
          <cell r="A1214">
            <v>1213</v>
          </cell>
          <cell r="B1214">
            <v>2</v>
          </cell>
          <cell r="C1214">
            <v>4</v>
          </cell>
          <cell r="D1214">
            <v>1</v>
          </cell>
        </row>
        <row r="1215">
          <cell r="A1215">
            <v>1214</v>
          </cell>
          <cell r="B1215">
            <v>3</v>
          </cell>
          <cell r="C1215">
            <v>2</v>
          </cell>
          <cell r="D1215">
            <v>3</v>
          </cell>
        </row>
        <row r="1216">
          <cell r="A1216">
            <v>1215</v>
          </cell>
          <cell r="B1216">
            <v>4</v>
          </cell>
          <cell r="C1216">
            <v>3</v>
          </cell>
          <cell r="D1216">
            <v>3</v>
          </cell>
        </row>
        <row r="1217">
          <cell r="A1217">
            <v>1216</v>
          </cell>
          <cell r="B1217">
            <v>4</v>
          </cell>
          <cell r="C1217">
            <v>3</v>
          </cell>
          <cell r="D1217">
            <v>3</v>
          </cell>
        </row>
        <row r="1218">
          <cell r="A1218">
            <v>1217</v>
          </cell>
          <cell r="B1218">
            <v>1</v>
          </cell>
          <cell r="C1218">
            <v>2</v>
          </cell>
          <cell r="D1218">
            <v>3</v>
          </cell>
        </row>
        <row r="1219">
          <cell r="A1219">
            <v>1218</v>
          </cell>
          <cell r="B1219">
            <v>4</v>
          </cell>
          <cell r="C1219">
            <v>4</v>
          </cell>
          <cell r="D1219">
            <v>2</v>
          </cell>
        </row>
        <row r="1220">
          <cell r="A1220">
            <v>1219</v>
          </cell>
          <cell r="B1220">
            <v>3</v>
          </cell>
          <cell r="C1220">
            <v>1</v>
          </cell>
          <cell r="D1220">
            <v>2</v>
          </cell>
        </row>
        <row r="1221">
          <cell r="A1221">
            <v>1220</v>
          </cell>
          <cell r="B1221">
            <v>4</v>
          </cell>
          <cell r="C1221">
            <v>3</v>
          </cell>
          <cell r="D1221">
            <v>3</v>
          </cell>
        </row>
        <row r="1222">
          <cell r="A1222">
            <v>1221</v>
          </cell>
          <cell r="B1222">
            <v>4</v>
          </cell>
          <cell r="C1222">
            <v>3</v>
          </cell>
          <cell r="D1222">
            <v>3</v>
          </cell>
        </row>
        <row r="1223">
          <cell r="A1223">
            <v>1222</v>
          </cell>
          <cell r="B1223">
            <v>3</v>
          </cell>
          <cell r="C1223">
            <v>3</v>
          </cell>
          <cell r="D1223">
            <v>2</v>
          </cell>
        </row>
        <row r="1224">
          <cell r="A1224">
            <v>1223</v>
          </cell>
          <cell r="B1224">
            <v>1</v>
          </cell>
          <cell r="C1224">
            <v>2</v>
          </cell>
          <cell r="D1224">
            <v>3</v>
          </cell>
        </row>
        <row r="1225">
          <cell r="A1225">
            <v>1224</v>
          </cell>
          <cell r="B1225">
            <v>4</v>
          </cell>
          <cell r="C1225">
            <v>3</v>
          </cell>
          <cell r="D1225">
            <v>3</v>
          </cell>
        </row>
        <row r="1226">
          <cell r="A1226">
            <v>1225</v>
          </cell>
          <cell r="B1226" t="str">
            <v>NA</v>
          </cell>
          <cell r="C1226">
            <v>3</v>
          </cell>
          <cell r="D1226">
            <v>2</v>
          </cell>
        </row>
        <row r="1227">
          <cell r="A1227">
            <v>1226</v>
          </cell>
          <cell r="B1227">
            <v>2</v>
          </cell>
          <cell r="C1227">
            <v>4</v>
          </cell>
          <cell r="D1227">
            <v>3</v>
          </cell>
        </row>
        <row r="1228">
          <cell r="A1228">
            <v>1227</v>
          </cell>
          <cell r="B1228">
            <v>3</v>
          </cell>
          <cell r="C1228">
            <v>3</v>
          </cell>
          <cell r="D1228">
            <v>3</v>
          </cell>
        </row>
        <row r="1229">
          <cell r="A1229">
            <v>1228</v>
          </cell>
          <cell r="B1229">
            <v>2</v>
          </cell>
          <cell r="C1229">
            <v>1</v>
          </cell>
          <cell r="D1229">
            <v>3</v>
          </cell>
        </row>
        <row r="1230">
          <cell r="A1230">
            <v>1229</v>
          </cell>
          <cell r="B1230">
            <v>1</v>
          </cell>
          <cell r="C1230">
            <v>2</v>
          </cell>
          <cell r="D1230">
            <v>2</v>
          </cell>
        </row>
        <row r="1231">
          <cell r="A1231">
            <v>1230</v>
          </cell>
          <cell r="B1231">
            <v>4</v>
          </cell>
          <cell r="C1231">
            <v>4</v>
          </cell>
          <cell r="D1231">
            <v>2</v>
          </cell>
        </row>
        <row r="1232">
          <cell r="A1232">
            <v>1231</v>
          </cell>
          <cell r="B1232">
            <v>1</v>
          </cell>
          <cell r="C1232">
            <v>4</v>
          </cell>
          <cell r="D1232">
            <v>3</v>
          </cell>
        </row>
        <row r="1233">
          <cell r="A1233">
            <v>1232</v>
          </cell>
          <cell r="B1233">
            <v>4</v>
          </cell>
          <cell r="C1233">
            <v>4</v>
          </cell>
          <cell r="D1233">
            <v>3</v>
          </cell>
        </row>
        <row r="1234">
          <cell r="A1234">
            <v>1233</v>
          </cell>
          <cell r="B1234">
            <v>1</v>
          </cell>
          <cell r="C1234">
            <v>3</v>
          </cell>
          <cell r="D1234">
            <v>2</v>
          </cell>
        </row>
        <row r="1235">
          <cell r="A1235">
            <v>1234</v>
          </cell>
          <cell r="B1235">
            <v>3</v>
          </cell>
          <cell r="C1235">
            <v>1</v>
          </cell>
          <cell r="D1235">
            <v>3</v>
          </cell>
        </row>
        <row r="1236">
          <cell r="A1236">
            <v>1235</v>
          </cell>
          <cell r="B1236">
            <v>1</v>
          </cell>
          <cell r="C1236">
            <v>2</v>
          </cell>
          <cell r="D1236">
            <v>3</v>
          </cell>
        </row>
        <row r="1237">
          <cell r="A1237">
            <v>1236</v>
          </cell>
          <cell r="B1237">
            <v>3</v>
          </cell>
          <cell r="C1237">
            <v>4</v>
          </cell>
          <cell r="D1237">
            <v>3</v>
          </cell>
        </row>
        <row r="1238">
          <cell r="A1238">
            <v>1237</v>
          </cell>
          <cell r="B1238">
            <v>2</v>
          </cell>
          <cell r="C1238">
            <v>1</v>
          </cell>
          <cell r="D1238">
            <v>3</v>
          </cell>
        </row>
        <row r="1239">
          <cell r="A1239">
            <v>1238</v>
          </cell>
          <cell r="B1239">
            <v>3</v>
          </cell>
          <cell r="C1239">
            <v>3</v>
          </cell>
          <cell r="D1239">
            <v>2</v>
          </cell>
        </row>
        <row r="1240">
          <cell r="A1240">
            <v>1239</v>
          </cell>
          <cell r="B1240">
            <v>2</v>
          </cell>
          <cell r="C1240">
            <v>1</v>
          </cell>
          <cell r="D1240">
            <v>3</v>
          </cell>
        </row>
        <row r="1241">
          <cell r="A1241">
            <v>1240</v>
          </cell>
          <cell r="B1241">
            <v>3</v>
          </cell>
          <cell r="C1241">
            <v>2</v>
          </cell>
          <cell r="D1241">
            <v>3</v>
          </cell>
        </row>
        <row r="1242">
          <cell r="A1242">
            <v>1241</v>
          </cell>
          <cell r="B1242">
            <v>1</v>
          </cell>
          <cell r="C1242">
            <v>4</v>
          </cell>
          <cell r="D1242">
            <v>3</v>
          </cell>
        </row>
        <row r="1243">
          <cell r="A1243">
            <v>1242</v>
          </cell>
          <cell r="B1243">
            <v>2</v>
          </cell>
          <cell r="C1243">
            <v>1</v>
          </cell>
          <cell r="D1243">
            <v>2</v>
          </cell>
        </row>
        <row r="1244">
          <cell r="A1244">
            <v>1243</v>
          </cell>
          <cell r="B1244">
            <v>3</v>
          </cell>
          <cell r="C1244">
            <v>4</v>
          </cell>
          <cell r="D1244">
            <v>3</v>
          </cell>
        </row>
        <row r="1245">
          <cell r="A1245">
            <v>1244</v>
          </cell>
          <cell r="B1245">
            <v>4</v>
          </cell>
          <cell r="C1245">
            <v>4</v>
          </cell>
          <cell r="D1245">
            <v>4</v>
          </cell>
        </row>
        <row r="1246">
          <cell r="A1246">
            <v>1245</v>
          </cell>
          <cell r="B1246">
            <v>4</v>
          </cell>
          <cell r="C1246">
            <v>3</v>
          </cell>
          <cell r="D1246">
            <v>3</v>
          </cell>
        </row>
        <row r="1247">
          <cell r="A1247">
            <v>1246</v>
          </cell>
          <cell r="B1247">
            <v>4</v>
          </cell>
          <cell r="C1247">
            <v>4</v>
          </cell>
          <cell r="D1247">
            <v>4</v>
          </cell>
        </row>
        <row r="1248">
          <cell r="A1248">
            <v>1247</v>
          </cell>
          <cell r="B1248">
            <v>2</v>
          </cell>
          <cell r="C1248">
            <v>4</v>
          </cell>
          <cell r="D1248">
            <v>2</v>
          </cell>
        </row>
        <row r="1249">
          <cell r="A1249">
            <v>1248</v>
          </cell>
          <cell r="B1249">
            <v>4</v>
          </cell>
          <cell r="C1249">
            <v>3</v>
          </cell>
          <cell r="D1249">
            <v>2</v>
          </cell>
        </row>
        <row r="1250">
          <cell r="A1250">
            <v>1249</v>
          </cell>
          <cell r="B1250">
            <v>1</v>
          </cell>
          <cell r="C1250">
            <v>3</v>
          </cell>
          <cell r="D1250">
            <v>3</v>
          </cell>
        </row>
        <row r="1251">
          <cell r="A1251">
            <v>1250</v>
          </cell>
          <cell r="B1251">
            <v>4</v>
          </cell>
          <cell r="C1251">
            <v>4</v>
          </cell>
          <cell r="D1251">
            <v>3</v>
          </cell>
        </row>
        <row r="1252">
          <cell r="A1252">
            <v>1251</v>
          </cell>
          <cell r="B1252">
            <v>2</v>
          </cell>
          <cell r="C1252">
            <v>1</v>
          </cell>
          <cell r="D1252">
            <v>4</v>
          </cell>
        </row>
        <row r="1253">
          <cell r="A1253">
            <v>1252</v>
          </cell>
          <cell r="B1253">
            <v>3</v>
          </cell>
          <cell r="C1253">
            <v>1</v>
          </cell>
          <cell r="D1253">
            <v>3</v>
          </cell>
        </row>
        <row r="1254">
          <cell r="A1254">
            <v>1253</v>
          </cell>
          <cell r="B1254">
            <v>3</v>
          </cell>
          <cell r="C1254">
            <v>4</v>
          </cell>
          <cell r="D1254">
            <v>3</v>
          </cell>
        </row>
        <row r="1255">
          <cell r="A1255">
            <v>1254</v>
          </cell>
          <cell r="B1255">
            <v>4</v>
          </cell>
          <cell r="C1255">
            <v>1</v>
          </cell>
          <cell r="D1255">
            <v>3</v>
          </cell>
        </row>
        <row r="1256">
          <cell r="A1256">
            <v>1255</v>
          </cell>
          <cell r="B1256">
            <v>1</v>
          </cell>
          <cell r="C1256">
            <v>3</v>
          </cell>
          <cell r="D1256">
            <v>2</v>
          </cell>
        </row>
        <row r="1257">
          <cell r="A1257">
            <v>1256</v>
          </cell>
          <cell r="B1257">
            <v>4</v>
          </cell>
          <cell r="C1257">
            <v>3</v>
          </cell>
          <cell r="D1257">
            <v>3</v>
          </cell>
        </row>
        <row r="1258">
          <cell r="A1258">
            <v>1257</v>
          </cell>
          <cell r="B1258">
            <v>3</v>
          </cell>
          <cell r="C1258">
            <v>4</v>
          </cell>
          <cell r="D1258">
            <v>3</v>
          </cell>
        </row>
        <row r="1259">
          <cell r="A1259">
            <v>1258</v>
          </cell>
          <cell r="B1259">
            <v>2</v>
          </cell>
          <cell r="C1259">
            <v>3</v>
          </cell>
          <cell r="D1259">
            <v>3</v>
          </cell>
        </row>
        <row r="1260">
          <cell r="A1260">
            <v>1259</v>
          </cell>
          <cell r="B1260">
            <v>2</v>
          </cell>
          <cell r="C1260">
            <v>3</v>
          </cell>
          <cell r="D1260">
            <v>3</v>
          </cell>
        </row>
        <row r="1261">
          <cell r="A1261">
            <v>1260</v>
          </cell>
          <cell r="B1261">
            <v>2</v>
          </cell>
          <cell r="C1261">
            <v>2</v>
          </cell>
          <cell r="D1261">
            <v>3</v>
          </cell>
        </row>
        <row r="1262">
          <cell r="A1262">
            <v>1261</v>
          </cell>
          <cell r="B1262">
            <v>1</v>
          </cell>
          <cell r="C1262">
            <v>4</v>
          </cell>
          <cell r="D1262" t="str">
            <v>NA</v>
          </cell>
        </row>
        <row r="1263">
          <cell r="A1263">
            <v>1262</v>
          </cell>
          <cell r="B1263">
            <v>4</v>
          </cell>
          <cell r="C1263">
            <v>4</v>
          </cell>
          <cell r="D1263">
            <v>3</v>
          </cell>
        </row>
        <row r="1264">
          <cell r="A1264">
            <v>1263</v>
          </cell>
          <cell r="B1264">
            <v>1</v>
          </cell>
          <cell r="C1264">
            <v>3</v>
          </cell>
          <cell r="D1264">
            <v>3</v>
          </cell>
        </row>
        <row r="1265">
          <cell r="A1265">
            <v>1264</v>
          </cell>
          <cell r="B1265">
            <v>3</v>
          </cell>
          <cell r="C1265">
            <v>3</v>
          </cell>
          <cell r="D1265">
            <v>2</v>
          </cell>
        </row>
        <row r="1266">
          <cell r="A1266">
            <v>1265</v>
          </cell>
          <cell r="B1266">
            <v>2</v>
          </cell>
          <cell r="C1266">
            <v>1</v>
          </cell>
          <cell r="D1266">
            <v>2</v>
          </cell>
        </row>
        <row r="1267">
          <cell r="A1267">
            <v>1266</v>
          </cell>
          <cell r="B1267">
            <v>3</v>
          </cell>
          <cell r="C1267">
            <v>1</v>
          </cell>
          <cell r="D1267">
            <v>3</v>
          </cell>
        </row>
        <row r="1268">
          <cell r="A1268">
            <v>1267</v>
          </cell>
          <cell r="B1268">
            <v>3</v>
          </cell>
          <cell r="C1268">
            <v>4</v>
          </cell>
          <cell r="D1268">
            <v>2</v>
          </cell>
        </row>
        <row r="1269">
          <cell r="A1269">
            <v>1268</v>
          </cell>
          <cell r="B1269">
            <v>1</v>
          </cell>
          <cell r="C1269">
            <v>4</v>
          </cell>
          <cell r="D1269">
            <v>3</v>
          </cell>
        </row>
        <row r="1270">
          <cell r="A1270">
            <v>1269</v>
          </cell>
          <cell r="B1270">
            <v>2</v>
          </cell>
          <cell r="C1270">
            <v>1</v>
          </cell>
          <cell r="D1270">
            <v>2</v>
          </cell>
        </row>
        <row r="1271">
          <cell r="A1271">
            <v>1270</v>
          </cell>
          <cell r="B1271">
            <v>3</v>
          </cell>
          <cell r="C1271">
            <v>1</v>
          </cell>
          <cell r="D1271">
            <v>3</v>
          </cell>
        </row>
        <row r="1272">
          <cell r="A1272">
            <v>1271</v>
          </cell>
          <cell r="B1272">
            <v>4</v>
          </cell>
          <cell r="C1272">
            <v>4</v>
          </cell>
          <cell r="D1272">
            <v>2</v>
          </cell>
        </row>
        <row r="1273">
          <cell r="A1273">
            <v>1272</v>
          </cell>
          <cell r="B1273">
            <v>1</v>
          </cell>
          <cell r="C1273">
            <v>3</v>
          </cell>
          <cell r="D1273">
            <v>4</v>
          </cell>
        </row>
        <row r="1274">
          <cell r="A1274">
            <v>1273</v>
          </cell>
          <cell r="B1274">
            <v>1</v>
          </cell>
          <cell r="C1274">
            <v>4</v>
          </cell>
          <cell r="D1274">
            <v>3</v>
          </cell>
        </row>
        <row r="1275">
          <cell r="A1275">
            <v>1274</v>
          </cell>
          <cell r="B1275">
            <v>4</v>
          </cell>
          <cell r="C1275">
            <v>4</v>
          </cell>
          <cell r="D1275">
            <v>3</v>
          </cell>
        </row>
        <row r="1276">
          <cell r="A1276">
            <v>1275</v>
          </cell>
          <cell r="B1276">
            <v>2</v>
          </cell>
          <cell r="C1276">
            <v>3</v>
          </cell>
          <cell r="D1276">
            <v>2</v>
          </cell>
        </row>
        <row r="1277">
          <cell r="A1277">
            <v>1276</v>
          </cell>
          <cell r="B1277">
            <v>1</v>
          </cell>
          <cell r="C1277">
            <v>1</v>
          </cell>
          <cell r="D1277">
            <v>2</v>
          </cell>
        </row>
        <row r="1278">
          <cell r="A1278">
            <v>1277</v>
          </cell>
          <cell r="B1278">
            <v>3</v>
          </cell>
          <cell r="C1278">
            <v>3</v>
          </cell>
          <cell r="D1278">
            <v>3</v>
          </cell>
        </row>
        <row r="1279">
          <cell r="A1279">
            <v>1278</v>
          </cell>
          <cell r="B1279">
            <v>4</v>
          </cell>
          <cell r="C1279">
            <v>3</v>
          </cell>
          <cell r="D1279">
            <v>3</v>
          </cell>
        </row>
        <row r="1280">
          <cell r="A1280">
            <v>1279</v>
          </cell>
          <cell r="B1280">
            <v>2</v>
          </cell>
          <cell r="C1280">
            <v>2</v>
          </cell>
          <cell r="D1280">
            <v>3</v>
          </cell>
        </row>
        <row r="1281">
          <cell r="A1281">
            <v>1280</v>
          </cell>
          <cell r="B1281">
            <v>2</v>
          </cell>
          <cell r="C1281">
            <v>1</v>
          </cell>
          <cell r="D1281">
            <v>3</v>
          </cell>
        </row>
        <row r="1282">
          <cell r="A1282">
            <v>1281</v>
          </cell>
          <cell r="B1282">
            <v>2</v>
          </cell>
          <cell r="C1282">
            <v>1</v>
          </cell>
          <cell r="D1282">
            <v>2</v>
          </cell>
        </row>
        <row r="1283">
          <cell r="A1283">
            <v>1282</v>
          </cell>
          <cell r="B1283">
            <v>4</v>
          </cell>
          <cell r="C1283">
            <v>3</v>
          </cell>
          <cell r="D1283">
            <v>2</v>
          </cell>
        </row>
        <row r="1284">
          <cell r="A1284">
            <v>1283</v>
          </cell>
          <cell r="B1284">
            <v>1</v>
          </cell>
          <cell r="C1284">
            <v>3</v>
          </cell>
          <cell r="D1284">
            <v>2</v>
          </cell>
        </row>
        <row r="1285">
          <cell r="A1285">
            <v>1284</v>
          </cell>
          <cell r="B1285">
            <v>3</v>
          </cell>
          <cell r="C1285">
            <v>2</v>
          </cell>
          <cell r="D1285">
            <v>3</v>
          </cell>
        </row>
        <row r="1286">
          <cell r="A1286">
            <v>1285</v>
          </cell>
          <cell r="B1286">
            <v>3</v>
          </cell>
          <cell r="C1286">
            <v>2</v>
          </cell>
          <cell r="D1286">
            <v>3</v>
          </cell>
        </row>
        <row r="1287">
          <cell r="A1287">
            <v>1286</v>
          </cell>
          <cell r="B1287">
            <v>2</v>
          </cell>
          <cell r="C1287">
            <v>2</v>
          </cell>
          <cell r="D1287">
            <v>3</v>
          </cell>
        </row>
        <row r="1288">
          <cell r="A1288">
            <v>1287</v>
          </cell>
          <cell r="B1288">
            <v>2</v>
          </cell>
          <cell r="C1288">
            <v>4</v>
          </cell>
          <cell r="D1288">
            <v>3</v>
          </cell>
        </row>
        <row r="1289">
          <cell r="A1289">
            <v>1288</v>
          </cell>
          <cell r="B1289">
            <v>3</v>
          </cell>
          <cell r="C1289">
            <v>4</v>
          </cell>
          <cell r="D1289">
            <v>3</v>
          </cell>
        </row>
        <row r="1290">
          <cell r="A1290">
            <v>1289</v>
          </cell>
          <cell r="B1290">
            <v>3</v>
          </cell>
          <cell r="C1290">
            <v>1</v>
          </cell>
          <cell r="D1290">
            <v>3</v>
          </cell>
        </row>
        <row r="1291">
          <cell r="A1291">
            <v>1290</v>
          </cell>
          <cell r="B1291">
            <v>4</v>
          </cell>
          <cell r="C1291">
            <v>1</v>
          </cell>
          <cell r="D1291">
            <v>4</v>
          </cell>
        </row>
        <row r="1292">
          <cell r="A1292">
            <v>1291</v>
          </cell>
          <cell r="B1292">
            <v>1</v>
          </cell>
          <cell r="C1292">
            <v>3</v>
          </cell>
          <cell r="D1292">
            <v>4</v>
          </cell>
        </row>
        <row r="1293">
          <cell r="A1293">
            <v>1292</v>
          </cell>
          <cell r="B1293">
            <v>2</v>
          </cell>
          <cell r="C1293">
            <v>2</v>
          </cell>
          <cell r="D1293">
            <v>3</v>
          </cell>
        </row>
        <row r="1294">
          <cell r="A1294">
            <v>1293</v>
          </cell>
          <cell r="B1294">
            <v>4</v>
          </cell>
          <cell r="C1294">
            <v>4</v>
          </cell>
          <cell r="D1294">
            <v>2</v>
          </cell>
        </row>
        <row r="1295">
          <cell r="A1295">
            <v>1294</v>
          </cell>
          <cell r="B1295">
            <v>2</v>
          </cell>
          <cell r="C1295">
            <v>3</v>
          </cell>
          <cell r="D1295">
            <v>3</v>
          </cell>
        </row>
        <row r="1296">
          <cell r="A1296">
            <v>1295</v>
          </cell>
          <cell r="B1296">
            <v>1</v>
          </cell>
          <cell r="C1296">
            <v>4</v>
          </cell>
          <cell r="D1296">
            <v>3</v>
          </cell>
        </row>
        <row r="1297">
          <cell r="A1297">
            <v>1296</v>
          </cell>
          <cell r="B1297">
            <v>2</v>
          </cell>
          <cell r="C1297">
            <v>4</v>
          </cell>
          <cell r="D1297">
            <v>3</v>
          </cell>
        </row>
        <row r="1298">
          <cell r="A1298">
            <v>1297</v>
          </cell>
          <cell r="B1298">
            <v>1</v>
          </cell>
          <cell r="C1298">
            <v>2</v>
          </cell>
          <cell r="D1298">
            <v>3</v>
          </cell>
        </row>
        <row r="1299">
          <cell r="A1299">
            <v>1298</v>
          </cell>
          <cell r="B1299">
            <v>4</v>
          </cell>
          <cell r="C1299">
            <v>4</v>
          </cell>
          <cell r="D1299">
            <v>2</v>
          </cell>
        </row>
        <row r="1300">
          <cell r="A1300">
            <v>1299</v>
          </cell>
          <cell r="B1300">
            <v>3</v>
          </cell>
          <cell r="C1300">
            <v>1</v>
          </cell>
          <cell r="D1300">
            <v>3</v>
          </cell>
        </row>
        <row r="1301">
          <cell r="A1301">
            <v>1300</v>
          </cell>
          <cell r="B1301">
            <v>4</v>
          </cell>
          <cell r="C1301">
            <v>4</v>
          </cell>
          <cell r="D1301">
            <v>3</v>
          </cell>
        </row>
        <row r="1302">
          <cell r="A1302">
            <v>1301</v>
          </cell>
          <cell r="B1302">
            <v>3</v>
          </cell>
          <cell r="C1302">
            <v>4</v>
          </cell>
          <cell r="D1302">
            <v>3</v>
          </cell>
        </row>
        <row r="1303">
          <cell r="A1303">
            <v>1302</v>
          </cell>
          <cell r="B1303">
            <v>3</v>
          </cell>
          <cell r="C1303">
            <v>4</v>
          </cell>
          <cell r="D1303">
            <v>3</v>
          </cell>
        </row>
        <row r="1304">
          <cell r="A1304">
            <v>1303</v>
          </cell>
          <cell r="B1304">
            <v>3</v>
          </cell>
          <cell r="C1304">
            <v>2</v>
          </cell>
          <cell r="D1304">
            <v>2</v>
          </cell>
        </row>
        <row r="1305">
          <cell r="A1305">
            <v>1304</v>
          </cell>
          <cell r="B1305">
            <v>3</v>
          </cell>
          <cell r="C1305">
            <v>4</v>
          </cell>
          <cell r="D1305">
            <v>1</v>
          </cell>
        </row>
        <row r="1306">
          <cell r="A1306">
            <v>1305</v>
          </cell>
          <cell r="B1306">
            <v>3</v>
          </cell>
          <cell r="C1306">
            <v>2</v>
          </cell>
          <cell r="D1306">
            <v>2</v>
          </cell>
        </row>
        <row r="1307">
          <cell r="A1307">
            <v>1306</v>
          </cell>
          <cell r="B1307">
            <v>3</v>
          </cell>
          <cell r="C1307">
            <v>1</v>
          </cell>
          <cell r="D1307">
            <v>2</v>
          </cell>
        </row>
        <row r="1308">
          <cell r="A1308">
            <v>1307</v>
          </cell>
          <cell r="B1308">
            <v>2</v>
          </cell>
          <cell r="C1308">
            <v>3</v>
          </cell>
          <cell r="D1308">
            <v>3</v>
          </cell>
        </row>
        <row r="1309">
          <cell r="A1309">
            <v>1308</v>
          </cell>
          <cell r="B1309">
            <v>1</v>
          </cell>
          <cell r="C1309">
            <v>3</v>
          </cell>
          <cell r="D1309">
            <v>1</v>
          </cell>
        </row>
        <row r="1310">
          <cell r="A1310">
            <v>1309</v>
          </cell>
          <cell r="B1310">
            <v>1</v>
          </cell>
          <cell r="C1310">
            <v>3</v>
          </cell>
          <cell r="D1310">
            <v>2</v>
          </cell>
        </row>
        <row r="1311">
          <cell r="A1311">
            <v>1310</v>
          </cell>
          <cell r="B1311">
            <v>2</v>
          </cell>
          <cell r="C1311">
            <v>3</v>
          </cell>
          <cell r="D1311">
            <v>4</v>
          </cell>
        </row>
        <row r="1312">
          <cell r="A1312">
            <v>1311</v>
          </cell>
          <cell r="B1312">
            <v>4</v>
          </cell>
          <cell r="C1312">
            <v>3</v>
          </cell>
          <cell r="D1312">
            <v>2</v>
          </cell>
        </row>
        <row r="1313">
          <cell r="A1313">
            <v>1312</v>
          </cell>
          <cell r="B1313">
            <v>2</v>
          </cell>
          <cell r="C1313">
            <v>2</v>
          </cell>
          <cell r="D1313">
            <v>4</v>
          </cell>
        </row>
        <row r="1314">
          <cell r="A1314">
            <v>1313</v>
          </cell>
          <cell r="B1314">
            <v>3</v>
          </cell>
          <cell r="C1314">
            <v>1</v>
          </cell>
          <cell r="D1314">
            <v>3</v>
          </cell>
        </row>
        <row r="1315">
          <cell r="A1315">
            <v>1314</v>
          </cell>
          <cell r="B1315">
            <v>4</v>
          </cell>
          <cell r="C1315">
            <v>1</v>
          </cell>
          <cell r="D1315">
            <v>3</v>
          </cell>
        </row>
        <row r="1316">
          <cell r="A1316">
            <v>1315</v>
          </cell>
          <cell r="B1316">
            <v>4</v>
          </cell>
          <cell r="C1316">
            <v>4</v>
          </cell>
          <cell r="D1316">
            <v>3</v>
          </cell>
        </row>
        <row r="1317">
          <cell r="A1317">
            <v>1316</v>
          </cell>
          <cell r="B1317">
            <v>1</v>
          </cell>
          <cell r="C1317">
            <v>3</v>
          </cell>
          <cell r="D1317">
            <v>3</v>
          </cell>
        </row>
        <row r="1318">
          <cell r="A1318">
            <v>1317</v>
          </cell>
          <cell r="B1318">
            <v>3</v>
          </cell>
          <cell r="C1318">
            <v>4</v>
          </cell>
          <cell r="D1318">
            <v>4</v>
          </cell>
        </row>
        <row r="1319">
          <cell r="A1319">
            <v>1318</v>
          </cell>
          <cell r="B1319">
            <v>3</v>
          </cell>
          <cell r="C1319">
            <v>4</v>
          </cell>
          <cell r="D1319">
            <v>3</v>
          </cell>
        </row>
        <row r="1320">
          <cell r="A1320">
            <v>1319</v>
          </cell>
          <cell r="B1320">
            <v>1</v>
          </cell>
          <cell r="C1320">
            <v>2</v>
          </cell>
          <cell r="D1320">
            <v>2</v>
          </cell>
        </row>
        <row r="1321">
          <cell r="A1321">
            <v>1320</v>
          </cell>
          <cell r="B1321">
            <v>3</v>
          </cell>
          <cell r="C1321">
            <v>3</v>
          </cell>
          <cell r="D1321">
            <v>3</v>
          </cell>
        </row>
        <row r="1322">
          <cell r="A1322">
            <v>1321</v>
          </cell>
          <cell r="B1322">
            <v>4</v>
          </cell>
          <cell r="C1322">
            <v>4</v>
          </cell>
          <cell r="D1322">
            <v>3</v>
          </cell>
        </row>
        <row r="1323">
          <cell r="A1323">
            <v>1322</v>
          </cell>
          <cell r="B1323">
            <v>2</v>
          </cell>
          <cell r="C1323">
            <v>4</v>
          </cell>
          <cell r="D1323">
            <v>3</v>
          </cell>
        </row>
        <row r="1324">
          <cell r="A1324">
            <v>1323</v>
          </cell>
          <cell r="B1324">
            <v>1</v>
          </cell>
          <cell r="C1324">
            <v>1</v>
          </cell>
          <cell r="D1324">
            <v>2</v>
          </cell>
        </row>
        <row r="1325">
          <cell r="A1325">
            <v>1324</v>
          </cell>
          <cell r="B1325">
            <v>1</v>
          </cell>
          <cell r="C1325">
            <v>3</v>
          </cell>
          <cell r="D1325" t="str">
            <v>NA</v>
          </cell>
        </row>
        <row r="1326">
          <cell r="A1326">
            <v>1325</v>
          </cell>
          <cell r="B1326">
            <v>4</v>
          </cell>
          <cell r="C1326">
            <v>4</v>
          </cell>
          <cell r="D1326">
            <v>3</v>
          </cell>
        </row>
        <row r="1327">
          <cell r="A1327">
            <v>1326</v>
          </cell>
          <cell r="B1327">
            <v>2</v>
          </cell>
          <cell r="C1327">
            <v>3</v>
          </cell>
          <cell r="D1327">
            <v>3</v>
          </cell>
        </row>
        <row r="1328">
          <cell r="A1328">
            <v>1327</v>
          </cell>
          <cell r="B1328">
            <v>3</v>
          </cell>
          <cell r="C1328">
            <v>2</v>
          </cell>
          <cell r="D1328">
            <v>3</v>
          </cell>
        </row>
        <row r="1329">
          <cell r="A1329">
            <v>1328</v>
          </cell>
          <cell r="B1329">
            <v>3</v>
          </cell>
          <cell r="C1329">
            <v>4</v>
          </cell>
          <cell r="D1329">
            <v>3</v>
          </cell>
        </row>
        <row r="1330">
          <cell r="A1330">
            <v>1329</v>
          </cell>
          <cell r="B1330">
            <v>3</v>
          </cell>
          <cell r="C1330">
            <v>1</v>
          </cell>
          <cell r="D1330">
            <v>3</v>
          </cell>
        </row>
        <row r="1331">
          <cell r="A1331">
            <v>1330</v>
          </cell>
          <cell r="B1331">
            <v>2</v>
          </cell>
          <cell r="C1331">
            <v>4</v>
          </cell>
          <cell r="D1331">
            <v>3</v>
          </cell>
        </row>
        <row r="1332">
          <cell r="A1332">
            <v>1331</v>
          </cell>
          <cell r="B1332">
            <v>1</v>
          </cell>
          <cell r="C1332">
            <v>4</v>
          </cell>
          <cell r="D1332">
            <v>3</v>
          </cell>
        </row>
        <row r="1333">
          <cell r="A1333">
            <v>1332</v>
          </cell>
          <cell r="B1333">
            <v>3</v>
          </cell>
          <cell r="C1333">
            <v>4</v>
          </cell>
          <cell r="D1333">
            <v>4</v>
          </cell>
        </row>
        <row r="1334">
          <cell r="A1334">
            <v>1333</v>
          </cell>
          <cell r="B1334">
            <v>1</v>
          </cell>
          <cell r="C1334">
            <v>3</v>
          </cell>
          <cell r="D1334">
            <v>2</v>
          </cell>
        </row>
        <row r="1335">
          <cell r="A1335">
            <v>1334</v>
          </cell>
          <cell r="B1335">
            <v>3</v>
          </cell>
          <cell r="C1335">
            <v>2</v>
          </cell>
          <cell r="D1335">
            <v>4</v>
          </cell>
        </row>
        <row r="1336">
          <cell r="A1336">
            <v>1335</v>
          </cell>
          <cell r="B1336">
            <v>2</v>
          </cell>
          <cell r="C1336">
            <v>2</v>
          </cell>
          <cell r="D1336">
            <v>3</v>
          </cell>
        </row>
        <row r="1337">
          <cell r="A1337">
            <v>1336</v>
          </cell>
          <cell r="B1337">
            <v>1</v>
          </cell>
          <cell r="C1337">
            <v>3</v>
          </cell>
          <cell r="D1337">
            <v>3</v>
          </cell>
        </row>
        <row r="1338">
          <cell r="A1338">
            <v>1337</v>
          </cell>
          <cell r="B1338">
            <v>2</v>
          </cell>
          <cell r="C1338">
            <v>3</v>
          </cell>
          <cell r="D1338">
            <v>2</v>
          </cell>
        </row>
        <row r="1339">
          <cell r="A1339">
            <v>1338</v>
          </cell>
          <cell r="B1339">
            <v>3</v>
          </cell>
          <cell r="C1339">
            <v>2</v>
          </cell>
          <cell r="D1339">
            <v>2</v>
          </cell>
        </row>
        <row r="1340">
          <cell r="A1340">
            <v>1339</v>
          </cell>
          <cell r="B1340">
            <v>4</v>
          </cell>
          <cell r="C1340">
            <v>4</v>
          </cell>
          <cell r="D1340">
            <v>2</v>
          </cell>
        </row>
        <row r="1341">
          <cell r="A1341">
            <v>1340</v>
          </cell>
          <cell r="B1341">
            <v>4</v>
          </cell>
          <cell r="C1341">
            <v>3</v>
          </cell>
          <cell r="D1341">
            <v>2</v>
          </cell>
        </row>
        <row r="1342">
          <cell r="A1342">
            <v>1341</v>
          </cell>
          <cell r="B1342">
            <v>3</v>
          </cell>
          <cell r="C1342">
            <v>4</v>
          </cell>
          <cell r="D1342">
            <v>3</v>
          </cell>
        </row>
        <row r="1343">
          <cell r="A1343">
            <v>1342</v>
          </cell>
          <cell r="B1343">
            <v>3</v>
          </cell>
          <cell r="C1343">
            <v>1</v>
          </cell>
          <cell r="D1343">
            <v>2</v>
          </cell>
        </row>
        <row r="1344">
          <cell r="A1344">
            <v>1343</v>
          </cell>
          <cell r="B1344">
            <v>2</v>
          </cell>
          <cell r="C1344">
            <v>3</v>
          </cell>
          <cell r="D1344">
            <v>3</v>
          </cell>
        </row>
        <row r="1345">
          <cell r="A1345">
            <v>1344</v>
          </cell>
          <cell r="B1345">
            <v>3</v>
          </cell>
          <cell r="C1345">
            <v>4</v>
          </cell>
          <cell r="D1345">
            <v>3</v>
          </cell>
        </row>
        <row r="1346">
          <cell r="A1346">
            <v>1345</v>
          </cell>
          <cell r="B1346">
            <v>2</v>
          </cell>
          <cell r="C1346">
            <v>3</v>
          </cell>
          <cell r="D1346">
            <v>3</v>
          </cell>
        </row>
        <row r="1347">
          <cell r="A1347">
            <v>1346</v>
          </cell>
          <cell r="B1347">
            <v>3</v>
          </cell>
          <cell r="C1347">
            <v>3</v>
          </cell>
          <cell r="D1347">
            <v>3</v>
          </cell>
        </row>
        <row r="1348">
          <cell r="A1348">
            <v>1347</v>
          </cell>
          <cell r="B1348">
            <v>3</v>
          </cell>
          <cell r="C1348">
            <v>3</v>
          </cell>
          <cell r="D1348">
            <v>3</v>
          </cell>
        </row>
        <row r="1349">
          <cell r="A1349">
            <v>1348</v>
          </cell>
          <cell r="B1349">
            <v>2</v>
          </cell>
          <cell r="C1349">
            <v>2</v>
          </cell>
          <cell r="D1349">
            <v>3</v>
          </cell>
        </row>
        <row r="1350">
          <cell r="A1350">
            <v>1349</v>
          </cell>
          <cell r="B1350">
            <v>1</v>
          </cell>
          <cell r="C1350">
            <v>4</v>
          </cell>
          <cell r="D1350">
            <v>3</v>
          </cell>
        </row>
        <row r="1351">
          <cell r="A1351">
            <v>1350</v>
          </cell>
          <cell r="B1351">
            <v>4</v>
          </cell>
          <cell r="C1351">
            <v>3</v>
          </cell>
          <cell r="D1351">
            <v>4</v>
          </cell>
        </row>
        <row r="1352">
          <cell r="A1352">
            <v>1351</v>
          </cell>
          <cell r="B1352">
            <v>1</v>
          </cell>
          <cell r="C1352">
            <v>3</v>
          </cell>
          <cell r="D1352">
            <v>3</v>
          </cell>
        </row>
        <row r="1353">
          <cell r="A1353">
            <v>1352</v>
          </cell>
          <cell r="B1353">
            <v>3</v>
          </cell>
          <cell r="C1353">
            <v>4</v>
          </cell>
          <cell r="D1353">
            <v>1</v>
          </cell>
        </row>
        <row r="1354">
          <cell r="A1354">
            <v>1353</v>
          </cell>
          <cell r="B1354">
            <v>1</v>
          </cell>
          <cell r="C1354">
            <v>1</v>
          </cell>
          <cell r="D1354">
            <v>4</v>
          </cell>
        </row>
        <row r="1355">
          <cell r="A1355">
            <v>1354</v>
          </cell>
          <cell r="B1355">
            <v>3</v>
          </cell>
          <cell r="C1355">
            <v>4</v>
          </cell>
          <cell r="D1355">
            <v>2</v>
          </cell>
        </row>
        <row r="1356">
          <cell r="A1356">
            <v>1355</v>
          </cell>
          <cell r="B1356">
            <v>4</v>
          </cell>
          <cell r="C1356">
            <v>3</v>
          </cell>
          <cell r="D1356">
            <v>3</v>
          </cell>
        </row>
        <row r="1357">
          <cell r="A1357">
            <v>1356</v>
          </cell>
          <cell r="B1357">
            <v>1</v>
          </cell>
          <cell r="C1357">
            <v>3</v>
          </cell>
          <cell r="D1357">
            <v>2</v>
          </cell>
        </row>
        <row r="1358">
          <cell r="A1358">
            <v>1357</v>
          </cell>
          <cell r="B1358">
            <v>4</v>
          </cell>
          <cell r="C1358">
            <v>4</v>
          </cell>
          <cell r="D1358">
            <v>4</v>
          </cell>
        </row>
        <row r="1359">
          <cell r="A1359">
            <v>1358</v>
          </cell>
          <cell r="B1359">
            <v>4</v>
          </cell>
          <cell r="C1359">
            <v>1</v>
          </cell>
          <cell r="D1359">
            <v>3</v>
          </cell>
        </row>
        <row r="1360">
          <cell r="A1360">
            <v>1359</v>
          </cell>
          <cell r="B1360">
            <v>2</v>
          </cell>
          <cell r="C1360">
            <v>4</v>
          </cell>
          <cell r="D1360">
            <v>3</v>
          </cell>
        </row>
        <row r="1361">
          <cell r="A1361">
            <v>1360</v>
          </cell>
          <cell r="B1361">
            <v>4</v>
          </cell>
          <cell r="C1361">
            <v>1</v>
          </cell>
          <cell r="D1361">
            <v>2</v>
          </cell>
        </row>
        <row r="1362">
          <cell r="A1362">
            <v>1361</v>
          </cell>
          <cell r="B1362">
            <v>3</v>
          </cell>
          <cell r="C1362">
            <v>1</v>
          </cell>
          <cell r="D1362">
            <v>3</v>
          </cell>
        </row>
        <row r="1363">
          <cell r="A1363">
            <v>1362</v>
          </cell>
          <cell r="B1363">
            <v>2</v>
          </cell>
          <cell r="C1363">
            <v>2</v>
          </cell>
          <cell r="D1363">
            <v>3</v>
          </cell>
        </row>
        <row r="1364">
          <cell r="A1364">
            <v>1363</v>
          </cell>
          <cell r="B1364">
            <v>2</v>
          </cell>
          <cell r="C1364">
            <v>2</v>
          </cell>
          <cell r="D1364">
            <v>3</v>
          </cell>
        </row>
        <row r="1365">
          <cell r="A1365">
            <v>1364</v>
          </cell>
          <cell r="B1365">
            <v>3</v>
          </cell>
          <cell r="C1365">
            <v>2</v>
          </cell>
          <cell r="D1365">
            <v>3</v>
          </cell>
        </row>
        <row r="1366">
          <cell r="A1366">
            <v>1365</v>
          </cell>
          <cell r="B1366">
            <v>2</v>
          </cell>
          <cell r="C1366">
            <v>3</v>
          </cell>
          <cell r="D1366">
            <v>1</v>
          </cell>
        </row>
        <row r="1367">
          <cell r="A1367">
            <v>1366</v>
          </cell>
          <cell r="B1367">
            <v>2</v>
          </cell>
          <cell r="C1367">
            <v>2</v>
          </cell>
          <cell r="D1367">
            <v>1</v>
          </cell>
        </row>
        <row r="1368">
          <cell r="A1368">
            <v>1367</v>
          </cell>
          <cell r="B1368">
            <v>2</v>
          </cell>
          <cell r="C1368">
            <v>4</v>
          </cell>
          <cell r="D1368">
            <v>3</v>
          </cell>
        </row>
        <row r="1369">
          <cell r="A1369">
            <v>1368</v>
          </cell>
          <cell r="B1369">
            <v>4</v>
          </cell>
          <cell r="C1369">
            <v>3</v>
          </cell>
          <cell r="D1369">
            <v>3</v>
          </cell>
        </row>
        <row r="1370">
          <cell r="A1370">
            <v>1369</v>
          </cell>
          <cell r="B1370">
            <v>2</v>
          </cell>
          <cell r="C1370">
            <v>3</v>
          </cell>
          <cell r="D1370">
            <v>3</v>
          </cell>
        </row>
        <row r="1371">
          <cell r="A1371">
            <v>1370</v>
          </cell>
          <cell r="B1371">
            <v>2</v>
          </cell>
          <cell r="C1371">
            <v>2</v>
          </cell>
          <cell r="D1371">
            <v>2</v>
          </cell>
        </row>
        <row r="1372">
          <cell r="A1372">
            <v>1371</v>
          </cell>
          <cell r="B1372">
            <v>3</v>
          </cell>
          <cell r="C1372">
            <v>4</v>
          </cell>
          <cell r="D1372">
            <v>2</v>
          </cell>
        </row>
        <row r="1373">
          <cell r="A1373">
            <v>1372</v>
          </cell>
          <cell r="B1373">
            <v>3</v>
          </cell>
          <cell r="C1373">
            <v>3</v>
          </cell>
          <cell r="D1373">
            <v>3</v>
          </cell>
        </row>
        <row r="1374">
          <cell r="A1374">
            <v>1373</v>
          </cell>
          <cell r="B1374">
            <v>3</v>
          </cell>
          <cell r="C1374">
            <v>4</v>
          </cell>
          <cell r="D1374">
            <v>3</v>
          </cell>
        </row>
        <row r="1375">
          <cell r="A1375">
            <v>1374</v>
          </cell>
          <cell r="B1375">
            <v>4</v>
          </cell>
          <cell r="C1375">
            <v>2</v>
          </cell>
          <cell r="D1375">
            <v>1</v>
          </cell>
        </row>
        <row r="1376">
          <cell r="A1376">
            <v>1375</v>
          </cell>
          <cell r="B1376">
            <v>3</v>
          </cell>
          <cell r="C1376">
            <v>4</v>
          </cell>
          <cell r="D1376">
            <v>1</v>
          </cell>
        </row>
        <row r="1377">
          <cell r="A1377">
            <v>1376</v>
          </cell>
          <cell r="B1377">
            <v>3</v>
          </cell>
          <cell r="C1377">
            <v>4</v>
          </cell>
          <cell r="D1377">
            <v>1</v>
          </cell>
        </row>
        <row r="1378">
          <cell r="A1378">
            <v>1377</v>
          </cell>
          <cell r="B1378">
            <v>3</v>
          </cell>
          <cell r="C1378">
            <v>3</v>
          </cell>
          <cell r="D1378">
            <v>2</v>
          </cell>
        </row>
        <row r="1379">
          <cell r="A1379">
            <v>1378</v>
          </cell>
          <cell r="B1379">
            <v>3</v>
          </cell>
          <cell r="C1379">
            <v>2</v>
          </cell>
          <cell r="D1379">
            <v>3</v>
          </cell>
        </row>
        <row r="1380">
          <cell r="A1380">
            <v>1379</v>
          </cell>
          <cell r="B1380">
            <v>1</v>
          </cell>
          <cell r="C1380">
            <v>3</v>
          </cell>
          <cell r="D1380">
            <v>3</v>
          </cell>
        </row>
        <row r="1381">
          <cell r="A1381">
            <v>1380</v>
          </cell>
          <cell r="B1381">
            <v>2</v>
          </cell>
          <cell r="C1381">
            <v>4</v>
          </cell>
          <cell r="D1381">
            <v>3</v>
          </cell>
        </row>
        <row r="1382">
          <cell r="A1382">
            <v>1381</v>
          </cell>
          <cell r="B1382">
            <v>1</v>
          </cell>
          <cell r="C1382">
            <v>4</v>
          </cell>
          <cell r="D1382">
            <v>4</v>
          </cell>
        </row>
        <row r="1383">
          <cell r="A1383">
            <v>1382</v>
          </cell>
          <cell r="B1383">
            <v>3</v>
          </cell>
          <cell r="C1383">
            <v>3</v>
          </cell>
          <cell r="D1383">
            <v>3</v>
          </cell>
        </row>
        <row r="1384">
          <cell r="A1384">
            <v>1383</v>
          </cell>
          <cell r="B1384">
            <v>3</v>
          </cell>
          <cell r="C1384">
            <v>2</v>
          </cell>
          <cell r="D1384">
            <v>2</v>
          </cell>
        </row>
        <row r="1385">
          <cell r="A1385">
            <v>1384</v>
          </cell>
          <cell r="B1385">
            <v>3</v>
          </cell>
          <cell r="C1385">
            <v>1</v>
          </cell>
          <cell r="D1385">
            <v>4</v>
          </cell>
        </row>
        <row r="1386">
          <cell r="A1386">
            <v>1385</v>
          </cell>
          <cell r="B1386">
            <v>4</v>
          </cell>
          <cell r="C1386">
            <v>2</v>
          </cell>
          <cell r="D1386">
            <v>2</v>
          </cell>
        </row>
        <row r="1387">
          <cell r="A1387">
            <v>1386</v>
          </cell>
          <cell r="B1387">
            <v>3</v>
          </cell>
          <cell r="C1387">
            <v>1</v>
          </cell>
          <cell r="D1387">
            <v>3</v>
          </cell>
        </row>
        <row r="1388">
          <cell r="A1388">
            <v>1387</v>
          </cell>
          <cell r="B1388">
            <v>3</v>
          </cell>
          <cell r="C1388">
            <v>1</v>
          </cell>
          <cell r="D1388">
            <v>4</v>
          </cell>
        </row>
        <row r="1389">
          <cell r="A1389">
            <v>1388</v>
          </cell>
          <cell r="B1389">
            <v>3</v>
          </cell>
          <cell r="C1389">
            <v>1</v>
          </cell>
          <cell r="D1389">
            <v>3</v>
          </cell>
        </row>
        <row r="1390">
          <cell r="A1390">
            <v>1389</v>
          </cell>
          <cell r="B1390">
            <v>3</v>
          </cell>
          <cell r="C1390">
            <v>4</v>
          </cell>
          <cell r="D1390">
            <v>4</v>
          </cell>
        </row>
        <row r="1391">
          <cell r="A1391">
            <v>1390</v>
          </cell>
          <cell r="B1391">
            <v>2</v>
          </cell>
          <cell r="C1391">
            <v>4</v>
          </cell>
          <cell r="D1391">
            <v>2</v>
          </cell>
        </row>
        <row r="1392">
          <cell r="A1392">
            <v>1391</v>
          </cell>
          <cell r="B1392">
            <v>2</v>
          </cell>
          <cell r="C1392">
            <v>1</v>
          </cell>
          <cell r="D1392">
            <v>3</v>
          </cell>
        </row>
        <row r="1393">
          <cell r="A1393">
            <v>1392</v>
          </cell>
          <cell r="B1393">
            <v>3</v>
          </cell>
          <cell r="C1393">
            <v>4</v>
          </cell>
          <cell r="D1393">
            <v>3</v>
          </cell>
        </row>
        <row r="1394">
          <cell r="A1394">
            <v>1393</v>
          </cell>
          <cell r="B1394">
            <v>3</v>
          </cell>
          <cell r="C1394">
            <v>4</v>
          </cell>
          <cell r="D1394">
            <v>3</v>
          </cell>
        </row>
        <row r="1395">
          <cell r="A1395">
            <v>1394</v>
          </cell>
          <cell r="B1395">
            <v>4</v>
          </cell>
          <cell r="C1395">
            <v>2</v>
          </cell>
          <cell r="D1395">
            <v>3</v>
          </cell>
        </row>
        <row r="1396">
          <cell r="A1396">
            <v>1395</v>
          </cell>
          <cell r="B1396">
            <v>2</v>
          </cell>
          <cell r="C1396">
            <v>2</v>
          </cell>
          <cell r="D1396">
            <v>2</v>
          </cell>
        </row>
        <row r="1397">
          <cell r="A1397">
            <v>1396</v>
          </cell>
          <cell r="B1397">
            <v>3</v>
          </cell>
          <cell r="C1397">
            <v>3</v>
          </cell>
          <cell r="D1397">
            <v>2</v>
          </cell>
        </row>
        <row r="1398">
          <cell r="A1398">
            <v>1397</v>
          </cell>
          <cell r="B1398">
            <v>4</v>
          </cell>
          <cell r="C1398">
            <v>1</v>
          </cell>
          <cell r="D1398">
            <v>3</v>
          </cell>
        </row>
        <row r="1399">
          <cell r="A1399">
            <v>1398</v>
          </cell>
          <cell r="B1399">
            <v>4</v>
          </cell>
          <cell r="C1399">
            <v>2</v>
          </cell>
          <cell r="D1399">
            <v>3</v>
          </cell>
        </row>
        <row r="1400">
          <cell r="A1400">
            <v>1399</v>
          </cell>
          <cell r="B1400">
            <v>4</v>
          </cell>
          <cell r="C1400">
            <v>3</v>
          </cell>
          <cell r="D1400">
            <v>3</v>
          </cell>
        </row>
        <row r="1401">
          <cell r="A1401">
            <v>1400</v>
          </cell>
          <cell r="B1401">
            <v>3</v>
          </cell>
          <cell r="C1401">
            <v>2</v>
          </cell>
          <cell r="D1401">
            <v>3</v>
          </cell>
        </row>
        <row r="1402">
          <cell r="A1402">
            <v>1401</v>
          </cell>
          <cell r="B1402">
            <v>4</v>
          </cell>
          <cell r="C1402">
            <v>3</v>
          </cell>
          <cell r="D1402">
            <v>2</v>
          </cell>
        </row>
        <row r="1403">
          <cell r="A1403">
            <v>1402</v>
          </cell>
          <cell r="B1403">
            <v>4</v>
          </cell>
          <cell r="C1403">
            <v>2</v>
          </cell>
          <cell r="D1403">
            <v>3</v>
          </cell>
        </row>
        <row r="1404">
          <cell r="A1404">
            <v>1403</v>
          </cell>
          <cell r="B1404">
            <v>3</v>
          </cell>
          <cell r="C1404">
            <v>3</v>
          </cell>
          <cell r="D1404">
            <v>3</v>
          </cell>
        </row>
        <row r="1405">
          <cell r="A1405">
            <v>1404</v>
          </cell>
          <cell r="B1405">
            <v>4</v>
          </cell>
          <cell r="C1405">
            <v>2</v>
          </cell>
          <cell r="D1405">
            <v>2</v>
          </cell>
        </row>
        <row r="1406">
          <cell r="A1406">
            <v>1405</v>
          </cell>
          <cell r="B1406">
            <v>2</v>
          </cell>
          <cell r="C1406">
            <v>3</v>
          </cell>
          <cell r="D1406">
            <v>3</v>
          </cell>
        </row>
        <row r="1407">
          <cell r="A1407">
            <v>1406</v>
          </cell>
          <cell r="B1407">
            <v>4</v>
          </cell>
          <cell r="C1407">
            <v>4</v>
          </cell>
          <cell r="D1407">
            <v>4</v>
          </cell>
        </row>
        <row r="1408">
          <cell r="A1408">
            <v>1407</v>
          </cell>
          <cell r="B1408">
            <v>1</v>
          </cell>
          <cell r="C1408">
            <v>4</v>
          </cell>
          <cell r="D1408">
            <v>3</v>
          </cell>
        </row>
        <row r="1409">
          <cell r="A1409">
            <v>1408</v>
          </cell>
          <cell r="B1409">
            <v>2</v>
          </cell>
          <cell r="C1409">
            <v>1</v>
          </cell>
          <cell r="D1409" t="str">
            <v>NA</v>
          </cell>
        </row>
        <row r="1410">
          <cell r="A1410">
            <v>1409</v>
          </cell>
          <cell r="B1410">
            <v>2</v>
          </cell>
          <cell r="C1410">
            <v>2</v>
          </cell>
          <cell r="D1410">
            <v>3</v>
          </cell>
        </row>
        <row r="1411">
          <cell r="A1411">
            <v>1410</v>
          </cell>
          <cell r="B1411">
            <v>3</v>
          </cell>
          <cell r="C1411">
            <v>3</v>
          </cell>
          <cell r="D1411">
            <v>3</v>
          </cell>
        </row>
        <row r="1412">
          <cell r="A1412">
            <v>1411</v>
          </cell>
          <cell r="B1412">
            <v>4</v>
          </cell>
          <cell r="C1412">
            <v>3</v>
          </cell>
          <cell r="D1412">
            <v>3</v>
          </cell>
        </row>
        <row r="1413">
          <cell r="A1413">
            <v>1412</v>
          </cell>
          <cell r="B1413">
            <v>4</v>
          </cell>
          <cell r="C1413">
            <v>4</v>
          </cell>
          <cell r="D1413">
            <v>1</v>
          </cell>
        </row>
        <row r="1414">
          <cell r="A1414">
            <v>1413</v>
          </cell>
          <cell r="B1414">
            <v>3</v>
          </cell>
          <cell r="C1414">
            <v>1</v>
          </cell>
          <cell r="D1414">
            <v>3</v>
          </cell>
        </row>
        <row r="1415">
          <cell r="A1415">
            <v>1414</v>
          </cell>
          <cell r="B1415">
            <v>4</v>
          </cell>
          <cell r="C1415">
            <v>4</v>
          </cell>
          <cell r="D1415">
            <v>3</v>
          </cell>
        </row>
        <row r="1416">
          <cell r="A1416">
            <v>1415</v>
          </cell>
          <cell r="B1416">
            <v>4</v>
          </cell>
          <cell r="C1416">
            <v>3</v>
          </cell>
          <cell r="D1416">
            <v>4</v>
          </cell>
        </row>
        <row r="1417">
          <cell r="A1417">
            <v>1416</v>
          </cell>
          <cell r="B1417">
            <v>3</v>
          </cell>
          <cell r="C1417">
            <v>4</v>
          </cell>
          <cell r="D1417">
            <v>4</v>
          </cell>
        </row>
        <row r="1418">
          <cell r="A1418">
            <v>1417</v>
          </cell>
          <cell r="B1418">
            <v>2</v>
          </cell>
          <cell r="C1418">
            <v>1</v>
          </cell>
          <cell r="D1418">
            <v>3</v>
          </cell>
        </row>
        <row r="1419">
          <cell r="A1419">
            <v>1418</v>
          </cell>
          <cell r="B1419">
            <v>2</v>
          </cell>
          <cell r="C1419">
            <v>4</v>
          </cell>
          <cell r="D1419">
            <v>2</v>
          </cell>
        </row>
        <row r="1420">
          <cell r="A1420">
            <v>1419</v>
          </cell>
          <cell r="B1420">
            <v>4</v>
          </cell>
          <cell r="C1420">
            <v>2</v>
          </cell>
          <cell r="D1420">
            <v>2</v>
          </cell>
        </row>
        <row r="1421">
          <cell r="A1421">
            <v>1420</v>
          </cell>
          <cell r="B1421">
            <v>2</v>
          </cell>
          <cell r="C1421">
            <v>4</v>
          </cell>
          <cell r="D1421">
            <v>3</v>
          </cell>
        </row>
        <row r="1422">
          <cell r="A1422">
            <v>1421</v>
          </cell>
          <cell r="B1422">
            <v>4</v>
          </cell>
          <cell r="C1422">
            <v>4</v>
          </cell>
          <cell r="D1422">
            <v>1</v>
          </cell>
        </row>
        <row r="1423">
          <cell r="A1423">
            <v>1422</v>
          </cell>
          <cell r="B1423">
            <v>4</v>
          </cell>
          <cell r="C1423">
            <v>1</v>
          </cell>
          <cell r="D1423">
            <v>3</v>
          </cell>
        </row>
        <row r="1424">
          <cell r="A1424">
            <v>1423</v>
          </cell>
          <cell r="B1424">
            <v>4</v>
          </cell>
          <cell r="C1424">
            <v>4</v>
          </cell>
          <cell r="D1424">
            <v>2</v>
          </cell>
        </row>
        <row r="1425">
          <cell r="A1425">
            <v>1424</v>
          </cell>
          <cell r="B1425">
            <v>3</v>
          </cell>
          <cell r="C1425">
            <v>3</v>
          </cell>
          <cell r="D1425">
            <v>3</v>
          </cell>
        </row>
        <row r="1426">
          <cell r="A1426">
            <v>1425</v>
          </cell>
          <cell r="B1426">
            <v>4</v>
          </cell>
          <cell r="C1426">
            <v>3</v>
          </cell>
          <cell r="D1426">
            <v>3</v>
          </cell>
        </row>
        <row r="1427">
          <cell r="A1427">
            <v>1426</v>
          </cell>
          <cell r="B1427">
            <v>2</v>
          </cell>
          <cell r="C1427">
            <v>2</v>
          </cell>
          <cell r="D1427">
            <v>1</v>
          </cell>
        </row>
        <row r="1428">
          <cell r="A1428">
            <v>1427</v>
          </cell>
          <cell r="B1428">
            <v>4</v>
          </cell>
          <cell r="C1428">
            <v>1</v>
          </cell>
          <cell r="D1428">
            <v>3</v>
          </cell>
        </row>
        <row r="1429">
          <cell r="A1429">
            <v>1428</v>
          </cell>
          <cell r="B1429">
            <v>4</v>
          </cell>
          <cell r="C1429">
            <v>4</v>
          </cell>
          <cell r="D1429">
            <v>3</v>
          </cell>
        </row>
        <row r="1430">
          <cell r="A1430">
            <v>1429</v>
          </cell>
          <cell r="B1430">
            <v>3</v>
          </cell>
          <cell r="C1430">
            <v>1</v>
          </cell>
          <cell r="D1430">
            <v>2</v>
          </cell>
        </row>
        <row r="1431">
          <cell r="A1431">
            <v>1430</v>
          </cell>
          <cell r="B1431">
            <v>3</v>
          </cell>
          <cell r="C1431">
            <v>3</v>
          </cell>
          <cell r="D1431">
            <v>2</v>
          </cell>
        </row>
        <row r="1432">
          <cell r="A1432">
            <v>1431</v>
          </cell>
          <cell r="B1432">
            <v>4</v>
          </cell>
          <cell r="C1432">
            <v>4</v>
          </cell>
          <cell r="D1432">
            <v>3</v>
          </cell>
        </row>
        <row r="1433">
          <cell r="A1433">
            <v>1432</v>
          </cell>
          <cell r="B1433">
            <v>4</v>
          </cell>
          <cell r="C1433">
            <v>1</v>
          </cell>
          <cell r="D1433">
            <v>3</v>
          </cell>
        </row>
        <row r="1434">
          <cell r="A1434">
            <v>1433</v>
          </cell>
          <cell r="B1434">
            <v>4</v>
          </cell>
          <cell r="C1434">
            <v>2</v>
          </cell>
          <cell r="D1434">
            <v>4</v>
          </cell>
        </row>
        <row r="1435">
          <cell r="A1435">
            <v>1434</v>
          </cell>
          <cell r="B1435">
            <v>3</v>
          </cell>
          <cell r="C1435">
            <v>2</v>
          </cell>
          <cell r="D1435">
            <v>3</v>
          </cell>
        </row>
        <row r="1436">
          <cell r="A1436">
            <v>1435</v>
          </cell>
          <cell r="B1436">
            <v>2</v>
          </cell>
          <cell r="C1436">
            <v>4</v>
          </cell>
          <cell r="D1436">
            <v>3</v>
          </cell>
        </row>
        <row r="1437">
          <cell r="A1437">
            <v>1436</v>
          </cell>
          <cell r="B1437">
            <v>1</v>
          </cell>
          <cell r="C1437">
            <v>3</v>
          </cell>
          <cell r="D1437">
            <v>2</v>
          </cell>
        </row>
        <row r="1438">
          <cell r="A1438">
            <v>1437</v>
          </cell>
          <cell r="B1438">
            <v>3</v>
          </cell>
          <cell r="C1438">
            <v>3</v>
          </cell>
          <cell r="D1438">
            <v>3</v>
          </cell>
        </row>
        <row r="1439">
          <cell r="A1439">
            <v>1438</v>
          </cell>
          <cell r="B1439">
            <v>3</v>
          </cell>
          <cell r="C1439">
            <v>4</v>
          </cell>
          <cell r="D1439">
            <v>3</v>
          </cell>
        </row>
        <row r="1440">
          <cell r="A1440">
            <v>1439</v>
          </cell>
          <cell r="B1440">
            <v>1</v>
          </cell>
          <cell r="C1440">
            <v>4</v>
          </cell>
          <cell r="D1440">
            <v>3</v>
          </cell>
        </row>
        <row r="1441">
          <cell r="A1441">
            <v>1440</v>
          </cell>
          <cell r="B1441">
            <v>2</v>
          </cell>
          <cell r="C1441">
            <v>4</v>
          </cell>
          <cell r="D1441">
            <v>3</v>
          </cell>
        </row>
        <row r="1442">
          <cell r="A1442">
            <v>1441</v>
          </cell>
          <cell r="B1442">
            <v>3</v>
          </cell>
          <cell r="C1442">
            <v>3</v>
          </cell>
          <cell r="D1442">
            <v>4</v>
          </cell>
        </row>
        <row r="1443">
          <cell r="A1443">
            <v>1442</v>
          </cell>
          <cell r="B1443">
            <v>3</v>
          </cell>
          <cell r="C1443">
            <v>4</v>
          </cell>
          <cell r="D1443">
            <v>2</v>
          </cell>
        </row>
        <row r="1444">
          <cell r="A1444">
            <v>1443</v>
          </cell>
          <cell r="B1444">
            <v>3</v>
          </cell>
          <cell r="C1444">
            <v>4</v>
          </cell>
          <cell r="D1444">
            <v>2</v>
          </cell>
        </row>
        <row r="1445">
          <cell r="A1445">
            <v>1444</v>
          </cell>
          <cell r="B1445">
            <v>3</v>
          </cell>
          <cell r="C1445">
            <v>4</v>
          </cell>
          <cell r="D1445">
            <v>3</v>
          </cell>
        </row>
        <row r="1446">
          <cell r="A1446">
            <v>1445</v>
          </cell>
          <cell r="B1446">
            <v>2</v>
          </cell>
          <cell r="C1446">
            <v>3</v>
          </cell>
          <cell r="D1446">
            <v>2</v>
          </cell>
        </row>
        <row r="1447">
          <cell r="A1447">
            <v>1446</v>
          </cell>
          <cell r="B1447">
            <v>4</v>
          </cell>
          <cell r="C1447">
            <v>4</v>
          </cell>
          <cell r="D1447">
            <v>2</v>
          </cell>
        </row>
        <row r="1448">
          <cell r="A1448">
            <v>1447</v>
          </cell>
          <cell r="B1448">
            <v>3</v>
          </cell>
          <cell r="C1448">
            <v>4</v>
          </cell>
          <cell r="D1448">
            <v>1</v>
          </cell>
        </row>
        <row r="1449">
          <cell r="A1449">
            <v>1448</v>
          </cell>
          <cell r="B1449">
            <v>4</v>
          </cell>
          <cell r="C1449">
            <v>4</v>
          </cell>
          <cell r="D1449">
            <v>3</v>
          </cell>
        </row>
        <row r="1450">
          <cell r="A1450">
            <v>1449</v>
          </cell>
          <cell r="B1450">
            <v>1</v>
          </cell>
          <cell r="C1450">
            <v>1</v>
          </cell>
          <cell r="D1450">
            <v>4</v>
          </cell>
        </row>
        <row r="1451">
          <cell r="A1451">
            <v>1450</v>
          </cell>
          <cell r="B1451">
            <v>1</v>
          </cell>
          <cell r="C1451">
            <v>3</v>
          </cell>
          <cell r="D1451">
            <v>4</v>
          </cell>
        </row>
        <row r="1452">
          <cell r="A1452">
            <v>1451</v>
          </cell>
          <cell r="B1452">
            <v>3</v>
          </cell>
          <cell r="C1452">
            <v>2</v>
          </cell>
          <cell r="D1452">
            <v>3</v>
          </cell>
        </row>
        <row r="1453">
          <cell r="A1453">
            <v>1452</v>
          </cell>
          <cell r="B1453">
            <v>4</v>
          </cell>
          <cell r="C1453">
            <v>3</v>
          </cell>
          <cell r="D1453">
            <v>1</v>
          </cell>
        </row>
        <row r="1454">
          <cell r="A1454">
            <v>1453</v>
          </cell>
          <cell r="B1454">
            <v>3</v>
          </cell>
          <cell r="C1454">
            <v>3</v>
          </cell>
          <cell r="D1454">
            <v>3</v>
          </cell>
        </row>
        <row r="1455">
          <cell r="A1455">
            <v>1454</v>
          </cell>
          <cell r="B1455">
            <v>3</v>
          </cell>
          <cell r="C1455">
            <v>4</v>
          </cell>
          <cell r="D1455">
            <v>3</v>
          </cell>
        </row>
        <row r="1456">
          <cell r="A1456">
            <v>1455</v>
          </cell>
          <cell r="B1456">
            <v>3</v>
          </cell>
          <cell r="C1456">
            <v>1</v>
          </cell>
          <cell r="D1456">
            <v>2</v>
          </cell>
        </row>
        <row r="1457">
          <cell r="A1457">
            <v>1456</v>
          </cell>
          <cell r="B1457">
            <v>1</v>
          </cell>
          <cell r="C1457">
            <v>4</v>
          </cell>
          <cell r="D1457">
            <v>3</v>
          </cell>
        </row>
        <row r="1458">
          <cell r="A1458">
            <v>1457</v>
          </cell>
          <cell r="B1458">
            <v>3</v>
          </cell>
          <cell r="C1458">
            <v>4</v>
          </cell>
          <cell r="D1458">
            <v>3</v>
          </cell>
        </row>
        <row r="1459">
          <cell r="A1459">
            <v>1458</v>
          </cell>
          <cell r="B1459">
            <v>2</v>
          </cell>
          <cell r="C1459">
            <v>3</v>
          </cell>
          <cell r="D1459">
            <v>3</v>
          </cell>
        </row>
        <row r="1460">
          <cell r="A1460">
            <v>1459</v>
          </cell>
          <cell r="B1460">
            <v>3</v>
          </cell>
          <cell r="C1460">
            <v>4</v>
          </cell>
          <cell r="D1460">
            <v>2</v>
          </cell>
        </row>
        <row r="1461">
          <cell r="A1461">
            <v>1460</v>
          </cell>
          <cell r="B1461">
            <v>4</v>
          </cell>
          <cell r="C1461">
            <v>1</v>
          </cell>
          <cell r="D1461">
            <v>3</v>
          </cell>
        </row>
        <row r="1462">
          <cell r="A1462">
            <v>1461</v>
          </cell>
          <cell r="B1462">
            <v>3</v>
          </cell>
          <cell r="C1462">
            <v>1</v>
          </cell>
          <cell r="D1462">
            <v>2</v>
          </cell>
        </row>
        <row r="1463">
          <cell r="A1463">
            <v>1462</v>
          </cell>
          <cell r="B1463">
            <v>1</v>
          </cell>
          <cell r="C1463">
            <v>3</v>
          </cell>
          <cell r="D1463">
            <v>3</v>
          </cell>
        </row>
        <row r="1464">
          <cell r="A1464">
            <v>1463</v>
          </cell>
          <cell r="B1464">
            <v>1</v>
          </cell>
          <cell r="C1464">
            <v>3</v>
          </cell>
          <cell r="D1464">
            <v>3</v>
          </cell>
        </row>
        <row r="1465">
          <cell r="A1465">
            <v>1464</v>
          </cell>
          <cell r="B1465">
            <v>3</v>
          </cell>
          <cell r="C1465">
            <v>3</v>
          </cell>
          <cell r="D1465">
            <v>3</v>
          </cell>
        </row>
        <row r="1466">
          <cell r="A1466">
            <v>1465</v>
          </cell>
          <cell r="B1466">
            <v>3</v>
          </cell>
          <cell r="C1466">
            <v>4</v>
          </cell>
          <cell r="D1466">
            <v>3</v>
          </cell>
        </row>
        <row r="1467">
          <cell r="A1467">
            <v>1466</v>
          </cell>
          <cell r="B1467">
            <v>4</v>
          </cell>
          <cell r="C1467">
            <v>1</v>
          </cell>
          <cell r="D1467">
            <v>3</v>
          </cell>
        </row>
        <row r="1468">
          <cell r="A1468">
            <v>1467</v>
          </cell>
          <cell r="B1468">
            <v>4</v>
          </cell>
          <cell r="C1468">
            <v>4</v>
          </cell>
          <cell r="D1468">
            <v>3</v>
          </cell>
        </row>
        <row r="1469">
          <cell r="A1469">
            <v>1468</v>
          </cell>
          <cell r="B1469">
            <v>1</v>
          </cell>
          <cell r="C1469">
            <v>3</v>
          </cell>
          <cell r="D1469">
            <v>3</v>
          </cell>
        </row>
        <row r="1470">
          <cell r="A1470">
            <v>1469</v>
          </cell>
          <cell r="B1470">
            <v>4</v>
          </cell>
          <cell r="C1470" t="str">
            <v>NA</v>
          </cell>
          <cell r="D1470">
            <v>3</v>
          </cell>
        </row>
        <row r="1471">
          <cell r="A1471">
            <v>1470</v>
          </cell>
          <cell r="B1471">
            <v>1</v>
          </cell>
          <cell r="C1471">
            <v>3</v>
          </cell>
          <cell r="D1471">
            <v>3</v>
          </cell>
        </row>
        <row r="1472">
          <cell r="A1472">
            <v>1471</v>
          </cell>
          <cell r="B1472">
            <v>3</v>
          </cell>
          <cell r="C1472">
            <v>4</v>
          </cell>
          <cell r="D1472" t="str">
            <v>NA</v>
          </cell>
        </row>
        <row r="1473">
          <cell r="A1473">
            <v>1472</v>
          </cell>
          <cell r="B1473">
            <v>3</v>
          </cell>
          <cell r="C1473">
            <v>2</v>
          </cell>
          <cell r="D1473">
            <v>4</v>
          </cell>
        </row>
        <row r="1474">
          <cell r="A1474">
            <v>1473</v>
          </cell>
          <cell r="B1474">
            <v>2</v>
          </cell>
          <cell r="C1474">
            <v>2</v>
          </cell>
          <cell r="D1474">
            <v>1</v>
          </cell>
        </row>
        <row r="1475">
          <cell r="A1475">
            <v>1474</v>
          </cell>
          <cell r="B1475">
            <v>4</v>
          </cell>
          <cell r="C1475">
            <v>4</v>
          </cell>
          <cell r="D1475">
            <v>3</v>
          </cell>
        </row>
        <row r="1476">
          <cell r="A1476">
            <v>1475</v>
          </cell>
          <cell r="B1476">
            <v>4</v>
          </cell>
          <cell r="C1476">
            <v>1</v>
          </cell>
          <cell r="D1476">
            <v>3</v>
          </cell>
        </row>
        <row r="1477">
          <cell r="A1477">
            <v>1476</v>
          </cell>
          <cell r="B1477">
            <v>3</v>
          </cell>
          <cell r="C1477">
            <v>2</v>
          </cell>
          <cell r="D1477">
            <v>2</v>
          </cell>
        </row>
        <row r="1478">
          <cell r="A1478">
            <v>1477</v>
          </cell>
          <cell r="B1478" t="str">
            <v>NA</v>
          </cell>
          <cell r="C1478">
            <v>3</v>
          </cell>
          <cell r="D1478">
            <v>1</v>
          </cell>
        </row>
        <row r="1479">
          <cell r="A1479">
            <v>1478</v>
          </cell>
          <cell r="B1479">
            <v>1</v>
          </cell>
          <cell r="C1479">
            <v>2</v>
          </cell>
          <cell r="D1479">
            <v>3</v>
          </cell>
        </row>
        <row r="1480">
          <cell r="A1480">
            <v>1479</v>
          </cell>
          <cell r="B1480">
            <v>2</v>
          </cell>
          <cell r="C1480">
            <v>4</v>
          </cell>
          <cell r="D1480">
            <v>3</v>
          </cell>
        </row>
        <row r="1481">
          <cell r="A1481">
            <v>1480</v>
          </cell>
          <cell r="B1481">
            <v>2</v>
          </cell>
          <cell r="C1481">
            <v>1</v>
          </cell>
          <cell r="D1481">
            <v>3</v>
          </cell>
        </row>
        <row r="1482">
          <cell r="A1482">
            <v>1481</v>
          </cell>
          <cell r="B1482">
            <v>3</v>
          </cell>
          <cell r="C1482">
            <v>4</v>
          </cell>
          <cell r="D1482">
            <v>3</v>
          </cell>
        </row>
        <row r="1483">
          <cell r="A1483">
            <v>1482</v>
          </cell>
          <cell r="B1483">
            <v>4</v>
          </cell>
          <cell r="C1483">
            <v>4</v>
          </cell>
          <cell r="D1483">
            <v>3</v>
          </cell>
        </row>
        <row r="1484">
          <cell r="A1484">
            <v>1483</v>
          </cell>
          <cell r="B1484">
            <v>4</v>
          </cell>
          <cell r="C1484">
            <v>1</v>
          </cell>
          <cell r="D1484">
            <v>3</v>
          </cell>
        </row>
        <row r="1485">
          <cell r="A1485">
            <v>1484</v>
          </cell>
          <cell r="B1485">
            <v>1</v>
          </cell>
          <cell r="C1485">
            <v>2</v>
          </cell>
          <cell r="D1485">
            <v>2</v>
          </cell>
        </row>
        <row r="1486">
          <cell r="A1486">
            <v>1485</v>
          </cell>
          <cell r="B1486">
            <v>4</v>
          </cell>
          <cell r="C1486">
            <v>4</v>
          </cell>
          <cell r="D1486">
            <v>2</v>
          </cell>
        </row>
        <row r="1487">
          <cell r="A1487">
            <v>1486</v>
          </cell>
          <cell r="B1487">
            <v>3</v>
          </cell>
          <cell r="C1487">
            <v>4</v>
          </cell>
          <cell r="D1487">
            <v>4</v>
          </cell>
        </row>
        <row r="1488">
          <cell r="A1488">
            <v>1487</v>
          </cell>
          <cell r="B1488">
            <v>4</v>
          </cell>
          <cell r="C1488">
            <v>3</v>
          </cell>
          <cell r="D1488">
            <v>4</v>
          </cell>
        </row>
        <row r="1489">
          <cell r="A1489">
            <v>1488</v>
          </cell>
          <cell r="B1489">
            <v>1</v>
          </cell>
          <cell r="C1489">
            <v>4</v>
          </cell>
          <cell r="D1489">
            <v>3</v>
          </cell>
        </row>
        <row r="1490">
          <cell r="A1490">
            <v>1489</v>
          </cell>
          <cell r="B1490">
            <v>2</v>
          </cell>
          <cell r="C1490">
            <v>2</v>
          </cell>
          <cell r="D1490">
            <v>2</v>
          </cell>
        </row>
        <row r="1491">
          <cell r="A1491">
            <v>1490</v>
          </cell>
          <cell r="B1491">
            <v>1</v>
          </cell>
          <cell r="C1491">
            <v>1</v>
          </cell>
          <cell r="D1491">
            <v>3</v>
          </cell>
        </row>
        <row r="1492">
          <cell r="A1492">
            <v>1491</v>
          </cell>
          <cell r="B1492">
            <v>3</v>
          </cell>
          <cell r="C1492">
            <v>2</v>
          </cell>
          <cell r="D1492">
            <v>1</v>
          </cell>
        </row>
        <row r="1493">
          <cell r="A1493">
            <v>1492</v>
          </cell>
          <cell r="B1493">
            <v>1</v>
          </cell>
          <cell r="C1493">
            <v>2</v>
          </cell>
          <cell r="D1493">
            <v>2</v>
          </cell>
        </row>
        <row r="1494">
          <cell r="A1494">
            <v>1493</v>
          </cell>
          <cell r="B1494">
            <v>3</v>
          </cell>
          <cell r="C1494">
            <v>3</v>
          </cell>
          <cell r="D1494">
            <v>2</v>
          </cell>
        </row>
        <row r="1495">
          <cell r="A1495">
            <v>1494</v>
          </cell>
          <cell r="B1495">
            <v>2</v>
          </cell>
          <cell r="C1495">
            <v>3</v>
          </cell>
          <cell r="D1495">
            <v>3</v>
          </cell>
        </row>
        <row r="1496">
          <cell r="A1496">
            <v>1495</v>
          </cell>
          <cell r="B1496">
            <v>2</v>
          </cell>
          <cell r="C1496">
            <v>4</v>
          </cell>
          <cell r="D1496">
            <v>2</v>
          </cell>
        </row>
        <row r="1497">
          <cell r="A1497">
            <v>1496</v>
          </cell>
          <cell r="B1497">
            <v>2</v>
          </cell>
          <cell r="C1497">
            <v>4</v>
          </cell>
          <cell r="D1497">
            <v>3</v>
          </cell>
        </row>
        <row r="1498">
          <cell r="A1498">
            <v>1497</v>
          </cell>
          <cell r="B1498">
            <v>1</v>
          </cell>
          <cell r="C1498">
            <v>1</v>
          </cell>
          <cell r="D1498">
            <v>3</v>
          </cell>
        </row>
        <row r="1499">
          <cell r="A1499">
            <v>1498</v>
          </cell>
          <cell r="B1499">
            <v>4</v>
          </cell>
          <cell r="C1499">
            <v>4</v>
          </cell>
          <cell r="D1499">
            <v>3</v>
          </cell>
        </row>
        <row r="1500">
          <cell r="A1500">
            <v>1499</v>
          </cell>
          <cell r="B1500">
            <v>4</v>
          </cell>
          <cell r="C1500">
            <v>3</v>
          </cell>
          <cell r="D1500">
            <v>1</v>
          </cell>
        </row>
        <row r="1501">
          <cell r="A1501">
            <v>1500</v>
          </cell>
          <cell r="B1501">
            <v>4</v>
          </cell>
          <cell r="C1501">
            <v>4</v>
          </cell>
          <cell r="D1501">
            <v>3</v>
          </cell>
        </row>
        <row r="1502">
          <cell r="A1502">
            <v>1501</v>
          </cell>
          <cell r="B1502">
            <v>1</v>
          </cell>
          <cell r="C1502">
            <v>2</v>
          </cell>
          <cell r="D1502">
            <v>3</v>
          </cell>
        </row>
        <row r="1503">
          <cell r="A1503">
            <v>1502</v>
          </cell>
          <cell r="B1503">
            <v>4</v>
          </cell>
          <cell r="C1503">
            <v>4</v>
          </cell>
          <cell r="D1503">
            <v>3</v>
          </cell>
        </row>
        <row r="1504">
          <cell r="A1504">
            <v>1503</v>
          </cell>
          <cell r="B1504">
            <v>3</v>
          </cell>
          <cell r="C1504">
            <v>1</v>
          </cell>
          <cell r="D1504">
            <v>3</v>
          </cell>
        </row>
        <row r="1505">
          <cell r="A1505">
            <v>1504</v>
          </cell>
          <cell r="B1505">
            <v>3</v>
          </cell>
          <cell r="C1505">
            <v>2</v>
          </cell>
          <cell r="D1505">
            <v>3</v>
          </cell>
        </row>
        <row r="1506">
          <cell r="A1506">
            <v>1505</v>
          </cell>
          <cell r="B1506">
            <v>4</v>
          </cell>
          <cell r="C1506">
            <v>2</v>
          </cell>
          <cell r="D1506">
            <v>2</v>
          </cell>
        </row>
        <row r="1507">
          <cell r="A1507">
            <v>1506</v>
          </cell>
          <cell r="B1507">
            <v>4</v>
          </cell>
          <cell r="C1507">
            <v>4</v>
          </cell>
          <cell r="D1507">
            <v>3</v>
          </cell>
        </row>
        <row r="1508">
          <cell r="A1508">
            <v>1507</v>
          </cell>
          <cell r="B1508">
            <v>2</v>
          </cell>
          <cell r="C1508">
            <v>4</v>
          </cell>
          <cell r="D1508">
            <v>2</v>
          </cell>
        </row>
        <row r="1509">
          <cell r="A1509">
            <v>1508</v>
          </cell>
          <cell r="B1509">
            <v>3</v>
          </cell>
          <cell r="C1509">
            <v>2</v>
          </cell>
          <cell r="D1509">
            <v>4</v>
          </cell>
        </row>
        <row r="1510">
          <cell r="A1510">
            <v>1509</v>
          </cell>
          <cell r="B1510">
            <v>3</v>
          </cell>
          <cell r="C1510">
            <v>3</v>
          </cell>
          <cell r="D1510">
            <v>3</v>
          </cell>
        </row>
        <row r="1511">
          <cell r="A1511">
            <v>1510</v>
          </cell>
          <cell r="B1511">
            <v>3</v>
          </cell>
          <cell r="C1511">
            <v>2</v>
          </cell>
          <cell r="D1511">
            <v>2</v>
          </cell>
        </row>
        <row r="1512">
          <cell r="A1512">
            <v>1511</v>
          </cell>
          <cell r="B1512">
            <v>3</v>
          </cell>
          <cell r="C1512">
            <v>4</v>
          </cell>
          <cell r="D1512">
            <v>3</v>
          </cell>
        </row>
        <row r="1513">
          <cell r="A1513">
            <v>1512</v>
          </cell>
          <cell r="B1513">
            <v>4</v>
          </cell>
          <cell r="C1513">
            <v>2</v>
          </cell>
          <cell r="D1513">
            <v>3</v>
          </cell>
        </row>
        <row r="1514">
          <cell r="A1514">
            <v>1513</v>
          </cell>
          <cell r="B1514">
            <v>4</v>
          </cell>
          <cell r="C1514">
            <v>2</v>
          </cell>
          <cell r="D1514">
            <v>3</v>
          </cell>
        </row>
        <row r="1515">
          <cell r="A1515">
            <v>1514</v>
          </cell>
          <cell r="B1515">
            <v>4</v>
          </cell>
          <cell r="C1515">
            <v>3</v>
          </cell>
          <cell r="D1515">
            <v>3</v>
          </cell>
        </row>
        <row r="1516">
          <cell r="A1516">
            <v>1515</v>
          </cell>
          <cell r="B1516">
            <v>2</v>
          </cell>
          <cell r="C1516">
            <v>1</v>
          </cell>
          <cell r="D1516">
            <v>3</v>
          </cell>
        </row>
        <row r="1517">
          <cell r="A1517">
            <v>1516</v>
          </cell>
          <cell r="B1517">
            <v>2</v>
          </cell>
          <cell r="C1517">
            <v>4</v>
          </cell>
          <cell r="D1517">
            <v>2</v>
          </cell>
        </row>
        <row r="1518">
          <cell r="A1518">
            <v>1517</v>
          </cell>
          <cell r="B1518">
            <v>3</v>
          </cell>
          <cell r="C1518">
            <v>4</v>
          </cell>
          <cell r="D1518">
            <v>2</v>
          </cell>
        </row>
        <row r="1519">
          <cell r="A1519">
            <v>1518</v>
          </cell>
          <cell r="B1519">
            <v>2</v>
          </cell>
          <cell r="C1519">
            <v>2</v>
          </cell>
          <cell r="D1519">
            <v>3</v>
          </cell>
        </row>
        <row r="1520">
          <cell r="A1520">
            <v>1519</v>
          </cell>
          <cell r="B1520">
            <v>4</v>
          </cell>
          <cell r="C1520">
            <v>3</v>
          </cell>
          <cell r="D1520">
            <v>2</v>
          </cell>
        </row>
        <row r="1521">
          <cell r="A1521">
            <v>1520</v>
          </cell>
          <cell r="B1521">
            <v>1</v>
          </cell>
          <cell r="C1521">
            <v>2</v>
          </cell>
          <cell r="D1521">
            <v>3</v>
          </cell>
        </row>
        <row r="1522">
          <cell r="A1522">
            <v>1521</v>
          </cell>
          <cell r="B1522">
            <v>4</v>
          </cell>
          <cell r="C1522">
            <v>3</v>
          </cell>
          <cell r="D1522">
            <v>3</v>
          </cell>
        </row>
        <row r="1523">
          <cell r="A1523">
            <v>1522</v>
          </cell>
          <cell r="B1523">
            <v>3</v>
          </cell>
          <cell r="C1523">
            <v>4</v>
          </cell>
          <cell r="D1523">
            <v>3</v>
          </cell>
        </row>
        <row r="1524">
          <cell r="A1524">
            <v>1523</v>
          </cell>
          <cell r="B1524">
            <v>1</v>
          </cell>
          <cell r="C1524">
            <v>1</v>
          </cell>
          <cell r="D1524">
            <v>3</v>
          </cell>
        </row>
        <row r="1525">
          <cell r="A1525">
            <v>1524</v>
          </cell>
          <cell r="B1525">
            <v>1</v>
          </cell>
          <cell r="C1525">
            <v>1</v>
          </cell>
          <cell r="D1525">
            <v>3</v>
          </cell>
        </row>
        <row r="1526">
          <cell r="A1526">
            <v>1525</v>
          </cell>
          <cell r="B1526">
            <v>3</v>
          </cell>
          <cell r="C1526">
            <v>4</v>
          </cell>
          <cell r="D1526">
            <v>1</v>
          </cell>
        </row>
        <row r="1527">
          <cell r="A1527">
            <v>1526</v>
          </cell>
          <cell r="B1527">
            <v>4</v>
          </cell>
          <cell r="C1527">
            <v>2</v>
          </cell>
          <cell r="D1527">
            <v>3</v>
          </cell>
        </row>
        <row r="1528">
          <cell r="A1528">
            <v>1527</v>
          </cell>
          <cell r="B1528">
            <v>3</v>
          </cell>
          <cell r="C1528">
            <v>1</v>
          </cell>
          <cell r="D1528">
            <v>3</v>
          </cell>
        </row>
        <row r="1529">
          <cell r="A1529">
            <v>1528</v>
          </cell>
          <cell r="B1529">
            <v>3</v>
          </cell>
          <cell r="C1529">
            <v>4</v>
          </cell>
          <cell r="D1529">
            <v>3</v>
          </cell>
        </row>
        <row r="1530">
          <cell r="A1530">
            <v>1529</v>
          </cell>
          <cell r="B1530">
            <v>3</v>
          </cell>
          <cell r="C1530">
            <v>3</v>
          </cell>
          <cell r="D1530">
            <v>3</v>
          </cell>
        </row>
        <row r="1531">
          <cell r="A1531">
            <v>1530</v>
          </cell>
          <cell r="B1531">
            <v>3</v>
          </cell>
          <cell r="C1531">
            <v>2</v>
          </cell>
          <cell r="D1531">
            <v>2</v>
          </cell>
        </row>
        <row r="1532">
          <cell r="A1532">
            <v>1531</v>
          </cell>
          <cell r="B1532">
            <v>3</v>
          </cell>
          <cell r="C1532">
            <v>2</v>
          </cell>
          <cell r="D1532">
            <v>2</v>
          </cell>
        </row>
        <row r="1533">
          <cell r="A1533">
            <v>1532</v>
          </cell>
          <cell r="B1533">
            <v>3</v>
          </cell>
          <cell r="C1533">
            <v>2</v>
          </cell>
          <cell r="D1533">
            <v>3</v>
          </cell>
        </row>
        <row r="1534">
          <cell r="A1534">
            <v>1533</v>
          </cell>
          <cell r="B1534">
            <v>4</v>
          </cell>
          <cell r="C1534">
            <v>3</v>
          </cell>
          <cell r="D1534">
            <v>3</v>
          </cell>
        </row>
        <row r="1535">
          <cell r="A1535">
            <v>1534</v>
          </cell>
          <cell r="B1535">
            <v>4</v>
          </cell>
          <cell r="C1535">
            <v>4</v>
          </cell>
          <cell r="D1535" t="str">
            <v>NA</v>
          </cell>
        </row>
        <row r="1536">
          <cell r="A1536">
            <v>1535</v>
          </cell>
          <cell r="B1536">
            <v>1</v>
          </cell>
          <cell r="C1536">
            <v>4</v>
          </cell>
          <cell r="D1536">
            <v>2</v>
          </cell>
        </row>
        <row r="1537">
          <cell r="A1537">
            <v>1536</v>
          </cell>
          <cell r="B1537">
            <v>1</v>
          </cell>
          <cell r="C1537">
            <v>4</v>
          </cell>
          <cell r="D1537">
            <v>2</v>
          </cell>
        </row>
        <row r="1538">
          <cell r="A1538">
            <v>1537</v>
          </cell>
          <cell r="B1538">
            <v>4</v>
          </cell>
          <cell r="C1538">
            <v>4</v>
          </cell>
          <cell r="D1538">
            <v>3</v>
          </cell>
        </row>
        <row r="1539">
          <cell r="A1539">
            <v>1538</v>
          </cell>
          <cell r="B1539">
            <v>3</v>
          </cell>
          <cell r="C1539">
            <v>3</v>
          </cell>
          <cell r="D1539">
            <v>3</v>
          </cell>
        </row>
        <row r="1540">
          <cell r="A1540">
            <v>1539</v>
          </cell>
          <cell r="B1540">
            <v>3</v>
          </cell>
          <cell r="C1540">
            <v>4</v>
          </cell>
          <cell r="D1540">
            <v>3</v>
          </cell>
        </row>
        <row r="1541">
          <cell r="A1541">
            <v>1540</v>
          </cell>
          <cell r="B1541">
            <v>4</v>
          </cell>
          <cell r="C1541">
            <v>3</v>
          </cell>
          <cell r="D1541">
            <v>2</v>
          </cell>
        </row>
        <row r="1542">
          <cell r="A1542">
            <v>1541</v>
          </cell>
          <cell r="B1542">
            <v>2</v>
          </cell>
          <cell r="C1542">
            <v>4</v>
          </cell>
          <cell r="D1542">
            <v>2</v>
          </cell>
        </row>
        <row r="1543">
          <cell r="A1543">
            <v>1542</v>
          </cell>
          <cell r="B1543">
            <v>4</v>
          </cell>
          <cell r="C1543">
            <v>3</v>
          </cell>
          <cell r="D1543">
            <v>3</v>
          </cell>
        </row>
        <row r="1544">
          <cell r="A1544">
            <v>1543</v>
          </cell>
          <cell r="B1544">
            <v>3</v>
          </cell>
          <cell r="C1544">
            <v>3</v>
          </cell>
          <cell r="D1544">
            <v>4</v>
          </cell>
        </row>
        <row r="1545">
          <cell r="A1545">
            <v>1544</v>
          </cell>
          <cell r="B1545">
            <v>3</v>
          </cell>
          <cell r="C1545">
            <v>2</v>
          </cell>
          <cell r="D1545">
            <v>3</v>
          </cell>
        </row>
        <row r="1546">
          <cell r="A1546">
            <v>1545</v>
          </cell>
          <cell r="B1546">
            <v>4</v>
          </cell>
          <cell r="C1546">
            <v>3</v>
          </cell>
          <cell r="D1546">
            <v>2</v>
          </cell>
        </row>
        <row r="1547">
          <cell r="A1547">
            <v>1546</v>
          </cell>
          <cell r="B1547">
            <v>3</v>
          </cell>
          <cell r="C1547">
            <v>1</v>
          </cell>
          <cell r="D1547">
            <v>2</v>
          </cell>
        </row>
        <row r="1548">
          <cell r="A1548">
            <v>1547</v>
          </cell>
          <cell r="B1548">
            <v>4</v>
          </cell>
          <cell r="C1548">
            <v>4</v>
          </cell>
          <cell r="D1548">
            <v>3</v>
          </cell>
        </row>
        <row r="1549">
          <cell r="A1549">
            <v>1548</v>
          </cell>
          <cell r="B1549">
            <v>2</v>
          </cell>
          <cell r="C1549">
            <v>4</v>
          </cell>
          <cell r="D1549">
            <v>2</v>
          </cell>
        </row>
        <row r="1550">
          <cell r="A1550">
            <v>1549</v>
          </cell>
          <cell r="B1550">
            <v>2</v>
          </cell>
          <cell r="C1550">
            <v>1</v>
          </cell>
          <cell r="D1550">
            <v>2</v>
          </cell>
        </row>
        <row r="1551">
          <cell r="A1551">
            <v>1550</v>
          </cell>
          <cell r="B1551">
            <v>2</v>
          </cell>
          <cell r="C1551">
            <v>4</v>
          </cell>
          <cell r="D1551">
            <v>3</v>
          </cell>
        </row>
        <row r="1552">
          <cell r="A1552">
            <v>1551</v>
          </cell>
          <cell r="B1552">
            <v>4</v>
          </cell>
          <cell r="C1552">
            <v>3</v>
          </cell>
          <cell r="D1552">
            <v>3</v>
          </cell>
        </row>
        <row r="1553">
          <cell r="A1553">
            <v>1552</v>
          </cell>
          <cell r="B1553">
            <v>2</v>
          </cell>
          <cell r="C1553">
            <v>2</v>
          </cell>
          <cell r="D1553">
            <v>3</v>
          </cell>
        </row>
        <row r="1554">
          <cell r="A1554">
            <v>1553</v>
          </cell>
          <cell r="B1554">
            <v>4</v>
          </cell>
          <cell r="C1554">
            <v>4</v>
          </cell>
          <cell r="D1554">
            <v>2</v>
          </cell>
        </row>
        <row r="1555">
          <cell r="A1555">
            <v>1554</v>
          </cell>
          <cell r="B1555">
            <v>3</v>
          </cell>
          <cell r="C1555">
            <v>4</v>
          </cell>
          <cell r="D1555">
            <v>3</v>
          </cell>
        </row>
        <row r="1556">
          <cell r="A1556">
            <v>1555</v>
          </cell>
          <cell r="B1556">
            <v>3</v>
          </cell>
          <cell r="C1556">
            <v>4</v>
          </cell>
          <cell r="D1556">
            <v>2</v>
          </cell>
        </row>
        <row r="1557">
          <cell r="A1557">
            <v>1556</v>
          </cell>
          <cell r="B1557">
            <v>4</v>
          </cell>
          <cell r="C1557">
            <v>2</v>
          </cell>
          <cell r="D1557">
            <v>3</v>
          </cell>
        </row>
        <row r="1558">
          <cell r="A1558">
            <v>1557</v>
          </cell>
          <cell r="B1558">
            <v>3</v>
          </cell>
          <cell r="C1558">
            <v>2</v>
          </cell>
          <cell r="D1558">
            <v>3</v>
          </cell>
        </row>
        <row r="1559">
          <cell r="A1559">
            <v>1558</v>
          </cell>
          <cell r="B1559">
            <v>3</v>
          </cell>
          <cell r="C1559">
            <v>4</v>
          </cell>
          <cell r="D1559">
            <v>2</v>
          </cell>
        </row>
        <row r="1560">
          <cell r="A1560">
            <v>1559</v>
          </cell>
          <cell r="B1560">
            <v>4</v>
          </cell>
          <cell r="C1560">
            <v>2</v>
          </cell>
          <cell r="D1560">
            <v>3</v>
          </cell>
        </row>
        <row r="1561">
          <cell r="A1561">
            <v>1560</v>
          </cell>
          <cell r="B1561">
            <v>2</v>
          </cell>
          <cell r="C1561">
            <v>3</v>
          </cell>
          <cell r="D1561">
            <v>3</v>
          </cell>
        </row>
        <row r="1562">
          <cell r="A1562">
            <v>1561</v>
          </cell>
          <cell r="B1562">
            <v>1</v>
          </cell>
          <cell r="C1562">
            <v>4</v>
          </cell>
          <cell r="D1562">
            <v>3</v>
          </cell>
        </row>
        <row r="1563">
          <cell r="A1563">
            <v>1562</v>
          </cell>
          <cell r="B1563">
            <v>4</v>
          </cell>
          <cell r="C1563">
            <v>3</v>
          </cell>
          <cell r="D1563">
            <v>2</v>
          </cell>
        </row>
        <row r="1564">
          <cell r="A1564">
            <v>1563</v>
          </cell>
          <cell r="B1564">
            <v>3</v>
          </cell>
          <cell r="C1564">
            <v>3</v>
          </cell>
          <cell r="D1564">
            <v>3</v>
          </cell>
        </row>
        <row r="1565">
          <cell r="A1565">
            <v>1564</v>
          </cell>
          <cell r="B1565">
            <v>3</v>
          </cell>
          <cell r="C1565">
            <v>2</v>
          </cell>
          <cell r="D1565">
            <v>3</v>
          </cell>
        </row>
        <row r="1566">
          <cell r="A1566">
            <v>1565</v>
          </cell>
          <cell r="B1566">
            <v>1</v>
          </cell>
          <cell r="C1566">
            <v>3</v>
          </cell>
          <cell r="D1566">
            <v>1</v>
          </cell>
        </row>
        <row r="1567">
          <cell r="A1567">
            <v>1566</v>
          </cell>
          <cell r="B1567">
            <v>3</v>
          </cell>
          <cell r="C1567">
            <v>1</v>
          </cell>
          <cell r="D1567">
            <v>3</v>
          </cell>
        </row>
        <row r="1568">
          <cell r="A1568">
            <v>1567</v>
          </cell>
          <cell r="B1568">
            <v>4</v>
          </cell>
          <cell r="C1568">
            <v>3</v>
          </cell>
          <cell r="D1568">
            <v>4</v>
          </cell>
        </row>
        <row r="1569">
          <cell r="A1569">
            <v>1568</v>
          </cell>
          <cell r="B1569">
            <v>3</v>
          </cell>
          <cell r="C1569">
            <v>3</v>
          </cell>
          <cell r="D1569">
            <v>3</v>
          </cell>
        </row>
        <row r="1570">
          <cell r="A1570">
            <v>1569</v>
          </cell>
          <cell r="B1570">
            <v>1</v>
          </cell>
          <cell r="C1570">
            <v>4</v>
          </cell>
          <cell r="D1570">
            <v>3</v>
          </cell>
        </row>
        <row r="1571">
          <cell r="A1571">
            <v>1570</v>
          </cell>
          <cell r="B1571">
            <v>1</v>
          </cell>
          <cell r="C1571">
            <v>2</v>
          </cell>
          <cell r="D1571">
            <v>3</v>
          </cell>
        </row>
        <row r="1572">
          <cell r="A1572">
            <v>1571</v>
          </cell>
          <cell r="B1572">
            <v>4</v>
          </cell>
          <cell r="C1572">
            <v>4</v>
          </cell>
          <cell r="D1572">
            <v>3</v>
          </cell>
        </row>
        <row r="1573">
          <cell r="A1573">
            <v>1572</v>
          </cell>
          <cell r="B1573">
            <v>1</v>
          </cell>
          <cell r="C1573">
            <v>4</v>
          </cell>
          <cell r="D1573">
            <v>3</v>
          </cell>
        </row>
        <row r="1574">
          <cell r="A1574">
            <v>1573</v>
          </cell>
          <cell r="B1574">
            <v>4</v>
          </cell>
          <cell r="C1574">
            <v>3</v>
          </cell>
          <cell r="D1574">
            <v>3</v>
          </cell>
        </row>
        <row r="1575">
          <cell r="A1575">
            <v>1574</v>
          </cell>
          <cell r="B1575">
            <v>4</v>
          </cell>
          <cell r="C1575">
            <v>3</v>
          </cell>
          <cell r="D1575">
            <v>3</v>
          </cell>
        </row>
        <row r="1576">
          <cell r="A1576">
            <v>1575</v>
          </cell>
          <cell r="B1576">
            <v>1</v>
          </cell>
          <cell r="C1576">
            <v>4</v>
          </cell>
          <cell r="D1576">
            <v>2</v>
          </cell>
        </row>
        <row r="1577">
          <cell r="A1577">
            <v>1576</v>
          </cell>
          <cell r="B1577">
            <v>4</v>
          </cell>
          <cell r="C1577">
            <v>3</v>
          </cell>
          <cell r="D1577">
            <v>3</v>
          </cell>
        </row>
        <row r="1578">
          <cell r="A1578">
            <v>1577</v>
          </cell>
          <cell r="B1578">
            <v>3</v>
          </cell>
          <cell r="C1578">
            <v>1</v>
          </cell>
          <cell r="D1578">
            <v>3</v>
          </cell>
        </row>
        <row r="1579">
          <cell r="A1579">
            <v>1578</v>
          </cell>
          <cell r="B1579">
            <v>3</v>
          </cell>
          <cell r="C1579">
            <v>3</v>
          </cell>
          <cell r="D1579">
            <v>4</v>
          </cell>
        </row>
        <row r="1580">
          <cell r="A1580">
            <v>1579</v>
          </cell>
          <cell r="B1580">
            <v>1</v>
          </cell>
          <cell r="C1580">
            <v>2</v>
          </cell>
          <cell r="D1580">
            <v>3</v>
          </cell>
        </row>
        <row r="1581">
          <cell r="A1581">
            <v>1580</v>
          </cell>
          <cell r="B1581">
            <v>4</v>
          </cell>
          <cell r="C1581">
            <v>4</v>
          </cell>
          <cell r="D1581">
            <v>3</v>
          </cell>
        </row>
        <row r="1582">
          <cell r="A1582">
            <v>1581</v>
          </cell>
          <cell r="B1582">
            <v>3</v>
          </cell>
          <cell r="C1582">
            <v>3</v>
          </cell>
          <cell r="D1582">
            <v>3</v>
          </cell>
        </row>
        <row r="1583">
          <cell r="A1583">
            <v>1582</v>
          </cell>
          <cell r="B1583">
            <v>3</v>
          </cell>
          <cell r="C1583">
            <v>2</v>
          </cell>
          <cell r="D1583">
            <v>3</v>
          </cell>
        </row>
        <row r="1584">
          <cell r="A1584">
            <v>1583</v>
          </cell>
          <cell r="B1584">
            <v>3</v>
          </cell>
          <cell r="C1584">
            <v>2</v>
          </cell>
          <cell r="D1584">
            <v>3</v>
          </cell>
        </row>
        <row r="1585">
          <cell r="A1585">
            <v>1584</v>
          </cell>
          <cell r="B1585">
            <v>4</v>
          </cell>
          <cell r="C1585">
            <v>4</v>
          </cell>
          <cell r="D1585">
            <v>3</v>
          </cell>
        </row>
        <row r="1586">
          <cell r="A1586">
            <v>1585</v>
          </cell>
          <cell r="B1586">
            <v>3</v>
          </cell>
          <cell r="C1586">
            <v>2</v>
          </cell>
          <cell r="D1586">
            <v>3</v>
          </cell>
        </row>
        <row r="1587">
          <cell r="A1587">
            <v>1586</v>
          </cell>
          <cell r="B1587">
            <v>4</v>
          </cell>
          <cell r="C1587">
            <v>2</v>
          </cell>
          <cell r="D1587">
            <v>3</v>
          </cell>
        </row>
        <row r="1588">
          <cell r="A1588">
            <v>1587</v>
          </cell>
          <cell r="B1588">
            <v>2</v>
          </cell>
          <cell r="C1588">
            <v>4</v>
          </cell>
          <cell r="D1588">
            <v>3</v>
          </cell>
        </row>
        <row r="1589">
          <cell r="A1589">
            <v>1588</v>
          </cell>
          <cell r="B1589">
            <v>2</v>
          </cell>
          <cell r="C1589">
            <v>3</v>
          </cell>
          <cell r="D1589">
            <v>3</v>
          </cell>
        </row>
        <row r="1590">
          <cell r="A1590">
            <v>1589</v>
          </cell>
          <cell r="B1590">
            <v>3</v>
          </cell>
          <cell r="C1590">
            <v>4</v>
          </cell>
          <cell r="D1590">
            <v>2</v>
          </cell>
        </row>
        <row r="1591">
          <cell r="A1591">
            <v>1590</v>
          </cell>
          <cell r="B1591">
            <v>4</v>
          </cell>
          <cell r="C1591">
            <v>3</v>
          </cell>
          <cell r="D1591">
            <v>3</v>
          </cell>
        </row>
        <row r="1592">
          <cell r="A1592">
            <v>1591</v>
          </cell>
          <cell r="B1592">
            <v>1</v>
          </cell>
          <cell r="C1592">
            <v>4</v>
          </cell>
          <cell r="D1592">
            <v>2</v>
          </cell>
        </row>
        <row r="1593">
          <cell r="A1593">
            <v>1592</v>
          </cell>
          <cell r="B1593">
            <v>3</v>
          </cell>
          <cell r="C1593">
            <v>4</v>
          </cell>
          <cell r="D1593">
            <v>3</v>
          </cell>
        </row>
        <row r="1594">
          <cell r="A1594">
            <v>1593</v>
          </cell>
          <cell r="B1594">
            <v>4</v>
          </cell>
          <cell r="C1594">
            <v>3</v>
          </cell>
          <cell r="D1594">
            <v>4</v>
          </cell>
        </row>
        <row r="1595">
          <cell r="A1595">
            <v>1594</v>
          </cell>
          <cell r="B1595">
            <v>3</v>
          </cell>
          <cell r="C1595">
            <v>2</v>
          </cell>
          <cell r="D1595">
            <v>3</v>
          </cell>
        </row>
        <row r="1596">
          <cell r="A1596">
            <v>1595</v>
          </cell>
          <cell r="B1596">
            <v>3</v>
          </cell>
          <cell r="C1596">
            <v>1</v>
          </cell>
          <cell r="D1596">
            <v>3</v>
          </cell>
        </row>
        <row r="1597">
          <cell r="A1597">
            <v>1596</v>
          </cell>
          <cell r="B1597">
            <v>1</v>
          </cell>
          <cell r="C1597">
            <v>2</v>
          </cell>
          <cell r="D1597">
            <v>3</v>
          </cell>
        </row>
        <row r="1598">
          <cell r="A1598">
            <v>1597</v>
          </cell>
          <cell r="B1598">
            <v>2</v>
          </cell>
          <cell r="C1598">
            <v>3</v>
          </cell>
          <cell r="D1598" t="str">
            <v>NA</v>
          </cell>
        </row>
        <row r="1599">
          <cell r="A1599">
            <v>1598</v>
          </cell>
          <cell r="B1599">
            <v>3</v>
          </cell>
          <cell r="C1599">
            <v>4</v>
          </cell>
          <cell r="D1599">
            <v>3</v>
          </cell>
        </row>
        <row r="1600">
          <cell r="A1600">
            <v>1599</v>
          </cell>
          <cell r="B1600">
            <v>4</v>
          </cell>
          <cell r="C1600">
            <v>1</v>
          </cell>
          <cell r="D1600">
            <v>2</v>
          </cell>
        </row>
        <row r="1601">
          <cell r="A1601">
            <v>1600</v>
          </cell>
          <cell r="B1601">
            <v>4</v>
          </cell>
          <cell r="C1601">
            <v>2</v>
          </cell>
          <cell r="D1601">
            <v>3</v>
          </cell>
        </row>
        <row r="1602">
          <cell r="A1602">
            <v>1601</v>
          </cell>
          <cell r="B1602">
            <v>2</v>
          </cell>
          <cell r="C1602">
            <v>1</v>
          </cell>
          <cell r="D1602">
            <v>3</v>
          </cell>
        </row>
        <row r="1603">
          <cell r="A1603">
            <v>1602</v>
          </cell>
          <cell r="B1603">
            <v>3</v>
          </cell>
          <cell r="C1603">
            <v>2</v>
          </cell>
          <cell r="D1603">
            <v>2</v>
          </cell>
        </row>
        <row r="1604">
          <cell r="A1604">
            <v>1603</v>
          </cell>
          <cell r="B1604">
            <v>1</v>
          </cell>
          <cell r="C1604">
            <v>2</v>
          </cell>
          <cell r="D1604">
            <v>3</v>
          </cell>
        </row>
        <row r="1605">
          <cell r="A1605">
            <v>1604</v>
          </cell>
          <cell r="B1605">
            <v>2</v>
          </cell>
          <cell r="C1605">
            <v>3</v>
          </cell>
          <cell r="D1605">
            <v>3</v>
          </cell>
        </row>
        <row r="1606">
          <cell r="A1606">
            <v>1605</v>
          </cell>
          <cell r="B1606">
            <v>1</v>
          </cell>
          <cell r="C1606">
            <v>1</v>
          </cell>
          <cell r="D1606">
            <v>2</v>
          </cell>
        </row>
        <row r="1607">
          <cell r="A1607">
            <v>1606</v>
          </cell>
          <cell r="B1607">
            <v>3</v>
          </cell>
          <cell r="C1607">
            <v>3</v>
          </cell>
          <cell r="D1607">
            <v>3</v>
          </cell>
        </row>
        <row r="1608">
          <cell r="A1608">
            <v>1607</v>
          </cell>
          <cell r="B1608">
            <v>2</v>
          </cell>
          <cell r="C1608">
            <v>1</v>
          </cell>
          <cell r="D1608">
            <v>1</v>
          </cell>
        </row>
        <row r="1609">
          <cell r="A1609">
            <v>1608</v>
          </cell>
          <cell r="B1609">
            <v>4</v>
          </cell>
          <cell r="C1609">
            <v>4</v>
          </cell>
          <cell r="D1609">
            <v>3</v>
          </cell>
        </row>
        <row r="1610">
          <cell r="A1610">
            <v>1609</v>
          </cell>
          <cell r="B1610">
            <v>3</v>
          </cell>
          <cell r="C1610">
            <v>3</v>
          </cell>
          <cell r="D1610">
            <v>3</v>
          </cell>
        </row>
        <row r="1611">
          <cell r="A1611">
            <v>1610</v>
          </cell>
          <cell r="B1611">
            <v>2</v>
          </cell>
          <cell r="C1611">
            <v>4</v>
          </cell>
          <cell r="D1611">
            <v>3</v>
          </cell>
        </row>
        <row r="1612">
          <cell r="A1612">
            <v>1611</v>
          </cell>
          <cell r="B1612">
            <v>2</v>
          </cell>
          <cell r="C1612">
            <v>3</v>
          </cell>
          <cell r="D1612">
            <v>3</v>
          </cell>
        </row>
        <row r="1613">
          <cell r="A1613">
            <v>1612</v>
          </cell>
          <cell r="B1613">
            <v>4</v>
          </cell>
          <cell r="C1613">
            <v>1</v>
          </cell>
          <cell r="D1613">
            <v>3</v>
          </cell>
        </row>
        <row r="1614">
          <cell r="A1614">
            <v>1613</v>
          </cell>
          <cell r="B1614">
            <v>2</v>
          </cell>
          <cell r="C1614">
            <v>3</v>
          </cell>
          <cell r="D1614">
            <v>3</v>
          </cell>
        </row>
        <row r="1615">
          <cell r="A1615">
            <v>1614</v>
          </cell>
          <cell r="B1615">
            <v>3</v>
          </cell>
          <cell r="C1615">
            <v>1</v>
          </cell>
          <cell r="D1615">
            <v>2</v>
          </cell>
        </row>
        <row r="1616">
          <cell r="A1616">
            <v>1615</v>
          </cell>
          <cell r="B1616">
            <v>2</v>
          </cell>
          <cell r="C1616">
            <v>3</v>
          </cell>
          <cell r="D1616">
            <v>3</v>
          </cell>
        </row>
        <row r="1617">
          <cell r="A1617">
            <v>1616</v>
          </cell>
          <cell r="B1617">
            <v>2</v>
          </cell>
          <cell r="C1617">
            <v>1</v>
          </cell>
          <cell r="D1617">
            <v>3</v>
          </cell>
        </row>
        <row r="1618">
          <cell r="A1618">
            <v>1617</v>
          </cell>
          <cell r="B1618">
            <v>3</v>
          </cell>
          <cell r="C1618">
            <v>1</v>
          </cell>
          <cell r="D1618">
            <v>3</v>
          </cell>
        </row>
        <row r="1619">
          <cell r="A1619">
            <v>1618</v>
          </cell>
          <cell r="B1619">
            <v>1</v>
          </cell>
          <cell r="C1619">
            <v>1</v>
          </cell>
          <cell r="D1619">
            <v>3</v>
          </cell>
        </row>
        <row r="1620">
          <cell r="A1620">
            <v>1619</v>
          </cell>
          <cell r="B1620">
            <v>4</v>
          </cell>
          <cell r="C1620">
            <v>3</v>
          </cell>
          <cell r="D1620">
            <v>3</v>
          </cell>
        </row>
        <row r="1621">
          <cell r="A1621">
            <v>1620</v>
          </cell>
          <cell r="B1621">
            <v>1</v>
          </cell>
          <cell r="C1621">
            <v>4</v>
          </cell>
          <cell r="D1621">
            <v>2</v>
          </cell>
        </row>
        <row r="1622">
          <cell r="A1622">
            <v>1621</v>
          </cell>
          <cell r="B1622">
            <v>4</v>
          </cell>
          <cell r="C1622">
            <v>4</v>
          </cell>
          <cell r="D1622">
            <v>1</v>
          </cell>
        </row>
        <row r="1623">
          <cell r="A1623">
            <v>1622</v>
          </cell>
          <cell r="B1623">
            <v>1</v>
          </cell>
          <cell r="C1623">
            <v>3</v>
          </cell>
          <cell r="D1623">
            <v>3</v>
          </cell>
        </row>
        <row r="1624">
          <cell r="A1624">
            <v>1623</v>
          </cell>
          <cell r="B1624">
            <v>3</v>
          </cell>
          <cell r="C1624">
            <v>4</v>
          </cell>
          <cell r="D1624">
            <v>3</v>
          </cell>
        </row>
        <row r="1625">
          <cell r="A1625">
            <v>1624</v>
          </cell>
          <cell r="B1625">
            <v>1</v>
          </cell>
          <cell r="C1625">
            <v>1</v>
          </cell>
          <cell r="D1625">
            <v>1</v>
          </cell>
        </row>
        <row r="1626">
          <cell r="A1626">
            <v>1625</v>
          </cell>
          <cell r="B1626">
            <v>3</v>
          </cell>
          <cell r="C1626">
            <v>3</v>
          </cell>
          <cell r="D1626">
            <v>2</v>
          </cell>
        </row>
        <row r="1627">
          <cell r="A1627">
            <v>1626</v>
          </cell>
          <cell r="B1627">
            <v>4</v>
          </cell>
          <cell r="C1627">
            <v>4</v>
          </cell>
          <cell r="D1627">
            <v>4</v>
          </cell>
        </row>
        <row r="1628">
          <cell r="A1628">
            <v>1627</v>
          </cell>
          <cell r="B1628">
            <v>1</v>
          </cell>
          <cell r="C1628">
            <v>2</v>
          </cell>
          <cell r="D1628">
            <v>3</v>
          </cell>
        </row>
        <row r="1629">
          <cell r="A1629">
            <v>1628</v>
          </cell>
          <cell r="B1629">
            <v>4</v>
          </cell>
          <cell r="C1629">
            <v>3</v>
          </cell>
          <cell r="D1629">
            <v>2</v>
          </cell>
        </row>
        <row r="1630">
          <cell r="A1630">
            <v>1629</v>
          </cell>
          <cell r="B1630">
            <v>4</v>
          </cell>
          <cell r="C1630">
            <v>4</v>
          </cell>
          <cell r="D1630">
            <v>3</v>
          </cell>
        </row>
        <row r="1631">
          <cell r="A1631">
            <v>1630</v>
          </cell>
          <cell r="B1631">
            <v>3</v>
          </cell>
          <cell r="C1631">
            <v>3</v>
          </cell>
          <cell r="D1631">
            <v>3</v>
          </cell>
        </row>
        <row r="1632">
          <cell r="A1632">
            <v>1631</v>
          </cell>
          <cell r="B1632">
            <v>1</v>
          </cell>
          <cell r="C1632">
            <v>4</v>
          </cell>
          <cell r="D1632">
            <v>1</v>
          </cell>
        </row>
        <row r="1633">
          <cell r="A1633">
            <v>1632</v>
          </cell>
          <cell r="B1633">
            <v>3</v>
          </cell>
          <cell r="C1633">
            <v>4</v>
          </cell>
          <cell r="D1633">
            <v>1</v>
          </cell>
        </row>
        <row r="1634">
          <cell r="A1634">
            <v>1633</v>
          </cell>
          <cell r="B1634">
            <v>2</v>
          </cell>
          <cell r="C1634">
            <v>3</v>
          </cell>
          <cell r="D1634">
            <v>3</v>
          </cell>
        </row>
        <row r="1635">
          <cell r="A1635">
            <v>1634</v>
          </cell>
          <cell r="B1635">
            <v>3</v>
          </cell>
          <cell r="C1635">
            <v>2</v>
          </cell>
          <cell r="D1635">
            <v>4</v>
          </cell>
        </row>
        <row r="1636">
          <cell r="A1636">
            <v>1635</v>
          </cell>
          <cell r="B1636">
            <v>1</v>
          </cell>
          <cell r="C1636">
            <v>4</v>
          </cell>
          <cell r="D1636">
            <v>4</v>
          </cell>
        </row>
        <row r="1637">
          <cell r="A1637">
            <v>1636</v>
          </cell>
          <cell r="B1637">
            <v>3</v>
          </cell>
          <cell r="C1637">
            <v>1</v>
          </cell>
          <cell r="D1637">
            <v>3</v>
          </cell>
        </row>
        <row r="1638">
          <cell r="A1638">
            <v>1637</v>
          </cell>
          <cell r="B1638">
            <v>1</v>
          </cell>
          <cell r="C1638">
            <v>4</v>
          </cell>
          <cell r="D1638">
            <v>2</v>
          </cell>
        </row>
        <row r="1639">
          <cell r="A1639">
            <v>1638</v>
          </cell>
          <cell r="B1639">
            <v>2</v>
          </cell>
          <cell r="C1639">
            <v>3</v>
          </cell>
          <cell r="D1639">
            <v>3</v>
          </cell>
        </row>
        <row r="1640">
          <cell r="A1640">
            <v>1639</v>
          </cell>
          <cell r="B1640">
            <v>3</v>
          </cell>
          <cell r="C1640">
            <v>4</v>
          </cell>
          <cell r="D1640">
            <v>2</v>
          </cell>
        </row>
        <row r="1641">
          <cell r="A1641">
            <v>1640</v>
          </cell>
          <cell r="B1641">
            <v>3</v>
          </cell>
          <cell r="C1641">
            <v>1</v>
          </cell>
          <cell r="D1641">
            <v>4</v>
          </cell>
        </row>
        <row r="1642">
          <cell r="A1642">
            <v>1641</v>
          </cell>
          <cell r="B1642">
            <v>1</v>
          </cell>
          <cell r="C1642">
            <v>4</v>
          </cell>
          <cell r="D1642">
            <v>3</v>
          </cell>
        </row>
        <row r="1643">
          <cell r="A1643">
            <v>1642</v>
          </cell>
          <cell r="B1643">
            <v>1</v>
          </cell>
          <cell r="C1643">
            <v>3</v>
          </cell>
          <cell r="D1643">
            <v>1</v>
          </cell>
        </row>
        <row r="1644">
          <cell r="A1644">
            <v>1643</v>
          </cell>
          <cell r="B1644">
            <v>4</v>
          </cell>
          <cell r="C1644">
            <v>3</v>
          </cell>
          <cell r="D1644">
            <v>3</v>
          </cell>
        </row>
        <row r="1645">
          <cell r="A1645">
            <v>1644</v>
          </cell>
          <cell r="B1645">
            <v>3</v>
          </cell>
          <cell r="C1645">
            <v>3</v>
          </cell>
          <cell r="D1645">
            <v>3</v>
          </cell>
        </row>
        <row r="1646">
          <cell r="A1646">
            <v>1645</v>
          </cell>
          <cell r="B1646">
            <v>4</v>
          </cell>
          <cell r="C1646">
            <v>3</v>
          </cell>
          <cell r="D1646">
            <v>3</v>
          </cell>
        </row>
        <row r="1647">
          <cell r="A1647">
            <v>1646</v>
          </cell>
          <cell r="B1647">
            <v>3</v>
          </cell>
          <cell r="C1647">
            <v>4</v>
          </cell>
          <cell r="D1647">
            <v>3</v>
          </cell>
        </row>
        <row r="1648">
          <cell r="A1648">
            <v>1647</v>
          </cell>
          <cell r="B1648">
            <v>3</v>
          </cell>
          <cell r="C1648">
            <v>2</v>
          </cell>
          <cell r="D1648">
            <v>4</v>
          </cell>
        </row>
        <row r="1649">
          <cell r="A1649">
            <v>1648</v>
          </cell>
          <cell r="B1649">
            <v>2</v>
          </cell>
          <cell r="C1649">
            <v>3</v>
          </cell>
          <cell r="D1649">
            <v>4</v>
          </cell>
        </row>
        <row r="1650">
          <cell r="A1650">
            <v>1649</v>
          </cell>
          <cell r="B1650">
            <v>1</v>
          </cell>
          <cell r="C1650">
            <v>4</v>
          </cell>
          <cell r="D1650">
            <v>3</v>
          </cell>
        </row>
        <row r="1651">
          <cell r="A1651">
            <v>1650</v>
          </cell>
          <cell r="B1651">
            <v>4</v>
          </cell>
          <cell r="C1651">
            <v>2</v>
          </cell>
          <cell r="D1651">
            <v>3</v>
          </cell>
        </row>
        <row r="1652">
          <cell r="A1652">
            <v>1651</v>
          </cell>
          <cell r="B1652">
            <v>4</v>
          </cell>
          <cell r="C1652">
            <v>3</v>
          </cell>
          <cell r="D1652">
            <v>3</v>
          </cell>
        </row>
        <row r="1653">
          <cell r="A1653">
            <v>1652</v>
          </cell>
          <cell r="B1653">
            <v>1</v>
          </cell>
          <cell r="C1653">
            <v>3</v>
          </cell>
          <cell r="D1653">
            <v>3</v>
          </cell>
        </row>
        <row r="1654">
          <cell r="A1654">
            <v>1653</v>
          </cell>
          <cell r="B1654">
            <v>2</v>
          </cell>
          <cell r="C1654">
            <v>1</v>
          </cell>
          <cell r="D1654">
            <v>3</v>
          </cell>
        </row>
        <row r="1655">
          <cell r="A1655">
            <v>1654</v>
          </cell>
          <cell r="B1655">
            <v>2</v>
          </cell>
          <cell r="C1655">
            <v>3</v>
          </cell>
          <cell r="D1655">
            <v>3</v>
          </cell>
        </row>
        <row r="1656">
          <cell r="A1656">
            <v>1655</v>
          </cell>
          <cell r="B1656">
            <v>2</v>
          </cell>
          <cell r="C1656">
            <v>4</v>
          </cell>
          <cell r="D1656">
            <v>2</v>
          </cell>
        </row>
        <row r="1657">
          <cell r="A1657">
            <v>1656</v>
          </cell>
          <cell r="B1657">
            <v>3</v>
          </cell>
          <cell r="C1657">
            <v>3</v>
          </cell>
          <cell r="D1657">
            <v>3</v>
          </cell>
        </row>
        <row r="1658">
          <cell r="A1658">
            <v>1657</v>
          </cell>
          <cell r="B1658">
            <v>2</v>
          </cell>
          <cell r="C1658">
            <v>4</v>
          </cell>
          <cell r="D1658">
            <v>3</v>
          </cell>
        </row>
        <row r="1659">
          <cell r="A1659">
            <v>1658</v>
          </cell>
          <cell r="B1659">
            <v>1</v>
          </cell>
          <cell r="C1659">
            <v>2</v>
          </cell>
          <cell r="D1659">
            <v>3</v>
          </cell>
        </row>
        <row r="1660">
          <cell r="A1660">
            <v>1659</v>
          </cell>
          <cell r="B1660">
            <v>4</v>
          </cell>
          <cell r="C1660">
            <v>4</v>
          </cell>
          <cell r="D1660">
            <v>3</v>
          </cell>
        </row>
        <row r="1661">
          <cell r="A1661">
            <v>1660</v>
          </cell>
          <cell r="B1661">
            <v>2</v>
          </cell>
          <cell r="C1661">
            <v>3</v>
          </cell>
          <cell r="D1661" t="str">
            <v>NA</v>
          </cell>
        </row>
        <row r="1662">
          <cell r="A1662">
            <v>1661</v>
          </cell>
          <cell r="B1662">
            <v>2</v>
          </cell>
          <cell r="C1662">
            <v>3</v>
          </cell>
          <cell r="D1662">
            <v>3</v>
          </cell>
        </row>
        <row r="1663">
          <cell r="A1663">
            <v>1662</v>
          </cell>
          <cell r="B1663">
            <v>3</v>
          </cell>
          <cell r="C1663">
            <v>3</v>
          </cell>
          <cell r="D1663">
            <v>3</v>
          </cell>
        </row>
        <row r="1664">
          <cell r="A1664">
            <v>1663</v>
          </cell>
          <cell r="B1664">
            <v>2</v>
          </cell>
          <cell r="C1664">
            <v>4</v>
          </cell>
          <cell r="D1664">
            <v>4</v>
          </cell>
        </row>
        <row r="1665">
          <cell r="A1665">
            <v>1664</v>
          </cell>
          <cell r="B1665">
            <v>4</v>
          </cell>
          <cell r="C1665">
            <v>1</v>
          </cell>
          <cell r="D1665">
            <v>2</v>
          </cell>
        </row>
        <row r="1666">
          <cell r="A1666">
            <v>1665</v>
          </cell>
          <cell r="B1666">
            <v>4</v>
          </cell>
          <cell r="C1666">
            <v>2</v>
          </cell>
          <cell r="D1666">
            <v>4</v>
          </cell>
        </row>
        <row r="1667">
          <cell r="A1667">
            <v>1666</v>
          </cell>
          <cell r="B1667">
            <v>2</v>
          </cell>
          <cell r="C1667">
            <v>3</v>
          </cell>
          <cell r="D1667">
            <v>2</v>
          </cell>
        </row>
        <row r="1668">
          <cell r="A1668">
            <v>1667</v>
          </cell>
          <cell r="B1668">
            <v>4</v>
          </cell>
          <cell r="C1668">
            <v>4</v>
          </cell>
          <cell r="D1668">
            <v>4</v>
          </cell>
        </row>
        <row r="1669">
          <cell r="A1669">
            <v>1668</v>
          </cell>
          <cell r="B1669">
            <v>1</v>
          </cell>
          <cell r="C1669">
            <v>3</v>
          </cell>
          <cell r="D1669">
            <v>3</v>
          </cell>
        </row>
        <row r="1670">
          <cell r="A1670">
            <v>1669</v>
          </cell>
          <cell r="B1670">
            <v>3</v>
          </cell>
          <cell r="C1670">
            <v>4</v>
          </cell>
          <cell r="D1670">
            <v>2</v>
          </cell>
        </row>
        <row r="1671">
          <cell r="A1671">
            <v>1670</v>
          </cell>
          <cell r="B1671">
            <v>2</v>
          </cell>
          <cell r="C1671">
            <v>2</v>
          </cell>
          <cell r="D1671">
            <v>3</v>
          </cell>
        </row>
        <row r="1672">
          <cell r="A1672">
            <v>1671</v>
          </cell>
          <cell r="B1672">
            <v>3</v>
          </cell>
          <cell r="C1672">
            <v>1</v>
          </cell>
          <cell r="D1672">
            <v>3</v>
          </cell>
        </row>
        <row r="1673">
          <cell r="A1673">
            <v>1672</v>
          </cell>
          <cell r="B1673">
            <v>1</v>
          </cell>
          <cell r="C1673">
            <v>3</v>
          </cell>
          <cell r="D1673">
            <v>3</v>
          </cell>
        </row>
        <row r="1674">
          <cell r="A1674">
            <v>1673</v>
          </cell>
          <cell r="B1674">
            <v>1</v>
          </cell>
          <cell r="C1674">
            <v>3</v>
          </cell>
          <cell r="D1674">
            <v>3</v>
          </cell>
        </row>
        <row r="1675">
          <cell r="A1675">
            <v>1674</v>
          </cell>
          <cell r="B1675">
            <v>1</v>
          </cell>
          <cell r="C1675">
            <v>3</v>
          </cell>
          <cell r="D1675">
            <v>3</v>
          </cell>
        </row>
        <row r="1676">
          <cell r="A1676">
            <v>1675</v>
          </cell>
          <cell r="B1676">
            <v>4</v>
          </cell>
          <cell r="C1676">
            <v>4</v>
          </cell>
          <cell r="D1676">
            <v>3</v>
          </cell>
        </row>
        <row r="1677">
          <cell r="A1677">
            <v>1676</v>
          </cell>
          <cell r="B1677">
            <v>3</v>
          </cell>
          <cell r="C1677">
            <v>4</v>
          </cell>
          <cell r="D1677">
            <v>1</v>
          </cell>
        </row>
        <row r="1678">
          <cell r="A1678">
            <v>1677</v>
          </cell>
          <cell r="B1678">
            <v>2</v>
          </cell>
          <cell r="C1678">
            <v>4</v>
          </cell>
          <cell r="D1678">
            <v>4</v>
          </cell>
        </row>
        <row r="1679">
          <cell r="A1679">
            <v>1678</v>
          </cell>
          <cell r="B1679">
            <v>1</v>
          </cell>
          <cell r="C1679">
            <v>3</v>
          </cell>
          <cell r="D1679">
            <v>2</v>
          </cell>
        </row>
        <row r="1680">
          <cell r="A1680">
            <v>1679</v>
          </cell>
          <cell r="B1680">
            <v>2</v>
          </cell>
          <cell r="C1680" t="str">
            <v>NA</v>
          </cell>
          <cell r="D1680">
            <v>3</v>
          </cell>
        </row>
        <row r="1681">
          <cell r="A1681">
            <v>1680</v>
          </cell>
          <cell r="B1681">
            <v>1</v>
          </cell>
          <cell r="C1681">
            <v>2</v>
          </cell>
          <cell r="D1681">
            <v>3</v>
          </cell>
        </row>
        <row r="1682">
          <cell r="A1682">
            <v>1681</v>
          </cell>
          <cell r="B1682">
            <v>4</v>
          </cell>
          <cell r="C1682">
            <v>1</v>
          </cell>
          <cell r="D1682">
            <v>3</v>
          </cell>
        </row>
        <row r="1683">
          <cell r="A1683">
            <v>1682</v>
          </cell>
          <cell r="B1683">
            <v>4</v>
          </cell>
          <cell r="C1683">
            <v>3</v>
          </cell>
          <cell r="D1683">
            <v>3</v>
          </cell>
        </row>
        <row r="1684">
          <cell r="A1684">
            <v>1683</v>
          </cell>
          <cell r="B1684">
            <v>4</v>
          </cell>
          <cell r="C1684">
            <v>4</v>
          </cell>
          <cell r="D1684">
            <v>3</v>
          </cell>
        </row>
        <row r="1685">
          <cell r="A1685">
            <v>1684</v>
          </cell>
          <cell r="B1685">
            <v>3</v>
          </cell>
          <cell r="C1685">
            <v>3</v>
          </cell>
          <cell r="D1685">
            <v>3</v>
          </cell>
        </row>
        <row r="1686">
          <cell r="A1686">
            <v>1685</v>
          </cell>
          <cell r="B1686">
            <v>2</v>
          </cell>
          <cell r="C1686">
            <v>2</v>
          </cell>
          <cell r="D1686">
            <v>2</v>
          </cell>
        </row>
        <row r="1687">
          <cell r="A1687">
            <v>1686</v>
          </cell>
          <cell r="B1687">
            <v>4</v>
          </cell>
          <cell r="C1687">
            <v>3</v>
          </cell>
          <cell r="D1687">
            <v>3</v>
          </cell>
        </row>
        <row r="1688">
          <cell r="A1688">
            <v>1687</v>
          </cell>
          <cell r="B1688">
            <v>2</v>
          </cell>
          <cell r="C1688">
            <v>4</v>
          </cell>
          <cell r="D1688">
            <v>3</v>
          </cell>
        </row>
        <row r="1689">
          <cell r="A1689">
            <v>1688</v>
          </cell>
          <cell r="B1689">
            <v>1</v>
          </cell>
          <cell r="C1689">
            <v>2</v>
          </cell>
          <cell r="D1689">
            <v>4</v>
          </cell>
        </row>
        <row r="1690">
          <cell r="A1690">
            <v>1689</v>
          </cell>
          <cell r="B1690">
            <v>4</v>
          </cell>
          <cell r="C1690">
            <v>2</v>
          </cell>
          <cell r="D1690">
            <v>3</v>
          </cell>
        </row>
        <row r="1691">
          <cell r="A1691">
            <v>1690</v>
          </cell>
          <cell r="B1691">
            <v>1</v>
          </cell>
          <cell r="C1691">
            <v>2</v>
          </cell>
          <cell r="D1691">
            <v>3</v>
          </cell>
        </row>
        <row r="1692">
          <cell r="A1692">
            <v>1691</v>
          </cell>
          <cell r="B1692">
            <v>2</v>
          </cell>
          <cell r="C1692">
            <v>3</v>
          </cell>
          <cell r="D1692">
            <v>3</v>
          </cell>
        </row>
        <row r="1693">
          <cell r="A1693">
            <v>1692</v>
          </cell>
          <cell r="B1693">
            <v>1</v>
          </cell>
          <cell r="C1693">
            <v>3</v>
          </cell>
          <cell r="D1693">
            <v>3</v>
          </cell>
        </row>
        <row r="1694">
          <cell r="A1694">
            <v>1693</v>
          </cell>
          <cell r="B1694">
            <v>2</v>
          </cell>
          <cell r="C1694">
            <v>1</v>
          </cell>
          <cell r="D1694">
            <v>4</v>
          </cell>
        </row>
        <row r="1695">
          <cell r="A1695">
            <v>1694</v>
          </cell>
          <cell r="B1695">
            <v>2</v>
          </cell>
          <cell r="C1695">
            <v>4</v>
          </cell>
          <cell r="D1695">
            <v>3</v>
          </cell>
        </row>
        <row r="1696">
          <cell r="A1696">
            <v>1695</v>
          </cell>
          <cell r="B1696">
            <v>2</v>
          </cell>
          <cell r="C1696">
            <v>1</v>
          </cell>
          <cell r="D1696">
            <v>1</v>
          </cell>
        </row>
        <row r="1697">
          <cell r="A1697">
            <v>1696</v>
          </cell>
          <cell r="B1697">
            <v>1</v>
          </cell>
          <cell r="C1697">
            <v>4</v>
          </cell>
          <cell r="D1697">
            <v>3</v>
          </cell>
        </row>
        <row r="1698">
          <cell r="A1698">
            <v>1697</v>
          </cell>
          <cell r="B1698">
            <v>1</v>
          </cell>
          <cell r="C1698">
            <v>4</v>
          </cell>
          <cell r="D1698">
            <v>4</v>
          </cell>
        </row>
        <row r="1699">
          <cell r="A1699">
            <v>1698</v>
          </cell>
          <cell r="B1699">
            <v>1</v>
          </cell>
          <cell r="C1699">
            <v>3</v>
          </cell>
          <cell r="D1699">
            <v>2</v>
          </cell>
        </row>
        <row r="1700">
          <cell r="A1700">
            <v>1699</v>
          </cell>
          <cell r="B1700">
            <v>4</v>
          </cell>
          <cell r="C1700">
            <v>3</v>
          </cell>
          <cell r="D1700">
            <v>2</v>
          </cell>
        </row>
        <row r="1701">
          <cell r="A1701">
            <v>1700</v>
          </cell>
          <cell r="B1701">
            <v>4</v>
          </cell>
          <cell r="C1701">
            <v>2</v>
          </cell>
          <cell r="D1701">
            <v>4</v>
          </cell>
        </row>
        <row r="1702">
          <cell r="A1702">
            <v>1701</v>
          </cell>
          <cell r="B1702">
            <v>3</v>
          </cell>
          <cell r="C1702">
            <v>4</v>
          </cell>
          <cell r="D1702">
            <v>3</v>
          </cell>
        </row>
        <row r="1703">
          <cell r="A1703">
            <v>1702</v>
          </cell>
          <cell r="B1703">
            <v>2</v>
          </cell>
          <cell r="C1703">
            <v>4</v>
          </cell>
          <cell r="D1703">
            <v>2</v>
          </cell>
        </row>
        <row r="1704">
          <cell r="A1704">
            <v>1703</v>
          </cell>
          <cell r="B1704">
            <v>3</v>
          </cell>
          <cell r="C1704">
            <v>1</v>
          </cell>
          <cell r="D1704">
            <v>2</v>
          </cell>
        </row>
        <row r="1705">
          <cell r="A1705">
            <v>1704</v>
          </cell>
          <cell r="B1705">
            <v>4</v>
          </cell>
          <cell r="C1705">
            <v>3</v>
          </cell>
          <cell r="D1705">
            <v>3</v>
          </cell>
        </row>
        <row r="1706">
          <cell r="A1706">
            <v>1705</v>
          </cell>
          <cell r="B1706">
            <v>4</v>
          </cell>
          <cell r="C1706">
            <v>1</v>
          </cell>
          <cell r="D1706">
            <v>1</v>
          </cell>
        </row>
        <row r="1707">
          <cell r="A1707">
            <v>1706</v>
          </cell>
          <cell r="B1707">
            <v>1</v>
          </cell>
          <cell r="C1707">
            <v>3</v>
          </cell>
          <cell r="D1707">
            <v>4</v>
          </cell>
        </row>
        <row r="1708">
          <cell r="A1708">
            <v>1707</v>
          </cell>
          <cell r="B1708">
            <v>3</v>
          </cell>
          <cell r="C1708">
            <v>3</v>
          </cell>
          <cell r="D1708">
            <v>3</v>
          </cell>
        </row>
        <row r="1709">
          <cell r="A1709">
            <v>1708</v>
          </cell>
          <cell r="B1709">
            <v>3</v>
          </cell>
          <cell r="C1709">
            <v>1</v>
          </cell>
          <cell r="D1709">
            <v>3</v>
          </cell>
        </row>
        <row r="1710">
          <cell r="A1710">
            <v>1709</v>
          </cell>
          <cell r="B1710">
            <v>3</v>
          </cell>
          <cell r="C1710">
            <v>3</v>
          </cell>
          <cell r="D1710">
            <v>3</v>
          </cell>
        </row>
        <row r="1711">
          <cell r="A1711">
            <v>1710</v>
          </cell>
          <cell r="B1711">
            <v>4</v>
          </cell>
          <cell r="C1711">
            <v>4</v>
          </cell>
          <cell r="D1711">
            <v>4</v>
          </cell>
        </row>
        <row r="1712">
          <cell r="A1712">
            <v>1711</v>
          </cell>
          <cell r="B1712">
            <v>1</v>
          </cell>
          <cell r="C1712">
            <v>3</v>
          </cell>
          <cell r="D1712">
            <v>3</v>
          </cell>
        </row>
        <row r="1713">
          <cell r="A1713">
            <v>1712</v>
          </cell>
          <cell r="B1713">
            <v>3</v>
          </cell>
          <cell r="C1713">
            <v>3</v>
          </cell>
          <cell r="D1713">
            <v>3</v>
          </cell>
        </row>
        <row r="1714">
          <cell r="A1714">
            <v>1713</v>
          </cell>
          <cell r="B1714">
            <v>1</v>
          </cell>
          <cell r="C1714">
            <v>4</v>
          </cell>
          <cell r="D1714">
            <v>2</v>
          </cell>
        </row>
        <row r="1715">
          <cell r="A1715">
            <v>1714</v>
          </cell>
          <cell r="B1715">
            <v>3</v>
          </cell>
          <cell r="C1715">
            <v>3</v>
          </cell>
          <cell r="D1715">
            <v>3</v>
          </cell>
        </row>
        <row r="1716">
          <cell r="A1716">
            <v>1715</v>
          </cell>
          <cell r="B1716">
            <v>4</v>
          </cell>
          <cell r="C1716">
            <v>1</v>
          </cell>
          <cell r="D1716">
            <v>4</v>
          </cell>
        </row>
        <row r="1717">
          <cell r="A1717">
            <v>1716</v>
          </cell>
          <cell r="B1717">
            <v>2</v>
          </cell>
          <cell r="C1717">
            <v>4</v>
          </cell>
          <cell r="D1717">
            <v>2</v>
          </cell>
        </row>
        <row r="1718">
          <cell r="A1718">
            <v>1717</v>
          </cell>
          <cell r="B1718">
            <v>1</v>
          </cell>
          <cell r="C1718">
            <v>1</v>
          </cell>
          <cell r="D1718">
            <v>3</v>
          </cell>
        </row>
        <row r="1719">
          <cell r="A1719">
            <v>1718</v>
          </cell>
          <cell r="B1719">
            <v>3</v>
          </cell>
          <cell r="C1719">
            <v>4</v>
          </cell>
          <cell r="D1719">
            <v>3</v>
          </cell>
        </row>
        <row r="1720">
          <cell r="A1720">
            <v>1719</v>
          </cell>
          <cell r="B1720">
            <v>3</v>
          </cell>
          <cell r="C1720">
            <v>3</v>
          </cell>
          <cell r="D1720">
            <v>3</v>
          </cell>
        </row>
        <row r="1721">
          <cell r="A1721">
            <v>1720</v>
          </cell>
          <cell r="B1721">
            <v>2</v>
          </cell>
          <cell r="C1721">
            <v>3</v>
          </cell>
          <cell r="D1721">
            <v>2</v>
          </cell>
        </row>
        <row r="1722">
          <cell r="A1722">
            <v>1721</v>
          </cell>
          <cell r="B1722">
            <v>2</v>
          </cell>
          <cell r="C1722">
            <v>4</v>
          </cell>
          <cell r="D1722">
            <v>3</v>
          </cell>
        </row>
        <row r="1723">
          <cell r="A1723">
            <v>1722</v>
          </cell>
          <cell r="B1723">
            <v>3</v>
          </cell>
          <cell r="C1723">
            <v>4</v>
          </cell>
          <cell r="D1723">
            <v>1</v>
          </cell>
        </row>
        <row r="1724">
          <cell r="A1724">
            <v>1723</v>
          </cell>
          <cell r="B1724">
            <v>3</v>
          </cell>
          <cell r="C1724">
            <v>2</v>
          </cell>
          <cell r="D1724" t="str">
            <v>NA</v>
          </cell>
        </row>
        <row r="1725">
          <cell r="A1725">
            <v>1724</v>
          </cell>
          <cell r="B1725">
            <v>2</v>
          </cell>
          <cell r="C1725">
            <v>2</v>
          </cell>
          <cell r="D1725">
            <v>3</v>
          </cell>
        </row>
        <row r="1726">
          <cell r="A1726">
            <v>1725</v>
          </cell>
          <cell r="B1726">
            <v>1</v>
          </cell>
          <cell r="C1726">
            <v>4</v>
          </cell>
          <cell r="D1726">
            <v>3</v>
          </cell>
        </row>
        <row r="1727">
          <cell r="A1727">
            <v>1726</v>
          </cell>
          <cell r="B1727">
            <v>4</v>
          </cell>
          <cell r="C1727">
            <v>3</v>
          </cell>
          <cell r="D1727">
            <v>3</v>
          </cell>
        </row>
        <row r="1728">
          <cell r="A1728">
            <v>1727</v>
          </cell>
          <cell r="B1728">
            <v>1</v>
          </cell>
          <cell r="C1728">
            <v>1</v>
          </cell>
          <cell r="D1728">
            <v>3</v>
          </cell>
        </row>
        <row r="1729">
          <cell r="A1729">
            <v>1728</v>
          </cell>
          <cell r="B1729">
            <v>3</v>
          </cell>
          <cell r="C1729">
            <v>3</v>
          </cell>
          <cell r="D1729">
            <v>3</v>
          </cell>
        </row>
        <row r="1730">
          <cell r="A1730">
            <v>1729</v>
          </cell>
          <cell r="B1730">
            <v>1</v>
          </cell>
          <cell r="C1730">
            <v>1</v>
          </cell>
          <cell r="D1730">
            <v>4</v>
          </cell>
        </row>
        <row r="1731">
          <cell r="A1731">
            <v>1730</v>
          </cell>
          <cell r="B1731">
            <v>4</v>
          </cell>
          <cell r="C1731">
            <v>2</v>
          </cell>
          <cell r="D1731">
            <v>3</v>
          </cell>
        </row>
        <row r="1732">
          <cell r="A1732">
            <v>1731</v>
          </cell>
          <cell r="B1732">
            <v>4</v>
          </cell>
          <cell r="C1732">
            <v>4</v>
          </cell>
          <cell r="D1732">
            <v>3</v>
          </cell>
        </row>
        <row r="1733">
          <cell r="A1733">
            <v>1732</v>
          </cell>
          <cell r="B1733">
            <v>2</v>
          </cell>
          <cell r="C1733">
            <v>4</v>
          </cell>
          <cell r="D1733">
            <v>3</v>
          </cell>
        </row>
        <row r="1734">
          <cell r="A1734">
            <v>1733</v>
          </cell>
          <cell r="B1734">
            <v>2</v>
          </cell>
          <cell r="C1734">
            <v>2</v>
          </cell>
          <cell r="D1734">
            <v>3</v>
          </cell>
        </row>
        <row r="1735">
          <cell r="A1735">
            <v>1734</v>
          </cell>
          <cell r="B1735">
            <v>4</v>
          </cell>
          <cell r="C1735">
            <v>4</v>
          </cell>
          <cell r="D1735">
            <v>3</v>
          </cell>
        </row>
        <row r="1736">
          <cell r="A1736">
            <v>1735</v>
          </cell>
          <cell r="B1736">
            <v>4</v>
          </cell>
          <cell r="C1736">
            <v>4</v>
          </cell>
          <cell r="D1736">
            <v>3</v>
          </cell>
        </row>
        <row r="1737">
          <cell r="A1737">
            <v>1736</v>
          </cell>
          <cell r="B1737">
            <v>4</v>
          </cell>
          <cell r="C1737">
            <v>3</v>
          </cell>
          <cell r="D1737">
            <v>3</v>
          </cell>
        </row>
        <row r="1738">
          <cell r="A1738">
            <v>1737</v>
          </cell>
          <cell r="B1738">
            <v>4</v>
          </cell>
          <cell r="C1738">
            <v>2</v>
          </cell>
          <cell r="D1738">
            <v>4</v>
          </cell>
        </row>
        <row r="1739">
          <cell r="A1739">
            <v>1738</v>
          </cell>
          <cell r="B1739">
            <v>1</v>
          </cell>
          <cell r="C1739">
            <v>3</v>
          </cell>
          <cell r="D1739">
            <v>3</v>
          </cell>
        </row>
        <row r="1740">
          <cell r="A1740">
            <v>1739</v>
          </cell>
          <cell r="B1740">
            <v>4</v>
          </cell>
          <cell r="C1740">
            <v>3</v>
          </cell>
          <cell r="D1740">
            <v>3</v>
          </cell>
        </row>
        <row r="1741">
          <cell r="A1741">
            <v>1740</v>
          </cell>
          <cell r="B1741">
            <v>4</v>
          </cell>
          <cell r="C1741">
            <v>4</v>
          </cell>
          <cell r="D1741">
            <v>2</v>
          </cell>
        </row>
        <row r="1742">
          <cell r="A1742">
            <v>1741</v>
          </cell>
          <cell r="B1742">
            <v>2</v>
          </cell>
          <cell r="C1742">
            <v>3</v>
          </cell>
          <cell r="D1742">
            <v>3</v>
          </cell>
        </row>
        <row r="1743">
          <cell r="A1743">
            <v>1742</v>
          </cell>
          <cell r="B1743">
            <v>2</v>
          </cell>
          <cell r="C1743">
            <v>4</v>
          </cell>
          <cell r="D1743">
            <v>2</v>
          </cell>
        </row>
        <row r="1744">
          <cell r="A1744">
            <v>1743</v>
          </cell>
          <cell r="B1744">
            <v>3</v>
          </cell>
          <cell r="C1744">
            <v>1</v>
          </cell>
          <cell r="D1744">
            <v>3</v>
          </cell>
        </row>
        <row r="1745">
          <cell r="A1745">
            <v>1744</v>
          </cell>
          <cell r="B1745">
            <v>3</v>
          </cell>
          <cell r="C1745">
            <v>4</v>
          </cell>
          <cell r="D1745">
            <v>3</v>
          </cell>
        </row>
        <row r="1746">
          <cell r="A1746">
            <v>1745</v>
          </cell>
          <cell r="B1746">
            <v>4</v>
          </cell>
          <cell r="C1746">
            <v>1</v>
          </cell>
          <cell r="D1746">
            <v>3</v>
          </cell>
        </row>
        <row r="1747">
          <cell r="A1747">
            <v>1746</v>
          </cell>
          <cell r="B1747">
            <v>4</v>
          </cell>
          <cell r="C1747">
            <v>1</v>
          </cell>
          <cell r="D1747">
            <v>3</v>
          </cell>
        </row>
        <row r="1748">
          <cell r="A1748">
            <v>1747</v>
          </cell>
          <cell r="B1748">
            <v>3</v>
          </cell>
          <cell r="C1748">
            <v>3</v>
          </cell>
          <cell r="D1748">
            <v>3</v>
          </cell>
        </row>
        <row r="1749">
          <cell r="A1749">
            <v>1748</v>
          </cell>
          <cell r="B1749">
            <v>2</v>
          </cell>
          <cell r="C1749">
            <v>4</v>
          </cell>
          <cell r="D1749">
            <v>2</v>
          </cell>
        </row>
        <row r="1750">
          <cell r="A1750">
            <v>1749</v>
          </cell>
          <cell r="B1750">
            <v>1</v>
          </cell>
          <cell r="C1750">
            <v>1</v>
          </cell>
          <cell r="D1750">
            <v>3</v>
          </cell>
        </row>
        <row r="1751">
          <cell r="A1751">
            <v>1750</v>
          </cell>
          <cell r="B1751">
            <v>4</v>
          </cell>
          <cell r="C1751">
            <v>1</v>
          </cell>
          <cell r="D1751">
            <v>2</v>
          </cell>
        </row>
        <row r="1752">
          <cell r="A1752">
            <v>1751</v>
          </cell>
          <cell r="B1752">
            <v>4</v>
          </cell>
          <cell r="C1752">
            <v>3</v>
          </cell>
          <cell r="D1752">
            <v>3</v>
          </cell>
        </row>
        <row r="1753">
          <cell r="A1753">
            <v>1752</v>
          </cell>
          <cell r="B1753">
            <v>4</v>
          </cell>
          <cell r="C1753">
            <v>2</v>
          </cell>
          <cell r="D1753">
            <v>3</v>
          </cell>
        </row>
        <row r="1754">
          <cell r="A1754">
            <v>1753</v>
          </cell>
          <cell r="B1754">
            <v>1</v>
          </cell>
          <cell r="C1754">
            <v>2</v>
          </cell>
          <cell r="D1754">
            <v>3</v>
          </cell>
        </row>
        <row r="1755">
          <cell r="A1755">
            <v>1754</v>
          </cell>
          <cell r="B1755">
            <v>1</v>
          </cell>
          <cell r="C1755">
            <v>1</v>
          </cell>
          <cell r="D1755">
            <v>3</v>
          </cell>
        </row>
        <row r="1756">
          <cell r="A1756">
            <v>1755</v>
          </cell>
          <cell r="B1756">
            <v>3</v>
          </cell>
          <cell r="C1756">
            <v>3</v>
          </cell>
          <cell r="D1756">
            <v>4</v>
          </cell>
        </row>
        <row r="1757">
          <cell r="A1757">
            <v>1756</v>
          </cell>
          <cell r="B1757">
            <v>1</v>
          </cell>
          <cell r="C1757">
            <v>3</v>
          </cell>
          <cell r="D1757">
            <v>3</v>
          </cell>
        </row>
        <row r="1758">
          <cell r="A1758">
            <v>1757</v>
          </cell>
          <cell r="B1758">
            <v>4</v>
          </cell>
          <cell r="C1758">
            <v>3</v>
          </cell>
          <cell r="D1758">
            <v>2</v>
          </cell>
        </row>
        <row r="1759">
          <cell r="A1759">
            <v>1758</v>
          </cell>
          <cell r="B1759">
            <v>3</v>
          </cell>
          <cell r="C1759">
            <v>4</v>
          </cell>
          <cell r="D1759">
            <v>2</v>
          </cell>
        </row>
        <row r="1760">
          <cell r="A1760">
            <v>1759</v>
          </cell>
          <cell r="B1760">
            <v>3</v>
          </cell>
          <cell r="C1760">
            <v>3</v>
          </cell>
          <cell r="D1760">
            <v>3</v>
          </cell>
        </row>
        <row r="1761">
          <cell r="A1761">
            <v>1760</v>
          </cell>
          <cell r="B1761">
            <v>3</v>
          </cell>
          <cell r="C1761">
            <v>3</v>
          </cell>
          <cell r="D1761">
            <v>3</v>
          </cell>
        </row>
        <row r="1762">
          <cell r="A1762">
            <v>1761</v>
          </cell>
          <cell r="B1762">
            <v>4</v>
          </cell>
          <cell r="C1762">
            <v>4</v>
          </cell>
          <cell r="D1762">
            <v>3</v>
          </cell>
        </row>
        <row r="1763">
          <cell r="A1763">
            <v>1762</v>
          </cell>
          <cell r="B1763">
            <v>2</v>
          </cell>
          <cell r="C1763">
            <v>3</v>
          </cell>
          <cell r="D1763">
            <v>3</v>
          </cell>
        </row>
        <row r="1764">
          <cell r="A1764">
            <v>1763</v>
          </cell>
          <cell r="B1764">
            <v>2</v>
          </cell>
          <cell r="C1764">
            <v>1</v>
          </cell>
          <cell r="D1764">
            <v>4</v>
          </cell>
        </row>
        <row r="1765">
          <cell r="A1765">
            <v>1764</v>
          </cell>
          <cell r="B1765">
            <v>3</v>
          </cell>
          <cell r="C1765">
            <v>2</v>
          </cell>
          <cell r="D1765">
            <v>1</v>
          </cell>
        </row>
        <row r="1766">
          <cell r="A1766">
            <v>1765</v>
          </cell>
          <cell r="B1766">
            <v>3</v>
          </cell>
          <cell r="C1766">
            <v>4</v>
          </cell>
          <cell r="D1766">
            <v>2</v>
          </cell>
        </row>
        <row r="1767">
          <cell r="A1767">
            <v>1766</v>
          </cell>
          <cell r="B1767">
            <v>4</v>
          </cell>
          <cell r="C1767">
            <v>4</v>
          </cell>
          <cell r="D1767">
            <v>2</v>
          </cell>
        </row>
        <row r="1768">
          <cell r="A1768">
            <v>1767</v>
          </cell>
          <cell r="B1768">
            <v>4</v>
          </cell>
          <cell r="C1768">
            <v>1</v>
          </cell>
          <cell r="D1768">
            <v>1</v>
          </cell>
        </row>
        <row r="1769">
          <cell r="A1769">
            <v>1768</v>
          </cell>
          <cell r="B1769">
            <v>4</v>
          </cell>
          <cell r="C1769">
            <v>2</v>
          </cell>
          <cell r="D1769">
            <v>3</v>
          </cell>
        </row>
        <row r="1770">
          <cell r="A1770">
            <v>1769</v>
          </cell>
          <cell r="B1770">
            <v>4</v>
          </cell>
          <cell r="C1770">
            <v>4</v>
          </cell>
          <cell r="D1770">
            <v>3</v>
          </cell>
        </row>
        <row r="1771">
          <cell r="A1771">
            <v>1770</v>
          </cell>
          <cell r="B1771">
            <v>4</v>
          </cell>
          <cell r="C1771">
            <v>1</v>
          </cell>
          <cell r="D1771">
            <v>4</v>
          </cell>
        </row>
        <row r="1772">
          <cell r="A1772">
            <v>1771</v>
          </cell>
          <cell r="B1772">
            <v>1</v>
          </cell>
          <cell r="C1772">
            <v>4</v>
          </cell>
          <cell r="D1772">
            <v>3</v>
          </cell>
        </row>
        <row r="1773">
          <cell r="A1773">
            <v>1772</v>
          </cell>
          <cell r="B1773">
            <v>4</v>
          </cell>
          <cell r="C1773">
            <v>3</v>
          </cell>
          <cell r="D1773">
            <v>1</v>
          </cell>
        </row>
        <row r="1774">
          <cell r="A1774">
            <v>1773</v>
          </cell>
          <cell r="B1774">
            <v>2</v>
          </cell>
          <cell r="C1774">
            <v>1</v>
          </cell>
          <cell r="D1774">
            <v>3</v>
          </cell>
        </row>
        <row r="1775">
          <cell r="A1775">
            <v>1774</v>
          </cell>
          <cell r="B1775">
            <v>3</v>
          </cell>
          <cell r="C1775">
            <v>1</v>
          </cell>
          <cell r="D1775">
            <v>4</v>
          </cell>
        </row>
        <row r="1776">
          <cell r="A1776">
            <v>1775</v>
          </cell>
          <cell r="B1776">
            <v>4</v>
          </cell>
          <cell r="C1776">
            <v>4</v>
          </cell>
          <cell r="D1776">
            <v>2</v>
          </cell>
        </row>
        <row r="1777">
          <cell r="A1777">
            <v>1776</v>
          </cell>
          <cell r="B1777">
            <v>3</v>
          </cell>
          <cell r="C1777">
            <v>4</v>
          </cell>
          <cell r="D1777">
            <v>2</v>
          </cell>
        </row>
        <row r="1778">
          <cell r="A1778">
            <v>1777</v>
          </cell>
          <cell r="B1778">
            <v>2</v>
          </cell>
          <cell r="C1778">
            <v>3</v>
          </cell>
          <cell r="D1778">
            <v>3</v>
          </cell>
        </row>
        <row r="1779">
          <cell r="A1779">
            <v>1778</v>
          </cell>
          <cell r="B1779">
            <v>1</v>
          </cell>
          <cell r="C1779">
            <v>3</v>
          </cell>
          <cell r="D1779">
            <v>3</v>
          </cell>
        </row>
        <row r="1780">
          <cell r="A1780">
            <v>1779</v>
          </cell>
          <cell r="B1780">
            <v>2</v>
          </cell>
          <cell r="C1780">
            <v>3</v>
          </cell>
          <cell r="D1780">
            <v>3</v>
          </cell>
        </row>
        <row r="1781">
          <cell r="A1781">
            <v>1780</v>
          </cell>
          <cell r="B1781">
            <v>4</v>
          </cell>
          <cell r="C1781">
            <v>4</v>
          </cell>
          <cell r="D1781">
            <v>3</v>
          </cell>
        </row>
        <row r="1782">
          <cell r="A1782">
            <v>1781</v>
          </cell>
          <cell r="B1782">
            <v>4</v>
          </cell>
          <cell r="C1782">
            <v>1</v>
          </cell>
          <cell r="D1782">
            <v>3</v>
          </cell>
        </row>
        <row r="1783">
          <cell r="A1783">
            <v>1782</v>
          </cell>
          <cell r="B1783">
            <v>1</v>
          </cell>
          <cell r="C1783">
            <v>1</v>
          </cell>
          <cell r="D1783">
            <v>3</v>
          </cell>
        </row>
        <row r="1784">
          <cell r="A1784">
            <v>1783</v>
          </cell>
          <cell r="B1784">
            <v>4</v>
          </cell>
          <cell r="C1784">
            <v>4</v>
          </cell>
          <cell r="D1784">
            <v>3</v>
          </cell>
        </row>
        <row r="1785">
          <cell r="A1785">
            <v>1784</v>
          </cell>
          <cell r="B1785">
            <v>1</v>
          </cell>
          <cell r="C1785">
            <v>4</v>
          </cell>
          <cell r="D1785">
            <v>3</v>
          </cell>
        </row>
        <row r="1786">
          <cell r="A1786">
            <v>1785</v>
          </cell>
          <cell r="B1786">
            <v>2</v>
          </cell>
          <cell r="C1786">
            <v>3</v>
          </cell>
          <cell r="D1786">
            <v>2</v>
          </cell>
        </row>
        <row r="1787">
          <cell r="A1787">
            <v>1786</v>
          </cell>
          <cell r="B1787">
            <v>4</v>
          </cell>
          <cell r="C1787">
            <v>1</v>
          </cell>
          <cell r="D1787" t="str">
            <v>NA</v>
          </cell>
        </row>
        <row r="1788">
          <cell r="A1788">
            <v>1787</v>
          </cell>
          <cell r="B1788">
            <v>2</v>
          </cell>
          <cell r="C1788">
            <v>4</v>
          </cell>
          <cell r="D1788">
            <v>3</v>
          </cell>
        </row>
        <row r="1789">
          <cell r="A1789">
            <v>1788</v>
          </cell>
          <cell r="B1789">
            <v>4</v>
          </cell>
          <cell r="C1789">
            <v>1</v>
          </cell>
          <cell r="D1789">
            <v>3</v>
          </cell>
        </row>
        <row r="1790">
          <cell r="A1790">
            <v>1789</v>
          </cell>
          <cell r="B1790">
            <v>3</v>
          </cell>
          <cell r="C1790">
            <v>4</v>
          </cell>
          <cell r="D1790">
            <v>3</v>
          </cell>
        </row>
        <row r="1791">
          <cell r="A1791">
            <v>1790</v>
          </cell>
          <cell r="B1791">
            <v>4</v>
          </cell>
          <cell r="C1791">
            <v>1</v>
          </cell>
          <cell r="D1791">
            <v>2</v>
          </cell>
        </row>
        <row r="1792">
          <cell r="A1792">
            <v>1791</v>
          </cell>
          <cell r="B1792">
            <v>1</v>
          </cell>
          <cell r="C1792">
            <v>1</v>
          </cell>
          <cell r="D1792">
            <v>3</v>
          </cell>
        </row>
        <row r="1793">
          <cell r="A1793">
            <v>1792</v>
          </cell>
          <cell r="B1793">
            <v>3</v>
          </cell>
          <cell r="C1793">
            <v>1</v>
          </cell>
          <cell r="D1793">
            <v>3</v>
          </cell>
        </row>
        <row r="1794">
          <cell r="A1794">
            <v>1793</v>
          </cell>
          <cell r="B1794">
            <v>1</v>
          </cell>
          <cell r="C1794">
            <v>4</v>
          </cell>
          <cell r="D1794">
            <v>2</v>
          </cell>
        </row>
        <row r="1795">
          <cell r="A1795">
            <v>1794</v>
          </cell>
          <cell r="B1795">
            <v>4</v>
          </cell>
          <cell r="C1795">
            <v>3</v>
          </cell>
          <cell r="D1795">
            <v>3</v>
          </cell>
        </row>
        <row r="1796">
          <cell r="A1796">
            <v>1795</v>
          </cell>
          <cell r="B1796">
            <v>3</v>
          </cell>
          <cell r="C1796">
            <v>2</v>
          </cell>
          <cell r="D1796">
            <v>3</v>
          </cell>
        </row>
        <row r="1797">
          <cell r="A1797">
            <v>1796</v>
          </cell>
          <cell r="B1797">
            <v>3</v>
          </cell>
          <cell r="C1797">
            <v>1</v>
          </cell>
          <cell r="D1797">
            <v>3</v>
          </cell>
        </row>
        <row r="1798">
          <cell r="A1798">
            <v>1797</v>
          </cell>
          <cell r="B1798">
            <v>2</v>
          </cell>
          <cell r="C1798">
            <v>4</v>
          </cell>
          <cell r="D1798">
            <v>2</v>
          </cell>
        </row>
        <row r="1799">
          <cell r="A1799">
            <v>1798</v>
          </cell>
          <cell r="B1799">
            <v>3</v>
          </cell>
          <cell r="C1799">
            <v>1</v>
          </cell>
          <cell r="D1799">
            <v>3</v>
          </cell>
        </row>
        <row r="1800">
          <cell r="A1800">
            <v>1799</v>
          </cell>
          <cell r="B1800">
            <v>3</v>
          </cell>
          <cell r="C1800">
            <v>2</v>
          </cell>
          <cell r="D1800">
            <v>3</v>
          </cell>
        </row>
        <row r="1801">
          <cell r="A1801">
            <v>1800</v>
          </cell>
          <cell r="B1801">
            <v>4</v>
          </cell>
          <cell r="C1801">
            <v>3</v>
          </cell>
          <cell r="D1801">
            <v>3</v>
          </cell>
        </row>
        <row r="1802">
          <cell r="A1802">
            <v>1801</v>
          </cell>
          <cell r="B1802">
            <v>3</v>
          </cell>
          <cell r="C1802">
            <v>3</v>
          </cell>
          <cell r="D1802">
            <v>3</v>
          </cell>
        </row>
        <row r="1803">
          <cell r="A1803">
            <v>1802</v>
          </cell>
          <cell r="B1803">
            <v>2</v>
          </cell>
          <cell r="C1803">
            <v>1</v>
          </cell>
          <cell r="D1803">
            <v>3</v>
          </cell>
        </row>
        <row r="1804">
          <cell r="A1804">
            <v>1803</v>
          </cell>
          <cell r="B1804">
            <v>3</v>
          </cell>
          <cell r="C1804">
            <v>3</v>
          </cell>
          <cell r="D1804">
            <v>4</v>
          </cell>
        </row>
        <row r="1805">
          <cell r="A1805">
            <v>1804</v>
          </cell>
          <cell r="B1805">
            <v>1</v>
          </cell>
          <cell r="C1805">
            <v>1</v>
          </cell>
          <cell r="D1805">
            <v>3</v>
          </cell>
        </row>
        <row r="1806">
          <cell r="A1806">
            <v>1805</v>
          </cell>
          <cell r="B1806">
            <v>3</v>
          </cell>
          <cell r="C1806">
            <v>4</v>
          </cell>
          <cell r="D1806">
            <v>2</v>
          </cell>
        </row>
        <row r="1807">
          <cell r="A1807">
            <v>1806</v>
          </cell>
          <cell r="B1807">
            <v>3</v>
          </cell>
          <cell r="C1807">
            <v>2</v>
          </cell>
          <cell r="D1807">
            <v>3</v>
          </cell>
        </row>
        <row r="1808">
          <cell r="A1808">
            <v>1807</v>
          </cell>
          <cell r="B1808">
            <v>3</v>
          </cell>
          <cell r="C1808">
            <v>3</v>
          </cell>
          <cell r="D1808">
            <v>3</v>
          </cell>
        </row>
        <row r="1809">
          <cell r="A1809">
            <v>1808</v>
          </cell>
          <cell r="B1809">
            <v>4</v>
          </cell>
          <cell r="C1809">
            <v>2</v>
          </cell>
          <cell r="D1809">
            <v>3</v>
          </cell>
        </row>
        <row r="1810">
          <cell r="A1810">
            <v>1809</v>
          </cell>
          <cell r="B1810">
            <v>4</v>
          </cell>
          <cell r="C1810">
            <v>3</v>
          </cell>
          <cell r="D1810">
            <v>3</v>
          </cell>
        </row>
        <row r="1811">
          <cell r="A1811">
            <v>1810</v>
          </cell>
          <cell r="B1811">
            <v>4</v>
          </cell>
          <cell r="C1811">
            <v>4</v>
          </cell>
          <cell r="D1811">
            <v>3</v>
          </cell>
        </row>
        <row r="1812">
          <cell r="A1812">
            <v>1811</v>
          </cell>
          <cell r="B1812">
            <v>3</v>
          </cell>
          <cell r="C1812">
            <v>3</v>
          </cell>
          <cell r="D1812">
            <v>2</v>
          </cell>
        </row>
        <row r="1813">
          <cell r="A1813">
            <v>1812</v>
          </cell>
          <cell r="B1813">
            <v>3</v>
          </cell>
          <cell r="C1813">
            <v>2</v>
          </cell>
          <cell r="D1813">
            <v>3</v>
          </cell>
        </row>
        <row r="1814">
          <cell r="A1814">
            <v>1813</v>
          </cell>
          <cell r="B1814" t="str">
            <v>NA</v>
          </cell>
          <cell r="C1814">
            <v>3</v>
          </cell>
          <cell r="D1814">
            <v>3</v>
          </cell>
        </row>
        <row r="1815">
          <cell r="A1815">
            <v>1814</v>
          </cell>
          <cell r="B1815">
            <v>1</v>
          </cell>
          <cell r="C1815">
            <v>3</v>
          </cell>
          <cell r="D1815">
            <v>3</v>
          </cell>
        </row>
        <row r="1816">
          <cell r="A1816">
            <v>1815</v>
          </cell>
          <cell r="B1816">
            <v>3</v>
          </cell>
          <cell r="C1816">
            <v>4</v>
          </cell>
          <cell r="D1816">
            <v>2</v>
          </cell>
        </row>
        <row r="1817">
          <cell r="A1817">
            <v>1816</v>
          </cell>
          <cell r="B1817">
            <v>2</v>
          </cell>
          <cell r="C1817">
            <v>3</v>
          </cell>
          <cell r="D1817">
            <v>3</v>
          </cell>
        </row>
        <row r="1818">
          <cell r="A1818">
            <v>1817</v>
          </cell>
          <cell r="B1818">
            <v>2</v>
          </cell>
          <cell r="C1818">
            <v>2</v>
          </cell>
          <cell r="D1818">
            <v>2</v>
          </cell>
        </row>
        <row r="1819">
          <cell r="A1819">
            <v>1818</v>
          </cell>
          <cell r="B1819">
            <v>1</v>
          </cell>
          <cell r="C1819">
            <v>1</v>
          </cell>
          <cell r="D1819">
            <v>2</v>
          </cell>
        </row>
        <row r="1820">
          <cell r="A1820">
            <v>1819</v>
          </cell>
          <cell r="B1820">
            <v>3</v>
          </cell>
          <cell r="C1820">
            <v>4</v>
          </cell>
          <cell r="D1820">
            <v>3</v>
          </cell>
        </row>
        <row r="1821">
          <cell r="A1821">
            <v>1820</v>
          </cell>
          <cell r="B1821">
            <v>3</v>
          </cell>
          <cell r="C1821">
            <v>4</v>
          </cell>
          <cell r="D1821">
            <v>4</v>
          </cell>
        </row>
        <row r="1822">
          <cell r="A1822">
            <v>1821</v>
          </cell>
          <cell r="B1822">
            <v>3</v>
          </cell>
          <cell r="C1822">
            <v>4</v>
          </cell>
          <cell r="D1822">
            <v>2</v>
          </cell>
        </row>
        <row r="1823">
          <cell r="A1823">
            <v>1822</v>
          </cell>
          <cell r="B1823">
            <v>2</v>
          </cell>
          <cell r="C1823">
            <v>1</v>
          </cell>
          <cell r="D1823">
            <v>3</v>
          </cell>
        </row>
        <row r="1824">
          <cell r="A1824">
            <v>1823</v>
          </cell>
          <cell r="B1824">
            <v>3</v>
          </cell>
          <cell r="C1824">
            <v>4</v>
          </cell>
          <cell r="D1824">
            <v>3</v>
          </cell>
        </row>
        <row r="1825">
          <cell r="A1825">
            <v>1824</v>
          </cell>
          <cell r="B1825">
            <v>3</v>
          </cell>
          <cell r="C1825">
            <v>3</v>
          </cell>
          <cell r="D1825">
            <v>4</v>
          </cell>
        </row>
        <row r="1826">
          <cell r="A1826">
            <v>1825</v>
          </cell>
          <cell r="B1826">
            <v>2</v>
          </cell>
          <cell r="C1826">
            <v>2</v>
          </cell>
          <cell r="D1826">
            <v>3</v>
          </cell>
        </row>
        <row r="1827">
          <cell r="A1827">
            <v>1826</v>
          </cell>
          <cell r="B1827">
            <v>3</v>
          </cell>
          <cell r="C1827">
            <v>4</v>
          </cell>
          <cell r="D1827">
            <v>1</v>
          </cell>
        </row>
        <row r="1828">
          <cell r="A1828">
            <v>1827</v>
          </cell>
          <cell r="B1828">
            <v>3</v>
          </cell>
          <cell r="C1828">
            <v>3</v>
          </cell>
          <cell r="D1828">
            <v>3</v>
          </cell>
        </row>
        <row r="1829">
          <cell r="A1829">
            <v>1828</v>
          </cell>
          <cell r="B1829">
            <v>4</v>
          </cell>
          <cell r="C1829">
            <v>4</v>
          </cell>
          <cell r="D1829">
            <v>2</v>
          </cell>
        </row>
        <row r="1830">
          <cell r="A1830">
            <v>1829</v>
          </cell>
          <cell r="B1830">
            <v>1</v>
          </cell>
          <cell r="C1830">
            <v>3</v>
          </cell>
          <cell r="D1830">
            <v>2</v>
          </cell>
        </row>
        <row r="1831">
          <cell r="A1831">
            <v>1830</v>
          </cell>
          <cell r="B1831">
            <v>4</v>
          </cell>
          <cell r="C1831">
            <v>2</v>
          </cell>
          <cell r="D1831">
            <v>2</v>
          </cell>
        </row>
        <row r="1832">
          <cell r="A1832">
            <v>1831</v>
          </cell>
          <cell r="B1832">
            <v>1</v>
          </cell>
          <cell r="C1832">
            <v>1</v>
          </cell>
          <cell r="D1832">
            <v>2</v>
          </cell>
        </row>
        <row r="1833">
          <cell r="A1833">
            <v>1832</v>
          </cell>
          <cell r="B1833">
            <v>1</v>
          </cell>
          <cell r="C1833">
            <v>1</v>
          </cell>
          <cell r="D1833">
            <v>3</v>
          </cell>
        </row>
        <row r="1834">
          <cell r="A1834">
            <v>1833</v>
          </cell>
          <cell r="B1834">
            <v>3</v>
          </cell>
          <cell r="C1834">
            <v>1</v>
          </cell>
          <cell r="D1834">
            <v>2</v>
          </cell>
        </row>
        <row r="1835">
          <cell r="A1835">
            <v>1834</v>
          </cell>
          <cell r="B1835">
            <v>2</v>
          </cell>
          <cell r="C1835">
            <v>4</v>
          </cell>
          <cell r="D1835">
            <v>2</v>
          </cell>
        </row>
        <row r="1836">
          <cell r="A1836">
            <v>1835</v>
          </cell>
          <cell r="B1836">
            <v>2</v>
          </cell>
          <cell r="C1836">
            <v>4</v>
          </cell>
          <cell r="D1836">
            <v>2</v>
          </cell>
        </row>
        <row r="1837">
          <cell r="A1837">
            <v>1836</v>
          </cell>
          <cell r="B1837">
            <v>2</v>
          </cell>
          <cell r="C1837">
            <v>4</v>
          </cell>
          <cell r="D1837">
            <v>2</v>
          </cell>
        </row>
        <row r="1838">
          <cell r="A1838">
            <v>1837</v>
          </cell>
          <cell r="B1838">
            <v>1</v>
          </cell>
          <cell r="C1838">
            <v>4</v>
          </cell>
          <cell r="D1838">
            <v>3</v>
          </cell>
        </row>
        <row r="1839">
          <cell r="A1839">
            <v>1838</v>
          </cell>
          <cell r="B1839">
            <v>4</v>
          </cell>
          <cell r="C1839">
            <v>1</v>
          </cell>
          <cell r="D1839">
            <v>3</v>
          </cell>
        </row>
        <row r="1840">
          <cell r="A1840">
            <v>1839</v>
          </cell>
          <cell r="B1840">
            <v>3</v>
          </cell>
          <cell r="C1840">
            <v>3</v>
          </cell>
          <cell r="D1840">
            <v>2</v>
          </cell>
        </row>
        <row r="1841">
          <cell r="A1841">
            <v>1840</v>
          </cell>
          <cell r="B1841">
            <v>3</v>
          </cell>
          <cell r="C1841">
            <v>4</v>
          </cell>
          <cell r="D1841">
            <v>3</v>
          </cell>
        </row>
        <row r="1842">
          <cell r="A1842">
            <v>1841</v>
          </cell>
          <cell r="B1842">
            <v>4</v>
          </cell>
          <cell r="C1842">
            <v>3</v>
          </cell>
          <cell r="D1842">
            <v>3</v>
          </cell>
        </row>
        <row r="1843">
          <cell r="A1843">
            <v>1842</v>
          </cell>
          <cell r="B1843">
            <v>2</v>
          </cell>
          <cell r="C1843">
            <v>4</v>
          </cell>
          <cell r="D1843">
            <v>3</v>
          </cell>
        </row>
        <row r="1844">
          <cell r="A1844">
            <v>1843</v>
          </cell>
          <cell r="B1844">
            <v>4</v>
          </cell>
          <cell r="C1844">
            <v>4</v>
          </cell>
          <cell r="D1844">
            <v>1</v>
          </cell>
        </row>
        <row r="1845">
          <cell r="A1845">
            <v>1844</v>
          </cell>
          <cell r="B1845">
            <v>1</v>
          </cell>
          <cell r="C1845">
            <v>4</v>
          </cell>
          <cell r="D1845">
            <v>2</v>
          </cell>
        </row>
        <row r="1846">
          <cell r="A1846">
            <v>1845</v>
          </cell>
          <cell r="B1846">
            <v>2</v>
          </cell>
          <cell r="C1846">
            <v>4</v>
          </cell>
          <cell r="D1846">
            <v>3</v>
          </cell>
        </row>
        <row r="1847">
          <cell r="A1847">
            <v>1846</v>
          </cell>
          <cell r="B1847">
            <v>1</v>
          </cell>
          <cell r="C1847">
            <v>1</v>
          </cell>
          <cell r="D1847">
            <v>3</v>
          </cell>
        </row>
        <row r="1848">
          <cell r="A1848">
            <v>1847</v>
          </cell>
          <cell r="B1848">
            <v>3</v>
          </cell>
          <cell r="C1848">
            <v>1</v>
          </cell>
          <cell r="D1848">
            <v>3</v>
          </cell>
        </row>
        <row r="1849">
          <cell r="A1849">
            <v>1848</v>
          </cell>
          <cell r="B1849">
            <v>4</v>
          </cell>
          <cell r="C1849">
            <v>3</v>
          </cell>
          <cell r="D1849">
            <v>3</v>
          </cell>
        </row>
        <row r="1850">
          <cell r="A1850">
            <v>1849</v>
          </cell>
          <cell r="B1850">
            <v>4</v>
          </cell>
          <cell r="C1850">
            <v>2</v>
          </cell>
          <cell r="D1850" t="str">
            <v>NA</v>
          </cell>
        </row>
        <row r="1851">
          <cell r="A1851">
            <v>1850</v>
          </cell>
          <cell r="B1851">
            <v>4</v>
          </cell>
          <cell r="C1851">
            <v>4</v>
          </cell>
          <cell r="D1851">
            <v>3</v>
          </cell>
        </row>
        <row r="1852">
          <cell r="A1852">
            <v>1851</v>
          </cell>
          <cell r="B1852">
            <v>3</v>
          </cell>
          <cell r="C1852">
            <v>1</v>
          </cell>
          <cell r="D1852">
            <v>4</v>
          </cell>
        </row>
        <row r="1853">
          <cell r="A1853">
            <v>1852</v>
          </cell>
          <cell r="B1853">
            <v>3</v>
          </cell>
          <cell r="C1853">
            <v>1</v>
          </cell>
          <cell r="D1853">
            <v>3</v>
          </cell>
        </row>
        <row r="1854">
          <cell r="A1854">
            <v>1853</v>
          </cell>
          <cell r="B1854">
            <v>1</v>
          </cell>
          <cell r="C1854">
            <v>4</v>
          </cell>
          <cell r="D1854">
            <v>2</v>
          </cell>
        </row>
        <row r="1855">
          <cell r="A1855">
            <v>1854</v>
          </cell>
          <cell r="B1855">
            <v>2</v>
          </cell>
          <cell r="C1855">
            <v>2</v>
          </cell>
          <cell r="D1855">
            <v>3</v>
          </cell>
        </row>
        <row r="1856">
          <cell r="A1856">
            <v>1855</v>
          </cell>
          <cell r="B1856">
            <v>2</v>
          </cell>
          <cell r="C1856">
            <v>2</v>
          </cell>
          <cell r="D1856">
            <v>3</v>
          </cell>
        </row>
        <row r="1857">
          <cell r="A1857">
            <v>1856</v>
          </cell>
          <cell r="B1857">
            <v>3</v>
          </cell>
          <cell r="C1857">
            <v>4</v>
          </cell>
          <cell r="D1857">
            <v>2</v>
          </cell>
        </row>
        <row r="1858">
          <cell r="A1858">
            <v>1857</v>
          </cell>
          <cell r="B1858">
            <v>4</v>
          </cell>
          <cell r="C1858">
            <v>4</v>
          </cell>
          <cell r="D1858">
            <v>3</v>
          </cell>
        </row>
        <row r="1859">
          <cell r="A1859">
            <v>1858</v>
          </cell>
          <cell r="B1859">
            <v>2</v>
          </cell>
          <cell r="C1859">
            <v>3</v>
          </cell>
          <cell r="D1859">
            <v>3</v>
          </cell>
        </row>
        <row r="1860">
          <cell r="A1860">
            <v>1859</v>
          </cell>
          <cell r="B1860">
            <v>1</v>
          </cell>
          <cell r="C1860">
            <v>4</v>
          </cell>
          <cell r="D1860">
            <v>3</v>
          </cell>
        </row>
        <row r="1861">
          <cell r="A1861">
            <v>1860</v>
          </cell>
          <cell r="B1861">
            <v>4</v>
          </cell>
          <cell r="C1861">
            <v>2</v>
          </cell>
          <cell r="D1861">
            <v>3</v>
          </cell>
        </row>
        <row r="1862">
          <cell r="A1862">
            <v>1861</v>
          </cell>
          <cell r="B1862">
            <v>3</v>
          </cell>
          <cell r="C1862">
            <v>4</v>
          </cell>
          <cell r="D1862">
            <v>3</v>
          </cell>
        </row>
        <row r="1863">
          <cell r="A1863">
            <v>1862</v>
          </cell>
          <cell r="B1863">
            <v>4</v>
          </cell>
          <cell r="C1863">
            <v>4</v>
          </cell>
          <cell r="D1863">
            <v>3</v>
          </cell>
        </row>
        <row r="1864">
          <cell r="A1864">
            <v>1863</v>
          </cell>
          <cell r="B1864">
            <v>4</v>
          </cell>
          <cell r="C1864">
            <v>4</v>
          </cell>
          <cell r="D1864">
            <v>2</v>
          </cell>
        </row>
        <row r="1865">
          <cell r="A1865">
            <v>1864</v>
          </cell>
          <cell r="B1865">
            <v>3</v>
          </cell>
          <cell r="C1865">
            <v>4</v>
          </cell>
          <cell r="D1865">
            <v>3</v>
          </cell>
        </row>
        <row r="1866">
          <cell r="A1866">
            <v>1865</v>
          </cell>
          <cell r="B1866">
            <v>1</v>
          </cell>
          <cell r="C1866">
            <v>2</v>
          </cell>
          <cell r="D1866">
            <v>3</v>
          </cell>
        </row>
        <row r="1867">
          <cell r="A1867">
            <v>1866</v>
          </cell>
          <cell r="B1867">
            <v>1</v>
          </cell>
          <cell r="C1867">
            <v>1</v>
          </cell>
          <cell r="D1867">
            <v>3</v>
          </cell>
        </row>
        <row r="1868">
          <cell r="A1868">
            <v>1867</v>
          </cell>
          <cell r="B1868">
            <v>4</v>
          </cell>
          <cell r="C1868">
            <v>4</v>
          </cell>
          <cell r="D1868">
            <v>3</v>
          </cell>
        </row>
        <row r="1869">
          <cell r="A1869">
            <v>1868</v>
          </cell>
          <cell r="B1869">
            <v>4</v>
          </cell>
          <cell r="C1869">
            <v>2</v>
          </cell>
          <cell r="D1869">
            <v>4</v>
          </cell>
        </row>
        <row r="1870">
          <cell r="A1870">
            <v>1869</v>
          </cell>
          <cell r="B1870">
            <v>1</v>
          </cell>
          <cell r="C1870">
            <v>4</v>
          </cell>
          <cell r="D1870">
            <v>1</v>
          </cell>
        </row>
        <row r="1871">
          <cell r="A1871">
            <v>1870</v>
          </cell>
          <cell r="B1871">
            <v>1</v>
          </cell>
          <cell r="C1871">
            <v>4</v>
          </cell>
          <cell r="D1871">
            <v>3</v>
          </cell>
        </row>
        <row r="1872">
          <cell r="A1872">
            <v>1871</v>
          </cell>
          <cell r="B1872">
            <v>2</v>
          </cell>
          <cell r="C1872">
            <v>1</v>
          </cell>
          <cell r="D1872">
            <v>3</v>
          </cell>
        </row>
        <row r="1873">
          <cell r="A1873">
            <v>1872</v>
          </cell>
          <cell r="B1873">
            <v>1</v>
          </cell>
          <cell r="C1873">
            <v>4</v>
          </cell>
          <cell r="D1873">
            <v>3</v>
          </cell>
        </row>
        <row r="1874">
          <cell r="A1874">
            <v>1873</v>
          </cell>
          <cell r="B1874">
            <v>4</v>
          </cell>
          <cell r="C1874">
            <v>4</v>
          </cell>
          <cell r="D1874">
            <v>2</v>
          </cell>
        </row>
        <row r="1875">
          <cell r="A1875">
            <v>1874</v>
          </cell>
          <cell r="B1875">
            <v>1</v>
          </cell>
          <cell r="C1875">
            <v>2</v>
          </cell>
          <cell r="D1875">
            <v>4</v>
          </cell>
        </row>
        <row r="1876">
          <cell r="A1876">
            <v>1875</v>
          </cell>
          <cell r="B1876">
            <v>3</v>
          </cell>
          <cell r="C1876">
            <v>3</v>
          </cell>
          <cell r="D1876">
            <v>2</v>
          </cell>
        </row>
        <row r="1877">
          <cell r="A1877">
            <v>1876</v>
          </cell>
          <cell r="B1877">
            <v>4</v>
          </cell>
          <cell r="C1877">
            <v>4</v>
          </cell>
          <cell r="D1877">
            <v>2</v>
          </cell>
        </row>
        <row r="1878">
          <cell r="A1878">
            <v>1877</v>
          </cell>
          <cell r="B1878">
            <v>3</v>
          </cell>
          <cell r="C1878">
            <v>4</v>
          </cell>
          <cell r="D1878">
            <v>2</v>
          </cell>
        </row>
        <row r="1879">
          <cell r="A1879">
            <v>1878</v>
          </cell>
          <cell r="B1879">
            <v>4</v>
          </cell>
          <cell r="C1879">
            <v>4</v>
          </cell>
          <cell r="D1879">
            <v>2</v>
          </cell>
        </row>
        <row r="1880">
          <cell r="A1880">
            <v>1879</v>
          </cell>
          <cell r="B1880">
            <v>2</v>
          </cell>
          <cell r="C1880">
            <v>3</v>
          </cell>
          <cell r="D1880">
            <v>4</v>
          </cell>
        </row>
        <row r="1881">
          <cell r="A1881">
            <v>1880</v>
          </cell>
          <cell r="B1881">
            <v>2</v>
          </cell>
          <cell r="C1881">
            <v>4</v>
          </cell>
          <cell r="D1881">
            <v>2</v>
          </cell>
        </row>
        <row r="1882">
          <cell r="A1882">
            <v>1881</v>
          </cell>
          <cell r="B1882">
            <v>3</v>
          </cell>
          <cell r="C1882">
            <v>3</v>
          </cell>
          <cell r="D1882">
            <v>3</v>
          </cell>
        </row>
        <row r="1883">
          <cell r="A1883">
            <v>1882</v>
          </cell>
          <cell r="B1883">
            <v>4</v>
          </cell>
          <cell r="C1883">
            <v>1</v>
          </cell>
          <cell r="D1883">
            <v>1</v>
          </cell>
        </row>
        <row r="1884">
          <cell r="A1884">
            <v>1883</v>
          </cell>
          <cell r="B1884">
            <v>2</v>
          </cell>
          <cell r="C1884">
            <v>3</v>
          </cell>
          <cell r="D1884">
            <v>3</v>
          </cell>
        </row>
        <row r="1885">
          <cell r="A1885">
            <v>1884</v>
          </cell>
          <cell r="B1885">
            <v>2</v>
          </cell>
          <cell r="C1885">
            <v>2</v>
          </cell>
          <cell r="D1885">
            <v>3</v>
          </cell>
        </row>
        <row r="1886">
          <cell r="A1886">
            <v>1885</v>
          </cell>
          <cell r="B1886">
            <v>3</v>
          </cell>
          <cell r="C1886">
            <v>3</v>
          </cell>
          <cell r="D1886">
            <v>3</v>
          </cell>
        </row>
        <row r="1887">
          <cell r="A1887">
            <v>1886</v>
          </cell>
          <cell r="B1887">
            <v>3</v>
          </cell>
          <cell r="C1887">
            <v>1</v>
          </cell>
          <cell r="D1887">
            <v>3</v>
          </cell>
        </row>
        <row r="1888">
          <cell r="A1888">
            <v>1887</v>
          </cell>
          <cell r="B1888">
            <v>3</v>
          </cell>
          <cell r="C1888">
            <v>2</v>
          </cell>
          <cell r="D1888">
            <v>3</v>
          </cell>
        </row>
        <row r="1889">
          <cell r="A1889">
            <v>1888</v>
          </cell>
          <cell r="B1889">
            <v>2</v>
          </cell>
          <cell r="C1889">
            <v>3</v>
          </cell>
          <cell r="D1889">
            <v>4</v>
          </cell>
        </row>
        <row r="1890">
          <cell r="A1890">
            <v>1889</v>
          </cell>
          <cell r="B1890">
            <v>4</v>
          </cell>
          <cell r="C1890">
            <v>4</v>
          </cell>
          <cell r="D1890">
            <v>1</v>
          </cell>
        </row>
        <row r="1891">
          <cell r="A1891">
            <v>1890</v>
          </cell>
          <cell r="B1891">
            <v>1</v>
          </cell>
          <cell r="C1891">
            <v>2</v>
          </cell>
          <cell r="D1891">
            <v>2</v>
          </cell>
        </row>
        <row r="1892">
          <cell r="A1892">
            <v>1891</v>
          </cell>
          <cell r="B1892">
            <v>4</v>
          </cell>
          <cell r="C1892">
            <v>3</v>
          </cell>
          <cell r="D1892">
            <v>2</v>
          </cell>
        </row>
        <row r="1893">
          <cell r="A1893">
            <v>1892</v>
          </cell>
          <cell r="B1893">
            <v>4</v>
          </cell>
          <cell r="C1893">
            <v>3</v>
          </cell>
          <cell r="D1893">
            <v>2</v>
          </cell>
        </row>
        <row r="1894">
          <cell r="A1894">
            <v>1893</v>
          </cell>
          <cell r="B1894">
            <v>2</v>
          </cell>
          <cell r="C1894">
            <v>4</v>
          </cell>
          <cell r="D1894">
            <v>3</v>
          </cell>
        </row>
        <row r="1895">
          <cell r="A1895">
            <v>1894</v>
          </cell>
          <cell r="B1895">
            <v>4</v>
          </cell>
          <cell r="C1895">
            <v>1</v>
          </cell>
          <cell r="D1895">
            <v>3</v>
          </cell>
        </row>
        <row r="1896">
          <cell r="A1896">
            <v>1895</v>
          </cell>
          <cell r="B1896">
            <v>3</v>
          </cell>
          <cell r="C1896">
            <v>2</v>
          </cell>
          <cell r="D1896">
            <v>3</v>
          </cell>
        </row>
        <row r="1897">
          <cell r="A1897">
            <v>1896</v>
          </cell>
          <cell r="B1897">
            <v>3</v>
          </cell>
          <cell r="C1897">
            <v>2</v>
          </cell>
          <cell r="D1897">
            <v>3</v>
          </cell>
        </row>
        <row r="1898">
          <cell r="A1898">
            <v>1897</v>
          </cell>
          <cell r="B1898">
            <v>1</v>
          </cell>
          <cell r="C1898">
            <v>2</v>
          </cell>
          <cell r="D1898">
            <v>2</v>
          </cell>
        </row>
        <row r="1899">
          <cell r="A1899">
            <v>1898</v>
          </cell>
          <cell r="B1899">
            <v>3</v>
          </cell>
          <cell r="C1899">
            <v>1</v>
          </cell>
          <cell r="D1899">
            <v>3</v>
          </cell>
        </row>
        <row r="1900">
          <cell r="A1900">
            <v>1899</v>
          </cell>
          <cell r="B1900">
            <v>4</v>
          </cell>
          <cell r="C1900">
            <v>1</v>
          </cell>
          <cell r="D1900">
            <v>3</v>
          </cell>
        </row>
        <row r="1901">
          <cell r="A1901">
            <v>1900</v>
          </cell>
          <cell r="B1901">
            <v>3</v>
          </cell>
          <cell r="C1901">
            <v>3</v>
          </cell>
          <cell r="D1901">
            <v>3</v>
          </cell>
        </row>
        <row r="1902">
          <cell r="A1902">
            <v>1901</v>
          </cell>
          <cell r="B1902">
            <v>4</v>
          </cell>
          <cell r="C1902">
            <v>2</v>
          </cell>
          <cell r="D1902">
            <v>4</v>
          </cell>
        </row>
        <row r="1903">
          <cell r="A1903">
            <v>1902</v>
          </cell>
          <cell r="B1903">
            <v>1</v>
          </cell>
          <cell r="C1903">
            <v>1</v>
          </cell>
          <cell r="D1903">
            <v>3</v>
          </cell>
        </row>
        <row r="1904">
          <cell r="A1904">
            <v>1903</v>
          </cell>
          <cell r="B1904">
            <v>4</v>
          </cell>
          <cell r="C1904">
            <v>4</v>
          </cell>
          <cell r="D1904">
            <v>1</v>
          </cell>
        </row>
        <row r="1905">
          <cell r="A1905">
            <v>1904</v>
          </cell>
          <cell r="B1905">
            <v>4</v>
          </cell>
          <cell r="C1905">
            <v>2</v>
          </cell>
          <cell r="D1905">
            <v>3</v>
          </cell>
        </row>
        <row r="1906">
          <cell r="A1906">
            <v>1905</v>
          </cell>
          <cell r="B1906">
            <v>3</v>
          </cell>
          <cell r="C1906">
            <v>1</v>
          </cell>
          <cell r="D1906">
            <v>4</v>
          </cell>
        </row>
        <row r="1907">
          <cell r="A1907">
            <v>1906</v>
          </cell>
          <cell r="B1907">
            <v>3</v>
          </cell>
          <cell r="C1907">
            <v>4</v>
          </cell>
          <cell r="D1907">
            <v>3</v>
          </cell>
        </row>
        <row r="1908">
          <cell r="A1908">
            <v>1907</v>
          </cell>
          <cell r="B1908">
            <v>2</v>
          </cell>
          <cell r="C1908">
            <v>4</v>
          </cell>
          <cell r="D1908">
            <v>3</v>
          </cell>
        </row>
        <row r="1909">
          <cell r="A1909">
            <v>1908</v>
          </cell>
          <cell r="B1909">
            <v>1</v>
          </cell>
          <cell r="C1909">
            <v>3</v>
          </cell>
          <cell r="D1909">
            <v>1</v>
          </cell>
        </row>
        <row r="1910">
          <cell r="A1910">
            <v>1909</v>
          </cell>
          <cell r="B1910">
            <v>3</v>
          </cell>
          <cell r="C1910">
            <v>2</v>
          </cell>
          <cell r="D1910">
            <v>2</v>
          </cell>
        </row>
        <row r="1911">
          <cell r="A1911">
            <v>1910</v>
          </cell>
          <cell r="B1911">
            <v>3</v>
          </cell>
          <cell r="C1911" t="str">
            <v>NA</v>
          </cell>
          <cell r="D1911">
            <v>3</v>
          </cell>
        </row>
        <row r="1912">
          <cell r="A1912">
            <v>1911</v>
          </cell>
          <cell r="B1912">
            <v>3</v>
          </cell>
          <cell r="C1912">
            <v>3</v>
          </cell>
          <cell r="D1912">
            <v>3</v>
          </cell>
        </row>
        <row r="1913">
          <cell r="A1913">
            <v>1912</v>
          </cell>
          <cell r="B1913">
            <v>4</v>
          </cell>
          <cell r="C1913">
            <v>4</v>
          </cell>
          <cell r="D1913" t="str">
            <v>NA</v>
          </cell>
        </row>
        <row r="1914">
          <cell r="A1914">
            <v>1913</v>
          </cell>
          <cell r="B1914">
            <v>4</v>
          </cell>
          <cell r="C1914">
            <v>3</v>
          </cell>
          <cell r="D1914">
            <v>3</v>
          </cell>
        </row>
        <row r="1915">
          <cell r="A1915">
            <v>1914</v>
          </cell>
          <cell r="B1915">
            <v>3</v>
          </cell>
          <cell r="C1915">
            <v>3</v>
          </cell>
          <cell r="D1915">
            <v>4</v>
          </cell>
        </row>
        <row r="1916">
          <cell r="A1916">
            <v>1915</v>
          </cell>
          <cell r="B1916">
            <v>3</v>
          </cell>
          <cell r="C1916">
            <v>3</v>
          </cell>
          <cell r="D1916">
            <v>4</v>
          </cell>
        </row>
        <row r="1917">
          <cell r="A1917">
            <v>1916</v>
          </cell>
          <cell r="B1917">
            <v>3</v>
          </cell>
          <cell r="C1917">
            <v>4</v>
          </cell>
          <cell r="D1917">
            <v>3</v>
          </cell>
        </row>
        <row r="1918">
          <cell r="A1918">
            <v>1917</v>
          </cell>
          <cell r="B1918">
            <v>4</v>
          </cell>
          <cell r="C1918">
            <v>4</v>
          </cell>
          <cell r="D1918">
            <v>3</v>
          </cell>
        </row>
        <row r="1919">
          <cell r="A1919">
            <v>1918</v>
          </cell>
          <cell r="B1919">
            <v>1</v>
          </cell>
          <cell r="C1919">
            <v>3</v>
          </cell>
          <cell r="D1919">
            <v>3</v>
          </cell>
        </row>
        <row r="1920">
          <cell r="A1920">
            <v>1919</v>
          </cell>
          <cell r="B1920">
            <v>2</v>
          </cell>
          <cell r="C1920">
            <v>2</v>
          </cell>
          <cell r="D1920">
            <v>2</v>
          </cell>
        </row>
        <row r="1921">
          <cell r="A1921">
            <v>1920</v>
          </cell>
          <cell r="B1921">
            <v>3</v>
          </cell>
          <cell r="C1921">
            <v>3</v>
          </cell>
          <cell r="D1921">
            <v>4</v>
          </cell>
        </row>
        <row r="1922">
          <cell r="A1922">
            <v>1921</v>
          </cell>
          <cell r="B1922">
            <v>1</v>
          </cell>
          <cell r="C1922">
            <v>4</v>
          </cell>
          <cell r="D1922">
            <v>3</v>
          </cell>
        </row>
        <row r="1923">
          <cell r="A1923">
            <v>1922</v>
          </cell>
          <cell r="B1923">
            <v>3</v>
          </cell>
          <cell r="C1923">
            <v>1</v>
          </cell>
          <cell r="D1923">
            <v>3</v>
          </cell>
        </row>
        <row r="1924">
          <cell r="A1924">
            <v>1923</v>
          </cell>
          <cell r="B1924">
            <v>4</v>
          </cell>
          <cell r="C1924">
            <v>3</v>
          </cell>
          <cell r="D1924">
            <v>3</v>
          </cell>
        </row>
        <row r="1925">
          <cell r="A1925">
            <v>1924</v>
          </cell>
          <cell r="B1925">
            <v>4</v>
          </cell>
          <cell r="C1925">
            <v>1</v>
          </cell>
          <cell r="D1925">
            <v>3</v>
          </cell>
        </row>
        <row r="1926">
          <cell r="A1926">
            <v>1925</v>
          </cell>
          <cell r="B1926">
            <v>2</v>
          </cell>
          <cell r="C1926">
            <v>4</v>
          </cell>
          <cell r="D1926">
            <v>3</v>
          </cell>
        </row>
        <row r="1927">
          <cell r="A1927">
            <v>1926</v>
          </cell>
          <cell r="B1927">
            <v>4</v>
          </cell>
          <cell r="C1927">
            <v>4</v>
          </cell>
          <cell r="D1927">
            <v>3</v>
          </cell>
        </row>
        <row r="1928">
          <cell r="A1928">
            <v>1927</v>
          </cell>
          <cell r="B1928">
            <v>4</v>
          </cell>
          <cell r="C1928">
            <v>4</v>
          </cell>
          <cell r="D1928">
            <v>2</v>
          </cell>
        </row>
        <row r="1929">
          <cell r="A1929">
            <v>1928</v>
          </cell>
          <cell r="B1929">
            <v>3</v>
          </cell>
          <cell r="C1929">
            <v>2</v>
          </cell>
          <cell r="D1929">
            <v>3</v>
          </cell>
        </row>
        <row r="1930">
          <cell r="A1930">
            <v>1929</v>
          </cell>
          <cell r="B1930">
            <v>1</v>
          </cell>
          <cell r="C1930">
            <v>3</v>
          </cell>
          <cell r="D1930">
            <v>4</v>
          </cell>
        </row>
        <row r="1931">
          <cell r="A1931">
            <v>1930</v>
          </cell>
          <cell r="B1931">
            <v>3</v>
          </cell>
          <cell r="C1931">
            <v>2</v>
          </cell>
          <cell r="D1931">
            <v>3</v>
          </cell>
        </row>
        <row r="1932">
          <cell r="A1932">
            <v>1931</v>
          </cell>
          <cell r="B1932">
            <v>4</v>
          </cell>
          <cell r="C1932">
            <v>1</v>
          </cell>
          <cell r="D1932">
            <v>3</v>
          </cell>
        </row>
        <row r="1933">
          <cell r="A1933">
            <v>1932</v>
          </cell>
          <cell r="B1933">
            <v>4</v>
          </cell>
          <cell r="C1933">
            <v>4</v>
          </cell>
          <cell r="D1933">
            <v>3</v>
          </cell>
        </row>
        <row r="1934">
          <cell r="A1934">
            <v>1933</v>
          </cell>
          <cell r="B1934">
            <v>1</v>
          </cell>
          <cell r="C1934">
            <v>3</v>
          </cell>
          <cell r="D1934">
            <v>3</v>
          </cell>
        </row>
        <row r="1935">
          <cell r="A1935">
            <v>1934</v>
          </cell>
          <cell r="B1935">
            <v>4</v>
          </cell>
          <cell r="C1935">
            <v>3</v>
          </cell>
          <cell r="D1935">
            <v>3</v>
          </cell>
        </row>
        <row r="1936">
          <cell r="A1936">
            <v>1935</v>
          </cell>
          <cell r="B1936">
            <v>3</v>
          </cell>
          <cell r="C1936">
            <v>3</v>
          </cell>
          <cell r="D1936">
            <v>2</v>
          </cell>
        </row>
        <row r="1937">
          <cell r="A1937">
            <v>1936</v>
          </cell>
          <cell r="B1937">
            <v>4</v>
          </cell>
          <cell r="C1937">
            <v>3</v>
          </cell>
          <cell r="D1937">
            <v>3</v>
          </cell>
        </row>
        <row r="1938">
          <cell r="A1938">
            <v>1937</v>
          </cell>
          <cell r="B1938">
            <v>4</v>
          </cell>
          <cell r="C1938">
            <v>3</v>
          </cell>
          <cell r="D1938">
            <v>3</v>
          </cell>
        </row>
        <row r="1939">
          <cell r="A1939">
            <v>1938</v>
          </cell>
          <cell r="B1939">
            <v>3</v>
          </cell>
          <cell r="C1939">
            <v>2</v>
          </cell>
          <cell r="D1939">
            <v>1</v>
          </cell>
        </row>
        <row r="1940">
          <cell r="A1940">
            <v>1939</v>
          </cell>
          <cell r="B1940">
            <v>3</v>
          </cell>
          <cell r="C1940">
            <v>1</v>
          </cell>
          <cell r="D1940">
            <v>3</v>
          </cell>
        </row>
        <row r="1941">
          <cell r="A1941">
            <v>1940</v>
          </cell>
          <cell r="B1941">
            <v>2</v>
          </cell>
          <cell r="C1941">
            <v>4</v>
          </cell>
          <cell r="D1941">
            <v>3</v>
          </cell>
        </row>
        <row r="1942">
          <cell r="A1942">
            <v>1941</v>
          </cell>
          <cell r="B1942">
            <v>3</v>
          </cell>
          <cell r="C1942">
            <v>3</v>
          </cell>
          <cell r="D1942">
            <v>3</v>
          </cell>
        </row>
        <row r="1943">
          <cell r="A1943">
            <v>1942</v>
          </cell>
          <cell r="B1943">
            <v>3</v>
          </cell>
          <cell r="C1943">
            <v>3</v>
          </cell>
          <cell r="D1943">
            <v>2</v>
          </cell>
        </row>
        <row r="1944">
          <cell r="A1944">
            <v>1943</v>
          </cell>
          <cell r="B1944">
            <v>2</v>
          </cell>
          <cell r="C1944">
            <v>1</v>
          </cell>
          <cell r="D1944">
            <v>2</v>
          </cell>
        </row>
        <row r="1945">
          <cell r="A1945">
            <v>1944</v>
          </cell>
          <cell r="B1945">
            <v>4</v>
          </cell>
          <cell r="C1945">
            <v>1</v>
          </cell>
          <cell r="D1945">
            <v>3</v>
          </cell>
        </row>
        <row r="1946">
          <cell r="A1946">
            <v>1945</v>
          </cell>
          <cell r="B1946">
            <v>2</v>
          </cell>
          <cell r="C1946">
            <v>2</v>
          </cell>
          <cell r="D1946">
            <v>3</v>
          </cell>
        </row>
        <row r="1947">
          <cell r="A1947">
            <v>1946</v>
          </cell>
          <cell r="B1947">
            <v>4</v>
          </cell>
          <cell r="C1947">
            <v>4</v>
          </cell>
          <cell r="D1947">
            <v>3</v>
          </cell>
        </row>
        <row r="1948">
          <cell r="A1948">
            <v>1947</v>
          </cell>
          <cell r="B1948">
            <v>2</v>
          </cell>
          <cell r="C1948">
            <v>1</v>
          </cell>
          <cell r="D1948">
            <v>2</v>
          </cell>
        </row>
        <row r="1949">
          <cell r="A1949">
            <v>1948</v>
          </cell>
          <cell r="B1949">
            <v>1</v>
          </cell>
          <cell r="C1949">
            <v>3</v>
          </cell>
          <cell r="D1949">
            <v>3</v>
          </cell>
        </row>
        <row r="1950">
          <cell r="A1950">
            <v>1949</v>
          </cell>
          <cell r="B1950">
            <v>3</v>
          </cell>
          <cell r="C1950">
            <v>3</v>
          </cell>
          <cell r="D1950">
            <v>3</v>
          </cell>
        </row>
        <row r="1951">
          <cell r="A1951">
            <v>1950</v>
          </cell>
          <cell r="B1951">
            <v>4</v>
          </cell>
          <cell r="C1951">
            <v>3</v>
          </cell>
          <cell r="D1951">
            <v>3</v>
          </cell>
        </row>
        <row r="1952">
          <cell r="A1952">
            <v>1951</v>
          </cell>
          <cell r="B1952">
            <v>4</v>
          </cell>
          <cell r="C1952">
            <v>4</v>
          </cell>
          <cell r="D1952">
            <v>3</v>
          </cell>
        </row>
        <row r="1953">
          <cell r="A1953">
            <v>1952</v>
          </cell>
          <cell r="B1953">
            <v>1</v>
          </cell>
          <cell r="C1953">
            <v>4</v>
          </cell>
          <cell r="D1953">
            <v>3</v>
          </cell>
        </row>
        <row r="1954">
          <cell r="A1954">
            <v>1953</v>
          </cell>
          <cell r="B1954">
            <v>2</v>
          </cell>
          <cell r="C1954">
            <v>4</v>
          </cell>
          <cell r="D1954">
            <v>2</v>
          </cell>
        </row>
        <row r="1955">
          <cell r="A1955">
            <v>1954</v>
          </cell>
          <cell r="B1955">
            <v>4</v>
          </cell>
          <cell r="C1955">
            <v>3</v>
          </cell>
          <cell r="D1955" t="str">
            <v>NA</v>
          </cell>
        </row>
        <row r="1956">
          <cell r="A1956">
            <v>1955</v>
          </cell>
          <cell r="B1956">
            <v>1</v>
          </cell>
          <cell r="C1956">
            <v>4</v>
          </cell>
          <cell r="D1956">
            <v>3</v>
          </cell>
        </row>
        <row r="1957">
          <cell r="A1957">
            <v>1956</v>
          </cell>
          <cell r="B1957">
            <v>3</v>
          </cell>
          <cell r="C1957">
            <v>4</v>
          </cell>
          <cell r="D1957">
            <v>3</v>
          </cell>
        </row>
        <row r="1958">
          <cell r="A1958">
            <v>1957</v>
          </cell>
          <cell r="B1958">
            <v>1</v>
          </cell>
          <cell r="C1958">
            <v>2</v>
          </cell>
          <cell r="D1958">
            <v>1</v>
          </cell>
        </row>
        <row r="1959">
          <cell r="A1959">
            <v>1958</v>
          </cell>
          <cell r="B1959">
            <v>3</v>
          </cell>
          <cell r="C1959">
            <v>2</v>
          </cell>
          <cell r="D1959">
            <v>3</v>
          </cell>
        </row>
        <row r="1960">
          <cell r="A1960">
            <v>1959</v>
          </cell>
          <cell r="B1960">
            <v>2</v>
          </cell>
          <cell r="C1960">
            <v>3</v>
          </cell>
          <cell r="D1960">
            <v>3</v>
          </cell>
        </row>
        <row r="1961">
          <cell r="A1961">
            <v>1960</v>
          </cell>
          <cell r="B1961">
            <v>2</v>
          </cell>
          <cell r="C1961">
            <v>4</v>
          </cell>
          <cell r="D1961">
            <v>3</v>
          </cell>
        </row>
        <row r="1962">
          <cell r="A1962">
            <v>1961</v>
          </cell>
          <cell r="B1962">
            <v>2</v>
          </cell>
          <cell r="C1962">
            <v>1</v>
          </cell>
          <cell r="D1962">
            <v>3</v>
          </cell>
        </row>
        <row r="1963">
          <cell r="A1963">
            <v>1962</v>
          </cell>
          <cell r="B1963">
            <v>1</v>
          </cell>
          <cell r="C1963">
            <v>4</v>
          </cell>
          <cell r="D1963">
            <v>3</v>
          </cell>
        </row>
        <row r="1964">
          <cell r="A1964">
            <v>1963</v>
          </cell>
          <cell r="B1964">
            <v>4</v>
          </cell>
          <cell r="C1964">
            <v>4</v>
          </cell>
          <cell r="D1964">
            <v>3</v>
          </cell>
        </row>
        <row r="1965">
          <cell r="A1965">
            <v>1964</v>
          </cell>
          <cell r="B1965">
            <v>4</v>
          </cell>
          <cell r="C1965">
            <v>3</v>
          </cell>
          <cell r="D1965">
            <v>3</v>
          </cell>
        </row>
        <row r="1966">
          <cell r="A1966">
            <v>1965</v>
          </cell>
          <cell r="B1966">
            <v>3</v>
          </cell>
          <cell r="C1966">
            <v>1</v>
          </cell>
          <cell r="D1966">
            <v>3</v>
          </cell>
        </row>
        <row r="1967">
          <cell r="A1967">
            <v>1966</v>
          </cell>
          <cell r="B1967">
            <v>4</v>
          </cell>
          <cell r="C1967">
            <v>1</v>
          </cell>
          <cell r="D1967">
            <v>3</v>
          </cell>
        </row>
        <row r="1968">
          <cell r="A1968">
            <v>1967</v>
          </cell>
          <cell r="B1968">
            <v>2</v>
          </cell>
          <cell r="C1968">
            <v>4</v>
          </cell>
          <cell r="D1968">
            <v>2</v>
          </cell>
        </row>
        <row r="1969">
          <cell r="A1969">
            <v>1968</v>
          </cell>
          <cell r="B1969">
            <v>4</v>
          </cell>
          <cell r="C1969">
            <v>4</v>
          </cell>
          <cell r="D1969">
            <v>4</v>
          </cell>
        </row>
        <row r="1970">
          <cell r="A1970">
            <v>1969</v>
          </cell>
          <cell r="B1970">
            <v>4</v>
          </cell>
          <cell r="C1970">
            <v>3</v>
          </cell>
          <cell r="D1970">
            <v>3</v>
          </cell>
        </row>
        <row r="1971">
          <cell r="A1971">
            <v>1970</v>
          </cell>
          <cell r="B1971">
            <v>2</v>
          </cell>
          <cell r="C1971">
            <v>4</v>
          </cell>
          <cell r="D1971">
            <v>2</v>
          </cell>
        </row>
        <row r="1972">
          <cell r="A1972">
            <v>1971</v>
          </cell>
          <cell r="B1972">
            <v>2</v>
          </cell>
          <cell r="C1972">
            <v>4</v>
          </cell>
          <cell r="D1972">
            <v>1</v>
          </cell>
        </row>
        <row r="1973">
          <cell r="A1973">
            <v>1972</v>
          </cell>
          <cell r="B1973">
            <v>2</v>
          </cell>
          <cell r="C1973">
            <v>2</v>
          </cell>
          <cell r="D1973">
            <v>3</v>
          </cell>
        </row>
        <row r="1974">
          <cell r="A1974">
            <v>1973</v>
          </cell>
          <cell r="B1974">
            <v>3</v>
          </cell>
          <cell r="C1974">
            <v>2</v>
          </cell>
          <cell r="D1974">
            <v>3</v>
          </cell>
        </row>
        <row r="1975">
          <cell r="A1975">
            <v>1974</v>
          </cell>
          <cell r="B1975">
            <v>1</v>
          </cell>
          <cell r="C1975">
            <v>3</v>
          </cell>
          <cell r="D1975">
            <v>2</v>
          </cell>
        </row>
        <row r="1976">
          <cell r="A1976">
            <v>1975</v>
          </cell>
          <cell r="B1976">
            <v>1</v>
          </cell>
          <cell r="C1976">
            <v>1</v>
          </cell>
          <cell r="D1976">
            <v>3</v>
          </cell>
        </row>
        <row r="1977">
          <cell r="A1977">
            <v>1976</v>
          </cell>
          <cell r="B1977">
            <v>3</v>
          </cell>
          <cell r="C1977">
            <v>3</v>
          </cell>
          <cell r="D1977">
            <v>3</v>
          </cell>
        </row>
        <row r="1978">
          <cell r="A1978">
            <v>1977</v>
          </cell>
          <cell r="B1978">
            <v>4</v>
          </cell>
          <cell r="C1978">
            <v>2</v>
          </cell>
          <cell r="D1978">
            <v>3</v>
          </cell>
        </row>
        <row r="1979">
          <cell r="A1979">
            <v>1978</v>
          </cell>
          <cell r="B1979">
            <v>3</v>
          </cell>
          <cell r="C1979">
            <v>3</v>
          </cell>
          <cell r="D1979">
            <v>3</v>
          </cell>
        </row>
        <row r="1980">
          <cell r="A1980">
            <v>1979</v>
          </cell>
          <cell r="B1980">
            <v>2</v>
          </cell>
          <cell r="C1980">
            <v>3</v>
          </cell>
          <cell r="D1980">
            <v>2</v>
          </cell>
        </row>
        <row r="1981">
          <cell r="A1981">
            <v>1980</v>
          </cell>
          <cell r="B1981">
            <v>4</v>
          </cell>
          <cell r="C1981">
            <v>2</v>
          </cell>
          <cell r="D1981">
            <v>2</v>
          </cell>
        </row>
        <row r="1982">
          <cell r="A1982">
            <v>1981</v>
          </cell>
          <cell r="B1982">
            <v>3</v>
          </cell>
          <cell r="C1982">
            <v>1</v>
          </cell>
          <cell r="D1982">
            <v>2</v>
          </cell>
        </row>
        <row r="1983">
          <cell r="A1983">
            <v>1982</v>
          </cell>
          <cell r="B1983">
            <v>1</v>
          </cell>
          <cell r="C1983">
            <v>3</v>
          </cell>
          <cell r="D1983">
            <v>3</v>
          </cell>
        </row>
        <row r="1984">
          <cell r="A1984">
            <v>1983</v>
          </cell>
          <cell r="B1984">
            <v>4</v>
          </cell>
          <cell r="C1984">
            <v>4</v>
          </cell>
          <cell r="D1984">
            <v>3</v>
          </cell>
        </row>
        <row r="1985">
          <cell r="A1985">
            <v>1984</v>
          </cell>
          <cell r="B1985">
            <v>3</v>
          </cell>
          <cell r="C1985">
            <v>3</v>
          </cell>
          <cell r="D1985">
            <v>3</v>
          </cell>
        </row>
        <row r="1986">
          <cell r="A1986">
            <v>1985</v>
          </cell>
          <cell r="B1986">
            <v>1</v>
          </cell>
          <cell r="C1986">
            <v>3</v>
          </cell>
          <cell r="D1986">
            <v>3</v>
          </cell>
        </row>
        <row r="1987">
          <cell r="A1987">
            <v>1986</v>
          </cell>
          <cell r="B1987">
            <v>4</v>
          </cell>
          <cell r="C1987">
            <v>4</v>
          </cell>
          <cell r="D1987">
            <v>2</v>
          </cell>
        </row>
        <row r="1988">
          <cell r="A1988">
            <v>1987</v>
          </cell>
          <cell r="B1988">
            <v>3</v>
          </cell>
          <cell r="C1988">
            <v>1</v>
          </cell>
          <cell r="D1988">
            <v>4</v>
          </cell>
        </row>
        <row r="1989">
          <cell r="A1989">
            <v>1988</v>
          </cell>
          <cell r="B1989">
            <v>3</v>
          </cell>
          <cell r="C1989">
            <v>4</v>
          </cell>
          <cell r="D1989">
            <v>3</v>
          </cell>
        </row>
        <row r="1990">
          <cell r="A1990">
            <v>1989</v>
          </cell>
          <cell r="B1990">
            <v>4</v>
          </cell>
          <cell r="C1990">
            <v>4</v>
          </cell>
          <cell r="D1990">
            <v>3</v>
          </cell>
        </row>
        <row r="1991">
          <cell r="A1991">
            <v>1990</v>
          </cell>
          <cell r="B1991">
            <v>3</v>
          </cell>
          <cell r="C1991">
            <v>1</v>
          </cell>
          <cell r="D1991">
            <v>2</v>
          </cell>
        </row>
        <row r="1992">
          <cell r="A1992">
            <v>1991</v>
          </cell>
          <cell r="B1992">
            <v>4</v>
          </cell>
          <cell r="C1992">
            <v>1</v>
          </cell>
          <cell r="D1992">
            <v>3</v>
          </cell>
        </row>
        <row r="1993">
          <cell r="A1993">
            <v>1992</v>
          </cell>
          <cell r="B1993">
            <v>1</v>
          </cell>
          <cell r="C1993">
            <v>3</v>
          </cell>
          <cell r="D1993">
            <v>4</v>
          </cell>
        </row>
        <row r="1994">
          <cell r="A1994">
            <v>1993</v>
          </cell>
          <cell r="B1994">
            <v>2</v>
          </cell>
          <cell r="C1994">
            <v>1</v>
          </cell>
          <cell r="D1994">
            <v>2</v>
          </cell>
        </row>
        <row r="1995">
          <cell r="A1995">
            <v>1994</v>
          </cell>
          <cell r="B1995">
            <v>1</v>
          </cell>
          <cell r="C1995">
            <v>1</v>
          </cell>
          <cell r="D1995">
            <v>3</v>
          </cell>
        </row>
        <row r="1996">
          <cell r="A1996">
            <v>1995</v>
          </cell>
          <cell r="B1996">
            <v>3</v>
          </cell>
          <cell r="C1996">
            <v>1</v>
          </cell>
          <cell r="D1996">
            <v>2</v>
          </cell>
        </row>
        <row r="1997">
          <cell r="A1997">
            <v>1996</v>
          </cell>
          <cell r="B1997">
            <v>2</v>
          </cell>
          <cell r="C1997">
            <v>3</v>
          </cell>
          <cell r="D1997">
            <v>3</v>
          </cell>
        </row>
        <row r="1998">
          <cell r="A1998">
            <v>1997</v>
          </cell>
          <cell r="B1998">
            <v>3</v>
          </cell>
          <cell r="C1998">
            <v>3</v>
          </cell>
          <cell r="D1998">
            <v>2</v>
          </cell>
        </row>
        <row r="1999">
          <cell r="A1999">
            <v>1998</v>
          </cell>
          <cell r="B1999">
            <v>1</v>
          </cell>
          <cell r="C1999">
            <v>4</v>
          </cell>
          <cell r="D1999">
            <v>3</v>
          </cell>
        </row>
        <row r="2000">
          <cell r="A2000">
            <v>1999</v>
          </cell>
          <cell r="B2000">
            <v>1</v>
          </cell>
          <cell r="C2000">
            <v>3</v>
          </cell>
          <cell r="D2000">
            <v>3</v>
          </cell>
        </row>
        <row r="2001">
          <cell r="A2001">
            <v>2000</v>
          </cell>
          <cell r="B2001">
            <v>4</v>
          </cell>
          <cell r="C2001">
            <v>2</v>
          </cell>
          <cell r="D2001">
            <v>3</v>
          </cell>
        </row>
        <row r="2002">
          <cell r="A2002">
            <v>2001</v>
          </cell>
          <cell r="B2002">
            <v>3</v>
          </cell>
          <cell r="C2002">
            <v>3</v>
          </cell>
          <cell r="D2002">
            <v>4</v>
          </cell>
        </row>
        <row r="2003">
          <cell r="A2003">
            <v>2002</v>
          </cell>
          <cell r="B2003">
            <v>2</v>
          </cell>
          <cell r="C2003">
            <v>1</v>
          </cell>
          <cell r="D2003">
            <v>3</v>
          </cell>
        </row>
        <row r="2004">
          <cell r="A2004">
            <v>2003</v>
          </cell>
          <cell r="B2004">
            <v>4</v>
          </cell>
          <cell r="C2004">
            <v>4</v>
          </cell>
          <cell r="D2004">
            <v>3</v>
          </cell>
        </row>
        <row r="2005">
          <cell r="A2005">
            <v>2004</v>
          </cell>
          <cell r="B2005">
            <v>4</v>
          </cell>
          <cell r="C2005">
            <v>1</v>
          </cell>
          <cell r="D2005">
            <v>3</v>
          </cell>
        </row>
        <row r="2006">
          <cell r="A2006">
            <v>2005</v>
          </cell>
          <cell r="B2006">
            <v>1</v>
          </cell>
          <cell r="C2006">
            <v>3</v>
          </cell>
          <cell r="D2006">
            <v>3</v>
          </cell>
        </row>
        <row r="2007">
          <cell r="A2007">
            <v>2006</v>
          </cell>
          <cell r="B2007">
            <v>1</v>
          </cell>
          <cell r="C2007">
            <v>3</v>
          </cell>
          <cell r="D2007">
            <v>2</v>
          </cell>
        </row>
        <row r="2008">
          <cell r="A2008">
            <v>2007</v>
          </cell>
          <cell r="B2008">
            <v>1</v>
          </cell>
          <cell r="C2008">
            <v>4</v>
          </cell>
          <cell r="D2008">
            <v>2</v>
          </cell>
        </row>
        <row r="2009">
          <cell r="A2009">
            <v>2008</v>
          </cell>
          <cell r="B2009">
            <v>4</v>
          </cell>
          <cell r="C2009">
            <v>4</v>
          </cell>
          <cell r="D2009">
            <v>3</v>
          </cell>
        </row>
        <row r="2010">
          <cell r="A2010">
            <v>2009</v>
          </cell>
          <cell r="B2010">
            <v>4</v>
          </cell>
          <cell r="C2010">
            <v>4</v>
          </cell>
          <cell r="D2010">
            <v>4</v>
          </cell>
        </row>
        <row r="2011">
          <cell r="A2011">
            <v>2010</v>
          </cell>
          <cell r="B2011">
            <v>1</v>
          </cell>
          <cell r="C2011">
            <v>3</v>
          </cell>
          <cell r="D2011">
            <v>2</v>
          </cell>
        </row>
        <row r="2012">
          <cell r="A2012">
            <v>2011</v>
          </cell>
          <cell r="B2012">
            <v>1</v>
          </cell>
          <cell r="C2012">
            <v>2</v>
          </cell>
          <cell r="D2012">
            <v>3</v>
          </cell>
        </row>
        <row r="2013">
          <cell r="A2013">
            <v>2012</v>
          </cell>
          <cell r="B2013">
            <v>4</v>
          </cell>
          <cell r="C2013">
            <v>1</v>
          </cell>
          <cell r="D2013">
            <v>3</v>
          </cell>
        </row>
        <row r="2014">
          <cell r="A2014">
            <v>2013</v>
          </cell>
          <cell r="B2014">
            <v>1</v>
          </cell>
          <cell r="C2014">
            <v>2</v>
          </cell>
          <cell r="D2014">
            <v>3</v>
          </cell>
        </row>
        <row r="2015">
          <cell r="A2015">
            <v>2014</v>
          </cell>
          <cell r="B2015">
            <v>4</v>
          </cell>
          <cell r="C2015">
            <v>3</v>
          </cell>
          <cell r="D2015">
            <v>3</v>
          </cell>
        </row>
        <row r="2016">
          <cell r="A2016">
            <v>2015</v>
          </cell>
          <cell r="B2016">
            <v>4</v>
          </cell>
          <cell r="C2016">
            <v>2</v>
          </cell>
          <cell r="D2016">
            <v>3</v>
          </cell>
        </row>
        <row r="2017">
          <cell r="A2017">
            <v>2016</v>
          </cell>
          <cell r="B2017">
            <v>3</v>
          </cell>
          <cell r="C2017">
            <v>4</v>
          </cell>
          <cell r="D2017">
            <v>3</v>
          </cell>
        </row>
        <row r="2018">
          <cell r="A2018">
            <v>2017</v>
          </cell>
          <cell r="B2018">
            <v>1</v>
          </cell>
          <cell r="C2018">
            <v>4</v>
          </cell>
          <cell r="D2018" t="str">
            <v>NA</v>
          </cell>
        </row>
        <row r="2019">
          <cell r="A2019">
            <v>2018</v>
          </cell>
          <cell r="B2019">
            <v>2</v>
          </cell>
          <cell r="C2019">
            <v>3</v>
          </cell>
          <cell r="D2019">
            <v>3</v>
          </cell>
        </row>
        <row r="2020">
          <cell r="A2020">
            <v>2019</v>
          </cell>
          <cell r="B2020">
            <v>2</v>
          </cell>
          <cell r="C2020">
            <v>2</v>
          </cell>
          <cell r="D2020">
            <v>3</v>
          </cell>
        </row>
        <row r="2021">
          <cell r="A2021">
            <v>2020</v>
          </cell>
          <cell r="B2021">
            <v>3</v>
          </cell>
          <cell r="C2021">
            <v>3</v>
          </cell>
          <cell r="D2021">
            <v>3</v>
          </cell>
        </row>
        <row r="2022">
          <cell r="A2022">
            <v>2021</v>
          </cell>
          <cell r="B2022">
            <v>3</v>
          </cell>
          <cell r="C2022">
            <v>4</v>
          </cell>
          <cell r="D2022">
            <v>3</v>
          </cell>
        </row>
        <row r="2023">
          <cell r="A2023">
            <v>2022</v>
          </cell>
          <cell r="B2023">
            <v>4</v>
          </cell>
          <cell r="C2023">
            <v>2</v>
          </cell>
          <cell r="D2023">
            <v>2</v>
          </cell>
        </row>
        <row r="2024">
          <cell r="A2024">
            <v>2023</v>
          </cell>
          <cell r="B2024">
            <v>1</v>
          </cell>
          <cell r="C2024">
            <v>3</v>
          </cell>
          <cell r="D2024">
            <v>3</v>
          </cell>
        </row>
        <row r="2025">
          <cell r="A2025">
            <v>2024</v>
          </cell>
          <cell r="B2025">
            <v>4</v>
          </cell>
          <cell r="C2025">
            <v>2</v>
          </cell>
          <cell r="D2025">
            <v>3</v>
          </cell>
        </row>
        <row r="2026">
          <cell r="A2026">
            <v>2025</v>
          </cell>
          <cell r="B2026">
            <v>3</v>
          </cell>
          <cell r="C2026">
            <v>1</v>
          </cell>
          <cell r="D2026">
            <v>3</v>
          </cell>
        </row>
        <row r="2027">
          <cell r="A2027">
            <v>2026</v>
          </cell>
          <cell r="B2027">
            <v>1</v>
          </cell>
          <cell r="C2027">
            <v>4</v>
          </cell>
          <cell r="D2027">
            <v>3</v>
          </cell>
        </row>
        <row r="2028">
          <cell r="A2028">
            <v>2027</v>
          </cell>
          <cell r="B2028">
            <v>3</v>
          </cell>
          <cell r="C2028">
            <v>3</v>
          </cell>
          <cell r="D2028">
            <v>4</v>
          </cell>
        </row>
        <row r="2029">
          <cell r="A2029">
            <v>2028</v>
          </cell>
          <cell r="B2029">
            <v>4</v>
          </cell>
          <cell r="C2029">
            <v>2</v>
          </cell>
          <cell r="D2029">
            <v>4</v>
          </cell>
        </row>
        <row r="2030">
          <cell r="A2030">
            <v>2029</v>
          </cell>
          <cell r="B2030">
            <v>3</v>
          </cell>
          <cell r="C2030">
            <v>2</v>
          </cell>
          <cell r="D2030">
            <v>2</v>
          </cell>
        </row>
        <row r="2031">
          <cell r="A2031">
            <v>2030</v>
          </cell>
          <cell r="B2031">
            <v>1</v>
          </cell>
          <cell r="C2031">
            <v>4</v>
          </cell>
          <cell r="D2031">
            <v>3</v>
          </cell>
        </row>
        <row r="2032">
          <cell r="A2032">
            <v>2031</v>
          </cell>
          <cell r="B2032">
            <v>3</v>
          </cell>
          <cell r="C2032">
            <v>4</v>
          </cell>
          <cell r="D2032">
            <v>3</v>
          </cell>
        </row>
        <row r="2033">
          <cell r="A2033">
            <v>2032</v>
          </cell>
          <cell r="B2033">
            <v>1</v>
          </cell>
          <cell r="C2033">
            <v>2</v>
          </cell>
          <cell r="D2033">
            <v>1</v>
          </cell>
        </row>
        <row r="2034">
          <cell r="A2034">
            <v>2033</v>
          </cell>
          <cell r="B2034">
            <v>4</v>
          </cell>
          <cell r="C2034">
            <v>4</v>
          </cell>
          <cell r="D2034">
            <v>3</v>
          </cell>
        </row>
        <row r="2035">
          <cell r="A2035">
            <v>2034</v>
          </cell>
          <cell r="B2035">
            <v>4</v>
          </cell>
          <cell r="C2035">
            <v>2</v>
          </cell>
          <cell r="D2035">
            <v>3</v>
          </cell>
        </row>
        <row r="2036">
          <cell r="A2036">
            <v>2035</v>
          </cell>
          <cell r="B2036">
            <v>4</v>
          </cell>
          <cell r="C2036">
            <v>3</v>
          </cell>
          <cell r="D2036">
            <v>2</v>
          </cell>
        </row>
        <row r="2037">
          <cell r="A2037">
            <v>2036</v>
          </cell>
          <cell r="B2037">
            <v>4</v>
          </cell>
          <cell r="C2037">
            <v>2</v>
          </cell>
          <cell r="D2037">
            <v>2</v>
          </cell>
        </row>
        <row r="2038">
          <cell r="A2038">
            <v>2037</v>
          </cell>
          <cell r="B2038">
            <v>2</v>
          </cell>
          <cell r="C2038">
            <v>4</v>
          </cell>
          <cell r="D2038">
            <v>3</v>
          </cell>
        </row>
        <row r="2039">
          <cell r="A2039">
            <v>2038</v>
          </cell>
          <cell r="B2039">
            <v>2</v>
          </cell>
          <cell r="C2039">
            <v>4</v>
          </cell>
          <cell r="D2039">
            <v>2</v>
          </cell>
        </row>
        <row r="2040">
          <cell r="A2040">
            <v>2039</v>
          </cell>
          <cell r="B2040">
            <v>3</v>
          </cell>
          <cell r="C2040">
            <v>3</v>
          </cell>
          <cell r="D2040">
            <v>4</v>
          </cell>
        </row>
        <row r="2041">
          <cell r="A2041">
            <v>2040</v>
          </cell>
          <cell r="B2041">
            <v>3</v>
          </cell>
          <cell r="C2041">
            <v>3</v>
          </cell>
          <cell r="D2041">
            <v>3</v>
          </cell>
        </row>
        <row r="2042">
          <cell r="A2042">
            <v>2041</v>
          </cell>
          <cell r="B2042">
            <v>3</v>
          </cell>
          <cell r="C2042">
            <v>3</v>
          </cell>
          <cell r="D2042">
            <v>3</v>
          </cell>
        </row>
        <row r="2043">
          <cell r="A2043">
            <v>2042</v>
          </cell>
          <cell r="B2043">
            <v>1</v>
          </cell>
          <cell r="C2043">
            <v>1</v>
          </cell>
          <cell r="D2043">
            <v>3</v>
          </cell>
        </row>
        <row r="2044">
          <cell r="A2044">
            <v>2043</v>
          </cell>
          <cell r="B2044">
            <v>2</v>
          </cell>
          <cell r="C2044">
            <v>4</v>
          </cell>
          <cell r="D2044">
            <v>3</v>
          </cell>
        </row>
        <row r="2045">
          <cell r="A2045">
            <v>2044</v>
          </cell>
          <cell r="B2045">
            <v>3</v>
          </cell>
          <cell r="C2045">
            <v>3</v>
          </cell>
          <cell r="D2045">
            <v>2</v>
          </cell>
        </row>
        <row r="2046">
          <cell r="A2046">
            <v>2045</v>
          </cell>
          <cell r="B2046">
            <v>3</v>
          </cell>
          <cell r="C2046">
            <v>4</v>
          </cell>
          <cell r="D2046">
            <v>3</v>
          </cell>
        </row>
        <row r="2047">
          <cell r="A2047">
            <v>2046</v>
          </cell>
          <cell r="B2047">
            <v>4</v>
          </cell>
          <cell r="C2047">
            <v>3</v>
          </cell>
          <cell r="D2047">
            <v>3</v>
          </cell>
        </row>
        <row r="2048">
          <cell r="A2048">
            <v>2047</v>
          </cell>
          <cell r="B2048">
            <v>2</v>
          </cell>
          <cell r="C2048">
            <v>3</v>
          </cell>
          <cell r="D2048">
            <v>2</v>
          </cell>
        </row>
        <row r="2049">
          <cell r="A2049">
            <v>2048</v>
          </cell>
          <cell r="B2049">
            <v>3</v>
          </cell>
          <cell r="C2049">
            <v>3</v>
          </cell>
          <cell r="D2049">
            <v>1</v>
          </cell>
        </row>
        <row r="2050">
          <cell r="A2050">
            <v>2049</v>
          </cell>
          <cell r="B2050">
            <v>4</v>
          </cell>
          <cell r="C2050">
            <v>1</v>
          </cell>
          <cell r="D2050">
            <v>1</v>
          </cell>
        </row>
        <row r="2051">
          <cell r="A2051">
            <v>2050</v>
          </cell>
          <cell r="B2051">
            <v>2</v>
          </cell>
          <cell r="C2051">
            <v>3</v>
          </cell>
          <cell r="D2051">
            <v>2</v>
          </cell>
        </row>
        <row r="2052">
          <cell r="A2052">
            <v>2051</v>
          </cell>
          <cell r="B2052">
            <v>3</v>
          </cell>
          <cell r="C2052">
            <v>1</v>
          </cell>
          <cell r="D2052">
            <v>2</v>
          </cell>
        </row>
        <row r="2053">
          <cell r="A2053">
            <v>2052</v>
          </cell>
          <cell r="B2053">
            <v>2</v>
          </cell>
          <cell r="C2053">
            <v>1</v>
          </cell>
          <cell r="D2053">
            <v>4</v>
          </cell>
        </row>
        <row r="2054">
          <cell r="A2054">
            <v>2053</v>
          </cell>
          <cell r="B2054">
            <v>4</v>
          </cell>
          <cell r="C2054">
            <v>3</v>
          </cell>
          <cell r="D2054">
            <v>3</v>
          </cell>
        </row>
        <row r="2055">
          <cell r="A2055">
            <v>2054</v>
          </cell>
          <cell r="B2055">
            <v>4</v>
          </cell>
          <cell r="C2055">
            <v>2</v>
          </cell>
          <cell r="D2055">
            <v>3</v>
          </cell>
        </row>
        <row r="2056">
          <cell r="A2056">
            <v>2055</v>
          </cell>
          <cell r="B2056">
            <v>3</v>
          </cell>
          <cell r="C2056">
            <v>4</v>
          </cell>
          <cell r="D2056">
            <v>2</v>
          </cell>
        </row>
        <row r="2057">
          <cell r="A2057">
            <v>2056</v>
          </cell>
          <cell r="B2057">
            <v>1</v>
          </cell>
          <cell r="C2057">
            <v>4</v>
          </cell>
          <cell r="D2057">
            <v>3</v>
          </cell>
        </row>
        <row r="2058">
          <cell r="A2058">
            <v>2057</v>
          </cell>
          <cell r="B2058">
            <v>3</v>
          </cell>
          <cell r="C2058">
            <v>3</v>
          </cell>
          <cell r="D2058">
            <v>3</v>
          </cell>
        </row>
        <row r="2059">
          <cell r="A2059">
            <v>2058</v>
          </cell>
          <cell r="B2059">
            <v>3</v>
          </cell>
          <cell r="C2059">
            <v>4</v>
          </cell>
          <cell r="D2059">
            <v>1</v>
          </cell>
        </row>
        <row r="2060">
          <cell r="A2060">
            <v>2059</v>
          </cell>
          <cell r="B2060">
            <v>3</v>
          </cell>
          <cell r="C2060">
            <v>2</v>
          </cell>
          <cell r="D2060">
            <v>4</v>
          </cell>
        </row>
        <row r="2061">
          <cell r="A2061">
            <v>2060</v>
          </cell>
          <cell r="B2061">
            <v>4</v>
          </cell>
          <cell r="C2061">
            <v>1</v>
          </cell>
          <cell r="D2061">
            <v>3</v>
          </cell>
        </row>
        <row r="2062">
          <cell r="A2062">
            <v>2061</v>
          </cell>
          <cell r="B2062">
            <v>4</v>
          </cell>
          <cell r="C2062">
            <v>4</v>
          </cell>
          <cell r="D2062">
            <v>4</v>
          </cell>
        </row>
        <row r="2063">
          <cell r="A2063">
            <v>2062</v>
          </cell>
          <cell r="B2063">
            <v>1</v>
          </cell>
          <cell r="C2063">
            <v>3</v>
          </cell>
          <cell r="D2063">
            <v>2</v>
          </cell>
        </row>
        <row r="2064">
          <cell r="A2064">
            <v>2063</v>
          </cell>
          <cell r="B2064">
            <v>3</v>
          </cell>
          <cell r="C2064">
            <v>1</v>
          </cell>
          <cell r="D2064">
            <v>3</v>
          </cell>
        </row>
        <row r="2065">
          <cell r="A2065">
            <v>2064</v>
          </cell>
          <cell r="B2065">
            <v>4</v>
          </cell>
          <cell r="C2065">
            <v>1</v>
          </cell>
          <cell r="D2065">
            <v>3</v>
          </cell>
        </row>
        <row r="2066">
          <cell r="A2066">
            <v>2065</v>
          </cell>
          <cell r="B2066">
            <v>2</v>
          </cell>
          <cell r="C2066">
            <v>4</v>
          </cell>
          <cell r="D2066">
            <v>3</v>
          </cell>
        </row>
        <row r="2067">
          <cell r="A2067">
            <v>2066</v>
          </cell>
          <cell r="B2067">
            <v>3</v>
          </cell>
          <cell r="C2067">
            <v>1</v>
          </cell>
          <cell r="D2067">
            <v>3</v>
          </cell>
        </row>
        <row r="2068">
          <cell r="A2068">
            <v>2067</v>
          </cell>
          <cell r="B2068">
            <v>1</v>
          </cell>
          <cell r="C2068">
            <v>3</v>
          </cell>
          <cell r="D2068">
            <v>2</v>
          </cell>
        </row>
        <row r="2069">
          <cell r="A2069">
            <v>2068</v>
          </cell>
          <cell r="B2069">
            <v>4</v>
          </cell>
          <cell r="C2069">
            <v>4</v>
          </cell>
          <cell r="D2069">
            <v>2</v>
          </cell>
        </row>
        <row r="2070">
          <cell r="A2070">
            <v>2069</v>
          </cell>
          <cell r="B2070">
            <v>1</v>
          </cell>
          <cell r="C2070">
            <v>3</v>
          </cell>
          <cell r="D2070">
            <v>2</v>
          </cell>
        </row>
        <row r="2071">
          <cell r="A2071">
            <v>2070</v>
          </cell>
          <cell r="B2071">
            <v>3</v>
          </cell>
          <cell r="C2071">
            <v>3</v>
          </cell>
          <cell r="D2071">
            <v>3</v>
          </cell>
        </row>
        <row r="2072">
          <cell r="A2072">
            <v>2071</v>
          </cell>
          <cell r="B2072">
            <v>4</v>
          </cell>
          <cell r="C2072">
            <v>3</v>
          </cell>
          <cell r="D2072">
            <v>3</v>
          </cell>
        </row>
        <row r="2073">
          <cell r="A2073">
            <v>2072</v>
          </cell>
          <cell r="B2073">
            <v>2</v>
          </cell>
          <cell r="C2073">
            <v>4</v>
          </cell>
          <cell r="D2073">
            <v>2</v>
          </cell>
        </row>
        <row r="2074">
          <cell r="A2074">
            <v>2073</v>
          </cell>
          <cell r="B2074">
            <v>3</v>
          </cell>
          <cell r="C2074">
            <v>4</v>
          </cell>
          <cell r="D2074">
            <v>3</v>
          </cell>
        </row>
        <row r="2075">
          <cell r="A2075">
            <v>2074</v>
          </cell>
          <cell r="B2075">
            <v>3</v>
          </cell>
          <cell r="C2075">
            <v>1</v>
          </cell>
          <cell r="D2075">
            <v>3</v>
          </cell>
        </row>
        <row r="2076">
          <cell r="A2076">
            <v>2075</v>
          </cell>
          <cell r="B2076">
            <v>4</v>
          </cell>
          <cell r="C2076">
            <v>3</v>
          </cell>
          <cell r="D2076">
            <v>3</v>
          </cell>
        </row>
        <row r="2077">
          <cell r="A2077">
            <v>2076</v>
          </cell>
          <cell r="B2077">
            <v>2</v>
          </cell>
          <cell r="C2077">
            <v>3</v>
          </cell>
          <cell r="D2077">
            <v>3</v>
          </cell>
        </row>
        <row r="2078">
          <cell r="A2078">
            <v>2077</v>
          </cell>
          <cell r="B2078">
            <v>1</v>
          </cell>
          <cell r="C2078">
            <v>1</v>
          </cell>
          <cell r="D2078">
            <v>1</v>
          </cell>
        </row>
        <row r="2079">
          <cell r="A2079">
            <v>2078</v>
          </cell>
          <cell r="B2079">
            <v>3</v>
          </cell>
          <cell r="C2079">
            <v>1</v>
          </cell>
          <cell r="D2079">
            <v>3</v>
          </cell>
        </row>
        <row r="2080">
          <cell r="A2080">
            <v>2079</v>
          </cell>
          <cell r="B2080">
            <v>2</v>
          </cell>
          <cell r="C2080">
            <v>2</v>
          </cell>
          <cell r="D2080">
            <v>3</v>
          </cell>
        </row>
        <row r="2081">
          <cell r="A2081">
            <v>2080</v>
          </cell>
          <cell r="B2081">
            <v>4</v>
          </cell>
          <cell r="C2081">
            <v>1</v>
          </cell>
          <cell r="D2081" t="str">
            <v>NA</v>
          </cell>
        </row>
        <row r="2082">
          <cell r="A2082">
            <v>2081</v>
          </cell>
          <cell r="B2082">
            <v>4</v>
          </cell>
          <cell r="C2082">
            <v>1</v>
          </cell>
          <cell r="D2082">
            <v>3</v>
          </cell>
        </row>
        <row r="2083">
          <cell r="A2083">
            <v>2082</v>
          </cell>
          <cell r="B2083">
            <v>4</v>
          </cell>
          <cell r="C2083">
            <v>2</v>
          </cell>
          <cell r="D2083">
            <v>3</v>
          </cell>
        </row>
        <row r="2084">
          <cell r="A2084">
            <v>2083</v>
          </cell>
          <cell r="B2084">
            <v>3</v>
          </cell>
          <cell r="C2084">
            <v>1</v>
          </cell>
          <cell r="D2084">
            <v>3</v>
          </cell>
        </row>
        <row r="2085">
          <cell r="A2085">
            <v>2084</v>
          </cell>
          <cell r="B2085">
            <v>4</v>
          </cell>
          <cell r="C2085">
            <v>2</v>
          </cell>
          <cell r="D2085">
            <v>1</v>
          </cell>
        </row>
        <row r="2086">
          <cell r="A2086">
            <v>2085</v>
          </cell>
          <cell r="B2086">
            <v>2</v>
          </cell>
          <cell r="C2086">
            <v>3</v>
          </cell>
          <cell r="D2086">
            <v>2</v>
          </cell>
        </row>
        <row r="2087">
          <cell r="A2087">
            <v>2086</v>
          </cell>
          <cell r="B2087">
            <v>3</v>
          </cell>
          <cell r="C2087">
            <v>3</v>
          </cell>
          <cell r="D2087">
            <v>3</v>
          </cell>
        </row>
        <row r="2088">
          <cell r="A2088">
            <v>2087</v>
          </cell>
          <cell r="B2088">
            <v>3</v>
          </cell>
          <cell r="C2088">
            <v>3</v>
          </cell>
          <cell r="D2088">
            <v>2</v>
          </cell>
        </row>
        <row r="2089">
          <cell r="A2089">
            <v>2088</v>
          </cell>
          <cell r="B2089">
            <v>4</v>
          </cell>
          <cell r="C2089">
            <v>4</v>
          </cell>
          <cell r="D2089">
            <v>3</v>
          </cell>
        </row>
        <row r="2090">
          <cell r="A2090">
            <v>2089</v>
          </cell>
          <cell r="B2090">
            <v>3</v>
          </cell>
          <cell r="C2090">
            <v>4</v>
          </cell>
          <cell r="D2090">
            <v>3</v>
          </cell>
        </row>
        <row r="2091">
          <cell r="A2091">
            <v>2090</v>
          </cell>
          <cell r="B2091">
            <v>4</v>
          </cell>
          <cell r="C2091">
            <v>4</v>
          </cell>
          <cell r="D2091">
            <v>2</v>
          </cell>
        </row>
        <row r="2092">
          <cell r="A2092">
            <v>2091</v>
          </cell>
          <cell r="B2092">
            <v>4</v>
          </cell>
          <cell r="C2092">
            <v>1</v>
          </cell>
          <cell r="D2092">
            <v>4</v>
          </cell>
        </row>
        <row r="2093">
          <cell r="A2093">
            <v>2092</v>
          </cell>
          <cell r="B2093">
            <v>2</v>
          </cell>
          <cell r="C2093">
            <v>4</v>
          </cell>
          <cell r="D2093">
            <v>3</v>
          </cell>
        </row>
        <row r="2094">
          <cell r="A2094">
            <v>2093</v>
          </cell>
          <cell r="B2094">
            <v>3</v>
          </cell>
          <cell r="C2094">
            <v>2</v>
          </cell>
          <cell r="D2094">
            <v>3</v>
          </cell>
        </row>
        <row r="2095">
          <cell r="A2095">
            <v>2094</v>
          </cell>
          <cell r="B2095">
            <v>4</v>
          </cell>
          <cell r="C2095">
            <v>3</v>
          </cell>
          <cell r="D2095">
            <v>3</v>
          </cell>
        </row>
        <row r="2096">
          <cell r="A2096">
            <v>2095</v>
          </cell>
          <cell r="B2096">
            <v>3</v>
          </cell>
          <cell r="C2096">
            <v>1</v>
          </cell>
          <cell r="D2096">
            <v>3</v>
          </cell>
        </row>
        <row r="2097">
          <cell r="A2097">
            <v>2096</v>
          </cell>
          <cell r="B2097">
            <v>1</v>
          </cell>
          <cell r="C2097">
            <v>4</v>
          </cell>
          <cell r="D2097">
            <v>3</v>
          </cell>
        </row>
        <row r="2098">
          <cell r="A2098">
            <v>2097</v>
          </cell>
          <cell r="B2098">
            <v>2</v>
          </cell>
          <cell r="C2098">
            <v>2</v>
          </cell>
          <cell r="D2098">
            <v>4</v>
          </cell>
        </row>
        <row r="2099">
          <cell r="A2099">
            <v>2098</v>
          </cell>
          <cell r="B2099">
            <v>3</v>
          </cell>
          <cell r="C2099">
            <v>4</v>
          </cell>
          <cell r="D2099">
            <v>3</v>
          </cell>
        </row>
        <row r="2100">
          <cell r="A2100">
            <v>2099</v>
          </cell>
          <cell r="B2100">
            <v>4</v>
          </cell>
          <cell r="C2100">
            <v>2</v>
          </cell>
          <cell r="D2100">
            <v>3</v>
          </cell>
        </row>
        <row r="2101">
          <cell r="A2101">
            <v>2100</v>
          </cell>
          <cell r="B2101">
            <v>1</v>
          </cell>
          <cell r="C2101">
            <v>1</v>
          </cell>
          <cell r="D2101">
            <v>3</v>
          </cell>
        </row>
        <row r="2102">
          <cell r="A2102">
            <v>2101</v>
          </cell>
          <cell r="B2102">
            <v>3</v>
          </cell>
          <cell r="C2102">
            <v>4</v>
          </cell>
          <cell r="D2102">
            <v>2</v>
          </cell>
        </row>
        <row r="2103">
          <cell r="A2103">
            <v>2102</v>
          </cell>
          <cell r="B2103">
            <v>1</v>
          </cell>
          <cell r="C2103">
            <v>1</v>
          </cell>
          <cell r="D2103">
            <v>2</v>
          </cell>
        </row>
        <row r="2104">
          <cell r="A2104">
            <v>2103</v>
          </cell>
          <cell r="B2104">
            <v>4</v>
          </cell>
          <cell r="C2104">
            <v>3</v>
          </cell>
          <cell r="D2104">
            <v>1</v>
          </cell>
        </row>
        <row r="2105">
          <cell r="A2105">
            <v>2104</v>
          </cell>
          <cell r="B2105">
            <v>1</v>
          </cell>
          <cell r="C2105">
            <v>4</v>
          </cell>
          <cell r="D2105">
            <v>3</v>
          </cell>
        </row>
        <row r="2106">
          <cell r="A2106">
            <v>2105</v>
          </cell>
          <cell r="B2106">
            <v>1</v>
          </cell>
          <cell r="C2106">
            <v>2</v>
          </cell>
          <cell r="D2106">
            <v>4</v>
          </cell>
        </row>
        <row r="2107">
          <cell r="A2107">
            <v>2106</v>
          </cell>
          <cell r="B2107">
            <v>1</v>
          </cell>
          <cell r="C2107">
            <v>4</v>
          </cell>
          <cell r="D2107">
            <v>3</v>
          </cell>
        </row>
        <row r="2108">
          <cell r="A2108">
            <v>2107</v>
          </cell>
          <cell r="B2108">
            <v>4</v>
          </cell>
          <cell r="C2108">
            <v>4</v>
          </cell>
          <cell r="D2108">
            <v>3</v>
          </cell>
        </row>
        <row r="2109">
          <cell r="A2109">
            <v>2108</v>
          </cell>
          <cell r="B2109">
            <v>3</v>
          </cell>
          <cell r="C2109">
            <v>1</v>
          </cell>
          <cell r="D2109">
            <v>2</v>
          </cell>
        </row>
        <row r="2110">
          <cell r="A2110">
            <v>2109</v>
          </cell>
          <cell r="B2110">
            <v>3</v>
          </cell>
          <cell r="C2110">
            <v>1</v>
          </cell>
          <cell r="D2110">
            <v>3</v>
          </cell>
        </row>
        <row r="2111">
          <cell r="A2111">
            <v>2110</v>
          </cell>
          <cell r="B2111">
            <v>3</v>
          </cell>
          <cell r="C2111">
            <v>4</v>
          </cell>
          <cell r="D2111">
            <v>3</v>
          </cell>
        </row>
        <row r="2112">
          <cell r="A2112">
            <v>2111</v>
          </cell>
          <cell r="B2112">
            <v>3</v>
          </cell>
          <cell r="C2112">
            <v>4</v>
          </cell>
          <cell r="D2112">
            <v>3</v>
          </cell>
        </row>
        <row r="2113">
          <cell r="A2113">
            <v>2112</v>
          </cell>
          <cell r="B2113">
            <v>1</v>
          </cell>
          <cell r="C2113">
            <v>3</v>
          </cell>
          <cell r="D2113">
            <v>4</v>
          </cell>
        </row>
        <row r="2114">
          <cell r="A2114">
            <v>2113</v>
          </cell>
          <cell r="B2114">
            <v>3</v>
          </cell>
          <cell r="C2114">
            <v>2</v>
          </cell>
          <cell r="D2114">
            <v>2</v>
          </cell>
        </row>
        <row r="2115">
          <cell r="A2115">
            <v>2114</v>
          </cell>
          <cell r="B2115">
            <v>4</v>
          </cell>
          <cell r="C2115">
            <v>2</v>
          </cell>
          <cell r="D2115">
            <v>2</v>
          </cell>
        </row>
        <row r="2116">
          <cell r="A2116">
            <v>2115</v>
          </cell>
          <cell r="B2116">
            <v>1</v>
          </cell>
          <cell r="C2116">
            <v>3</v>
          </cell>
          <cell r="D2116">
            <v>3</v>
          </cell>
        </row>
        <row r="2117">
          <cell r="A2117">
            <v>2116</v>
          </cell>
          <cell r="B2117">
            <v>3</v>
          </cell>
          <cell r="C2117">
            <v>4</v>
          </cell>
          <cell r="D2117">
            <v>3</v>
          </cell>
        </row>
        <row r="2118">
          <cell r="A2118">
            <v>2117</v>
          </cell>
          <cell r="B2118">
            <v>4</v>
          </cell>
          <cell r="C2118">
            <v>4</v>
          </cell>
          <cell r="D2118">
            <v>4</v>
          </cell>
        </row>
        <row r="2119">
          <cell r="A2119">
            <v>2118</v>
          </cell>
          <cell r="B2119">
            <v>4</v>
          </cell>
          <cell r="C2119">
            <v>4</v>
          </cell>
          <cell r="D2119">
            <v>2</v>
          </cell>
        </row>
        <row r="2120">
          <cell r="A2120">
            <v>2119</v>
          </cell>
          <cell r="B2120">
            <v>3</v>
          </cell>
          <cell r="C2120">
            <v>3</v>
          </cell>
          <cell r="D2120">
            <v>2</v>
          </cell>
        </row>
        <row r="2121">
          <cell r="A2121">
            <v>2120</v>
          </cell>
          <cell r="B2121">
            <v>2</v>
          </cell>
          <cell r="C2121">
            <v>2</v>
          </cell>
          <cell r="D2121">
            <v>3</v>
          </cell>
        </row>
        <row r="2122">
          <cell r="A2122">
            <v>2121</v>
          </cell>
          <cell r="B2122">
            <v>4</v>
          </cell>
          <cell r="C2122">
            <v>3</v>
          </cell>
          <cell r="D2122">
            <v>3</v>
          </cell>
        </row>
        <row r="2123">
          <cell r="A2123">
            <v>2122</v>
          </cell>
          <cell r="B2123">
            <v>2</v>
          </cell>
          <cell r="C2123">
            <v>4</v>
          </cell>
          <cell r="D2123">
            <v>3</v>
          </cell>
        </row>
        <row r="2124">
          <cell r="A2124">
            <v>2123</v>
          </cell>
          <cell r="B2124">
            <v>4</v>
          </cell>
          <cell r="C2124">
            <v>3</v>
          </cell>
          <cell r="D2124">
            <v>3</v>
          </cell>
        </row>
        <row r="2125">
          <cell r="A2125">
            <v>2124</v>
          </cell>
          <cell r="B2125">
            <v>3</v>
          </cell>
          <cell r="C2125">
            <v>4</v>
          </cell>
          <cell r="D2125">
            <v>3</v>
          </cell>
        </row>
        <row r="2126">
          <cell r="A2126">
            <v>2125</v>
          </cell>
          <cell r="B2126">
            <v>3</v>
          </cell>
          <cell r="C2126">
            <v>4</v>
          </cell>
          <cell r="D2126">
            <v>2</v>
          </cell>
        </row>
        <row r="2127">
          <cell r="A2127">
            <v>2126</v>
          </cell>
          <cell r="B2127">
            <v>1</v>
          </cell>
          <cell r="C2127">
            <v>2</v>
          </cell>
          <cell r="D2127">
            <v>3</v>
          </cell>
        </row>
        <row r="2128">
          <cell r="A2128">
            <v>2127</v>
          </cell>
          <cell r="B2128">
            <v>4</v>
          </cell>
          <cell r="C2128">
            <v>2</v>
          </cell>
          <cell r="D2128">
            <v>3</v>
          </cell>
        </row>
        <row r="2129">
          <cell r="A2129">
            <v>2128</v>
          </cell>
          <cell r="B2129">
            <v>1</v>
          </cell>
          <cell r="C2129">
            <v>3</v>
          </cell>
          <cell r="D2129">
            <v>1</v>
          </cell>
        </row>
        <row r="2130">
          <cell r="A2130">
            <v>2129</v>
          </cell>
          <cell r="B2130">
            <v>4</v>
          </cell>
          <cell r="C2130">
            <v>2</v>
          </cell>
          <cell r="D2130">
            <v>3</v>
          </cell>
        </row>
        <row r="2131">
          <cell r="A2131">
            <v>2130</v>
          </cell>
          <cell r="B2131">
            <v>3</v>
          </cell>
          <cell r="C2131">
            <v>1</v>
          </cell>
          <cell r="D2131">
            <v>3</v>
          </cell>
        </row>
        <row r="2132">
          <cell r="A2132">
            <v>2131</v>
          </cell>
          <cell r="B2132">
            <v>4</v>
          </cell>
          <cell r="C2132">
            <v>2</v>
          </cell>
          <cell r="D2132">
            <v>2</v>
          </cell>
        </row>
        <row r="2133">
          <cell r="A2133">
            <v>2132</v>
          </cell>
          <cell r="B2133">
            <v>4</v>
          </cell>
          <cell r="C2133">
            <v>4</v>
          </cell>
          <cell r="D2133">
            <v>2</v>
          </cell>
        </row>
        <row r="2134">
          <cell r="A2134">
            <v>2133</v>
          </cell>
          <cell r="B2134">
            <v>3</v>
          </cell>
          <cell r="C2134">
            <v>2</v>
          </cell>
          <cell r="D2134">
            <v>4</v>
          </cell>
        </row>
        <row r="2135">
          <cell r="A2135">
            <v>2134</v>
          </cell>
          <cell r="B2135">
            <v>4</v>
          </cell>
          <cell r="C2135">
            <v>3</v>
          </cell>
          <cell r="D2135">
            <v>2</v>
          </cell>
        </row>
        <row r="2136">
          <cell r="A2136">
            <v>2135</v>
          </cell>
          <cell r="B2136">
            <v>3</v>
          </cell>
          <cell r="C2136">
            <v>1</v>
          </cell>
          <cell r="D2136">
            <v>2</v>
          </cell>
        </row>
        <row r="2137">
          <cell r="A2137">
            <v>2136</v>
          </cell>
          <cell r="B2137">
            <v>3</v>
          </cell>
          <cell r="C2137">
            <v>2</v>
          </cell>
          <cell r="D2137">
            <v>4</v>
          </cell>
        </row>
        <row r="2138">
          <cell r="A2138">
            <v>2137</v>
          </cell>
          <cell r="B2138">
            <v>3</v>
          </cell>
          <cell r="C2138">
            <v>3</v>
          </cell>
          <cell r="D2138">
            <v>3</v>
          </cell>
        </row>
        <row r="2139">
          <cell r="A2139">
            <v>2138</v>
          </cell>
          <cell r="B2139">
            <v>2</v>
          </cell>
          <cell r="C2139">
            <v>2</v>
          </cell>
          <cell r="D2139">
            <v>3</v>
          </cell>
        </row>
        <row r="2140">
          <cell r="A2140">
            <v>2139</v>
          </cell>
          <cell r="B2140">
            <v>4</v>
          </cell>
          <cell r="C2140">
            <v>4</v>
          </cell>
          <cell r="D2140">
            <v>4</v>
          </cell>
        </row>
        <row r="2141">
          <cell r="A2141">
            <v>2140</v>
          </cell>
          <cell r="B2141">
            <v>3</v>
          </cell>
          <cell r="C2141">
            <v>2</v>
          </cell>
          <cell r="D2141">
            <v>3</v>
          </cell>
        </row>
        <row r="2142">
          <cell r="A2142">
            <v>2141</v>
          </cell>
          <cell r="B2142">
            <v>1</v>
          </cell>
          <cell r="C2142">
            <v>4</v>
          </cell>
          <cell r="D2142">
            <v>3</v>
          </cell>
        </row>
        <row r="2143">
          <cell r="A2143">
            <v>2142</v>
          </cell>
          <cell r="B2143">
            <v>4</v>
          </cell>
          <cell r="C2143">
            <v>4</v>
          </cell>
          <cell r="D2143">
            <v>3</v>
          </cell>
        </row>
        <row r="2144">
          <cell r="A2144">
            <v>2143</v>
          </cell>
          <cell r="B2144">
            <v>2</v>
          </cell>
          <cell r="C2144">
            <v>3</v>
          </cell>
          <cell r="D2144" t="str">
            <v>NA</v>
          </cell>
        </row>
        <row r="2145">
          <cell r="A2145">
            <v>2144</v>
          </cell>
          <cell r="B2145">
            <v>3</v>
          </cell>
          <cell r="C2145">
            <v>3</v>
          </cell>
          <cell r="D2145">
            <v>3</v>
          </cell>
        </row>
        <row r="2146">
          <cell r="A2146">
            <v>2145</v>
          </cell>
          <cell r="B2146">
            <v>2</v>
          </cell>
          <cell r="C2146">
            <v>3</v>
          </cell>
          <cell r="D2146">
            <v>3</v>
          </cell>
        </row>
        <row r="2147">
          <cell r="A2147">
            <v>2146</v>
          </cell>
          <cell r="B2147">
            <v>4</v>
          </cell>
          <cell r="C2147">
            <v>1</v>
          </cell>
          <cell r="D2147">
            <v>2</v>
          </cell>
        </row>
        <row r="2148">
          <cell r="A2148">
            <v>2147</v>
          </cell>
          <cell r="B2148">
            <v>4</v>
          </cell>
          <cell r="C2148">
            <v>2</v>
          </cell>
          <cell r="D2148">
            <v>2</v>
          </cell>
        </row>
        <row r="2149">
          <cell r="A2149">
            <v>2148</v>
          </cell>
          <cell r="B2149">
            <v>3</v>
          </cell>
          <cell r="C2149">
            <v>4</v>
          </cell>
          <cell r="D2149">
            <v>4</v>
          </cell>
        </row>
        <row r="2150">
          <cell r="A2150">
            <v>2149</v>
          </cell>
          <cell r="B2150" t="str">
            <v>NA</v>
          </cell>
          <cell r="C2150">
            <v>2</v>
          </cell>
          <cell r="D2150">
            <v>3</v>
          </cell>
        </row>
        <row r="2151">
          <cell r="A2151">
            <v>2150</v>
          </cell>
          <cell r="B2151">
            <v>3</v>
          </cell>
          <cell r="C2151">
            <v>2</v>
          </cell>
          <cell r="D2151">
            <v>3</v>
          </cell>
        </row>
        <row r="2152">
          <cell r="A2152">
            <v>2151</v>
          </cell>
          <cell r="B2152">
            <v>1</v>
          </cell>
          <cell r="C2152">
            <v>3</v>
          </cell>
          <cell r="D2152">
            <v>3</v>
          </cell>
        </row>
        <row r="2153">
          <cell r="A2153">
            <v>2152</v>
          </cell>
          <cell r="B2153">
            <v>4</v>
          </cell>
          <cell r="C2153">
            <v>3</v>
          </cell>
          <cell r="D2153">
            <v>3</v>
          </cell>
        </row>
        <row r="2154">
          <cell r="A2154">
            <v>2153</v>
          </cell>
          <cell r="B2154">
            <v>3</v>
          </cell>
          <cell r="C2154">
            <v>1</v>
          </cell>
          <cell r="D2154">
            <v>3</v>
          </cell>
        </row>
        <row r="2155">
          <cell r="A2155">
            <v>2154</v>
          </cell>
          <cell r="B2155">
            <v>1</v>
          </cell>
          <cell r="C2155">
            <v>4</v>
          </cell>
          <cell r="D2155">
            <v>3</v>
          </cell>
        </row>
        <row r="2156">
          <cell r="A2156">
            <v>2155</v>
          </cell>
          <cell r="B2156">
            <v>4</v>
          </cell>
          <cell r="C2156">
            <v>3</v>
          </cell>
          <cell r="D2156">
            <v>3</v>
          </cell>
        </row>
        <row r="2157">
          <cell r="A2157">
            <v>2156</v>
          </cell>
          <cell r="B2157">
            <v>4</v>
          </cell>
          <cell r="C2157">
            <v>1</v>
          </cell>
          <cell r="D2157">
            <v>4</v>
          </cell>
        </row>
        <row r="2158">
          <cell r="A2158">
            <v>2157</v>
          </cell>
          <cell r="B2158">
            <v>3</v>
          </cell>
          <cell r="C2158">
            <v>4</v>
          </cell>
          <cell r="D2158">
            <v>3</v>
          </cell>
        </row>
        <row r="2159">
          <cell r="A2159">
            <v>2158</v>
          </cell>
          <cell r="B2159">
            <v>4</v>
          </cell>
          <cell r="C2159">
            <v>1</v>
          </cell>
          <cell r="D2159">
            <v>3</v>
          </cell>
        </row>
        <row r="2160">
          <cell r="A2160">
            <v>2159</v>
          </cell>
          <cell r="B2160">
            <v>4</v>
          </cell>
          <cell r="C2160">
            <v>2</v>
          </cell>
          <cell r="D2160">
            <v>3</v>
          </cell>
        </row>
        <row r="2161">
          <cell r="A2161">
            <v>2160</v>
          </cell>
          <cell r="B2161">
            <v>2</v>
          </cell>
          <cell r="C2161">
            <v>2</v>
          </cell>
          <cell r="D2161">
            <v>2</v>
          </cell>
        </row>
        <row r="2162">
          <cell r="A2162">
            <v>2161</v>
          </cell>
          <cell r="B2162">
            <v>2</v>
          </cell>
          <cell r="C2162">
            <v>1</v>
          </cell>
          <cell r="D2162">
            <v>3</v>
          </cell>
        </row>
        <row r="2163">
          <cell r="A2163">
            <v>2162</v>
          </cell>
          <cell r="B2163">
            <v>1</v>
          </cell>
          <cell r="C2163">
            <v>3</v>
          </cell>
          <cell r="D2163">
            <v>3</v>
          </cell>
        </row>
        <row r="2164">
          <cell r="A2164">
            <v>2163</v>
          </cell>
          <cell r="B2164">
            <v>4</v>
          </cell>
          <cell r="C2164">
            <v>3</v>
          </cell>
          <cell r="D2164">
            <v>2</v>
          </cell>
        </row>
        <row r="2165">
          <cell r="A2165">
            <v>2164</v>
          </cell>
          <cell r="B2165">
            <v>3</v>
          </cell>
          <cell r="C2165">
            <v>2</v>
          </cell>
          <cell r="D2165">
            <v>3</v>
          </cell>
        </row>
        <row r="2166">
          <cell r="A2166">
            <v>2165</v>
          </cell>
          <cell r="B2166">
            <v>4</v>
          </cell>
          <cell r="C2166">
            <v>2</v>
          </cell>
          <cell r="D2166">
            <v>4</v>
          </cell>
        </row>
        <row r="2167">
          <cell r="A2167">
            <v>2166</v>
          </cell>
          <cell r="B2167">
            <v>1</v>
          </cell>
          <cell r="C2167">
            <v>1</v>
          </cell>
          <cell r="D2167">
            <v>4</v>
          </cell>
        </row>
        <row r="2168">
          <cell r="A2168">
            <v>2167</v>
          </cell>
          <cell r="B2168">
            <v>3</v>
          </cell>
          <cell r="C2168">
            <v>3</v>
          </cell>
          <cell r="D2168">
            <v>2</v>
          </cell>
        </row>
        <row r="2169">
          <cell r="A2169">
            <v>2168</v>
          </cell>
          <cell r="B2169">
            <v>4</v>
          </cell>
          <cell r="C2169">
            <v>3</v>
          </cell>
          <cell r="D2169">
            <v>3</v>
          </cell>
        </row>
        <row r="2170">
          <cell r="A2170">
            <v>2169</v>
          </cell>
          <cell r="B2170">
            <v>4</v>
          </cell>
          <cell r="C2170">
            <v>2</v>
          </cell>
          <cell r="D2170">
            <v>3</v>
          </cell>
        </row>
        <row r="2171">
          <cell r="A2171">
            <v>2170</v>
          </cell>
          <cell r="B2171">
            <v>3</v>
          </cell>
          <cell r="C2171">
            <v>3</v>
          </cell>
          <cell r="D2171">
            <v>3</v>
          </cell>
        </row>
        <row r="2172">
          <cell r="A2172">
            <v>2171</v>
          </cell>
          <cell r="B2172">
            <v>4</v>
          </cell>
          <cell r="C2172">
            <v>4</v>
          </cell>
          <cell r="D2172">
            <v>2</v>
          </cell>
        </row>
        <row r="2173">
          <cell r="A2173">
            <v>2172</v>
          </cell>
          <cell r="B2173">
            <v>3</v>
          </cell>
          <cell r="C2173">
            <v>4</v>
          </cell>
          <cell r="D2173">
            <v>3</v>
          </cell>
        </row>
        <row r="2174">
          <cell r="A2174">
            <v>2173</v>
          </cell>
          <cell r="B2174">
            <v>3</v>
          </cell>
          <cell r="C2174">
            <v>1</v>
          </cell>
          <cell r="D2174">
            <v>3</v>
          </cell>
        </row>
        <row r="2175">
          <cell r="A2175">
            <v>2174</v>
          </cell>
          <cell r="B2175">
            <v>3</v>
          </cell>
          <cell r="C2175">
            <v>3</v>
          </cell>
          <cell r="D2175">
            <v>3</v>
          </cell>
        </row>
        <row r="2176">
          <cell r="A2176">
            <v>2175</v>
          </cell>
          <cell r="B2176">
            <v>3</v>
          </cell>
          <cell r="C2176">
            <v>2</v>
          </cell>
          <cell r="D2176">
            <v>3</v>
          </cell>
        </row>
        <row r="2177">
          <cell r="A2177">
            <v>2176</v>
          </cell>
          <cell r="B2177">
            <v>2</v>
          </cell>
          <cell r="C2177">
            <v>1</v>
          </cell>
          <cell r="D2177">
            <v>3</v>
          </cell>
        </row>
        <row r="2178">
          <cell r="A2178">
            <v>2177</v>
          </cell>
          <cell r="B2178">
            <v>3</v>
          </cell>
          <cell r="C2178">
            <v>1</v>
          </cell>
          <cell r="D2178">
            <v>4</v>
          </cell>
        </row>
        <row r="2179">
          <cell r="A2179">
            <v>2178</v>
          </cell>
          <cell r="B2179">
            <v>4</v>
          </cell>
          <cell r="C2179">
            <v>4</v>
          </cell>
          <cell r="D2179">
            <v>2</v>
          </cell>
        </row>
        <row r="2180">
          <cell r="A2180">
            <v>2179</v>
          </cell>
          <cell r="B2180">
            <v>3</v>
          </cell>
          <cell r="C2180">
            <v>1</v>
          </cell>
          <cell r="D2180">
            <v>2</v>
          </cell>
        </row>
        <row r="2181">
          <cell r="A2181">
            <v>2180</v>
          </cell>
          <cell r="B2181">
            <v>2</v>
          </cell>
          <cell r="C2181">
            <v>2</v>
          </cell>
          <cell r="D2181">
            <v>3</v>
          </cell>
        </row>
        <row r="2182">
          <cell r="A2182">
            <v>2181</v>
          </cell>
          <cell r="B2182">
            <v>1</v>
          </cell>
          <cell r="C2182">
            <v>1</v>
          </cell>
          <cell r="D2182">
            <v>2</v>
          </cell>
        </row>
        <row r="2183">
          <cell r="A2183">
            <v>2182</v>
          </cell>
          <cell r="B2183">
            <v>4</v>
          </cell>
          <cell r="C2183">
            <v>4</v>
          </cell>
          <cell r="D2183">
            <v>3</v>
          </cell>
        </row>
        <row r="2184">
          <cell r="A2184">
            <v>2183</v>
          </cell>
          <cell r="B2184">
            <v>3</v>
          </cell>
          <cell r="C2184" t="str">
            <v>NA</v>
          </cell>
          <cell r="D2184">
            <v>3</v>
          </cell>
        </row>
        <row r="2185">
          <cell r="A2185">
            <v>2184</v>
          </cell>
          <cell r="B2185">
            <v>4</v>
          </cell>
          <cell r="C2185">
            <v>2</v>
          </cell>
          <cell r="D2185">
            <v>2</v>
          </cell>
        </row>
        <row r="2186">
          <cell r="A2186">
            <v>2185</v>
          </cell>
          <cell r="B2186">
            <v>4</v>
          </cell>
          <cell r="C2186">
            <v>4</v>
          </cell>
          <cell r="D2186">
            <v>4</v>
          </cell>
        </row>
        <row r="2187">
          <cell r="A2187">
            <v>2186</v>
          </cell>
          <cell r="B2187">
            <v>4</v>
          </cell>
          <cell r="C2187">
            <v>4</v>
          </cell>
          <cell r="D2187">
            <v>3</v>
          </cell>
        </row>
        <row r="2188">
          <cell r="A2188">
            <v>2187</v>
          </cell>
          <cell r="B2188">
            <v>4</v>
          </cell>
          <cell r="C2188">
            <v>4</v>
          </cell>
          <cell r="D2188">
            <v>3</v>
          </cell>
        </row>
        <row r="2189">
          <cell r="A2189">
            <v>2188</v>
          </cell>
          <cell r="B2189">
            <v>1</v>
          </cell>
          <cell r="C2189">
            <v>3</v>
          </cell>
          <cell r="D2189">
            <v>2</v>
          </cell>
        </row>
        <row r="2190">
          <cell r="A2190">
            <v>2189</v>
          </cell>
          <cell r="B2190">
            <v>4</v>
          </cell>
          <cell r="C2190">
            <v>2</v>
          </cell>
          <cell r="D2190">
            <v>3</v>
          </cell>
        </row>
        <row r="2191">
          <cell r="A2191">
            <v>2190</v>
          </cell>
          <cell r="B2191">
            <v>1</v>
          </cell>
          <cell r="C2191">
            <v>3</v>
          </cell>
          <cell r="D2191">
            <v>3</v>
          </cell>
        </row>
        <row r="2192">
          <cell r="A2192">
            <v>2191</v>
          </cell>
          <cell r="B2192">
            <v>2</v>
          </cell>
          <cell r="C2192">
            <v>3</v>
          </cell>
          <cell r="D2192">
            <v>3</v>
          </cell>
        </row>
        <row r="2193">
          <cell r="A2193">
            <v>2192</v>
          </cell>
          <cell r="B2193">
            <v>2</v>
          </cell>
          <cell r="C2193">
            <v>3</v>
          </cell>
          <cell r="D2193">
            <v>3</v>
          </cell>
        </row>
        <row r="2194">
          <cell r="A2194">
            <v>2193</v>
          </cell>
          <cell r="B2194">
            <v>3</v>
          </cell>
          <cell r="C2194">
            <v>4</v>
          </cell>
          <cell r="D2194">
            <v>4</v>
          </cell>
        </row>
        <row r="2195">
          <cell r="A2195">
            <v>2194</v>
          </cell>
          <cell r="B2195">
            <v>4</v>
          </cell>
          <cell r="C2195">
            <v>3</v>
          </cell>
          <cell r="D2195">
            <v>2</v>
          </cell>
        </row>
        <row r="2196">
          <cell r="A2196">
            <v>2195</v>
          </cell>
          <cell r="B2196">
            <v>4</v>
          </cell>
          <cell r="C2196">
            <v>3</v>
          </cell>
          <cell r="D2196">
            <v>3</v>
          </cell>
        </row>
        <row r="2197">
          <cell r="A2197">
            <v>2196</v>
          </cell>
          <cell r="B2197">
            <v>3</v>
          </cell>
          <cell r="C2197">
            <v>4</v>
          </cell>
          <cell r="D2197">
            <v>4</v>
          </cell>
        </row>
        <row r="2198">
          <cell r="A2198">
            <v>2197</v>
          </cell>
          <cell r="B2198">
            <v>3</v>
          </cell>
          <cell r="C2198">
            <v>1</v>
          </cell>
          <cell r="D2198">
            <v>3</v>
          </cell>
        </row>
        <row r="2199">
          <cell r="A2199">
            <v>2198</v>
          </cell>
          <cell r="B2199">
            <v>4</v>
          </cell>
          <cell r="C2199">
            <v>3</v>
          </cell>
          <cell r="D2199">
            <v>2</v>
          </cell>
        </row>
        <row r="2200">
          <cell r="A2200">
            <v>2199</v>
          </cell>
          <cell r="B2200">
            <v>1</v>
          </cell>
          <cell r="C2200">
            <v>4</v>
          </cell>
          <cell r="D2200">
            <v>4</v>
          </cell>
        </row>
        <row r="2201">
          <cell r="A2201">
            <v>2200</v>
          </cell>
          <cell r="B2201">
            <v>2</v>
          </cell>
          <cell r="C2201">
            <v>2</v>
          </cell>
          <cell r="D2201">
            <v>3</v>
          </cell>
        </row>
        <row r="2202">
          <cell r="A2202">
            <v>2201</v>
          </cell>
          <cell r="B2202">
            <v>4</v>
          </cell>
          <cell r="C2202">
            <v>4</v>
          </cell>
          <cell r="D2202">
            <v>2</v>
          </cell>
        </row>
        <row r="2203">
          <cell r="A2203">
            <v>2202</v>
          </cell>
          <cell r="B2203">
            <v>3</v>
          </cell>
          <cell r="C2203">
            <v>3</v>
          </cell>
          <cell r="D2203">
            <v>3</v>
          </cell>
        </row>
        <row r="2204">
          <cell r="A2204">
            <v>2203</v>
          </cell>
          <cell r="B2204">
            <v>2</v>
          </cell>
          <cell r="C2204">
            <v>4</v>
          </cell>
          <cell r="D2204">
            <v>4</v>
          </cell>
        </row>
        <row r="2205">
          <cell r="A2205">
            <v>2204</v>
          </cell>
          <cell r="B2205">
            <v>3</v>
          </cell>
          <cell r="C2205">
            <v>2</v>
          </cell>
          <cell r="D2205">
            <v>2</v>
          </cell>
        </row>
        <row r="2206">
          <cell r="A2206">
            <v>2205</v>
          </cell>
          <cell r="B2206">
            <v>3</v>
          </cell>
          <cell r="C2206">
            <v>3</v>
          </cell>
          <cell r="D2206">
            <v>3</v>
          </cell>
        </row>
        <row r="2207">
          <cell r="A2207">
            <v>2206</v>
          </cell>
          <cell r="B2207">
            <v>1</v>
          </cell>
          <cell r="C2207">
            <v>3</v>
          </cell>
          <cell r="D2207">
            <v>2</v>
          </cell>
        </row>
        <row r="2208">
          <cell r="A2208">
            <v>2207</v>
          </cell>
          <cell r="B2208">
            <v>4</v>
          </cell>
          <cell r="C2208">
            <v>3</v>
          </cell>
          <cell r="D2208">
            <v>2</v>
          </cell>
        </row>
        <row r="2209">
          <cell r="A2209">
            <v>2208</v>
          </cell>
          <cell r="B2209">
            <v>1</v>
          </cell>
          <cell r="C2209">
            <v>3</v>
          </cell>
          <cell r="D2209">
            <v>1</v>
          </cell>
        </row>
        <row r="2210">
          <cell r="A2210">
            <v>2209</v>
          </cell>
          <cell r="B2210">
            <v>4</v>
          </cell>
          <cell r="C2210">
            <v>4</v>
          </cell>
          <cell r="D2210">
            <v>3</v>
          </cell>
        </row>
        <row r="2211">
          <cell r="A2211">
            <v>2210</v>
          </cell>
          <cell r="B2211">
            <v>4</v>
          </cell>
          <cell r="C2211">
            <v>3</v>
          </cell>
          <cell r="D2211">
            <v>3</v>
          </cell>
        </row>
        <row r="2212">
          <cell r="A2212">
            <v>2211</v>
          </cell>
          <cell r="B2212">
            <v>1</v>
          </cell>
          <cell r="C2212">
            <v>4</v>
          </cell>
          <cell r="D2212">
            <v>3</v>
          </cell>
        </row>
        <row r="2213">
          <cell r="A2213">
            <v>2212</v>
          </cell>
          <cell r="B2213">
            <v>3</v>
          </cell>
          <cell r="C2213">
            <v>1</v>
          </cell>
          <cell r="D2213">
            <v>3</v>
          </cell>
        </row>
        <row r="2214">
          <cell r="A2214">
            <v>2213</v>
          </cell>
          <cell r="B2214">
            <v>3</v>
          </cell>
          <cell r="C2214">
            <v>1</v>
          </cell>
          <cell r="D2214">
            <v>1</v>
          </cell>
        </row>
        <row r="2215">
          <cell r="A2215">
            <v>2214</v>
          </cell>
          <cell r="B2215">
            <v>1</v>
          </cell>
          <cell r="C2215">
            <v>3</v>
          </cell>
          <cell r="D2215">
            <v>3</v>
          </cell>
        </row>
        <row r="2216">
          <cell r="A2216">
            <v>2215</v>
          </cell>
          <cell r="B2216">
            <v>3</v>
          </cell>
          <cell r="C2216">
            <v>4</v>
          </cell>
          <cell r="D2216">
            <v>3</v>
          </cell>
        </row>
        <row r="2217">
          <cell r="A2217">
            <v>2216</v>
          </cell>
          <cell r="B2217">
            <v>1</v>
          </cell>
          <cell r="C2217">
            <v>4</v>
          </cell>
          <cell r="D2217">
            <v>2</v>
          </cell>
        </row>
        <row r="2218">
          <cell r="A2218">
            <v>2217</v>
          </cell>
          <cell r="B2218">
            <v>3</v>
          </cell>
          <cell r="C2218">
            <v>1</v>
          </cell>
          <cell r="D2218">
            <v>3</v>
          </cell>
        </row>
        <row r="2219">
          <cell r="A2219">
            <v>2218</v>
          </cell>
          <cell r="B2219">
            <v>2</v>
          </cell>
          <cell r="C2219">
            <v>1</v>
          </cell>
          <cell r="D2219">
            <v>2</v>
          </cell>
        </row>
        <row r="2220">
          <cell r="A2220">
            <v>2219</v>
          </cell>
          <cell r="B2220">
            <v>1</v>
          </cell>
          <cell r="C2220">
            <v>1</v>
          </cell>
          <cell r="D2220">
            <v>3</v>
          </cell>
        </row>
        <row r="2221">
          <cell r="A2221">
            <v>2220</v>
          </cell>
          <cell r="B2221">
            <v>3</v>
          </cell>
          <cell r="C2221">
            <v>4</v>
          </cell>
          <cell r="D2221">
            <v>3</v>
          </cell>
        </row>
        <row r="2222">
          <cell r="A2222">
            <v>2221</v>
          </cell>
          <cell r="B2222">
            <v>4</v>
          </cell>
          <cell r="C2222">
            <v>4</v>
          </cell>
          <cell r="D2222">
            <v>2</v>
          </cell>
        </row>
        <row r="2223">
          <cell r="A2223">
            <v>2222</v>
          </cell>
          <cell r="B2223">
            <v>4</v>
          </cell>
          <cell r="C2223">
            <v>1</v>
          </cell>
          <cell r="D2223">
            <v>3</v>
          </cell>
        </row>
        <row r="2224">
          <cell r="A2224">
            <v>2223</v>
          </cell>
          <cell r="B2224">
            <v>2</v>
          </cell>
          <cell r="C2224">
            <v>4</v>
          </cell>
          <cell r="D2224">
            <v>4</v>
          </cell>
        </row>
        <row r="2225">
          <cell r="A2225">
            <v>2224</v>
          </cell>
          <cell r="B2225">
            <v>1</v>
          </cell>
          <cell r="C2225">
            <v>2</v>
          </cell>
          <cell r="D2225">
            <v>3</v>
          </cell>
        </row>
        <row r="2226">
          <cell r="A2226">
            <v>2225</v>
          </cell>
          <cell r="B2226">
            <v>2</v>
          </cell>
          <cell r="C2226">
            <v>3</v>
          </cell>
          <cell r="D2226">
            <v>3</v>
          </cell>
        </row>
        <row r="2227">
          <cell r="A2227">
            <v>2226</v>
          </cell>
          <cell r="B2227">
            <v>4</v>
          </cell>
          <cell r="C2227">
            <v>1</v>
          </cell>
          <cell r="D2227">
            <v>3</v>
          </cell>
        </row>
        <row r="2228">
          <cell r="A2228">
            <v>2227</v>
          </cell>
          <cell r="B2228">
            <v>1</v>
          </cell>
          <cell r="C2228">
            <v>2</v>
          </cell>
          <cell r="D2228" t="str">
            <v>NA</v>
          </cell>
        </row>
        <row r="2229">
          <cell r="A2229">
            <v>2228</v>
          </cell>
          <cell r="B2229">
            <v>4</v>
          </cell>
          <cell r="C2229">
            <v>1</v>
          </cell>
          <cell r="D2229">
            <v>3</v>
          </cell>
        </row>
        <row r="2230">
          <cell r="A2230">
            <v>2229</v>
          </cell>
          <cell r="B2230">
            <v>1</v>
          </cell>
          <cell r="C2230">
            <v>2</v>
          </cell>
          <cell r="D2230">
            <v>4</v>
          </cell>
        </row>
        <row r="2231">
          <cell r="A2231">
            <v>2230</v>
          </cell>
          <cell r="B2231">
            <v>2</v>
          </cell>
          <cell r="C2231">
            <v>1</v>
          </cell>
          <cell r="D2231">
            <v>4</v>
          </cell>
        </row>
        <row r="2232">
          <cell r="A2232">
            <v>2231</v>
          </cell>
          <cell r="B2232">
            <v>1</v>
          </cell>
          <cell r="C2232">
            <v>4</v>
          </cell>
          <cell r="D2232">
            <v>2</v>
          </cell>
        </row>
        <row r="2233">
          <cell r="A2233">
            <v>2232</v>
          </cell>
          <cell r="B2233">
            <v>3</v>
          </cell>
          <cell r="C2233">
            <v>1</v>
          </cell>
          <cell r="D2233">
            <v>2</v>
          </cell>
        </row>
        <row r="2234">
          <cell r="A2234">
            <v>2233</v>
          </cell>
          <cell r="B2234">
            <v>1</v>
          </cell>
          <cell r="C2234">
            <v>4</v>
          </cell>
          <cell r="D2234">
            <v>2</v>
          </cell>
        </row>
        <row r="2235">
          <cell r="A2235">
            <v>2234</v>
          </cell>
          <cell r="B2235">
            <v>1</v>
          </cell>
          <cell r="C2235">
            <v>1</v>
          </cell>
          <cell r="D2235">
            <v>3</v>
          </cell>
        </row>
        <row r="2236">
          <cell r="A2236">
            <v>2235</v>
          </cell>
          <cell r="B2236">
            <v>3</v>
          </cell>
          <cell r="C2236">
            <v>3</v>
          </cell>
          <cell r="D2236">
            <v>1</v>
          </cell>
        </row>
        <row r="2237">
          <cell r="A2237">
            <v>2236</v>
          </cell>
          <cell r="B2237">
            <v>1</v>
          </cell>
          <cell r="C2237">
            <v>1</v>
          </cell>
          <cell r="D2237">
            <v>4</v>
          </cell>
        </row>
        <row r="2238">
          <cell r="A2238">
            <v>2237</v>
          </cell>
          <cell r="B2238">
            <v>1</v>
          </cell>
          <cell r="C2238">
            <v>3</v>
          </cell>
          <cell r="D2238">
            <v>4</v>
          </cell>
        </row>
        <row r="2239">
          <cell r="A2239">
            <v>2238</v>
          </cell>
          <cell r="B2239">
            <v>4</v>
          </cell>
          <cell r="C2239">
            <v>3</v>
          </cell>
          <cell r="D2239">
            <v>3</v>
          </cell>
        </row>
        <row r="2240">
          <cell r="A2240">
            <v>2239</v>
          </cell>
          <cell r="B2240">
            <v>4</v>
          </cell>
          <cell r="C2240">
            <v>4</v>
          </cell>
          <cell r="D2240">
            <v>2</v>
          </cell>
        </row>
        <row r="2241">
          <cell r="A2241">
            <v>2240</v>
          </cell>
          <cell r="B2241">
            <v>4</v>
          </cell>
          <cell r="C2241">
            <v>2</v>
          </cell>
          <cell r="D2241">
            <v>2</v>
          </cell>
        </row>
        <row r="2242">
          <cell r="A2242">
            <v>2241</v>
          </cell>
          <cell r="B2242">
            <v>2</v>
          </cell>
          <cell r="C2242">
            <v>3</v>
          </cell>
          <cell r="D2242">
            <v>2</v>
          </cell>
        </row>
        <row r="2243">
          <cell r="A2243">
            <v>2242</v>
          </cell>
          <cell r="B2243">
            <v>3</v>
          </cell>
          <cell r="C2243">
            <v>3</v>
          </cell>
          <cell r="D2243">
            <v>4</v>
          </cell>
        </row>
        <row r="2244">
          <cell r="A2244">
            <v>2243</v>
          </cell>
          <cell r="B2244">
            <v>1</v>
          </cell>
          <cell r="C2244">
            <v>4</v>
          </cell>
          <cell r="D2244">
            <v>3</v>
          </cell>
        </row>
        <row r="2245">
          <cell r="A2245">
            <v>2244</v>
          </cell>
          <cell r="B2245">
            <v>1</v>
          </cell>
          <cell r="C2245">
            <v>4</v>
          </cell>
          <cell r="D2245">
            <v>4</v>
          </cell>
        </row>
        <row r="2246">
          <cell r="A2246">
            <v>2245</v>
          </cell>
          <cell r="B2246">
            <v>1</v>
          </cell>
          <cell r="C2246">
            <v>1</v>
          </cell>
          <cell r="D2246">
            <v>4</v>
          </cell>
        </row>
        <row r="2247">
          <cell r="A2247">
            <v>2246</v>
          </cell>
          <cell r="B2247">
            <v>3</v>
          </cell>
          <cell r="C2247">
            <v>2</v>
          </cell>
          <cell r="D2247">
            <v>3</v>
          </cell>
        </row>
        <row r="2248">
          <cell r="A2248">
            <v>2247</v>
          </cell>
          <cell r="B2248">
            <v>2</v>
          </cell>
          <cell r="C2248">
            <v>1</v>
          </cell>
          <cell r="D2248">
            <v>3</v>
          </cell>
        </row>
        <row r="2249">
          <cell r="A2249">
            <v>2248</v>
          </cell>
          <cell r="B2249">
            <v>4</v>
          </cell>
          <cell r="C2249">
            <v>2</v>
          </cell>
          <cell r="D2249">
            <v>3</v>
          </cell>
        </row>
        <row r="2250">
          <cell r="A2250">
            <v>2249</v>
          </cell>
          <cell r="B2250">
            <v>2</v>
          </cell>
          <cell r="C2250">
            <v>4</v>
          </cell>
          <cell r="D2250">
            <v>1</v>
          </cell>
        </row>
        <row r="2251">
          <cell r="A2251">
            <v>2250</v>
          </cell>
          <cell r="B2251">
            <v>2</v>
          </cell>
          <cell r="C2251">
            <v>4</v>
          </cell>
          <cell r="D2251">
            <v>4</v>
          </cell>
        </row>
        <row r="2252">
          <cell r="A2252">
            <v>2251</v>
          </cell>
          <cell r="B2252">
            <v>3</v>
          </cell>
          <cell r="C2252">
            <v>1</v>
          </cell>
          <cell r="D2252">
            <v>3</v>
          </cell>
        </row>
        <row r="2253">
          <cell r="A2253">
            <v>2252</v>
          </cell>
          <cell r="B2253">
            <v>1</v>
          </cell>
          <cell r="C2253">
            <v>3</v>
          </cell>
          <cell r="D2253">
            <v>3</v>
          </cell>
        </row>
        <row r="2254">
          <cell r="A2254">
            <v>2253</v>
          </cell>
          <cell r="B2254">
            <v>4</v>
          </cell>
          <cell r="C2254">
            <v>2</v>
          </cell>
          <cell r="D2254">
            <v>3</v>
          </cell>
        </row>
        <row r="2255">
          <cell r="A2255">
            <v>2254</v>
          </cell>
          <cell r="B2255">
            <v>4</v>
          </cell>
          <cell r="C2255">
            <v>1</v>
          </cell>
          <cell r="D2255">
            <v>3</v>
          </cell>
        </row>
        <row r="2256">
          <cell r="A2256">
            <v>2255</v>
          </cell>
          <cell r="B2256">
            <v>3</v>
          </cell>
          <cell r="C2256">
            <v>3</v>
          </cell>
          <cell r="D2256">
            <v>3</v>
          </cell>
        </row>
        <row r="2257">
          <cell r="A2257">
            <v>2256</v>
          </cell>
          <cell r="B2257">
            <v>4</v>
          </cell>
          <cell r="C2257">
            <v>2</v>
          </cell>
          <cell r="D2257">
            <v>2</v>
          </cell>
        </row>
        <row r="2258">
          <cell r="A2258">
            <v>2257</v>
          </cell>
          <cell r="B2258">
            <v>1</v>
          </cell>
          <cell r="C2258">
            <v>3</v>
          </cell>
          <cell r="D2258">
            <v>2</v>
          </cell>
        </row>
        <row r="2259">
          <cell r="A2259">
            <v>2258</v>
          </cell>
          <cell r="B2259">
            <v>3</v>
          </cell>
          <cell r="C2259">
            <v>3</v>
          </cell>
          <cell r="D2259">
            <v>4</v>
          </cell>
        </row>
        <row r="2260">
          <cell r="A2260">
            <v>2259</v>
          </cell>
          <cell r="B2260">
            <v>4</v>
          </cell>
          <cell r="C2260">
            <v>2</v>
          </cell>
          <cell r="D2260">
            <v>2</v>
          </cell>
        </row>
        <row r="2261">
          <cell r="A2261">
            <v>2260</v>
          </cell>
          <cell r="B2261">
            <v>4</v>
          </cell>
          <cell r="C2261">
            <v>1</v>
          </cell>
          <cell r="D2261">
            <v>3</v>
          </cell>
        </row>
        <row r="2262">
          <cell r="A2262">
            <v>2261</v>
          </cell>
          <cell r="B2262">
            <v>4</v>
          </cell>
          <cell r="C2262">
            <v>1</v>
          </cell>
          <cell r="D2262">
            <v>3</v>
          </cell>
        </row>
        <row r="2263">
          <cell r="A2263">
            <v>2262</v>
          </cell>
          <cell r="B2263">
            <v>4</v>
          </cell>
          <cell r="C2263">
            <v>3</v>
          </cell>
          <cell r="D2263">
            <v>2</v>
          </cell>
        </row>
        <row r="2264">
          <cell r="A2264">
            <v>2263</v>
          </cell>
          <cell r="B2264">
            <v>1</v>
          </cell>
          <cell r="C2264">
            <v>4</v>
          </cell>
          <cell r="D2264">
            <v>3</v>
          </cell>
        </row>
        <row r="2265">
          <cell r="A2265">
            <v>2264</v>
          </cell>
          <cell r="B2265">
            <v>1</v>
          </cell>
          <cell r="C2265">
            <v>3</v>
          </cell>
          <cell r="D2265">
            <v>2</v>
          </cell>
        </row>
        <row r="2266">
          <cell r="A2266">
            <v>2265</v>
          </cell>
          <cell r="B2266">
            <v>3</v>
          </cell>
          <cell r="C2266">
            <v>3</v>
          </cell>
          <cell r="D2266">
            <v>2</v>
          </cell>
        </row>
        <row r="2267">
          <cell r="A2267">
            <v>2266</v>
          </cell>
          <cell r="B2267">
            <v>2</v>
          </cell>
          <cell r="C2267">
            <v>3</v>
          </cell>
          <cell r="D2267">
            <v>2</v>
          </cell>
        </row>
        <row r="2268">
          <cell r="A2268">
            <v>2267</v>
          </cell>
          <cell r="B2268">
            <v>3</v>
          </cell>
          <cell r="C2268">
            <v>2</v>
          </cell>
          <cell r="D2268">
            <v>3</v>
          </cell>
        </row>
        <row r="2269">
          <cell r="A2269">
            <v>2268</v>
          </cell>
          <cell r="B2269">
            <v>2</v>
          </cell>
          <cell r="C2269">
            <v>1</v>
          </cell>
          <cell r="D2269">
            <v>2</v>
          </cell>
        </row>
        <row r="2270">
          <cell r="A2270">
            <v>2269</v>
          </cell>
          <cell r="B2270">
            <v>1</v>
          </cell>
          <cell r="C2270">
            <v>3</v>
          </cell>
          <cell r="D2270">
            <v>4</v>
          </cell>
        </row>
        <row r="2271">
          <cell r="A2271">
            <v>2270</v>
          </cell>
          <cell r="B2271">
            <v>1</v>
          </cell>
          <cell r="C2271">
            <v>2</v>
          </cell>
          <cell r="D2271">
            <v>1</v>
          </cell>
        </row>
        <row r="2272">
          <cell r="A2272">
            <v>2271</v>
          </cell>
          <cell r="B2272">
            <v>1</v>
          </cell>
          <cell r="C2272">
            <v>2</v>
          </cell>
          <cell r="D2272">
            <v>4</v>
          </cell>
        </row>
        <row r="2273">
          <cell r="A2273">
            <v>2272</v>
          </cell>
          <cell r="B2273">
            <v>4</v>
          </cell>
          <cell r="C2273">
            <v>3</v>
          </cell>
          <cell r="D2273">
            <v>3</v>
          </cell>
        </row>
        <row r="2274">
          <cell r="A2274">
            <v>2273</v>
          </cell>
          <cell r="B2274">
            <v>2</v>
          </cell>
          <cell r="C2274">
            <v>1</v>
          </cell>
          <cell r="D2274">
            <v>2</v>
          </cell>
        </row>
        <row r="2275">
          <cell r="A2275">
            <v>2274</v>
          </cell>
          <cell r="B2275">
            <v>4</v>
          </cell>
          <cell r="C2275">
            <v>2</v>
          </cell>
          <cell r="D2275">
            <v>3</v>
          </cell>
        </row>
        <row r="2276">
          <cell r="A2276">
            <v>2275</v>
          </cell>
          <cell r="B2276">
            <v>2</v>
          </cell>
          <cell r="C2276">
            <v>3</v>
          </cell>
          <cell r="D2276">
            <v>2</v>
          </cell>
        </row>
        <row r="2277">
          <cell r="A2277">
            <v>2276</v>
          </cell>
          <cell r="B2277">
            <v>3</v>
          </cell>
          <cell r="C2277">
            <v>3</v>
          </cell>
          <cell r="D2277">
            <v>3</v>
          </cell>
        </row>
        <row r="2278">
          <cell r="A2278">
            <v>2277</v>
          </cell>
          <cell r="B2278">
            <v>3</v>
          </cell>
          <cell r="C2278">
            <v>3</v>
          </cell>
          <cell r="D2278">
            <v>4</v>
          </cell>
        </row>
        <row r="2279">
          <cell r="A2279">
            <v>2278</v>
          </cell>
          <cell r="B2279">
            <v>4</v>
          </cell>
          <cell r="C2279">
            <v>3</v>
          </cell>
          <cell r="D2279">
            <v>3</v>
          </cell>
        </row>
        <row r="2280">
          <cell r="A2280">
            <v>2279</v>
          </cell>
          <cell r="B2280">
            <v>1</v>
          </cell>
          <cell r="C2280">
            <v>2</v>
          </cell>
          <cell r="D2280">
            <v>3</v>
          </cell>
        </row>
        <row r="2281">
          <cell r="A2281">
            <v>2280</v>
          </cell>
          <cell r="B2281">
            <v>3</v>
          </cell>
          <cell r="C2281">
            <v>3</v>
          </cell>
          <cell r="D2281">
            <v>2</v>
          </cell>
        </row>
        <row r="2282">
          <cell r="A2282">
            <v>2281</v>
          </cell>
          <cell r="B2282">
            <v>3</v>
          </cell>
          <cell r="C2282">
            <v>1</v>
          </cell>
          <cell r="D2282">
            <v>2</v>
          </cell>
        </row>
        <row r="2283">
          <cell r="A2283">
            <v>2282</v>
          </cell>
          <cell r="B2283">
            <v>1</v>
          </cell>
          <cell r="C2283">
            <v>3</v>
          </cell>
          <cell r="D2283">
            <v>1</v>
          </cell>
        </row>
        <row r="2284">
          <cell r="A2284">
            <v>2283</v>
          </cell>
          <cell r="B2284">
            <v>3</v>
          </cell>
          <cell r="C2284">
            <v>1</v>
          </cell>
          <cell r="D2284">
            <v>3</v>
          </cell>
        </row>
        <row r="2285">
          <cell r="A2285">
            <v>2284</v>
          </cell>
          <cell r="B2285">
            <v>3</v>
          </cell>
          <cell r="C2285">
            <v>1</v>
          </cell>
          <cell r="D2285">
            <v>3</v>
          </cell>
        </row>
        <row r="2286">
          <cell r="A2286">
            <v>2285</v>
          </cell>
          <cell r="B2286">
            <v>4</v>
          </cell>
          <cell r="C2286">
            <v>2</v>
          </cell>
          <cell r="D2286">
            <v>3</v>
          </cell>
        </row>
        <row r="2287">
          <cell r="A2287">
            <v>2286</v>
          </cell>
          <cell r="B2287">
            <v>3</v>
          </cell>
          <cell r="C2287">
            <v>2</v>
          </cell>
          <cell r="D2287">
            <v>2</v>
          </cell>
        </row>
        <row r="2288">
          <cell r="A2288">
            <v>2287</v>
          </cell>
          <cell r="B2288">
            <v>4</v>
          </cell>
          <cell r="C2288">
            <v>3</v>
          </cell>
          <cell r="D2288">
            <v>3</v>
          </cell>
        </row>
        <row r="2289">
          <cell r="A2289">
            <v>2288</v>
          </cell>
          <cell r="B2289">
            <v>3</v>
          </cell>
          <cell r="C2289">
            <v>4</v>
          </cell>
          <cell r="D2289">
            <v>4</v>
          </cell>
        </row>
        <row r="2290">
          <cell r="A2290">
            <v>2289</v>
          </cell>
          <cell r="B2290">
            <v>2</v>
          </cell>
          <cell r="C2290">
            <v>4</v>
          </cell>
          <cell r="D2290">
            <v>3</v>
          </cell>
        </row>
        <row r="2291">
          <cell r="A2291">
            <v>2290</v>
          </cell>
          <cell r="B2291">
            <v>1</v>
          </cell>
          <cell r="C2291">
            <v>1</v>
          </cell>
          <cell r="D2291">
            <v>1</v>
          </cell>
        </row>
        <row r="2292">
          <cell r="A2292">
            <v>2291</v>
          </cell>
          <cell r="B2292">
            <v>4</v>
          </cell>
          <cell r="C2292">
            <v>1</v>
          </cell>
          <cell r="D2292">
            <v>4</v>
          </cell>
        </row>
        <row r="2293">
          <cell r="A2293">
            <v>2292</v>
          </cell>
          <cell r="B2293">
            <v>2</v>
          </cell>
          <cell r="C2293">
            <v>2</v>
          </cell>
          <cell r="D2293">
            <v>3</v>
          </cell>
        </row>
        <row r="2294">
          <cell r="A2294">
            <v>2293</v>
          </cell>
          <cell r="B2294">
            <v>3</v>
          </cell>
          <cell r="C2294">
            <v>2</v>
          </cell>
          <cell r="D2294">
            <v>4</v>
          </cell>
        </row>
        <row r="2295">
          <cell r="A2295">
            <v>2294</v>
          </cell>
          <cell r="B2295">
            <v>4</v>
          </cell>
          <cell r="C2295">
            <v>2</v>
          </cell>
          <cell r="D2295">
            <v>1</v>
          </cell>
        </row>
        <row r="2296">
          <cell r="A2296">
            <v>2295</v>
          </cell>
          <cell r="B2296">
            <v>1</v>
          </cell>
          <cell r="C2296">
            <v>3</v>
          </cell>
          <cell r="D2296">
            <v>3</v>
          </cell>
        </row>
        <row r="2297">
          <cell r="A2297">
            <v>2296</v>
          </cell>
          <cell r="B2297">
            <v>4</v>
          </cell>
          <cell r="C2297">
            <v>1</v>
          </cell>
          <cell r="D2297">
            <v>1</v>
          </cell>
        </row>
        <row r="2298">
          <cell r="A2298">
            <v>2297</v>
          </cell>
          <cell r="B2298">
            <v>4</v>
          </cell>
          <cell r="C2298">
            <v>3</v>
          </cell>
          <cell r="D2298">
            <v>3</v>
          </cell>
        </row>
        <row r="2299">
          <cell r="A2299">
            <v>2298</v>
          </cell>
          <cell r="B2299">
            <v>4</v>
          </cell>
          <cell r="C2299">
            <v>3</v>
          </cell>
          <cell r="D2299">
            <v>1</v>
          </cell>
        </row>
        <row r="2300">
          <cell r="A2300">
            <v>2299</v>
          </cell>
          <cell r="B2300">
            <v>3</v>
          </cell>
          <cell r="C2300">
            <v>4</v>
          </cell>
          <cell r="D2300">
            <v>3</v>
          </cell>
        </row>
        <row r="2301">
          <cell r="A2301">
            <v>2300</v>
          </cell>
          <cell r="B2301">
            <v>2</v>
          </cell>
          <cell r="C2301">
            <v>3</v>
          </cell>
          <cell r="D2301">
            <v>3</v>
          </cell>
        </row>
        <row r="2302">
          <cell r="A2302">
            <v>2301</v>
          </cell>
          <cell r="B2302">
            <v>3</v>
          </cell>
          <cell r="C2302">
            <v>2</v>
          </cell>
          <cell r="D2302">
            <v>3</v>
          </cell>
        </row>
        <row r="2303">
          <cell r="A2303">
            <v>2302</v>
          </cell>
          <cell r="B2303">
            <v>1</v>
          </cell>
          <cell r="C2303">
            <v>4</v>
          </cell>
          <cell r="D2303">
            <v>3</v>
          </cell>
        </row>
        <row r="2304">
          <cell r="A2304">
            <v>2303</v>
          </cell>
          <cell r="B2304">
            <v>3</v>
          </cell>
          <cell r="C2304">
            <v>1</v>
          </cell>
          <cell r="D2304">
            <v>3</v>
          </cell>
        </row>
        <row r="2305">
          <cell r="A2305">
            <v>2304</v>
          </cell>
          <cell r="B2305">
            <v>4</v>
          </cell>
          <cell r="C2305">
            <v>2</v>
          </cell>
          <cell r="D2305">
            <v>3</v>
          </cell>
        </row>
        <row r="2306">
          <cell r="A2306">
            <v>2305</v>
          </cell>
          <cell r="B2306">
            <v>4</v>
          </cell>
          <cell r="C2306">
            <v>4</v>
          </cell>
          <cell r="D2306">
            <v>3</v>
          </cell>
        </row>
        <row r="2307">
          <cell r="A2307">
            <v>2306</v>
          </cell>
          <cell r="B2307">
            <v>4</v>
          </cell>
          <cell r="C2307">
            <v>4</v>
          </cell>
          <cell r="D2307">
            <v>1</v>
          </cell>
        </row>
        <row r="2308">
          <cell r="A2308">
            <v>2307</v>
          </cell>
          <cell r="B2308">
            <v>1</v>
          </cell>
          <cell r="C2308">
            <v>1</v>
          </cell>
          <cell r="D2308">
            <v>4</v>
          </cell>
        </row>
        <row r="2309">
          <cell r="A2309">
            <v>2308</v>
          </cell>
          <cell r="B2309">
            <v>2</v>
          </cell>
          <cell r="C2309">
            <v>3</v>
          </cell>
          <cell r="D2309">
            <v>3</v>
          </cell>
        </row>
        <row r="2310">
          <cell r="A2310">
            <v>2309</v>
          </cell>
          <cell r="B2310">
            <v>3</v>
          </cell>
          <cell r="C2310">
            <v>4</v>
          </cell>
          <cell r="D2310">
            <v>3</v>
          </cell>
        </row>
        <row r="2311">
          <cell r="A2311">
            <v>2310</v>
          </cell>
          <cell r="B2311">
            <v>3</v>
          </cell>
          <cell r="C2311">
            <v>1</v>
          </cell>
          <cell r="D2311">
            <v>3</v>
          </cell>
        </row>
        <row r="2312">
          <cell r="A2312">
            <v>2311</v>
          </cell>
          <cell r="B2312">
            <v>4</v>
          </cell>
          <cell r="C2312">
            <v>4</v>
          </cell>
          <cell r="D2312" t="str">
            <v>NA</v>
          </cell>
        </row>
        <row r="2313">
          <cell r="A2313">
            <v>2312</v>
          </cell>
          <cell r="B2313">
            <v>1</v>
          </cell>
          <cell r="C2313">
            <v>2</v>
          </cell>
          <cell r="D2313">
            <v>3</v>
          </cell>
        </row>
        <row r="2314">
          <cell r="A2314">
            <v>2313</v>
          </cell>
          <cell r="B2314">
            <v>2</v>
          </cell>
          <cell r="C2314">
            <v>3</v>
          </cell>
          <cell r="D2314">
            <v>3</v>
          </cell>
        </row>
        <row r="2315">
          <cell r="A2315">
            <v>2314</v>
          </cell>
          <cell r="B2315">
            <v>4</v>
          </cell>
          <cell r="C2315">
            <v>2</v>
          </cell>
          <cell r="D2315">
            <v>3</v>
          </cell>
        </row>
        <row r="2316">
          <cell r="A2316">
            <v>2315</v>
          </cell>
          <cell r="B2316">
            <v>3</v>
          </cell>
          <cell r="C2316">
            <v>4</v>
          </cell>
          <cell r="D2316">
            <v>2</v>
          </cell>
        </row>
        <row r="2317">
          <cell r="A2317">
            <v>2316</v>
          </cell>
          <cell r="B2317">
            <v>3</v>
          </cell>
          <cell r="C2317">
            <v>3</v>
          </cell>
          <cell r="D2317">
            <v>3</v>
          </cell>
        </row>
        <row r="2318">
          <cell r="A2318">
            <v>2317</v>
          </cell>
          <cell r="B2318">
            <v>3</v>
          </cell>
          <cell r="C2318">
            <v>3</v>
          </cell>
          <cell r="D2318">
            <v>2</v>
          </cell>
        </row>
        <row r="2319">
          <cell r="A2319">
            <v>2318</v>
          </cell>
          <cell r="B2319">
            <v>1</v>
          </cell>
          <cell r="C2319">
            <v>1</v>
          </cell>
          <cell r="D2319">
            <v>1</v>
          </cell>
        </row>
        <row r="2320">
          <cell r="A2320">
            <v>2319</v>
          </cell>
          <cell r="B2320">
            <v>2</v>
          </cell>
          <cell r="C2320">
            <v>1</v>
          </cell>
          <cell r="D2320">
            <v>3</v>
          </cell>
        </row>
        <row r="2321">
          <cell r="A2321">
            <v>2320</v>
          </cell>
          <cell r="B2321">
            <v>3</v>
          </cell>
          <cell r="C2321">
            <v>3</v>
          </cell>
          <cell r="D2321">
            <v>3</v>
          </cell>
        </row>
        <row r="2322">
          <cell r="A2322">
            <v>2321</v>
          </cell>
          <cell r="B2322">
            <v>4</v>
          </cell>
          <cell r="C2322">
            <v>1</v>
          </cell>
          <cell r="D2322">
            <v>3</v>
          </cell>
        </row>
        <row r="2323">
          <cell r="A2323">
            <v>2322</v>
          </cell>
          <cell r="B2323">
            <v>3</v>
          </cell>
          <cell r="C2323">
            <v>2</v>
          </cell>
          <cell r="D2323">
            <v>3</v>
          </cell>
        </row>
        <row r="2324">
          <cell r="A2324">
            <v>2323</v>
          </cell>
          <cell r="B2324">
            <v>1</v>
          </cell>
          <cell r="C2324">
            <v>1</v>
          </cell>
          <cell r="D2324">
            <v>3</v>
          </cell>
        </row>
        <row r="2325">
          <cell r="A2325">
            <v>2324</v>
          </cell>
          <cell r="B2325">
            <v>3</v>
          </cell>
          <cell r="C2325">
            <v>4</v>
          </cell>
          <cell r="D2325">
            <v>3</v>
          </cell>
        </row>
        <row r="2326">
          <cell r="A2326">
            <v>2325</v>
          </cell>
          <cell r="B2326">
            <v>3</v>
          </cell>
          <cell r="C2326">
            <v>2</v>
          </cell>
          <cell r="D2326">
            <v>3</v>
          </cell>
        </row>
        <row r="2327">
          <cell r="A2327">
            <v>2326</v>
          </cell>
          <cell r="B2327">
            <v>4</v>
          </cell>
          <cell r="C2327">
            <v>1</v>
          </cell>
          <cell r="D2327">
            <v>2</v>
          </cell>
        </row>
        <row r="2328">
          <cell r="A2328">
            <v>2327</v>
          </cell>
          <cell r="B2328">
            <v>3</v>
          </cell>
          <cell r="C2328">
            <v>1</v>
          </cell>
          <cell r="D2328">
            <v>2</v>
          </cell>
        </row>
        <row r="2329">
          <cell r="A2329">
            <v>2328</v>
          </cell>
          <cell r="B2329">
            <v>1</v>
          </cell>
          <cell r="C2329">
            <v>4</v>
          </cell>
          <cell r="D2329">
            <v>1</v>
          </cell>
        </row>
        <row r="2330">
          <cell r="A2330">
            <v>2329</v>
          </cell>
          <cell r="B2330">
            <v>3</v>
          </cell>
          <cell r="C2330">
            <v>4</v>
          </cell>
          <cell r="D2330">
            <v>3</v>
          </cell>
        </row>
        <row r="2331">
          <cell r="A2331">
            <v>2330</v>
          </cell>
          <cell r="B2331">
            <v>2</v>
          </cell>
          <cell r="C2331">
            <v>4</v>
          </cell>
          <cell r="D2331">
            <v>2</v>
          </cell>
        </row>
        <row r="2332">
          <cell r="A2332">
            <v>2331</v>
          </cell>
          <cell r="B2332">
            <v>1</v>
          </cell>
          <cell r="C2332">
            <v>4</v>
          </cell>
          <cell r="D2332">
            <v>3</v>
          </cell>
        </row>
        <row r="2333">
          <cell r="A2333">
            <v>2332</v>
          </cell>
          <cell r="B2333">
            <v>3</v>
          </cell>
          <cell r="C2333">
            <v>2</v>
          </cell>
          <cell r="D2333">
            <v>3</v>
          </cell>
        </row>
        <row r="2334">
          <cell r="A2334">
            <v>2333</v>
          </cell>
          <cell r="B2334">
            <v>2</v>
          </cell>
          <cell r="C2334">
            <v>2</v>
          </cell>
          <cell r="D2334">
            <v>4</v>
          </cell>
        </row>
        <row r="2335">
          <cell r="A2335">
            <v>2334</v>
          </cell>
          <cell r="B2335">
            <v>2</v>
          </cell>
          <cell r="C2335">
            <v>3</v>
          </cell>
          <cell r="D2335">
            <v>3</v>
          </cell>
        </row>
        <row r="2336">
          <cell r="A2336">
            <v>2335</v>
          </cell>
          <cell r="B2336">
            <v>2</v>
          </cell>
          <cell r="C2336">
            <v>1</v>
          </cell>
          <cell r="D2336">
            <v>3</v>
          </cell>
        </row>
        <row r="2337">
          <cell r="A2337">
            <v>2336</v>
          </cell>
          <cell r="B2337">
            <v>1</v>
          </cell>
          <cell r="C2337">
            <v>3</v>
          </cell>
          <cell r="D2337">
            <v>3</v>
          </cell>
        </row>
        <row r="2338">
          <cell r="A2338">
            <v>2337</v>
          </cell>
          <cell r="B2338">
            <v>4</v>
          </cell>
          <cell r="C2338">
            <v>3</v>
          </cell>
          <cell r="D2338">
            <v>3</v>
          </cell>
        </row>
        <row r="2339">
          <cell r="A2339">
            <v>2338</v>
          </cell>
          <cell r="B2339">
            <v>1</v>
          </cell>
          <cell r="C2339">
            <v>4</v>
          </cell>
          <cell r="D2339">
            <v>4</v>
          </cell>
        </row>
        <row r="2340">
          <cell r="A2340">
            <v>2339</v>
          </cell>
          <cell r="B2340">
            <v>3</v>
          </cell>
          <cell r="C2340">
            <v>3</v>
          </cell>
          <cell r="D2340">
            <v>3</v>
          </cell>
        </row>
        <row r="2341">
          <cell r="A2341">
            <v>2340</v>
          </cell>
          <cell r="B2341">
            <v>4</v>
          </cell>
          <cell r="C2341">
            <v>3</v>
          </cell>
          <cell r="D2341">
            <v>3</v>
          </cell>
        </row>
        <row r="2342">
          <cell r="A2342">
            <v>2341</v>
          </cell>
          <cell r="B2342">
            <v>1</v>
          </cell>
          <cell r="C2342">
            <v>1</v>
          </cell>
          <cell r="D2342">
            <v>3</v>
          </cell>
        </row>
        <row r="2343">
          <cell r="A2343">
            <v>2342</v>
          </cell>
          <cell r="B2343">
            <v>4</v>
          </cell>
          <cell r="C2343">
            <v>4</v>
          </cell>
          <cell r="D2343">
            <v>3</v>
          </cell>
        </row>
        <row r="2344">
          <cell r="A2344">
            <v>2343</v>
          </cell>
          <cell r="B2344">
            <v>2</v>
          </cell>
          <cell r="C2344">
            <v>3</v>
          </cell>
          <cell r="D2344">
            <v>2</v>
          </cell>
        </row>
        <row r="2345">
          <cell r="A2345">
            <v>2344</v>
          </cell>
          <cell r="B2345">
            <v>4</v>
          </cell>
          <cell r="C2345">
            <v>3</v>
          </cell>
          <cell r="D2345">
            <v>2</v>
          </cell>
        </row>
        <row r="2346">
          <cell r="A2346">
            <v>2345</v>
          </cell>
          <cell r="B2346">
            <v>4</v>
          </cell>
          <cell r="C2346">
            <v>1</v>
          </cell>
          <cell r="D2346">
            <v>3</v>
          </cell>
        </row>
        <row r="2347">
          <cell r="A2347">
            <v>2346</v>
          </cell>
          <cell r="B2347">
            <v>4</v>
          </cell>
          <cell r="C2347">
            <v>2</v>
          </cell>
          <cell r="D2347">
            <v>3</v>
          </cell>
        </row>
        <row r="2348">
          <cell r="A2348">
            <v>2347</v>
          </cell>
          <cell r="B2348">
            <v>3</v>
          </cell>
          <cell r="C2348">
            <v>4</v>
          </cell>
          <cell r="D2348">
            <v>2</v>
          </cell>
        </row>
        <row r="2349">
          <cell r="A2349">
            <v>2348</v>
          </cell>
          <cell r="B2349">
            <v>4</v>
          </cell>
          <cell r="C2349">
            <v>1</v>
          </cell>
          <cell r="D2349">
            <v>1</v>
          </cell>
        </row>
        <row r="2350">
          <cell r="A2350">
            <v>2349</v>
          </cell>
          <cell r="B2350">
            <v>3</v>
          </cell>
          <cell r="C2350">
            <v>2</v>
          </cell>
          <cell r="D2350">
            <v>3</v>
          </cell>
        </row>
        <row r="2351">
          <cell r="A2351">
            <v>2350</v>
          </cell>
          <cell r="B2351">
            <v>2</v>
          </cell>
          <cell r="C2351">
            <v>3</v>
          </cell>
          <cell r="D2351">
            <v>2</v>
          </cell>
        </row>
        <row r="2352">
          <cell r="A2352">
            <v>2351</v>
          </cell>
          <cell r="B2352">
            <v>2</v>
          </cell>
          <cell r="C2352">
            <v>3</v>
          </cell>
          <cell r="D2352">
            <v>3</v>
          </cell>
        </row>
        <row r="2353">
          <cell r="A2353">
            <v>2352</v>
          </cell>
          <cell r="B2353">
            <v>2</v>
          </cell>
          <cell r="C2353">
            <v>4</v>
          </cell>
          <cell r="D2353">
            <v>3</v>
          </cell>
        </row>
        <row r="2354">
          <cell r="A2354">
            <v>2353</v>
          </cell>
          <cell r="B2354">
            <v>2</v>
          </cell>
          <cell r="C2354">
            <v>4</v>
          </cell>
          <cell r="D2354">
            <v>2</v>
          </cell>
        </row>
        <row r="2355">
          <cell r="A2355">
            <v>2354</v>
          </cell>
          <cell r="B2355">
            <v>2</v>
          </cell>
          <cell r="C2355">
            <v>2</v>
          </cell>
          <cell r="D2355">
            <v>2</v>
          </cell>
        </row>
        <row r="2356">
          <cell r="A2356">
            <v>2355</v>
          </cell>
          <cell r="B2356">
            <v>3</v>
          </cell>
          <cell r="C2356">
            <v>1</v>
          </cell>
          <cell r="D2356">
            <v>3</v>
          </cell>
        </row>
        <row r="2357">
          <cell r="A2357">
            <v>2356</v>
          </cell>
          <cell r="B2357">
            <v>1</v>
          </cell>
          <cell r="C2357">
            <v>1</v>
          </cell>
          <cell r="D2357">
            <v>3</v>
          </cell>
        </row>
        <row r="2358">
          <cell r="A2358">
            <v>2357</v>
          </cell>
          <cell r="B2358">
            <v>4</v>
          </cell>
          <cell r="C2358">
            <v>1</v>
          </cell>
          <cell r="D2358">
            <v>3</v>
          </cell>
        </row>
        <row r="2359">
          <cell r="A2359">
            <v>2358</v>
          </cell>
          <cell r="B2359">
            <v>3</v>
          </cell>
          <cell r="C2359">
            <v>3</v>
          </cell>
          <cell r="D2359">
            <v>3</v>
          </cell>
        </row>
        <row r="2360">
          <cell r="A2360">
            <v>2359</v>
          </cell>
          <cell r="B2360">
            <v>3</v>
          </cell>
          <cell r="C2360">
            <v>4</v>
          </cell>
          <cell r="D2360">
            <v>3</v>
          </cell>
        </row>
        <row r="2361">
          <cell r="A2361">
            <v>2360</v>
          </cell>
          <cell r="B2361">
            <v>3</v>
          </cell>
          <cell r="C2361">
            <v>1</v>
          </cell>
          <cell r="D2361">
            <v>2</v>
          </cell>
        </row>
        <row r="2362">
          <cell r="A2362">
            <v>2361</v>
          </cell>
          <cell r="B2362">
            <v>2</v>
          </cell>
          <cell r="C2362">
            <v>1</v>
          </cell>
          <cell r="D2362">
            <v>3</v>
          </cell>
        </row>
        <row r="2363">
          <cell r="A2363">
            <v>2362</v>
          </cell>
          <cell r="B2363">
            <v>4</v>
          </cell>
          <cell r="C2363">
            <v>1</v>
          </cell>
          <cell r="D2363">
            <v>3</v>
          </cell>
        </row>
        <row r="2364">
          <cell r="A2364">
            <v>2363</v>
          </cell>
          <cell r="B2364">
            <v>2</v>
          </cell>
          <cell r="C2364">
            <v>1</v>
          </cell>
          <cell r="D2364">
            <v>3</v>
          </cell>
        </row>
        <row r="2365">
          <cell r="A2365">
            <v>2364</v>
          </cell>
          <cell r="B2365">
            <v>2</v>
          </cell>
          <cell r="C2365">
            <v>1</v>
          </cell>
          <cell r="D2365">
            <v>2</v>
          </cell>
        </row>
        <row r="2366">
          <cell r="A2366">
            <v>2365</v>
          </cell>
          <cell r="B2366">
            <v>3</v>
          </cell>
          <cell r="C2366">
            <v>4</v>
          </cell>
          <cell r="D2366">
            <v>3</v>
          </cell>
        </row>
        <row r="2367">
          <cell r="A2367">
            <v>2366</v>
          </cell>
          <cell r="B2367">
            <v>2</v>
          </cell>
          <cell r="C2367">
            <v>4</v>
          </cell>
          <cell r="D2367">
            <v>4</v>
          </cell>
        </row>
        <row r="2368">
          <cell r="A2368">
            <v>2367</v>
          </cell>
          <cell r="B2368">
            <v>4</v>
          </cell>
          <cell r="C2368">
            <v>3</v>
          </cell>
          <cell r="D2368">
            <v>3</v>
          </cell>
        </row>
        <row r="2369">
          <cell r="A2369">
            <v>2368</v>
          </cell>
          <cell r="B2369">
            <v>3</v>
          </cell>
          <cell r="C2369">
            <v>3</v>
          </cell>
          <cell r="D2369">
            <v>3</v>
          </cell>
        </row>
        <row r="2370">
          <cell r="A2370">
            <v>2369</v>
          </cell>
          <cell r="B2370">
            <v>1</v>
          </cell>
          <cell r="C2370">
            <v>3</v>
          </cell>
          <cell r="D2370">
            <v>3</v>
          </cell>
        </row>
        <row r="2371">
          <cell r="A2371">
            <v>2370</v>
          </cell>
          <cell r="B2371">
            <v>3</v>
          </cell>
          <cell r="C2371">
            <v>3</v>
          </cell>
          <cell r="D2371">
            <v>3</v>
          </cell>
        </row>
        <row r="2372">
          <cell r="A2372">
            <v>2371</v>
          </cell>
          <cell r="B2372">
            <v>3</v>
          </cell>
          <cell r="C2372">
            <v>3</v>
          </cell>
          <cell r="D2372">
            <v>2</v>
          </cell>
        </row>
        <row r="2373">
          <cell r="A2373">
            <v>2372</v>
          </cell>
          <cell r="B2373">
            <v>1</v>
          </cell>
          <cell r="C2373">
            <v>3</v>
          </cell>
          <cell r="D2373">
            <v>1</v>
          </cell>
        </row>
        <row r="2374">
          <cell r="A2374">
            <v>2373</v>
          </cell>
          <cell r="B2374">
            <v>4</v>
          </cell>
          <cell r="C2374">
            <v>4</v>
          </cell>
          <cell r="D2374">
            <v>3</v>
          </cell>
        </row>
        <row r="2375">
          <cell r="A2375">
            <v>2374</v>
          </cell>
          <cell r="B2375">
            <v>4</v>
          </cell>
          <cell r="C2375">
            <v>3</v>
          </cell>
          <cell r="D2375">
            <v>4</v>
          </cell>
        </row>
        <row r="2376">
          <cell r="A2376">
            <v>2375</v>
          </cell>
          <cell r="B2376">
            <v>4</v>
          </cell>
          <cell r="C2376">
            <v>1</v>
          </cell>
          <cell r="D2376">
            <v>3</v>
          </cell>
        </row>
        <row r="2377">
          <cell r="A2377">
            <v>2376</v>
          </cell>
          <cell r="B2377">
            <v>2</v>
          </cell>
          <cell r="C2377">
            <v>2</v>
          </cell>
          <cell r="D2377">
            <v>1</v>
          </cell>
        </row>
        <row r="2378">
          <cell r="A2378">
            <v>2377</v>
          </cell>
          <cell r="B2378">
            <v>3</v>
          </cell>
          <cell r="C2378">
            <v>4</v>
          </cell>
          <cell r="D2378">
            <v>2</v>
          </cell>
        </row>
        <row r="2379">
          <cell r="A2379">
            <v>2378</v>
          </cell>
          <cell r="B2379">
            <v>1</v>
          </cell>
          <cell r="C2379">
            <v>4</v>
          </cell>
          <cell r="D2379">
            <v>3</v>
          </cell>
        </row>
        <row r="2380">
          <cell r="A2380">
            <v>2379</v>
          </cell>
          <cell r="B2380">
            <v>3</v>
          </cell>
          <cell r="C2380">
            <v>4</v>
          </cell>
          <cell r="D2380">
            <v>3</v>
          </cell>
        </row>
        <row r="2381">
          <cell r="A2381">
            <v>2380</v>
          </cell>
          <cell r="B2381" t="str">
            <v>NA</v>
          </cell>
          <cell r="C2381">
            <v>4</v>
          </cell>
          <cell r="D2381">
            <v>2</v>
          </cell>
        </row>
        <row r="2382">
          <cell r="A2382">
            <v>2381</v>
          </cell>
          <cell r="B2382">
            <v>1</v>
          </cell>
          <cell r="C2382">
            <v>4</v>
          </cell>
          <cell r="D2382">
            <v>3</v>
          </cell>
        </row>
        <row r="2383">
          <cell r="A2383">
            <v>2382</v>
          </cell>
          <cell r="B2383">
            <v>2</v>
          </cell>
          <cell r="C2383">
            <v>3</v>
          </cell>
          <cell r="D2383">
            <v>3</v>
          </cell>
        </row>
        <row r="2384">
          <cell r="A2384">
            <v>2383</v>
          </cell>
          <cell r="B2384">
            <v>4</v>
          </cell>
          <cell r="C2384">
            <v>4</v>
          </cell>
          <cell r="D2384">
            <v>2</v>
          </cell>
        </row>
        <row r="2385">
          <cell r="A2385">
            <v>2384</v>
          </cell>
          <cell r="B2385">
            <v>1</v>
          </cell>
          <cell r="C2385">
            <v>1</v>
          </cell>
          <cell r="D2385">
            <v>1</v>
          </cell>
        </row>
        <row r="2386">
          <cell r="A2386">
            <v>2385</v>
          </cell>
          <cell r="B2386">
            <v>3</v>
          </cell>
          <cell r="C2386">
            <v>3</v>
          </cell>
          <cell r="D2386">
            <v>3</v>
          </cell>
        </row>
        <row r="2387">
          <cell r="A2387">
            <v>2386</v>
          </cell>
          <cell r="B2387">
            <v>2</v>
          </cell>
          <cell r="C2387">
            <v>1</v>
          </cell>
          <cell r="D2387">
            <v>3</v>
          </cell>
        </row>
        <row r="2388">
          <cell r="A2388">
            <v>2387</v>
          </cell>
          <cell r="B2388">
            <v>4</v>
          </cell>
          <cell r="C2388">
            <v>3</v>
          </cell>
          <cell r="D2388">
            <v>3</v>
          </cell>
        </row>
        <row r="2389">
          <cell r="A2389">
            <v>2388</v>
          </cell>
          <cell r="B2389">
            <v>4</v>
          </cell>
          <cell r="C2389">
            <v>2</v>
          </cell>
          <cell r="D2389">
            <v>3</v>
          </cell>
        </row>
        <row r="2390">
          <cell r="A2390">
            <v>2389</v>
          </cell>
          <cell r="B2390">
            <v>1</v>
          </cell>
          <cell r="C2390">
            <v>2</v>
          </cell>
          <cell r="D2390">
            <v>3</v>
          </cell>
        </row>
        <row r="2391">
          <cell r="A2391">
            <v>2390</v>
          </cell>
          <cell r="B2391">
            <v>4</v>
          </cell>
          <cell r="C2391">
            <v>1</v>
          </cell>
          <cell r="D2391">
            <v>3</v>
          </cell>
        </row>
        <row r="2392">
          <cell r="A2392">
            <v>2391</v>
          </cell>
          <cell r="B2392">
            <v>3</v>
          </cell>
          <cell r="C2392">
            <v>3</v>
          </cell>
          <cell r="D2392">
            <v>3</v>
          </cell>
        </row>
        <row r="2393">
          <cell r="A2393">
            <v>2392</v>
          </cell>
          <cell r="B2393">
            <v>4</v>
          </cell>
          <cell r="C2393">
            <v>2</v>
          </cell>
          <cell r="D2393">
            <v>3</v>
          </cell>
        </row>
        <row r="2394">
          <cell r="A2394">
            <v>2393</v>
          </cell>
          <cell r="B2394">
            <v>1</v>
          </cell>
          <cell r="C2394">
            <v>2</v>
          </cell>
          <cell r="D2394">
            <v>3</v>
          </cell>
        </row>
        <row r="2395">
          <cell r="A2395">
            <v>2394</v>
          </cell>
          <cell r="B2395">
            <v>3</v>
          </cell>
          <cell r="C2395">
            <v>3</v>
          </cell>
          <cell r="D2395">
            <v>3</v>
          </cell>
        </row>
        <row r="2396">
          <cell r="A2396">
            <v>2395</v>
          </cell>
          <cell r="B2396">
            <v>4</v>
          </cell>
          <cell r="C2396">
            <v>3</v>
          </cell>
          <cell r="D2396" t="str">
            <v>NA</v>
          </cell>
        </row>
        <row r="2397">
          <cell r="A2397">
            <v>2396</v>
          </cell>
          <cell r="B2397">
            <v>4</v>
          </cell>
          <cell r="C2397">
            <v>1</v>
          </cell>
          <cell r="D2397">
            <v>3</v>
          </cell>
        </row>
        <row r="2398">
          <cell r="A2398">
            <v>2397</v>
          </cell>
          <cell r="B2398">
            <v>2</v>
          </cell>
          <cell r="C2398">
            <v>3</v>
          </cell>
          <cell r="D2398">
            <v>3</v>
          </cell>
        </row>
        <row r="2399">
          <cell r="A2399">
            <v>2398</v>
          </cell>
          <cell r="B2399">
            <v>3</v>
          </cell>
          <cell r="C2399">
            <v>3</v>
          </cell>
          <cell r="D2399">
            <v>3</v>
          </cell>
        </row>
        <row r="2400">
          <cell r="A2400">
            <v>2399</v>
          </cell>
          <cell r="B2400">
            <v>4</v>
          </cell>
          <cell r="C2400">
            <v>4</v>
          </cell>
          <cell r="D2400">
            <v>4</v>
          </cell>
        </row>
        <row r="2401">
          <cell r="A2401">
            <v>2400</v>
          </cell>
          <cell r="B2401">
            <v>4</v>
          </cell>
          <cell r="C2401">
            <v>4</v>
          </cell>
          <cell r="D2401">
            <v>4</v>
          </cell>
        </row>
        <row r="2402">
          <cell r="A2402">
            <v>2401</v>
          </cell>
          <cell r="B2402">
            <v>1</v>
          </cell>
          <cell r="C2402">
            <v>2</v>
          </cell>
          <cell r="D2402">
            <v>2</v>
          </cell>
        </row>
        <row r="2403">
          <cell r="A2403">
            <v>2402</v>
          </cell>
          <cell r="B2403">
            <v>4</v>
          </cell>
          <cell r="C2403">
            <v>4</v>
          </cell>
          <cell r="D2403">
            <v>3</v>
          </cell>
        </row>
        <row r="2404">
          <cell r="A2404">
            <v>2403</v>
          </cell>
          <cell r="B2404">
            <v>4</v>
          </cell>
          <cell r="C2404">
            <v>2</v>
          </cell>
          <cell r="D2404">
            <v>2</v>
          </cell>
        </row>
        <row r="2405">
          <cell r="A2405">
            <v>2404</v>
          </cell>
          <cell r="B2405">
            <v>1</v>
          </cell>
          <cell r="C2405">
            <v>4</v>
          </cell>
          <cell r="D2405">
            <v>3</v>
          </cell>
        </row>
        <row r="2406">
          <cell r="A2406">
            <v>2405</v>
          </cell>
          <cell r="B2406">
            <v>4</v>
          </cell>
          <cell r="C2406">
            <v>1</v>
          </cell>
          <cell r="D2406">
            <v>2</v>
          </cell>
        </row>
        <row r="2407">
          <cell r="A2407">
            <v>2406</v>
          </cell>
          <cell r="B2407">
            <v>4</v>
          </cell>
          <cell r="C2407">
            <v>2</v>
          </cell>
          <cell r="D2407">
            <v>3</v>
          </cell>
        </row>
        <row r="2408">
          <cell r="A2408">
            <v>2407</v>
          </cell>
          <cell r="B2408">
            <v>2</v>
          </cell>
          <cell r="C2408">
            <v>2</v>
          </cell>
          <cell r="D2408">
            <v>3</v>
          </cell>
        </row>
        <row r="2409">
          <cell r="A2409">
            <v>2408</v>
          </cell>
          <cell r="B2409">
            <v>3</v>
          </cell>
          <cell r="C2409">
            <v>3</v>
          </cell>
          <cell r="D2409">
            <v>3</v>
          </cell>
        </row>
        <row r="2410">
          <cell r="A2410">
            <v>2409</v>
          </cell>
          <cell r="B2410">
            <v>4</v>
          </cell>
          <cell r="C2410">
            <v>3</v>
          </cell>
          <cell r="D2410">
            <v>3</v>
          </cell>
        </row>
        <row r="2411">
          <cell r="A2411">
            <v>2410</v>
          </cell>
          <cell r="B2411">
            <v>4</v>
          </cell>
          <cell r="C2411">
            <v>1</v>
          </cell>
          <cell r="D2411">
            <v>3</v>
          </cell>
        </row>
        <row r="2412">
          <cell r="A2412">
            <v>2411</v>
          </cell>
          <cell r="B2412">
            <v>3</v>
          </cell>
          <cell r="C2412">
            <v>4</v>
          </cell>
          <cell r="D2412">
            <v>3</v>
          </cell>
        </row>
        <row r="2413">
          <cell r="A2413">
            <v>2412</v>
          </cell>
          <cell r="B2413">
            <v>1</v>
          </cell>
          <cell r="C2413">
            <v>3</v>
          </cell>
          <cell r="D2413">
            <v>2</v>
          </cell>
        </row>
        <row r="2414">
          <cell r="A2414">
            <v>2413</v>
          </cell>
          <cell r="B2414">
            <v>3</v>
          </cell>
          <cell r="C2414">
            <v>4</v>
          </cell>
          <cell r="D2414">
            <v>3</v>
          </cell>
        </row>
        <row r="2415">
          <cell r="A2415">
            <v>2414</v>
          </cell>
          <cell r="B2415">
            <v>4</v>
          </cell>
          <cell r="C2415">
            <v>3</v>
          </cell>
          <cell r="D2415">
            <v>3</v>
          </cell>
        </row>
        <row r="2416">
          <cell r="A2416">
            <v>2415</v>
          </cell>
          <cell r="B2416">
            <v>4</v>
          </cell>
          <cell r="C2416">
            <v>3</v>
          </cell>
          <cell r="D2416">
            <v>2</v>
          </cell>
        </row>
        <row r="2417">
          <cell r="A2417">
            <v>2416</v>
          </cell>
          <cell r="B2417">
            <v>2</v>
          </cell>
          <cell r="C2417">
            <v>4</v>
          </cell>
          <cell r="D2417">
            <v>3</v>
          </cell>
        </row>
        <row r="2418">
          <cell r="A2418">
            <v>2417</v>
          </cell>
          <cell r="B2418">
            <v>4</v>
          </cell>
          <cell r="C2418">
            <v>3</v>
          </cell>
          <cell r="D2418">
            <v>3</v>
          </cell>
        </row>
        <row r="2419">
          <cell r="A2419">
            <v>2418</v>
          </cell>
          <cell r="B2419">
            <v>4</v>
          </cell>
          <cell r="C2419">
            <v>2</v>
          </cell>
          <cell r="D2419">
            <v>3</v>
          </cell>
        </row>
        <row r="2420">
          <cell r="A2420">
            <v>2419</v>
          </cell>
          <cell r="B2420">
            <v>4</v>
          </cell>
          <cell r="C2420">
            <v>4</v>
          </cell>
          <cell r="D2420">
            <v>3</v>
          </cell>
        </row>
        <row r="2421">
          <cell r="A2421">
            <v>2420</v>
          </cell>
          <cell r="B2421">
            <v>1</v>
          </cell>
          <cell r="C2421">
            <v>2</v>
          </cell>
          <cell r="D2421">
            <v>3</v>
          </cell>
        </row>
        <row r="2422">
          <cell r="A2422">
            <v>2421</v>
          </cell>
          <cell r="B2422">
            <v>2</v>
          </cell>
          <cell r="C2422">
            <v>4</v>
          </cell>
          <cell r="D2422">
            <v>4</v>
          </cell>
        </row>
        <row r="2423">
          <cell r="A2423">
            <v>2422</v>
          </cell>
          <cell r="B2423">
            <v>3</v>
          </cell>
          <cell r="C2423">
            <v>4</v>
          </cell>
          <cell r="D2423">
            <v>4</v>
          </cell>
        </row>
        <row r="2424">
          <cell r="A2424">
            <v>2423</v>
          </cell>
          <cell r="B2424">
            <v>2</v>
          </cell>
          <cell r="C2424">
            <v>2</v>
          </cell>
          <cell r="D2424">
            <v>3</v>
          </cell>
        </row>
        <row r="2425">
          <cell r="A2425">
            <v>2424</v>
          </cell>
          <cell r="B2425">
            <v>3</v>
          </cell>
          <cell r="C2425">
            <v>4</v>
          </cell>
          <cell r="D2425">
            <v>2</v>
          </cell>
        </row>
        <row r="2426">
          <cell r="A2426">
            <v>2425</v>
          </cell>
          <cell r="B2426">
            <v>2</v>
          </cell>
          <cell r="C2426">
            <v>4</v>
          </cell>
          <cell r="D2426">
            <v>3</v>
          </cell>
        </row>
        <row r="2427">
          <cell r="A2427">
            <v>2426</v>
          </cell>
          <cell r="B2427">
            <v>3</v>
          </cell>
          <cell r="C2427">
            <v>4</v>
          </cell>
          <cell r="D2427">
            <v>3</v>
          </cell>
        </row>
        <row r="2428">
          <cell r="A2428">
            <v>2427</v>
          </cell>
          <cell r="B2428">
            <v>3</v>
          </cell>
          <cell r="C2428">
            <v>4</v>
          </cell>
          <cell r="D2428">
            <v>3</v>
          </cell>
        </row>
        <row r="2429">
          <cell r="A2429">
            <v>2428</v>
          </cell>
          <cell r="B2429">
            <v>1</v>
          </cell>
          <cell r="C2429">
            <v>4</v>
          </cell>
          <cell r="D2429">
            <v>4</v>
          </cell>
        </row>
        <row r="2430">
          <cell r="A2430">
            <v>2429</v>
          </cell>
          <cell r="B2430">
            <v>4</v>
          </cell>
          <cell r="C2430">
            <v>4</v>
          </cell>
          <cell r="D2430">
            <v>3</v>
          </cell>
        </row>
        <row r="2431">
          <cell r="A2431">
            <v>2430</v>
          </cell>
          <cell r="B2431">
            <v>3</v>
          </cell>
          <cell r="C2431">
            <v>3</v>
          </cell>
          <cell r="D2431">
            <v>3</v>
          </cell>
        </row>
        <row r="2432">
          <cell r="A2432">
            <v>2431</v>
          </cell>
          <cell r="B2432">
            <v>4</v>
          </cell>
          <cell r="C2432">
            <v>3</v>
          </cell>
          <cell r="D2432">
            <v>3</v>
          </cell>
        </row>
        <row r="2433">
          <cell r="A2433">
            <v>2432</v>
          </cell>
          <cell r="B2433">
            <v>4</v>
          </cell>
          <cell r="C2433">
            <v>3</v>
          </cell>
          <cell r="D2433">
            <v>3</v>
          </cell>
        </row>
        <row r="2434">
          <cell r="A2434">
            <v>2433</v>
          </cell>
          <cell r="B2434">
            <v>3</v>
          </cell>
          <cell r="C2434">
            <v>4</v>
          </cell>
          <cell r="D2434">
            <v>2</v>
          </cell>
        </row>
        <row r="2435">
          <cell r="A2435">
            <v>2434</v>
          </cell>
          <cell r="B2435">
            <v>3</v>
          </cell>
          <cell r="C2435">
            <v>3</v>
          </cell>
          <cell r="D2435">
            <v>2</v>
          </cell>
        </row>
        <row r="2436">
          <cell r="A2436">
            <v>2435</v>
          </cell>
          <cell r="B2436">
            <v>4</v>
          </cell>
          <cell r="C2436">
            <v>3</v>
          </cell>
          <cell r="D2436">
            <v>3</v>
          </cell>
        </row>
        <row r="2437">
          <cell r="A2437">
            <v>2436</v>
          </cell>
          <cell r="B2437">
            <v>3</v>
          </cell>
          <cell r="C2437">
            <v>3</v>
          </cell>
          <cell r="D2437">
            <v>1</v>
          </cell>
        </row>
        <row r="2438">
          <cell r="A2438">
            <v>2437</v>
          </cell>
          <cell r="B2438">
            <v>4</v>
          </cell>
          <cell r="C2438">
            <v>3</v>
          </cell>
          <cell r="D2438">
            <v>4</v>
          </cell>
        </row>
        <row r="2439">
          <cell r="A2439">
            <v>2438</v>
          </cell>
          <cell r="B2439">
            <v>4</v>
          </cell>
          <cell r="C2439">
            <v>2</v>
          </cell>
          <cell r="D2439">
            <v>3</v>
          </cell>
        </row>
        <row r="2440">
          <cell r="A2440">
            <v>2439</v>
          </cell>
          <cell r="B2440">
            <v>1</v>
          </cell>
          <cell r="C2440">
            <v>3</v>
          </cell>
          <cell r="D2440">
            <v>2</v>
          </cell>
        </row>
        <row r="2441">
          <cell r="A2441">
            <v>2440</v>
          </cell>
          <cell r="B2441">
            <v>2</v>
          </cell>
          <cell r="C2441">
            <v>3</v>
          </cell>
          <cell r="D2441">
            <v>4</v>
          </cell>
        </row>
        <row r="2442">
          <cell r="A2442">
            <v>2441</v>
          </cell>
          <cell r="B2442">
            <v>3</v>
          </cell>
          <cell r="C2442">
            <v>2</v>
          </cell>
          <cell r="D2442">
            <v>3</v>
          </cell>
        </row>
        <row r="2443">
          <cell r="A2443">
            <v>2442</v>
          </cell>
          <cell r="B2443">
            <v>2</v>
          </cell>
          <cell r="C2443">
            <v>1</v>
          </cell>
          <cell r="D2443">
            <v>3</v>
          </cell>
        </row>
        <row r="2444">
          <cell r="A2444">
            <v>2443</v>
          </cell>
          <cell r="B2444">
            <v>2</v>
          </cell>
          <cell r="C2444">
            <v>1</v>
          </cell>
          <cell r="D2444">
            <v>4</v>
          </cell>
        </row>
        <row r="2445">
          <cell r="A2445">
            <v>2444</v>
          </cell>
          <cell r="B2445">
            <v>3</v>
          </cell>
          <cell r="C2445">
            <v>2</v>
          </cell>
          <cell r="D2445">
            <v>3</v>
          </cell>
        </row>
        <row r="2446">
          <cell r="A2446">
            <v>2445</v>
          </cell>
          <cell r="B2446">
            <v>4</v>
          </cell>
          <cell r="C2446">
            <v>3</v>
          </cell>
          <cell r="D2446">
            <v>3</v>
          </cell>
        </row>
        <row r="2447">
          <cell r="A2447">
            <v>2446</v>
          </cell>
          <cell r="B2447">
            <v>2</v>
          </cell>
          <cell r="C2447">
            <v>4</v>
          </cell>
          <cell r="D2447">
            <v>2</v>
          </cell>
        </row>
        <row r="2448">
          <cell r="A2448">
            <v>2447</v>
          </cell>
          <cell r="B2448">
            <v>3</v>
          </cell>
          <cell r="C2448">
            <v>2</v>
          </cell>
          <cell r="D2448">
            <v>1</v>
          </cell>
        </row>
        <row r="2449">
          <cell r="A2449">
            <v>2448</v>
          </cell>
          <cell r="B2449">
            <v>3</v>
          </cell>
          <cell r="C2449">
            <v>4</v>
          </cell>
          <cell r="D2449">
            <v>2</v>
          </cell>
        </row>
        <row r="2450">
          <cell r="A2450">
            <v>2449</v>
          </cell>
          <cell r="B2450">
            <v>2</v>
          </cell>
          <cell r="C2450">
            <v>1</v>
          </cell>
          <cell r="D2450">
            <v>3</v>
          </cell>
        </row>
        <row r="2451">
          <cell r="A2451">
            <v>2450</v>
          </cell>
          <cell r="B2451">
            <v>1</v>
          </cell>
          <cell r="C2451">
            <v>2</v>
          </cell>
          <cell r="D2451">
            <v>3</v>
          </cell>
        </row>
        <row r="2452">
          <cell r="A2452">
            <v>2451</v>
          </cell>
          <cell r="B2452">
            <v>3</v>
          </cell>
          <cell r="C2452">
            <v>2</v>
          </cell>
          <cell r="D2452">
            <v>1</v>
          </cell>
        </row>
        <row r="2453">
          <cell r="A2453">
            <v>2452</v>
          </cell>
          <cell r="B2453">
            <v>4</v>
          </cell>
          <cell r="C2453">
            <v>4</v>
          </cell>
          <cell r="D2453">
            <v>2</v>
          </cell>
        </row>
        <row r="2454">
          <cell r="A2454">
            <v>2453</v>
          </cell>
          <cell r="B2454">
            <v>4</v>
          </cell>
          <cell r="C2454">
            <v>4</v>
          </cell>
          <cell r="D2454">
            <v>3</v>
          </cell>
        </row>
        <row r="2455">
          <cell r="A2455">
            <v>2454</v>
          </cell>
          <cell r="B2455">
            <v>4</v>
          </cell>
          <cell r="C2455">
            <v>3</v>
          </cell>
          <cell r="D2455">
            <v>1</v>
          </cell>
        </row>
        <row r="2456">
          <cell r="A2456">
            <v>2455</v>
          </cell>
          <cell r="B2456">
            <v>2</v>
          </cell>
          <cell r="C2456">
            <v>2</v>
          </cell>
          <cell r="D2456">
            <v>2</v>
          </cell>
        </row>
        <row r="2457">
          <cell r="A2457">
            <v>2456</v>
          </cell>
          <cell r="B2457">
            <v>3</v>
          </cell>
          <cell r="C2457">
            <v>3</v>
          </cell>
          <cell r="D2457">
            <v>4</v>
          </cell>
        </row>
        <row r="2458">
          <cell r="A2458">
            <v>2457</v>
          </cell>
          <cell r="B2458">
            <v>4</v>
          </cell>
          <cell r="C2458">
            <v>1</v>
          </cell>
          <cell r="D2458">
            <v>3</v>
          </cell>
        </row>
        <row r="2459">
          <cell r="A2459">
            <v>2458</v>
          </cell>
          <cell r="B2459">
            <v>1</v>
          </cell>
          <cell r="C2459">
            <v>4</v>
          </cell>
          <cell r="D2459">
            <v>3</v>
          </cell>
        </row>
        <row r="2460">
          <cell r="A2460">
            <v>2459</v>
          </cell>
          <cell r="B2460">
            <v>3</v>
          </cell>
          <cell r="C2460">
            <v>4</v>
          </cell>
          <cell r="D2460">
            <v>2</v>
          </cell>
        </row>
        <row r="2461">
          <cell r="A2461">
            <v>2460</v>
          </cell>
          <cell r="B2461">
            <v>1</v>
          </cell>
          <cell r="C2461">
            <v>3</v>
          </cell>
          <cell r="D2461">
            <v>3</v>
          </cell>
        </row>
        <row r="2462">
          <cell r="A2462">
            <v>2461</v>
          </cell>
          <cell r="B2462">
            <v>3</v>
          </cell>
          <cell r="C2462">
            <v>4</v>
          </cell>
          <cell r="D2462">
            <v>2</v>
          </cell>
        </row>
        <row r="2463">
          <cell r="A2463">
            <v>2462</v>
          </cell>
          <cell r="B2463">
            <v>2</v>
          </cell>
          <cell r="C2463">
            <v>2</v>
          </cell>
          <cell r="D2463">
            <v>3</v>
          </cell>
        </row>
        <row r="2464">
          <cell r="A2464">
            <v>2463</v>
          </cell>
          <cell r="B2464">
            <v>4</v>
          </cell>
          <cell r="C2464">
            <v>3</v>
          </cell>
          <cell r="D2464">
            <v>4</v>
          </cell>
        </row>
        <row r="2465">
          <cell r="A2465">
            <v>2464</v>
          </cell>
          <cell r="B2465">
            <v>3</v>
          </cell>
          <cell r="C2465">
            <v>1</v>
          </cell>
          <cell r="D2465">
            <v>3</v>
          </cell>
        </row>
        <row r="2466">
          <cell r="A2466">
            <v>2465</v>
          </cell>
          <cell r="B2466">
            <v>4</v>
          </cell>
          <cell r="C2466">
            <v>4</v>
          </cell>
          <cell r="D2466">
            <v>3</v>
          </cell>
        </row>
        <row r="2467">
          <cell r="A2467">
            <v>2466</v>
          </cell>
          <cell r="B2467">
            <v>4</v>
          </cell>
          <cell r="C2467">
            <v>2</v>
          </cell>
          <cell r="D2467">
            <v>2</v>
          </cell>
        </row>
        <row r="2468">
          <cell r="A2468">
            <v>2467</v>
          </cell>
          <cell r="B2468">
            <v>4</v>
          </cell>
          <cell r="C2468">
            <v>4</v>
          </cell>
          <cell r="D2468">
            <v>4</v>
          </cell>
        </row>
        <row r="2469">
          <cell r="A2469">
            <v>2468</v>
          </cell>
          <cell r="B2469">
            <v>1</v>
          </cell>
          <cell r="C2469">
            <v>1</v>
          </cell>
          <cell r="D2469">
            <v>2</v>
          </cell>
        </row>
        <row r="2470">
          <cell r="A2470">
            <v>2469</v>
          </cell>
          <cell r="B2470">
            <v>3</v>
          </cell>
          <cell r="C2470">
            <v>2</v>
          </cell>
          <cell r="D2470">
            <v>2</v>
          </cell>
        </row>
        <row r="2471">
          <cell r="A2471">
            <v>2470</v>
          </cell>
          <cell r="B2471">
            <v>1</v>
          </cell>
          <cell r="C2471">
            <v>3</v>
          </cell>
          <cell r="D2471">
            <v>3</v>
          </cell>
        </row>
        <row r="2472">
          <cell r="A2472">
            <v>2471</v>
          </cell>
          <cell r="B2472">
            <v>4</v>
          </cell>
          <cell r="C2472">
            <v>1</v>
          </cell>
          <cell r="D2472">
            <v>3</v>
          </cell>
        </row>
        <row r="2473">
          <cell r="A2473">
            <v>2472</v>
          </cell>
          <cell r="B2473">
            <v>3</v>
          </cell>
          <cell r="C2473">
            <v>3</v>
          </cell>
          <cell r="D2473">
            <v>3</v>
          </cell>
        </row>
        <row r="2474">
          <cell r="A2474">
            <v>2473</v>
          </cell>
          <cell r="B2474">
            <v>2</v>
          </cell>
          <cell r="C2474">
            <v>2</v>
          </cell>
          <cell r="D2474">
            <v>3</v>
          </cell>
        </row>
        <row r="2475">
          <cell r="A2475">
            <v>2474</v>
          </cell>
          <cell r="B2475">
            <v>2</v>
          </cell>
          <cell r="C2475">
            <v>4</v>
          </cell>
          <cell r="D2475">
            <v>3</v>
          </cell>
        </row>
        <row r="2476">
          <cell r="A2476">
            <v>2475</v>
          </cell>
          <cell r="B2476">
            <v>3</v>
          </cell>
          <cell r="C2476">
            <v>3</v>
          </cell>
          <cell r="D2476">
            <v>3</v>
          </cell>
        </row>
        <row r="2477">
          <cell r="A2477">
            <v>2476</v>
          </cell>
          <cell r="B2477">
            <v>2</v>
          </cell>
          <cell r="C2477">
            <v>2</v>
          </cell>
          <cell r="D2477">
            <v>2</v>
          </cell>
        </row>
        <row r="2478">
          <cell r="A2478">
            <v>2477</v>
          </cell>
          <cell r="B2478">
            <v>3</v>
          </cell>
          <cell r="C2478" t="str">
            <v>NA</v>
          </cell>
          <cell r="D2478">
            <v>3</v>
          </cell>
        </row>
        <row r="2479">
          <cell r="A2479">
            <v>2478</v>
          </cell>
          <cell r="B2479">
            <v>4</v>
          </cell>
          <cell r="C2479">
            <v>2</v>
          </cell>
          <cell r="D2479">
            <v>2</v>
          </cell>
        </row>
        <row r="2480">
          <cell r="A2480">
            <v>2479</v>
          </cell>
          <cell r="B2480">
            <v>3</v>
          </cell>
          <cell r="C2480">
            <v>1</v>
          </cell>
          <cell r="D2480" t="str">
            <v>NA</v>
          </cell>
        </row>
        <row r="2481">
          <cell r="A2481">
            <v>2480</v>
          </cell>
          <cell r="B2481">
            <v>4</v>
          </cell>
          <cell r="C2481">
            <v>3</v>
          </cell>
          <cell r="D2481">
            <v>3</v>
          </cell>
        </row>
        <row r="2482">
          <cell r="A2482">
            <v>2481</v>
          </cell>
          <cell r="B2482">
            <v>1</v>
          </cell>
          <cell r="C2482">
            <v>3</v>
          </cell>
          <cell r="D2482">
            <v>2</v>
          </cell>
        </row>
        <row r="2483">
          <cell r="A2483">
            <v>2482</v>
          </cell>
          <cell r="B2483">
            <v>2</v>
          </cell>
          <cell r="C2483">
            <v>4</v>
          </cell>
          <cell r="D2483">
            <v>3</v>
          </cell>
        </row>
        <row r="2484">
          <cell r="A2484">
            <v>2483</v>
          </cell>
          <cell r="B2484">
            <v>4</v>
          </cell>
          <cell r="C2484">
            <v>4</v>
          </cell>
          <cell r="D2484">
            <v>3</v>
          </cell>
        </row>
        <row r="2485">
          <cell r="A2485">
            <v>2484</v>
          </cell>
          <cell r="B2485">
            <v>2</v>
          </cell>
          <cell r="C2485">
            <v>2</v>
          </cell>
          <cell r="D2485">
            <v>3</v>
          </cell>
        </row>
        <row r="2486">
          <cell r="A2486">
            <v>2485</v>
          </cell>
          <cell r="B2486">
            <v>4</v>
          </cell>
          <cell r="C2486">
            <v>3</v>
          </cell>
          <cell r="D2486">
            <v>3</v>
          </cell>
        </row>
        <row r="2487">
          <cell r="A2487">
            <v>2486</v>
          </cell>
          <cell r="B2487">
            <v>3</v>
          </cell>
          <cell r="C2487">
            <v>1</v>
          </cell>
          <cell r="D2487">
            <v>3</v>
          </cell>
        </row>
        <row r="2488">
          <cell r="A2488">
            <v>2487</v>
          </cell>
          <cell r="B2488">
            <v>1</v>
          </cell>
          <cell r="C2488">
            <v>4</v>
          </cell>
          <cell r="D2488">
            <v>3</v>
          </cell>
        </row>
        <row r="2489">
          <cell r="A2489">
            <v>2488</v>
          </cell>
          <cell r="B2489">
            <v>1</v>
          </cell>
          <cell r="C2489">
            <v>3</v>
          </cell>
          <cell r="D2489">
            <v>3</v>
          </cell>
        </row>
        <row r="2490">
          <cell r="A2490">
            <v>2489</v>
          </cell>
          <cell r="B2490">
            <v>2</v>
          </cell>
          <cell r="C2490">
            <v>2</v>
          </cell>
          <cell r="D2490">
            <v>3</v>
          </cell>
        </row>
        <row r="2491">
          <cell r="A2491">
            <v>2490</v>
          </cell>
          <cell r="B2491">
            <v>3</v>
          </cell>
          <cell r="C2491">
            <v>4</v>
          </cell>
          <cell r="D2491">
            <v>3</v>
          </cell>
        </row>
        <row r="2492">
          <cell r="A2492">
            <v>2491</v>
          </cell>
          <cell r="B2492">
            <v>4</v>
          </cell>
          <cell r="C2492">
            <v>1</v>
          </cell>
          <cell r="D2492">
            <v>3</v>
          </cell>
        </row>
        <row r="2493">
          <cell r="A2493">
            <v>2492</v>
          </cell>
          <cell r="B2493">
            <v>3</v>
          </cell>
          <cell r="C2493">
            <v>2</v>
          </cell>
          <cell r="D2493">
            <v>2</v>
          </cell>
        </row>
        <row r="2494">
          <cell r="A2494">
            <v>2493</v>
          </cell>
          <cell r="B2494">
            <v>3</v>
          </cell>
          <cell r="C2494">
            <v>2</v>
          </cell>
          <cell r="D2494">
            <v>2</v>
          </cell>
        </row>
        <row r="2495">
          <cell r="A2495">
            <v>2494</v>
          </cell>
          <cell r="B2495">
            <v>3</v>
          </cell>
          <cell r="C2495">
            <v>4</v>
          </cell>
          <cell r="D2495">
            <v>3</v>
          </cell>
        </row>
        <row r="2496">
          <cell r="A2496">
            <v>2495</v>
          </cell>
          <cell r="B2496">
            <v>4</v>
          </cell>
          <cell r="C2496">
            <v>1</v>
          </cell>
          <cell r="D2496">
            <v>3</v>
          </cell>
        </row>
        <row r="2497">
          <cell r="A2497">
            <v>2496</v>
          </cell>
          <cell r="B2497">
            <v>3</v>
          </cell>
          <cell r="C2497">
            <v>4</v>
          </cell>
          <cell r="D2497">
            <v>4</v>
          </cell>
        </row>
        <row r="2498">
          <cell r="A2498">
            <v>2497</v>
          </cell>
          <cell r="B2498">
            <v>3</v>
          </cell>
          <cell r="C2498">
            <v>3</v>
          </cell>
          <cell r="D2498">
            <v>3</v>
          </cell>
        </row>
        <row r="2499">
          <cell r="A2499">
            <v>2498</v>
          </cell>
          <cell r="B2499">
            <v>2</v>
          </cell>
          <cell r="C2499">
            <v>2</v>
          </cell>
          <cell r="D2499">
            <v>3</v>
          </cell>
        </row>
        <row r="2500">
          <cell r="A2500">
            <v>2499</v>
          </cell>
          <cell r="B2500">
            <v>3</v>
          </cell>
          <cell r="C2500">
            <v>1</v>
          </cell>
          <cell r="D2500">
            <v>2</v>
          </cell>
        </row>
        <row r="2501">
          <cell r="A2501">
            <v>2500</v>
          </cell>
          <cell r="B2501">
            <v>2</v>
          </cell>
          <cell r="C2501">
            <v>1</v>
          </cell>
          <cell r="D2501">
            <v>2</v>
          </cell>
        </row>
        <row r="2502">
          <cell r="A2502">
            <v>2501</v>
          </cell>
          <cell r="B2502">
            <v>2</v>
          </cell>
          <cell r="C2502">
            <v>4</v>
          </cell>
          <cell r="D2502">
            <v>3</v>
          </cell>
        </row>
        <row r="2503">
          <cell r="A2503">
            <v>2502</v>
          </cell>
          <cell r="B2503">
            <v>1</v>
          </cell>
          <cell r="C2503">
            <v>2</v>
          </cell>
          <cell r="D2503">
            <v>3</v>
          </cell>
        </row>
        <row r="2504">
          <cell r="A2504">
            <v>2503</v>
          </cell>
          <cell r="B2504">
            <v>4</v>
          </cell>
          <cell r="C2504">
            <v>1</v>
          </cell>
          <cell r="D2504">
            <v>2</v>
          </cell>
        </row>
        <row r="2505">
          <cell r="A2505">
            <v>2504</v>
          </cell>
          <cell r="B2505">
            <v>4</v>
          </cell>
          <cell r="C2505">
            <v>1</v>
          </cell>
          <cell r="D2505">
            <v>1</v>
          </cell>
        </row>
        <row r="2506">
          <cell r="A2506">
            <v>2505</v>
          </cell>
          <cell r="B2506">
            <v>3</v>
          </cell>
          <cell r="C2506">
            <v>4</v>
          </cell>
          <cell r="D2506">
            <v>3</v>
          </cell>
        </row>
        <row r="2507">
          <cell r="A2507">
            <v>2506</v>
          </cell>
          <cell r="B2507">
            <v>1</v>
          </cell>
          <cell r="C2507">
            <v>3</v>
          </cell>
          <cell r="D2507">
            <v>2</v>
          </cell>
        </row>
        <row r="2508">
          <cell r="A2508">
            <v>2507</v>
          </cell>
          <cell r="B2508">
            <v>2</v>
          </cell>
          <cell r="C2508">
            <v>2</v>
          </cell>
          <cell r="D2508">
            <v>1</v>
          </cell>
        </row>
        <row r="2509">
          <cell r="A2509">
            <v>2508</v>
          </cell>
          <cell r="B2509">
            <v>3</v>
          </cell>
          <cell r="C2509">
            <v>3</v>
          </cell>
          <cell r="D2509">
            <v>4</v>
          </cell>
        </row>
        <row r="2510">
          <cell r="A2510">
            <v>2509</v>
          </cell>
          <cell r="B2510">
            <v>1</v>
          </cell>
          <cell r="C2510">
            <v>3</v>
          </cell>
          <cell r="D2510">
            <v>3</v>
          </cell>
        </row>
        <row r="2511">
          <cell r="A2511">
            <v>2510</v>
          </cell>
          <cell r="B2511">
            <v>4</v>
          </cell>
          <cell r="C2511">
            <v>2</v>
          </cell>
          <cell r="D2511">
            <v>3</v>
          </cell>
        </row>
        <row r="2512">
          <cell r="A2512">
            <v>2511</v>
          </cell>
          <cell r="B2512">
            <v>4</v>
          </cell>
          <cell r="C2512">
            <v>2</v>
          </cell>
          <cell r="D2512">
            <v>4</v>
          </cell>
        </row>
        <row r="2513">
          <cell r="A2513">
            <v>2512</v>
          </cell>
          <cell r="B2513">
            <v>3</v>
          </cell>
          <cell r="C2513">
            <v>4</v>
          </cell>
          <cell r="D2513">
            <v>3</v>
          </cell>
        </row>
        <row r="2514">
          <cell r="A2514">
            <v>2513</v>
          </cell>
          <cell r="B2514">
            <v>2</v>
          </cell>
          <cell r="C2514">
            <v>3</v>
          </cell>
          <cell r="D2514">
            <v>3</v>
          </cell>
        </row>
        <row r="2515">
          <cell r="A2515">
            <v>2514</v>
          </cell>
          <cell r="B2515">
            <v>2</v>
          </cell>
          <cell r="C2515">
            <v>2</v>
          </cell>
          <cell r="D2515">
            <v>2</v>
          </cell>
        </row>
        <row r="2516">
          <cell r="A2516">
            <v>2515</v>
          </cell>
          <cell r="B2516">
            <v>2</v>
          </cell>
          <cell r="C2516">
            <v>3</v>
          </cell>
          <cell r="D2516">
            <v>4</v>
          </cell>
        </row>
        <row r="2517">
          <cell r="A2517">
            <v>2516</v>
          </cell>
          <cell r="B2517">
            <v>3</v>
          </cell>
          <cell r="C2517">
            <v>2</v>
          </cell>
          <cell r="D2517">
            <v>3</v>
          </cell>
        </row>
        <row r="2518">
          <cell r="A2518">
            <v>2517</v>
          </cell>
          <cell r="B2518">
            <v>2</v>
          </cell>
          <cell r="C2518">
            <v>1</v>
          </cell>
          <cell r="D2518">
            <v>3</v>
          </cell>
        </row>
        <row r="2519">
          <cell r="A2519">
            <v>2518</v>
          </cell>
          <cell r="B2519">
            <v>4</v>
          </cell>
          <cell r="C2519">
            <v>4</v>
          </cell>
          <cell r="D2519">
            <v>2</v>
          </cell>
        </row>
        <row r="2520">
          <cell r="A2520">
            <v>2519</v>
          </cell>
          <cell r="B2520">
            <v>1</v>
          </cell>
          <cell r="C2520">
            <v>1</v>
          </cell>
          <cell r="D2520">
            <v>3</v>
          </cell>
        </row>
        <row r="2521">
          <cell r="A2521">
            <v>2520</v>
          </cell>
          <cell r="B2521">
            <v>3</v>
          </cell>
          <cell r="C2521">
            <v>1</v>
          </cell>
          <cell r="D2521">
            <v>3</v>
          </cell>
        </row>
        <row r="2522">
          <cell r="A2522">
            <v>2521</v>
          </cell>
          <cell r="B2522">
            <v>2</v>
          </cell>
          <cell r="C2522">
            <v>4</v>
          </cell>
          <cell r="D2522">
            <v>2</v>
          </cell>
        </row>
        <row r="2523">
          <cell r="A2523">
            <v>2522</v>
          </cell>
          <cell r="B2523">
            <v>3</v>
          </cell>
          <cell r="C2523">
            <v>4</v>
          </cell>
          <cell r="D2523">
            <v>3</v>
          </cell>
        </row>
        <row r="2524">
          <cell r="A2524">
            <v>2523</v>
          </cell>
          <cell r="B2524">
            <v>1</v>
          </cell>
          <cell r="C2524">
            <v>3</v>
          </cell>
          <cell r="D2524">
            <v>3</v>
          </cell>
        </row>
        <row r="2525">
          <cell r="A2525">
            <v>2524</v>
          </cell>
          <cell r="B2525">
            <v>2</v>
          </cell>
          <cell r="C2525">
            <v>3</v>
          </cell>
          <cell r="D2525">
            <v>1</v>
          </cell>
        </row>
        <row r="2526">
          <cell r="A2526">
            <v>2525</v>
          </cell>
          <cell r="B2526">
            <v>4</v>
          </cell>
          <cell r="C2526">
            <v>1</v>
          </cell>
          <cell r="D2526">
            <v>3</v>
          </cell>
        </row>
        <row r="2527">
          <cell r="A2527">
            <v>2526</v>
          </cell>
          <cell r="B2527">
            <v>1</v>
          </cell>
          <cell r="C2527">
            <v>1</v>
          </cell>
          <cell r="D2527">
            <v>3</v>
          </cell>
        </row>
        <row r="2528">
          <cell r="A2528">
            <v>2527</v>
          </cell>
          <cell r="B2528">
            <v>3</v>
          </cell>
          <cell r="C2528">
            <v>3</v>
          </cell>
          <cell r="D2528">
            <v>4</v>
          </cell>
        </row>
        <row r="2529">
          <cell r="A2529">
            <v>2528</v>
          </cell>
          <cell r="B2529">
            <v>4</v>
          </cell>
          <cell r="C2529">
            <v>2</v>
          </cell>
          <cell r="D2529">
            <v>3</v>
          </cell>
        </row>
        <row r="2530">
          <cell r="A2530">
            <v>2529</v>
          </cell>
          <cell r="B2530">
            <v>1</v>
          </cell>
          <cell r="C2530">
            <v>4</v>
          </cell>
          <cell r="D2530">
            <v>3</v>
          </cell>
        </row>
        <row r="2531">
          <cell r="A2531">
            <v>2530</v>
          </cell>
          <cell r="B2531">
            <v>4</v>
          </cell>
          <cell r="C2531">
            <v>4</v>
          </cell>
          <cell r="D2531">
            <v>2</v>
          </cell>
        </row>
        <row r="2532">
          <cell r="A2532">
            <v>2531</v>
          </cell>
          <cell r="B2532">
            <v>4</v>
          </cell>
          <cell r="C2532">
            <v>4</v>
          </cell>
          <cell r="D2532">
            <v>4</v>
          </cell>
        </row>
        <row r="2533">
          <cell r="A2533">
            <v>2532</v>
          </cell>
          <cell r="B2533">
            <v>4</v>
          </cell>
          <cell r="C2533">
            <v>4</v>
          </cell>
          <cell r="D2533">
            <v>4</v>
          </cell>
        </row>
        <row r="2534">
          <cell r="A2534">
            <v>2533</v>
          </cell>
          <cell r="B2534">
            <v>3</v>
          </cell>
          <cell r="C2534">
            <v>3</v>
          </cell>
          <cell r="D2534">
            <v>2</v>
          </cell>
        </row>
        <row r="2535">
          <cell r="A2535">
            <v>2534</v>
          </cell>
          <cell r="B2535">
            <v>2</v>
          </cell>
          <cell r="C2535">
            <v>3</v>
          </cell>
          <cell r="D2535">
            <v>3</v>
          </cell>
        </row>
        <row r="2536">
          <cell r="A2536">
            <v>2535</v>
          </cell>
          <cell r="B2536">
            <v>4</v>
          </cell>
          <cell r="C2536">
            <v>4</v>
          </cell>
          <cell r="D2536">
            <v>2</v>
          </cell>
        </row>
        <row r="2537">
          <cell r="A2537">
            <v>2536</v>
          </cell>
          <cell r="B2537">
            <v>3</v>
          </cell>
          <cell r="C2537">
            <v>4</v>
          </cell>
          <cell r="D2537">
            <v>3</v>
          </cell>
        </row>
        <row r="2538">
          <cell r="A2538">
            <v>2537</v>
          </cell>
          <cell r="B2538">
            <v>4</v>
          </cell>
          <cell r="C2538">
            <v>3</v>
          </cell>
          <cell r="D2538">
            <v>3</v>
          </cell>
        </row>
        <row r="2539">
          <cell r="A2539">
            <v>2538</v>
          </cell>
          <cell r="B2539">
            <v>4</v>
          </cell>
          <cell r="C2539">
            <v>3</v>
          </cell>
          <cell r="D2539">
            <v>3</v>
          </cell>
        </row>
        <row r="2540">
          <cell r="A2540">
            <v>2539</v>
          </cell>
          <cell r="B2540">
            <v>3</v>
          </cell>
          <cell r="C2540">
            <v>2</v>
          </cell>
          <cell r="D2540">
            <v>2</v>
          </cell>
        </row>
        <row r="2541">
          <cell r="A2541">
            <v>2540</v>
          </cell>
          <cell r="B2541">
            <v>1</v>
          </cell>
          <cell r="C2541">
            <v>1</v>
          </cell>
          <cell r="D2541">
            <v>3</v>
          </cell>
        </row>
        <row r="2542">
          <cell r="A2542">
            <v>2541</v>
          </cell>
          <cell r="B2542">
            <v>2</v>
          </cell>
          <cell r="C2542">
            <v>3</v>
          </cell>
          <cell r="D2542">
            <v>3</v>
          </cell>
        </row>
        <row r="2543">
          <cell r="A2543">
            <v>2542</v>
          </cell>
          <cell r="B2543">
            <v>4</v>
          </cell>
          <cell r="C2543">
            <v>2</v>
          </cell>
          <cell r="D2543">
            <v>3</v>
          </cell>
        </row>
        <row r="2544">
          <cell r="A2544">
            <v>2543</v>
          </cell>
          <cell r="B2544">
            <v>1</v>
          </cell>
          <cell r="C2544">
            <v>3</v>
          </cell>
          <cell r="D2544">
            <v>3</v>
          </cell>
        </row>
        <row r="2545">
          <cell r="A2545">
            <v>2544</v>
          </cell>
          <cell r="B2545">
            <v>4</v>
          </cell>
          <cell r="C2545">
            <v>2</v>
          </cell>
          <cell r="D2545">
            <v>3</v>
          </cell>
        </row>
        <row r="2546">
          <cell r="A2546">
            <v>2545</v>
          </cell>
          <cell r="B2546">
            <v>4</v>
          </cell>
          <cell r="C2546">
            <v>4</v>
          </cell>
          <cell r="D2546">
            <v>2</v>
          </cell>
        </row>
        <row r="2547">
          <cell r="A2547">
            <v>2546</v>
          </cell>
          <cell r="B2547">
            <v>3</v>
          </cell>
          <cell r="C2547">
            <v>2</v>
          </cell>
          <cell r="D2547">
            <v>3</v>
          </cell>
        </row>
        <row r="2548">
          <cell r="A2548">
            <v>2547</v>
          </cell>
          <cell r="B2548">
            <v>4</v>
          </cell>
          <cell r="C2548">
            <v>1</v>
          </cell>
          <cell r="D2548">
            <v>2</v>
          </cell>
        </row>
        <row r="2549">
          <cell r="A2549">
            <v>2548</v>
          </cell>
          <cell r="B2549">
            <v>4</v>
          </cell>
          <cell r="C2549">
            <v>4</v>
          </cell>
          <cell r="D2549">
            <v>3</v>
          </cell>
        </row>
        <row r="2550">
          <cell r="A2550">
            <v>2549</v>
          </cell>
          <cell r="B2550">
            <v>2</v>
          </cell>
          <cell r="C2550">
            <v>4</v>
          </cell>
          <cell r="D2550">
            <v>4</v>
          </cell>
        </row>
        <row r="2551">
          <cell r="A2551">
            <v>2550</v>
          </cell>
          <cell r="B2551">
            <v>2</v>
          </cell>
          <cell r="C2551">
            <v>2</v>
          </cell>
          <cell r="D2551">
            <v>3</v>
          </cell>
        </row>
        <row r="2552">
          <cell r="A2552">
            <v>2551</v>
          </cell>
          <cell r="B2552">
            <v>2</v>
          </cell>
          <cell r="C2552">
            <v>4</v>
          </cell>
          <cell r="D2552">
            <v>2</v>
          </cell>
        </row>
        <row r="2553">
          <cell r="A2553">
            <v>2552</v>
          </cell>
          <cell r="B2553">
            <v>4</v>
          </cell>
          <cell r="C2553">
            <v>2</v>
          </cell>
          <cell r="D2553">
            <v>3</v>
          </cell>
        </row>
        <row r="2554">
          <cell r="A2554">
            <v>2553</v>
          </cell>
          <cell r="B2554">
            <v>2</v>
          </cell>
          <cell r="C2554">
            <v>3</v>
          </cell>
          <cell r="D2554">
            <v>3</v>
          </cell>
        </row>
        <row r="2555">
          <cell r="A2555">
            <v>2554</v>
          </cell>
          <cell r="B2555">
            <v>2</v>
          </cell>
          <cell r="C2555">
            <v>3</v>
          </cell>
          <cell r="D2555">
            <v>3</v>
          </cell>
        </row>
        <row r="2556">
          <cell r="A2556">
            <v>2555</v>
          </cell>
          <cell r="B2556">
            <v>3</v>
          </cell>
          <cell r="C2556">
            <v>4</v>
          </cell>
          <cell r="D2556">
            <v>3</v>
          </cell>
        </row>
        <row r="2557">
          <cell r="A2557">
            <v>2556</v>
          </cell>
          <cell r="B2557">
            <v>4</v>
          </cell>
          <cell r="C2557">
            <v>1</v>
          </cell>
          <cell r="D2557">
            <v>3</v>
          </cell>
        </row>
        <row r="2558">
          <cell r="A2558">
            <v>2557</v>
          </cell>
          <cell r="B2558">
            <v>4</v>
          </cell>
          <cell r="C2558">
            <v>1</v>
          </cell>
          <cell r="D2558">
            <v>3</v>
          </cell>
        </row>
        <row r="2559">
          <cell r="A2559">
            <v>2558</v>
          </cell>
          <cell r="B2559">
            <v>4</v>
          </cell>
          <cell r="C2559">
            <v>2</v>
          </cell>
          <cell r="D2559">
            <v>3</v>
          </cell>
        </row>
        <row r="2560">
          <cell r="A2560">
            <v>2559</v>
          </cell>
          <cell r="B2560">
            <v>2</v>
          </cell>
          <cell r="C2560">
            <v>4</v>
          </cell>
          <cell r="D2560">
            <v>2</v>
          </cell>
        </row>
        <row r="2561">
          <cell r="A2561">
            <v>2560</v>
          </cell>
          <cell r="B2561">
            <v>2</v>
          </cell>
          <cell r="C2561">
            <v>4</v>
          </cell>
          <cell r="D2561">
            <v>2</v>
          </cell>
        </row>
        <row r="2562">
          <cell r="A2562">
            <v>2561</v>
          </cell>
          <cell r="B2562">
            <v>1</v>
          </cell>
          <cell r="C2562">
            <v>1</v>
          </cell>
          <cell r="D2562">
            <v>3</v>
          </cell>
        </row>
        <row r="2563">
          <cell r="A2563">
            <v>2562</v>
          </cell>
          <cell r="B2563">
            <v>2</v>
          </cell>
          <cell r="C2563">
            <v>3</v>
          </cell>
          <cell r="D2563">
            <v>2</v>
          </cell>
        </row>
        <row r="2564">
          <cell r="A2564">
            <v>2563</v>
          </cell>
          <cell r="B2564">
            <v>1</v>
          </cell>
          <cell r="C2564">
            <v>3</v>
          </cell>
          <cell r="D2564">
            <v>2</v>
          </cell>
        </row>
        <row r="2565">
          <cell r="A2565">
            <v>2564</v>
          </cell>
          <cell r="B2565">
            <v>4</v>
          </cell>
          <cell r="C2565">
            <v>4</v>
          </cell>
          <cell r="D2565">
            <v>3</v>
          </cell>
        </row>
        <row r="2566">
          <cell r="A2566">
            <v>2565</v>
          </cell>
          <cell r="B2566">
            <v>2</v>
          </cell>
          <cell r="C2566">
            <v>1</v>
          </cell>
          <cell r="D2566">
            <v>3</v>
          </cell>
        </row>
        <row r="2567">
          <cell r="A2567">
            <v>2566</v>
          </cell>
          <cell r="B2567">
            <v>4</v>
          </cell>
          <cell r="C2567">
            <v>1</v>
          </cell>
          <cell r="D2567">
            <v>3</v>
          </cell>
        </row>
        <row r="2568">
          <cell r="A2568">
            <v>2567</v>
          </cell>
          <cell r="B2568">
            <v>1</v>
          </cell>
          <cell r="C2568">
            <v>4</v>
          </cell>
          <cell r="D2568">
            <v>3</v>
          </cell>
        </row>
        <row r="2569">
          <cell r="A2569">
            <v>2568</v>
          </cell>
          <cell r="B2569">
            <v>3</v>
          </cell>
          <cell r="C2569">
            <v>2</v>
          </cell>
          <cell r="D2569">
            <v>1</v>
          </cell>
        </row>
        <row r="2570">
          <cell r="A2570">
            <v>2569</v>
          </cell>
          <cell r="B2570" t="str">
            <v>NA</v>
          </cell>
          <cell r="C2570">
            <v>2</v>
          </cell>
          <cell r="D2570">
            <v>3</v>
          </cell>
        </row>
        <row r="2571">
          <cell r="A2571">
            <v>2570</v>
          </cell>
          <cell r="B2571">
            <v>3</v>
          </cell>
          <cell r="C2571">
            <v>1</v>
          </cell>
          <cell r="D2571">
            <v>4</v>
          </cell>
        </row>
        <row r="2572">
          <cell r="A2572">
            <v>2571</v>
          </cell>
          <cell r="B2572">
            <v>3</v>
          </cell>
          <cell r="C2572">
            <v>4</v>
          </cell>
          <cell r="D2572">
            <v>3</v>
          </cell>
        </row>
        <row r="2573">
          <cell r="A2573">
            <v>2572</v>
          </cell>
          <cell r="B2573">
            <v>4</v>
          </cell>
          <cell r="C2573">
            <v>4</v>
          </cell>
          <cell r="D2573">
            <v>2</v>
          </cell>
        </row>
        <row r="2574">
          <cell r="A2574">
            <v>2573</v>
          </cell>
          <cell r="B2574">
            <v>1</v>
          </cell>
          <cell r="C2574">
            <v>3</v>
          </cell>
          <cell r="D2574">
            <v>2</v>
          </cell>
        </row>
        <row r="2575">
          <cell r="A2575">
            <v>2574</v>
          </cell>
          <cell r="B2575">
            <v>3</v>
          </cell>
          <cell r="C2575">
            <v>4</v>
          </cell>
          <cell r="D2575">
            <v>3</v>
          </cell>
        </row>
        <row r="2576">
          <cell r="A2576">
            <v>2575</v>
          </cell>
          <cell r="B2576">
            <v>2</v>
          </cell>
          <cell r="C2576">
            <v>3</v>
          </cell>
          <cell r="D2576">
            <v>3</v>
          </cell>
        </row>
        <row r="2577">
          <cell r="A2577">
            <v>2576</v>
          </cell>
          <cell r="B2577">
            <v>2</v>
          </cell>
          <cell r="C2577">
            <v>3</v>
          </cell>
          <cell r="D2577">
            <v>2</v>
          </cell>
        </row>
        <row r="2578">
          <cell r="A2578">
            <v>2577</v>
          </cell>
          <cell r="B2578">
            <v>3</v>
          </cell>
          <cell r="C2578">
            <v>4</v>
          </cell>
          <cell r="D2578">
            <v>3</v>
          </cell>
        </row>
        <row r="2579">
          <cell r="A2579">
            <v>2578</v>
          </cell>
          <cell r="B2579">
            <v>3</v>
          </cell>
          <cell r="C2579">
            <v>1</v>
          </cell>
          <cell r="D2579">
            <v>3</v>
          </cell>
        </row>
        <row r="2580">
          <cell r="A2580">
            <v>2579</v>
          </cell>
          <cell r="B2580">
            <v>1</v>
          </cell>
          <cell r="C2580">
            <v>3</v>
          </cell>
          <cell r="D2580">
            <v>3</v>
          </cell>
        </row>
        <row r="2581">
          <cell r="A2581">
            <v>2580</v>
          </cell>
          <cell r="B2581">
            <v>2</v>
          </cell>
          <cell r="C2581">
            <v>2</v>
          </cell>
          <cell r="D2581">
            <v>2</v>
          </cell>
        </row>
        <row r="2582">
          <cell r="A2582">
            <v>2581</v>
          </cell>
          <cell r="B2582">
            <v>3</v>
          </cell>
          <cell r="C2582">
            <v>4</v>
          </cell>
          <cell r="D2582">
            <v>3</v>
          </cell>
        </row>
        <row r="2583">
          <cell r="A2583">
            <v>2582</v>
          </cell>
          <cell r="B2583">
            <v>4</v>
          </cell>
          <cell r="C2583">
            <v>3</v>
          </cell>
          <cell r="D2583">
            <v>3</v>
          </cell>
        </row>
        <row r="2584">
          <cell r="A2584">
            <v>2583</v>
          </cell>
          <cell r="B2584">
            <v>3</v>
          </cell>
          <cell r="C2584">
            <v>2</v>
          </cell>
          <cell r="D2584">
            <v>4</v>
          </cell>
        </row>
        <row r="2585">
          <cell r="A2585">
            <v>2584</v>
          </cell>
          <cell r="B2585">
            <v>4</v>
          </cell>
          <cell r="C2585">
            <v>1</v>
          </cell>
          <cell r="D2585" t="str">
            <v>NA</v>
          </cell>
        </row>
        <row r="2586">
          <cell r="A2586">
            <v>2585</v>
          </cell>
          <cell r="B2586">
            <v>1</v>
          </cell>
          <cell r="C2586">
            <v>1</v>
          </cell>
          <cell r="D2586">
            <v>3</v>
          </cell>
        </row>
        <row r="2587">
          <cell r="A2587">
            <v>2586</v>
          </cell>
          <cell r="B2587">
            <v>4</v>
          </cell>
          <cell r="C2587">
            <v>2</v>
          </cell>
          <cell r="D2587">
            <v>3</v>
          </cell>
        </row>
        <row r="2588">
          <cell r="A2588">
            <v>2587</v>
          </cell>
          <cell r="B2588">
            <v>4</v>
          </cell>
          <cell r="C2588">
            <v>4</v>
          </cell>
          <cell r="D2588">
            <v>2</v>
          </cell>
        </row>
        <row r="2589">
          <cell r="A2589">
            <v>2588</v>
          </cell>
          <cell r="B2589">
            <v>1</v>
          </cell>
          <cell r="C2589">
            <v>3</v>
          </cell>
          <cell r="D2589">
            <v>3</v>
          </cell>
        </row>
        <row r="2590">
          <cell r="A2590">
            <v>2589</v>
          </cell>
          <cell r="B2590">
            <v>2</v>
          </cell>
          <cell r="C2590">
            <v>4</v>
          </cell>
          <cell r="D2590">
            <v>4</v>
          </cell>
        </row>
        <row r="2591">
          <cell r="A2591">
            <v>2590</v>
          </cell>
          <cell r="B2591">
            <v>2</v>
          </cell>
          <cell r="C2591">
            <v>4</v>
          </cell>
          <cell r="D2591">
            <v>3</v>
          </cell>
        </row>
        <row r="2592">
          <cell r="A2592">
            <v>2591</v>
          </cell>
          <cell r="B2592">
            <v>2</v>
          </cell>
          <cell r="C2592">
            <v>4</v>
          </cell>
          <cell r="D2592">
            <v>3</v>
          </cell>
        </row>
        <row r="2593">
          <cell r="A2593">
            <v>2592</v>
          </cell>
          <cell r="B2593">
            <v>1</v>
          </cell>
          <cell r="C2593">
            <v>2</v>
          </cell>
          <cell r="D2593">
            <v>3</v>
          </cell>
        </row>
        <row r="2594">
          <cell r="A2594">
            <v>2593</v>
          </cell>
          <cell r="B2594">
            <v>2</v>
          </cell>
          <cell r="C2594">
            <v>1</v>
          </cell>
          <cell r="D2594">
            <v>1</v>
          </cell>
        </row>
        <row r="2595">
          <cell r="A2595">
            <v>2594</v>
          </cell>
          <cell r="B2595">
            <v>3</v>
          </cell>
          <cell r="C2595">
            <v>3</v>
          </cell>
          <cell r="D2595">
            <v>2</v>
          </cell>
        </row>
        <row r="2596">
          <cell r="A2596">
            <v>2595</v>
          </cell>
          <cell r="B2596">
            <v>3</v>
          </cell>
          <cell r="C2596">
            <v>1</v>
          </cell>
          <cell r="D2596">
            <v>4</v>
          </cell>
        </row>
        <row r="2597">
          <cell r="A2597">
            <v>2596</v>
          </cell>
          <cell r="B2597">
            <v>1</v>
          </cell>
          <cell r="C2597">
            <v>2</v>
          </cell>
          <cell r="D2597">
            <v>3</v>
          </cell>
        </row>
        <row r="2598">
          <cell r="A2598">
            <v>2597</v>
          </cell>
          <cell r="B2598">
            <v>1</v>
          </cell>
          <cell r="C2598">
            <v>4</v>
          </cell>
          <cell r="D2598">
            <v>2</v>
          </cell>
        </row>
        <row r="2599">
          <cell r="A2599">
            <v>2598</v>
          </cell>
          <cell r="B2599">
            <v>4</v>
          </cell>
          <cell r="C2599">
            <v>3</v>
          </cell>
          <cell r="D2599">
            <v>2</v>
          </cell>
        </row>
        <row r="2600">
          <cell r="A2600">
            <v>2599</v>
          </cell>
          <cell r="B2600">
            <v>3</v>
          </cell>
          <cell r="C2600">
            <v>1</v>
          </cell>
          <cell r="D2600">
            <v>2</v>
          </cell>
        </row>
        <row r="2601">
          <cell r="A2601">
            <v>2600</v>
          </cell>
          <cell r="B2601">
            <v>1</v>
          </cell>
          <cell r="C2601">
            <v>1</v>
          </cell>
          <cell r="D2601">
            <v>2</v>
          </cell>
        </row>
        <row r="2602">
          <cell r="A2602">
            <v>2601</v>
          </cell>
          <cell r="B2602">
            <v>3</v>
          </cell>
          <cell r="C2602">
            <v>4</v>
          </cell>
          <cell r="D2602">
            <v>3</v>
          </cell>
        </row>
        <row r="2603">
          <cell r="A2603">
            <v>2602</v>
          </cell>
          <cell r="B2603">
            <v>4</v>
          </cell>
          <cell r="C2603">
            <v>1</v>
          </cell>
          <cell r="D2603">
            <v>3</v>
          </cell>
        </row>
        <row r="2604">
          <cell r="A2604">
            <v>2603</v>
          </cell>
          <cell r="B2604">
            <v>3</v>
          </cell>
          <cell r="C2604">
            <v>4</v>
          </cell>
          <cell r="D2604">
            <v>2</v>
          </cell>
        </row>
        <row r="2605">
          <cell r="A2605">
            <v>2604</v>
          </cell>
          <cell r="B2605">
            <v>1</v>
          </cell>
          <cell r="C2605">
            <v>1</v>
          </cell>
          <cell r="D2605">
            <v>2</v>
          </cell>
        </row>
        <row r="2606">
          <cell r="A2606">
            <v>2605</v>
          </cell>
          <cell r="B2606">
            <v>3</v>
          </cell>
          <cell r="C2606">
            <v>4</v>
          </cell>
          <cell r="D2606">
            <v>3</v>
          </cell>
        </row>
        <row r="2607">
          <cell r="A2607">
            <v>2606</v>
          </cell>
          <cell r="B2607">
            <v>4</v>
          </cell>
          <cell r="C2607">
            <v>4</v>
          </cell>
          <cell r="D2607">
            <v>3</v>
          </cell>
        </row>
        <row r="2608">
          <cell r="A2608">
            <v>2607</v>
          </cell>
          <cell r="B2608">
            <v>4</v>
          </cell>
          <cell r="C2608">
            <v>4</v>
          </cell>
          <cell r="D2608">
            <v>3</v>
          </cell>
        </row>
        <row r="2609">
          <cell r="A2609">
            <v>2608</v>
          </cell>
          <cell r="B2609">
            <v>1</v>
          </cell>
          <cell r="C2609">
            <v>4</v>
          </cell>
          <cell r="D2609">
            <v>3</v>
          </cell>
        </row>
        <row r="2610">
          <cell r="A2610">
            <v>2609</v>
          </cell>
          <cell r="B2610">
            <v>1</v>
          </cell>
          <cell r="C2610">
            <v>1</v>
          </cell>
          <cell r="D2610">
            <v>2</v>
          </cell>
        </row>
        <row r="2611">
          <cell r="A2611">
            <v>2610</v>
          </cell>
          <cell r="B2611">
            <v>1</v>
          </cell>
          <cell r="C2611">
            <v>3</v>
          </cell>
          <cell r="D2611">
            <v>2</v>
          </cell>
        </row>
        <row r="2612">
          <cell r="A2612">
            <v>2611</v>
          </cell>
          <cell r="B2612">
            <v>4</v>
          </cell>
          <cell r="C2612">
            <v>3</v>
          </cell>
          <cell r="D2612">
            <v>3</v>
          </cell>
        </row>
        <row r="2613">
          <cell r="A2613">
            <v>2612</v>
          </cell>
          <cell r="B2613">
            <v>1</v>
          </cell>
          <cell r="C2613">
            <v>3</v>
          </cell>
          <cell r="D2613">
            <v>3</v>
          </cell>
        </row>
        <row r="2614">
          <cell r="A2614">
            <v>2613</v>
          </cell>
          <cell r="B2614">
            <v>4</v>
          </cell>
          <cell r="C2614">
            <v>2</v>
          </cell>
          <cell r="D2614">
            <v>3</v>
          </cell>
        </row>
        <row r="2615">
          <cell r="A2615">
            <v>2614</v>
          </cell>
          <cell r="B2615">
            <v>3</v>
          </cell>
          <cell r="C2615">
            <v>2</v>
          </cell>
          <cell r="D2615">
            <v>3</v>
          </cell>
        </row>
        <row r="2616">
          <cell r="A2616">
            <v>2615</v>
          </cell>
          <cell r="B2616">
            <v>4</v>
          </cell>
          <cell r="C2616">
            <v>4</v>
          </cell>
          <cell r="D2616">
            <v>3</v>
          </cell>
        </row>
        <row r="2617">
          <cell r="A2617">
            <v>2616</v>
          </cell>
          <cell r="B2617">
            <v>2</v>
          </cell>
          <cell r="C2617">
            <v>1</v>
          </cell>
          <cell r="D2617">
            <v>3</v>
          </cell>
        </row>
        <row r="2618">
          <cell r="A2618">
            <v>2617</v>
          </cell>
          <cell r="B2618">
            <v>4</v>
          </cell>
          <cell r="C2618">
            <v>3</v>
          </cell>
          <cell r="D2618">
            <v>3</v>
          </cell>
        </row>
        <row r="2619">
          <cell r="A2619">
            <v>2618</v>
          </cell>
          <cell r="B2619">
            <v>3</v>
          </cell>
          <cell r="C2619">
            <v>3</v>
          </cell>
          <cell r="D2619">
            <v>4</v>
          </cell>
        </row>
        <row r="2620">
          <cell r="A2620">
            <v>2619</v>
          </cell>
          <cell r="B2620">
            <v>3</v>
          </cell>
          <cell r="C2620">
            <v>1</v>
          </cell>
          <cell r="D2620">
            <v>3</v>
          </cell>
        </row>
        <row r="2621">
          <cell r="A2621">
            <v>2620</v>
          </cell>
          <cell r="B2621">
            <v>2</v>
          </cell>
          <cell r="C2621">
            <v>3</v>
          </cell>
          <cell r="D2621">
            <v>2</v>
          </cell>
        </row>
        <row r="2622">
          <cell r="A2622">
            <v>2621</v>
          </cell>
          <cell r="B2622">
            <v>4</v>
          </cell>
          <cell r="C2622">
            <v>4</v>
          </cell>
          <cell r="D2622">
            <v>4</v>
          </cell>
        </row>
        <row r="2623">
          <cell r="A2623">
            <v>2622</v>
          </cell>
          <cell r="B2623">
            <v>4</v>
          </cell>
          <cell r="C2623">
            <v>3</v>
          </cell>
          <cell r="D2623">
            <v>4</v>
          </cell>
        </row>
        <row r="2624">
          <cell r="A2624">
            <v>2623</v>
          </cell>
          <cell r="B2624">
            <v>2</v>
          </cell>
          <cell r="C2624">
            <v>2</v>
          </cell>
          <cell r="D2624">
            <v>3</v>
          </cell>
        </row>
        <row r="2625">
          <cell r="A2625">
            <v>2624</v>
          </cell>
          <cell r="B2625">
            <v>3</v>
          </cell>
          <cell r="C2625">
            <v>2</v>
          </cell>
          <cell r="D2625">
            <v>3</v>
          </cell>
        </row>
        <row r="2626">
          <cell r="A2626">
            <v>2625</v>
          </cell>
          <cell r="B2626">
            <v>4</v>
          </cell>
          <cell r="C2626">
            <v>2</v>
          </cell>
          <cell r="D2626">
            <v>2</v>
          </cell>
        </row>
        <row r="2627">
          <cell r="A2627">
            <v>2626</v>
          </cell>
          <cell r="B2627">
            <v>4</v>
          </cell>
          <cell r="C2627">
            <v>3</v>
          </cell>
          <cell r="D2627">
            <v>2</v>
          </cell>
        </row>
        <row r="2628">
          <cell r="A2628">
            <v>2627</v>
          </cell>
          <cell r="B2628">
            <v>1</v>
          </cell>
          <cell r="C2628">
            <v>3</v>
          </cell>
          <cell r="D2628">
            <v>3</v>
          </cell>
        </row>
        <row r="2629">
          <cell r="A2629">
            <v>2628</v>
          </cell>
          <cell r="B2629">
            <v>2</v>
          </cell>
          <cell r="C2629">
            <v>3</v>
          </cell>
          <cell r="D2629">
            <v>2</v>
          </cell>
        </row>
        <row r="2630">
          <cell r="A2630">
            <v>2629</v>
          </cell>
          <cell r="B2630">
            <v>4</v>
          </cell>
          <cell r="C2630">
            <v>2</v>
          </cell>
          <cell r="D2630">
            <v>3</v>
          </cell>
        </row>
        <row r="2631">
          <cell r="A2631">
            <v>2630</v>
          </cell>
          <cell r="B2631">
            <v>1</v>
          </cell>
          <cell r="C2631">
            <v>3</v>
          </cell>
          <cell r="D2631">
            <v>3</v>
          </cell>
        </row>
        <row r="2632">
          <cell r="A2632">
            <v>2631</v>
          </cell>
          <cell r="B2632">
            <v>1</v>
          </cell>
          <cell r="C2632">
            <v>3</v>
          </cell>
          <cell r="D2632">
            <v>3</v>
          </cell>
        </row>
        <row r="2633">
          <cell r="A2633">
            <v>2632</v>
          </cell>
          <cell r="B2633">
            <v>4</v>
          </cell>
          <cell r="C2633">
            <v>1</v>
          </cell>
          <cell r="D2633">
            <v>2</v>
          </cell>
        </row>
        <row r="2634">
          <cell r="A2634">
            <v>2633</v>
          </cell>
          <cell r="B2634">
            <v>4</v>
          </cell>
          <cell r="C2634">
            <v>4</v>
          </cell>
          <cell r="D2634">
            <v>3</v>
          </cell>
        </row>
        <row r="2635">
          <cell r="A2635">
            <v>2634</v>
          </cell>
          <cell r="B2635">
            <v>3</v>
          </cell>
          <cell r="C2635">
            <v>2</v>
          </cell>
          <cell r="D2635">
            <v>1</v>
          </cell>
        </row>
        <row r="2636">
          <cell r="A2636">
            <v>2635</v>
          </cell>
          <cell r="B2636">
            <v>4</v>
          </cell>
          <cell r="C2636">
            <v>3</v>
          </cell>
          <cell r="D2636">
            <v>3</v>
          </cell>
        </row>
        <row r="2637">
          <cell r="A2637">
            <v>2636</v>
          </cell>
          <cell r="B2637">
            <v>4</v>
          </cell>
          <cell r="C2637">
            <v>3</v>
          </cell>
          <cell r="D2637">
            <v>4</v>
          </cell>
        </row>
        <row r="2638">
          <cell r="A2638">
            <v>2637</v>
          </cell>
          <cell r="B2638">
            <v>2</v>
          </cell>
          <cell r="C2638">
            <v>3</v>
          </cell>
          <cell r="D2638">
            <v>3</v>
          </cell>
        </row>
        <row r="2639">
          <cell r="A2639">
            <v>2638</v>
          </cell>
          <cell r="B2639">
            <v>2</v>
          </cell>
          <cell r="C2639">
            <v>4</v>
          </cell>
          <cell r="D2639">
            <v>3</v>
          </cell>
        </row>
        <row r="2640">
          <cell r="A2640">
            <v>2639</v>
          </cell>
          <cell r="B2640">
            <v>3</v>
          </cell>
          <cell r="C2640">
            <v>2</v>
          </cell>
          <cell r="D2640">
            <v>3</v>
          </cell>
        </row>
        <row r="2641">
          <cell r="A2641">
            <v>2640</v>
          </cell>
          <cell r="B2641">
            <v>1</v>
          </cell>
          <cell r="C2641">
            <v>4</v>
          </cell>
          <cell r="D2641">
            <v>2</v>
          </cell>
        </row>
        <row r="2642">
          <cell r="A2642">
            <v>2641</v>
          </cell>
          <cell r="B2642">
            <v>2</v>
          </cell>
          <cell r="C2642">
            <v>2</v>
          </cell>
          <cell r="D2642">
            <v>3</v>
          </cell>
        </row>
        <row r="2643">
          <cell r="A2643">
            <v>2642</v>
          </cell>
          <cell r="B2643">
            <v>1</v>
          </cell>
          <cell r="C2643">
            <v>4</v>
          </cell>
          <cell r="D2643">
            <v>3</v>
          </cell>
        </row>
        <row r="2644">
          <cell r="A2644">
            <v>2643</v>
          </cell>
          <cell r="B2644">
            <v>2</v>
          </cell>
          <cell r="C2644">
            <v>3</v>
          </cell>
          <cell r="D2644">
            <v>3</v>
          </cell>
        </row>
        <row r="2645">
          <cell r="A2645">
            <v>2644</v>
          </cell>
          <cell r="B2645">
            <v>3</v>
          </cell>
          <cell r="C2645">
            <v>4</v>
          </cell>
          <cell r="D2645">
            <v>3</v>
          </cell>
        </row>
        <row r="2646">
          <cell r="A2646">
            <v>2645</v>
          </cell>
          <cell r="B2646">
            <v>3</v>
          </cell>
          <cell r="C2646">
            <v>4</v>
          </cell>
          <cell r="D2646">
            <v>3</v>
          </cell>
        </row>
        <row r="2647">
          <cell r="A2647">
            <v>2646</v>
          </cell>
          <cell r="B2647">
            <v>1</v>
          </cell>
          <cell r="C2647">
            <v>3</v>
          </cell>
          <cell r="D2647">
            <v>2</v>
          </cell>
        </row>
        <row r="2648">
          <cell r="A2648">
            <v>2647</v>
          </cell>
          <cell r="B2648">
            <v>1</v>
          </cell>
          <cell r="C2648">
            <v>4</v>
          </cell>
          <cell r="D2648">
            <v>2</v>
          </cell>
        </row>
        <row r="2649">
          <cell r="A2649">
            <v>2648</v>
          </cell>
          <cell r="B2649">
            <v>2</v>
          </cell>
          <cell r="C2649">
            <v>4</v>
          </cell>
          <cell r="D2649">
            <v>3</v>
          </cell>
        </row>
        <row r="2650">
          <cell r="A2650">
            <v>2649</v>
          </cell>
          <cell r="B2650">
            <v>3</v>
          </cell>
          <cell r="C2650">
            <v>1</v>
          </cell>
          <cell r="D2650">
            <v>3</v>
          </cell>
        </row>
        <row r="2651">
          <cell r="A2651">
            <v>2650</v>
          </cell>
          <cell r="B2651">
            <v>4</v>
          </cell>
          <cell r="C2651">
            <v>4</v>
          </cell>
          <cell r="D2651">
            <v>2</v>
          </cell>
        </row>
        <row r="2652">
          <cell r="A2652">
            <v>2651</v>
          </cell>
          <cell r="B2652">
            <v>4</v>
          </cell>
          <cell r="C2652">
            <v>1</v>
          </cell>
          <cell r="D2652">
            <v>2</v>
          </cell>
        </row>
        <row r="2653">
          <cell r="A2653">
            <v>2652</v>
          </cell>
          <cell r="B2653">
            <v>1</v>
          </cell>
          <cell r="C2653">
            <v>4</v>
          </cell>
          <cell r="D2653">
            <v>3</v>
          </cell>
        </row>
        <row r="2654">
          <cell r="A2654">
            <v>2653</v>
          </cell>
          <cell r="B2654">
            <v>4</v>
          </cell>
          <cell r="C2654">
            <v>2</v>
          </cell>
          <cell r="D2654">
            <v>3</v>
          </cell>
        </row>
        <row r="2655">
          <cell r="A2655">
            <v>2654</v>
          </cell>
          <cell r="B2655">
            <v>3</v>
          </cell>
          <cell r="C2655">
            <v>3</v>
          </cell>
          <cell r="D2655">
            <v>2</v>
          </cell>
        </row>
        <row r="2656">
          <cell r="A2656">
            <v>2655</v>
          </cell>
          <cell r="B2656">
            <v>1</v>
          </cell>
          <cell r="C2656">
            <v>4</v>
          </cell>
          <cell r="D2656">
            <v>4</v>
          </cell>
        </row>
        <row r="2657">
          <cell r="A2657">
            <v>2656</v>
          </cell>
          <cell r="B2657">
            <v>1</v>
          </cell>
          <cell r="C2657">
            <v>3</v>
          </cell>
          <cell r="D2657">
            <v>2</v>
          </cell>
        </row>
        <row r="2658">
          <cell r="A2658">
            <v>2657</v>
          </cell>
          <cell r="B2658">
            <v>4</v>
          </cell>
          <cell r="C2658">
            <v>3</v>
          </cell>
          <cell r="D2658">
            <v>1</v>
          </cell>
        </row>
        <row r="2659">
          <cell r="A2659">
            <v>2658</v>
          </cell>
          <cell r="B2659">
            <v>1</v>
          </cell>
          <cell r="C2659">
            <v>2</v>
          </cell>
          <cell r="D2659">
            <v>3</v>
          </cell>
        </row>
        <row r="2660">
          <cell r="A2660">
            <v>2659</v>
          </cell>
          <cell r="B2660">
            <v>4</v>
          </cell>
          <cell r="C2660">
            <v>3</v>
          </cell>
          <cell r="D2660">
            <v>3</v>
          </cell>
        </row>
        <row r="2661">
          <cell r="A2661">
            <v>2660</v>
          </cell>
          <cell r="B2661">
            <v>4</v>
          </cell>
          <cell r="C2661">
            <v>4</v>
          </cell>
          <cell r="D2661">
            <v>2</v>
          </cell>
        </row>
        <row r="2662">
          <cell r="A2662">
            <v>2661</v>
          </cell>
          <cell r="B2662">
            <v>3</v>
          </cell>
          <cell r="C2662">
            <v>2</v>
          </cell>
          <cell r="D2662">
            <v>3</v>
          </cell>
        </row>
        <row r="2663">
          <cell r="A2663">
            <v>2662</v>
          </cell>
          <cell r="B2663">
            <v>4</v>
          </cell>
          <cell r="C2663">
            <v>1</v>
          </cell>
          <cell r="D2663">
            <v>3</v>
          </cell>
        </row>
        <row r="2664">
          <cell r="A2664">
            <v>2663</v>
          </cell>
          <cell r="B2664">
            <v>3</v>
          </cell>
          <cell r="C2664">
            <v>4</v>
          </cell>
          <cell r="D2664">
            <v>3</v>
          </cell>
        </row>
        <row r="2665">
          <cell r="A2665">
            <v>2664</v>
          </cell>
          <cell r="B2665">
            <v>1</v>
          </cell>
          <cell r="C2665">
            <v>4</v>
          </cell>
          <cell r="D2665">
            <v>3</v>
          </cell>
        </row>
        <row r="2666">
          <cell r="A2666">
            <v>2665</v>
          </cell>
          <cell r="B2666">
            <v>2</v>
          </cell>
          <cell r="C2666">
            <v>3</v>
          </cell>
          <cell r="D2666">
            <v>3</v>
          </cell>
        </row>
        <row r="2667">
          <cell r="A2667">
            <v>2666</v>
          </cell>
          <cell r="B2667">
            <v>2</v>
          </cell>
          <cell r="C2667">
            <v>4</v>
          </cell>
          <cell r="D2667">
            <v>2</v>
          </cell>
        </row>
        <row r="2668">
          <cell r="A2668">
            <v>2667</v>
          </cell>
          <cell r="B2668">
            <v>4</v>
          </cell>
          <cell r="C2668">
            <v>3</v>
          </cell>
          <cell r="D2668">
            <v>3</v>
          </cell>
        </row>
        <row r="2669">
          <cell r="A2669">
            <v>2668</v>
          </cell>
          <cell r="B2669">
            <v>3</v>
          </cell>
          <cell r="C2669">
            <v>3</v>
          </cell>
          <cell r="D2669">
            <v>3</v>
          </cell>
        </row>
        <row r="2670">
          <cell r="A2670">
            <v>2669</v>
          </cell>
          <cell r="B2670">
            <v>3</v>
          </cell>
          <cell r="C2670">
            <v>3</v>
          </cell>
          <cell r="D2670">
            <v>4</v>
          </cell>
        </row>
        <row r="2671">
          <cell r="A2671">
            <v>2670</v>
          </cell>
          <cell r="B2671">
            <v>3</v>
          </cell>
          <cell r="C2671">
            <v>3</v>
          </cell>
          <cell r="D2671">
            <v>3</v>
          </cell>
        </row>
        <row r="2672">
          <cell r="A2672">
            <v>2671</v>
          </cell>
          <cell r="B2672">
            <v>3</v>
          </cell>
          <cell r="C2672">
            <v>4</v>
          </cell>
          <cell r="D2672">
            <v>3</v>
          </cell>
        </row>
        <row r="2673">
          <cell r="A2673">
            <v>2672</v>
          </cell>
          <cell r="B2673">
            <v>4</v>
          </cell>
          <cell r="C2673">
            <v>2</v>
          </cell>
          <cell r="D2673">
            <v>3</v>
          </cell>
        </row>
        <row r="2674">
          <cell r="A2674">
            <v>2673</v>
          </cell>
          <cell r="B2674">
            <v>4</v>
          </cell>
          <cell r="C2674">
            <v>1</v>
          </cell>
          <cell r="D2674">
            <v>1</v>
          </cell>
        </row>
        <row r="2675">
          <cell r="A2675">
            <v>2674</v>
          </cell>
          <cell r="B2675">
            <v>4</v>
          </cell>
          <cell r="C2675">
            <v>1</v>
          </cell>
          <cell r="D2675">
            <v>3</v>
          </cell>
        </row>
        <row r="2676">
          <cell r="A2676">
            <v>2675</v>
          </cell>
          <cell r="B2676">
            <v>2</v>
          </cell>
          <cell r="C2676">
            <v>4</v>
          </cell>
          <cell r="D2676">
            <v>2</v>
          </cell>
        </row>
        <row r="2677">
          <cell r="A2677">
            <v>2676</v>
          </cell>
          <cell r="B2677">
            <v>2</v>
          </cell>
          <cell r="C2677">
            <v>1</v>
          </cell>
          <cell r="D2677">
            <v>3</v>
          </cell>
        </row>
        <row r="2678">
          <cell r="A2678">
            <v>2677</v>
          </cell>
          <cell r="B2678">
            <v>4</v>
          </cell>
          <cell r="C2678">
            <v>3</v>
          </cell>
          <cell r="D2678">
            <v>3</v>
          </cell>
        </row>
        <row r="2679">
          <cell r="A2679">
            <v>2678</v>
          </cell>
          <cell r="B2679">
            <v>3</v>
          </cell>
          <cell r="C2679">
            <v>4</v>
          </cell>
          <cell r="D2679">
            <v>3</v>
          </cell>
        </row>
        <row r="2680">
          <cell r="A2680">
            <v>2679</v>
          </cell>
          <cell r="B2680">
            <v>4</v>
          </cell>
          <cell r="C2680">
            <v>1</v>
          </cell>
          <cell r="D2680">
            <v>3</v>
          </cell>
        </row>
        <row r="2681">
          <cell r="A2681">
            <v>2680</v>
          </cell>
          <cell r="B2681">
            <v>2</v>
          </cell>
          <cell r="C2681">
            <v>2</v>
          </cell>
          <cell r="D2681">
            <v>3</v>
          </cell>
        </row>
        <row r="2682">
          <cell r="A2682">
            <v>2681</v>
          </cell>
          <cell r="B2682">
            <v>4</v>
          </cell>
          <cell r="C2682">
            <v>2</v>
          </cell>
          <cell r="D2682">
            <v>2</v>
          </cell>
        </row>
        <row r="2683">
          <cell r="A2683">
            <v>2682</v>
          </cell>
          <cell r="B2683">
            <v>2</v>
          </cell>
          <cell r="C2683">
            <v>3</v>
          </cell>
          <cell r="D2683">
            <v>4</v>
          </cell>
        </row>
        <row r="2684">
          <cell r="A2684">
            <v>2683</v>
          </cell>
          <cell r="B2684">
            <v>2</v>
          </cell>
          <cell r="C2684">
            <v>4</v>
          </cell>
          <cell r="D2684">
            <v>1</v>
          </cell>
        </row>
        <row r="2685">
          <cell r="A2685">
            <v>2684</v>
          </cell>
          <cell r="B2685">
            <v>3</v>
          </cell>
          <cell r="C2685">
            <v>2</v>
          </cell>
          <cell r="D2685">
            <v>3</v>
          </cell>
        </row>
        <row r="2686">
          <cell r="A2686">
            <v>2685</v>
          </cell>
          <cell r="B2686">
            <v>4</v>
          </cell>
          <cell r="C2686">
            <v>3</v>
          </cell>
          <cell r="D2686">
            <v>3</v>
          </cell>
        </row>
        <row r="2687">
          <cell r="A2687">
            <v>2686</v>
          </cell>
          <cell r="B2687">
            <v>4</v>
          </cell>
          <cell r="C2687">
            <v>3</v>
          </cell>
          <cell r="D2687">
            <v>3</v>
          </cell>
        </row>
        <row r="2688">
          <cell r="A2688">
            <v>2687</v>
          </cell>
          <cell r="B2688">
            <v>1</v>
          </cell>
          <cell r="C2688">
            <v>2</v>
          </cell>
          <cell r="D2688">
            <v>3</v>
          </cell>
        </row>
        <row r="2689">
          <cell r="A2689">
            <v>2688</v>
          </cell>
          <cell r="B2689">
            <v>4</v>
          </cell>
          <cell r="C2689">
            <v>4</v>
          </cell>
          <cell r="D2689">
            <v>2</v>
          </cell>
        </row>
        <row r="2690">
          <cell r="A2690">
            <v>2689</v>
          </cell>
          <cell r="B2690">
            <v>3</v>
          </cell>
          <cell r="C2690">
            <v>1</v>
          </cell>
          <cell r="D2690">
            <v>2</v>
          </cell>
        </row>
        <row r="2691">
          <cell r="A2691">
            <v>2690</v>
          </cell>
          <cell r="B2691">
            <v>4</v>
          </cell>
          <cell r="C2691">
            <v>3</v>
          </cell>
          <cell r="D2691">
            <v>3</v>
          </cell>
        </row>
        <row r="2692">
          <cell r="A2692">
            <v>2691</v>
          </cell>
          <cell r="B2692">
            <v>4</v>
          </cell>
          <cell r="C2692">
            <v>3</v>
          </cell>
          <cell r="D2692">
            <v>3</v>
          </cell>
        </row>
        <row r="2693">
          <cell r="A2693">
            <v>2692</v>
          </cell>
          <cell r="B2693">
            <v>3</v>
          </cell>
          <cell r="C2693">
            <v>3</v>
          </cell>
          <cell r="D2693">
            <v>2</v>
          </cell>
        </row>
        <row r="2694">
          <cell r="A2694">
            <v>2693</v>
          </cell>
          <cell r="B2694">
            <v>1</v>
          </cell>
          <cell r="C2694">
            <v>2</v>
          </cell>
          <cell r="D2694">
            <v>3</v>
          </cell>
        </row>
        <row r="2695">
          <cell r="A2695">
            <v>2694</v>
          </cell>
          <cell r="B2695">
            <v>4</v>
          </cell>
          <cell r="C2695">
            <v>3</v>
          </cell>
          <cell r="D2695">
            <v>3</v>
          </cell>
        </row>
        <row r="2696">
          <cell r="A2696">
            <v>2695</v>
          </cell>
          <cell r="B2696">
            <v>1</v>
          </cell>
          <cell r="C2696">
            <v>3</v>
          </cell>
          <cell r="D2696">
            <v>2</v>
          </cell>
        </row>
        <row r="2697">
          <cell r="A2697">
            <v>2696</v>
          </cell>
          <cell r="B2697">
            <v>2</v>
          </cell>
          <cell r="C2697">
            <v>4</v>
          </cell>
          <cell r="D2697">
            <v>3</v>
          </cell>
        </row>
        <row r="2698">
          <cell r="A2698">
            <v>2697</v>
          </cell>
          <cell r="B2698">
            <v>3</v>
          </cell>
          <cell r="C2698">
            <v>3</v>
          </cell>
          <cell r="D2698">
            <v>3</v>
          </cell>
        </row>
        <row r="2699">
          <cell r="A2699">
            <v>2698</v>
          </cell>
          <cell r="B2699">
            <v>2</v>
          </cell>
          <cell r="C2699">
            <v>1</v>
          </cell>
          <cell r="D2699">
            <v>3</v>
          </cell>
        </row>
        <row r="2700">
          <cell r="A2700">
            <v>2699</v>
          </cell>
          <cell r="B2700">
            <v>1</v>
          </cell>
          <cell r="C2700">
            <v>2</v>
          </cell>
          <cell r="D2700">
            <v>2</v>
          </cell>
        </row>
        <row r="2701">
          <cell r="A2701">
            <v>2700</v>
          </cell>
          <cell r="B2701">
            <v>4</v>
          </cell>
          <cell r="C2701">
            <v>4</v>
          </cell>
          <cell r="D2701">
            <v>2</v>
          </cell>
        </row>
        <row r="2702">
          <cell r="A2702">
            <v>2701</v>
          </cell>
          <cell r="B2702">
            <v>1</v>
          </cell>
          <cell r="C2702">
            <v>4</v>
          </cell>
          <cell r="D2702">
            <v>3</v>
          </cell>
        </row>
        <row r="2703">
          <cell r="A2703">
            <v>2702</v>
          </cell>
          <cell r="B2703">
            <v>4</v>
          </cell>
          <cell r="C2703">
            <v>4</v>
          </cell>
          <cell r="D2703">
            <v>3</v>
          </cell>
        </row>
        <row r="2704">
          <cell r="A2704">
            <v>2703</v>
          </cell>
          <cell r="B2704">
            <v>1</v>
          </cell>
          <cell r="C2704">
            <v>3</v>
          </cell>
          <cell r="D2704">
            <v>2</v>
          </cell>
        </row>
        <row r="2705">
          <cell r="A2705">
            <v>2704</v>
          </cell>
          <cell r="B2705">
            <v>3</v>
          </cell>
          <cell r="C2705">
            <v>1</v>
          </cell>
          <cell r="D2705">
            <v>3</v>
          </cell>
        </row>
        <row r="2706">
          <cell r="A2706">
            <v>2705</v>
          </cell>
          <cell r="B2706">
            <v>1</v>
          </cell>
          <cell r="C2706">
            <v>2</v>
          </cell>
          <cell r="D2706">
            <v>3</v>
          </cell>
        </row>
        <row r="2707">
          <cell r="A2707">
            <v>2706</v>
          </cell>
          <cell r="B2707">
            <v>3</v>
          </cell>
          <cell r="C2707">
            <v>4</v>
          </cell>
          <cell r="D2707">
            <v>3</v>
          </cell>
        </row>
        <row r="2708">
          <cell r="A2708">
            <v>2707</v>
          </cell>
          <cell r="B2708">
            <v>2</v>
          </cell>
          <cell r="C2708">
            <v>1</v>
          </cell>
          <cell r="D2708">
            <v>3</v>
          </cell>
        </row>
        <row r="2709">
          <cell r="A2709">
            <v>2708</v>
          </cell>
          <cell r="B2709">
            <v>3</v>
          </cell>
          <cell r="C2709" t="str">
            <v>NA</v>
          </cell>
          <cell r="D2709">
            <v>2</v>
          </cell>
        </row>
        <row r="2710">
          <cell r="A2710">
            <v>2709</v>
          </cell>
          <cell r="B2710">
            <v>2</v>
          </cell>
          <cell r="C2710">
            <v>1</v>
          </cell>
          <cell r="D2710">
            <v>3</v>
          </cell>
        </row>
        <row r="2711">
          <cell r="A2711">
            <v>2710</v>
          </cell>
          <cell r="B2711">
            <v>3</v>
          </cell>
          <cell r="C2711">
            <v>2</v>
          </cell>
          <cell r="D2711" t="str">
            <v>NA</v>
          </cell>
        </row>
        <row r="2712">
          <cell r="A2712">
            <v>2711</v>
          </cell>
          <cell r="B2712">
            <v>1</v>
          </cell>
          <cell r="C2712">
            <v>4</v>
          </cell>
          <cell r="D2712">
            <v>3</v>
          </cell>
        </row>
        <row r="2713">
          <cell r="A2713">
            <v>2712</v>
          </cell>
          <cell r="B2713">
            <v>2</v>
          </cell>
          <cell r="C2713">
            <v>1</v>
          </cell>
          <cell r="D2713">
            <v>2</v>
          </cell>
        </row>
        <row r="2714">
          <cell r="A2714">
            <v>2713</v>
          </cell>
          <cell r="B2714">
            <v>3</v>
          </cell>
          <cell r="C2714">
            <v>4</v>
          </cell>
          <cell r="D2714">
            <v>3</v>
          </cell>
        </row>
        <row r="2715">
          <cell r="A2715">
            <v>2714</v>
          </cell>
          <cell r="B2715">
            <v>4</v>
          </cell>
          <cell r="C2715">
            <v>4</v>
          </cell>
          <cell r="D2715">
            <v>4</v>
          </cell>
        </row>
        <row r="2716">
          <cell r="A2716">
            <v>2715</v>
          </cell>
          <cell r="B2716">
            <v>4</v>
          </cell>
          <cell r="C2716">
            <v>3</v>
          </cell>
          <cell r="D2716">
            <v>3</v>
          </cell>
        </row>
        <row r="2717">
          <cell r="A2717">
            <v>2716</v>
          </cell>
          <cell r="B2717">
            <v>4</v>
          </cell>
          <cell r="C2717">
            <v>4</v>
          </cell>
          <cell r="D2717">
            <v>4</v>
          </cell>
        </row>
        <row r="2718">
          <cell r="A2718">
            <v>2717</v>
          </cell>
          <cell r="B2718">
            <v>2</v>
          </cell>
          <cell r="C2718">
            <v>4</v>
          </cell>
          <cell r="D2718">
            <v>2</v>
          </cell>
        </row>
        <row r="2719">
          <cell r="A2719">
            <v>2718</v>
          </cell>
          <cell r="B2719">
            <v>4</v>
          </cell>
          <cell r="C2719">
            <v>3</v>
          </cell>
          <cell r="D2719">
            <v>2</v>
          </cell>
        </row>
        <row r="2720">
          <cell r="A2720">
            <v>2719</v>
          </cell>
          <cell r="B2720">
            <v>1</v>
          </cell>
          <cell r="C2720">
            <v>3</v>
          </cell>
          <cell r="D2720">
            <v>3</v>
          </cell>
        </row>
        <row r="2721">
          <cell r="A2721">
            <v>2720</v>
          </cell>
          <cell r="B2721">
            <v>4</v>
          </cell>
          <cell r="C2721">
            <v>4</v>
          </cell>
          <cell r="D2721">
            <v>3</v>
          </cell>
        </row>
        <row r="2722">
          <cell r="A2722">
            <v>2721</v>
          </cell>
          <cell r="B2722">
            <v>2</v>
          </cell>
          <cell r="C2722">
            <v>1</v>
          </cell>
          <cell r="D2722">
            <v>4</v>
          </cell>
        </row>
        <row r="2723">
          <cell r="A2723">
            <v>2722</v>
          </cell>
          <cell r="B2723">
            <v>3</v>
          </cell>
          <cell r="C2723">
            <v>1</v>
          </cell>
          <cell r="D2723">
            <v>3</v>
          </cell>
        </row>
        <row r="2724">
          <cell r="A2724">
            <v>2723</v>
          </cell>
          <cell r="B2724">
            <v>3</v>
          </cell>
          <cell r="C2724">
            <v>4</v>
          </cell>
          <cell r="D2724">
            <v>3</v>
          </cell>
        </row>
        <row r="2725">
          <cell r="A2725">
            <v>2724</v>
          </cell>
          <cell r="B2725">
            <v>4</v>
          </cell>
          <cell r="C2725">
            <v>1</v>
          </cell>
          <cell r="D2725">
            <v>3</v>
          </cell>
        </row>
        <row r="2726">
          <cell r="A2726">
            <v>2725</v>
          </cell>
          <cell r="B2726">
            <v>1</v>
          </cell>
          <cell r="C2726">
            <v>3</v>
          </cell>
          <cell r="D2726">
            <v>2</v>
          </cell>
        </row>
        <row r="2727">
          <cell r="A2727">
            <v>2726</v>
          </cell>
          <cell r="B2727">
            <v>4</v>
          </cell>
          <cell r="C2727">
            <v>3</v>
          </cell>
          <cell r="D2727">
            <v>3</v>
          </cell>
        </row>
        <row r="2728">
          <cell r="A2728">
            <v>2727</v>
          </cell>
          <cell r="B2728">
            <v>3</v>
          </cell>
          <cell r="C2728">
            <v>4</v>
          </cell>
          <cell r="D2728">
            <v>3</v>
          </cell>
        </row>
        <row r="2729">
          <cell r="A2729">
            <v>2728</v>
          </cell>
          <cell r="B2729">
            <v>2</v>
          </cell>
          <cell r="C2729">
            <v>3</v>
          </cell>
          <cell r="D2729">
            <v>3</v>
          </cell>
        </row>
        <row r="2730">
          <cell r="A2730">
            <v>2729</v>
          </cell>
          <cell r="B2730">
            <v>2</v>
          </cell>
          <cell r="C2730">
            <v>3</v>
          </cell>
          <cell r="D2730">
            <v>3</v>
          </cell>
        </row>
        <row r="2731">
          <cell r="A2731">
            <v>2730</v>
          </cell>
          <cell r="B2731">
            <v>2</v>
          </cell>
          <cell r="C2731">
            <v>2</v>
          </cell>
          <cell r="D2731">
            <v>3</v>
          </cell>
        </row>
        <row r="2732">
          <cell r="A2732">
            <v>2731</v>
          </cell>
          <cell r="B2732">
            <v>1</v>
          </cell>
          <cell r="C2732">
            <v>4</v>
          </cell>
          <cell r="D2732">
            <v>3</v>
          </cell>
        </row>
        <row r="2733">
          <cell r="A2733">
            <v>2732</v>
          </cell>
          <cell r="B2733">
            <v>4</v>
          </cell>
          <cell r="C2733">
            <v>4</v>
          </cell>
          <cell r="D2733">
            <v>3</v>
          </cell>
        </row>
        <row r="2734">
          <cell r="A2734">
            <v>2733</v>
          </cell>
          <cell r="B2734">
            <v>1</v>
          </cell>
          <cell r="C2734">
            <v>3</v>
          </cell>
          <cell r="D2734">
            <v>3</v>
          </cell>
        </row>
        <row r="2735">
          <cell r="A2735">
            <v>2734</v>
          </cell>
          <cell r="B2735">
            <v>3</v>
          </cell>
          <cell r="C2735">
            <v>3</v>
          </cell>
          <cell r="D2735">
            <v>2</v>
          </cell>
        </row>
        <row r="2736">
          <cell r="A2736">
            <v>2735</v>
          </cell>
          <cell r="B2736">
            <v>2</v>
          </cell>
          <cell r="C2736">
            <v>1</v>
          </cell>
          <cell r="D2736">
            <v>2</v>
          </cell>
        </row>
        <row r="2737">
          <cell r="A2737">
            <v>2736</v>
          </cell>
          <cell r="B2737">
            <v>3</v>
          </cell>
          <cell r="C2737">
            <v>1</v>
          </cell>
          <cell r="D2737">
            <v>3</v>
          </cell>
        </row>
        <row r="2738">
          <cell r="A2738">
            <v>2737</v>
          </cell>
          <cell r="B2738" t="str">
            <v>NA</v>
          </cell>
          <cell r="C2738">
            <v>4</v>
          </cell>
          <cell r="D2738">
            <v>2</v>
          </cell>
        </row>
        <row r="2739">
          <cell r="A2739">
            <v>2738</v>
          </cell>
          <cell r="B2739">
            <v>1</v>
          </cell>
          <cell r="C2739">
            <v>4</v>
          </cell>
          <cell r="D2739">
            <v>3</v>
          </cell>
        </row>
        <row r="2740">
          <cell r="A2740">
            <v>2739</v>
          </cell>
          <cell r="B2740">
            <v>2</v>
          </cell>
          <cell r="C2740">
            <v>1</v>
          </cell>
          <cell r="D2740">
            <v>2</v>
          </cell>
        </row>
        <row r="2741">
          <cell r="A2741">
            <v>2740</v>
          </cell>
          <cell r="B2741">
            <v>3</v>
          </cell>
          <cell r="C2741">
            <v>1</v>
          </cell>
          <cell r="D2741">
            <v>3</v>
          </cell>
        </row>
        <row r="2742">
          <cell r="A2742">
            <v>2741</v>
          </cell>
          <cell r="B2742">
            <v>4</v>
          </cell>
          <cell r="C2742">
            <v>4</v>
          </cell>
          <cell r="D2742">
            <v>2</v>
          </cell>
        </row>
        <row r="2743">
          <cell r="A2743">
            <v>2742</v>
          </cell>
          <cell r="B2743">
            <v>1</v>
          </cell>
          <cell r="C2743">
            <v>3</v>
          </cell>
          <cell r="D2743">
            <v>4</v>
          </cell>
        </row>
        <row r="2744">
          <cell r="A2744">
            <v>2743</v>
          </cell>
          <cell r="B2744">
            <v>1</v>
          </cell>
          <cell r="C2744">
            <v>4</v>
          </cell>
          <cell r="D2744">
            <v>3</v>
          </cell>
        </row>
        <row r="2745">
          <cell r="A2745">
            <v>2744</v>
          </cell>
          <cell r="B2745">
            <v>4</v>
          </cell>
          <cell r="C2745">
            <v>4</v>
          </cell>
          <cell r="D2745">
            <v>3</v>
          </cell>
        </row>
        <row r="2746">
          <cell r="A2746">
            <v>2745</v>
          </cell>
          <cell r="B2746">
            <v>2</v>
          </cell>
          <cell r="C2746">
            <v>3</v>
          </cell>
          <cell r="D2746">
            <v>2</v>
          </cell>
        </row>
        <row r="2747">
          <cell r="A2747">
            <v>2746</v>
          </cell>
          <cell r="B2747">
            <v>1</v>
          </cell>
          <cell r="C2747">
            <v>1</v>
          </cell>
          <cell r="D2747">
            <v>2</v>
          </cell>
        </row>
        <row r="2748">
          <cell r="A2748">
            <v>2747</v>
          </cell>
          <cell r="B2748">
            <v>3</v>
          </cell>
          <cell r="C2748">
            <v>3</v>
          </cell>
          <cell r="D2748">
            <v>3</v>
          </cell>
        </row>
        <row r="2749">
          <cell r="A2749">
            <v>2748</v>
          </cell>
          <cell r="B2749">
            <v>4</v>
          </cell>
          <cell r="C2749">
            <v>3</v>
          </cell>
          <cell r="D2749">
            <v>3</v>
          </cell>
        </row>
        <row r="2750">
          <cell r="A2750">
            <v>2749</v>
          </cell>
          <cell r="B2750">
            <v>2</v>
          </cell>
          <cell r="C2750">
            <v>2</v>
          </cell>
          <cell r="D2750">
            <v>3</v>
          </cell>
        </row>
        <row r="2751">
          <cell r="A2751">
            <v>2750</v>
          </cell>
          <cell r="B2751">
            <v>2</v>
          </cell>
          <cell r="C2751">
            <v>1</v>
          </cell>
          <cell r="D2751">
            <v>3</v>
          </cell>
        </row>
        <row r="2752">
          <cell r="A2752">
            <v>2751</v>
          </cell>
          <cell r="B2752">
            <v>2</v>
          </cell>
          <cell r="C2752">
            <v>1</v>
          </cell>
          <cell r="D2752">
            <v>2</v>
          </cell>
        </row>
        <row r="2753">
          <cell r="A2753">
            <v>2752</v>
          </cell>
          <cell r="B2753">
            <v>4</v>
          </cell>
          <cell r="C2753">
            <v>3</v>
          </cell>
          <cell r="D2753">
            <v>2</v>
          </cell>
        </row>
        <row r="2754">
          <cell r="A2754">
            <v>2753</v>
          </cell>
          <cell r="B2754">
            <v>1</v>
          </cell>
          <cell r="C2754">
            <v>3</v>
          </cell>
          <cell r="D2754">
            <v>2</v>
          </cell>
        </row>
        <row r="2755">
          <cell r="A2755">
            <v>2754</v>
          </cell>
          <cell r="B2755">
            <v>3</v>
          </cell>
          <cell r="C2755">
            <v>2</v>
          </cell>
          <cell r="D2755">
            <v>3</v>
          </cell>
        </row>
        <row r="2756">
          <cell r="A2756">
            <v>2755</v>
          </cell>
          <cell r="B2756">
            <v>3</v>
          </cell>
          <cell r="C2756">
            <v>2</v>
          </cell>
          <cell r="D2756">
            <v>3</v>
          </cell>
        </row>
        <row r="2757">
          <cell r="A2757">
            <v>2756</v>
          </cell>
          <cell r="B2757">
            <v>2</v>
          </cell>
          <cell r="C2757">
            <v>2</v>
          </cell>
          <cell r="D2757">
            <v>3</v>
          </cell>
        </row>
        <row r="2758">
          <cell r="A2758">
            <v>2757</v>
          </cell>
          <cell r="B2758">
            <v>2</v>
          </cell>
          <cell r="C2758">
            <v>4</v>
          </cell>
          <cell r="D2758">
            <v>3</v>
          </cell>
        </row>
        <row r="2759">
          <cell r="A2759">
            <v>2758</v>
          </cell>
          <cell r="B2759">
            <v>3</v>
          </cell>
          <cell r="C2759">
            <v>4</v>
          </cell>
          <cell r="D2759">
            <v>3</v>
          </cell>
        </row>
        <row r="2760">
          <cell r="A2760">
            <v>2759</v>
          </cell>
          <cell r="B2760">
            <v>3</v>
          </cell>
          <cell r="C2760">
            <v>1</v>
          </cell>
          <cell r="D2760">
            <v>3</v>
          </cell>
        </row>
        <row r="2761">
          <cell r="A2761">
            <v>2760</v>
          </cell>
          <cell r="B2761">
            <v>4</v>
          </cell>
          <cell r="C2761">
            <v>1</v>
          </cell>
          <cell r="D2761">
            <v>4</v>
          </cell>
        </row>
        <row r="2762">
          <cell r="A2762">
            <v>2761</v>
          </cell>
          <cell r="B2762">
            <v>1</v>
          </cell>
          <cell r="C2762">
            <v>3</v>
          </cell>
          <cell r="D2762">
            <v>4</v>
          </cell>
        </row>
        <row r="2763">
          <cell r="A2763">
            <v>2762</v>
          </cell>
          <cell r="B2763">
            <v>2</v>
          </cell>
          <cell r="C2763">
            <v>2</v>
          </cell>
          <cell r="D2763">
            <v>3</v>
          </cell>
        </row>
        <row r="2764">
          <cell r="A2764">
            <v>2763</v>
          </cell>
          <cell r="B2764">
            <v>4</v>
          </cell>
          <cell r="C2764">
            <v>4</v>
          </cell>
          <cell r="D2764">
            <v>2</v>
          </cell>
        </row>
        <row r="2765">
          <cell r="A2765">
            <v>2764</v>
          </cell>
          <cell r="B2765">
            <v>2</v>
          </cell>
          <cell r="C2765">
            <v>3</v>
          </cell>
          <cell r="D2765">
            <v>3</v>
          </cell>
        </row>
        <row r="2766">
          <cell r="A2766">
            <v>2765</v>
          </cell>
          <cell r="B2766">
            <v>1</v>
          </cell>
          <cell r="C2766">
            <v>4</v>
          </cell>
          <cell r="D2766">
            <v>3</v>
          </cell>
        </row>
        <row r="2767">
          <cell r="A2767">
            <v>2766</v>
          </cell>
          <cell r="B2767">
            <v>2</v>
          </cell>
          <cell r="C2767">
            <v>4</v>
          </cell>
          <cell r="D2767">
            <v>3</v>
          </cell>
        </row>
        <row r="2768">
          <cell r="A2768">
            <v>2767</v>
          </cell>
          <cell r="B2768">
            <v>1</v>
          </cell>
          <cell r="C2768">
            <v>2</v>
          </cell>
          <cell r="D2768">
            <v>3</v>
          </cell>
        </row>
        <row r="2769">
          <cell r="A2769">
            <v>2768</v>
          </cell>
          <cell r="B2769">
            <v>4</v>
          </cell>
          <cell r="C2769">
            <v>4</v>
          </cell>
          <cell r="D2769">
            <v>2</v>
          </cell>
        </row>
        <row r="2770">
          <cell r="A2770">
            <v>2769</v>
          </cell>
          <cell r="B2770">
            <v>3</v>
          </cell>
          <cell r="C2770">
            <v>1</v>
          </cell>
          <cell r="D2770">
            <v>3</v>
          </cell>
        </row>
        <row r="2771">
          <cell r="A2771">
            <v>2770</v>
          </cell>
          <cell r="B2771">
            <v>4</v>
          </cell>
          <cell r="C2771">
            <v>4</v>
          </cell>
          <cell r="D2771">
            <v>3</v>
          </cell>
        </row>
        <row r="2772">
          <cell r="A2772">
            <v>2771</v>
          </cell>
          <cell r="B2772">
            <v>3</v>
          </cell>
          <cell r="C2772">
            <v>4</v>
          </cell>
          <cell r="D2772">
            <v>3</v>
          </cell>
        </row>
        <row r="2773">
          <cell r="A2773">
            <v>2772</v>
          </cell>
          <cell r="B2773">
            <v>3</v>
          </cell>
          <cell r="C2773">
            <v>4</v>
          </cell>
          <cell r="D2773">
            <v>3</v>
          </cell>
        </row>
        <row r="2774">
          <cell r="A2774">
            <v>2773</v>
          </cell>
          <cell r="B2774">
            <v>3</v>
          </cell>
          <cell r="C2774">
            <v>2</v>
          </cell>
          <cell r="D2774">
            <v>2</v>
          </cell>
        </row>
        <row r="2775">
          <cell r="A2775">
            <v>2774</v>
          </cell>
          <cell r="B2775">
            <v>3</v>
          </cell>
          <cell r="C2775">
            <v>4</v>
          </cell>
          <cell r="D2775">
            <v>1</v>
          </cell>
        </row>
        <row r="2776">
          <cell r="A2776">
            <v>2775</v>
          </cell>
          <cell r="B2776">
            <v>3</v>
          </cell>
          <cell r="C2776">
            <v>2</v>
          </cell>
          <cell r="D2776">
            <v>2</v>
          </cell>
        </row>
        <row r="2777">
          <cell r="A2777">
            <v>2776</v>
          </cell>
          <cell r="B2777">
            <v>3</v>
          </cell>
          <cell r="C2777">
            <v>1</v>
          </cell>
          <cell r="D2777">
            <v>2</v>
          </cell>
        </row>
        <row r="2778">
          <cell r="A2778">
            <v>2777</v>
          </cell>
          <cell r="B2778">
            <v>2</v>
          </cell>
          <cell r="C2778">
            <v>3</v>
          </cell>
          <cell r="D2778">
            <v>3</v>
          </cell>
        </row>
        <row r="2779">
          <cell r="A2779">
            <v>2778</v>
          </cell>
          <cell r="B2779">
            <v>1</v>
          </cell>
          <cell r="C2779">
            <v>3</v>
          </cell>
          <cell r="D2779">
            <v>1</v>
          </cell>
        </row>
        <row r="2780">
          <cell r="A2780">
            <v>2779</v>
          </cell>
          <cell r="B2780">
            <v>1</v>
          </cell>
          <cell r="C2780">
            <v>3</v>
          </cell>
          <cell r="D2780">
            <v>2</v>
          </cell>
        </row>
        <row r="2781">
          <cell r="A2781">
            <v>2780</v>
          </cell>
          <cell r="B2781">
            <v>2</v>
          </cell>
          <cell r="C2781">
            <v>3</v>
          </cell>
          <cell r="D2781">
            <v>4</v>
          </cell>
        </row>
        <row r="2782">
          <cell r="A2782">
            <v>2781</v>
          </cell>
          <cell r="B2782">
            <v>4</v>
          </cell>
          <cell r="C2782">
            <v>3</v>
          </cell>
          <cell r="D2782">
            <v>2</v>
          </cell>
        </row>
        <row r="2783">
          <cell r="A2783">
            <v>2782</v>
          </cell>
          <cell r="B2783">
            <v>2</v>
          </cell>
          <cell r="C2783">
            <v>2</v>
          </cell>
          <cell r="D2783">
            <v>4</v>
          </cell>
        </row>
        <row r="2784">
          <cell r="A2784">
            <v>2783</v>
          </cell>
          <cell r="B2784">
            <v>3</v>
          </cell>
          <cell r="C2784">
            <v>1</v>
          </cell>
          <cell r="D2784">
            <v>3</v>
          </cell>
        </row>
        <row r="2785">
          <cell r="A2785">
            <v>2784</v>
          </cell>
          <cell r="B2785">
            <v>4</v>
          </cell>
          <cell r="C2785">
            <v>1</v>
          </cell>
          <cell r="D2785">
            <v>3</v>
          </cell>
        </row>
        <row r="2786">
          <cell r="A2786">
            <v>2785</v>
          </cell>
          <cell r="B2786">
            <v>4</v>
          </cell>
          <cell r="C2786">
            <v>4</v>
          </cell>
          <cell r="D2786">
            <v>3</v>
          </cell>
        </row>
        <row r="2787">
          <cell r="A2787">
            <v>2786</v>
          </cell>
          <cell r="B2787">
            <v>1</v>
          </cell>
          <cell r="C2787">
            <v>3</v>
          </cell>
          <cell r="D2787">
            <v>3</v>
          </cell>
        </row>
        <row r="2788">
          <cell r="A2788">
            <v>2787</v>
          </cell>
          <cell r="B2788">
            <v>3</v>
          </cell>
          <cell r="C2788">
            <v>4</v>
          </cell>
          <cell r="D2788">
            <v>4</v>
          </cell>
        </row>
        <row r="2789">
          <cell r="A2789">
            <v>2788</v>
          </cell>
          <cell r="B2789">
            <v>3</v>
          </cell>
          <cell r="C2789">
            <v>4</v>
          </cell>
          <cell r="D2789">
            <v>3</v>
          </cell>
        </row>
        <row r="2790">
          <cell r="A2790">
            <v>2789</v>
          </cell>
          <cell r="B2790">
            <v>1</v>
          </cell>
          <cell r="C2790">
            <v>2</v>
          </cell>
          <cell r="D2790">
            <v>2</v>
          </cell>
        </row>
        <row r="2791">
          <cell r="A2791">
            <v>2790</v>
          </cell>
          <cell r="B2791">
            <v>3</v>
          </cell>
          <cell r="C2791">
            <v>3</v>
          </cell>
          <cell r="D2791">
            <v>3</v>
          </cell>
        </row>
        <row r="2792">
          <cell r="A2792">
            <v>2791</v>
          </cell>
          <cell r="B2792">
            <v>4</v>
          </cell>
          <cell r="C2792">
            <v>4</v>
          </cell>
          <cell r="D2792">
            <v>3</v>
          </cell>
        </row>
        <row r="2793">
          <cell r="A2793">
            <v>2792</v>
          </cell>
          <cell r="B2793">
            <v>2</v>
          </cell>
          <cell r="C2793">
            <v>4</v>
          </cell>
          <cell r="D2793">
            <v>3</v>
          </cell>
        </row>
        <row r="2794">
          <cell r="A2794">
            <v>2793</v>
          </cell>
          <cell r="B2794">
            <v>1</v>
          </cell>
          <cell r="C2794">
            <v>1</v>
          </cell>
          <cell r="D2794">
            <v>2</v>
          </cell>
        </row>
        <row r="2795">
          <cell r="A2795">
            <v>2794</v>
          </cell>
          <cell r="B2795">
            <v>1</v>
          </cell>
          <cell r="C2795">
            <v>3</v>
          </cell>
          <cell r="D2795">
            <v>3</v>
          </cell>
        </row>
        <row r="2796">
          <cell r="A2796">
            <v>2795</v>
          </cell>
          <cell r="B2796">
            <v>4</v>
          </cell>
          <cell r="C2796">
            <v>4</v>
          </cell>
          <cell r="D2796">
            <v>3</v>
          </cell>
        </row>
        <row r="2797">
          <cell r="A2797">
            <v>2796</v>
          </cell>
          <cell r="B2797">
            <v>2</v>
          </cell>
          <cell r="C2797">
            <v>3</v>
          </cell>
          <cell r="D2797">
            <v>3</v>
          </cell>
        </row>
        <row r="2798">
          <cell r="A2798">
            <v>2797</v>
          </cell>
          <cell r="B2798">
            <v>3</v>
          </cell>
          <cell r="C2798">
            <v>2</v>
          </cell>
          <cell r="D2798">
            <v>3</v>
          </cell>
        </row>
        <row r="2799">
          <cell r="A2799">
            <v>2798</v>
          </cell>
          <cell r="B2799">
            <v>3</v>
          </cell>
          <cell r="C2799">
            <v>4</v>
          </cell>
          <cell r="D2799">
            <v>3</v>
          </cell>
        </row>
        <row r="2800">
          <cell r="A2800">
            <v>2799</v>
          </cell>
          <cell r="B2800">
            <v>3</v>
          </cell>
          <cell r="C2800">
            <v>1</v>
          </cell>
          <cell r="D2800">
            <v>3</v>
          </cell>
        </row>
        <row r="2801">
          <cell r="A2801">
            <v>2800</v>
          </cell>
          <cell r="B2801">
            <v>2</v>
          </cell>
          <cell r="C2801">
            <v>4</v>
          </cell>
          <cell r="D2801">
            <v>3</v>
          </cell>
        </row>
        <row r="2802">
          <cell r="A2802">
            <v>2801</v>
          </cell>
          <cell r="B2802">
            <v>1</v>
          </cell>
          <cell r="C2802">
            <v>4</v>
          </cell>
          <cell r="D2802">
            <v>3</v>
          </cell>
        </row>
        <row r="2803">
          <cell r="A2803">
            <v>2802</v>
          </cell>
          <cell r="B2803">
            <v>3</v>
          </cell>
          <cell r="C2803">
            <v>4</v>
          </cell>
          <cell r="D2803">
            <v>4</v>
          </cell>
        </row>
        <row r="2804">
          <cell r="A2804">
            <v>2803</v>
          </cell>
          <cell r="B2804">
            <v>1</v>
          </cell>
          <cell r="C2804">
            <v>3</v>
          </cell>
          <cell r="D2804">
            <v>2</v>
          </cell>
        </row>
        <row r="2805">
          <cell r="A2805">
            <v>2804</v>
          </cell>
          <cell r="B2805">
            <v>3</v>
          </cell>
          <cell r="C2805">
            <v>2</v>
          </cell>
          <cell r="D2805">
            <v>4</v>
          </cell>
        </row>
        <row r="2806">
          <cell r="A2806">
            <v>2805</v>
          </cell>
          <cell r="B2806">
            <v>2</v>
          </cell>
          <cell r="C2806">
            <v>2</v>
          </cell>
          <cell r="D2806">
            <v>3</v>
          </cell>
        </row>
        <row r="2807">
          <cell r="A2807">
            <v>2806</v>
          </cell>
          <cell r="B2807">
            <v>1</v>
          </cell>
          <cell r="C2807">
            <v>3</v>
          </cell>
          <cell r="D2807">
            <v>3</v>
          </cell>
        </row>
        <row r="2808">
          <cell r="A2808">
            <v>2807</v>
          </cell>
          <cell r="B2808">
            <v>2</v>
          </cell>
          <cell r="C2808">
            <v>3</v>
          </cell>
          <cell r="D2808">
            <v>2</v>
          </cell>
        </row>
        <row r="2809">
          <cell r="A2809">
            <v>2808</v>
          </cell>
          <cell r="B2809">
            <v>3</v>
          </cell>
          <cell r="C2809">
            <v>2</v>
          </cell>
          <cell r="D2809">
            <v>2</v>
          </cell>
        </row>
        <row r="2810">
          <cell r="A2810">
            <v>2809</v>
          </cell>
          <cell r="B2810">
            <v>4</v>
          </cell>
          <cell r="C2810">
            <v>4</v>
          </cell>
          <cell r="D2810">
            <v>2</v>
          </cell>
        </row>
        <row r="2811">
          <cell r="A2811">
            <v>2810</v>
          </cell>
          <cell r="B2811">
            <v>4</v>
          </cell>
          <cell r="C2811">
            <v>3</v>
          </cell>
          <cell r="D2811">
            <v>2</v>
          </cell>
        </row>
        <row r="2812">
          <cell r="A2812">
            <v>2811</v>
          </cell>
          <cell r="B2812">
            <v>3</v>
          </cell>
          <cell r="C2812">
            <v>4</v>
          </cell>
          <cell r="D2812">
            <v>3</v>
          </cell>
        </row>
        <row r="2813">
          <cell r="A2813">
            <v>2812</v>
          </cell>
          <cell r="B2813">
            <v>3</v>
          </cell>
          <cell r="C2813">
            <v>1</v>
          </cell>
          <cell r="D2813">
            <v>2</v>
          </cell>
        </row>
        <row r="2814">
          <cell r="A2814">
            <v>2813</v>
          </cell>
          <cell r="B2814">
            <v>2</v>
          </cell>
          <cell r="C2814">
            <v>3</v>
          </cell>
          <cell r="D2814">
            <v>3</v>
          </cell>
        </row>
        <row r="2815">
          <cell r="A2815">
            <v>2814</v>
          </cell>
          <cell r="B2815">
            <v>3</v>
          </cell>
          <cell r="C2815">
            <v>4</v>
          </cell>
          <cell r="D2815">
            <v>3</v>
          </cell>
        </row>
        <row r="2816">
          <cell r="A2816">
            <v>2815</v>
          </cell>
          <cell r="B2816">
            <v>2</v>
          </cell>
          <cell r="C2816">
            <v>3</v>
          </cell>
          <cell r="D2816">
            <v>3</v>
          </cell>
        </row>
        <row r="2817">
          <cell r="A2817">
            <v>2816</v>
          </cell>
          <cell r="B2817">
            <v>3</v>
          </cell>
          <cell r="C2817">
            <v>3</v>
          </cell>
          <cell r="D2817">
            <v>3</v>
          </cell>
        </row>
        <row r="2818">
          <cell r="A2818">
            <v>2817</v>
          </cell>
          <cell r="B2818">
            <v>3</v>
          </cell>
          <cell r="C2818">
            <v>3</v>
          </cell>
          <cell r="D2818">
            <v>3</v>
          </cell>
        </row>
        <row r="2819">
          <cell r="A2819">
            <v>2818</v>
          </cell>
          <cell r="B2819">
            <v>2</v>
          </cell>
          <cell r="C2819">
            <v>2</v>
          </cell>
          <cell r="D2819">
            <v>3</v>
          </cell>
        </row>
        <row r="2820">
          <cell r="A2820">
            <v>2819</v>
          </cell>
          <cell r="B2820">
            <v>1</v>
          </cell>
          <cell r="C2820">
            <v>4</v>
          </cell>
          <cell r="D2820">
            <v>3</v>
          </cell>
        </row>
        <row r="2821">
          <cell r="A2821">
            <v>2820</v>
          </cell>
          <cell r="B2821">
            <v>4</v>
          </cell>
          <cell r="C2821">
            <v>3</v>
          </cell>
          <cell r="D2821">
            <v>4</v>
          </cell>
        </row>
        <row r="2822">
          <cell r="A2822">
            <v>2821</v>
          </cell>
          <cell r="B2822">
            <v>1</v>
          </cell>
          <cell r="C2822">
            <v>3</v>
          </cell>
          <cell r="D2822">
            <v>3</v>
          </cell>
        </row>
        <row r="2823">
          <cell r="A2823">
            <v>2822</v>
          </cell>
          <cell r="B2823">
            <v>3</v>
          </cell>
          <cell r="C2823">
            <v>4</v>
          </cell>
          <cell r="D2823">
            <v>1</v>
          </cell>
        </row>
        <row r="2824">
          <cell r="A2824">
            <v>2823</v>
          </cell>
          <cell r="B2824">
            <v>1</v>
          </cell>
          <cell r="C2824">
            <v>1</v>
          </cell>
          <cell r="D2824">
            <v>4</v>
          </cell>
        </row>
        <row r="2825">
          <cell r="A2825">
            <v>2824</v>
          </cell>
          <cell r="B2825">
            <v>3</v>
          </cell>
          <cell r="C2825">
            <v>4</v>
          </cell>
          <cell r="D2825">
            <v>2</v>
          </cell>
        </row>
        <row r="2826">
          <cell r="A2826">
            <v>2825</v>
          </cell>
          <cell r="B2826">
            <v>4</v>
          </cell>
          <cell r="C2826">
            <v>3</v>
          </cell>
          <cell r="D2826">
            <v>3</v>
          </cell>
        </row>
        <row r="2827">
          <cell r="A2827">
            <v>2826</v>
          </cell>
          <cell r="B2827">
            <v>1</v>
          </cell>
          <cell r="C2827">
            <v>3</v>
          </cell>
          <cell r="D2827">
            <v>2</v>
          </cell>
        </row>
        <row r="2828">
          <cell r="A2828">
            <v>2827</v>
          </cell>
          <cell r="B2828">
            <v>4</v>
          </cell>
          <cell r="C2828">
            <v>4</v>
          </cell>
          <cell r="D2828">
            <v>4</v>
          </cell>
        </row>
        <row r="2829">
          <cell r="A2829">
            <v>2828</v>
          </cell>
          <cell r="B2829">
            <v>4</v>
          </cell>
          <cell r="C2829">
            <v>1</v>
          </cell>
          <cell r="D2829">
            <v>3</v>
          </cell>
        </row>
        <row r="2830">
          <cell r="A2830">
            <v>2829</v>
          </cell>
          <cell r="B2830">
            <v>2</v>
          </cell>
          <cell r="C2830">
            <v>4</v>
          </cell>
          <cell r="D2830">
            <v>3</v>
          </cell>
        </row>
        <row r="2831">
          <cell r="A2831">
            <v>2830</v>
          </cell>
          <cell r="B2831">
            <v>4</v>
          </cell>
          <cell r="C2831">
            <v>1</v>
          </cell>
          <cell r="D2831">
            <v>2</v>
          </cell>
        </row>
        <row r="2832">
          <cell r="A2832">
            <v>2831</v>
          </cell>
          <cell r="B2832">
            <v>3</v>
          </cell>
          <cell r="C2832">
            <v>1</v>
          </cell>
          <cell r="D2832">
            <v>3</v>
          </cell>
        </row>
        <row r="2833">
          <cell r="A2833">
            <v>2832</v>
          </cell>
          <cell r="B2833">
            <v>2</v>
          </cell>
          <cell r="C2833">
            <v>2</v>
          </cell>
          <cell r="D2833">
            <v>3</v>
          </cell>
        </row>
        <row r="2834">
          <cell r="A2834">
            <v>2833</v>
          </cell>
          <cell r="B2834">
            <v>2</v>
          </cell>
          <cell r="C2834">
            <v>2</v>
          </cell>
          <cell r="D2834">
            <v>3</v>
          </cell>
        </row>
        <row r="2835">
          <cell r="A2835">
            <v>2834</v>
          </cell>
          <cell r="B2835">
            <v>3</v>
          </cell>
          <cell r="C2835">
            <v>2</v>
          </cell>
          <cell r="D2835">
            <v>3</v>
          </cell>
        </row>
        <row r="2836">
          <cell r="A2836">
            <v>2835</v>
          </cell>
          <cell r="B2836">
            <v>2</v>
          </cell>
          <cell r="C2836">
            <v>3</v>
          </cell>
          <cell r="D2836">
            <v>1</v>
          </cell>
        </row>
        <row r="2837">
          <cell r="A2837">
            <v>2836</v>
          </cell>
          <cell r="B2837">
            <v>2</v>
          </cell>
          <cell r="C2837">
            <v>2</v>
          </cell>
          <cell r="D2837">
            <v>1</v>
          </cell>
        </row>
        <row r="2838">
          <cell r="A2838">
            <v>2837</v>
          </cell>
          <cell r="B2838">
            <v>2</v>
          </cell>
          <cell r="C2838">
            <v>4</v>
          </cell>
          <cell r="D2838">
            <v>3</v>
          </cell>
        </row>
        <row r="2839">
          <cell r="A2839">
            <v>2838</v>
          </cell>
          <cell r="B2839">
            <v>4</v>
          </cell>
          <cell r="C2839">
            <v>3</v>
          </cell>
          <cell r="D2839">
            <v>3</v>
          </cell>
        </row>
        <row r="2840">
          <cell r="A2840">
            <v>2839</v>
          </cell>
          <cell r="B2840">
            <v>2</v>
          </cell>
          <cell r="C2840">
            <v>3</v>
          </cell>
          <cell r="D2840">
            <v>3</v>
          </cell>
        </row>
        <row r="2841">
          <cell r="A2841">
            <v>2840</v>
          </cell>
          <cell r="B2841">
            <v>2</v>
          </cell>
          <cell r="C2841">
            <v>2</v>
          </cell>
          <cell r="D2841">
            <v>2</v>
          </cell>
        </row>
        <row r="2842">
          <cell r="A2842">
            <v>2841</v>
          </cell>
          <cell r="B2842">
            <v>3</v>
          </cell>
          <cell r="C2842">
            <v>4</v>
          </cell>
          <cell r="D2842">
            <v>2</v>
          </cell>
        </row>
        <row r="2843">
          <cell r="A2843">
            <v>2842</v>
          </cell>
          <cell r="B2843">
            <v>3</v>
          </cell>
          <cell r="C2843">
            <v>3</v>
          </cell>
          <cell r="D2843">
            <v>3</v>
          </cell>
        </row>
        <row r="2844">
          <cell r="A2844">
            <v>2843</v>
          </cell>
          <cell r="B2844">
            <v>3</v>
          </cell>
          <cell r="C2844">
            <v>4</v>
          </cell>
          <cell r="D2844">
            <v>3</v>
          </cell>
        </row>
        <row r="2845">
          <cell r="A2845">
            <v>2844</v>
          </cell>
          <cell r="B2845">
            <v>4</v>
          </cell>
          <cell r="C2845">
            <v>2</v>
          </cell>
          <cell r="D2845">
            <v>1</v>
          </cell>
        </row>
        <row r="2846">
          <cell r="A2846">
            <v>2845</v>
          </cell>
          <cell r="B2846">
            <v>3</v>
          </cell>
          <cell r="C2846">
            <v>4</v>
          </cell>
          <cell r="D2846">
            <v>1</v>
          </cell>
        </row>
        <row r="2847">
          <cell r="A2847">
            <v>2846</v>
          </cell>
          <cell r="B2847">
            <v>3</v>
          </cell>
          <cell r="C2847">
            <v>4</v>
          </cell>
          <cell r="D2847">
            <v>1</v>
          </cell>
        </row>
        <row r="2848">
          <cell r="A2848">
            <v>2847</v>
          </cell>
          <cell r="B2848">
            <v>3</v>
          </cell>
          <cell r="C2848">
            <v>3</v>
          </cell>
          <cell r="D2848">
            <v>2</v>
          </cell>
        </row>
        <row r="2849">
          <cell r="A2849">
            <v>2848</v>
          </cell>
          <cell r="B2849">
            <v>3</v>
          </cell>
          <cell r="C2849">
            <v>2</v>
          </cell>
          <cell r="D2849">
            <v>3</v>
          </cell>
        </row>
        <row r="2850">
          <cell r="A2850">
            <v>2849</v>
          </cell>
          <cell r="B2850">
            <v>1</v>
          </cell>
          <cell r="C2850">
            <v>3</v>
          </cell>
          <cell r="D2850">
            <v>3</v>
          </cell>
        </row>
        <row r="2851">
          <cell r="A2851">
            <v>2850</v>
          </cell>
          <cell r="B2851">
            <v>2</v>
          </cell>
          <cell r="C2851">
            <v>4</v>
          </cell>
          <cell r="D2851">
            <v>3</v>
          </cell>
        </row>
        <row r="2852">
          <cell r="A2852">
            <v>2851</v>
          </cell>
          <cell r="B2852">
            <v>1</v>
          </cell>
          <cell r="C2852">
            <v>4</v>
          </cell>
          <cell r="D2852">
            <v>4</v>
          </cell>
        </row>
        <row r="2853">
          <cell r="A2853">
            <v>2852</v>
          </cell>
          <cell r="B2853">
            <v>3</v>
          </cell>
          <cell r="C2853">
            <v>3</v>
          </cell>
          <cell r="D2853">
            <v>3</v>
          </cell>
        </row>
        <row r="2854">
          <cell r="A2854">
            <v>2853</v>
          </cell>
          <cell r="B2854">
            <v>3</v>
          </cell>
          <cell r="C2854">
            <v>2</v>
          </cell>
          <cell r="D2854">
            <v>2</v>
          </cell>
        </row>
        <row r="2855">
          <cell r="A2855">
            <v>2854</v>
          </cell>
          <cell r="B2855">
            <v>3</v>
          </cell>
          <cell r="C2855">
            <v>1</v>
          </cell>
          <cell r="D2855">
            <v>4</v>
          </cell>
        </row>
        <row r="2856">
          <cell r="A2856">
            <v>2855</v>
          </cell>
          <cell r="B2856">
            <v>4</v>
          </cell>
          <cell r="C2856">
            <v>2</v>
          </cell>
          <cell r="D2856">
            <v>2</v>
          </cell>
        </row>
        <row r="2857">
          <cell r="A2857">
            <v>2856</v>
          </cell>
          <cell r="B2857">
            <v>3</v>
          </cell>
          <cell r="C2857">
            <v>1</v>
          </cell>
          <cell r="D2857">
            <v>3</v>
          </cell>
        </row>
        <row r="2858">
          <cell r="A2858">
            <v>2857</v>
          </cell>
          <cell r="B2858">
            <v>3</v>
          </cell>
          <cell r="C2858">
            <v>1</v>
          </cell>
          <cell r="D2858">
            <v>4</v>
          </cell>
        </row>
        <row r="2859">
          <cell r="A2859">
            <v>2858</v>
          </cell>
          <cell r="B2859">
            <v>3</v>
          </cell>
          <cell r="C2859">
            <v>1</v>
          </cell>
          <cell r="D2859">
            <v>3</v>
          </cell>
        </row>
        <row r="2860">
          <cell r="A2860">
            <v>2859</v>
          </cell>
          <cell r="B2860">
            <v>3</v>
          </cell>
          <cell r="C2860">
            <v>4</v>
          </cell>
          <cell r="D2860">
            <v>4</v>
          </cell>
        </row>
        <row r="2861">
          <cell r="A2861">
            <v>2860</v>
          </cell>
          <cell r="B2861">
            <v>2</v>
          </cell>
          <cell r="C2861">
            <v>4</v>
          </cell>
          <cell r="D2861">
            <v>2</v>
          </cell>
        </row>
        <row r="2862">
          <cell r="A2862">
            <v>2861</v>
          </cell>
          <cell r="B2862">
            <v>2</v>
          </cell>
          <cell r="C2862">
            <v>1</v>
          </cell>
          <cell r="D2862">
            <v>3</v>
          </cell>
        </row>
        <row r="2863">
          <cell r="A2863">
            <v>2862</v>
          </cell>
          <cell r="B2863">
            <v>3</v>
          </cell>
          <cell r="C2863">
            <v>4</v>
          </cell>
          <cell r="D2863">
            <v>3</v>
          </cell>
        </row>
        <row r="2864">
          <cell r="A2864">
            <v>2863</v>
          </cell>
          <cell r="B2864">
            <v>3</v>
          </cell>
          <cell r="C2864">
            <v>4</v>
          </cell>
          <cell r="D2864">
            <v>3</v>
          </cell>
        </row>
        <row r="2865">
          <cell r="A2865">
            <v>2864</v>
          </cell>
          <cell r="B2865">
            <v>4</v>
          </cell>
          <cell r="C2865">
            <v>2</v>
          </cell>
          <cell r="D2865">
            <v>3</v>
          </cell>
        </row>
        <row r="2866">
          <cell r="A2866">
            <v>2865</v>
          </cell>
          <cell r="B2866">
            <v>2</v>
          </cell>
          <cell r="C2866">
            <v>2</v>
          </cell>
          <cell r="D2866">
            <v>2</v>
          </cell>
        </row>
        <row r="2867">
          <cell r="A2867">
            <v>2866</v>
          </cell>
          <cell r="B2867">
            <v>3</v>
          </cell>
          <cell r="C2867">
            <v>3</v>
          </cell>
          <cell r="D2867">
            <v>2</v>
          </cell>
        </row>
        <row r="2868">
          <cell r="A2868">
            <v>2867</v>
          </cell>
          <cell r="B2868">
            <v>4</v>
          </cell>
          <cell r="C2868">
            <v>1</v>
          </cell>
          <cell r="D2868">
            <v>3</v>
          </cell>
        </row>
        <row r="2869">
          <cell r="A2869">
            <v>2868</v>
          </cell>
          <cell r="B2869">
            <v>4</v>
          </cell>
          <cell r="C2869">
            <v>2</v>
          </cell>
          <cell r="D2869">
            <v>3</v>
          </cell>
        </row>
        <row r="2870">
          <cell r="A2870">
            <v>2869</v>
          </cell>
          <cell r="B2870">
            <v>4</v>
          </cell>
          <cell r="C2870">
            <v>3</v>
          </cell>
          <cell r="D2870">
            <v>3</v>
          </cell>
        </row>
        <row r="2871">
          <cell r="A2871">
            <v>2870</v>
          </cell>
          <cell r="B2871">
            <v>3</v>
          </cell>
          <cell r="C2871">
            <v>2</v>
          </cell>
          <cell r="D2871">
            <v>3</v>
          </cell>
        </row>
        <row r="2872">
          <cell r="A2872">
            <v>2871</v>
          </cell>
          <cell r="B2872">
            <v>4</v>
          </cell>
          <cell r="C2872">
            <v>3</v>
          </cell>
          <cell r="D2872">
            <v>2</v>
          </cell>
        </row>
        <row r="2873">
          <cell r="A2873">
            <v>2872</v>
          </cell>
          <cell r="B2873">
            <v>4</v>
          </cell>
          <cell r="C2873">
            <v>2</v>
          </cell>
          <cell r="D2873">
            <v>3</v>
          </cell>
        </row>
        <row r="2874">
          <cell r="A2874">
            <v>2873</v>
          </cell>
          <cell r="B2874">
            <v>3</v>
          </cell>
          <cell r="C2874">
            <v>3</v>
          </cell>
          <cell r="D2874">
            <v>3</v>
          </cell>
        </row>
        <row r="2875">
          <cell r="A2875">
            <v>2874</v>
          </cell>
          <cell r="B2875">
            <v>4</v>
          </cell>
          <cell r="C2875">
            <v>2</v>
          </cell>
          <cell r="D2875">
            <v>2</v>
          </cell>
        </row>
        <row r="2876">
          <cell r="A2876">
            <v>2875</v>
          </cell>
          <cell r="B2876">
            <v>2</v>
          </cell>
          <cell r="C2876">
            <v>3</v>
          </cell>
          <cell r="D2876">
            <v>3</v>
          </cell>
        </row>
        <row r="2877">
          <cell r="A2877">
            <v>2876</v>
          </cell>
          <cell r="B2877">
            <v>4</v>
          </cell>
          <cell r="C2877" t="str">
            <v>NA</v>
          </cell>
          <cell r="D2877">
            <v>4</v>
          </cell>
        </row>
        <row r="2878">
          <cell r="A2878">
            <v>2877</v>
          </cell>
          <cell r="B2878">
            <v>1</v>
          </cell>
          <cell r="C2878">
            <v>4</v>
          </cell>
          <cell r="D2878">
            <v>3</v>
          </cell>
        </row>
        <row r="2879">
          <cell r="A2879">
            <v>2878</v>
          </cell>
          <cell r="B2879">
            <v>2</v>
          </cell>
          <cell r="C2879">
            <v>1</v>
          </cell>
          <cell r="D2879">
            <v>2</v>
          </cell>
        </row>
        <row r="2880">
          <cell r="A2880">
            <v>2879</v>
          </cell>
          <cell r="B2880">
            <v>2</v>
          </cell>
          <cell r="C2880">
            <v>2</v>
          </cell>
          <cell r="D2880">
            <v>3</v>
          </cell>
        </row>
        <row r="2881">
          <cell r="A2881">
            <v>2880</v>
          </cell>
          <cell r="B2881">
            <v>3</v>
          </cell>
          <cell r="C2881">
            <v>3</v>
          </cell>
          <cell r="D2881">
            <v>3</v>
          </cell>
        </row>
        <row r="2882">
          <cell r="A2882">
            <v>2881</v>
          </cell>
          <cell r="B2882">
            <v>4</v>
          </cell>
          <cell r="C2882">
            <v>3</v>
          </cell>
          <cell r="D2882">
            <v>3</v>
          </cell>
        </row>
        <row r="2883">
          <cell r="A2883">
            <v>2882</v>
          </cell>
          <cell r="B2883">
            <v>4</v>
          </cell>
          <cell r="C2883">
            <v>4</v>
          </cell>
          <cell r="D2883">
            <v>1</v>
          </cell>
        </row>
        <row r="2884">
          <cell r="A2884">
            <v>2883</v>
          </cell>
          <cell r="B2884">
            <v>3</v>
          </cell>
          <cell r="C2884">
            <v>1</v>
          </cell>
          <cell r="D2884">
            <v>3</v>
          </cell>
        </row>
        <row r="2885">
          <cell r="A2885">
            <v>2884</v>
          </cell>
          <cell r="B2885">
            <v>4</v>
          </cell>
          <cell r="C2885">
            <v>4</v>
          </cell>
          <cell r="D2885">
            <v>3</v>
          </cell>
        </row>
        <row r="2886">
          <cell r="A2886">
            <v>2885</v>
          </cell>
          <cell r="B2886">
            <v>4</v>
          </cell>
          <cell r="C2886">
            <v>3</v>
          </cell>
          <cell r="D2886">
            <v>4</v>
          </cell>
        </row>
        <row r="2887">
          <cell r="A2887">
            <v>2886</v>
          </cell>
          <cell r="B2887">
            <v>3</v>
          </cell>
          <cell r="C2887">
            <v>4</v>
          </cell>
          <cell r="D2887">
            <v>4</v>
          </cell>
        </row>
        <row r="2888">
          <cell r="A2888">
            <v>2887</v>
          </cell>
          <cell r="B2888">
            <v>2</v>
          </cell>
          <cell r="C2888">
            <v>1</v>
          </cell>
          <cell r="D2888">
            <v>3</v>
          </cell>
        </row>
        <row r="2889">
          <cell r="A2889">
            <v>2888</v>
          </cell>
          <cell r="B2889">
            <v>2</v>
          </cell>
          <cell r="C2889">
            <v>4</v>
          </cell>
          <cell r="D2889">
            <v>2</v>
          </cell>
        </row>
        <row r="2890">
          <cell r="A2890">
            <v>2889</v>
          </cell>
          <cell r="B2890">
            <v>4</v>
          </cell>
          <cell r="C2890">
            <v>2</v>
          </cell>
          <cell r="D2890">
            <v>2</v>
          </cell>
        </row>
        <row r="2891">
          <cell r="A2891">
            <v>2890</v>
          </cell>
          <cell r="B2891">
            <v>2</v>
          </cell>
          <cell r="C2891">
            <v>4</v>
          </cell>
          <cell r="D2891">
            <v>3</v>
          </cell>
        </row>
        <row r="2892">
          <cell r="A2892">
            <v>2891</v>
          </cell>
          <cell r="B2892">
            <v>4</v>
          </cell>
          <cell r="C2892">
            <v>4</v>
          </cell>
          <cell r="D2892">
            <v>1</v>
          </cell>
        </row>
        <row r="2893">
          <cell r="A2893">
            <v>2892</v>
          </cell>
          <cell r="B2893">
            <v>4</v>
          </cell>
          <cell r="C2893">
            <v>1</v>
          </cell>
          <cell r="D2893">
            <v>3</v>
          </cell>
        </row>
        <row r="2894">
          <cell r="A2894">
            <v>2893</v>
          </cell>
          <cell r="B2894">
            <v>4</v>
          </cell>
          <cell r="C2894">
            <v>4</v>
          </cell>
          <cell r="D2894">
            <v>2</v>
          </cell>
        </row>
        <row r="2895">
          <cell r="A2895">
            <v>2894</v>
          </cell>
          <cell r="B2895">
            <v>3</v>
          </cell>
          <cell r="C2895">
            <v>3</v>
          </cell>
          <cell r="D2895">
            <v>3</v>
          </cell>
        </row>
        <row r="2896">
          <cell r="A2896">
            <v>2895</v>
          </cell>
          <cell r="B2896">
            <v>4</v>
          </cell>
          <cell r="C2896">
            <v>3</v>
          </cell>
          <cell r="D2896">
            <v>3</v>
          </cell>
        </row>
        <row r="2897">
          <cell r="A2897">
            <v>2896</v>
          </cell>
          <cell r="B2897">
            <v>2</v>
          </cell>
          <cell r="C2897">
            <v>2</v>
          </cell>
          <cell r="D2897">
            <v>1</v>
          </cell>
        </row>
        <row r="2898">
          <cell r="A2898">
            <v>2897</v>
          </cell>
          <cell r="B2898">
            <v>4</v>
          </cell>
          <cell r="C2898">
            <v>1</v>
          </cell>
          <cell r="D2898">
            <v>3</v>
          </cell>
        </row>
        <row r="2899">
          <cell r="A2899">
            <v>2898</v>
          </cell>
          <cell r="B2899">
            <v>4</v>
          </cell>
          <cell r="C2899">
            <v>4</v>
          </cell>
          <cell r="D2899">
            <v>3</v>
          </cell>
        </row>
        <row r="2900">
          <cell r="A2900">
            <v>2899</v>
          </cell>
          <cell r="B2900">
            <v>3</v>
          </cell>
          <cell r="C2900">
            <v>1</v>
          </cell>
          <cell r="D2900" t="str">
            <v>NA</v>
          </cell>
        </row>
        <row r="2901">
          <cell r="A2901">
            <v>2900</v>
          </cell>
          <cell r="B2901">
            <v>3</v>
          </cell>
          <cell r="C2901">
            <v>3</v>
          </cell>
          <cell r="D2901">
            <v>2</v>
          </cell>
        </row>
        <row r="2902">
          <cell r="A2902">
            <v>2901</v>
          </cell>
          <cell r="B2902">
            <v>4</v>
          </cell>
          <cell r="C2902">
            <v>4</v>
          </cell>
          <cell r="D2902">
            <v>3</v>
          </cell>
        </row>
        <row r="2903">
          <cell r="A2903">
            <v>2902</v>
          </cell>
          <cell r="B2903">
            <v>4</v>
          </cell>
          <cell r="C2903">
            <v>1</v>
          </cell>
          <cell r="D2903">
            <v>3</v>
          </cell>
        </row>
        <row r="2904">
          <cell r="A2904">
            <v>2903</v>
          </cell>
          <cell r="B2904">
            <v>4</v>
          </cell>
          <cell r="C2904">
            <v>2</v>
          </cell>
          <cell r="D2904">
            <v>4</v>
          </cell>
        </row>
        <row r="2905">
          <cell r="A2905">
            <v>2904</v>
          </cell>
          <cell r="B2905">
            <v>3</v>
          </cell>
          <cell r="C2905">
            <v>2</v>
          </cell>
          <cell r="D2905">
            <v>3</v>
          </cell>
        </row>
        <row r="2906">
          <cell r="A2906">
            <v>2905</v>
          </cell>
          <cell r="B2906">
            <v>2</v>
          </cell>
          <cell r="C2906">
            <v>4</v>
          </cell>
          <cell r="D2906">
            <v>3</v>
          </cell>
        </row>
        <row r="2907">
          <cell r="A2907">
            <v>2906</v>
          </cell>
          <cell r="B2907">
            <v>1</v>
          </cell>
          <cell r="C2907">
            <v>3</v>
          </cell>
          <cell r="D2907">
            <v>2</v>
          </cell>
        </row>
        <row r="2908">
          <cell r="A2908">
            <v>2907</v>
          </cell>
          <cell r="B2908">
            <v>3</v>
          </cell>
          <cell r="C2908">
            <v>3</v>
          </cell>
          <cell r="D2908">
            <v>3</v>
          </cell>
        </row>
        <row r="2909">
          <cell r="A2909">
            <v>2908</v>
          </cell>
          <cell r="B2909">
            <v>3</v>
          </cell>
          <cell r="C2909">
            <v>4</v>
          </cell>
          <cell r="D2909">
            <v>3</v>
          </cell>
        </row>
        <row r="2910">
          <cell r="A2910">
            <v>2909</v>
          </cell>
          <cell r="B2910">
            <v>1</v>
          </cell>
          <cell r="C2910">
            <v>4</v>
          </cell>
          <cell r="D2910">
            <v>3</v>
          </cell>
        </row>
        <row r="2911">
          <cell r="A2911">
            <v>2910</v>
          </cell>
          <cell r="B2911">
            <v>2</v>
          </cell>
          <cell r="C2911">
            <v>4</v>
          </cell>
          <cell r="D2911">
            <v>3</v>
          </cell>
        </row>
        <row r="2912">
          <cell r="A2912">
            <v>2911</v>
          </cell>
          <cell r="B2912">
            <v>3</v>
          </cell>
          <cell r="C2912">
            <v>3</v>
          </cell>
          <cell r="D2912">
            <v>4</v>
          </cell>
        </row>
        <row r="2913">
          <cell r="A2913">
            <v>2912</v>
          </cell>
          <cell r="B2913">
            <v>3</v>
          </cell>
          <cell r="C2913">
            <v>4</v>
          </cell>
          <cell r="D2913">
            <v>2</v>
          </cell>
        </row>
        <row r="2914">
          <cell r="A2914">
            <v>2913</v>
          </cell>
          <cell r="B2914">
            <v>3</v>
          </cell>
          <cell r="C2914">
            <v>4</v>
          </cell>
          <cell r="D2914">
            <v>2</v>
          </cell>
        </row>
        <row r="2915">
          <cell r="A2915">
            <v>2914</v>
          </cell>
          <cell r="B2915">
            <v>3</v>
          </cell>
          <cell r="C2915">
            <v>4</v>
          </cell>
          <cell r="D2915">
            <v>3</v>
          </cell>
        </row>
        <row r="2916">
          <cell r="A2916">
            <v>2915</v>
          </cell>
          <cell r="B2916">
            <v>2</v>
          </cell>
          <cell r="C2916">
            <v>3</v>
          </cell>
          <cell r="D2916">
            <v>2</v>
          </cell>
        </row>
        <row r="2917">
          <cell r="A2917">
            <v>2916</v>
          </cell>
          <cell r="B2917">
            <v>4</v>
          </cell>
          <cell r="C2917">
            <v>4</v>
          </cell>
          <cell r="D2917">
            <v>2</v>
          </cell>
        </row>
        <row r="2918">
          <cell r="A2918">
            <v>2917</v>
          </cell>
          <cell r="B2918">
            <v>3</v>
          </cell>
          <cell r="C2918">
            <v>4</v>
          </cell>
          <cell r="D2918">
            <v>1</v>
          </cell>
        </row>
        <row r="2919">
          <cell r="A2919">
            <v>2918</v>
          </cell>
          <cell r="B2919">
            <v>4</v>
          </cell>
          <cell r="C2919">
            <v>4</v>
          </cell>
          <cell r="D2919">
            <v>3</v>
          </cell>
        </row>
        <row r="2920">
          <cell r="A2920">
            <v>2919</v>
          </cell>
          <cell r="B2920">
            <v>1</v>
          </cell>
          <cell r="C2920">
            <v>1</v>
          </cell>
          <cell r="D2920">
            <v>4</v>
          </cell>
        </row>
        <row r="2921">
          <cell r="A2921">
            <v>2920</v>
          </cell>
          <cell r="B2921">
            <v>1</v>
          </cell>
          <cell r="C2921">
            <v>3</v>
          </cell>
          <cell r="D2921">
            <v>4</v>
          </cell>
        </row>
        <row r="2922">
          <cell r="A2922">
            <v>2921</v>
          </cell>
          <cell r="B2922">
            <v>3</v>
          </cell>
          <cell r="C2922">
            <v>2</v>
          </cell>
          <cell r="D2922">
            <v>3</v>
          </cell>
        </row>
        <row r="2923">
          <cell r="A2923">
            <v>2922</v>
          </cell>
          <cell r="B2923">
            <v>4</v>
          </cell>
          <cell r="C2923">
            <v>3</v>
          </cell>
          <cell r="D2923">
            <v>1</v>
          </cell>
        </row>
        <row r="2924">
          <cell r="A2924">
            <v>2923</v>
          </cell>
          <cell r="B2924">
            <v>3</v>
          </cell>
          <cell r="C2924">
            <v>3</v>
          </cell>
          <cell r="D2924">
            <v>3</v>
          </cell>
        </row>
        <row r="2925">
          <cell r="A2925">
            <v>2924</v>
          </cell>
          <cell r="B2925">
            <v>3</v>
          </cell>
          <cell r="C2925">
            <v>4</v>
          </cell>
          <cell r="D2925">
            <v>3</v>
          </cell>
        </row>
        <row r="2926">
          <cell r="A2926">
            <v>2925</v>
          </cell>
          <cell r="B2926">
            <v>3</v>
          </cell>
          <cell r="C2926">
            <v>1</v>
          </cell>
          <cell r="D2926">
            <v>2</v>
          </cell>
        </row>
        <row r="2927">
          <cell r="A2927">
            <v>2926</v>
          </cell>
          <cell r="B2927" t="str">
            <v>NA</v>
          </cell>
          <cell r="C2927">
            <v>4</v>
          </cell>
          <cell r="D2927">
            <v>3</v>
          </cell>
        </row>
        <row r="2928">
          <cell r="A2928">
            <v>2927</v>
          </cell>
          <cell r="B2928">
            <v>3</v>
          </cell>
          <cell r="C2928">
            <v>4</v>
          </cell>
          <cell r="D2928">
            <v>3</v>
          </cell>
        </row>
        <row r="2929">
          <cell r="A2929">
            <v>2928</v>
          </cell>
          <cell r="B2929">
            <v>2</v>
          </cell>
          <cell r="C2929">
            <v>3</v>
          </cell>
          <cell r="D2929">
            <v>3</v>
          </cell>
        </row>
        <row r="2930">
          <cell r="A2930">
            <v>2929</v>
          </cell>
          <cell r="B2930">
            <v>3</v>
          </cell>
          <cell r="C2930">
            <v>4</v>
          </cell>
          <cell r="D2930">
            <v>2</v>
          </cell>
        </row>
        <row r="2931">
          <cell r="A2931">
            <v>2930</v>
          </cell>
          <cell r="B2931">
            <v>4</v>
          </cell>
          <cell r="C2931">
            <v>1</v>
          </cell>
          <cell r="D2931">
            <v>3</v>
          </cell>
        </row>
        <row r="2932">
          <cell r="A2932">
            <v>2931</v>
          </cell>
          <cell r="B2932">
            <v>3</v>
          </cell>
          <cell r="C2932">
            <v>1</v>
          </cell>
          <cell r="D2932">
            <v>2</v>
          </cell>
        </row>
        <row r="2933">
          <cell r="A2933">
            <v>2932</v>
          </cell>
          <cell r="B2933">
            <v>1</v>
          </cell>
          <cell r="C2933">
            <v>3</v>
          </cell>
          <cell r="D2933">
            <v>3</v>
          </cell>
        </row>
        <row r="2934">
          <cell r="A2934">
            <v>2933</v>
          </cell>
          <cell r="B2934">
            <v>1</v>
          </cell>
          <cell r="C2934">
            <v>3</v>
          </cell>
          <cell r="D2934">
            <v>3</v>
          </cell>
        </row>
        <row r="2935">
          <cell r="A2935">
            <v>2934</v>
          </cell>
          <cell r="B2935">
            <v>3</v>
          </cell>
          <cell r="C2935">
            <v>3</v>
          </cell>
          <cell r="D2935">
            <v>3</v>
          </cell>
        </row>
        <row r="2936">
          <cell r="A2936">
            <v>2935</v>
          </cell>
          <cell r="B2936">
            <v>3</v>
          </cell>
          <cell r="C2936">
            <v>4</v>
          </cell>
          <cell r="D2936">
            <v>3</v>
          </cell>
        </row>
        <row r="2937">
          <cell r="A2937">
            <v>2936</v>
          </cell>
          <cell r="B2937">
            <v>4</v>
          </cell>
          <cell r="C2937">
            <v>1</v>
          </cell>
          <cell r="D2937">
            <v>3</v>
          </cell>
        </row>
        <row r="2938">
          <cell r="A2938">
            <v>2937</v>
          </cell>
          <cell r="B2938">
            <v>4</v>
          </cell>
          <cell r="C2938">
            <v>4</v>
          </cell>
          <cell r="D2938">
            <v>3</v>
          </cell>
        </row>
        <row r="2939">
          <cell r="A2939">
            <v>2938</v>
          </cell>
          <cell r="B2939">
            <v>1</v>
          </cell>
          <cell r="C2939">
            <v>3</v>
          </cell>
          <cell r="D2939">
            <v>3</v>
          </cell>
        </row>
        <row r="2940">
          <cell r="A2940">
            <v>2939</v>
          </cell>
          <cell r="B2940">
            <v>4</v>
          </cell>
          <cell r="C2940">
            <v>1</v>
          </cell>
          <cell r="D2940">
            <v>3</v>
          </cell>
        </row>
        <row r="2941">
          <cell r="A2941">
            <v>2940</v>
          </cell>
          <cell r="B2941">
            <v>1</v>
          </cell>
          <cell r="C2941">
            <v>3</v>
          </cell>
          <cell r="D2941">
            <v>3</v>
          </cell>
        </row>
        <row r="2942">
          <cell r="A2942">
            <v>2941</v>
          </cell>
          <cell r="B2942">
            <v>3</v>
          </cell>
          <cell r="C2942">
            <v>4</v>
          </cell>
          <cell r="D2942">
            <v>2</v>
          </cell>
        </row>
        <row r="2943">
          <cell r="A2943">
            <v>2942</v>
          </cell>
          <cell r="B2943">
            <v>3</v>
          </cell>
          <cell r="C2943">
            <v>2</v>
          </cell>
          <cell r="D2943">
            <v>4</v>
          </cell>
        </row>
        <row r="2944">
          <cell r="A2944">
            <v>2943</v>
          </cell>
          <cell r="B2944">
            <v>2</v>
          </cell>
          <cell r="C2944">
            <v>2</v>
          </cell>
          <cell r="D2944">
            <v>1</v>
          </cell>
        </row>
        <row r="2945">
          <cell r="A2945">
            <v>2944</v>
          </cell>
          <cell r="B2945">
            <v>4</v>
          </cell>
          <cell r="C2945">
            <v>4</v>
          </cell>
          <cell r="D2945">
            <v>3</v>
          </cell>
        </row>
        <row r="2946">
          <cell r="A2946">
            <v>2945</v>
          </cell>
          <cell r="B2946">
            <v>4</v>
          </cell>
          <cell r="C2946">
            <v>1</v>
          </cell>
          <cell r="D2946">
            <v>3</v>
          </cell>
        </row>
        <row r="2947">
          <cell r="A2947">
            <v>2946</v>
          </cell>
          <cell r="B2947">
            <v>3</v>
          </cell>
          <cell r="C2947">
            <v>2</v>
          </cell>
          <cell r="D2947">
            <v>2</v>
          </cell>
        </row>
        <row r="2948">
          <cell r="A2948">
            <v>2947</v>
          </cell>
          <cell r="B2948">
            <v>1</v>
          </cell>
          <cell r="C2948">
            <v>3</v>
          </cell>
          <cell r="D2948">
            <v>1</v>
          </cell>
        </row>
        <row r="2949">
          <cell r="A2949">
            <v>2948</v>
          </cell>
          <cell r="B2949">
            <v>1</v>
          </cell>
          <cell r="C2949">
            <v>2</v>
          </cell>
          <cell r="D2949">
            <v>3</v>
          </cell>
        </row>
        <row r="2950">
          <cell r="A2950">
            <v>2949</v>
          </cell>
          <cell r="B2950">
            <v>2</v>
          </cell>
          <cell r="C2950">
            <v>4</v>
          </cell>
          <cell r="D2950">
            <v>3</v>
          </cell>
        </row>
        <row r="2951">
          <cell r="A2951">
            <v>2950</v>
          </cell>
          <cell r="B2951">
            <v>2</v>
          </cell>
          <cell r="C2951">
            <v>1</v>
          </cell>
          <cell r="D2951">
            <v>3</v>
          </cell>
        </row>
        <row r="2952">
          <cell r="A2952">
            <v>2951</v>
          </cell>
          <cell r="B2952">
            <v>3</v>
          </cell>
          <cell r="C2952">
            <v>4</v>
          </cell>
          <cell r="D2952">
            <v>3</v>
          </cell>
        </row>
        <row r="2953">
          <cell r="A2953">
            <v>2952</v>
          </cell>
          <cell r="B2953">
            <v>4</v>
          </cell>
          <cell r="C2953">
            <v>4</v>
          </cell>
          <cell r="D2953">
            <v>3</v>
          </cell>
        </row>
        <row r="2954">
          <cell r="A2954">
            <v>2953</v>
          </cell>
          <cell r="B2954">
            <v>4</v>
          </cell>
          <cell r="C2954">
            <v>1</v>
          </cell>
          <cell r="D2954">
            <v>3</v>
          </cell>
        </row>
        <row r="2955">
          <cell r="A2955">
            <v>2954</v>
          </cell>
          <cell r="B2955">
            <v>1</v>
          </cell>
          <cell r="C2955">
            <v>2</v>
          </cell>
          <cell r="D2955">
            <v>2</v>
          </cell>
        </row>
        <row r="2956">
          <cell r="A2956">
            <v>2955</v>
          </cell>
          <cell r="B2956">
            <v>4</v>
          </cell>
          <cell r="C2956">
            <v>4</v>
          </cell>
          <cell r="D2956">
            <v>2</v>
          </cell>
        </row>
        <row r="2957">
          <cell r="A2957">
            <v>2956</v>
          </cell>
          <cell r="B2957">
            <v>3</v>
          </cell>
          <cell r="C2957">
            <v>4</v>
          </cell>
          <cell r="D2957">
            <v>4</v>
          </cell>
        </row>
        <row r="2958">
          <cell r="A2958">
            <v>2957</v>
          </cell>
          <cell r="B2958">
            <v>4</v>
          </cell>
          <cell r="C2958">
            <v>3</v>
          </cell>
          <cell r="D2958">
            <v>4</v>
          </cell>
        </row>
        <row r="2959">
          <cell r="A2959">
            <v>2958</v>
          </cell>
          <cell r="B2959">
            <v>1</v>
          </cell>
          <cell r="C2959">
            <v>4</v>
          </cell>
          <cell r="D2959">
            <v>3</v>
          </cell>
        </row>
        <row r="2960">
          <cell r="A2960">
            <v>2959</v>
          </cell>
          <cell r="B2960">
            <v>2</v>
          </cell>
          <cell r="C2960">
            <v>2</v>
          </cell>
          <cell r="D2960">
            <v>2</v>
          </cell>
        </row>
        <row r="2961">
          <cell r="A2961">
            <v>2960</v>
          </cell>
          <cell r="B2961">
            <v>1</v>
          </cell>
          <cell r="C2961">
            <v>1</v>
          </cell>
          <cell r="D2961">
            <v>3</v>
          </cell>
        </row>
        <row r="2962">
          <cell r="A2962">
            <v>2961</v>
          </cell>
          <cell r="B2962">
            <v>3</v>
          </cell>
          <cell r="C2962">
            <v>2</v>
          </cell>
          <cell r="D2962">
            <v>1</v>
          </cell>
        </row>
        <row r="2963">
          <cell r="A2963">
            <v>2962</v>
          </cell>
          <cell r="B2963">
            <v>1</v>
          </cell>
          <cell r="C2963">
            <v>2</v>
          </cell>
          <cell r="D2963">
            <v>2</v>
          </cell>
        </row>
        <row r="2964">
          <cell r="A2964">
            <v>2963</v>
          </cell>
          <cell r="B2964">
            <v>3</v>
          </cell>
          <cell r="C2964">
            <v>3</v>
          </cell>
          <cell r="D2964">
            <v>2</v>
          </cell>
        </row>
        <row r="2965">
          <cell r="A2965">
            <v>2964</v>
          </cell>
          <cell r="B2965">
            <v>2</v>
          </cell>
          <cell r="C2965">
            <v>3</v>
          </cell>
          <cell r="D2965">
            <v>3</v>
          </cell>
        </row>
        <row r="2966">
          <cell r="A2966">
            <v>2965</v>
          </cell>
          <cell r="B2966">
            <v>2</v>
          </cell>
          <cell r="C2966">
            <v>4</v>
          </cell>
          <cell r="D2966">
            <v>2</v>
          </cell>
        </row>
        <row r="2967">
          <cell r="A2967">
            <v>2966</v>
          </cell>
          <cell r="B2967">
            <v>2</v>
          </cell>
          <cell r="C2967">
            <v>4</v>
          </cell>
          <cell r="D2967">
            <v>3</v>
          </cell>
        </row>
        <row r="2968">
          <cell r="A2968">
            <v>2967</v>
          </cell>
          <cell r="B2968">
            <v>1</v>
          </cell>
          <cell r="C2968">
            <v>1</v>
          </cell>
          <cell r="D2968">
            <v>3</v>
          </cell>
        </row>
        <row r="2969">
          <cell r="A2969">
            <v>2968</v>
          </cell>
          <cell r="B2969">
            <v>4</v>
          </cell>
          <cell r="C2969">
            <v>4</v>
          </cell>
          <cell r="D2969">
            <v>3</v>
          </cell>
        </row>
        <row r="2970">
          <cell r="A2970">
            <v>2969</v>
          </cell>
          <cell r="B2970">
            <v>4</v>
          </cell>
          <cell r="C2970">
            <v>3</v>
          </cell>
          <cell r="D2970">
            <v>1</v>
          </cell>
        </row>
        <row r="2971">
          <cell r="A2971">
            <v>2970</v>
          </cell>
          <cell r="B2971">
            <v>4</v>
          </cell>
          <cell r="C2971">
            <v>4</v>
          </cell>
          <cell r="D2971">
            <v>3</v>
          </cell>
        </row>
        <row r="2972">
          <cell r="A2972">
            <v>2971</v>
          </cell>
          <cell r="B2972">
            <v>1</v>
          </cell>
          <cell r="C2972">
            <v>2</v>
          </cell>
          <cell r="D2972">
            <v>3</v>
          </cell>
        </row>
        <row r="2973">
          <cell r="A2973">
            <v>2972</v>
          </cell>
          <cell r="B2973">
            <v>4</v>
          </cell>
          <cell r="C2973">
            <v>4</v>
          </cell>
          <cell r="D2973">
            <v>3</v>
          </cell>
        </row>
        <row r="2974">
          <cell r="A2974">
            <v>2973</v>
          </cell>
          <cell r="B2974">
            <v>3</v>
          </cell>
          <cell r="C2974">
            <v>1</v>
          </cell>
          <cell r="D2974">
            <v>3</v>
          </cell>
        </row>
        <row r="2975">
          <cell r="A2975">
            <v>2974</v>
          </cell>
          <cell r="B2975">
            <v>3</v>
          </cell>
          <cell r="C2975">
            <v>2</v>
          </cell>
          <cell r="D2975">
            <v>3</v>
          </cell>
        </row>
        <row r="2976">
          <cell r="A2976">
            <v>2975</v>
          </cell>
          <cell r="B2976">
            <v>4</v>
          </cell>
          <cell r="C2976">
            <v>2</v>
          </cell>
          <cell r="D2976">
            <v>2</v>
          </cell>
        </row>
        <row r="2977">
          <cell r="A2977">
            <v>2976</v>
          </cell>
          <cell r="B2977">
            <v>4</v>
          </cell>
          <cell r="C2977">
            <v>4</v>
          </cell>
          <cell r="D2977">
            <v>3</v>
          </cell>
        </row>
        <row r="2978">
          <cell r="A2978">
            <v>2977</v>
          </cell>
          <cell r="B2978">
            <v>2</v>
          </cell>
          <cell r="C2978">
            <v>4</v>
          </cell>
          <cell r="D2978">
            <v>2</v>
          </cell>
        </row>
        <row r="2979">
          <cell r="A2979">
            <v>2978</v>
          </cell>
          <cell r="B2979">
            <v>3</v>
          </cell>
          <cell r="C2979">
            <v>2</v>
          </cell>
          <cell r="D2979">
            <v>4</v>
          </cell>
        </row>
        <row r="2980">
          <cell r="A2980">
            <v>2979</v>
          </cell>
          <cell r="B2980">
            <v>3</v>
          </cell>
          <cell r="C2980">
            <v>3</v>
          </cell>
          <cell r="D2980">
            <v>3</v>
          </cell>
        </row>
        <row r="2981">
          <cell r="A2981">
            <v>2980</v>
          </cell>
          <cell r="B2981">
            <v>3</v>
          </cell>
          <cell r="C2981">
            <v>2</v>
          </cell>
          <cell r="D2981">
            <v>2</v>
          </cell>
        </row>
        <row r="2982">
          <cell r="A2982">
            <v>2981</v>
          </cell>
          <cell r="B2982">
            <v>3</v>
          </cell>
          <cell r="C2982">
            <v>4</v>
          </cell>
          <cell r="D2982">
            <v>3</v>
          </cell>
        </row>
        <row r="2983">
          <cell r="A2983">
            <v>2982</v>
          </cell>
          <cell r="B2983">
            <v>4</v>
          </cell>
          <cell r="C2983">
            <v>2</v>
          </cell>
          <cell r="D2983">
            <v>3</v>
          </cell>
        </row>
        <row r="2984">
          <cell r="A2984">
            <v>2983</v>
          </cell>
          <cell r="B2984">
            <v>4</v>
          </cell>
          <cell r="C2984">
            <v>2</v>
          </cell>
          <cell r="D2984">
            <v>3</v>
          </cell>
        </row>
        <row r="2985">
          <cell r="A2985">
            <v>2984</v>
          </cell>
          <cell r="B2985">
            <v>4</v>
          </cell>
          <cell r="C2985">
            <v>3</v>
          </cell>
          <cell r="D2985">
            <v>3</v>
          </cell>
        </row>
        <row r="2986">
          <cell r="A2986">
            <v>2985</v>
          </cell>
          <cell r="B2986">
            <v>2</v>
          </cell>
          <cell r="C2986">
            <v>1</v>
          </cell>
          <cell r="D2986">
            <v>3</v>
          </cell>
        </row>
        <row r="2987">
          <cell r="A2987">
            <v>2986</v>
          </cell>
          <cell r="B2987">
            <v>2</v>
          </cell>
          <cell r="C2987">
            <v>4</v>
          </cell>
          <cell r="D2987">
            <v>2</v>
          </cell>
        </row>
        <row r="2988">
          <cell r="A2988">
            <v>2987</v>
          </cell>
          <cell r="B2988">
            <v>3</v>
          </cell>
          <cell r="C2988">
            <v>4</v>
          </cell>
          <cell r="D2988">
            <v>2</v>
          </cell>
        </row>
        <row r="2989">
          <cell r="A2989">
            <v>2988</v>
          </cell>
          <cell r="B2989">
            <v>2</v>
          </cell>
          <cell r="C2989">
            <v>2</v>
          </cell>
          <cell r="D2989">
            <v>3</v>
          </cell>
        </row>
        <row r="2990">
          <cell r="A2990">
            <v>2989</v>
          </cell>
          <cell r="B2990">
            <v>4</v>
          </cell>
          <cell r="C2990">
            <v>3</v>
          </cell>
          <cell r="D2990">
            <v>2</v>
          </cell>
        </row>
        <row r="2991">
          <cell r="A2991">
            <v>2990</v>
          </cell>
          <cell r="B2991">
            <v>1</v>
          </cell>
          <cell r="C2991">
            <v>2</v>
          </cell>
          <cell r="D2991">
            <v>3</v>
          </cell>
        </row>
        <row r="2992">
          <cell r="A2992">
            <v>2991</v>
          </cell>
          <cell r="B2992">
            <v>4</v>
          </cell>
          <cell r="C2992">
            <v>3</v>
          </cell>
          <cell r="D2992">
            <v>3</v>
          </cell>
        </row>
        <row r="2993">
          <cell r="A2993">
            <v>2992</v>
          </cell>
          <cell r="B2993">
            <v>3</v>
          </cell>
          <cell r="C2993">
            <v>4</v>
          </cell>
          <cell r="D2993">
            <v>3</v>
          </cell>
        </row>
        <row r="2994">
          <cell r="A2994">
            <v>2993</v>
          </cell>
          <cell r="B2994">
            <v>1</v>
          </cell>
          <cell r="C2994">
            <v>1</v>
          </cell>
          <cell r="D2994">
            <v>3</v>
          </cell>
        </row>
        <row r="2995">
          <cell r="A2995">
            <v>2994</v>
          </cell>
          <cell r="B2995">
            <v>1</v>
          </cell>
          <cell r="C2995">
            <v>1</v>
          </cell>
          <cell r="D2995">
            <v>3</v>
          </cell>
        </row>
        <row r="2996">
          <cell r="A2996">
            <v>2995</v>
          </cell>
          <cell r="B2996">
            <v>3</v>
          </cell>
          <cell r="C2996">
            <v>4</v>
          </cell>
          <cell r="D2996">
            <v>1</v>
          </cell>
        </row>
        <row r="2997">
          <cell r="A2997">
            <v>2996</v>
          </cell>
          <cell r="B2997">
            <v>4</v>
          </cell>
          <cell r="C2997">
            <v>2</v>
          </cell>
          <cell r="D2997">
            <v>3</v>
          </cell>
        </row>
        <row r="2998">
          <cell r="A2998">
            <v>2997</v>
          </cell>
          <cell r="B2998">
            <v>3</v>
          </cell>
          <cell r="C2998">
            <v>1</v>
          </cell>
          <cell r="D2998">
            <v>3</v>
          </cell>
        </row>
        <row r="2999">
          <cell r="A2999">
            <v>2998</v>
          </cell>
          <cell r="B2999">
            <v>3</v>
          </cell>
          <cell r="C2999">
            <v>4</v>
          </cell>
          <cell r="D2999">
            <v>3</v>
          </cell>
        </row>
        <row r="3000">
          <cell r="A3000">
            <v>2999</v>
          </cell>
          <cell r="B3000">
            <v>3</v>
          </cell>
          <cell r="C3000">
            <v>3</v>
          </cell>
          <cell r="D3000">
            <v>3</v>
          </cell>
        </row>
        <row r="3001">
          <cell r="A3001">
            <v>3000</v>
          </cell>
          <cell r="B3001">
            <v>3</v>
          </cell>
          <cell r="C3001">
            <v>2</v>
          </cell>
          <cell r="D3001">
            <v>2</v>
          </cell>
        </row>
        <row r="3002">
          <cell r="A3002">
            <v>3001</v>
          </cell>
          <cell r="B3002">
            <v>3</v>
          </cell>
          <cell r="C3002">
            <v>2</v>
          </cell>
          <cell r="D3002">
            <v>2</v>
          </cell>
        </row>
        <row r="3003">
          <cell r="A3003">
            <v>3002</v>
          </cell>
          <cell r="B3003">
            <v>3</v>
          </cell>
          <cell r="C3003">
            <v>2</v>
          </cell>
          <cell r="D3003">
            <v>3</v>
          </cell>
        </row>
        <row r="3004">
          <cell r="A3004">
            <v>3003</v>
          </cell>
          <cell r="B3004">
            <v>4</v>
          </cell>
          <cell r="C3004">
            <v>3</v>
          </cell>
          <cell r="D3004">
            <v>3</v>
          </cell>
        </row>
        <row r="3005">
          <cell r="A3005">
            <v>3004</v>
          </cell>
          <cell r="B3005">
            <v>4</v>
          </cell>
          <cell r="C3005">
            <v>4</v>
          </cell>
          <cell r="D3005">
            <v>3</v>
          </cell>
        </row>
        <row r="3006">
          <cell r="A3006">
            <v>3005</v>
          </cell>
          <cell r="B3006">
            <v>1</v>
          </cell>
          <cell r="C3006">
            <v>4</v>
          </cell>
          <cell r="D3006">
            <v>2</v>
          </cell>
        </row>
        <row r="3007">
          <cell r="A3007">
            <v>3006</v>
          </cell>
          <cell r="B3007">
            <v>1</v>
          </cell>
          <cell r="C3007">
            <v>4</v>
          </cell>
          <cell r="D3007">
            <v>2</v>
          </cell>
        </row>
        <row r="3008">
          <cell r="A3008">
            <v>3007</v>
          </cell>
          <cell r="B3008">
            <v>4</v>
          </cell>
          <cell r="C3008">
            <v>4</v>
          </cell>
          <cell r="D3008">
            <v>3</v>
          </cell>
        </row>
        <row r="3009">
          <cell r="A3009">
            <v>3008</v>
          </cell>
          <cell r="B3009">
            <v>3</v>
          </cell>
          <cell r="C3009">
            <v>3</v>
          </cell>
          <cell r="D3009">
            <v>3</v>
          </cell>
        </row>
        <row r="3010">
          <cell r="A3010">
            <v>3009</v>
          </cell>
          <cell r="B3010">
            <v>3</v>
          </cell>
          <cell r="C3010">
            <v>4</v>
          </cell>
          <cell r="D3010">
            <v>3</v>
          </cell>
        </row>
        <row r="3011">
          <cell r="A3011">
            <v>3010</v>
          </cell>
          <cell r="B3011">
            <v>4</v>
          </cell>
          <cell r="C3011">
            <v>3</v>
          </cell>
          <cell r="D3011">
            <v>2</v>
          </cell>
        </row>
        <row r="3012">
          <cell r="A3012">
            <v>3011</v>
          </cell>
          <cell r="B3012">
            <v>2</v>
          </cell>
          <cell r="C3012">
            <v>4</v>
          </cell>
          <cell r="D3012">
            <v>2</v>
          </cell>
        </row>
        <row r="3013">
          <cell r="A3013">
            <v>3012</v>
          </cell>
          <cell r="B3013">
            <v>4</v>
          </cell>
          <cell r="C3013">
            <v>3</v>
          </cell>
          <cell r="D3013">
            <v>3</v>
          </cell>
        </row>
        <row r="3014">
          <cell r="A3014">
            <v>3013</v>
          </cell>
          <cell r="B3014">
            <v>3</v>
          </cell>
          <cell r="C3014">
            <v>3</v>
          </cell>
          <cell r="D3014">
            <v>4</v>
          </cell>
        </row>
        <row r="3015">
          <cell r="A3015">
            <v>3014</v>
          </cell>
          <cell r="B3015">
            <v>3</v>
          </cell>
          <cell r="C3015">
            <v>2</v>
          </cell>
          <cell r="D3015">
            <v>3</v>
          </cell>
        </row>
        <row r="3016">
          <cell r="A3016">
            <v>3015</v>
          </cell>
          <cell r="B3016">
            <v>4</v>
          </cell>
          <cell r="C3016">
            <v>3</v>
          </cell>
          <cell r="D3016">
            <v>2</v>
          </cell>
        </row>
        <row r="3017">
          <cell r="A3017">
            <v>3016</v>
          </cell>
          <cell r="B3017">
            <v>3</v>
          </cell>
          <cell r="C3017">
            <v>1</v>
          </cell>
          <cell r="D3017">
            <v>2</v>
          </cell>
        </row>
        <row r="3018">
          <cell r="A3018">
            <v>3017</v>
          </cell>
          <cell r="B3018">
            <v>4</v>
          </cell>
          <cell r="C3018">
            <v>4</v>
          </cell>
          <cell r="D3018">
            <v>3</v>
          </cell>
        </row>
        <row r="3019">
          <cell r="A3019">
            <v>3018</v>
          </cell>
          <cell r="B3019">
            <v>2</v>
          </cell>
          <cell r="C3019">
            <v>4</v>
          </cell>
          <cell r="D3019">
            <v>2</v>
          </cell>
        </row>
        <row r="3020">
          <cell r="A3020">
            <v>3019</v>
          </cell>
          <cell r="B3020">
            <v>2</v>
          </cell>
          <cell r="C3020">
            <v>1</v>
          </cell>
          <cell r="D3020">
            <v>2</v>
          </cell>
        </row>
        <row r="3021">
          <cell r="A3021">
            <v>3020</v>
          </cell>
          <cell r="B3021">
            <v>2</v>
          </cell>
          <cell r="C3021">
            <v>4</v>
          </cell>
          <cell r="D3021">
            <v>3</v>
          </cell>
        </row>
        <row r="3022">
          <cell r="A3022">
            <v>3021</v>
          </cell>
          <cell r="B3022">
            <v>4</v>
          </cell>
          <cell r="C3022">
            <v>3</v>
          </cell>
          <cell r="D3022">
            <v>3</v>
          </cell>
        </row>
        <row r="3023">
          <cell r="A3023">
            <v>3022</v>
          </cell>
          <cell r="B3023">
            <v>2</v>
          </cell>
          <cell r="C3023">
            <v>2</v>
          </cell>
          <cell r="D3023">
            <v>3</v>
          </cell>
        </row>
        <row r="3024">
          <cell r="A3024">
            <v>3023</v>
          </cell>
          <cell r="B3024">
            <v>4</v>
          </cell>
          <cell r="C3024">
            <v>4</v>
          </cell>
          <cell r="D3024">
            <v>2</v>
          </cell>
        </row>
        <row r="3025">
          <cell r="A3025">
            <v>3024</v>
          </cell>
          <cell r="B3025">
            <v>3</v>
          </cell>
          <cell r="C3025">
            <v>4</v>
          </cell>
          <cell r="D3025">
            <v>3</v>
          </cell>
        </row>
        <row r="3026">
          <cell r="A3026">
            <v>3025</v>
          </cell>
          <cell r="B3026">
            <v>3</v>
          </cell>
          <cell r="C3026">
            <v>4</v>
          </cell>
          <cell r="D3026" t="str">
            <v>NA</v>
          </cell>
        </row>
        <row r="3027">
          <cell r="A3027">
            <v>3026</v>
          </cell>
          <cell r="B3027">
            <v>4</v>
          </cell>
          <cell r="C3027">
            <v>2</v>
          </cell>
          <cell r="D3027">
            <v>3</v>
          </cell>
        </row>
        <row r="3028">
          <cell r="A3028">
            <v>3027</v>
          </cell>
          <cell r="B3028">
            <v>3</v>
          </cell>
          <cell r="C3028">
            <v>2</v>
          </cell>
          <cell r="D3028">
            <v>3</v>
          </cell>
        </row>
        <row r="3029">
          <cell r="A3029">
            <v>3028</v>
          </cell>
          <cell r="B3029">
            <v>3</v>
          </cell>
          <cell r="C3029">
            <v>4</v>
          </cell>
          <cell r="D3029">
            <v>2</v>
          </cell>
        </row>
        <row r="3030">
          <cell r="A3030">
            <v>3029</v>
          </cell>
          <cell r="B3030">
            <v>4</v>
          </cell>
          <cell r="C3030">
            <v>2</v>
          </cell>
          <cell r="D3030">
            <v>3</v>
          </cell>
        </row>
        <row r="3031">
          <cell r="A3031">
            <v>3030</v>
          </cell>
          <cell r="B3031">
            <v>2</v>
          </cell>
          <cell r="C3031">
            <v>3</v>
          </cell>
          <cell r="D3031">
            <v>3</v>
          </cell>
        </row>
        <row r="3032">
          <cell r="A3032">
            <v>3031</v>
          </cell>
          <cell r="B3032">
            <v>1</v>
          </cell>
          <cell r="C3032">
            <v>4</v>
          </cell>
          <cell r="D3032">
            <v>3</v>
          </cell>
        </row>
        <row r="3033">
          <cell r="A3033">
            <v>3032</v>
          </cell>
          <cell r="B3033">
            <v>4</v>
          </cell>
          <cell r="C3033">
            <v>3</v>
          </cell>
          <cell r="D3033">
            <v>2</v>
          </cell>
        </row>
        <row r="3034">
          <cell r="A3034">
            <v>3033</v>
          </cell>
          <cell r="B3034">
            <v>3</v>
          </cell>
          <cell r="C3034">
            <v>3</v>
          </cell>
          <cell r="D3034">
            <v>3</v>
          </cell>
        </row>
        <row r="3035">
          <cell r="A3035">
            <v>3034</v>
          </cell>
          <cell r="B3035">
            <v>3</v>
          </cell>
          <cell r="C3035">
            <v>2</v>
          </cell>
          <cell r="D3035">
            <v>3</v>
          </cell>
        </row>
        <row r="3036">
          <cell r="A3036">
            <v>3035</v>
          </cell>
          <cell r="B3036">
            <v>1</v>
          </cell>
          <cell r="C3036">
            <v>3</v>
          </cell>
          <cell r="D3036">
            <v>1</v>
          </cell>
        </row>
        <row r="3037">
          <cell r="A3037">
            <v>3036</v>
          </cell>
          <cell r="B3037">
            <v>3</v>
          </cell>
          <cell r="C3037">
            <v>1</v>
          </cell>
          <cell r="D3037">
            <v>3</v>
          </cell>
        </row>
        <row r="3038">
          <cell r="A3038">
            <v>3037</v>
          </cell>
          <cell r="B3038">
            <v>4</v>
          </cell>
          <cell r="C3038">
            <v>3</v>
          </cell>
          <cell r="D3038">
            <v>4</v>
          </cell>
        </row>
        <row r="3039">
          <cell r="A3039">
            <v>3038</v>
          </cell>
          <cell r="B3039">
            <v>3</v>
          </cell>
          <cell r="C3039">
            <v>3</v>
          </cell>
          <cell r="D3039">
            <v>3</v>
          </cell>
        </row>
        <row r="3040">
          <cell r="A3040">
            <v>3039</v>
          </cell>
          <cell r="B3040">
            <v>1</v>
          </cell>
          <cell r="C3040">
            <v>4</v>
          </cell>
          <cell r="D3040">
            <v>3</v>
          </cell>
        </row>
        <row r="3041">
          <cell r="A3041">
            <v>3040</v>
          </cell>
          <cell r="B3041">
            <v>1</v>
          </cell>
          <cell r="C3041">
            <v>2</v>
          </cell>
          <cell r="D3041">
            <v>3</v>
          </cell>
        </row>
        <row r="3042">
          <cell r="A3042">
            <v>3041</v>
          </cell>
          <cell r="B3042">
            <v>4</v>
          </cell>
          <cell r="C3042">
            <v>4</v>
          </cell>
          <cell r="D3042">
            <v>3</v>
          </cell>
        </row>
        <row r="3043">
          <cell r="A3043">
            <v>3042</v>
          </cell>
          <cell r="B3043">
            <v>1</v>
          </cell>
          <cell r="C3043">
            <v>4</v>
          </cell>
          <cell r="D3043">
            <v>3</v>
          </cell>
        </row>
        <row r="3044">
          <cell r="A3044">
            <v>3043</v>
          </cell>
          <cell r="B3044">
            <v>4</v>
          </cell>
          <cell r="C3044">
            <v>3</v>
          </cell>
          <cell r="D3044">
            <v>3</v>
          </cell>
        </row>
        <row r="3045">
          <cell r="A3045">
            <v>3044</v>
          </cell>
          <cell r="B3045">
            <v>4</v>
          </cell>
          <cell r="C3045">
            <v>3</v>
          </cell>
          <cell r="D3045">
            <v>3</v>
          </cell>
        </row>
        <row r="3046">
          <cell r="A3046">
            <v>3045</v>
          </cell>
          <cell r="B3046">
            <v>1</v>
          </cell>
          <cell r="C3046">
            <v>4</v>
          </cell>
          <cell r="D3046">
            <v>2</v>
          </cell>
        </row>
        <row r="3047">
          <cell r="A3047">
            <v>3046</v>
          </cell>
          <cell r="B3047">
            <v>4</v>
          </cell>
          <cell r="C3047">
            <v>3</v>
          </cell>
          <cell r="D3047">
            <v>3</v>
          </cell>
        </row>
        <row r="3048">
          <cell r="A3048">
            <v>3047</v>
          </cell>
          <cell r="B3048">
            <v>3</v>
          </cell>
          <cell r="C3048">
            <v>1</v>
          </cell>
          <cell r="D3048">
            <v>3</v>
          </cell>
        </row>
        <row r="3049">
          <cell r="A3049">
            <v>3048</v>
          </cell>
          <cell r="B3049">
            <v>3</v>
          </cell>
          <cell r="C3049">
            <v>3</v>
          </cell>
          <cell r="D3049">
            <v>4</v>
          </cell>
        </row>
        <row r="3050">
          <cell r="A3050">
            <v>3049</v>
          </cell>
          <cell r="B3050">
            <v>1</v>
          </cell>
          <cell r="C3050">
            <v>2</v>
          </cell>
          <cell r="D3050">
            <v>3</v>
          </cell>
        </row>
        <row r="3051">
          <cell r="A3051">
            <v>3050</v>
          </cell>
          <cell r="B3051">
            <v>4</v>
          </cell>
          <cell r="C3051">
            <v>4</v>
          </cell>
          <cell r="D3051">
            <v>3</v>
          </cell>
        </row>
        <row r="3052">
          <cell r="A3052">
            <v>3051</v>
          </cell>
          <cell r="B3052">
            <v>3</v>
          </cell>
          <cell r="C3052">
            <v>3</v>
          </cell>
          <cell r="D3052">
            <v>3</v>
          </cell>
        </row>
        <row r="3053">
          <cell r="A3053">
            <v>3052</v>
          </cell>
          <cell r="B3053">
            <v>3</v>
          </cell>
          <cell r="C3053">
            <v>2</v>
          </cell>
          <cell r="D3053">
            <v>3</v>
          </cell>
        </row>
        <row r="3054">
          <cell r="A3054">
            <v>3053</v>
          </cell>
          <cell r="B3054">
            <v>3</v>
          </cell>
          <cell r="C3054">
            <v>2</v>
          </cell>
          <cell r="D3054">
            <v>3</v>
          </cell>
        </row>
        <row r="3055">
          <cell r="A3055">
            <v>3054</v>
          </cell>
          <cell r="B3055">
            <v>4</v>
          </cell>
          <cell r="C3055">
            <v>4</v>
          </cell>
          <cell r="D3055">
            <v>3</v>
          </cell>
        </row>
        <row r="3056">
          <cell r="A3056">
            <v>3055</v>
          </cell>
          <cell r="B3056">
            <v>3</v>
          </cell>
          <cell r="C3056">
            <v>2</v>
          </cell>
          <cell r="D3056">
            <v>3</v>
          </cell>
        </row>
        <row r="3057">
          <cell r="A3057">
            <v>3056</v>
          </cell>
          <cell r="B3057">
            <v>4</v>
          </cell>
          <cell r="C3057">
            <v>2</v>
          </cell>
          <cell r="D3057">
            <v>3</v>
          </cell>
        </row>
        <row r="3058">
          <cell r="A3058">
            <v>3057</v>
          </cell>
          <cell r="B3058">
            <v>2</v>
          </cell>
          <cell r="C3058">
            <v>4</v>
          </cell>
          <cell r="D3058">
            <v>3</v>
          </cell>
        </row>
        <row r="3059">
          <cell r="A3059">
            <v>3058</v>
          </cell>
          <cell r="B3059">
            <v>2</v>
          </cell>
          <cell r="C3059">
            <v>3</v>
          </cell>
          <cell r="D3059">
            <v>3</v>
          </cell>
        </row>
        <row r="3060">
          <cell r="A3060">
            <v>3059</v>
          </cell>
          <cell r="B3060">
            <v>3</v>
          </cell>
          <cell r="C3060">
            <v>4</v>
          </cell>
          <cell r="D3060">
            <v>2</v>
          </cell>
        </row>
        <row r="3061">
          <cell r="A3061">
            <v>3060</v>
          </cell>
          <cell r="B3061">
            <v>4</v>
          </cell>
          <cell r="C3061">
            <v>3</v>
          </cell>
          <cell r="D3061">
            <v>3</v>
          </cell>
        </row>
        <row r="3062">
          <cell r="A3062">
            <v>3061</v>
          </cell>
          <cell r="B3062">
            <v>1</v>
          </cell>
          <cell r="C3062">
            <v>4</v>
          </cell>
          <cell r="D3062">
            <v>2</v>
          </cell>
        </row>
        <row r="3063">
          <cell r="A3063">
            <v>3062</v>
          </cell>
          <cell r="B3063">
            <v>3</v>
          </cell>
          <cell r="C3063">
            <v>4</v>
          </cell>
          <cell r="D3063">
            <v>3</v>
          </cell>
        </row>
        <row r="3064">
          <cell r="A3064">
            <v>3063</v>
          </cell>
          <cell r="B3064">
            <v>4</v>
          </cell>
          <cell r="C3064">
            <v>3</v>
          </cell>
          <cell r="D3064">
            <v>4</v>
          </cell>
        </row>
        <row r="3065">
          <cell r="A3065">
            <v>3064</v>
          </cell>
          <cell r="B3065">
            <v>3</v>
          </cell>
          <cell r="C3065">
            <v>2</v>
          </cell>
          <cell r="D3065">
            <v>3</v>
          </cell>
        </row>
        <row r="3066">
          <cell r="A3066">
            <v>3065</v>
          </cell>
          <cell r="B3066">
            <v>3</v>
          </cell>
          <cell r="C3066">
            <v>1</v>
          </cell>
          <cell r="D3066">
            <v>3</v>
          </cell>
        </row>
        <row r="3067">
          <cell r="A3067">
            <v>3066</v>
          </cell>
          <cell r="B3067">
            <v>1</v>
          </cell>
          <cell r="C3067">
            <v>2</v>
          </cell>
          <cell r="D3067">
            <v>3</v>
          </cell>
        </row>
        <row r="3068">
          <cell r="A3068">
            <v>3067</v>
          </cell>
          <cell r="B3068">
            <v>2</v>
          </cell>
          <cell r="C3068">
            <v>3</v>
          </cell>
          <cell r="D3068">
            <v>3</v>
          </cell>
        </row>
        <row r="3069">
          <cell r="A3069">
            <v>3068</v>
          </cell>
          <cell r="B3069">
            <v>3</v>
          </cell>
          <cell r="C3069">
            <v>4</v>
          </cell>
          <cell r="D3069">
            <v>3</v>
          </cell>
        </row>
        <row r="3070">
          <cell r="A3070">
            <v>3069</v>
          </cell>
          <cell r="B3070">
            <v>4</v>
          </cell>
          <cell r="C3070">
            <v>1</v>
          </cell>
          <cell r="D3070">
            <v>2</v>
          </cell>
        </row>
        <row r="3071">
          <cell r="A3071">
            <v>3070</v>
          </cell>
          <cell r="B3071">
            <v>4</v>
          </cell>
          <cell r="C3071">
            <v>2</v>
          </cell>
          <cell r="D3071">
            <v>3</v>
          </cell>
        </row>
        <row r="3072">
          <cell r="A3072">
            <v>3071</v>
          </cell>
          <cell r="B3072">
            <v>2</v>
          </cell>
          <cell r="C3072">
            <v>1</v>
          </cell>
          <cell r="D3072">
            <v>3</v>
          </cell>
        </row>
        <row r="3073">
          <cell r="A3073">
            <v>3072</v>
          </cell>
          <cell r="B3073">
            <v>3</v>
          </cell>
          <cell r="C3073">
            <v>2</v>
          </cell>
          <cell r="D3073">
            <v>2</v>
          </cell>
        </row>
        <row r="3074">
          <cell r="A3074">
            <v>3073</v>
          </cell>
          <cell r="B3074">
            <v>1</v>
          </cell>
          <cell r="C3074">
            <v>2</v>
          </cell>
          <cell r="D3074">
            <v>3</v>
          </cell>
        </row>
        <row r="3075">
          <cell r="A3075">
            <v>3074</v>
          </cell>
          <cell r="B3075">
            <v>2</v>
          </cell>
          <cell r="C3075">
            <v>3</v>
          </cell>
          <cell r="D3075">
            <v>3</v>
          </cell>
        </row>
        <row r="3076">
          <cell r="A3076">
            <v>3075</v>
          </cell>
          <cell r="B3076">
            <v>1</v>
          </cell>
          <cell r="C3076">
            <v>1</v>
          </cell>
          <cell r="D3076">
            <v>2</v>
          </cell>
        </row>
        <row r="3077">
          <cell r="A3077">
            <v>3076</v>
          </cell>
          <cell r="B3077">
            <v>3</v>
          </cell>
          <cell r="C3077">
            <v>3</v>
          </cell>
          <cell r="D3077">
            <v>3</v>
          </cell>
        </row>
        <row r="3078">
          <cell r="A3078">
            <v>3077</v>
          </cell>
          <cell r="B3078">
            <v>2</v>
          </cell>
          <cell r="C3078">
            <v>1</v>
          </cell>
          <cell r="D3078">
            <v>1</v>
          </cell>
        </row>
        <row r="3079">
          <cell r="A3079">
            <v>3078</v>
          </cell>
          <cell r="B3079">
            <v>4</v>
          </cell>
          <cell r="C3079">
            <v>4</v>
          </cell>
          <cell r="D3079">
            <v>3</v>
          </cell>
        </row>
        <row r="3080">
          <cell r="A3080">
            <v>3079</v>
          </cell>
          <cell r="B3080">
            <v>3</v>
          </cell>
          <cell r="C3080">
            <v>3</v>
          </cell>
          <cell r="D3080">
            <v>3</v>
          </cell>
        </row>
        <row r="3081">
          <cell r="A3081">
            <v>3080</v>
          </cell>
          <cell r="B3081">
            <v>2</v>
          </cell>
          <cell r="C3081">
            <v>4</v>
          </cell>
          <cell r="D3081">
            <v>3</v>
          </cell>
        </row>
        <row r="3082">
          <cell r="A3082">
            <v>3081</v>
          </cell>
          <cell r="B3082">
            <v>2</v>
          </cell>
          <cell r="C3082">
            <v>3</v>
          </cell>
          <cell r="D3082">
            <v>3</v>
          </cell>
        </row>
        <row r="3083">
          <cell r="A3083">
            <v>3082</v>
          </cell>
          <cell r="B3083">
            <v>4</v>
          </cell>
          <cell r="C3083">
            <v>1</v>
          </cell>
          <cell r="D3083">
            <v>3</v>
          </cell>
        </row>
        <row r="3084">
          <cell r="A3084">
            <v>3083</v>
          </cell>
          <cell r="B3084">
            <v>2</v>
          </cell>
          <cell r="C3084">
            <v>3</v>
          </cell>
          <cell r="D3084">
            <v>3</v>
          </cell>
        </row>
        <row r="3085">
          <cell r="A3085">
            <v>3084</v>
          </cell>
          <cell r="B3085">
            <v>3</v>
          </cell>
          <cell r="C3085">
            <v>1</v>
          </cell>
          <cell r="D3085">
            <v>2</v>
          </cell>
        </row>
        <row r="3086">
          <cell r="A3086">
            <v>3085</v>
          </cell>
          <cell r="B3086">
            <v>2</v>
          </cell>
          <cell r="C3086">
            <v>3</v>
          </cell>
          <cell r="D3086">
            <v>3</v>
          </cell>
        </row>
        <row r="3087">
          <cell r="A3087">
            <v>3086</v>
          </cell>
          <cell r="B3087">
            <v>2</v>
          </cell>
          <cell r="C3087" t="str">
            <v>NA</v>
          </cell>
          <cell r="D3087">
            <v>3</v>
          </cell>
        </row>
        <row r="3088">
          <cell r="A3088">
            <v>3087</v>
          </cell>
          <cell r="B3088">
            <v>3</v>
          </cell>
          <cell r="C3088">
            <v>1</v>
          </cell>
          <cell r="D3088">
            <v>3</v>
          </cell>
        </row>
        <row r="3089">
          <cell r="A3089">
            <v>3088</v>
          </cell>
          <cell r="B3089">
            <v>1</v>
          </cell>
          <cell r="C3089">
            <v>1</v>
          </cell>
          <cell r="D3089">
            <v>3</v>
          </cell>
        </row>
        <row r="3090">
          <cell r="A3090">
            <v>3089</v>
          </cell>
          <cell r="B3090">
            <v>4</v>
          </cell>
          <cell r="C3090">
            <v>3</v>
          </cell>
          <cell r="D3090">
            <v>3</v>
          </cell>
        </row>
        <row r="3091">
          <cell r="A3091">
            <v>3090</v>
          </cell>
          <cell r="B3091">
            <v>1</v>
          </cell>
          <cell r="C3091">
            <v>4</v>
          </cell>
          <cell r="D3091">
            <v>2</v>
          </cell>
        </row>
        <row r="3092">
          <cell r="A3092">
            <v>3091</v>
          </cell>
          <cell r="B3092">
            <v>4</v>
          </cell>
          <cell r="C3092">
            <v>4</v>
          </cell>
          <cell r="D3092">
            <v>1</v>
          </cell>
        </row>
        <row r="3093">
          <cell r="A3093">
            <v>3092</v>
          </cell>
          <cell r="B3093">
            <v>1</v>
          </cell>
          <cell r="C3093">
            <v>3</v>
          </cell>
          <cell r="D3093">
            <v>3</v>
          </cell>
        </row>
        <row r="3094">
          <cell r="A3094">
            <v>3093</v>
          </cell>
          <cell r="B3094">
            <v>3</v>
          </cell>
          <cell r="C3094">
            <v>4</v>
          </cell>
          <cell r="D3094">
            <v>3</v>
          </cell>
        </row>
        <row r="3095">
          <cell r="A3095">
            <v>3094</v>
          </cell>
          <cell r="B3095">
            <v>1</v>
          </cell>
          <cell r="C3095">
            <v>1</v>
          </cell>
          <cell r="D3095">
            <v>1</v>
          </cell>
        </row>
        <row r="3096">
          <cell r="A3096">
            <v>3095</v>
          </cell>
          <cell r="B3096">
            <v>3</v>
          </cell>
          <cell r="C3096">
            <v>3</v>
          </cell>
          <cell r="D3096">
            <v>2</v>
          </cell>
        </row>
        <row r="3097">
          <cell r="A3097">
            <v>3096</v>
          </cell>
          <cell r="B3097">
            <v>4</v>
          </cell>
          <cell r="C3097">
            <v>4</v>
          </cell>
          <cell r="D3097">
            <v>4</v>
          </cell>
        </row>
        <row r="3098">
          <cell r="A3098">
            <v>3097</v>
          </cell>
          <cell r="B3098">
            <v>1</v>
          </cell>
          <cell r="C3098">
            <v>2</v>
          </cell>
          <cell r="D3098">
            <v>3</v>
          </cell>
        </row>
        <row r="3099">
          <cell r="A3099">
            <v>3098</v>
          </cell>
          <cell r="B3099">
            <v>4</v>
          </cell>
          <cell r="C3099">
            <v>3</v>
          </cell>
          <cell r="D3099">
            <v>2</v>
          </cell>
        </row>
        <row r="3100">
          <cell r="A3100">
            <v>3099</v>
          </cell>
          <cell r="B3100">
            <v>4</v>
          </cell>
          <cell r="C3100">
            <v>4</v>
          </cell>
          <cell r="D3100">
            <v>3</v>
          </cell>
        </row>
        <row r="3101">
          <cell r="A3101">
            <v>3100</v>
          </cell>
          <cell r="B3101">
            <v>3</v>
          </cell>
          <cell r="C3101">
            <v>3</v>
          </cell>
          <cell r="D3101">
            <v>3</v>
          </cell>
        </row>
        <row r="3102">
          <cell r="A3102">
            <v>3101</v>
          </cell>
          <cell r="B3102">
            <v>1</v>
          </cell>
          <cell r="C3102">
            <v>4</v>
          </cell>
          <cell r="D3102">
            <v>1</v>
          </cell>
        </row>
        <row r="3103">
          <cell r="A3103">
            <v>3102</v>
          </cell>
          <cell r="B3103">
            <v>3</v>
          </cell>
          <cell r="C3103">
            <v>4</v>
          </cell>
          <cell r="D3103">
            <v>1</v>
          </cell>
        </row>
        <row r="3104">
          <cell r="A3104">
            <v>3103</v>
          </cell>
          <cell r="B3104">
            <v>2</v>
          </cell>
          <cell r="C3104">
            <v>3</v>
          </cell>
          <cell r="D3104">
            <v>3</v>
          </cell>
        </row>
        <row r="3105">
          <cell r="A3105">
            <v>3104</v>
          </cell>
          <cell r="B3105">
            <v>3</v>
          </cell>
          <cell r="C3105">
            <v>2</v>
          </cell>
          <cell r="D3105">
            <v>4</v>
          </cell>
        </row>
        <row r="3106">
          <cell r="A3106">
            <v>3105</v>
          </cell>
          <cell r="B3106">
            <v>1</v>
          </cell>
          <cell r="C3106">
            <v>4</v>
          </cell>
          <cell r="D3106">
            <v>4</v>
          </cell>
        </row>
        <row r="3107">
          <cell r="A3107">
            <v>3106</v>
          </cell>
          <cell r="B3107">
            <v>3</v>
          </cell>
          <cell r="C3107">
            <v>1</v>
          </cell>
          <cell r="D3107">
            <v>3</v>
          </cell>
        </row>
        <row r="3108">
          <cell r="A3108">
            <v>3107</v>
          </cell>
          <cell r="B3108">
            <v>1</v>
          </cell>
          <cell r="C3108">
            <v>4</v>
          </cell>
          <cell r="D3108">
            <v>2</v>
          </cell>
        </row>
        <row r="3109">
          <cell r="A3109">
            <v>3108</v>
          </cell>
          <cell r="B3109">
            <v>2</v>
          </cell>
          <cell r="C3109">
            <v>3</v>
          </cell>
          <cell r="D3109">
            <v>3</v>
          </cell>
        </row>
        <row r="3110">
          <cell r="A3110">
            <v>3109</v>
          </cell>
          <cell r="B3110">
            <v>3</v>
          </cell>
          <cell r="C3110">
            <v>4</v>
          </cell>
          <cell r="D3110">
            <v>2</v>
          </cell>
        </row>
        <row r="3111">
          <cell r="A3111">
            <v>3110</v>
          </cell>
          <cell r="B3111">
            <v>3</v>
          </cell>
          <cell r="C3111">
            <v>1</v>
          </cell>
          <cell r="D3111">
            <v>4</v>
          </cell>
        </row>
        <row r="3112">
          <cell r="A3112">
            <v>3111</v>
          </cell>
          <cell r="B3112">
            <v>1</v>
          </cell>
          <cell r="C3112">
            <v>4</v>
          </cell>
          <cell r="D3112">
            <v>3</v>
          </cell>
        </row>
        <row r="3113">
          <cell r="A3113">
            <v>3112</v>
          </cell>
          <cell r="B3113">
            <v>1</v>
          </cell>
          <cell r="C3113">
            <v>3</v>
          </cell>
          <cell r="D3113">
            <v>1</v>
          </cell>
        </row>
        <row r="3114">
          <cell r="A3114">
            <v>3113</v>
          </cell>
          <cell r="B3114">
            <v>4</v>
          </cell>
          <cell r="C3114">
            <v>3</v>
          </cell>
          <cell r="D3114">
            <v>3</v>
          </cell>
        </row>
        <row r="3115">
          <cell r="A3115">
            <v>3114</v>
          </cell>
          <cell r="B3115">
            <v>3</v>
          </cell>
          <cell r="C3115">
            <v>3</v>
          </cell>
          <cell r="D3115">
            <v>3</v>
          </cell>
        </row>
        <row r="3116">
          <cell r="A3116">
            <v>3115</v>
          </cell>
          <cell r="B3116" t="str">
            <v>NA</v>
          </cell>
          <cell r="C3116">
            <v>3</v>
          </cell>
          <cell r="D3116">
            <v>3</v>
          </cell>
        </row>
        <row r="3117">
          <cell r="A3117">
            <v>3116</v>
          </cell>
          <cell r="B3117">
            <v>3</v>
          </cell>
          <cell r="C3117">
            <v>4</v>
          </cell>
          <cell r="D3117">
            <v>3</v>
          </cell>
        </row>
        <row r="3118">
          <cell r="A3118">
            <v>3117</v>
          </cell>
          <cell r="B3118">
            <v>3</v>
          </cell>
          <cell r="C3118">
            <v>2</v>
          </cell>
          <cell r="D3118">
            <v>4</v>
          </cell>
        </row>
        <row r="3119">
          <cell r="A3119">
            <v>3118</v>
          </cell>
          <cell r="B3119">
            <v>2</v>
          </cell>
          <cell r="C3119">
            <v>3</v>
          </cell>
          <cell r="D3119">
            <v>4</v>
          </cell>
        </row>
        <row r="3120">
          <cell r="A3120">
            <v>3119</v>
          </cell>
          <cell r="B3120">
            <v>1</v>
          </cell>
          <cell r="C3120">
            <v>4</v>
          </cell>
          <cell r="D3120">
            <v>3</v>
          </cell>
        </row>
        <row r="3121">
          <cell r="A3121">
            <v>3120</v>
          </cell>
          <cell r="B3121">
            <v>4</v>
          </cell>
          <cell r="C3121">
            <v>2</v>
          </cell>
          <cell r="D3121">
            <v>3</v>
          </cell>
        </row>
        <row r="3122">
          <cell r="A3122">
            <v>3121</v>
          </cell>
          <cell r="B3122">
            <v>4</v>
          </cell>
          <cell r="C3122">
            <v>3</v>
          </cell>
          <cell r="D3122">
            <v>3</v>
          </cell>
        </row>
        <row r="3123">
          <cell r="A3123">
            <v>3122</v>
          </cell>
          <cell r="B3123">
            <v>1</v>
          </cell>
          <cell r="C3123">
            <v>3</v>
          </cell>
          <cell r="D3123">
            <v>3</v>
          </cell>
        </row>
        <row r="3124">
          <cell r="A3124">
            <v>3123</v>
          </cell>
          <cell r="B3124">
            <v>2</v>
          </cell>
          <cell r="C3124">
            <v>1</v>
          </cell>
          <cell r="D3124">
            <v>3</v>
          </cell>
        </row>
        <row r="3125">
          <cell r="A3125">
            <v>3124</v>
          </cell>
          <cell r="B3125">
            <v>2</v>
          </cell>
          <cell r="C3125">
            <v>3</v>
          </cell>
          <cell r="D3125">
            <v>3</v>
          </cell>
        </row>
        <row r="3126">
          <cell r="A3126">
            <v>3125</v>
          </cell>
          <cell r="B3126">
            <v>2</v>
          </cell>
          <cell r="C3126">
            <v>4</v>
          </cell>
          <cell r="D3126">
            <v>2</v>
          </cell>
        </row>
        <row r="3127">
          <cell r="A3127">
            <v>3126</v>
          </cell>
          <cell r="B3127">
            <v>3</v>
          </cell>
          <cell r="C3127">
            <v>3</v>
          </cell>
          <cell r="D3127">
            <v>3</v>
          </cell>
        </row>
        <row r="3128">
          <cell r="A3128">
            <v>3127</v>
          </cell>
          <cell r="B3128">
            <v>2</v>
          </cell>
          <cell r="C3128">
            <v>4</v>
          </cell>
          <cell r="D3128">
            <v>3</v>
          </cell>
        </row>
        <row r="3129">
          <cell r="A3129">
            <v>3128</v>
          </cell>
          <cell r="B3129">
            <v>1</v>
          </cell>
          <cell r="C3129">
            <v>2</v>
          </cell>
          <cell r="D3129">
            <v>3</v>
          </cell>
        </row>
        <row r="3130">
          <cell r="A3130">
            <v>3129</v>
          </cell>
          <cell r="B3130">
            <v>4</v>
          </cell>
          <cell r="C3130">
            <v>4</v>
          </cell>
          <cell r="D3130">
            <v>3</v>
          </cell>
        </row>
        <row r="3131">
          <cell r="A3131">
            <v>3130</v>
          </cell>
          <cell r="B3131">
            <v>2</v>
          </cell>
          <cell r="C3131">
            <v>3</v>
          </cell>
          <cell r="D3131">
            <v>3</v>
          </cell>
        </row>
        <row r="3132">
          <cell r="A3132">
            <v>3131</v>
          </cell>
          <cell r="B3132">
            <v>2</v>
          </cell>
          <cell r="C3132">
            <v>3</v>
          </cell>
          <cell r="D3132">
            <v>3</v>
          </cell>
        </row>
        <row r="3133">
          <cell r="A3133">
            <v>3132</v>
          </cell>
          <cell r="B3133">
            <v>3</v>
          </cell>
          <cell r="C3133">
            <v>3</v>
          </cell>
          <cell r="D3133">
            <v>3</v>
          </cell>
        </row>
        <row r="3134">
          <cell r="A3134">
            <v>3133</v>
          </cell>
          <cell r="B3134">
            <v>2</v>
          </cell>
          <cell r="C3134">
            <v>4</v>
          </cell>
          <cell r="D3134">
            <v>4</v>
          </cell>
        </row>
        <row r="3135">
          <cell r="A3135">
            <v>3134</v>
          </cell>
          <cell r="B3135">
            <v>4</v>
          </cell>
          <cell r="C3135">
            <v>1</v>
          </cell>
          <cell r="D3135">
            <v>2</v>
          </cell>
        </row>
        <row r="3136">
          <cell r="A3136">
            <v>3135</v>
          </cell>
          <cell r="B3136">
            <v>4</v>
          </cell>
          <cell r="C3136">
            <v>2</v>
          </cell>
          <cell r="D3136">
            <v>4</v>
          </cell>
        </row>
        <row r="3137">
          <cell r="A3137">
            <v>3136</v>
          </cell>
          <cell r="B3137">
            <v>2</v>
          </cell>
          <cell r="C3137">
            <v>3</v>
          </cell>
          <cell r="D3137">
            <v>2</v>
          </cell>
        </row>
        <row r="3138">
          <cell r="A3138">
            <v>3137</v>
          </cell>
          <cell r="B3138">
            <v>4</v>
          </cell>
          <cell r="C3138">
            <v>4</v>
          </cell>
          <cell r="D3138">
            <v>4</v>
          </cell>
        </row>
        <row r="3139">
          <cell r="A3139">
            <v>3138</v>
          </cell>
          <cell r="B3139">
            <v>1</v>
          </cell>
          <cell r="C3139">
            <v>3</v>
          </cell>
          <cell r="D3139">
            <v>3</v>
          </cell>
        </row>
        <row r="3140">
          <cell r="A3140">
            <v>3139</v>
          </cell>
          <cell r="B3140">
            <v>3</v>
          </cell>
          <cell r="C3140">
            <v>4</v>
          </cell>
          <cell r="D3140">
            <v>2</v>
          </cell>
        </row>
        <row r="3141">
          <cell r="A3141">
            <v>3140</v>
          </cell>
          <cell r="B3141">
            <v>2</v>
          </cell>
          <cell r="C3141">
            <v>2</v>
          </cell>
          <cell r="D3141">
            <v>3</v>
          </cell>
        </row>
        <row r="3142">
          <cell r="A3142">
            <v>3141</v>
          </cell>
          <cell r="B3142">
            <v>3</v>
          </cell>
          <cell r="C3142">
            <v>1</v>
          </cell>
          <cell r="D3142">
            <v>3</v>
          </cell>
        </row>
        <row r="3143">
          <cell r="A3143">
            <v>3142</v>
          </cell>
          <cell r="B3143">
            <v>1</v>
          </cell>
          <cell r="C3143">
            <v>3</v>
          </cell>
          <cell r="D3143">
            <v>3</v>
          </cell>
        </row>
        <row r="3144">
          <cell r="A3144">
            <v>3143</v>
          </cell>
          <cell r="B3144">
            <v>1</v>
          </cell>
          <cell r="C3144">
            <v>3</v>
          </cell>
          <cell r="D3144">
            <v>3</v>
          </cell>
        </row>
        <row r="3145">
          <cell r="A3145">
            <v>3144</v>
          </cell>
          <cell r="B3145">
            <v>1</v>
          </cell>
          <cell r="C3145">
            <v>3</v>
          </cell>
          <cell r="D3145">
            <v>3</v>
          </cell>
        </row>
        <row r="3146">
          <cell r="A3146">
            <v>3145</v>
          </cell>
          <cell r="B3146">
            <v>4</v>
          </cell>
          <cell r="C3146">
            <v>4</v>
          </cell>
          <cell r="D3146">
            <v>3</v>
          </cell>
        </row>
        <row r="3147">
          <cell r="A3147">
            <v>3146</v>
          </cell>
          <cell r="B3147">
            <v>3</v>
          </cell>
          <cell r="C3147">
            <v>4</v>
          </cell>
          <cell r="D3147">
            <v>1</v>
          </cell>
        </row>
        <row r="3148">
          <cell r="A3148">
            <v>3147</v>
          </cell>
          <cell r="B3148">
            <v>2</v>
          </cell>
          <cell r="C3148">
            <v>4</v>
          </cell>
          <cell r="D3148">
            <v>4</v>
          </cell>
        </row>
        <row r="3149">
          <cell r="A3149">
            <v>3148</v>
          </cell>
          <cell r="B3149">
            <v>1</v>
          </cell>
          <cell r="C3149">
            <v>3</v>
          </cell>
          <cell r="D3149">
            <v>2</v>
          </cell>
        </row>
        <row r="3150">
          <cell r="A3150">
            <v>3149</v>
          </cell>
          <cell r="B3150">
            <v>2</v>
          </cell>
          <cell r="C3150">
            <v>1</v>
          </cell>
          <cell r="D3150">
            <v>3</v>
          </cell>
        </row>
        <row r="3151">
          <cell r="A3151">
            <v>3150</v>
          </cell>
          <cell r="B3151">
            <v>1</v>
          </cell>
          <cell r="C3151">
            <v>2</v>
          </cell>
          <cell r="D3151">
            <v>3</v>
          </cell>
        </row>
        <row r="3152">
          <cell r="A3152">
            <v>3151</v>
          </cell>
          <cell r="B3152">
            <v>4</v>
          </cell>
          <cell r="C3152">
            <v>1</v>
          </cell>
          <cell r="D3152">
            <v>3</v>
          </cell>
        </row>
        <row r="3153">
          <cell r="A3153">
            <v>3152</v>
          </cell>
          <cell r="B3153">
            <v>4</v>
          </cell>
          <cell r="C3153">
            <v>3</v>
          </cell>
          <cell r="D3153">
            <v>3</v>
          </cell>
        </row>
        <row r="3154">
          <cell r="A3154">
            <v>3153</v>
          </cell>
          <cell r="B3154">
            <v>4</v>
          </cell>
          <cell r="C3154">
            <v>4</v>
          </cell>
          <cell r="D3154">
            <v>3</v>
          </cell>
        </row>
        <row r="3155">
          <cell r="A3155">
            <v>3154</v>
          </cell>
          <cell r="B3155">
            <v>3</v>
          </cell>
          <cell r="C3155">
            <v>3</v>
          </cell>
          <cell r="D3155">
            <v>3</v>
          </cell>
        </row>
        <row r="3156">
          <cell r="A3156">
            <v>3155</v>
          </cell>
          <cell r="B3156">
            <v>2</v>
          </cell>
          <cell r="C3156">
            <v>2</v>
          </cell>
          <cell r="D3156">
            <v>2</v>
          </cell>
        </row>
        <row r="3157">
          <cell r="A3157">
            <v>3156</v>
          </cell>
          <cell r="B3157">
            <v>4</v>
          </cell>
          <cell r="C3157">
            <v>3</v>
          </cell>
          <cell r="D3157">
            <v>3</v>
          </cell>
        </row>
        <row r="3158">
          <cell r="A3158">
            <v>3157</v>
          </cell>
          <cell r="B3158">
            <v>2</v>
          </cell>
          <cell r="C3158">
            <v>4</v>
          </cell>
          <cell r="D3158">
            <v>3</v>
          </cell>
        </row>
        <row r="3159">
          <cell r="A3159">
            <v>3158</v>
          </cell>
          <cell r="B3159">
            <v>1</v>
          </cell>
          <cell r="C3159">
            <v>2</v>
          </cell>
          <cell r="D3159">
            <v>4</v>
          </cell>
        </row>
        <row r="3160">
          <cell r="A3160">
            <v>3159</v>
          </cell>
          <cell r="B3160">
            <v>4</v>
          </cell>
          <cell r="C3160">
            <v>2</v>
          </cell>
          <cell r="D3160">
            <v>3</v>
          </cell>
        </row>
        <row r="3161">
          <cell r="A3161">
            <v>3160</v>
          </cell>
          <cell r="B3161">
            <v>1</v>
          </cell>
          <cell r="C3161">
            <v>2</v>
          </cell>
          <cell r="D3161">
            <v>3</v>
          </cell>
        </row>
        <row r="3162">
          <cell r="A3162">
            <v>3161</v>
          </cell>
          <cell r="B3162">
            <v>2</v>
          </cell>
          <cell r="C3162">
            <v>3</v>
          </cell>
          <cell r="D3162">
            <v>3</v>
          </cell>
        </row>
        <row r="3163">
          <cell r="A3163">
            <v>3162</v>
          </cell>
          <cell r="B3163">
            <v>1</v>
          </cell>
          <cell r="C3163">
            <v>3</v>
          </cell>
          <cell r="D3163">
            <v>3</v>
          </cell>
        </row>
        <row r="3164">
          <cell r="A3164">
            <v>3163</v>
          </cell>
          <cell r="B3164">
            <v>2</v>
          </cell>
          <cell r="C3164">
            <v>1</v>
          </cell>
          <cell r="D3164">
            <v>4</v>
          </cell>
        </row>
        <row r="3165">
          <cell r="A3165">
            <v>3164</v>
          </cell>
          <cell r="B3165">
            <v>2</v>
          </cell>
          <cell r="C3165">
            <v>4</v>
          </cell>
          <cell r="D3165">
            <v>3</v>
          </cell>
        </row>
        <row r="3166">
          <cell r="A3166">
            <v>3165</v>
          </cell>
          <cell r="B3166">
            <v>2</v>
          </cell>
          <cell r="C3166">
            <v>1</v>
          </cell>
          <cell r="D3166">
            <v>1</v>
          </cell>
        </row>
        <row r="3167">
          <cell r="A3167">
            <v>3166</v>
          </cell>
          <cell r="B3167">
            <v>1</v>
          </cell>
          <cell r="C3167">
            <v>4</v>
          </cell>
          <cell r="D3167">
            <v>3</v>
          </cell>
        </row>
        <row r="3168">
          <cell r="A3168">
            <v>3167</v>
          </cell>
          <cell r="B3168">
            <v>1</v>
          </cell>
          <cell r="C3168">
            <v>4</v>
          </cell>
          <cell r="D3168">
            <v>4</v>
          </cell>
        </row>
        <row r="3169">
          <cell r="A3169">
            <v>3168</v>
          </cell>
          <cell r="B3169">
            <v>1</v>
          </cell>
          <cell r="C3169">
            <v>3</v>
          </cell>
          <cell r="D3169">
            <v>2</v>
          </cell>
        </row>
        <row r="3170">
          <cell r="A3170">
            <v>3169</v>
          </cell>
          <cell r="B3170">
            <v>4</v>
          </cell>
          <cell r="C3170">
            <v>3</v>
          </cell>
          <cell r="D3170">
            <v>2</v>
          </cell>
        </row>
        <row r="3171">
          <cell r="A3171">
            <v>3170</v>
          </cell>
          <cell r="B3171">
            <v>4</v>
          </cell>
          <cell r="C3171">
            <v>2</v>
          </cell>
          <cell r="D3171">
            <v>4</v>
          </cell>
        </row>
        <row r="3172">
          <cell r="A3172">
            <v>3171</v>
          </cell>
          <cell r="B3172">
            <v>3</v>
          </cell>
          <cell r="C3172">
            <v>4</v>
          </cell>
          <cell r="D3172">
            <v>3</v>
          </cell>
        </row>
        <row r="3173">
          <cell r="A3173">
            <v>3172</v>
          </cell>
          <cell r="B3173">
            <v>2</v>
          </cell>
          <cell r="C3173">
            <v>4</v>
          </cell>
          <cell r="D3173">
            <v>2</v>
          </cell>
        </row>
        <row r="3174">
          <cell r="A3174">
            <v>3173</v>
          </cell>
          <cell r="B3174">
            <v>3</v>
          </cell>
          <cell r="C3174">
            <v>1</v>
          </cell>
          <cell r="D3174">
            <v>2</v>
          </cell>
        </row>
        <row r="3175">
          <cell r="A3175">
            <v>3174</v>
          </cell>
          <cell r="B3175">
            <v>4</v>
          </cell>
          <cell r="C3175">
            <v>3</v>
          </cell>
          <cell r="D3175">
            <v>3</v>
          </cell>
        </row>
        <row r="3176">
          <cell r="A3176">
            <v>3175</v>
          </cell>
          <cell r="B3176">
            <v>4</v>
          </cell>
          <cell r="C3176">
            <v>1</v>
          </cell>
          <cell r="D3176">
            <v>1</v>
          </cell>
        </row>
        <row r="3177">
          <cell r="A3177">
            <v>3176</v>
          </cell>
          <cell r="B3177">
            <v>1</v>
          </cell>
          <cell r="C3177">
            <v>3</v>
          </cell>
          <cell r="D3177">
            <v>4</v>
          </cell>
        </row>
        <row r="3178">
          <cell r="A3178">
            <v>3177</v>
          </cell>
          <cell r="B3178">
            <v>3</v>
          </cell>
          <cell r="C3178">
            <v>3</v>
          </cell>
          <cell r="D3178">
            <v>3</v>
          </cell>
        </row>
        <row r="3179">
          <cell r="A3179">
            <v>3178</v>
          </cell>
          <cell r="B3179">
            <v>3</v>
          </cell>
          <cell r="C3179">
            <v>1</v>
          </cell>
          <cell r="D3179">
            <v>3</v>
          </cell>
        </row>
        <row r="3180">
          <cell r="A3180">
            <v>3179</v>
          </cell>
          <cell r="B3180">
            <v>3</v>
          </cell>
          <cell r="C3180">
            <v>3</v>
          </cell>
          <cell r="D3180">
            <v>3</v>
          </cell>
        </row>
        <row r="3181">
          <cell r="A3181">
            <v>3180</v>
          </cell>
          <cell r="B3181">
            <v>4</v>
          </cell>
          <cell r="C3181">
            <v>4</v>
          </cell>
          <cell r="D3181">
            <v>4</v>
          </cell>
        </row>
        <row r="3182">
          <cell r="A3182">
            <v>3181</v>
          </cell>
          <cell r="B3182">
            <v>1</v>
          </cell>
          <cell r="C3182">
            <v>3</v>
          </cell>
          <cell r="D3182">
            <v>3</v>
          </cell>
        </row>
        <row r="3183">
          <cell r="A3183">
            <v>3182</v>
          </cell>
          <cell r="B3183">
            <v>3</v>
          </cell>
          <cell r="C3183">
            <v>3</v>
          </cell>
          <cell r="D3183">
            <v>3</v>
          </cell>
        </row>
        <row r="3184">
          <cell r="A3184">
            <v>3183</v>
          </cell>
          <cell r="B3184">
            <v>1</v>
          </cell>
          <cell r="C3184">
            <v>4</v>
          </cell>
          <cell r="D3184">
            <v>2</v>
          </cell>
        </row>
        <row r="3185">
          <cell r="A3185">
            <v>3184</v>
          </cell>
          <cell r="B3185">
            <v>3</v>
          </cell>
          <cell r="C3185">
            <v>3</v>
          </cell>
          <cell r="D3185">
            <v>3</v>
          </cell>
        </row>
        <row r="3186">
          <cell r="A3186">
            <v>3185</v>
          </cell>
          <cell r="B3186">
            <v>4</v>
          </cell>
          <cell r="C3186">
            <v>1</v>
          </cell>
          <cell r="D3186">
            <v>4</v>
          </cell>
        </row>
        <row r="3187">
          <cell r="A3187">
            <v>3186</v>
          </cell>
          <cell r="B3187">
            <v>2</v>
          </cell>
          <cell r="C3187">
            <v>4</v>
          </cell>
          <cell r="D3187">
            <v>2</v>
          </cell>
        </row>
        <row r="3188">
          <cell r="A3188">
            <v>3187</v>
          </cell>
          <cell r="B3188">
            <v>1</v>
          </cell>
          <cell r="C3188">
            <v>1</v>
          </cell>
          <cell r="D3188">
            <v>3</v>
          </cell>
        </row>
        <row r="3189">
          <cell r="A3189">
            <v>3188</v>
          </cell>
          <cell r="B3189">
            <v>3</v>
          </cell>
          <cell r="C3189">
            <v>4</v>
          </cell>
          <cell r="D3189">
            <v>3</v>
          </cell>
        </row>
        <row r="3190">
          <cell r="A3190">
            <v>3189</v>
          </cell>
          <cell r="B3190">
            <v>3</v>
          </cell>
          <cell r="C3190">
            <v>3</v>
          </cell>
          <cell r="D3190">
            <v>3</v>
          </cell>
        </row>
        <row r="3191">
          <cell r="A3191">
            <v>3190</v>
          </cell>
          <cell r="B3191">
            <v>2</v>
          </cell>
          <cell r="C3191">
            <v>3</v>
          </cell>
          <cell r="D3191">
            <v>2</v>
          </cell>
        </row>
        <row r="3192">
          <cell r="A3192">
            <v>3191</v>
          </cell>
          <cell r="B3192">
            <v>2</v>
          </cell>
          <cell r="C3192">
            <v>4</v>
          </cell>
          <cell r="D3192">
            <v>3</v>
          </cell>
        </row>
        <row r="3193">
          <cell r="A3193">
            <v>3192</v>
          </cell>
          <cell r="B3193">
            <v>3</v>
          </cell>
          <cell r="C3193">
            <v>4</v>
          </cell>
          <cell r="D3193">
            <v>1</v>
          </cell>
        </row>
        <row r="3194">
          <cell r="A3194">
            <v>3193</v>
          </cell>
          <cell r="B3194">
            <v>3</v>
          </cell>
          <cell r="C3194">
            <v>2</v>
          </cell>
          <cell r="D3194">
            <v>4</v>
          </cell>
        </row>
        <row r="3195">
          <cell r="A3195">
            <v>3194</v>
          </cell>
          <cell r="B3195">
            <v>2</v>
          </cell>
          <cell r="C3195">
            <v>2</v>
          </cell>
          <cell r="D3195">
            <v>3</v>
          </cell>
        </row>
        <row r="3196">
          <cell r="A3196">
            <v>3195</v>
          </cell>
          <cell r="B3196">
            <v>1</v>
          </cell>
          <cell r="C3196">
            <v>4</v>
          </cell>
          <cell r="D3196">
            <v>3</v>
          </cell>
        </row>
        <row r="3197">
          <cell r="A3197">
            <v>3196</v>
          </cell>
          <cell r="B3197">
            <v>4</v>
          </cell>
          <cell r="C3197">
            <v>3</v>
          </cell>
          <cell r="D3197">
            <v>3</v>
          </cell>
        </row>
        <row r="3198">
          <cell r="A3198">
            <v>3197</v>
          </cell>
          <cell r="B3198">
            <v>1</v>
          </cell>
          <cell r="C3198">
            <v>1</v>
          </cell>
          <cell r="D3198">
            <v>3</v>
          </cell>
        </row>
        <row r="3199">
          <cell r="A3199">
            <v>3198</v>
          </cell>
          <cell r="B3199">
            <v>3</v>
          </cell>
          <cell r="C3199">
            <v>3</v>
          </cell>
          <cell r="D3199">
            <v>3</v>
          </cell>
        </row>
        <row r="3200">
          <cell r="A3200">
            <v>3199</v>
          </cell>
          <cell r="B3200">
            <v>1</v>
          </cell>
          <cell r="C3200">
            <v>1</v>
          </cell>
          <cell r="D3200">
            <v>4</v>
          </cell>
        </row>
        <row r="3201">
          <cell r="A3201">
            <v>3200</v>
          </cell>
          <cell r="B3201">
            <v>4</v>
          </cell>
          <cell r="C3201">
            <v>2</v>
          </cell>
          <cell r="D3201">
            <v>3</v>
          </cell>
        </row>
        <row r="3202">
          <cell r="A3202">
            <v>3201</v>
          </cell>
          <cell r="B3202">
            <v>4</v>
          </cell>
          <cell r="C3202">
            <v>4</v>
          </cell>
          <cell r="D3202">
            <v>3</v>
          </cell>
        </row>
        <row r="3203">
          <cell r="A3203">
            <v>3202</v>
          </cell>
          <cell r="B3203">
            <v>2</v>
          </cell>
          <cell r="C3203">
            <v>4</v>
          </cell>
          <cell r="D3203">
            <v>3</v>
          </cell>
        </row>
        <row r="3204">
          <cell r="A3204">
            <v>3203</v>
          </cell>
          <cell r="B3204">
            <v>2</v>
          </cell>
          <cell r="C3204">
            <v>2</v>
          </cell>
          <cell r="D3204">
            <v>3</v>
          </cell>
        </row>
        <row r="3205">
          <cell r="A3205">
            <v>3204</v>
          </cell>
          <cell r="B3205">
            <v>4</v>
          </cell>
          <cell r="C3205">
            <v>4</v>
          </cell>
          <cell r="D3205">
            <v>3</v>
          </cell>
        </row>
        <row r="3206">
          <cell r="A3206">
            <v>3205</v>
          </cell>
          <cell r="B3206">
            <v>4</v>
          </cell>
          <cell r="C3206">
            <v>4</v>
          </cell>
          <cell r="D3206">
            <v>3</v>
          </cell>
        </row>
        <row r="3207">
          <cell r="A3207">
            <v>3206</v>
          </cell>
          <cell r="B3207">
            <v>4</v>
          </cell>
          <cell r="C3207">
            <v>3</v>
          </cell>
          <cell r="D3207">
            <v>3</v>
          </cell>
        </row>
        <row r="3208">
          <cell r="A3208">
            <v>3207</v>
          </cell>
          <cell r="B3208">
            <v>4</v>
          </cell>
          <cell r="C3208">
            <v>2</v>
          </cell>
          <cell r="D3208">
            <v>4</v>
          </cell>
        </row>
        <row r="3209">
          <cell r="A3209">
            <v>3208</v>
          </cell>
          <cell r="B3209">
            <v>1</v>
          </cell>
          <cell r="C3209">
            <v>3</v>
          </cell>
          <cell r="D3209">
            <v>3</v>
          </cell>
        </row>
        <row r="3210">
          <cell r="A3210">
            <v>3209</v>
          </cell>
          <cell r="B3210">
            <v>4</v>
          </cell>
          <cell r="C3210">
            <v>3</v>
          </cell>
          <cell r="D3210">
            <v>3</v>
          </cell>
        </row>
        <row r="3211">
          <cell r="A3211">
            <v>3210</v>
          </cell>
          <cell r="B3211">
            <v>4</v>
          </cell>
          <cell r="C3211">
            <v>4</v>
          </cell>
          <cell r="D3211">
            <v>2</v>
          </cell>
        </row>
        <row r="3212">
          <cell r="A3212">
            <v>3211</v>
          </cell>
          <cell r="B3212">
            <v>2</v>
          </cell>
          <cell r="C3212">
            <v>3</v>
          </cell>
          <cell r="D3212">
            <v>3</v>
          </cell>
        </row>
        <row r="3213">
          <cell r="A3213">
            <v>3212</v>
          </cell>
          <cell r="B3213">
            <v>2</v>
          </cell>
          <cell r="C3213">
            <v>4</v>
          </cell>
          <cell r="D3213">
            <v>2</v>
          </cell>
        </row>
        <row r="3214">
          <cell r="A3214">
            <v>3213</v>
          </cell>
          <cell r="B3214">
            <v>3</v>
          </cell>
          <cell r="C3214">
            <v>1</v>
          </cell>
          <cell r="D3214">
            <v>3</v>
          </cell>
        </row>
        <row r="3215">
          <cell r="A3215">
            <v>3214</v>
          </cell>
          <cell r="B3215">
            <v>3</v>
          </cell>
          <cell r="C3215">
            <v>4</v>
          </cell>
          <cell r="D3215">
            <v>3</v>
          </cell>
        </row>
        <row r="3216">
          <cell r="A3216">
            <v>3215</v>
          </cell>
          <cell r="B3216">
            <v>4</v>
          </cell>
          <cell r="C3216">
            <v>1</v>
          </cell>
          <cell r="D3216">
            <v>3</v>
          </cell>
        </row>
        <row r="3217">
          <cell r="A3217">
            <v>3216</v>
          </cell>
          <cell r="B3217">
            <v>4</v>
          </cell>
          <cell r="C3217">
            <v>1</v>
          </cell>
          <cell r="D3217">
            <v>3</v>
          </cell>
        </row>
        <row r="3218">
          <cell r="A3218">
            <v>3217</v>
          </cell>
          <cell r="B3218">
            <v>3</v>
          </cell>
          <cell r="C3218">
            <v>3</v>
          </cell>
          <cell r="D3218">
            <v>3</v>
          </cell>
        </row>
        <row r="3219">
          <cell r="A3219">
            <v>3218</v>
          </cell>
          <cell r="B3219">
            <v>2</v>
          </cell>
          <cell r="C3219">
            <v>4</v>
          </cell>
          <cell r="D3219">
            <v>2</v>
          </cell>
        </row>
        <row r="3220">
          <cell r="A3220">
            <v>3219</v>
          </cell>
          <cell r="B3220">
            <v>1</v>
          </cell>
          <cell r="C3220">
            <v>1</v>
          </cell>
          <cell r="D3220">
            <v>3</v>
          </cell>
        </row>
        <row r="3221">
          <cell r="A3221">
            <v>3220</v>
          </cell>
          <cell r="B3221">
            <v>4</v>
          </cell>
          <cell r="C3221">
            <v>1</v>
          </cell>
          <cell r="D3221">
            <v>2</v>
          </cell>
        </row>
        <row r="3222">
          <cell r="A3222">
            <v>3221</v>
          </cell>
          <cell r="B3222">
            <v>4</v>
          </cell>
          <cell r="C3222">
            <v>3</v>
          </cell>
          <cell r="D3222">
            <v>3</v>
          </cell>
        </row>
        <row r="3223">
          <cell r="A3223">
            <v>3222</v>
          </cell>
          <cell r="B3223">
            <v>4</v>
          </cell>
          <cell r="C3223">
            <v>2</v>
          </cell>
          <cell r="D3223">
            <v>3</v>
          </cell>
        </row>
        <row r="3224">
          <cell r="A3224">
            <v>3223</v>
          </cell>
          <cell r="B3224">
            <v>1</v>
          </cell>
          <cell r="C3224">
            <v>2</v>
          </cell>
          <cell r="D3224">
            <v>3</v>
          </cell>
        </row>
        <row r="3225">
          <cell r="A3225">
            <v>3224</v>
          </cell>
          <cell r="B3225">
            <v>1</v>
          </cell>
          <cell r="C3225">
            <v>1</v>
          </cell>
          <cell r="D3225">
            <v>3</v>
          </cell>
        </row>
        <row r="3226">
          <cell r="A3226">
            <v>3225</v>
          </cell>
          <cell r="B3226">
            <v>3</v>
          </cell>
          <cell r="C3226">
            <v>3</v>
          </cell>
          <cell r="D3226">
            <v>4</v>
          </cell>
        </row>
        <row r="3227">
          <cell r="A3227">
            <v>3226</v>
          </cell>
          <cell r="B3227">
            <v>1</v>
          </cell>
          <cell r="C3227">
            <v>3</v>
          </cell>
          <cell r="D3227">
            <v>3</v>
          </cell>
        </row>
        <row r="3228">
          <cell r="A3228">
            <v>3227</v>
          </cell>
          <cell r="B3228">
            <v>4</v>
          </cell>
          <cell r="C3228">
            <v>3</v>
          </cell>
          <cell r="D3228">
            <v>2</v>
          </cell>
        </row>
        <row r="3229">
          <cell r="A3229">
            <v>3228</v>
          </cell>
          <cell r="B3229">
            <v>3</v>
          </cell>
          <cell r="C3229">
            <v>4</v>
          </cell>
          <cell r="D3229">
            <v>2</v>
          </cell>
        </row>
        <row r="3230">
          <cell r="A3230">
            <v>3229</v>
          </cell>
          <cell r="B3230">
            <v>3</v>
          </cell>
          <cell r="C3230">
            <v>3</v>
          </cell>
          <cell r="D3230">
            <v>3</v>
          </cell>
        </row>
        <row r="3231">
          <cell r="A3231">
            <v>3230</v>
          </cell>
          <cell r="B3231">
            <v>3</v>
          </cell>
          <cell r="C3231">
            <v>3</v>
          </cell>
          <cell r="D3231">
            <v>3</v>
          </cell>
        </row>
        <row r="3232">
          <cell r="A3232">
            <v>3231</v>
          </cell>
          <cell r="B3232">
            <v>4</v>
          </cell>
          <cell r="C3232">
            <v>4</v>
          </cell>
          <cell r="D3232">
            <v>3</v>
          </cell>
        </row>
        <row r="3233">
          <cell r="A3233">
            <v>3232</v>
          </cell>
          <cell r="B3233">
            <v>2</v>
          </cell>
          <cell r="C3233">
            <v>3</v>
          </cell>
          <cell r="D3233">
            <v>3</v>
          </cell>
        </row>
        <row r="3234">
          <cell r="A3234">
            <v>3233</v>
          </cell>
          <cell r="B3234">
            <v>2</v>
          </cell>
          <cell r="C3234">
            <v>1</v>
          </cell>
          <cell r="D3234">
            <v>4</v>
          </cell>
        </row>
        <row r="3235">
          <cell r="A3235">
            <v>3234</v>
          </cell>
          <cell r="B3235">
            <v>3</v>
          </cell>
          <cell r="C3235">
            <v>2</v>
          </cell>
          <cell r="D3235">
            <v>1</v>
          </cell>
        </row>
        <row r="3236">
          <cell r="A3236">
            <v>3235</v>
          </cell>
          <cell r="B3236">
            <v>3</v>
          </cell>
          <cell r="C3236">
            <v>4</v>
          </cell>
          <cell r="D3236">
            <v>2</v>
          </cell>
        </row>
        <row r="3237">
          <cell r="A3237">
            <v>3236</v>
          </cell>
          <cell r="B3237">
            <v>4</v>
          </cell>
          <cell r="C3237">
            <v>4</v>
          </cell>
          <cell r="D3237">
            <v>2</v>
          </cell>
        </row>
        <row r="3238">
          <cell r="A3238">
            <v>3237</v>
          </cell>
          <cell r="B3238">
            <v>4</v>
          </cell>
          <cell r="C3238">
            <v>1</v>
          </cell>
          <cell r="D3238">
            <v>1</v>
          </cell>
        </row>
        <row r="3239">
          <cell r="A3239">
            <v>3238</v>
          </cell>
          <cell r="B3239">
            <v>4</v>
          </cell>
          <cell r="C3239">
            <v>2</v>
          </cell>
          <cell r="D3239">
            <v>3</v>
          </cell>
        </row>
        <row r="3240">
          <cell r="A3240">
            <v>3239</v>
          </cell>
          <cell r="B3240">
            <v>4</v>
          </cell>
          <cell r="C3240">
            <v>4</v>
          </cell>
          <cell r="D3240">
            <v>3</v>
          </cell>
        </row>
        <row r="3241">
          <cell r="A3241">
            <v>3240</v>
          </cell>
          <cell r="B3241">
            <v>4</v>
          </cell>
          <cell r="C3241">
            <v>1</v>
          </cell>
          <cell r="D3241">
            <v>4</v>
          </cell>
        </row>
        <row r="3242">
          <cell r="A3242">
            <v>3241</v>
          </cell>
          <cell r="B3242">
            <v>1</v>
          </cell>
          <cell r="C3242">
            <v>4</v>
          </cell>
          <cell r="D3242">
            <v>3</v>
          </cell>
        </row>
        <row r="3243">
          <cell r="A3243">
            <v>3242</v>
          </cell>
          <cell r="B3243">
            <v>4</v>
          </cell>
          <cell r="C3243">
            <v>3</v>
          </cell>
          <cell r="D3243">
            <v>1</v>
          </cell>
        </row>
        <row r="3244">
          <cell r="A3244">
            <v>3243</v>
          </cell>
          <cell r="B3244">
            <v>2</v>
          </cell>
          <cell r="C3244">
            <v>1</v>
          </cell>
          <cell r="D3244">
            <v>3</v>
          </cell>
        </row>
        <row r="3245">
          <cell r="A3245">
            <v>3244</v>
          </cell>
          <cell r="B3245">
            <v>3</v>
          </cell>
          <cell r="C3245">
            <v>1</v>
          </cell>
          <cell r="D3245">
            <v>4</v>
          </cell>
        </row>
        <row r="3246">
          <cell r="A3246">
            <v>3245</v>
          </cell>
          <cell r="B3246">
            <v>4</v>
          </cell>
          <cell r="C3246">
            <v>4</v>
          </cell>
          <cell r="D3246">
            <v>2</v>
          </cell>
        </row>
        <row r="3247">
          <cell r="A3247">
            <v>3246</v>
          </cell>
          <cell r="B3247">
            <v>3</v>
          </cell>
          <cell r="C3247">
            <v>4</v>
          </cell>
          <cell r="D3247">
            <v>2</v>
          </cell>
        </row>
        <row r="3248">
          <cell r="A3248">
            <v>3247</v>
          </cell>
          <cell r="B3248">
            <v>2</v>
          </cell>
          <cell r="C3248">
            <v>3</v>
          </cell>
          <cell r="D3248">
            <v>3</v>
          </cell>
        </row>
        <row r="3249">
          <cell r="A3249">
            <v>3248</v>
          </cell>
          <cell r="B3249">
            <v>1</v>
          </cell>
          <cell r="C3249">
            <v>3</v>
          </cell>
          <cell r="D3249">
            <v>3</v>
          </cell>
        </row>
        <row r="3250">
          <cell r="A3250">
            <v>3249</v>
          </cell>
          <cell r="B3250">
            <v>2</v>
          </cell>
          <cell r="C3250">
            <v>3</v>
          </cell>
          <cell r="D3250">
            <v>3</v>
          </cell>
        </row>
        <row r="3251">
          <cell r="A3251">
            <v>3250</v>
          </cell>
          <cell r="B3251">
            <v>4</v>
          </cell>
          <cell r="C3251">
            <v>4</v>
          </cell>
          <cell r="D3251">
            <v>3</v>
          </cell>
        </row>
        <row r="3252">
          <cell r="A3252">
            <v>3251</v>
          </cell>
          <cell r="B3252">
            <v>4</v>
          </cell>
          <cell r="C3252">
            <v>1</v>
          </cell>
          <cell r="D3252">
            <v>3</v>
          </cell>
        </row>
        <row r="3253">
          <cell r="A3253">
            <v>3252</v>
          </cell>
          <cell r="B3253">
            <v>1</v>
          </cell>
          <cell r="C3253">
            <v>1</v>
          </cell>
          <cell r="D3253">
            <v>3</v>
          </cell>
        </row>
        <row r="3254">
          <cell r="A3254">
            <v>3253</v>
          </cell>
          <cell r="B3254">
            <v>4</v>
          </cell>
          <cell r="C3254">
            <v>4</v>
          </cell>
          <cell r="D3254">
            <v>3</v>
          </cell>
        </row>
        <row r="3255">
          <cell r="A3255">
            <v>3254</v>
          </cell>
          <cell r="B3255">
            <v>1</v>
          </cell>
          <cell r="C3255">
            <v>4</v>
          </cell>
          <cell r="D3255">
            <v>3</v>
          </cell>
        </row>
        <row r="3256">
          <cell r="A3256">
            <v>3255</v>
          </cell>
          <cell r="B3256">
            <v>2</v>
          </cell>
          <cell r="C3256">
            <v>3</v>
          </cell>
          <cell r="D3256">
            <v>2</v>
          </cell>
        </row>
        <row r="3257">
          <cell r="A3257">
            <v>3256</v>
          </cell>
          <cell r="B3257">
            <v>4</v>
          </cell>
          <cell r="C3257">
            <v>1</v>
          </cell>
          <cell r="D3257">
            <v>2</v>
          </cell>
        </row>
        <row r="3258">
          <cell r="A3258">
            <v>3257</v>
          </cell>
          <cell r="B3258">
            <v>2</v>
          </cell>
          <cell r="C3258">
            <v>4</v>
          </cell>
          <cell r="D3258">
            <v>3</v>
          </cell>
        </row>
        <row r="3259">
          <cell r="A3259">
            <v>3258</v>
          </cell>
          <cell r="B3259">
            <v>4</v>
          </cell>
          <cell r="C3259">
            <v>1</v>
          </cell>
          <cell r="D3259">
            <v>3</v>
          </cell>
        </row>
        <row r="3260">
          <cell r="A3260">
            <v>3259</v>
          </cell>
          <cell r="B3260">
            <v>3</v>
          </cell>
          <cell r="C3260">
            <v>4</v>
          </cell>
          <cell r="D3260">
            <v>3</v>
          </cell>
        </row>
        <row r="3261">
          <cell r="A3261">
            <v>3260</v>
          </cell>
          <cell r="B3261">
            <v>4</v>
          </cell>
          <cell r="C3261">
            <v>1</v>
          </cell>
          <cell r="D3261">
            <v>2</v>
          </cell>
        </row>
        <row r="3262">
          <cell r="A3262">
            <v>3261</v>
          </cell>
          <cell r="B3262">
            <v>1</v>
          </cell>
          <cell r="C3262">
            <v>1</v>
          </cell>
          <cell r="D3262">
            <v>3</v>
          </cell>
        </row>
        <row r="3263">
          <cell r="A3263">
            <v>3262</v>
          </cell>
          <cell r="B3263" t="str">
            <v>NA</v>
          </cell>
          <cell r="C3263">
            <v>1</v>
          </cell>
          <cell r="D3263">
            <v>3</v>
          </cell>
        </row>
        <row r="3264">
          <cell r="A3264">
            <v>3263</v>
          </cell>
          <cell r="B3264">
            <v>1</v>
          </cell>
          <cell r="C3264">
            <v>4</v>
          </cell>
          <cell r="D3264">
            <v>2</v>
          </cell>
        </row>
        <row r="3265">
          <cell r="A3265">
            <v>3264</v>
          </cell>
          <cell r="B3265">
            <v>4</v>
          </cell>
          <cell r="C3265">
            <v>3</v>
          </cell>
          <cell r="D3265">
            <v>3</v>
          </cell>
        </row>
        <row r="3266">
          <cell r="A3266">
            <v>3265</v>
          </cell>
          <cell r="B3266">
            <v>3</v>
          </cell>
          <cell r="C3266">
            <v>2</v>
          </cell>
          <cell r="D3266">
            <v>3</v>
          </cell>
        </row>
        <row r="3267">
          <cell r="A3267">
            <v>3266</v>
          </cell>
          <cell r="B3267">
            <v>3</v>
          </cell>
          <cell r="C3267">
            <v>1</v>
          </cell>
          <cell r="D3267">
            <v>3</v>
          </cell>
        </row>
        <row r="3268">
          <cell r="A3268">
            <v>3267</v>
          </cell>
          <cell r="B3268">
            <v>2</v>
          </cell>
          <cell r="C3268">
            <v>4</v>
          </cell>
          <cell r="D3268">
            <v>2</v>
          </cell>
        </row>
        <row r="3269">
          <cell r="A3269">
            <v>3268</v>
          </cell>
          <cell r="B3269">
            <v>3</v>
          </cell>
          <cell r="C3269">
            <v>1</v>
          </cell>
          <cell r="D3269">
            <v>3</v>
          </cell>
        </row>
        <row r="3270">
          <cell r="A3270">
            <v>3269</v>
          </cell>
          <cell r="B3270">
            <v>3</v>
          </cell>
          <cell r="C3270">
            <v>2</v>
          </cell>
          <cell r="D3270">
            <v>3</v>
          </cell>
        </row>
        <row r="3271">
          <cell r="A3271">
            <v>3270</v>
          </cell>
          <cell r="B3271">
            <v>4</v>
          </cell>
          <cell r="C3271">
            <v>3</v>
          </cell>
          <cell r="D3271">
            <v>3</v>
          </cell>
        </row>
        <row r="3272">
          <cell r="A3272">
            <v>3271</v>
          </cell>
          <cell r="B3272">
            <v>3</v>
          </cell>
          <cell r="C3272">
            <v>3</v>
          </cell>
          <cell r="D3272">
            <v>3</v>
          </cell>
        </row>
        <row r="3273">
          <cell r="A3273">
            <v>3272</v>
          </cell>
          <cell r="B3273">
            <v>2</v>
          </cell>
          <cell r="C3273">
            <v>1</v>
          </cell>
          <cell r="D3273">
            <v>3</v>
          </cell>
        </row>
        <row r="3274">
          <cell r="A3274">
            <v>3273</v>
          </cell>
          <cell r="B3274">
            <v>3</v>
          </cell>
          <cell r="C3274">
            <v>3</v>
          </cell>
          <cell r="D3274">
            <v>4</v>
          </cell>
        </row>
        <row r="3275">
          <cell r="A3275">
            <v>3274</v>
          </cell>
          <cell r="B3275">
            <v>1</v>
          </cell>
          <cell r="C3275">
            <v>1</v>
          </cell>
          <cell r="D3275">
            <v>3</v>
          </cell>
        </row>
        <row r="3276">
          <cell r="A3276">
            <v>3275</v>
          </cell>
          <cell r="B3276">
            <v>3</v>
          </cell>
          <cell r="C3276">
            <v>4</v>
          </cell>
          <cell r="D3276">
            <v>2</v>
          </cell>
        </row>
        <row r="3277">
          <cell r="A3277">
            <v>3276</v>
          </cell>
          <cell r="B3277">
            <v>3</v>
          </cell>
          <cell r="C3277">
            <v>2</v>
          </cell>
          <cell r="D3277">
            <v>3</v>
          </cell>
        </row>
        <row r="3278">
          <cell r="A3278">
            <v>3277</v>
          </cell>
          <cell r="B3278">
            <v>3</v>
          </cell>
          <cell r="C3278">
            <v>3</v>
          </cell>
          <cell r="D3278">
            <v>3</v>
          </cell>
        </row>
        <row r="3279">
          <cell r="A3279">
            <v>3278</v>
          </cell>
          <cell r="B3279">
            <v>4</v>
          </cell>
          <cell r="C3279">
            <v>2</v>
          </cell>
          <cell r="D3279">
            <v>3</v>
          </cell>
        </row>
        <row r="3280">
          <cell r="A3280">
            <v>3279</v>
          </cell>
          <cell r="B3280">
            <v>4</v>
          </cell>
          <cell r="C3280">
            <v>3</v>
          </cell>
          <cell r="D3280">
            <v>3</v>
          </cell>
        </row>
        <row r="3281">
          <cell r="A3281">
            <v>3280</v>
          </cell>
          <cell r="B3281">
            <v>4</v>
          </cell>
          <cell r="C3281">
            <v>4</v>
          </cell>
          <cell r="D3281">
            <v>3</v>
          </cell>
        </row>
        <row r="3282">
          <cell r="A3282">
            <v>3281</v>
          </cell>
          <cell r="B3282">
            <v>3</v>
          </cell>
          <cell r="C3282">
            <v>3</v>
          </cell>
          <cell r="D3282">
            <v>2</v>
          </cell>
        </row>
        <row r="3283">
          <cell r="A3283">
            <v>3282</v>
          </cell>
          <cell r="B3283">
            <v>3</v>
          </cell>
          <cell r="C3283">
            <v>2</v>
          </cell>
          <cell r="D3283">
            <v>3</v>
          </cell>
        </row>
        <row r="3284">
          <cell r="A3284">
            <v>3283</v>
          </cell>
          <cell r="B3284">
            <v>3</v>
          </cell>
          <cell r="C3284">
            <v>3</v>
          </cell>
          <cell r="D3284">
            <v>3</v>
          </cell>
        </row>
        <row r="3285">
          <cell r="A3285">
            <v>3284</v>
          </cell>
          <cell r="B3285">
            <v>1</v>
          </cell>
          <cell r="C3285">
            <v>3</v>
          </cell>
          <cell r="D3285">
            <v>3</v>
          </cell>
        </row>
        <row r="3286">
          <cell r="A3286">
            <v>3285</v>
          </cell>
          <cell r="B3286">
            <v>3</v>
          </cell>
          <cell r="C3286">
            <v>4</v>
          </cell>
          <cell r="D3286">
            <v>2</v>
          </cell>
        </row>
        <row r="3287">
          <cell r="A3287">
            <v>3286</v>
          </cell>
          <cell r="B3287">
            <v>2</v>
          </cell>
          <cell r="C3287">
            <v>3</v>
          </cell>
          <cell r="D3287">
            <v>3</v>
          </cell>
        </row>
        <row r="3288">
          <cell r="A3288">
            <v>3287</v>
          </cell>
          <cell r="B3288">
            <v>2</v>
          </cell>
          <cell r="C3288">
            <v>2</v>
          </cell>
          <cell r="D3288">
            <v>2</v>
          </cell>
        </row>
        <row r="3289">
          <cell r="A3289">
            <v>3288</v>
          </cell>
          <cell r="B3289">
            <v>1</v>
          </cell>
          <cell r="C3289">
            <v>1</v>
          </cell>
          <cell r="D3289">
            <v>2</v>
          </cell>
        </row>
        <row r="3290">
          <cell r="A3290">
            <v>3289</v>
          </cell>
          <cell r="B3290">
            <v>3</v>
          </cell>
          <cell r="C3290">
            <v>4</v>
          </cell>
          <cell r="D3290">
            <v>3</v>
          </cell>
        </row>
        <row r="3291">
          <cell r="A3291">
            <v>3290</v>
          </cell>
          <cell r="B3291">
            <v>3</v>
          </cell>
          <cell r="C3291">
            <v>4</v>
          </cell>
          <cell r="D3291">
            <v>4</v>
          </cell>
        </row>
        <row r="3292">
          <cell r="A3292">
            <v>3291</v>
          </cell>
          <cell r="B3292">
            <v>3</v>
          </cell>
          <cell r="C3292">
            <v>4</v>
          </cell>
          <cell r="D3292">
            <v>2</v>
          </cell>
        </row>
        <row r="3293">
          <cell r="A3293">
            <v>3292</v>
          </cell>
          <cell r="B3293">
            <v>2</v>
          </cell>
          <cell r="C3293">
            <v>1</v>
          </cell>
          <cell r="D3293">
            <v>3</v>
          </cell>
        </row>
        <row r="3294">
          <cell r="A3294">
            <v>3293</v>
          </cell>
          <cell r="B3294">
            <v>3</v>
          </cell>
          <cell r="C3294">
            <v>4</v>
          </cell>
          <cell r="D3294">
            <v>3</v>
          </cell>
        </row>
        <row r="3295">
          <cell r="A3295">
            <v>3294</v>
          </cell>
          <cell r="B3295">
            <v>3</v>
          </cell>
          <cell r="C3295">
            <v>3</v>
          </cell>
          <cell r="D3295">
            <v>4</v>
          </cell>
        </row>
        <row r="3296">
          <cell r="A3296">
            <v>3295</v>
          </cell>
          <cell r="B3296">
            <v>2</v>
          </cell>
          <cell r="C3296">
            <v>2</v>
          </cell>
          <cell r="D3296">
            <v>3</v>
          </cell>
        </row>
        <row r="3297">
          <cell r="A3297">
            <v>3296</v>
          </cell>
          <cell r="B3297">
            <v>3</v>
          </cell>
          <cell r="C3297" t="str">
            <v>NA</v>
          </cell>
          <cell r="D3297">
            <v>1</v>
          </cell>
        </row>
        <row r="3298">
          <cell r="A3298">
            <v>3297</v>
          </cell>
          <cell r="B3298">
            <v>3</v>
          </cell>
          <cell r="C3298">
            <v>3</v>
          </cell>
          <cell r="D3298">
            <v>3</v>
          </cell>
        </row>
        <row r="3299">
          <cell r="A3299">
            <v>3298</v>
          </cell>
          <cell r="B3299">
            <v>4</v>
          </cell>
          <cell r="C3299">
            <v>4</v>
          </cell>
          <cell r="D3299">
            <v>2</v>
          </cell>
        </row>
        <row r="3300">
          <cell r="A3300">
            <v>3299</v>
          </cell>
          <cell r="B3300">
            <v>1</v>
          </cell>
          <cell r="C3300">
            <v>3</v>
          </cell>
          <cell r="D3300">
            <v>2</v>
          </cell>
        </row>
        <row r="3301">
          <cell r="A3301">
            <v>3300</v>
          </cell>
          <cell r="B3301">
            <v>4</v>
          </cell>
          <cell r="C3301">
            <v>2</v>
          </cell>
          <cell r="D3301">
            <v>2</v>
          </cell>
        </row>
        <row r="3302">
          <cell r="A3302">
            <v>3301</v>
          </cell>
          <cell r="B3302">
            <v>1</v>
          </cell>
          <cell r="C3302">
            <v>1</v>
          </cell>
          <cell r="D3302">
            <v>2</v>
          </cell>
        </row>
        <row r="3303">
          <cell r="A3303">
            <v>3302</v>
          </cell>
          <cell r="B3303">
            <v>1</v>
          </cell>
          <cell r="C3303">
            <v>1</v>
          </cell>
          <cell r="D3303">
            <v>3</v>
          </cell>
        </row>
        <row r="3304">
          <cell r="A3304">
            <v>3303</v>
          </cell>
          <cell r="B3304">
            <v>3</v>
          </cell>
          <cell r="C3304">
            <v>1</v>
          </cell>
          <cell r="D3304">
            <v>2</v>
          </cell>
        </row>
        <row r="3305">
          <cell r="A3305">
            <v>3304</v>
          </cell>
          <cell r="B3305">
            <v>2</v>
          </cell>
          <cell r="C3305">
            <v>4</v>
          </cell>
          <cell r="D3305">
            <v>2</v>
          </cell>
        </row>
        <row r="3306">
          <cell r="A3306">
            <v>3305</v>
          </cell>
          <cell r="B3306">
            <v>2</v>
          </cell>
          <cell r="C3306">
            <v>4</v>
          </cell>
          <cell r="D3306">
            <v>2</v>
          </cell>
        </row>
        <row r="3307">
          <cell r="A3307">
            <v>3306</v>
          </cell>
          <cell r="B3307">
            <v>2</v>
          </cell>
          <cell r="C3307">
            <v>4</v>
          </cell>
          <cell r="D3307">
            <v>2</v>
          </cell>
        </row>
        <row r="3308">
          <cell r="A3308">
            <v>3307</v>
          </cell>
          <cell r="B3308">
            <v>1</v>
          </cell>
          <cell r="C3308">
            <v>4</v>
          </cell>
          <cell r="D3308">
            <v>3</v>
          </cell>
        </row>
        <row r="3309">
          <cell r="A3309">
            <v>3308</v>
          </cell>
          <cell r="B3309">
            <v>4</v>
          </cell>
          <cell r="C3309">
            <v>1</v>
          </cell>
          <cell r="D3309">
            <v>3</v>
          </cell>
        </row>
        <row r="3310">
          <cell r="A3310">
            <v>3309</v>
          </cell>
          <cell r="B3310">
            <v>3</v>
          </cell>
          <cell r="C3310">
            <v>3</v>
          </cell>
          <cell r="D3310">
            <v>2</v>
          </cell>
        </row>
        <row r="3311">
          <cell r="A3311">
            <v>3310</v>
          </cell>
          <cell r="B3311">
            <v>3</v>
          </cell>
          <cell r="C3311">
            <v>4</v>
          </cell>
          <cell r="D3311">
            <v>3</v>
          </cell>
        </row>
        <row r="3312">
          <cell r="A3312">
            <v>3311</v>
          </cell>
          <cell r="B3312">
            <v>4</v>
          </cell>
          <cell r="C3312">
            <v>3</v>
          </cell>
          <cell r="D3312">
            <v>3</v>
          </cell>
        </row>
        <row r="3313">
          <cell r="A3313">
            <v>3312</v>
          </cell>
          <cell r="B3313">
            <v>2</v>
          </cell>
          <cell r="C3313">
            <v>4</v>
          </cell>
          <cell r="D3313">
            <v>3</v>
          </cell>
        </row>
        <row r="3314">
          <cell r="A3314">
            <v>3313</v>
          </cell>
          <cell r="B3314">
            <v>4</v>
          </cell>
          <cell r="C3314">
            <v>4</v>
          </cell>
          <cell r="D3314">
            <v>1</v>
          </cell>
        </row>
        <row r="3315">
          <cell r="A3315">
            <v>3314</v>
          </cell>
          <cell r="B3315">
            <v>1</v>
          </cell>
          <cell r="C3315">
            <v>4</v>
          </cell>
          <cell r="D3315">
            <v>2</v>
          </cell>
        </row>
        <row r="3316">
          <cell r="A3316">
            <v>3315</v>
          </cell>
          <cell r="B3316">
            <v>2</v>
          </cell>
          <cell r="C3316">
            <v>4</v>
          </cell>
          <cell r="D3316">
            <v>3</v>
          </cell>
        </row>
        <row r="3317">
          <cell r="A3317">
            <v>3316</v>
          </cell>
          <cell r="B3317">
            <v>1</v>
          </cell>
          <cell r="C3317">
            <v>1</v>
          </cell>
          <cell r="D3317">
            <v>3</v>
          </cell>
        </row>
        <row r="3318">
          <cell r="A3318">
            <v>3317</v>
          </cell>
          <cell r="B3318">
            <v>3</v>
          </cell>
          <cell r="C3318">
            <v>1</v>
          </cell>
          <cell r="D3318">
            <v>3</v>
          </cell>
        </row>
        <row r="3319">
          <cell r="A3319">
            <v>3318</v>
          </cell>
          <cell r="B3319">
            <v>4</v>
          </cell>
          <cell r="C3319">
            <v>3</v>
          </cell>
          <cell r="D3319">
            <v>3</v>
          </cell>
        </row>
        <row r="3320">
          <cell r="A3320">
            <v>3319</v>
          </cell>
          <cell r="B3320">
            <v>4</v>
          </cell>
          <cell r="C3320">
            <v>2</v>
          </cell>
          <cell r="D3320">
            <v>2</v>
          </cell>
        </row>
        <row r="3321">
          <cell r="A3321">
            <v>3320</v>
          </cell>
          <cell r="B3321">
            <v>4</v>
          </cell>
          <cell r="C3321">
            <v>4</v>
          </cell>
          <cell r="D3321">
            <v>3</v>
          </cell>
        </row>
        <row r="3322">
          <cell r="A3322">
            <v>3321</v>
          </cell>
          <cell r="B3322">
            <v>3</v>
          </cell>
          <cell r="C3322">
            <v>1</v>
          </cell>
          <cell r="D3322">
            <v>4</v>
          </cell>
        </row>
        <row r="3323">
          <cell r="A3323">
            <v>3322</v>
          </cell>
          <cell r="B3323">
            <v>3</v>
          </cell>
          <cell r="C3323">
            <v>1</v>
          </cell>
          <cell r="D3323">
            <v>3</v>
          </cell>
        </row>
        <row r="3324">
          <cell r="A3324">
            <v>3323</v>
          </cell>
          <cell r="B3324">
            <v>1</v>
          </cell>
          <cell r="C3324">
            <v>4</v>
          </cell>
          <cell r="D3324">
            <v>2</v>
          </cell>
        </row>
        <row r="3325">
          <cell r="A3325">
            <v>3324</v>
          </cell>
          <cell r="B3325">
            <v>2</v>
          </cell>
          <cell r="C3325">
            <v>2</v>
          </cell>
          <cell r="D3325">
            <v>3</v>
          </cell>
        </row>
        <row r="3326">
          <cell r="A3326">
            <v>3325</v>
          </cell>
          <cell r="B3326">
            <v>2</v>
          </cell>
          <cell r="C3326">
            <v>2</v>
          </cell>
          <cell r="D3326">
            <v>3</v>
          </cell>
        </row>
        <row r="3327">
          <cell r="A3327">
            <v>3326</v>
          </cell>
          <cell r="B3327">
            <v>3</v>
          </cell>
          <cell r="C3327">
            <v>4</v>
          </cell>
          <cell r="D3327">
            <v>2</v>
          </cell>
        </row>
        <row r="3328">
          <cell r="A3328">
            <v>3327</v>
          </cell>
          <cell r="B3328">
            <v>4</v>
          </cell>
          <cell r="C3328">
            <v>4</v>
          </cell>
          <cell r="D3328">
            <v>3</v>
          </cell>
        </row>
        <row r="3329">
          <cell r="A3329">
            <v>3328</v>
          </cell>
          <cell r="B3329">
            <v>2</v>
          </cell>
          <cell r="C3329">
            <v>3</v>
          </cell>
          <cell r="D3329">
            <v>3</v>
          </cell>
        </row>
        <row r="3330">
          <cell r="A3330">
            <v>3329</v>
          </cell>
          <cell r="B3330">
            <v>1</v>
          </cell>
          <cell r="C3330">
            <v>4</v>
          </cell>
          <cell r="D3330">
            <v>3</v>
          </cell>
        </row>
        <row r="3331">
          <cell r="A3331">
            <v>3330</v>
          </cell>
          <cell r="B3331">
            <v>4</v>
          </cell>
          <cell r="C3331">
            <v>2</v>
          </cell>
          <cell r="D3331">
            <v>3</v>
          </cell>
        </row>
        <row r="3332">
          <cell r="A3332">
            <v>3331</v>
          </cell>
          <cell r="B3332">
            <v>3</v>
          </cell>
          <cell r="C3332">
            <v>4</v>
          </cell>
          <cell r="D3332">
            <v>3</v>
          </cell>
        </row>
        <row r="3333">
          <cell r="A3333">
            <v>3332</v>
          </cell>
          <cell r="B3333">
            <v>4</v>
          </cell>
          <cell r="C3333">
            <v>4</v>
          </cell>
          <cell r="D3333">
            <v>3</v>
          </cell>
        </row>
        <row r="3334">
          <cell r="A3334">
            <v>3333</v>
          </cell>
          <cell r="B3334">
            <v>4</v>
          </cell>
          <cell r="C3334">
            <v>4</v>
          </cell>
          <cell r="D3334">
            <v>2</v>
          </cell>
        </row>
        <row r="3335">
          <cell r="A3335">
            <v>3334</v>
          </cell>
          <cell r="B3335">
            <v>3</v>
          </cell>
          <cell r="C3335">
            <v>4</v>
          </cell>
          <cell r="D3335">
            <v>3</v>
          </cell>
        </row>
        <row r="3336">
          <cell r="A3336">
            <v>3335</v>
          </cell>
          <cell r="B3336">
            <v>1</v>
          </cell>
          <cell r="C3336">
            <v>2</v>
          </cell>
          <cell r="D3336">
            <v>3</v>
          </cell>
        </row>
        <row r="3337">
          <cell r="A3337">
            <v>3336</v>
          </cell>
          <cell r="B3337">
            <v>1</v>
          </cell>
          <cell r="C3337">
            <v>1</v>
          </cell>
          <cell r="D3337">
            <v>3</v>
          </cell>
        </row>
        <row r="3338">
          <cell r="A3338">
            <v>3337</v>
          </cell>
          <cell r="B3338">
            <v>4</v>
          </cell>
          <cell r="C3338">
            <v>4</v>
          </cell>
          <cell r="D3338">
            <v>3</v>
          </cell>
        </row>
        <row r="3339">
          <cell r="A3339">
            <v>3338</v>
          </cell>
          <cell r="B3339">
            <v>4</v>
          </cell>
          <cell r="C3339">
            <v>2</v>
          </cell>
          <cell r="D3339">
            <v>4</v>
          </cell>
        </row>
        <row r="3340">
          <cell r="A3340">
            <v>3339</v>
          </cell>
          <cell r="B3340">
            <v>1</v>
          </cell>
          <cell r="C3340">
            <v>4</v>
          </cell>
          <cell r="D3340">
            <v>1</v>
          </cell>
        </row>
        <row r="3341">
          <cell r="A3341">
            <v>3340</v>
          </cell>
          <cell r="B3341">
            <v>1</v>
          </cell>
          <cell r="C3341">
            <v>4</v>
          </cell>
          <cell r="D3341" t="str">
            <v>NA</v>
          </cell>
        </row>
        <row r="3342">
          <cell r="A3342">
            <v>3341</v>
          </cell>
          <cell r="B3342">
            <v>2</v>
          </cell>
          <cell r="C3342">
            <v>1</v>
          </cell>
          <cell r="D3342">
            <v>3</v>
          </cell>
        </row>
        <row r="3343">
          <cell r="A3343">
            <v>3342</v>
          </cell>
          <cell r="B3343">
            <v>1</v>
          </cell>
          <cell r="C3343">
            <v>4</v>
          </cell>
          <cell r="D3343">
            <v>3</v>
          </cell>
        </row>
        <row r="3344">
          <cell r="A3344">
            <v>3343</v>
          </cell>
          <cell r="B3344">
            <v>4</v>
          </cell>
          <cell r="C3344">
            <v>4</v>
          </cell>
          <cell r="D3344">
            <v>2</v>
          </cell>
        </row>
        <row r="3345">
          <cell r="A3345">
            <v>3344</v>
          </cell>
          <cell r="B3345">
            <v>1</v>
          </cell>
          <cell r="C3345">
            <v>2</v>
          </cell>
          <cell r="D3345">
            <v>4</v>
          </cell>
        </row>
        <row r="3346">
          <cell r="A3346">
            <v>3345</v>
          </cell>
          <cell r="B3346">
            <v>3</v>
          </cell>
          <cell r="C3346">
            <v>3</v>
          </cell>
          <cell r="D3346">
            <v>2</v>
          </cell>
        </row>
        <row r="3347">
          <cell r="A3347">
            <v>3346</v>
          </cell>
          <cell r="B3347">
            <v>4</v>
          </cell>
          <cell r="C3347">
            <v>4</v>
          </cell>
          <cell r="D3347">
            <v>2</v>
          </cell>
        </row>
        <row r="3348">
          <cell r="A3348">
            <v>3347</v>
          </cell>
          <cell r="B3348">
            <v>3</v>
          </cell>
          <cell r="C3348">
            <v>4</v>
          </cell>
          <cell r="D3348">
            <v>2</v>
          </cell>
        </row>
        <row r="3349">
          <cell r="A3349">
            <v>3348</v>
          </cell>
          <cell r="B3349">
            <v>4</v>
          </cell>
          <cell r="C3349">
            <v>4</v>
          </cell>
          <cell r="D3349">
            <v>2</v>
          </cell>
        </row>
        <row r="3350">
          <cell r="A3350">
            <v>3349</v>
          </cell>
          <cell r="B3350">
            <v>2</v>
          </cell>
          <cell r="C3350">
            <v>3</v>
          </cell>
          <cell r="D3350">
            <v>4</v>
          </cell>
        </row>
        <row r="3351">
          <cell r="A3351">
            <v>3350</v>
          </cell>
          <cell r="B3351">
            <v>2</v>
          </cell>
          <cell r="C3351">
            <v>4</v>
          </cell>
          <cell r="D3351">
            <v>2</v>
          </cell>
        </row>
        <row r="3352">
          <cell r="A3352">
            <v>3351</v>
          </cell>
          <cell r="B3352">
            <v>3</v>
          </cell>
          <cell r="C3352">
            <v>3</v>
          </cell>
          <cell r="D3352">
            <v>3</v>
          </cell>
        </row>
        <row r="3353">
          <cell r="A3353">
            <v>3352</v>
          </cell>
          <cell r="B3353">
            <v>4</v>
          </cell>
          <cell r="C3353">
            <v>1</v>
          </cell>
          <cell r="D3353">
            <v>1</v>
          </cell>
        </row>
        <row r="3354">
          <cell r="A3354">
            <v>3353</v>
          </cell>
          <cell r="B3354">
            <v>2</v>
          </cell>
          <cell r="C3354">
            <v>3</v>
          </cell>
          <cell r="D3354">
            <v>3</v>
          </cell>
        </row>
        <row r="3355">
          <cell r="A3355">
            <v>3354</v>
          </cell>
          <cell r="B3355">
            <v>2</v>
          </cell>
          <cell r="C3355">
            <v>2</v>
          </cell>
          <cell r="D3355">
            <v>3</v>
          </cell>
        </row>
        <row r="3356">
          <cell r="A3356">
            <v>3355</v>
          </cell>
          <cell r="B3356">
            <v>3</v>
          </cell>
          <cell r="C3356">
            <v>3</v>
          </cell>
          <cell r="D3356">
            <v>3</v>
          </cell>
        </row>
        <row r="3357">
          <cell r="A3357">
            <v>3356</v>
          </cell>
          <cell r="B3357">
            <v>3</v>
          </cell>
          <cell r="C3357">
            <v>1</v>
          </cell>
          <cell r="D3357">
            <v>3</v>
          </cell>
        </row>
        <row r="3358">
          <cell r="A3358">
            <v>3357</v>
          </cell>
          <cell r="B3358">
            <v>3</v>
          </cell>
          <cell r="C3358">
            <v>2</v>
          </cell>
          <cell r="D3358">
            <v>3</v>
          </cell>
        </row>
        <row r="3359">
          <cell r="A3359">
            <v>3358</v>
          </cell>
          <cell r="B3359">
            <v>2</v>
          </cell>
          <cell r="C3359">
            <v>3</v>
          </cell>
          <cell r="D3359">
            <v>4</v>
          </cell>
        </row>
        <row r="3360">
          <cell r="A3360">
            <v>3359</v>
          </cell>
          <cell r="B3360">
            <v>4</v>
          </cell>
          <cell r="C3360">
            <v>4</v>
          </cell>
          <cell r="D3360">
            <v>1</v>
          </cell>
        </row>
        <row r="3361">
          <cell r="A3361">
            <v>3360</v>
          </cell>
          <cell r="B3361">
            <v>1</v>
          </cell>
          <cell r="C3361">
            <v>2</v>
          </cell>
          <cell r="D3361">
            <v>2</v>
          </cell>
        </row>
        <row r="3362">
          <cell r="A3362">
            <v>3361</v>
          </cell>
          <cell r="B3362">
            <v>4</v>
          </cell>
          <cell r="C3362">
            <v>3</v>
          </cell>
          <cell r="D3362">
            <v>2</v>
          </cell>
        </row>
        <row r="3363">
          <cell r="A3363">
            <v>3362</v>
          </cell>
          <cell r="B3363">
            <v>4</v>
          </cell>
          <cell r="C3363">
            <v>3</v>
          </cell>
          <cell r="D3363">
            <v>2</v>
          </cell>
        </row>
        <row r="3364">
          <cell r="A3364">
            <v>3363</v>
          </cell>
          <cell r="B3364">
            <v>2</v>
          </cell>
          <cell r="C3364">
            <v>4</v>
          </cell>
          <cell r="D3364">
            <v>3</v>
          </cell>
        </row>
        <row r="3365">
          <cell r="A3365">
            <v>3364</v>
          </cell>
          <cell r="B3365">
            <v>4</v>
          </cell>
          <cell r="C3365">
            <v>1</v>
          </cell>
          <cell r="D3365">
            <v>3</v>
          </cell>
        </row>
        <row r="3366">
          <cell r="A3366">
            <v>3365</v>
          </cell>
          <cell r="B3366">
            <v>3</v>
          </cell>
          <cell r="C3366">
            <v>2</v>
          </cell>
          <cell r="D3366">
            <v>3</v>
          </cell>
        </row>
        <row r="3367">
          <cell r="A3367">
            <v>3366</v>
          </cell>
          <cell r="B3367">
            <v>3</v>
          </cell>
          <cell r="C3367">
            <v>2</v>
          </cell>
          <cell r="D3367">
            <v>3</v>
          </cell>
        </row>
        <row r="3368">
          <cell r="A3368">
            <v>3367</v>
          </cell>
          <cell r="B3368">
            <v>1</v>
          </cell>
          <cell r="C3368">
            <v>2</v>
          </cell>
          <cell r="D3368">
            <v>2</v>
          </cell>
        </row>
        <row r="3369">
          <cell r="A3369">
            <v>3368</v>
          </cell>
          <cell r="B3369">
            <v>3</v>
          </cell>
          <cell r="C3369">
            <v>1</v>
          </cell>
          <cell r="D3369">
            <v>3</v>
          </cell>
        </row>
        <row r="3370">
          <cell r="A3370">
            <v>3369</v>
          </cell>
          <cell r="B3370">
            <v>4</v>
          </cell>
          <cell r="C3370">
            <v>1</v>
          </cell>
          <cell r="D3370">
            <v>3</v>
          </cell>
        </row>
        <row r="3371">
          <cell r="A3371">
            <v>3370</v>
          </cell>
          <cell r="B3371">
            <v>3</v>
          </cell>
          <cell r="C3371">
            <v>3</v>
          </cell>
          <cell r="D3371">
            <v>3</v>
          </cell>
        </row>
        <row r="3372">
          <cell r="A3372">
            <v>3371</v>
          </cell>
          <cell r="B3372">
            <v>4</v>
          </cell>
          <cell r="C3372">
            <v>2</v>
          </cell>
          <cell r="D3372">
            <v>4</v>
          </cell>
        </row>
        <row r="3373">
          <cell r="A3373">
            <v>3372</v>
          </cell>
          <cell r="B3373">
            <v>1</v>
          </cell>
          <cell r="C3373">
            <v>1</v>
          </cell>
          <cell r="D3373">
            <v>3</v>
          </cell>
        </row>
        <row r="3374">
          <cell r="A3374">
            <v>3373</v>
          </cell>
          <cell r="B3374">
            <v>4</v>
          </cell>
          <cell r="C3374">
            <v>4</v>
          </cell>
          <cell r="D3374">
            <v>1</v>
          </cell>
        </row>
        <row r="3375">
          <cell r="A3375">
            <v>3374</v>
          </cell>
          <cell r="B3375">
            <v>4</v>
          </cell>
          <cell r="C3375">
            <v>2</v>
          </cell>
          <cell r="D3375">
            <v>3</v>
          </cell>
        </row>
        <row r="3376">
          <cell r="A3376">
            <v>3375</v>
          </cell>
          <cell r="B3376">
            <v>3</v>
          </cell>
          <cell r="C3376">
            <v>1</v>
          </cell>
          <cell r="D3376">
            <v>4</v>
          </cell>
        </row>
        <row r="3377">
          <cell r="A3377">
            <v>3376</v>
          </cell>
          <cell r="B3377">
            <v>3</v>
          </cell>
          <cell r="C3377">
            <v>4</v>
          </cell>
          <cell r="D3377">
            <v>3</v>
          </cell>
        </row>
        <row r="3378">
          <cell r="A3378">
            <v>3377</v>
          </cell>
          <cell r="B3378">
            <v>2</v>
          </cell>
          <cell r="C3378">
            <v>4</v>
          </cell>
          <cell r="D3378">
            <v>3</v>
          </cell>
        </row>
        <row r="3379">
          <cell r="A3379">
            <v>3378</v>
          </cell>
          <cell r="B3379">
            <v>1</v>
          </cell>
          <cell r="C3379">
            <v>3</v>
          </cell>
          <cell r="D3379">
            <v>1</v>
          </cell>
        </row>
        <row r="3380">
          <cell r="A3380">
            <v>3379</v>
          </cell>
          <cell r="B3380">
            <v>3</v>
          </cell>
          <cell r="C3380">
            <v>2</v>
          </cell>
          <cell r="D3380">
            <v>2</v>
          </cell>
        </row>
        <row r="3381">
          <cell r="A3381">
            <v>3380</v>
          </cell>
          <cell r="B3381">
            <v>3</v>
          </cell>
          <cell r="C3381">
            <v>4</v>
          </cell>
          <cell r="D3381">
            <v>3</v>
          </cell>
        </row>
        <row r="3382">
          <cell r="A3382">
            <v>3381</v>
          </cell>
          <cell r="B3382">
            <v>3</v>
          </cell>
          <cell r="C3382">
            <v>3</v>
          </cell>
          <cell r="D3382">
            <v>3</v>
          </cell>
        </row>
        <row r="3383">
          <cell r="A3383">
            <v>3382</v>
          </cell>
          <cell r="B3383">
            <v>4</v>
          </cell>
          <cell r="C3383">
            <v>4</v>
          </cell>
          <cell r="D3383">
            <v>2</v>
          </cell>
        </row>
        <row r="3384">
          <cell r="A3384">
            <v>3383</v>
          </cell>
          <cell r="B3384">
            <v>4</v>
          </cell>
          <cell r="C3384">
            <v>3</v>
          </cell>
          <cell r="D3384">
            <v>3</v>
          </cell>
        </row>
        <row r="3385">
          <cell r="A3385">
            <v>3384</v>
          </cell>
          <cell r="B3385">
            <v>3</v>
          </cell>
          <cell r="C3385">
            <v>3</v>
          </cell>
          <cell r="D3385">
            <v>4</v>
          </cell>
        </row>
        <row r="3386">
          <cell r="A3386">
            <v>3385</v>
          </cell>
          <cell r="B3386">
            <v>3</v>
          </cell>
          <cell r="C3386">
            <v>3</v>
          </cell>
          <cell r="D3386">
            <v>4</v>
          </cell>
        </row>
        <row r="3387">
          <cell r="A3387">
            <v>3386</v>
          </cell>
          <cell r="B3387">
            <v>3</v>
          </cell>
          <cell r="C3387">
            <v>4</v>
          </cell>
          <cell r="D3387">
            <v>3</v>
          </cell>
        </row>
        <row r="3388">
          <cell r="A3388">
            <v>3387</v>
          </cell>
          <cell r="B3388">
            <v>4</v>
          </cell>
          <cell r="C3388">
            <v>4</v>
          </cell>
          <cell r="D3388">
            <v>3</v>
          </cell>
        </row>
        <row r="3389">
          <cell r="A3389">
            <v>3388</v>
          </cell>
          <cell r="B3389" t="str">
            <v>NA</v>
          </cell>
          <cell r="C3389">
            <v>3</v>
          </cell>
          <cell r="D3389">
            <v>3</v>
          </cell>
        </row>
        <row r="3390">
          <cell r="A3390">
            <v>3389</v>
          </cell>
          <cell r="B3390">
            <v>2</v>
          </cell>
          <cell r="C3390">
            <v>2</v>
          </cell>
          <cell r="D3390">
            <v>2</v>
          </cell>
        </row>
        <row r="3391">
          <cell r="A3391">
            <v>3390</v>
          </cell>
          <cell r="B3391">
            <v>3</v>
          </cell>
          <cell r="C3391">
            <v>3</v>
          </cell>
          <cell r="D3391">
            <v>4</v>
          </cell>
        </row>
        <row r="3392">
          <cell r="A3392">
            <v>3391</v>
          </cell>
          <cell r="B3392">
            <v>1</v>
          </cell>
          <cell r="C3392">
            <v>4</v>
          </cell>
          <cell r="D3392">
            <v>3</v>
          </cell>
        </row>
        <row r="3393">
          <cell r="A3393">
            <v>3392</v>
          </cell>
          <cell r="B3393">
            <v>3</v>
          </cell>
          <cell r="C3393">
            <v>1</v>
          </cell>
          <cell r="D3393">
            <v>3</v>
          </cell>
        </row>
        <row r="3394">
          <cell r="A3394">
            <v>3393</v>
          </cell>
          <cell r="B3394">
            <v>4</v>
          </cell>
          <cell r="C3394">
            <v>3</v>
          </cell>
          <cell r="D3394">
            <v>3</v>
          </cell>
        </row>
        <row r="3395">
          <cell r="A3395">
            <v>3394</v>
          </cell>
          <cell r="B3395">
            <v>4</v>
          </cell>
          <cell r="C3395">
            <v>1</v>
          </cell>
          <cell r="D3395">
            <v>3</v>
          </cell>
        </row>
        <row r="3396">
          <cell r="A3396">
            <v>3395</v>
          </cell>
          <cell r="B3396">
            <v>2</v>
          </cell>
          <cell r="C3396">
            <v>4</v>
          </cell>
          <cell r="D3396">
            <v>3</v>
          </cell>
        </row>
        <row r="3397">
          <cell r="A3397">
            <v>3396</v>
          </cell>
          <cell r="B3397">
            <v>4</v>
          </cell>
          <cell r="C3397">
            <v>4</v>
          </cell>
          <cell r="D3397">
            <v>3</v>
          </cell>
        </row>
        <row r="3398">
          <cell r="A3398">
            <v>3397</v>
          </cell>
          <cell r="B3398">
            <v>4</v>
          </cell>
          <cell r="C3398">
            <v>4</v>
          </cell>
          <cell r="D3398">
            <v>2</v>
          </cell>
        </row>
        <row r="3399">
          <cell r="A3399">
            <v>3398</v>
          </cell>
          <cell r="B3399">
            <v>3</v>
          </cell>
          <cell r="C3399">
            <v>2</v>
          </cell>
          <cell r="D3399">
            <v>3</v>
          </cell>
        </row>
        <row r="3400">
          <cell r="A3400">
            <v>3399</v>
          </cell>
          <cell r="B3400">
            <v>1</v>
          </cell>
          <cell r="C3400">
            <v>3</v>
          </cell>
          <cell r="D3400">
            <v>4</v>
          </cell>
        </row>
        <row r="3401">
          <cell r="A3401">
            <v>3400</v>
          </cell>
          <cell r="B3401">
            <v>3</v>
          </cell>
          <cell r="C3401">
            <v>2</v>
          </cell>
          <cell r="D3401">
            <v>3</v>
          </cell>
        </row>
        <row r="3402">
          <cell r="A3402">
            <v>3401</v>
          </cell>
          <cell r="B3402">
            <v>4</v>
          </cell>
          <cell r="C3402">
            <v>1</v>
          </cell>
          <cell r="D3402">
            <v>3</v>
          </cell>
        </row>
        <row r="3403">
          <cell r="A3403">
            <v>3402</v>
          </cell>
          <cell r="B3403">
            <v>4</v>
          </cell>
          <cell r="C3403">
            <v>4</v>
          </cell>
          <cell r="D3403">
            <v>3</v>
          </cell>
        </row>
        <row r="3404">
          <cell r="A3404">
            <v>3403</v>
          </cell>
          <cell r="B3404">
            <v>1</v>
          </cell>
          <cell r="C3404">
            <v>3</v>
          </cell>
          <cell r="D3404">
            <v>3</v>
          </cell>
        </row>
        <row r="3405">
          <cell r="A3405">
            <v>3404</v>
          </cell>
          <cell r="B3405">
            <v>4</v>
          </cell>
          <cell r="C3405">
            <v>3</v>
          </cell>
          <cell r="D3405">
            <v>3</v>
          </cell>
        </row>
        <row r="3406">
          <cell r="A3406">
            <v>3405</v>
          </cell>
          <cell r="B3406">
            <v>3</v>
          </cell>
          <cell r="C3406">
            <v>3</v>
          </cell>
          <cell r="D3406">
            <v>2</v>
          </cell>
        </row>
        <row r="3407">
          <cell r="A3407">
            <v>3406</v>
          </cell>
          <cell r="B3407">
            <v>4</v>
          </cell>
          <cell r="C3407">
            <v>3</v>
          </cell>
          <cell r="D3407">
            <v>3</v>
          </cell>
        </row>
        <row r="3408">
          <cell r="A3408">
            <v>3407</v>
          </cell>
          <cell r="B3408">
            <v>4</v>
          </cell>
          <cell r="C3408">
            <v>3</v>
          </cell>
          <cell r="D3408">
            <v>3</v>
          </cell>
        </row>
        <row r="3409">
          <cell r="A3409">
            <v>3408</v>
          </cell>
          <cell r="B3409">
            <v>3</v>
          </cell>
          <cell r="C3409">
            <v>2</v>
          </cell>
          <cell r="D3409">
            <v>1</v>
          </cell>
        </row>
        <row r="3410">
          <cell r="A3410">
            <v>3409</v>
          </cell>
          <cell r="B3410">
            <v>3</v>
          </cell>
          <cell r="C3410">
            <v>1</v>
          </cell>
          <cell r="D3410">
            <v>3</v>
          </cell>
        </row>
        <row r="3411">
          <cell r="A3411">
            <v>3410</v>
          </cell>
          <cell r="B3411">
            <v>2</v>
          </cell>
          <cell r="C3411">
            <v>4</v>
          </cell>
          <cell r="D3411">
            <v>3</v>
          </cell>
        </row>
        <row r="3412">
          <cell r="A3412">
            <v>3411</v>
          </cell>
          <cell r="B3412">
            <v>3</v>
          </cell>
          <cell r="C3412">
            <v>3</v>
          </cell>
          <cell r="D3412">
            <v>3</v>
          </cell>
        </row>
        <row r="3413">
          <cell r="A3413">
            <v>3412</v>
          </cell>
          <cell r="B3413">
            <v>3</v>
          </cell>
          <cell r="C3413">
            <v>3</v>
          </cell>
          <cell r="D3413">
            <v>2</v>
          </cell>
        </row>
        <row r="3414">
          <cell r="A3414">
            <v>3413</v>
          </cell>
          <cell r="B3414">
            <v>2</v>
          </cell>
          <cell r="C3414">
            <v>1</v>
          </cell>
          <cell r="D3414">
            <v>2</v>
          </cell>
        </row>
        <row r="3415">
          <cell r="A3415">
            <v>3414</v>
          </cell>
          <cell r="B3415">
            <v>4</v>
          </cell>
          <cell r="C3415">
            <v>1</v>
          </cell>
          <cell r="D3415">
            <v>3</v>
          </cell>
        </row>
        <row r="3416">
          <cell r="A3416">
            <v>3415</v>
          </cell>
          <cell r="B3416">
            <v>2</v>
          </cell>
          <cell r="C3416">
            <v>2</v>
          </cell>
          <cell r="D3416">
            <v>3</v>
          </cell>
        </row>
        <row r="3417">
          <cell r="A3417">
            <v>3416</v>
          </cell>
          <cell r="B3417">
            <v>4</v>
          </cell>
          <cell r="C3417">
            <v>4</v>
          </cell>
          <cell r="D3417">
            <v>3</v>
          </cell>
        </row>
        <row r="3418">
          <cell r="A3418">
            <v>3417</v>
          </cell>
          <cell r="B3418">
            <v>2</v>
          </cell>
          <cell r="C3418">
            <v>1</v>
          </cell>
          <cell r="D3418">
            <v>2</v>
          </cell>
        </row>
        <row r="3419">
          <cell r="A3419">
            <v>3418</v>
          </cell>
          <cell r="B3419">
            <v>1</v>
          </cell>
          <cell r="C3419">
            <v>3</v>
          </cell>
          <cell r="D3419">
            <v>3</v>
          </cell>
        </row>
        <row r="3420">
          <cell r="A3420">
            <v>3419</v>
          </cell>
          <cell r="B3420">
            <v>3</v>
          </cell>
          <cell r="C3420">
            <v>3</v>
          </cell>
          <cell r="D3420">
            <v>3</v>
          </cell>
        </row>
        <row r="3421">
          <cell r="A3421">
            <v>3420</v>
          </cell>
          <cell r="B3421">
            <v>4</v>
          </cell>
          <cell r="C3421">
            <v>3</v>
          </cell>
          <cell r="D3421">
            <v>3</v>
          </cell>
        </row>
        <row r="3422">
          <cell r="A3422">
            <v>3421</v>
          </cell>
          <cell r="B3422">
            <v>4</v>
          </cell>
          <cell r="C3422">
            <v>4</v>
          </cell>
          <cell r="D3422">
            <v>3</v>
          </cell>
        </row>
        <row r="3423">
          <cell r="A3423">
            <v>3422</v>
          </cell>
          <cell r="B3423">
            <v>1</v>
          </cell>
          <cell r="C3423">
            <v>4</v>
          </cell>
          <cell r="D3423">
            <v>3</v>
          </cell>
        </row>
        <row r="3424">
          <cell r="A3424">
            <v>3423</v>
          </cell>
          <cell r="B3424">
            <v>2</v>
          </cell>
          <cell r="C3424">
            <v>4</v>
          </cell>
          <cell r="D3424">
            <v>2</v>
          </cell>
        </row>
        <row r="3425">
          <cell r="A3425">
            <v>3424</v>
          </cell>
          <cell r="B3425">
            <v>4</v>
          </cell>
          <cell r="C3425">
            <v>3</v>
          </cell>
          <cell r="D3425">
            <v>4</v>
          </cell>
        </row>
        <row r="3426">
          <cell r="A3426">
            <v>3425</v>
          </cell>
          <cell r="B3426">
            <v>1</v>
          </cell>
          <cell r="C3426">
            <v>4</v>
          </cell>
          <cell r="D3426">
            <v>3</v>
          </cell>
        </row>
        <row r="3427">
          <cell r="A3427">
            <v>3426</v>
          </cell>
          <cell r="B3427">
            <v>3</v>
          </cell>
          <cell r="C3427">
            <v>4</v>
          </cell>
          <cell r="D3427">
            <v>3</v>
          </cell>
        </row>
        <row r="3428">
          <cell r="A3428">
            <v>3427</v>
          </cell>
          <cell r="B3428">
            <v>1</v>
          </cell>
          <cell r="C3428">
            <v>2</v>
          </cell>
          <cell r="D3428">
            <v>1</v>
          </cell>
        </row>
        <row r="3429">
          <cell r="A3429">
            <v>3428</v>
          </cell>
          <cell r="B3429">
            <v>3</v>
          </cell>
          <cell r="C3429">
            <v>2</v>
          </cell>
          <cell r="D3429">
            <v>3</v>
          </cell>
        </row>
        <row r="3430">
          <cell r="A3430">
            <v>3429</v>
          </cell>
          <cell r="B3430">
            <v>2</v>
          </cell>
          <cell r="C3430">
            <v>3</v>
          </cell>
          <cell r="D3430">
            <v>3</v>
          </cell>
        </row>
        <row r="3431">
          <cell r="A3431">
            <v>3430</v>
          </cell>
          <cell r="B3431">
            <v>2</v>
          </cell>
          <cell r="C3431">
            <v>4</v>
          </cell>
          <cell r="D3431">
            <v>3</v>
          </cell>
        </row>
        <row r="3432">
          <cell r="A3432">
            <v>3431</v>
          </cell>
          <cell r="B3432">
            <v>2</v>
          </cell>
          <cell r="C3432">
            <v>1</v>
          </cell>
          <cell r="D3432">
            <v>3</v>
          </cell>
        </row>
        <row r="3433">
          <cell r="A3433">
            <v>3432</v>
          </cell>
          <cell r="B3433">
            <v>1</v>
          </cell>
          <cell r="C3433">
            <v>4</v>
          </cell>
          <cell r="D3433">
            <v>3</v>
          </cell>
        </row>
        <row r="3434">
          <cell r="A3434">
            <v>3433</v>
          </cell>
          <cell r="B3434">
            <v>4</v>
          </cell>
          <cell r="C3434">
            <v>4</v>
          </cell>
          <cell r="D3434">
            <v>3</v>
          </cell>
        </row>
        <row r="3435">
          <cell r="A3435">
            <v>3434</v>
          </cell>
          <cell r="B3435">
            <v>4</v>
          </cell>
          <cell r="C3435">
            <v>3</v>
          </cell>
          <cell r="D3435">
            <v>3</v>
          </cell>
        </row>
        <row r="3436">
          <cell r="A3436">
            <v>3435</v>
          </cell>
          <cell r="B3436">
            <v>3</v>
          </cell>
          <cell r="C3436">
            <v>1</v>
          </cell>
          <cell r="D3436">
            <v>3</v>
          </cell>
        </row>
        <row r="3437">
          <cell r="A3437">
            <v>3436</v>
          </cell>
          <cell r="B3437">
            <v>4</v>
          </cell>
          <cell r="C3437">
            <v>1</v>
          </cell>
          <cell r="D3437">
            <v>3</v>
          </cell>
        </row>
        <row r="3438">
          <cell r="A3438">
            <v>3437</v>
          </cell>
          <cell r="B3438">
            <v>2</v>
          </cell>
          <cell r="C3438">
            <v>4</v>
          </cell>
          <cell r="D3438">
            <v>2</v>
          </cell>
        </row>
        <row r="3439">
          <cell r="A3439">
            <v>3438</v>
          </cell>
          <cell r="B3439">
            <v>4</v>
          </cell>
          <cell r="C3439">
            <v>4</v>
          </cell>
          <cell r="D3439">
            <v>4</v>
          </cell>
        </row>
        <row r="3440">
          <cell r="A3440">
            <v>3439</v>
          </cell>
          <cell r="B3440">
            <v>4</v>
          </cell>
          <cell r="C3440">
            <v>3</v>
          </cell>
          <cell r="D3440">
            <v>3</v>
          </cell>
        </row>
        <row r="3441">
          <cell r="A3441">
            <v>3440</v>
          </cell>
          <cell r="B3441">
            <v>2</v>
          </cell>
          <cell r="C3441">
            <v>4</v>
          </cell>
          <cell r="D3441">
            <v>2</v>
          </cell>
        </row>
        <row r="3442">
          <cell r="A3442">
            <v>3441</v>
          </cell>
          <cell r="B3442">
            <v>2</v>
          </cell>
          <cell r="C3442">
            <v>4</v>
          </cell>
          <cell r="D3442">
            <v>1</v>
          </cell>
        </row>
        <row r="3443">
          <cell r="A3443">
            <v>3442</v>
          </cell>
          <cell r="B3443">
            <v>2</v>
          </cell>
          <cell r="C3443">
            <v>2</v>
          </cell>
          <cell r="D3443">
            <v>3</v>
          </cell>
        </row>
        <row r="3444">
          <cell r="A3444">
            <v>3443</v>
          </cell>
          <cell r="B3444">
            <v>3</v>
          </cell>
          <cell r="C3444">
            <v>2</v>
          </cell>
          <cell r="D3444">
            <v>3</v>
          </cell>
        </row>
        <row r="3445">
          <cell r="A3445">
            <v>3444</v>
          </cell>
          <cell r="B3445">
            <v>1</v>
          </cell>
          <cell r="C3445">
            <v>3</v>
          </cell>
          <cell r="D3445">
            <v>2</v>
          </cell>
        </row>
        <row r="3446">
          <cell r="A3446">
            <v>3445</v>
          </cell>
          <cell r="B3446">
            <v>1</v>
          </cell>
          <cell r="C3446">
            <v>1</v>
          </cell>
          <cell r="D3446">
            <v>3</v>
          </cell>
        </row>
        <row r="3447">
          <cell r="A3447">
            <v>3446</v>
          </cell>
          <cell r="B3447">
            <v>3</v>
          </cell>
          <cell r="C3447">
            <v>3</v>
          </cell>
          <cell r="D3447">
            <v>3</v>
          </cell>
        </row>
        <row r="3448">
          <cell r="A3448">
            <v>3447</v>
          </cell>
          <cell r="B3448">
            <v>4</v>
          </cell>
          <cell r="C3448">
            <v>2</v>
          </cell>
          <cell r="D3448">
            <v>3</v>
          </cell>
        </row>
        <row r="3449">
          <cell r="A3449">
            <v>3448</v>
          </cell>
          <cell r="B3449">
            <v>3</v>
          </cell>
          <cell r="C3449">
            <v>3</v>
          </cell>
          <cell r="D3449">
            <v>3</v>
          </cell>
        </row>
        <row r="3450">
          <cell r="A3450">
            <v>3449</v>
          </cell>
          <cell r="B3450">
            <v>2</v>
          </cell>
          <cell r="C3450">
            <v>3</v>
          </cell>
          <cell r="D3450">
            <v>2</v>
          </cell>
        </row>
        <row r="3451">
          <cell r="A3451">
            <v>3450</v>
          </cell>
          <cell r="B3451">
            <v>4</v>
          </cell>
          <cell r="C3451">
            <v>2</v>
          </cell>
          <cell r="D3451">
            <v>2</v>
          </cell>
        </row>
        <row r="3452">
          <cell r="A3452">
            <v>3451</v>
          </cell>
          <cell r="B3452">
            <v>3</v>
          </cell>
          <cell r="C3452">
            <v>1</v>
          </cell>
          <cell r="D3452">
            <v>2</v>
          </cell>
        </row>
        <row r="3453">
          <cell r="A3453">
            <v>3452</v>
          </cell>
          <cell r="B3453">
            <v>1</v>
          </cell>
          <cell r="C3453">
            <v>3</v>
          </cell>
          <cell r="D3453">
            <v>3</v>
          </cell>
        </row>
        <row r="3454">
          <cell r="A3454">
            <v>3453</v>
          </cell>
          <cell r="B3454">
            <v>4</v>
          </cell>
          <cell r="C3454">
            <v>4</v>
          </cell>
          <cell r="D3454">
            <v>3</v>
          </cell>
        </row>
        <row r="3455">
          <cell r="A3455">
            <v>3454</v>
          </cell>
          <cell r="B3455">
            <v>3</v>
          </cell>
          <cell r="C3455">
            <v>3</v>
          </cell>
          <cell r="D3455">
            <v>3</v>
          </cell>
        </row>
        <row r="3456">
          <cell r="A3456">
            <v>3455</v>
          </cell>
          <cell r="B3456">
            <v>1</v>
          </cell>
          <cell r="C3456">
            <v>3</v>
          </cell>
          <cell r="D3456">
            <v>3</v>
          </cell>
        </row>
        <row r="3457">
          <cell r="A3457">
            <v>3456</v>
          </cell>
          <cell r="B3457">
            <v>4</v>
          </cell>
          <cell r="C3457">
            <v>4</v>
          </cell>
          <cell r="D3457">
            <v>2</v>
          </cell>
        </row>
        <row r="3458">
          <cell r="A3458">
            <v>3457</v>
          </cell>
          <cell r="B3458">
            <v>3</v>
          </cell>
          <cell r="C3458">
            <v>1</v>
          </cell>
          <cell r="D3458">
            <v>4</v>
          </cell>
        </row>
        <row r="3459">
          <cell r="A3459">
            <v>3458</v>
          </cell>
          <cell r="B3459">
            <v>3</v>
          </cell>
          <cell r="C3459">
            <v>4</v>
          </cell>
          <cell r="D3459">
            <v>3</v>
          </cell>
        </row>
        <row r="3460">
          <cell r="A3460">
            <v>3459</v>
          </cell>
          <cell r="B3460">
            <v>4</v>
          </cell>
          <cell r="C3460">
            <v>4</v>
          </cell>
          <cell r="D3460">
            <v>3</v>
          </cell>
        </row>
        <row r="3461">
          <cell r="A3461">
            <v>3460</v>
          </cell>
          <cell r="B3461">
            <v>3</v>
          </cell>
          <cell r="C3461">
            <v>1</v>
          </cell>
          <cell r="D3461">
            <v>2</v>
          </cell>
        </row>
        <row r="3462">
          <cell r="A3462">
            <v>3461</v>
          </cell>
          <cell r="B3462">
            <v>4</v>
          </cell>
          <cell r="C3462">
            <v>1</v>
          </cell>
          <cell r="D3462">
            <v>3</v>
          </cell>
        </row>
        <row r="3463">
          <cell r="A3463">
            <v>3462</v>
          </cell>
          <cell r="B3463">
            <v>1</v>
          </cell>
          <cell r="C3463">
            <v>3</v>
          </cell>
          <cell r="D3463">
            <v>4</v>
          </cell>
        </row>
        <row r="3464">
          <cell r="A3464">
            <v>3463</v>
          </cell>
          <cell r="B3464">
            <v>2</v>
          </cell>
          <cell r="C3464">
            <v>1</v>
          </cell>
          <cell r="D3464">
            <v>2</v>
          </cell>
        </row>
        <row r="3465">
          <cell r="A3465">
            <v>3464</v>
          </cell>
          <cell r="B3465">
            <v>1</v>
          </cell>
          <cell r="C3465">
            <v>1</v>
          </cell>
          <cell r="D3465">
            <v>3</v>
          </cell>
        </row>
        <row r="3466">
          <cell r="A3466">
            <v>3465</v>
          </cell>
          <cell r="B3466">
            <v>3</v>
          </cell>
          <cell r="C3466">
            <v>1</v>
          </cell>
          <cell r="D3466">
            <v>2</v>
          </cell>
        </row>
        <row r="3467">
          <cell r="A3467">
            <v>3466</v>
          </cell>
          <cell r="B3467">
            <v>2</v>
          </cell>
          <cell r="C3467">
            <v>3</v>
          </cell>
          <cell r="D3467">
            <v>3</v>
          </cell>
        </row>
        <row r="3468">
          <cell r="A3468">
            <v>3467</v>
          </cell>
          <cell r="B3468">
            <v>3</v>
          </cell>
          <cell r="C3468">
            <v>3</v>
          </cell>
          <cell r="D3468">
            <v>2</v>
          </cell>
        </row>
        <row r="3469">
          <cell r="A3469">
            <v>3468</v>
          </cell>
          <cell r="B3469">
            <v>1</v>
          </cell>
          <cell r="C3469">
            <v>4</v>
          </cell>
          <cell r="D3469">
            <v>3</v>
          </cell>
        </row>
        <row r="3470">
          <cell r="A3470">
            <v>3469</v>
          </cell>
          <cell r="B3470">
            <v>1</v>
          </cell>
          <cell r="C3470">
            <v>3</v>
          </cell>
          <cell r="D3470">
            <v>3</v>
          </cell>
        </row>
        <row r="3471">
          <cell r="A3471">
            <v>3470</v>
          </cell>
          <cell r="B3471">
            <v>4</v>
          </cell>
          <cell r="C3471">
            <v>2</v>
          </cell>
          <cell r="D3471">
            <v>3</v>
          </cell>
        </row>
        <row r="3472">
          <cell r="A3472">
            <v>3471</v>
          </cell>
          <cell r="B3472">
            <v>3</v>
          </cell>
          <cell r="C3472">
            <v>3</v>
          </cell>
          <cell r="D3472">
            <v>4</v>
          </cell>
        </row>
        <row r="3473">
          <cell r="A3473">
            <v>3472</v>
          </cell>
          <cell r="B3473">
            <v>2</v>
          </cell>
          <cell r="C3473">
            <v>1</v>
          </cell>
          <cell r="D3473">
            <v>3</v>
          </cell>
        </row>
        <row r="3474">
          <cell r="A3474">
            <v>3473</v>
          </cell>
          <cell r="B3474">
            <v>4</v>
          </cell>
          <cell r="C3474">
            <v>4</v>
          </cell>
          <cell r="D3474">
            <v>3</v>
          </cell>
        </row>
        <row r="3475">
          <cell r="A3475">
            <v>3474</v>
          </cell>
          <cell r="B3475">
            <v>4</v>
          </cell>
          <cell r="C3475">
            <v>1</v>
          </cell>
          <cell r="D3475">
            <v>3</v>
          </cell>
        </row>
        <row r="3476">
          <cell r="A3476">
            <v>3475</v>
          </cell>
          <cell r="B3476">
            <v>1</v>
          </cell>
          <cell r="C3476">
            <v>3</v>
          </cell>
          <cell r="D3476">
            <v>3</v>
          </cell>
        </row>
        <row r="3477">
          <cell r="A3477">
            <v>3476</v>
          </cell>
          <cell r="B3477">
            <v>1</v>
          </cell>
          <cell r="C3477">
            <v>3</v>
          </cell>
          <cell r="D3477">
            <v>2</v>
          </cell>
        </row>
        <row r="3478">
          <cell r="A3478">
            <v>3477</v>
          </cell>
          <cell r="B3478">
            <v>1</v>
          </cell>
          <cell r="C3478">
            <v>4</v>
          </cell>
          <cell r="D3478">
            <v>2</v>
          </cell>
        </row>
        <row r="3479">
          <cell r="A3479">
            <v>3478</v>
          </cell>
          <cell r="B3479">
            <v>4</v>
          </cell>
          <cell r="C3479">
            <v>4</v>
          </cell>
          <cell r="D3479">
            <v>3</v>
          </cell>
        </row>
        <row r="3480">
          <cell r="A3480">
            <v>3479</v>
          </cell>
          <cell r="B3480">
            <v>4</v>
          </cell>
          <cell r="C3480">
            <v>4</v>
          </cell>
          <cell r="D3480">
            <v>4</v>
          </cell>
        </row>
        <row r="3481">
          <cell r="A3481">
            <v>3480</v>
          </cell>
          <cell r="B3481">
            <v>1</v>
          </cell>
          <cell r="C3481">
            <v>3</v>
          </cell>
          <cell r="D3481">
            <v>2</v>
          </cell>
        </row>
        <row r="3482">
          <cell r="A3482">
            <v>3481</v>
          </cell>
          <cell r="B3482">
            <v>1</v>
          </cell>
          <cell r="C3482">
            <v>2</v>
          </cell>
          <cell r="D3482">
            <v>3</v>
          </cell>
        </row>
        <row r="3483">
          <cell r="A3483">
            <v>3482</v>
          </cell>
          <cell r="B3483">
            <v>4</v>
          </cell>
          <cell r="C3483">
            <v>1</v>
          </cell>
          <cell r="D3483">
            <v>3</v>
          </cell>
        </row>
        <row r="3484">
          <cell r="A3484">
            <v>3483</v>
          </cell>
          <cell r="B3484">
            <v>1</v>
          </cell>
          <cell r="C3484">
            <v>2</v>
          </cell>
          <cell r="D3484">
            <v>3</v>
          </cell>
        </row>
        <row r="3485">
          <cell r="A3485">
            <v>3484</v>
          </cell>
          <cell r="B3485">
            <v>4</v>
          </cell>
          <cell r="C3485">
            <v>3</v>
          </cell>
          <cell r="D3485">
            <v>3</v>
          </cell>
        </row>
        <row r="3486">
          <cell r="A3486">
            <v>3485</v>
          </cell>
          <cell r="B3486">
            <v>4</v>
          </cell>
          <cell r="C3486">
            <v>2</v>
          </cell>
          <cell r="D3486">
            <v>3</v>
          </cell>
        </row>
        <row r="3487">
          <cell r="A3487">
            <v>3486</v>
          </cell>
          <cell r="B3487">
            <v>3</v>
          </cell>
          <cell r="C3487">
            <v>4</v>
          </cell>
          <cell r="D3487">
            <v>3</v>
          </cell>
        </row>
        <row r="3488">
          <cell r="A3488">
            <v>3487</v>
          </cell>
          <cell r="B3488">
            <v>1</v>
          </cell>
          <cell r="C3488">
            <v>4</v>
          </cell>
          <cell r="D3488">
            <v>2</v>
          </cell>
        </row>
        <row r="3489">
          <cell r="A3489">
            <v>3488</v>
          </cell>
          <cell r="B3489">
            <v>2</v>
          </cell>
          <cell r="C3489">
            <v>3</v>
          </cell>
          <cell r="D3489">
            <v>3</v>
          </cell>
        </row>
        <row r="3490">
          <cell r="A3490">
            <v>3489</v>
          </cell>
          <cell r="B3490">
            <v>2</v>
          </cell>
          <cell r="C3490">
            <v>2</v>
          </cell>
          <cell r="D3490">
            <v>3</v>
          </cell>
        </row>
        <row r="3491">
          <cell r="A3491">
            <v>3490</v>
          </cell>
          <cell r="B3491">
            <v>3</v>
          </cell>
          <cell r="C3491">
            <v>3</v>
          </cell>
          <cell r="D3491">
            <v>3</v>
          </cell>
        </row>
        <row r="3492">
          <cell r="A3492">
            <v>3491</v>
          </cell>
          <cell r="B3492">
            <v>3</v>
          </cell>
          <cell r="C3492">
            <v>4</v>
          </cell>
          <cell r="D3492">
            <v>3</v>
          </cell>
        </row>
        <row r="3493">
          <cell r="A3493">
            <v>3492</v>
          </cell>
          <cell r="B3493">
            <v>4</v>
          </cell>
          <cell r="C3493">
            <v>2</v>
          </cell>
          <cell r="D3493">
            <v>2</v>
          </cell>
        </row>
        <row r="3494">
          <cell r="A3494">
            <v>3493</v>
          </cell>
          <cell r="B3494">
            <v>1</v>
          </cell>
          <cell r="C3494">
            <v>3</v>
          </cell>
          <cell r="D3494">
            <v>3</v>
          </cell>
        </row>
        <row r="3495">
          <cell r="A3495">
            <v>3494</v>
          </cell>
          <cell r="B3495">
            <v>4</v>
          </cell>
          <cell r="C3495">
            <v>2</v>
          </cell>
          <cell r="D3495">
            <v>3</v>
          </cell>
        </row>
        <row r="3496">
          <cell r="A3496">
            <v>3495</v>
          </cell>
          <cell r="B3496">
            <v>3</v>
          </cell>
          <cell r="C3496">
            <v>1</v>
          </cell>
          <cell r="D3496">
            <v>3</v>
          </cell>
        </row>
        <row r="3497">
          <cell r="A3497">
            <v>3496</v>
          </cell>
          <cell r="B3497">
            <v>1</v>
          </cell>
          <cell r="C3497">
            <v>4</v>
          </cell>
          <cell r="D3497">
            <v>3</v>
          </cell>
        </row>
        <row r="3498">
          <cell r="A3498">
            <v>3497</v>
          </cell>
          <cell r="B3498">
            <v>3</v>
          </cell>
          <cell r="C3498">
            <v>3</v>
          </cell>
          <cell r="D3498">
            <v>4</v>
          </cell>
        </row>
        <row r="3499">
          <cell r="A3499">
            <v>3498</v>
          </cell>
          <cell r="B3499">
            <v>4</v>
          </cell>
          <cell r="C3499">
            <v>2</v>
          </cell>
          <cell r="D3499">
            <v>4</v>
          </cell>
        </row>
        <row r="3500">
          <cell r="A3500">
            <v>3499</v>
          </cell>
          <cell r="B3500">
            <v>3</v>
          </cell>
          <cell r="C3500">
            <v>2</v>
          </cell>
          <cell r="D3500">
            <v>2</v>
          </cell>
        </row>
        <row r="3501">
          <cell r="A3501">
            <v>3500</v>
          </cell>
          <cell r="B3501">
            <v>1</v>
          </cell>
          <cell r="C3501">
            <v>4</v>
          </cell>
          <cell r="D3501">
            <v>3</v>
          </cell>
        </row>
        <row r="3502">
          <cell r="A3502">
            <v>3501</v>
          </cell>
          <cell r="B3502">
            <v>3</v>
          </cell>
          <cell r="C3502">
            <v>4</v>
          </cell>
          <cell r="D3502">
            <v>3</v>
          </cell>
        </row>
        <row r="3503">
          <cell r="A3503">
            <v>3502</v>
          </cell>
          <cell r="B3503">
            <v>1</v>
          </cell>
          <cell r="C3503">
            <v>2</v>
          </cell>
          <cell r="D3503">
            <v>1</v>
          </cell>
        </row>
        <row r="3504">
          <cell r="A3504">
            <v>3503</v>
          </cell>
          <cell r="B3504">
            <v>4</v>
          </cell>
          <cell r="C3504">
            <v>4</v>
          </cell>
          <cell r="D3504">
            <v>3</v>
          </cell>
        </row>
        <row r="3505">
          <cell r="A3505">
            <v>3504</v>
          </cell>
          <cell r="B3505">
            <v>4</v>
          </cell>
          <cell r="C3505">
            <v>2</v>
          </cell>
          <cell r="D3505">
            <v>3</v>
          </cell>
        </row>
        <row r="3506">
          <cell r="A3506">
            <v>3505</v>
          </cell>
          <cell r="B3506">
            <v>4</v>
          </cell>
          <cell r="C3506">
            <v>3</v>
          </cell>
          <cell r="D3506">
            <v>2</v>
          </cell>
        </row>
        <row r="3507">
          <cell r="A3507">
            <v>3506</v>
          </cell>
          <cell r="B3507">
            <v>4</v>
          </cell>
          <cell r="C3507">
            <v>2</v>
          </cell>
          <cell r="D3507">
            <v>2</v>
          </cell>
        </row>
        <row r="3508">
          <cell r="A3508">
            <v>3507</v>
          </cell>
          <cell r="B3508">
            <v>2</v>
          </cell>
          <cell r="C3508">
            <v>4</v>
          </cell>
          <cell r="D3508">
            <v>3</v>
          </cell>
        </row>
        <row r="3509">
          <cell r="A3509">
            <v>3508</v>
          </cell>
          <cell r="B3509">
            <v>2</v>
          </cell>
          <cell r="C3509">
            <v>4</v>
          </cell>
          <cell r="D3509">
            <v>2</v>
          </cell>
        </row>
        <row r="3510">
          <cell r="A3510">
            <v>3509</v>
          </cell>
          <cell r="B3510">
            <v>3</v>
          </cell>
          <cell r="C3510">
            <v>3</v>
          </cell>
          <cell r="D3510">
            <v>4</v>
          </cell>
        </row>
        <row r="3511">
          <cell r="A3511">
            <v>3510</v>
          </cell>
          <cell r="B3511">
            <v>3</v>
          </cell>
          <cell r="C3511">
            <v>3</v>
          </cell>
          <cell r="D3511">
            <v>3</v>
          </cell>
        </row>
        <row r="3512">
          <cell r="A3512">
            <v>3511</v>
          </cell>
          <cell r="B3512">
            <v>3</v>
          </cell>
          <cell r="C3512">
            <v>3</v>
          </cell>
          <cell r="D3512">
            <v>3</v>
          </cell>
        </row>
        <row r="3513">
          <cell r="A3513">
            <v>3512</v>
          </cell>
          <cell r="B3513">
            <v>1</v>
          </cell>
          <cell r="C3513">
            <v>1</v>
          </cell>
          <cell r="D3513">
            <v>3</v>
          </cell>
        </row>
        <row r="3514">
          <cell r="A3514">
            <v>3513</v>
          </cell>
          <cell r="B3514">
            <v>2</v>
          </cell>
          <cell r="C3514">
            <v>4</v>
          </cell>
          <cell r="D3514">
            <v>3</v>
          </cell>
        </row>
        <row r="3515">
          <cell r="A3515">
            <v>3514</v>
          </cell>
          <cell r="B3515">
            <v>3</v>
          </cell>
          <cell r="C3515">
            <v>3</v>
          </cell>
          <cell r="D3515">
            <v>2</v>
          </cell>
        </row>
        <row r="3516">
          <cell r="A3516">
            <v>3515</v>
          </cell>
          <cell r="B3516">
            <v>3</v>
          </cell>
          <cell r="C3516">
            <v>4</v>
          </cell>
          <cell r="D3516">
            <v>3</v>
          </cell>
        </row>
        <row r="3517">
          <cell r="A3517">
            <v>3516</v>
          </cell>
          <cell r="B3517">
            <v>4</v>
          </cell>
          <cell r="C3517">
            <v>3</v>
          </cell>
          <cell r="D3517">
            <v>3</v>
          </cell>
        </row>
        <row r="3518">
          <cell r="A3518">
            <v>3517</v>
          </cell>
          <cell r="B3518">
            <v>2</v>
          </cell>
          <cell r="C3518">
            <v>3</v>
          </cell>
          <cell r="D3518">
            <v>2</v>
          </cell>
        </row>
        <row r="3519">
          <cell r="A3519">
            <v>3518</v>
          </cell>
          <cell r="B3519">
            <v>3</v>
          </cell>
          <cell r="C3519">
            <v>3</v>
          </cell>
          <cell r="D3519">
            <v>1</v>
          </cell>
        </row>
        <row r="3520">
          <cell r="A3520">
            <v>3519</v>
          </cell>
          <cell r="B3520">
            <v>4</v>
          </cell>
          <cell r="C3520">
            <v>1</v>
          </cell>
          <cell r="D3520">
            <v>1</v>
          </cell>
        </row>
        <row r="3521">
          <cell r="A3521">
            <v>3520</v>
          </cell>
          <cell r="B3521">
            <v>2</v>
          </cell>
          <cell r="C3521">
            <v>3</v>
          </cell>
          <cell r="D3521">
            <v>2</v>
          </cell>
        </row>
        <row r="3522">
          <cell r="A3522">
            <v>3521</v>
          </cell>
          <cell r="B3522">
            <v>3</v>
          </cell>
          <cell r="C3522">
            <v>1</v>
          </cell>
          <cell r="D3522">
            <v>2</v>
          </cell>
        </row>
        <row r="3523">
          <cell r="A3523">
            <v>3522</v>
          </cell>
          <cell r="B3523">
            <v>2</v>
          </cell>
          <cell r="C3523">
            <v>1</v>
          </cell>
          <cell r="D3523">
            <v>4</v>
          </cell>
        </row>
        <row r="3524">
          <cell r="A3524">
            <v>3523</v>
          </cell>
          <cell r="B3524">
            <v>4</v>
          </cell>
          <cell r="C3524">
            <v>3</v>
          </cell>
          <cell r="D3524">
            <v>3</v>
          </cell>
        </row>
        <row r="3525">
          <cell r="A3525">
            <v>3524</v>
          </cell>
          <cell r="B3525">
            <v>4</v>
          </cell>
          <cell r="C3525">
            <v>2</v>
          </cell>
          <cell r="D3525">
            <v>3</v>
          </cell>
        </row>
        <row r="3526">
          <cell r="A3526">
            <v>3525</v>
          </cell>
          <cell r="B3526">
            <v>3</v>
          </cell>
          <cell r="C3526">
            <v>4</v>
          </cell>
          <cell r="D3526">
            <v>2</v>
          </cell>
        </row>
        <row r="3527">
          <cell r="A3527">
            <v>3526</v>
          </cell>
          <cell r="B3527">
            <v>1</v>
          </cell>
          <cell r="C3527">
            <v>4</v>
          </cell>
          <cell r="D3527">
            <v>3</v>
          </cell>
        </row>
        <row r="3528">
          <cell r="A3528">
            <v>3527</v>
          </cell>
          <cell r="B3528">
            <v>3</v>
          </cell>
          <cell r="C3528" t="str">
            <v>NA</v>
          </cell>
          <cell r="D3528">
            <v>3</v>
          </cell>
        </row>
        <row r="3529">
          <cell r="A3529">
            <v>3528</v>
          </cell>
          <cell r="B3529">
            <v>3</v>
          </cell>
          <cell r="C3529">
            <v>4</v>
          </cell>
          <cell r="D3529">
            <v>1</v>
          </cell>
        </row>
        <row r="3530">
          <cell r="A3530">
            <v>3529</v>
          </cell>
          <cell r="B3530">
            <v>3</v>
          </cell>
          <cell r="C3530">
            <v>2</v>
          </cell>
          <cell r="D3530">
            <v>4</v>
          </cell>
        </row>
        <row r="3531">
          <cell r="A3531">
            <v>3530</v>
          </cell>
          <cell r="B3531">
            <v>4</v>
          </cell>
          <cell r="C3531">
            <v>1</v>
          </cell>
          <cell r="D3531">
            <v>3</v>
          </cell>
        </row>
        <row r="3532">
          <cell r="A3532">
            <v>3531</v>
          </cell>
          <cell r="B3532">
            <v>4</v>
          </cell>
          <cell r="C3532">
            <v>4</v>
          </cell>
          <cell r="D3532">
            <v>4</v>
          </cell>
        </row>
        <row r="3533">
          <cell r="A3533">
            <v>3532</v>
          </cell>
          <cell r="B3533">
            <v>1</v>
          </cell>
          <cell r="C3533">
            <v>3</v>
          </cell>
          <cell r="D3533">
            <v>2</v>
          </cell>
        </row>
        <row r="3534">
          <cell r="A3534">
            <v>3533</v>
          </cell>
          <cell r="B3534">
            <v>3</v>
          </cell>
          <cell r="C3534">
            <v>1</v>
          </cell>
          <cell r="D3534">
            <v>3</v>
          </cell>
        </row>
        <row r="3535">
          <cell r="A3535">
            <v>3534</v>
          </cell>
          <cell r="B3535">
            <v>4</v>
          </cell>
          <cell r="C3535">
            <v>1</v>
          </cell>
          <cell r="D3535">
            <v>3</v>
          </cell>
        </row>
        <row r="3536">
          <cell r="A3536">
            <v>3535</v>
          </cell>
          <cell r="B3536" t="str">
            <v>NA</v>
          </cell>
          <cell r="C3536">
            <v>4</v>
          </cell>
          <cell r="D3536">
            <v>3</v>
          </cell>
        </row>
        <row r="3537">
          <cell r="A3537">
            <v>3536</v>
          </cell>
          <cell r="B3537">
            <v>3</v>
          </cell>
          <cell r="C3537">
            <v>1</v>
          </cell>
          <cell r="D3537">
            <v>3</v>
          </cell>
        </row>
        <row r="3538">
          <cell r="A3538">
            <v>3537</v>
          </cell>
          <cell r="B3538">
            <v>1</v>
          </cell>
          <cell r="C3538">
            <v>3</v>
          </cell>
          <cell r="D3538">
            <v>2</v>
          </cell>
        </row>
        <row r="3539">
          <cell r="A3539">
            <v>3538</v>
          </cell>
          <cell r="B3539">
            <v>4</v>
          </cell>
          <cell r="C3539">
            <v>4</v>
          </cell>
          <cell r="D3539">
            <v>2</v>
          </cell>
        </row>
        <row r="3540">
          <cell r="A3540">
            <v>3539</v>
          </cell>
          <cell r="B3540">
            <v>1</v>
          </cell>
          <cell r="C3540">
            <v>3</v>
          </cell>
          <cell r="D3540">
            <v>2</v>
          </cell>
        </row>
        <row r="3541">
          <cell r="A3541">
            <v>3540</v>
          </cell>
          <cell r="B3541">
            <v>3</v>
          </cell>
          <cell r="C3541">
            <v>3</v>
          </cell>
          <cell r="D3541">
            <v>3</v>
          </cell>
        </row>
        <row r="3542">
          <cell r="A3542">
            <v>3541</v>
          </cell>
          <cell r="B3542">
            <v>4</v>
          </cell>
          <cell r="C3542">
            <v>3</v>
          </cell>
          <cell r="D3542">
            <v>3</v>
          </cell>
        </row>
        <row r="3543">
          <cell r="A3543">
            <v>3542</v>
          </cell>
          <cell r="B3543">
            <v>2</v>
          </cell>
          <cell r="C3543">
            <v>4</v>
          </cell>
          <cell r="D3543">
            <v>2</v>
          </cell>
        </row>
        <row r="3544">
          <cell r="A3544">
            <v>3543</v>
          </cell>
          <cell r="B3544">
            <v>3</v>
          </cell>
          <cell r="C3544">
            <v>4</v>
          </cell>
          <cell r="D3544">
            <v>3</v>
          </cell>
        </row>
        <row r="3545">
          <cell r="A3545">
            <v>3544</v>
          </cell>
          <cell r="B3545">
            <v>3</v>
          </cell>
          <cell r="C3545">
            <v>1</v>
          </cell>
          <cell r="D3545">
            <v>3</v>
          </cell>
        </row>
        <row r="3546">
          <cell r="A3546">
            <v>3545</v>
          </cell>
          <cell r="B3546">
            <v>4</v>
          </cell>
          <cell r="C3546">
            <v>3</v>
          </cell>
          <cell r="D3546">
            <v>3</v>
          </cell>
        </row>
        <row r="3547">
          <cell r="A3547">
            <v>3546</v>
          </cell>
          <cell r="B3547">
            <v>2</v>
          </cell>
          <cell r="C3547">
            <v>3</v>
          </cell>
          <cell r="D3547">
            <v>3</v>
          </cell>
        </row>
        <row r="3548">
          <cell r="A3548">
            <v>3547</v>
          </cell>
          <cell r="B3548">
            <v>1</v>
          </cell>
          <cell r="C3548">
            <v>1</v>
          </cell>
          <cell r="D3548">
            <v>1</v>
          </cell>
        </row>
        <row r="3549">
          <cell r="A3549">
            <v>3548</v>
          </cell>
          <cell r="B3549">
            <v>3</v>
          </cell>
          <cell r="C3549">
            <v>1</v>
          </cell>
          <cell r="D3549">
            <v>3</v>
          </cell>
        </row>
        <row r="3550">
          <cell r="A3550">
            <v>3549</v>
          </cell>
          <cell r="B3550">
            <v>2</v>
          </cell>
          <cell r="C3550">
            <v>2</v>
          </cell>
          <cell r="D3550">
            <v>3</v>
          </cell>
        </row>
        <row r="3551">
          <cell r="A3551">
            <v>3550</v>
          </cell>
          <cell r="B3551">
            <v>4</v>
          </cell>
          <cell r="C3551">
            <v>1</v>
          </cell>
          <cell r="D3551">
            <v>3</v>
          </cell>
        </row>
        <row r="3552">
          <cell r="A3552">
            <v>3551</v>
          </cell>
          <cell r="B3552">
            <v>4</v>
          </cell>
          <cell r="C3552">
            <v>1</v>
          </cell>
          <cell r="D3552">
            <v>3</v>
          </cell>
        </row>
        <row r="3553">
          <cell r="A3553">
            <v>3552</v>
          </cell>
          <cell r="B3553">
            <v>4</v>
          </cell>
          <cell r="C3553">
            <v>2</v>
          </cell>
          <cell r="D3553">
            <v>3</v>
          </cell>
        </row>
        <row r="3554">
          <cell r="A3554">
            <v>3553</v>
          </cell>
          <cell r="B3554">
            <v>3</v>
          </cell>
          <cell r="C3554">
            <v>1</v>
          </cell>
          <cell r="D3554">
            <v>3</v>
          </cell>
        </row>
        <row r="3555">
          <cell r="A3555">
            <v>3554</v>
          </cell>
          <cell r="B3555">
            <v>4</v>
          </cell>
          <cell r="C3555">
            <v>2</v>
          </cell>
          <cell r="D3555">
            <v>1</v>
          </cell>
        </row>
        <row r="3556">
          <cell r="A3556">
            <v>3555</v>
          </cell>
          <cell r="B3556">
            <v>2</v>
          </cell>
          <cell r="C3556">
            <v>3</v>
          </cell>
          <cell r="D3556">
            <v>2</v>
          </cell>
        </row>
        <row r="3557">
          <cell r="A3557">
            <v>3556</v>
          </cell>
          <cell r="B3557">
            <v>3</v>
          </cell>
          <cell r="C3557">
            <v>3</v>
          </cell>
          <cell r="D3557">
            <v>3</v>
          </cell>
        </row>
        <row r="3558">
          <cell r="A3558">
            <v>3557</v>
          </cell>
          <cell r="B3558">
            <v>3</v>
          </cell>
          <cell r="C3558">
            <v>3</v>
          </cell>
          <cell r="D3558">
            <v>2</v>
          </cell>
        </row>
        <row r="3559">
          <cell r="A3559">
            <v>3558</v>
          </cell>
          <cell r="B3559">
            <v>4</v>
          </cell>
          <cell r="C3559">
            <v>4</v>
          </cell>
          <cell r="D3559">
            <v>3</v>
          </cell>
        </row>
        <row r="3560">
          <cell r="A3560">
            <v>3559</v>
          </cell>
          <cell r="B3560">
            <v>3</v>
          </cell>
          <cell r="C3560">
            <v>4</v>
          </cell>
          <cell r="D3560">
            <v>3</v>
          </cell>
        </row>
        <row r="3561">
          <cell r="A3561">
            <v>3560</v>
          </cell>
          <cell r="B3561">
            <v>4</v>
          </cell>
          <cell r="C3561">
            <v>4</v>
          </cell>
          <cell r="D3561">
            <v>2</v>
          </cell>
        </row>
        <row r="3562">
          <cell r="A3562">
            <v>3561</v>
          </cell>
          <cell r="B3562">
            <v>4</v>
          </cell>
          <cell r="C3562">
            <v>1</v>
          </cell>
          <cell r="D3562">
            <v>4</v>
          </cell>
        </row>
        <row r="3563">
          <cell r="A3563">
            <v>3562</v>
          </cell>
          <cell r="B3563">
            <v>2</v>
          </cell>
          <cell r="C3563">
            <v>4</v>
          </cell>
          <cell r="D3563">
            <v>3</v>
          </cell>
        </row>
        <row r="3564">
          <cell r="A3564">
            <v>3563</v>
          </cell>
          <cell r="B3564">
            <v>3</v>
          </cell>
          <cell r="C3564">
            <v>2</v>
          </cell>
          <cell r="D3564">
            <v>3</v>
          </cell>
        </row>
        <row r="3565">
          <cell r="A3565">
            <v>3564</v>
          </cell>
          <cell r="B3565">
            <v>4</v>
          </cell>
          <cell r="C3565">
            <v>3</v>
          </cell>
          <cell r="D3565">
            <v>3</v>
          </cell>
        </row>
        <row r="3566">
          <cell r="A3566">
            <v>3565</v>
          </cell>
          <cell r="B3566">
            <v>3</v>
          </cell>
          <cell r="C3566">
            <v>1</v>
          </cell>
          <cell r="D3566">
            <v>3</v>
          </cell>
        </row>
        <row r="3567">
          <cell r="A3567">
            <v>3566</v>
          </cell>
          <cell r="B3567">
            <v>1</v>
          </cell>
          <cell r="C3567">
            <v>4</v>
          </cell>
          <cell r="D3567">
            <v>3</v>
          </cell>
        </row>
        <row r="3568">
          <cell r="A3568">
            <v>3567</v>
          </cell>
          <cell r="B3568">
            <v>2</v>
          </cell>
          <cell r="C3568">
            <v>2</v>
          </cell>
          <cell r="D3568">
            <v>4</v>
          </cell>
        </row>
        <row r="3569">
          <cell r="A3569">
            <v>3568</v>
          </cell>
          <cell r="B3569">
            <v>3</v>
          </cell>
          <cell r="C3569">
            <v>4</v>
          </cell>
          <cell r="D3569">
            <v>3</v>
          </cell>
        </row>
        <row r="3570">
          <cell r="A3570">
            <v>3569</v>
          </cell>
          <cell r="B3570">
            <v>4</v>
          </cell>
          <cell r="C3570">
            <v>2</v>
          </cell>
          <cell r="D3570">
            <v>3</v>
          </cell>
        </row>
        <row r="3571">
          <cell r="A3571">
            <v>3570</v>
          </cell>
          <cell r="B3571">
            <v>1</v>
          </cell>
          <cell r="C3571">
            <v>1</v>
          </cell>
          <cell r="D3571">
            <v>3</v>
          </cell>
        </row>
        <row r="3572">
          <cell r="A3572">
            <v>3571</v>
          </cell>
          <cell r="B3572">
            <v>3</v>
          </cell>
          <cell r="C3572">
            <v>4</v>
          </cell>
          <cell r="D3572">
            <v>2</v>
          </cell>
        </row>
        <row r="3573">
          <cell r="A3573">
            <v>3572</v>
          </cell>
          <cell r="B3573">
            <v>1</v>
          </cell>
          <cell r="C3573">
            <v>1</v>
          </cell>
          <cell r="D3573">
            <v>2</v>
          </cell>
        </row>
        <row r="3574">
          <cell r="A3574">
            <v>3573</v>
          </cell>
          <cell r="B3574">
            <v>4</v>
          </cell>
          <cell r="C3574">
            <v>3</v>
          </cell>
          <cell r="D3574">
            <v>1</v>
          </cell>
        </row>
        <row r="3575">
          <cell r="A3575">
            <v>3574</v>
          </cell>
          <cell r="B3575">
            <v>1</v>
          </cell>
          <cell r="C3575">
            <v>4</v>
          </cell>
          <cell r="D3575">
            <v>3</v>
          </cell>
        </row>
        <row r="3576">
          <cell r="A3576">
            <v>3575</v>
          </cell>
          <cell r="B3576">
            <v>1</v>
          </cell>
          <cell r="C3576">
            <v>2</v>
          </cell>
          <cell r="D3576">
            <v>4</v>
          </cell>
        </row>
        <row r="3577">
          <cell r="A3577">
            <v>3576</v>
          </cell>
          <cell r="B3577">
            <v>1</v>
          </cell>
          <cell r="C3577">
            <v>4</v>
          </cell>
          <cell r="D3577">
            <v>3</v>
          </cell>
        </row>
        <row r="3578">
          <cell r="A3578">
            <v>3577</v>
          </cell>
          <cell r="B3578">
            <v>4</v>
          </cell>
          <cell r="C3578">
            <v>4</v>
          </cell>
          <cell r="D3578">
            <v>3</v>
          </cell>
        </row>
        <row r="3579">
          <cell r="A3579">
            <v>3578</v>
          </cell>
          <cell r="B3579">
            <v>3</v>
          </cell>
          <cell r="C3579">
            <v>1</v>
          </cell>
          <cell r="D3579">
            <v>2</v>
          </cell>
        </row>
        <row r="3580">
          <cell r="A3580">
            <v>3579</v>
          </cell>
          <cell r="B3580">
            <v>3</v>
          </cell>
          <cell r="C3580">
            <v>1</v>
          </cell>
          <cell r="D3580">
            <v>3</v>
          </cell>
        </row>
        <row r="3581">
          <cell r="A3581">
            <v>3580</v>
          </cell>
          <cell r="B3581">
            <v>3</v>
          </cell>
          <cell r="C3581">
            <v>4</v>
          </cell>
          <cell r="D3581">
            <v>3</v>
          </cell>
        </row>
        <row r="3582">
          <cell r="A3582">
            <v>3581</v>
          </cell>
          <cell r="B3582">
            <v>3</v>
          </cell>
          <cell r="C3582">
            <v>4</v>
          </cell>
          <cell r="D3582">
            <v>3</v>
          </cell>
        </row>
        <row r="3583">
          <cell r="A3583">
            <v>3582</v>
          </cell>
          <cell r="B3583">
            <v>1</v>
          </cell>
          <cell r="C3583">
            <v>3</v>
          </cell>
          <cell r="D3583">
            <v>4</v>
          </cell>
        </row>
        <row r="3584">
          <cell r="A3584">
            <v>3583</v>
          </cell>
          <cell r="B3584">
            <v>3</v>
          </cell>
          <cell r="C3584">
            <v>2</v>
          </cell>
          <cell r="D3584">
            <v>2</v>
          </cell>
        </row>
        <row r="3585">
          <cell r="A3585">
            <v>3584</v>
          </cell>
          <cell r="B3585">
            <v>4</v>
          </cell>
          <cell r="C3585">
            <v>2</v>
          </cell>
          <cell r="D3585">
            <v>2</v>
          </cell>
        </row>
        <row r="3586">
          <cell r="A3586">
            <v>3585</v>
          </cell>
          <cell r="B3586">
            <v>1</v>
          </cell>
          <cell r="C3586">
            <v>3</v>
          </cell>
          <cell r="D3586">
            <v>3</v>
          </cell>
        </row>
        <row r="3587">
          <cell r="A3587">
            <v>3586</v>
          </cell>
          <cell r="B3587">
            <v>3</v>
          </cell>
          <cell r="C3587">
            <v>4</v>
          </cell>
          <cell r="D3587">
            <v>3</v>
          </cell>
        </row>
        <row r="3588">
          <cell r="A3588">
            <v>3587</v>
          </cell>
          <cell r="B3588">
            <v>4</v>
          </cell>
          <cell r="C3588">
            <v>4</v>
          </cell>
          <cell r="D3588">
            <v>4</v>
          </cell>
        </row>
        <row r="3589">
          <cell r="A3589">
            <v>3588</v>
          </cell>
          <cell r="B3589">
            <v>4</v>
          </cell>
          <cell r="C3589">
            <v>4</v>
          </cell>
          <cell r="D3589">
            <v>2</v>
          </cell>
        </row>
        <row r="3590">
          <cell r="A3590">
            <v>3589</v>
          </cell>
          <cell r="B3590">
            <v>3</v>
          </cell>
          <cell r="C3590">
            <v>3</v>
          </cell>
          <cell r="D3590">
            <v>2</v>
          </cell>
        </row>
        <row r="3591">
          <cell r="A3591">
            <v>3590</v>
          </cell>
          <cell r="B3591">
            <v>2</v>
          </cell>
          <cell r="C3591">
            <v>2</v>
          </cell>
          <cell r="D3591">
            <v>3</v>
          </cell>
        </row>
        <row r="3592">
          <cell r="A3592">
            <v>3591</v>
          </cell>
          <cell r="B3592">
            <v>4</v>
          </cell>
          <cell r="C3592">
            <v>3</v>
          </cell>
          <cell r="D3592">
            <v>3</v>
          </cell>
        </row>
        <row r="3593">
          <cell r="A3593">
            <v>3592</v>
          </cell>
          <cell r="B3593">
            <v>2</v>
          </cell>
          <cell r="C3593">
            <v>4</v>
          </cell>
          <cell r="D3593">
            <v>3</v>
          </cell>
        </row>
        <row r="3594">
          <cell r="A3594">
            <v>3593</v>
          </cell>
          <cell r="B3594">
            <v>4</v>
          </cell>
          <cell r="C3594">
            <v>3</v>
          </cell>
          <cell r="D3594">
            <v>3</v>
          </cell>
        </row>
        <row r="3595">
          <cell r="A3595">
            <v>3594</v>
          </cell>
          <cell r="B3595">
            <v>3</v>
          </cell>
          <cell r="C3595">
            <v>4</v>
          </cell>
          <cell r="D3595">
            <v>3</v>
          </cell>
        </row>
        <row r="3596">
          <cell r="A3596">
            <v>3595</v>
          </cell>
          <cell r="B3596">
            <v>3</v>
          </cell>
          <cell r="C3596">
            <v>4</v>
          </cell>
          <cell r="D3596">
            <v>2</v>
          </cell>
        </row>
        <row r="3597">
          <cell r="A3597">
            <v>3596</v>
          </cell>
          <cell r="B3597">
            <v>1</v>
          </cell>
          <cell r="C3597">
            <v>2</v>
          </cell>
          <cell r="D3597">
            <v>3</v>
          </cell>
        </row>
        <row r="3598">
          <cell r="A3598">
            <v>3597</v>
          </cell>
          <cell r="B3598">
            <v>4</v>
          </cell>
          <cell r="C3598">
            <v>2</v>
          </cell>
          <cell r="D3598">
            <v>3</v>
          </cell>
        </row>
        <row r="3599">
          <cell r="A3599">
            <v>3598</v>
          </cell>
          <cell r="B3599">
            <v>1</v>
          </cell>
          <cell r="C3599">
            <v>3</v>
          </cell>
          <cell r="D3599">
            <v>1</v>
          </cell>
        </row>
        <row r="3600">
          <cell r="A3600">
            <v>3599</v>
          </cell>
          <cell r="B3600">
            <v>4</v>
          </cell>
          <cell r="C3600">
            <v>2</v>
          </cell>
          <cell r="D3600">
            <v>3</v>
          </cell>
        </row>
        <row r="3601">
          <cell r="A3601">
            <v>3600</v>
          </cell>
          <cell r="B3601">
            <v>3</v>
          </cell>
          <cell r="C3601">
            <v>1</v>
          </cell>
          <cell r="D3601">
            <v>3</v>
          </cell>
        </row>
        <row r="3602">
          <cell r="A3602">
            <v>3601</v>
          </cell>
          <cell r="B3602">
            <v>4</v>
          </cell>
          <cell r="C3602">
            <v>2</v>
          </cell>
          <cell r="D3602">
            <v>2</v>
          </cell>
        </row>
        <row r="3603">
          <cell r="A3603">
            <v>3602</v>
          </cell>
          <cell r="B3603">
            <v>4</v>
          </cell>
          <cell r="C3603">
            <v>4</v>
          </cell>
          <cell r="D3603">
            <v>2</v>
          </cell>
        </row>
        <row r="3604">
          <cell r="A3604">
            <v>3603</v>
          </cell>
          <cell r="B3604">
            <v>3</v>
          </cell>
          <cell r="C3604">
            <v>2</v>
          </cell>
          <cell r="D3604">
            <v>4</v>
          </cell>
        </row>
        <row r="3605">
          <cell r="A3605">
            <v>3604</v>
          </cell>
          <cell r="B3605">
            <v>4</v>
          </cell>
          <cell r="C3605">
            <v>3</v>
          </cell>
          <cell r="D3605">
            <v>2</v>
          </cell>
        </row>
        <row r="3606">
          <cell r="A3606">
            <v>3605</v>
          </cell>
          <cell r="B3606">
            <v>3</v>
          </cell>
          <cell r="C3606">
            <v>1</v>
          </cell>
          <cell r="D3606">
            <v>2</v>
          </cell>
        </row>
        <row r="3607">
          <cell r="A3607">
            <v>3606</v>
          </cell>
          <cell r="B3607">
            <v>3</v>
          </cell>
          <cell r="C3607">
            <v>2</v>
          </cell>
          <cell r="D3607">
            <v>4</v>
          </cell>
        </row>
        <row r="3608">
          <cell r="A3608">
            <v>3607</v>
          </cell>
          <cell r="B3608">
            <v>3</v>
          </cell>
          <cell r="C3608">
            <v>3</v>
          </cell>
          <cell r="D3608">
            <v>3</v>
          </cell>
        </row>
        <row r="3609">
          <cell r="A3609">
            <v>3608</v>
          </cell>
          <cell r="B3609">
            <v>2</v>
          </cell>
          <cell r="C3609">
            <v>2</v>
          </cell>
          <cell r="D3609">
            <v>3</v>
          </cell>
        </row>
        <row r="3610">
          <cell r="A3610">
            <v>3609</v>
          </cell>
          <cell r="B3610">
            <v>4</v>
          </cell>
          <cell r="C3610">
            <v>4</v>
          </cell>
          <cell r="D3610">
            <v>4</v>
          </cell>
        </row>
        <row r="3611">
          <cell r="A3611">
            <v>3610</v>
          </cell>
          <cell r="B3611">
            <v>3</v>
          </cell>
          <cell r="C3611">
            <v>2</v>
          </cell>
          <cell r="D3611">
            <v>3</v>
          </cell>
        </row>
        <row r="3612">
          <cell r="A3612">
            <v>3611</v>
          </cell>
          <cell r="B3612">
            <v>1</v>
          </cell>
          <cell r="C3612">
            <v>4</v>
          </cell>
          <cell r="D3612">
            <v>3</v>
          </cell>
        </row>
        <row r="3613">
          <cell r="A3613">
            <v>3612</v>
          </cell>
          <cell r="B3613">
            <v>4</v>
          </cell>
          <cell r="C3613">
            <v>4</v>
          </cell>
          <cell r="D3613">
            <v>3</v>
          </cell>
        </row>
        <row r="3614">
          <cell r="A3614">
            <v>3613</v>
          </cell>
          <cell r="B3614">
            <v>2</v>
          </cell>
          <cell r="C3614">
            <v>3</v>
          </cell>
          <cell r="D3614">
            <v>2</v>
          </cell>
        </row>
        <row r="3615">
          <cell r="A3615">
            <v>3614</v>
          </cell>
          <cell r="B3615">
            <v>3</v>
          </cell>
          <cell r="C3615">
            <v>3</v>
          </cell>
          <cell r="D3615">
            <v>3</v>
          </cell>
        </row>
        <row r="3616">
          <cell r="A3616">
            <v>3615</v>
          </cell>
          <cell r="B3616">
            <v>2</v>
          </cell>
          <cell r="C3616">
            <v>3</v>
          </cell>
          <cell r="D3616">
            <v>3</v>
          </cell>
        </row>
        <row r="3617">
          <cell r="A3617">
            <v>3616</v>
          </cell>
          <cell r="B3617">
            <v>4</v>
          </cell>
          <cell r="C3617">
            <v>1</v>
          </cell>
          <cell r="D3617">
            <v>2</v>
          </cell>
        </row>
        <row r="3618">
          <cell r="A3618">
            <v>3617</v>
          </cell>
          <cell r="B3618">
            <v>4</v>
          </cell>
          <cell r="C3618">
            <v>2</v>
          </cell>
          <cell r="D3618">
            <v>2</v>
          </cell>
        </row>
        <row r="3619">
          <cell r="A3619">
            <v>3618</v>
          </cell>
          <cell r="B3619">
            <v>3</v>
          </cell>
          <cell r="C3619">
            <v>4</v>
          </cell>
          <cell r="D3619">
            <v>4</v>
          </cell>
        </row>
        <row r="3620">
          <cell r="A3620">
            <v>3619</v>
          </cell>
          <cell r="B3620">
            <v>2</v>
          </cell>
          <cell r="C3620">
            <v>2</v>
          </cell>
          <cell r="D3620">
            <v>3</v>
          </cell>
        </row>
        <row r="3621">
          <cell r="A3621">
            <v>3620</v>
          </cell>
          <cell r="B3621">
            <v>3</v>
          </cell>
          <cell r="C3621">
            <v>2</v>
          </cell>
          <cell r="D3621">
            <v>3</v>
          </cell>
        </row>
        <row r="3622">
          <cell r="A3622">
            <v>3621</v>
          </cell>
          <cell r="B3622">
            <v>1</v>
          </cell>
          <cell r="C3622">
            <v>3</v>
          </cell>
          <cell r="D3622">
            <v>3</v>
          </cell>
        </row>
        <row r="3623">
          <cell r="A3623">
            <v>3622</v>
          </cell>
          <cell r="B3623">
            <v>4</v>
          </cell>
          <cell r="C3623">
            <v>3</v>
          </cell>
          <cell r="D3623">
            <v>3</v>
          </cell>
        </row>
        <row r="3624">
          <cell r="A3624">
            <v>3623</v>
          </cell>
          <cell r="B3624">
            <v>3</v>
          </cell>
          <cell r="C3624">
            <v>1</v>
          </cell>
          <cell r="D3624">
            <v>3</v>
          </cell>
        </row>
        <row r="3625">
          <cell r="A3625">
            <v>3624</v>
          </cell>
          <cell r="B3625">
            <v>1</v>
          </cell>
          <cell r="C3625">
            <v>4</v>
          </cell>
          <cell r="D3625">
            <v>3</v>
          </cell>
        </row>
        <row r="3626">
          <cell r="A3626">
            <v>3625</v>
          </cell>
          <cell r="B3626">
            <v>4</v>
          </cell>
          <cell r="C3626">
            <v>3</v>
          </cell>
          <cell r="D3626">
            <v>3</v>
          </cell>
        </row>
        <row r="3627">
          <cell r="A3627">
            <v>3626</v>
          </cell>
          <cell r="B3627">
            <v>4</v>
          </cell>
          <cell r="C3627">
            <v>1</v>
          </cell>
          <cell r="D3627">
            <v>4</v>
          </cell>
        </row>
        <row r="3628">
          <cell r="A3628">
            <v>3627</v>
          </cell>
          <cell r="B3628">
            <v>3</v>
          </cell>
          <cell r="C3628">
            <v>4</v>
          </cell>
          <cell r="D3628">
            <v>3</v>
          </cell>
        </row>
        <row r="3629">
          <cell r="A3629">
            <v>3628</v>
          </cell>
          <cell r="B3629">
            <v>4</v>
          </cell>
          <cell r="C3629">
            <v>1</v>
          </cell>
          <cell r="D3629">
            <v>3</v>
          </cell>
        </row>
        <row r="3630">
          <cell r="A3630">
            <v>3629</v>
          </cell>
          <cell r="B3630">
            <v>4</v>
          </cell>
          <cell r="C3630">
            <v>2</v>
          </cell>
          <cell r="D3630">
            <v>3</v>
          </cell>
        </row>
        <row r="3631">
          <cell r="A3631">
            <v>3630</v>
          </cell>
          <cell r="B3631">
            <v>2</v>
          </cell>
          <cell r="C3631">
            <v>2</v>
          </cell>
          <cell r="D3631">
            <v>2</v>
          </cell>
        </row>
        <row r="3632">
          <cell r="A3632">
            <v>3631</v>
          </cell>
          <cell r="B3632">
            <v>2</v>
          </cell>
          <cell r="C3632">
            <v>1</v>
          </cell>
          <cell r="D3632">
            <v>3</v>
          </cell>
        </row>
        <row r="3633">
          <cell r="A3633">
            <v>3632</v>
          </cell>
          <cell r="B3633">
            <v>1</v>
          </cell>
          <cell r="C3633">
            <v>3</v>
          </cell>
          <cell r="D3633">
            <v>3</v>
          </cell>
        </row>
        <row r="3634">
          <cell r="A3634">
            <v>3633</v>
          </cell>
          <cell r="B3634">
            <v>4</v>
          </cell>
          <cell r="C3634">
            <v>3</v>
          </cell>
          <cell r="D3634">
            <v>2</v>
          </cell>
        </row>
        <row r="3635">
          <cell r="A3635">
            <v>3634</v>
          </cell>
          <cell r="B3635">
            <v>3</v>
          </cell>
          <cell r="C3635">
            <v>2</v>
          </cell>
          <cell r="D3635">
            <v>3</v>
          </cell>
        </row>
        <row r="3636">
          <cell r="A3636">
            <v>3635</v>
          </cell>
          <cell r="B3636">
            <v>4</v>
          </cell>
          <cell r="C3636">
            <v>2</v>
          </cell>
          <cell r="D3636">
            <v>4</v>
          </cell>
        </row>
        <row r="3637">
          <cell r="A3637">
            <v>3636</v>
          </cell>
          <cell r="B3637">
            <v>1</v>
          </cell>
          <cell r="C3637">
            <v>1</v>
          </cell>
          <cell r="D3637">
            <v>4</v>
          </cell>
        </row>
        <row r="3638">
          <cell r="A3638">
            <v>3637</v>
          </cell>
          <cell r="B3638">
            <v>3</v>
          </cell>
          <cell r="C3638">
            <v>3</v>
          </cell>
          <cell r="D3638">
            <v>2</v>
          </cell>
        </row>
        <row r="3639">
          <cell r="A3639">
            <v>3638</v>
          </cell>
          <cell r="B3639">
            <v>4</v>
          </cell>
          <cell r="C3639">
            <v>3</v>
          </cell>
          <cell r="D3639">
            <v>3</v>
          </cell>
        </row>
        <row r="3640">
          <cell r="A3640">
            <v>3639</v>
          </cell>
          <cell r="B3640">
            <v>4</v>
          </cell>
          <cell r="C3640">
            <v>2</v>
          </cell>
          <cell r="D3640">
            <v>3</v>
          </cell>
        </row>
        <row r="3641">
          <cell r="A3641">
            <v>3640</v>
          </cell>
          <cell r="B3641">
            <v>3</v>
          </cell>
          <cell r="C3641">
            <v>3</v>
          </cell>
          <cell r="D3641">
            <v>3</v>
          </cell>
        </row>
        <row r="3642">
          <cell r="A3642">
            <v>3641</v>
          </cell>
          <cell r="B3642">
            <v>4</v>
          </cell>
          <cell r="C3642">
            <v>4</v>
          </cell>
          <cell r="D3642">
            <v>2</v>
          </cell>
        </row>
        <row r="3643">
          <cell r="A3643">
            <v>3642</v>
          </cell>
          <cell r="B3643">
            <v>3</v>
          </cell>
          <cell r="C3643">
            <v>4</v>
          </cell>
          <cell r="D3643">
            <v>3</v>
          </cell>
        </row>
        <row r="3644">
          <cell r="A3644">
            <v>3643</v>
          </cell>
          <cell r="B3644">
            <v>3</v>
          </cell>
          <cell r="C3644">
            <v>1</v>
          </cell>
          <cell r="D3644">
            <v>3</v>
          </cell>
        </row>
        <row r="3645">
          <cell r="A3645">
            <v>3644</v>
          </cell>
          <cell r="B3645">
            <v>3</v>
          </cell>
          <cell r="C3645">
            <v>3</v>
          </cell>
          <cell r="D3645">
            <v>3</v>
          </cell>
        </row>
        <row r="3646">
          <cell r="A3646">
            <v>3645</v>
          </cell>
          <cell r="B3646">
            <v>3</v>
          </cell>
          <cell r="C3646">
            <v>2</v>
          </cell>
          <cell r="D3646">
            <v>3</v>
          </cell>
        </row>
        <row r="3647">
          <cell r="A3647">
            <v>3646</v>
          </cell>
          <cell r="B3647">
            <v>2</v>
          </cell>
          <cell r="C3647">
            <v>1</v>
          </cell>
          <cell r="D3647">
            <v>3</v>
          </cell>
        </row>
        <row r="3648">
          <cell r="A3648">
            <v>3647</v>
          </cell>
          <cell r="B3648">
            <v>3</v>
          </cell>
          <cell r="C3648">
            <v>1</v>
          </cell>
          <cell r="D3648">
            <v>4</v>
          </cell>
        </row>
        <row r="3649">
          <cell r="A3649">
            <v>3648</v>
          </cell>
          <cell r="B3649">
            <v>4</v>
          </cell>
          <cell r="C3649">
            <v>4</v>
          </cell>
          <cell r="D3649">
            <v>2</v>
          </cell>
        </row>
        <row r="3650">
          <cell r="A3650">
            <v>3649</v>
          </cell>
          <cell r="B3650">
            <v>3</v>
          </cell>
          <cell r="C3650">
            <v>1</v>
          </cell>
          <cell r="D3650">
            <v>2</v>
          </cell>
        </row>
        <row r="3651">
          <cell r="A3651">
            <v>3650</v>
          </cell>
          <cell r="B3651">
            <v>2</v>
          </cell>
          <cell r="C3651">
            <v>2</v>
          </cell>
          <cell r="D3651">
            <v>3</v>
          </cell>
        </row>
        <row r="3652">
          <cell r="A3652">
            <v>3651</v>
          </cell>
          <cell r="B3652">
            <v>1</v>
          </cell>
          <cell r="C3652">
            <v>1</v>
          </cell>
          <cell r="D3652">
            <v>2</v>
          </cell>
        </row>
        <row r="3653">
          <cell r="A3653">
            <v>3652</v>
          </cell>
          <cell r="B3653">
            <v>4</v>
          </cell>
          <cell r="C3653">
            <v>4</v>
          </cell>
          <cell r="D3653">
            <v>3</v>
          </cell>
        </row>
        <row r="3654">
          <cell r="A3654">
            <v>3653</v>
          </cell>
          <cell r="B3654">
            <v>3</v>
          </cell>
          <cell r="C3654">
            <v>4</v>
          </cell>
          <cell r="D3654">
            <v>3</v>
          </cell>
        </row>
        <row r="3655">
          <cell r="A3655">
            <v>3654</v>
          </cell>
          <cell r="B3655">
            <v>4</v>
          </cell>
          <cell r="C3655">
            <v>2</v>
          </cell>
          <cell r="D3655">
            <v>2</v>
          </cell>
        </row>
        <row r="3656">
          <cell r="A3656">
            <v>3655</v>
          </cell>
          <cell r="B3656">
            <v>4</v>
          </cell>
          <cell r="C3656">
            <v>4</v>
          </cell>
          <cell r="D3656" t="str">
            <v>NA</v>
          </cell>
        </row>
        <row r="3657">
          <cell r="A3657">
            <v>3656</v>
          </cell>
          <cell r="B3657">
            <v>4</v>
          </cell>
          <cell r="C3657">
            <v>4</v>
          </cell>
          <cell r="D3657">
            <v>3</v>
          </cell>
        </row>
        <row r="3658">
          <cell r="A3658">
            <v>3657</v>
          </cell>
          <cell r="B3658">
            <v>4</v>
          </cell>
          <cell r="C3658">
            <v>4</v>
          </cell>
          <cell r="D3658">
            <v>3</v>
          </cell>
        </row>
        <row r="3659">
          <cell r="A3659">
            <v>3658</v>
          </cell>
          <cell r="B3659">
            <v>1</v>
          </cell>
          <cell r="C3659">
            <v>3</v>
          </cell>
          <cell r="D3659">
            <v>2</v>
          </cell>
        </row>
        <row r="3660">
          <cell r="A3660">
            <v>3659</v>
          </cell>
          <cell r="B3660">
            <v>4</v>
          </cell>
          <cell r="C3660">
            <v>2</v>
          </cell>
          <cell r="D3660">
            <v>3</v>
          </cell>
        </row>
        <row r="3661">
          <cell r="A3661">
            <v>3660</v>
          </cell>
          <cell r="B3661">
            <v>1</v>
          </cell>
          <cell r="C3661">
            <v>3</v>
          </cell>
          <cell r="D3661">
            <v>3</v>
          </cell>
        </row>
        <row r="3662">
          <cell r="A3662">
            <v>3661</v>
          </cell>
          <cell r="B3662">
            <v>2</v>
          </cell>
          <cell r="C3662">
            <v>3</v>
          </cell>
          <cell r="D3662">
            <v>3</v>
          </cell>
        </row>
        <row r="3663">
          <cell r="A3663">
            <v>3662</v>
          </cell>
          <cell r="B3663">
            <v>2</v>
          </cell>
          <cell r="C3663">
            <v>3</v>
          </cell>
          <cell r="D3663">
            <v>3</v>
          </cell>
        </row>
        <row r="3664">
          <cell r="A3664">
            <v>3663</v>
          </cell>
          <cell r="B3664">
            <v>3</v>
          </cell>
          <cell r="C3664">
            <v>4</v>
          </cell>
          <cell r="D3664">
            <v>4</v>
          </cell>
        </row>
        <row r="3665">
          <cell r="A3665">
            <v>3664</v>
          </cell>
          <cell r="B3665">
            <v>4</v>
          </cell>
          <cell r="C3665">
            <v>3</v>
          </cell>
          <cell r="D3665">
            <v>2</v>
          </cell>
        </row>
        <row r="3666">
          <cell r="A3666">
            <v>3665</v>
          </cell>
          <cell r="B3666">
            <v>4</v>
          </cell>
          <cell r="C3666">
            <v>3</v>
          </cell>
          <cell r="D3666">
            <v>3</v>
          </cell>
        </row>
        <row r="3667">
          <cell r="A3667">
            <v>3666</v>
          </cell>
          <cell r="B3667">
            <v>3</v>
          </cell>
          <cell r="C3667">
            <v>4</v>
          </cell>
          <cell r="D3667">
            <v>4</v>
          </cell>
        </row>
        <row r="3668">
          <cell r="A3668">
            <v>3667</v>
          </cell>
          <cell r="B3668">
            <v>3</v>
          </cell>
          <cell r="C3668">
            <v>1</v>
          </cell>
          <cell r="D3668">
            <v>3</v>
          </cell>
        </row>
        <row r="3669">
          <cell r="A3669">
            <v>3668</v>
          </cell>
          <cell r="B3669">
            <v>4</v>
          </cell>
          <cell r="C3669">
            <v>3</v>
          </cell>
          <cell r="D3669">
            <v>2</v>
          </cell>
        </row>
        <row r="3670">
          <cell r="A3670">
            <v>3669</v>
          </cell>
          <cell r="B3670">
            <v>1</v>
          </cell>
          <cell r="C3670">
            <v>4</v>
          </cell>
          <cell r="D3670">
            <v>4</v>
          </cell>
        </row>
        <row r="3671">
          <cell r="A3671">
            <v>3670</v>
          </cell>
          <cell r="B3671">
            <v>2</v>
          </cell>
          <cell r="C3671">
            <v>2</v>
          </cell>
          <cell r="D3671">
            <v>3</v>
          </cell>
        </row>
        <row r="3672">
          <cell r="A3672">
            <v>3671</v>
          </cell>
          <cell r="B3672">
            <v>4</v>
          </cell>
          <cell r="C3672">
            <v>4</v>
          </cell>
          <cell r="D3672">
            <v>2</v>
          </cell>
        </row>
        <row r="3673">
          <cell r="A3673">
            <v>3672</v>
          </cell>
          <cell r="B3673">
            <v>3</v>
          </cell>
          <cell r="C3673">
            <v>3</v>
          </cell>
          <cell r="D3673">
            <v>3</v>
          </cell>
        </row>
        <row r="3674">
          <cell r="A3674">
            <v>3673</v>
          </cell>
          <cell r="B3674">
            <v>2</v>
          </cell>
          <cell r="C3674">
            <v>4</v>
          </cell>
          <cell r="D3674">
            <v>4</v>
          </cell>
        </row>
        <row r="3675">
          <cell r="A3675">
            <v>3674</v>
          </cell>
          <cell r="B3675">
            <v>3</v>
          </cell>
          <cell r="C3675">
            <v>2</v>
          </cell>
          <cell r="D3675">
            <v>2</v>
          </cell>
        </row>
        <row r="3676">
          <cell r="A3676">
            <v>3675</v>
          </cell>
          <cell r="B3676">
            <v>3</v>
          </cell>
          <cell r="C3676">
            <v>3</v>
          </cell>
          <cell r="D3676">
            <v>3</v>
          </cell>
        </row>
        <row r="3677">
          <cell r="A3677">
            <v>3676</v>
          </cell>
          <cell r="B3677">
            <v>1</v>
          </cell>
          <cell r="C3677">
            <v>3</v>
          </cell>
          <cell r="D3677">
            <v>2</v>
          </cell>
        </row>
        <row r="3678">
          <cell r="A3678">
            <v>3677</v>
          </cell>
          <cell r="B3678">
            <v>4</v>
          </cell>
          <cell r="C3678">
            <v>3</v>
          </cell>
          <cell r="D3678">
            <v>2</v>
          </cell>
        </row>
        <row r="3679">
          <cell r="A3679">
            <v>3678</v>
          </cell>
          <cell r="B3679">
            <v>1</v>
          </cell>
          <cell r="C3679">
            <v>3</v>
          </cell>
          <cell r="D3679">
            <v>1</v>
          </cell>
        </row>
        <row r="3680">
          <cell r="A3680">
            <v>3679</v>
          </cell>
          <cell r="B3680">
            <v>4</v>
          </cell>
          <cell r="C3680">
            <v>4</v>
          </cell>
          <cell r="D3680">
            <v>3</v>
          </cell>
        </row>
        <row r="3681">
          <cell r="A3681">
            <v>3680</v>
          </cell>
          <cell r="B3681">
            <v>4</v>
          </cell>
          <cell r="C3681">
            <v>3</v>
          </cell>
          <cell r="D3681">
            <v>3</v>
          </cell>
        </row>
        <row r="3682">
          <cell r="A3682">
            <v>3681</v>
          </cell>
          <cell r="B3682">
            <v>1</v>
          </cell>
          <cell r="C3682">
            <v>4</v>
          </cell>
          <cell r="D3682">
            <v>3</v>
          </cell>
        </row>
        <row r="3683">
          <cell r="A3683">
            <v>3682</v>
          </cell>
          <cell r="B3683" t="str">
            <v>NA</v>
          </cell>
          <cell r="C3683">
            <v>1</v>
          </cell>
          <cell r="D3683">
            <v>3</v>
          </cell>
        </row>
        <row r="3684">
          <cell r="A3684">
            <v>3683</v>
          </cell>
          <cell r="B3684">
            <v>3</v>
          </cell>
          <cell r="C3684">
            <v>1</v>
          </cell>
          <cell r="D3684">
            <v>1</v>
          </cell>
        </row>
        <row r="3685">
          <cell r="A3685">
            <v>3684</v>
          </cell>
          <cell r="B3685">
            <v>1</v>
          </cell>
          <cell r="C3685">
            <v>3</v>
          </cell>
          <cell r="D3685">
            <v>3</v>
          </cell>
        </row>
        <row r="3686">
          <cell r="A3686">
            <v>3685</v>
          </cell>
          <cell r="B3686">
            <v>3</v>
          </cell>
          <cell r="C3686">
            <v>4</v>
          </cell>
          <cell r="D3686">
            <v>3</v>
          </cell>
        </row>
        <row r="3687">
          <cell r="A3687">
            <v>3686</v>
          </cell>
          <cell r="B3687">
            <v>1</v>
          </cell>
          <cell r="C3687">
            <v>4</v>
          </cell>
          <cell r="D3687">
            <v>2</v>
          </cell>
        </row>
        <row r="3688">
          <cell r="A3688">
            <v>3687</v>
          </cell>
          <cell r="B3688">
            <v>3</v>
          </cell>
          <cell r="C3688">
            <v>1</v>
          </cell>
          <cell r="D3688">
            <v>3</v>
          </cell>
        </row>
        <row r="3689">
          <cell r="A3689">
            <v>3688</v>
          </cell>
          <cell r="B3689">
            <v>2</v>
          </cell>
          <cell r="C3689">
            <v>1</v>
          </cell>
          <cell r="D3689">
            <v>2</v>
          </cell>
        </row>
        <row r="3690">
          <cell r="A3690">
            <v>3689</v>
          </cell>
          <cell r="B3690">
            <v>1</v>
          </cell>
          <cell r="C3690">
            <v>1</v>
          </cell>
          <cell r="D3690">
            <v>3</v>
          </cell>
        </row>
        <row r="3691">
          <cell r="A3691">
            <v>3690</v>
          </cell>
          <cell r="B3691">
            <v>3</v>
          </cell>
          <cell r="C3691">
            <v>4</v>
          </cell>
          <cell r="D3691">
            <v>3</v>
          </cell>
        </row>
        <row r="3692">
          <cell r="A3692">
            <v>3691</v>
          </cell>
          <cell r="B3692">
            <v>4</v>
          </cell>
          <cell r="C3692">
            <v>4</v>
          </cell>
          <cell r="D3692">
            <v>2</v>
          </cell>
        </row>
        <row r="3693">
          <cell r="A3693">
            <v>3692</v>
          </cell>
          <cell r="B3693">
            <v>4</v>
          </cell>
          <cell r="C3693">
            <v>1</v>
          </cell>
          <cell r="D3693">
            <v>3</v>
          </cell>
        </row>
        <row r="3694">
          <cell r="A3694">
            <v>3693</v>
          </cell>
          <cell r="B3694">
            <v>2</v>
          </cell>
          <cell r="C3694">
            <v>4</v>
          </cell>
          <cell r="D3694">
            <v>4</v>
          </cell>
        </row>
        <row r="3695">
          <cell r="A3695">
            <v>3694</v>
          </cell>
          <cell r="B3695">
            <v>1</v>
          </cell>
          <cell r="C3695">
            <v>2</v>
          </cell>
          <cell r="D3695">
            <v>3</v>
          </cell>
        </row>
        <row r="3696">
          <cell r="A3696">
            <v>3695</v>
          </cell>
          <cell r="B3696">
            <v>2</v>
          </cell>
          <cell r="C3696">
            <v>3</v>
          </cell>
          <cell r="D3696">
            <v>3</v>
          </cell>
        </row>
        <row r="3697">
          <cell r="A3697">
            <v>3696</v>
          </cell>
          <cell r="B3697">
            <v>4</v>
          </cell>
          <cell r="C3697">
            <v>1</v>
          </cell>
          <cell r="D3697">
            <v>3</v>
          </cell>
        </row>
        <row r="3698">
          <cell r="A3698">
            <v>3697</v>
          </cell>
          <cell r="B3698">
            <v>1</v>
          </cell>
          <cell r="C3698">
            <v>2</v>
          </cell>
          <cell r="D3698">
            <v>4</v>
          </cell>
        </row>
        <row r="3699">
          <cell r="A3699">
            <v>3698</v>
          </cell>
          <cell r="B3699">
            <v>4</v>
          </cell>
          <cell r="C3699">
            <v>1</v>
          </cell>
          <cell r="D3699">
            <v>3</v>
          </cell>
        </row>
        <row r="3700">
          <cell r="A3700">
            <v>3699</v>
          </cell>
          <cell r="B3700">
            <v>1</v>
          </cell>
          <cell r="C3700">
            <v>2</v>
          </cell>
          <cell r="D3700">
            <v>4</v>
          </cell>
        </row>
        <row r="3701">
          <cell r="A3701">
            <v>3700</v>
          </cell>
          <cell r="B3701">
            <v>2</v>
          </cell>
          <cell r="C3701">
            <v>1</v>
          </cell>
          <cell r="D3701">
            <v>4</v>
          </cell>
        </row>
        <row r="3702">
          <cell r="A3702">
            <v>3701</v>
          </cell>
          <cell r="B3702">
            <v>1</v>
          </cell>
          <cell r="C3702">
            <v>4</v>
          </cell>
          <cell r="D3702">
            <v>2</v>
          </cell>
        </row>
        <row r="3703">
          <cell r="A3703">
            <v>3702</v>
          </cell>
          <cell r="B3703">
            <v>3</v>
          </cell>
          <cell r="C3703">
            <v>1</v>
          </cell>
          <cell r="D3703">
            <v>2</v>
          </cell>
        </row>
        <row r="3704">
          <cell r="A3704">
            <v>3703</v>
          </cell>
          <cell r="B3704">
            <v>1</v>
          </cell>
          <cell r="C3704">
            <v>4</v>
          </cell>
          <cell r="D3704">
            <v>2</v>
          </cell>
        </row>
        <row r="3705">
          <cell r="A3705">
            <v>3704</v>
          </cell>
          <cell r="B3705">
            <v>1</v>
          </cell>
          <cell r="C3705">
            <v>1</v>
          </cell>
          <cell r="D3705">
            <v>3</v>
          </cell>
        </row>
        <row r="3706">
          <cell r="A3706">
            <v>3705</v>
          </cell>
          <cell r="B3706">
            <v>3</v>
          </cell>
          <cell r="C3706">
            <v>3</v>
          </cell>
          <cell r="D3706">
            <v>1</v>
          </cell>
        </row>
        <row r="3707">
          <cell r="A3707">
            <v>3706</v>
          </cell>
          <cell r="B3707">
            <v>1</v>
          </cell>
          <cell r="C3707">
            <v>1</v>
          </cell>
          <cell r="D3707">
            <v>4</v>
          </cell>
        </row>
        <row r="3708">
          <cell r="A3708">
            <v>3707</v>
          </cell>
          <cell r="B3708">
            <v>1</v>
          </cell>
          <cell r="C3708">
            <v>3</v>
          </cell>
          <cell r="D3708">
            <v>4</v>
          </cell>
        </row>
        <row r="3709">
          <cell r="A3709">
            <v>3708</v>
          </cell>
          <cell r="B3709">
            <v>4</v>
          </cell>
          <cell r="C3709">
            <v>3</v>
          </cell>
          <cell r="D3709">
            <v>3</v>
          </cell>
        </row>
        <row r="3710">
          <cell r="A3710">
            <v>3709</v>
          </cell>
          <cell r="B3710">
            <v>4</v>
          </cell>
          <cell r="C3710">
            <v>4</v>
          </cell>
          <cell r="D3710">
            <v>2</v>
          </cell>
        </row>
        <row r="3711">
          <cell r="A3711">
            <v>3710</v>
          </cell>
          <cell r="B3711">
            <v>4</v>
          </cell>
          <cell r="C3711">
            <v>2</v>
          </cell>
          <cell r="D3711">
            <v>2</v>
          </cell>
        </row>
        <row r="3712">
          <cell r="A3712">
            <v>3711</v>
          </cell>
          <cell r="B3712">
            <v>2</v>
          </cell>
          <cell r="C3712">
            <v>3</v>
          </cell>
          <cell r="D3712">
            <v>2</v>
          </cell>
        </row>
        <row r="3713">
          <cell r="A3713">
            <v>3712</v>
          </cell>
          <cell r="B3713">
            <v>3</v>
          </cell>
          <cell r="C3713">
            <v>3</v>
          </cell>
          <cell r="D3713">
            <v>4</v>
          </cell>
        </row>
        <row r="3714">
          <cell r="A3714">
            <v>3713</v>
          </cell>
          <cell r="B3714">
            <v>1</v>
          </cell>
          <cell r="C3714">
            <v>4</v>
          </cell>
          <cell r="D3714">
            <v>3</v>
          </cell>
        </row>
        <row r="3715">
          <cell r="A3715">
            <v>3714</v>
          </cell>
          <cell r="B3715">
            <v>1</v>
          </cell>
          <cell r="C3715">
            <v>4</v>
          </cell>
          <cell r="D3715">
            <v>4</v>
          </cell>
        </row>
        <row r="3716">
          <cell r="A3716">
            <v>3715</v>
          </cell>
          <cell r="B3716">
            <v>1</v>
          </cell>
          <cell r="C3716">
            <v>1</v>
          </cell>
          <cell r="D3716">
            <v>4</v>
          </cell>
        </row>
        <row r="3717">
          <cell r="A3717">
            <v>3716</v>
          </cell>
          <cell r="B3717">
            <v>3</v>
          </cell>
          <cell r="C3717">
            <v>2</v>
          </cell>
          <cell r="D3717">
            <v>3</v>
          </cell>
        </row>
        <row r="3718">
          <cell r="A3718">
            <v>3717</v>
          </cell>
          <cell r="B3718">
            <v>2</v>
          </cell>
          <cell r="C3718">
            <v>1</v>
          </cell>
          <cell r="D3718">
            <v>3</v>
          </cell>
        </row>
        <row r="3719">
          <cell r="A3719">
            <v>3718</v>
          </cell>
          <cell r="B3719">
            <v>4</v>
          </cell>
          <cell r="C3719">
            <v>2</v>
          </cell>
          <cell r="D3719">
            <v>3</v>
          </cell>
        </row>
        <row r="3720">
          <cell r="A3720">
            <v>3719</v>
          </cell>
          <cell r="B3720">
            <v>2</v>
          </cell>
          <cell r="C3720">
            <v>4</v>
          </cell>
          <cell r="D3720">
            <v>1</v>
          </cell>
        </row>
        <row r="3721">
          <cell r="A3721">
            <v>3720</v>
          </cell>
          <cell r="B3721">
            <v>2</v>
          </cell>
          <cell r="C3721">
            <v>4</v>
          </cell>
          <cell r="D3721">
            <v>4</v>
          </cell>
        </row>
        <row r="3722">
          <cell r="A3722">
            <v>3721</v>
          </cell>
          <cell r="B3722">
            <v>3</v>
          </cell>
          <cell r="C3722">
            <v>1</v>
          </cell>
          <cell r="D3722">
            <v>3</v>
          </cell>
        </row>
        <row r="3723">
          <cell r="A3723">
            <v>3722</v>
          </cell>
          <cell r="B3723">
            <v>1</v>
          </cell>
          <cell r="C3723">
            <v>3</v>
          </cell>
          <cell r="D3723">
            <v>3</v>
          </cell>
        </row>
        <row r="3724">
          <cell r="A3724">
            <v>3723</v>
          </cell>
          <cell r="B3724">
            <v>4</v>
          </cell>
          <cell r="C3724">
            <v>2</v>
          </cell>
          <cell r="D3724">
            <v>3</v>
          </cell>
        </row>
        <row r="3725">
          <cell r="A3725">
            <v>3724</v>
          </cell>
          <cell r="B3725">
            <v>4</v>
          </cell>
          <cell r="C3725">
            <v>1</v>
          </cell>
          <cell r="D3725">
            <v>3</v>
          </cell>
        </row>
        <row r="3726">
          <cell r="A3726">
            <v>3725</v>
          </cell>
          <cell r="B3726">
            <v>3</v>
          </cell>
          <cell r="C3726">
            <v>3</v>
          </cell>
          <cell r="D3726">
            <v>3</v>
          </cell>
        </row>
        <row r="3727">
          <cell r="A3727">
            <v>3726</v>
          </cell>
          <cell r="B3727">
            <v>4</v>
          </cell>
          <cell r="C3727">
            <v>2</v>
          </cell>
          <cell r="D3727">
            <v>2</v>
          </cell>
        </row>
        <row r="3728">
          <cell r="A3728">
            <v>3727</v>
          </cell>
          <cell r="B3728">
            <v>1</v>
          </cell>
          <cell r="C3728">
            <v>3</v>
          </cell>
          <cell r="D3728">
            <v>2</v>
          </cell>
        </row>
        <row r="3729">
          <cell r="A3729">
            <v>3728</v>
          </cell>
          <cell r="B3729">
            <v>3</v>
          </cell>
          <cell r="C3729">
            <v>3</v>
          </cell>
          <cell r="D3729">
            <v>4</v>
          </cell>
        </row>
        <row r="3730">
          <cell r="A3730">
            <v>3729</v>
          </cell>
          <cell r="B3730">
            <v>4</v>
          </cell>
          <cell r="C3730">
            <v>2</v>
          </cell>
          <cell r="D3730">
            <v>2</v>
          </cell>
        </row>
        <row r="3731">
          <cell r="A3731">
            <v>3730</v>
          </cell>
          <cell r="B3731">
            <v>4</v>
          </cell>
          <cell r="C3731">
            <v>1</v>
          </cell>
          <cell r="D3731">
            <v>3</v>
          </cell>
        </row>
        <row r="3732">
          <cell r="A3732">
            <v>3731</v>
          </cell>
          <cell r="B3732">
            <v>4</v>
          </cell>
          <cell r="C3732">
            <v>1</v>
          </cell>
          <cell r="D3732">
            <v>3</v>
          </cell>
        </row>
        <row r="3733">
          <cell r="A3733">
            <v>3732</v>
          </cell>
          <cell r="B3733">
            <v>4</v>
          </cell>
          <cell r="C3733">
            <v>3</v>
          </cell>
          <cell r="D3733">
            <v>2</v>
          </cell>
        </row>
        <row r="3734">
          <cell r="A3734">
            <v>3733</v>
          </cell>
          <cell r="B3734">
            <v>1</v>
          </cell>
          <cell r="C3734">
            <v>4</v>
          </cell>
          <cell r="D3734">
            <v>3</v>
          </cell>
        </row>
        <row r="3735">
          <cell r="A3735">
            <v>3734</v>
          </cell>
          <cell r="B3735">
            <v>1</v>
          </cell>
          <cell r="C3735">
            <v>3</v>
          </cell>
          <cell r="D3735">
            <v>2</v>
          </cell>
        </row>
        <row r="3736">
          <cell r="A3736">
            <v>3735</v>
          </cell>
          <cell r="B3736">
            <v>3</v>
          </cell>
          <cell r="C3736">
            <v>3</v>
          </cell>
          <cell r="D3736">
            <v>2</v>
          </cell>
        </row>
        <row r="3737">
          <cell r="A3737">
            <v>3736</v>
          </cell>
          <cell r="B3737">
            <v>2</v>
          </cell>
          <cell r="C3737">
            <v>3</v>
          </cell>
          <cell r="D3737">
            <v>2</v>
          </cell>
        </row>
        <row r="3738">
          <cell r="A3738">
            <v>3737</v>
          </cell>
          <cell r="B3738">
            <v>3</v>
          </cell>
          <cell r="C3738">
            <v>2</v>
          </cell>
          <cell r="D3738">
            <v>3</v>
          </cell>
        </row>
        <row r="3739">
          <cell r="A3739">
            <v>3738</v>
          </cell>
          <cell r="B3739">
            <v>2</v>
          </cell>
          <cell r="C3739">
            <v>1</v>
          </cell>
          <cell r="D3739">
            <v>2</v>
          </cell>
        </row>
        <row r="3740">
          <cell r="A3740">
            <v>3739</v>
          </cell>
          <cell r="B3740">
            <v>1</v>
          </cell>
          <cell r="C3740">
            <v>3</v>
          </cell>
          <cell r="D3740">
            <v>4</v>
          </cell>
        </row>
        <row r="3741">
          <cell r="A3741">
            <v>3740</v>
          </cell>
          <cell r="B3741">
            <v>1</v>
          </cell>
          <cell r="C3741">
            <v>2</v>
          </cell>
          <cell r="D3741">
            <v>1</v>
          </cell>
        </row>
        <row r="3742">
          <cell r="A3742">
            <v>3741</v>
          </cell>
          <cell r="B3742">
            <v>1</v>
          </cell>
          <cell r="C3742">
            <v>2</v>
          </cell>
          <cell r="D3742">
            <v>4</v>
          </cell>
        </row>
        <row r="3743">
          <cell r="A3743">
            <v>3742</v>
          </cell>
          <cell r="B3743">
            <v>4</v>
          </cell>
          <cell r="C3743">
            <v>3</v>
          </cell>
          <cell r="D3743">
            <v>3</v>
          </cell>
        </row>
        <row r="3744">
          <cell r="A3744">
            <v>3743</v>
          </cell>
          <cell r="B3744">
            <v>2</v>
          </cell>
          <cell r="C3744">
            <v>1</v>
          </cell>
          <cell r="D3744">
            <v>2</v>
          </cell>
        </row>
        <row r="3745">
          <cell r="A3745">
            <v>3744</v>
          </cell>
          <cell r="B3745">
            <v>4</v>
          </cell>
          <cell r="C3745">
            <v>2</v>
          </cell>
          <cell r="D3745">
            <v>3</v>
          </cell>
        </row>
        <row r="3746">
          <cell r="A3746">
            <v>3745</v>
          </cell>
          <cell r="B3746">
            <v>2</v>
          </cell>
          <cell r="C3746">
            <v>3</v>
          </cell>
          <cell r="D3746">
            <v>2</v>
          </cell>
        </row>
        <row r="3747">
          <cell r="A3747">
            <v>3746</v>
          </cell>
          <cell r="B3747">
            <v>3</v>
          </cell>
          <cell r="C3747">
            <v>3</v>
          </cell>
          <cell r="D3747">
            <v>3</v>
          </cell>
        </row>
        <row r="3748">
          <cell r="A3748">
            <v>3747</v>
          </cell>
          <cell r="B3748">
            <v>3</v>
          </cell>
          <cell r="C3748">
            <v>3</v>
          </cell>
          <cell r="D3748">
            <v>4</v>
          </cell>
        </row>
        <row r="3749">
          <cell r="A3749">
            <v>3748</v>
          </cell>
          <cell r="B3749">
            <v>4</v>
          </cell>
          <cell r="C3749">
            <v>3</v>
          </cell>
          <cell r="D3749">
            <v>3</v>
          </cell>
        </row>
        <row r="3750">
          <cell r="A3750">
            <v>3749</v>
          </cell>
          <cell r="B3750">
            <v>1</v>
          </cell>
          <cell r="C3750">
            <v>2</v>
          </cell>
          <cell r="D3750">
            <v>3</v>
          </cell>
        </row>
        <row r="3751">
          <cell r="A3751">
            <v>3750</v>
          </cell>
          <cell r="B3751">
            <v>3</v>
          </cell>
          <cell r="C3751">
            <v>3</v>
          </cell>
          <cell r="D3751">
            <v>2</v>
          </cell>
        </row>
        <row r="3752">
          <cell r="A3752">
            <v>3751</v>
          </cell>
          <cell r="B3752">
            <v>3</v>
          </cell>
          <cell r="C3752">
            <v>1</v>
          </cell>
          <cell r="D3752">
            <v>2</v>
          </cell>
        </row>
        <row r="3753">
          <cell r="A3753">
            <v>3752</v>
          </cell>
          <cell r="B3753">
            <v>1</v>
          </cell>
          <cell r="C3753">
            <v>3</v>
          </cell>
          <cell r="D3753">
            <v>1</v>
          </cell>
        </row>
        <row r="3754">
          <cell r="A3754">
            <v>3753</v>
          </cell>
          <cell r="B3754">
            <v>3</v>
          </cell>
          <cell r="C3754">
            <v>1</v>
          </cell>
          <cell r="D3754">
            <v>3</v>
          </cell>
        </row>
        <row r="3755">
          <cell r="A3755">
            <v>3754</v>
          </cell>
          <cell r="B3755">
            <v>3</v>
          </cell>
          <cell r="C3755">
            <v>1</v>
          </cell>
          <cell r="D3755">
            <v>3</v>
          </cell>
        </row>
        <row r="3756">
          <cell r="A3756">
            <v>3755</v>
          </cell>
          <cell r="B3756">
            <v>4</v>
          </cell>
          <cell r="C3756">
            <v>2</v>
          </cell>
          <cell r="D3756">
            <v>3</v>
          </cell>
        </row>
        <row r="3757">
          <cell r="A3757">
            <v>3756</v>
          </cell>
          <cell r="B3757">
            <v>3</v>
          </cell>
          <cell r="C3757">
            <v>2</v>
          </cell>
          <cell r="D3757">
            <v>2</v>
          </cell>
        </row>
        <row r="3758">
          <cell r="A3758">
            <v>3757</v>
          </cell>
          <cell r="B3758">
            <v>4</v>
          </cell>
          <cell r="C3758">
            <v>3</v>
          </cell>
          <cell r="D3758">
            <v>3</v>
          </cell>
        </row>
        <row r="3759">
          <cell r="A3759">
            <v>3758</v>
          </cell>
          <cell r="B3759">
            <v>3</v>
          </cell>
          <cell r="C3759">
            <v>4</v>
          </cell>
          <cell r="D3759">
            <v>4</v>
          </cell>
        </row>
        <row r="3760">
          <cell r="A3760">
            <v>3759</v>
          </cell>
          <cell r="B3760">
            <v>2</v>
          </cell>
          <cell r="C3760">
            <v>4</v>
          </cell>
          <cell r="D3760">
            <v>3</v>
          </cell>
        </row>
        <row r="3761">
          <cell r="A3761">
            <v>3760</v>
          </cell>
          <cell r="B3761">
            <v>1</v>
          </cell>
          <cell r="C3761">
            <v>1</v>
          </cell>
          <cell r="D3761">
            <v>1</v>
          </cell>
        </row>
        <row r="3762">
          <cell r="A3762">
            <v>3761</v>
          </cell>
          <cell r="B3762">
            <v>4</v>
          </cell>
          <cell r="C3762">
            <v>1</v>
          </cell>
          <cell r="D3762">
            <v>4</v>
          </cell>
        </row>
        <row r="3763">
          <cell r="A3763">
            <v>3762</v>
          </cell>
          <cell r="B3763">
            <v>2</v>
          </cell>
          <cell r="C3763">
            <v>2</v>
          </cell>
          <cell r="D3763">
            <v>3</v>
          </cell>
        </row>
        <row r="3764">
          <cell r="A3764">
            <v>3763</v>
          </cell>
          <cell r="B3764">
            <v>3</v>
          </cell>
          <cell r="C3764">
            <v>2</v>
          </cell>
          <cell r="D3764">
            <v>4</v>
          </cell>
        </row>
        <row r="3765">
          <cell r="A3765">
            <v>3764</v>
          </cell>
          <cell r="B3765">
            <v>4</v>
          </cell>
          <cell r="C3765">
            <v>2</v>
          </cell>
          <cell r="D3765">
            <v>1</v>
          </cell>
        </row>
        <row r="3766">
          <cell r="A3766">
            <v>3765</v>
          </cell>
          <cell r="B3766">
            <v>1</v>
          </cell>
          <cell r="C3766">
            <v>3</v>
          </cell>
          <cell r="D3766">
            <v>3</v>
          </cell>
        </row>
        <row r="3767">
          <cell r="A3767">
            <v>3766</v>
          </cell>
          <cell r="B3767">
            <v>4</v>
          </cell>
          <cell r="C3767">
            <v>1</v>
          </cell>
          <cell r="D3767">
            <v>1</v>
          </cell>
        </row>
        <row r="3768">
          <cell r="A3768">
            <v>3767</v>
          </cell>
          <cell r="B3768">
            <v>4</v>
          </cell>
          <cell r="C3768">
            <v>3</v>
          </cell>
          <cell r="D3768">
            <v>3</v>
          </cell>
        </row>
        <row r="3769">
          <cell r="A3769">
            <v>3768</v>
          </cell>
          <cell r="B3769">
            <v>4</v>
          </cell>
          <cell r="C3769">
            <v>3</v>
          </cell>
          <cell r="D3769">
            <v>1</v>
          </cell>
        </row>
        <row r="3770">
          <cell r="A3770">
            <v>3769</v>
          </cell>
          <cell r="B3770">
            <v>3</v>
          </cell>
          <cell r="C3770">
            <v>4</v>
          </cell>
          <cell r="D3770">
            <v>3</v>
          </cell>
        </row>
        <row r="3771">
          <cell r="A3771">
            <v>3770</v>
          </cell>
          <cell r="B3771">
            <v>2</v>
          </cell>
          <cell r="C3771">
            <v>3</v>
          </cell>
          <cell r="D3771">
            <v>3</v>
          </cell>
        </row>
        <row r="3772">
          <cell r="A3772">
            <v>3771</v>
          </cell>
          <cell r="B3772">
            <v>3</v>
          </cell>
          <cell r="C3772">
            <v>2</v>
          </cell>
          <cell r="D3772">
            <v>3</v>
          </cell>
        </row>
        <row r="3773">
          <cell r="A3773">
            <v>3772</v>
          </cell>
          <cell r="B3773">
            <v>1</v>
          </cell>
          <cell r="C3773">
            <v>4</v>
          </cell>
          <cell r="D3773">
            <v>3</v>
          </cell>
        </row>
        <row r="3774">
          <cell r="A3774">
            <v>3773</v>
          </cell>
          <cell r="B3774">
            <v>3</v>
          </cell>
          <cell r="C3774">
            <v>1</v>
          </cell>
          <cell r="D3774">
            <v>3</v>
          </cell>
        </row>
        <row r="3775">
          <cell r="A3775">
            <v>3774</v>
          </cell>
          <cell r="B3775">
            <v>4</v>
          </cell>
          <cell r="C3775">
            <v>2</v>
          </cell>
          <cell r="D3775">
            <v>3</v>
          </cell>
        </row>
        <row r="3776">
          <cell r="A3776">
            <v>3775</v>
          </cell>
          <cell r="B3776">
            <v>4</v>
          </cell>
          <cell r="C3776">
            <v>4</v>
          </cell>
          <cell r="D3776">
            <v>3</v>
          </cell>
        </row>
        <row r="3777">
          <cell r="A3777">
            <v>3776</v>
          </cell>
          <cell r="B3777">
            <v>4</v>
          </cell>
          <cell r="C3777">
            <v>4</v>
          </cell>
          <cell r="D3777">
            <v>1</v>
          </cell>
        </row>
        <row r="3778">
          <cell r="A3778">
            <v>3777</v>
          </cell>
          <cell r="B3778">
            <v>1</v>
          </cell>
          <cell r="C3778">
            <v>1</v>
          </cell>
          <cell r="D3778">
            <v>4</v>
          </cell>
        </row>
        <row r="3779">
          <cell r="A3779">
            <v>3778</v>
          </cell>
          <cell r="B3779">
            <v>2</v>
          </cell>
          <cell r="C3779">
            <v>3</v>
          </cell>
          <cell r="D3779">
            <v>3</v>
          </cell>
        </row>
        <row r="3780">
          <cell r="A3780">
            <v>3779</v>
          </cell>
          <cell r="B3780">
            <v>3</v>
          </cell>
          <cell r="C3780" t="str">
            <v>NA</v>
          </cell>
          <cell r="D3780">
            <v>3</v>
          </cell>
        </row>
        <row r="3781">
          <cell r="A3781">
            <v>3780</v>
          </cell>
          <cell r="B3781">
            <v>3</v>
          </cell>
          <cell r="C3781">
            <v>1</v>
          </cell>
          <cell r="D3781">
            <v>3</v>
          </cell>
        </row>
        <row r="3782">
          <cell r="A3782">
            <v>3781</v>
          </cell>
          <cell r="B3782">
            <v>4</v>
          </cell>
          <cell r="C3782">
            <v>4</v>
          </cell>
          <cell r="D3782">
            <v>3</v>
          </cell>
        </row>
        <row r="3783">
          <cell r="A3783">
            <v>3782</v>
          </cell>
          <cell r="B3783">
            <v>1</v>
          </cell>
          <cell r="C3783">
            <v>2</v>
          </cell>
          <cell r="D3783">
            <v>3</v>
          </cell>
        </row>
        <row r="3784">
          <cell r="A3784">
            <v>3783</v>
          </cell>
          <cell r="B3784">
            <v>2</v>
          </cell>
          <cell r="C3784">
            <v>3</v>
          </cell>
          <cell r="D3784">
            <v>3</v>
          </cell>
        </row>
        <row r="3785">
          <cell r="A3785">
            <v>3784</v>
          </cell>
          <cell r="B3785">
            <v>4</v>
          </cell>
          <cell r="C3785">
            <v>2</v>
          </cell>
          <cell r="D3785">
            <v>3</v>
          </cell>
        </row>
        <row r="3786">
          <cell r="A3786">
            <v>3785</v>
          </cell>
          <cell r="B3786">
            <v>3</v>
          </cell>
          <cell r="C3786">
            <v>4</v>
          </cell>
          <cell r="D3786">
            <v>2</v>
          </cell>
        </row>
        <row r="3787">
          <cell r="A3787">
            <v>3786</v>
          </cell>
          <cell r="B3787">
            <v>3</v>
          </cell>
          <cell r="C3787">
            <v>3</v>
          </cell>
          <cell r="D3787">
            <v>3</v>
          </cell>
        </row>
        <row r="3788">
          <cell r="A3788">
            <v>3787</v>
          </cell>
          <cell r="B3788">
            <v>3</v>
          </cell>
          <cell r="C3788">
            <v>3</v>
          </cell>
          <cell r="D3788">
            <v>2</v>
          </cell>
        </row>
        <row r="3789">
          <cell r="A3789">
            <v>3788</v>
          </cell>
          <cell r="B3789">
            <v>1</v>
          </cell>
          <cell r="C3789">
            <v>1</v>
          </cell>
          <cell r="D3789">
            <v>1</v>
          </cell>
        </row>
        <row r="3790">
          <cell r="A3790">
            <v>3789</v>
          </cell>
          <cell r="B3790">
            <v>2</v>
          </cell>
          <cell r="C3790">
            <v>1</v>
          </cell>
          <cell r="D3790">
            <v>3</v>
          </cell>
        </row>
        <row r="3791">
          <cell r="A3791">
            <v>3790</v>
          </cell>
          <cell r="B3791">
            <v>3</v>
          </cell>
          <cell r="C3791">
            <v>3</v>
          </cell>
          <cell r="D3791">
            <v>3</v>
          </cell>
        </row>
        <row r="3792">
          <cell r="A3792">
            <v>3791</v>
          </cell>
          <cell r="B3792">
            <v>4</v>
          </cell>
          <cell r="C3792">
            <v>1</v>
          </cell>
          <cell r="D3792">
            <v>3</v>
          </cell>
        </row>
        <row r="3793">
          <cell r="A3793">
            <v>3792</v>
          </cell>
          <cell r="B3793">
            <v>3</v>
          </cell>
          <cell r="C3793">
            <v>2</v>
          </cell>
          <cell r="D3793">
            <v>3</v>
          </cell>
        </row>
        <row r="3794">
          <cell r="A3794">
            <v>3793</v>
          </cell>
          <cell r="B3794">
            <v>1</v>
          </cell>
          <cell r="C3794">
            <v>1</v>
          </cell>
          <cell r="D3794">
            <v>3</v>
          </cell>
        </row>
        <row r="3795">
          <cell r="A3795">
            <v>3794</v>
          </cell>
          <cell r="B3795">
            <v>3</v>
          </cell>
          <cell r="C3795">
            <v>4</v>
          </cell>
          <cell r="D3795">
            <v>3</v>
          </cell>
        </row>
        <row r="3796">
          <cell r="A3796">
            <v>3795</v>
          </cell>
          <cell r="B3796">
            <v>3</v>
          </cell>
          <cell r="C3796">
            <v>2</v>
          </cell>
          <cell r="D3796">
            <v>3</v>
          </cell>
        </row>
        <row r="3797">
          <cell r="A3797">
            <v>3796</v>
          </cell>
          <cell r="B3797">
            <v>4</v>
          </cell>
          <cell r="C3797">
            <v>1</v>
          </cell>
          <cell r="D3797">
            <v>2</v>
          </cell>
        </row>
        <row r="3798">
          <cell r="A3798">
            <v>3797</v>
          </cell>
          <cell r="B3798">
            <v>3</v>
          </cell>
          <cell r="C3798">
            <v>1</v>
          </cell>
          <cell r="D3798">
            <v>2</v>
          </cell>
        </row>
        <row r="3799">
          <cell r="A3799">
            <v>3798</v>
          </cell>
          <cell r="B3799">
            <v>1</v>
          </cell>
          <cell r="C3799">
            <v>4</v>
          </cell>
          <cell r="D3799">
            <v>1</v>
          </cell>
        </row>
        <row r="3800">
          <cell r="A3800">
            <v>3799</v>
          </cell>
          <cell r="B3800">
            <v>3</v>
          </cell>
          <cell r="C3800">
            <v>4</v>
          </cell>
          <cell r="D3800">
            <v>3</v>
          </cell>
        </row>
        <row r="3801">
          <cell r="A3801">
            <v>3800</v>
          </cell>
          <cell r="B3801">
            <v>2</v>
          </cell>
          <cell r="C3801">
            <v>4</v>
          </cell>
          <cell r="D3801">
            <v>2</v>
          </cell>
        </row>
        <row r="3802">
          <cell r="A3802">
            <v>3801</v>
          </cell>
          <cell r="B3802">
            <v>1</v>
          </cell>
          <cell r="C3802">
            <v>4</v>
          </cell>
          <cell r="D3802">
            <v>3</v>
          </cell>
        </row>
        <row r="3803">
          <cell r="A3803">
            <v>3802</v>
          </cell>
          <cell r="B3803">
            <v>3</v>
          </cell>
          <cell r="C3803">
            <v>2</v>
          </cell>
          <cell r="D3803">
            <v>3</v>
          </cell>
        </row>
        <row r="3804">
          <cell r="A3804">
            <v>3803</v>
          </cell>
          <cell r="B3804">
            <v>2</v>
          </cell>
          <cell r="C3804">
            <v>2</v>
          </cell>
          <cell r="D3804">
            <v>4</v>
          </cell>
        </row>
        <row r="3805">
          <cell r="A3805">
            <v>3804</v>
          </cell>
          <cell r="B3805">
            <v>2</v>
          </cell>
          <cell r="C3805">
            <v>3</v>
          </cell>
          <cell r="D3805">
            <v>3</v>
          </cell>
        </row>
        <row r="3806">
          <cell r="A3806">
            <v>3805</v>
          </cell>
          <cell r="B3806">
            <v>2</v>
          </cell>
          <cell r="C3806">
            <v>1</v>
          </cell>
          <cell r="D3806">
            <v>3</v>
          </cell>
        </row>
        <row r="3807">
          <cell r="A3807">
            <v>3806</v>
          </cell>
          <cell r="B3807">
            <v>1</v>
          </cell>
          <cell r="C3807">
            <v>3</v>
          </cell>
          <cell r="D3807">
            <v>3</v>
          </cell>
        </row>
        <row r="3808">
          <cell r="A3808">
            <v>3807</v>
          </cell>
          <cell r="B3808">
            <v>4</v>
          </cell>
          <cell r="C3808">
            <v>3</v>
          </cell>
          <cell r="D3808">
            <v>3</v>
          </cell>
        </row>
        <row r="3809">
          <cell r="A3809">
            <v>3808</v>
          </cell>
          <cell r="B3809">
            <v>1</v>
          </cell>
          <cell r="C3809">
            <v>4</v>
          </cell>
          <cell r="D3809">
            <v>4</v>
          </cell>
        </row>
        <row r="3810">
          <cell r="A3810">
            <v>3809</v>
          </cell>
          <cell r="B3810">
            <v>3</v>
          </cell>
          <cell r="C3810">
            <v>3</v>
          </cell>
          <cell r="D3810">
            <v>3</v>
          </cell>
        </row>
        <row r="3811">
          <cell r="A3811">
            <v>3810</v>
          </cell>
          <cell r="B3811">
            <v>4</v>
          </cell>
          <cell r="C3811">
            <v>3</v>
          </cell>
          <cell r="D3811">
            <v>3</v>
          </cell>
        </row>
        <row r="3812">
          <cell r="A3812">
            <v>3811</v>
          </cell>
          <cell r="B3812">
            <v>1</v>
          </cell>
          <cell r="C3812">
            <v>1</v>
          </cell>
          <cell r="D3812">
            <v>3</v>
          </cell>
        </row>
        <row r="3813">
          <cell r="A3813">
            <v>3812</v>
          </cell>
          <cell r="B3813">
            <v>4</v>
          </cell>
          <cell r="C3813">
            <v>4</v>
          </cell>
          <cell r="D3813">
            <v>3</v>
          </cell>
        </row>
        <row r="3814">
          <cell r="A3814">
            <v>3813</v>
          </cell>
          <cell r="B3814">
            <v>2</v>
          </cell>
          <cell r="C3814">
            <v>3</v>
          </cell>
          <cell r="D3814">
            <v>2</v>
          </cell>
        </row>
        <row r="3815">
          <cell r="A3815">
            <v>3814</v>
          </cell>
          <cell r="B3815">
            <v>4</v>
          </cell>
          <cell r="C3815">
            <v>3</v>
          </cell>
          <cell r="D3815">
            <v>2</v>
          </cell>
        </row>
        <row r="3816">
          <cell r="A3816">
            <v>3815</v>
          </cell>
          <cell r="B3816">
            <v>4</v>
          </cell>
          <cell r="C3816">
            <v>1</v>
          </cell>
          <cell r="D3816">
            <v>3</v>
          </cell>
        </row>
        <row r="3817">
          <cell r="A3817">
            <v>3816</v>
          </cell>
          <cell r="B3817">
            <v>4</v>
          </cell>
          <cell r="C3817">
            <v>2</v>
          </cell>
          <cell r="D3817">
            <v>3</v>
          </cell>
        </row>
        <row r="3818">
          <cell r="A3818">
            <v>3817</v>
          </cell>
          <cell r="B3818">
            <v>3</v>
          </cell>
          <cell r="C3818">
            <v>4</v>
          </cell>
          <cell r="D3818">
            <v>2</v>
          </cell>
        </row>
        <row r="3819">
          <cell r="A3819">
            <v>3818</v>
          </cell>
          <cell r="B3819">
            <v>4</v>
          </cell>
          <cell r="C3819">
            <v>1</v>
          </cell>
          <cell r="D3819">
            <v>1</v>
          </cell>
        </row>
        <row r="3820">
          <cell r="A3820">
            <v>3819</v>
          </cell>
          <cell r="B3820">
            <v>3</v>
          </cell>
          <cell r="C3820">
            <v>2</v>
          </cell>
          <cell r="D3820">
            <v>3</v>
          </cell>
        </row>
        <row r="3821">
          <cell r="A3821">
            <v>3820</v>
          </cell>
          <cell r="B3821">
            <v>2</v>
          </cell>
          <cell r="C3821">
            <v>3</v>
          </cell>
          <cell r="D3821">
            <v>2</v>
          </cell>
        </row>
        <row r="3822">
          <cell r="A3822">
            <v>3821</v>
          </cell>
          <cell r="B3822">
            <v>2</v>
          </cell>
          <cell r="C3822">
            <v>3</v>
          </cell>
          <cell r="D3822">
            <v>3</v>
          </cell>
        </row>
        <row r="3823">
          <cell r="A3823">
            <v>3822</v>
          </cell>
          <cell r="B3823">
            <v>2</v>
          </cell>
          <cell r="C3823">
            <v>4</v>
          </cell>
          <cell r="D3823">
            <v>3</v>
          </cell>
        </row>
        <row r="3824">
          <cell r="A3824">
            <v>3823</v>
          </cell>
          <cell r="B3824">
            <v>2</v>
          </cell>
          <cell r="C3824">
            <v>4</v>
          </cell>
          <cell r="D3824">
            <v>2</v>
          </cell>
        </row>
        <row r="3825">
          <cell r="A3825">
            <v>3824</v>
          </cell>
          <cell r="B3825">
            <v>2</v>
          </cell>
          <cell r="C3825">
            <v>2</v>
          </cell>
          <cell r="D3825">
            <v>2</v>
          </cell>
        </row>
        <row r="3826">
          <cell r="A3826">
            <v>3825</v>
          </cell>
          <cell r="B3826">
            <v>3</v>
          </cell>
          <cell r="C3826">
            <v>1</v>
          </cell>
          <cell r="D3826">
            <v>3</v>
          </cell>
        </row>
        <row r="3827">
          <cell r="A3827">
            <v>3826</v>
          </cell>
          <cell r="B3827">
            <v>1</v>
          </cell>
          <cell r="C3827">
            <v>1</v>
          </cell>
          <cell r="D3827">
            <v>3</v>
          </cell>
        </row>
        <row r="3828">
          <cell r="A3828">
            <v>3827</v>
          </cell>
          <cell r="B3828">
            <v>4</v>
          </cell>
          <cell r="C3828">
            <v>1</v>
          </cell>
          <cell r="D3828">
            <v>3</v>
          </cell>
        </row>
        <row r="3829">
          <cell r="A3829">
            <v>3828</v>
          </cell>
          <cell r="B3829">
            <v>3</v>
          </cell>
          <cell r="C3829">
            <v>3</v>
          </cell>
          <cell r="D3829">
            <v>3</v>
          </cell>
        </row>
        <row r="3830">
          <cell r="A3830">
            <v>3829</v>
          </cell>
          <cell r="B3830">
            <v>3</v>
          </cell>
          <cell r="C3830">
            <v>4</v>
          </cell>
          <cell r="D3830">
            <v>3</v>
          </cell>
        </row>
        <row r="3831">
          <cell r="A3831">
            <v>3830</v>
          </cell>
          <cell r="B3831">
            <v>3</v>
          </cell>
          <cell r="C3831">
            <v>1</v>
          </cell>
          <cell r="D3831">
            <v>2</v>
          </cell>
        </row>
        <row r="3832">
          <cell r="A3832">
            <v>3831</v>
          </cell>
          <cell r="B3832">
            <v>2</v>
          </cell>
          <cell r="C3832">
            <v>1</v>
          </cell>
          <cell r="D3832">
            <v>3</v>
          </cell>
        </row>
        <row r="3833">
          <cell r="A3833">
            <v>3832</v>
          </cell>
          <cell r="B3833">
            <v>4</v>
          </cell>
          <cell r="C3833">
            <v>1</v>
          </cell>
          <cell r="D3833">
            <v>3</v>
          </cell>
        </row>
        <row r="3834">
          <cell r="A3834">
            <v>3833</v>
          </cell>
          <cell r="B3834">
            <v>2</v>
          </cell>
          <cell r="C3834">
            <v>1</v>
          </cell>
          <cell r="D3834">
            <v>3</v>
          </cell>
        </row>
        <row r="3835">
          <cell r="A3835">
            <v>3834</v>
          </cell>
          <cell r="B3835">
            <v>2</v>
          </cell>
          <cell r="C3835">
            <v>1</v>
          </cell>
          <cell r="D3835">
            <v>2</v>
          </cell>
        </row>
        <row r="3836">
          <cell r="A3836">
            <v>3835</v>
          </cell>
          <cell r="B3836">
            <v>3</v>
          </cell>
          <cell r="C3836">
            <v>4</v>
          </cell>
          <cell r="D3836">
            <v>3</v>
          </cell>
        </row>
        <row r="3837">
          <cell r="A3837">
            <v>3836</v>
          </cell>
          <cell r="B3837">
            <v>2</v>
          </cell>
          <cell r="C3837">
            <v>4</v>
          </cell>
          <cell r="D3837">
            <v>4</v>
          </cell>
        </row>
        <row r="3838">
          <cell r="A3838">
            <v>3837</v>
          </cell>
          <cell r="B3838">
            <v>4</v>
          </cell>
          <cell r="C3838">
            <v>3</v>
          </cell>
          <cell r="D3838">
            <v>3</v>
          </cell>
        </row>
        <row r="3839">
          <cell r="A3839">
            <v>3838</v>
          </cell>
          <cell r="B3839">
            <v>3</v>
          </cell>
          <cell r="C3839">
            <v>3</v>
          </cell>
          <cell r="D3839">
            <v>3</v>
          </cell>
        </row>
        <row r="3840">
          <cell r="A3840">
            <v>3839</v>
          </cell>
          <cell r="B3840">
            <v>1</v>
          </cell>
          <cell r="C3840">
            <v>3</v>
          </cell>
          <cell r="D3840">
            <v>3</v>
          </cell>
        </row>
        <row r="3841">
          <cell r="A3841">
            <v>3840</v>
          </cell>
          <cell r="B3841">
            <v>3</v>
          </cell>
          <cell r="C3841">
            <v>3</v>
          </cell>
          <cell r="D3841">
            <v>3</v>
          </cell>
        </row>
        <row r="3842">
          <cell r="A3842">
            <v>3841</v>
          </cell>
          <cell r="B3842">
            <v>3</v>
          </cell>
          <cell r="C3842">
            <v>3</v>
          </cell>
          <cell r="D3842">
            <v>2</v>
          </cell>
        </row>
        <row r="3843">
          <cell r="A3843">
            <v>3842</v>
          </cell>
          <cell r="B3843">
            <v>1</v>
          </cell>
          <cell r="C3843">
            <v>3</v>
          </cell>
          <cell r="D3843">
            <v>1</v>
          </cell>
        </row>
        <row r="3844">
          <cell r="A3844">
            <v>3843</v>
          </cell>
          <cell r="B3844">
            <v>4</v>
          </cell>
          <cell r="C3844">
            <v>4</v>
          </cell>
          <cell r="D3844">
            <v>3</v>
          </cell>
        </row>
        <row r="3845">
          <cell r="A3845">
            <v>3844</v>
          </cell>
          <cell r="B3845">
            <v>4</v>
          </cell>
          <cell r="C3845">
            <v>3</v>
          </cell>
          <cell r="D3845">
            <v>4</v>
          </cell>
        </row>
        <row r="3846">
          <cell r="A3846">
            <v>3845</v>
          </cell>
          <cell r="B3846">
            <v>4</v>
          </cell>
          <cell r="C3846">
            <v>1</v>
          </cell>
          <cell r="D3846">
            <v>3</v>
          </cell>
        </row>
        <row r="3847">
          <cell r="A3847">
            <v>3846</v>
          </cell>
          <cell r="B3847">
            <v>2</v>
          </cell>
          <cell r="C3847">
            <v>2</v>
          </cell>
          <cell r="D3847">
            <v>1</v>
          </cell>
        </row>
        <row r="3848">
          <cell r="A3848">
            <v>3847</v>
          </cell>
          <cell r="B3848">
            <v>3</v>
          </cell>
          <cell r="C3848">
            <v>4</v>
          </cell>
          <cell r="D3848">
            <v>2</v>
          </cell>
        </row>
        <row r="3849">
          <cell r="A3849">
            <v>3848</v>
          </cell>
          <cell r="B3849">
            <v>1</v>
          </cell>
          <cell r="C3849">
            <v>4</v>
          </cell>
          <cell r="D3849">
            <v>3</v>
          </cell>
        </row>
        <row r="3850">
          <cell r="A3850">
            <v>3849</v>
          </cell>
          <cell r="B3850">
            <v>3</v>
          </cell>
          <cell r="C3850">
            <v>4</v>
          </cell>
          <cell r="D3850">
            <v>3</v>
          </cell>
        </row>
        <row r="3851">
          <cell r="A3851">
            <v>3850</v>
          </cell>
          <cell r="B3851">
            <v>1</v>
          </cell>
          <cell r="C3851">
            <v>4</v>
          </cell>
          <cell r="D3851">
            <v>2</v>
          </cell>
        </row>
        <row r="3852">
          <cell r="A3852">
            <v>3851</v>
          </cell>
          <cell r="B3852">
            <v>1</v>
          </cell>
          <cell r="C3852">
            <v>4</v>
          </cell>
          <cell r="D3852">
            <v>3</v>
          </cell>
        </row>
        <row r="3853">
          <cell r="A3853">
            <v>3852</v>
          </cell>
          <cell r="B3853">
            <v>2</v>
          </cell>
          <cell r="C3853">
            <v>3</v>
          </cell>
          <cell r="D3853">
            <v>3</v>
          </cell>
        </row>
        <row r="3854">
          <cell r="A3854">
            <v>3853</v>
          </cell>
          <cell r="B3854">
            <v>4</v>
          </cell>
          <cell r="C3854">
            <v>4</v>
          </cell>
          <cell r="D3854">
            <v>2</v>
          </cell>
        </row>
        <row r="3855">
          <cell r="A3855">
            <v>3854</v>
          </cell>
          <cell r="B3855">
            <v>1</v>
          </cell>
          <cell r="C3855">
            <v>1</v>
          </cell>
          <cell r="D3855">
            <v>1</v>
          </cell>
        </row>
        <row r="3856">
          <cell r="A3856">
            <v>3855</v>
          </cell>
          <cell r="B3856">
            <v>3</v>
          </cell>
          <cell r="C3856">
            <v>3</v>
          </cell>
          <cell r="D3856">
            <v>3</v>
          </cell>
        </row>
        <row r="3857">
          <cell r="A3857">
            <v>3856</v>
          </cell>
          <cell r="B3857">
            <v>2</v>
          </cell>
          <cell r="C3857">
            <v>1</v>
          </cell>
          <cell r="D3857">
            <v>3</v>
          </cell>
        </row>
        <row r="3858">
          <cell r="A3858">
            <v>3857</v>
          </cell>
          <cell r="B3858">
            <v>4</v>
          </cell>
          <cell r="C3858">
            <v>3</v>
          </cell>
          <cell r="D3858">
            <v>3</v>
          </cell>
        </row>
        <row r="3859">
          <cell r="A3859">
            <v>3858</v>
          </cell>
          <cell r="B3859">
            <v>4</v>
          </cell>
          <cell r="C3859">
            <v>2</v>
          </cell>
          <cell r="D3859">
            <v>3</v>
          </cell>
        </row>
        <row r="3860">
          <cell r="A3860">
            <v>3859</v>
          </cell>
          <cell r="B3860">
            <v>1</v>
          </cell>
          <cell r="C3860">
            <v>2</v>
          </cell>
          <cell r="D3860">
            <v>3</v>
          </cell>
        </row>
        <row r="3861">
          <cell r="A3861">
            <v>3860</v>
          </cell>
          <cell r="B3861">
            <v>4</v>
          </cell>
          <cell r="C3861">
            <v>1</v>
          </cell>
          <cell r="D3861">
            <v>3</v>
          </cell>
        </row>
        <row r="3862">
          <cell r="A3862">
            <v>3861</v>
          </cell>
          <cell r="B3862">
            <v>3</v>
          </cell>
          <cell r="C3862">
            <v>3</v>
          </cell>
          <cell r="D3862">
            <v>3</v>
          </cell>
        </row>
        <row r="3863">
          <cell r="A3863">
            <v>3862</v>
          </cell>
          <cell r="B3863">
            <v>4</v>
          </cell>
          <cell r="C3863">
            <v>2</v>
          </cell>
          <cell r="D3863">
            <v>3</v>
          </cell>
        </row>
        <row r="3864">
          <cell r="A3864">
            <v>3863</v>
          </cell>
          <cell r="B3864">
            <v>1</v>
          </cell>
          <cell r="C3864">
            <v>2</v>
          </cell>
          <cell r="D3864">
            <v>3</v>
          </cell>
        </row>
        <row r="3865">
          <cell r="A3865">
            <v>3864</v>
          </cell>
          <cell r="B3865">
            <v>3</v>
          </cell>
          <cell r="C3865">
            <v>3</v>
          </cell>
          <cell r="D3865">
            <v>3</v>
          </cell>
        </row>
        <row r="3866">
          <cell r="A3866">
            <v>3865</v>
          </cell>
          <cell r="B3866">
            <v>4</v>
          </cell>
          <cell r="C3866">
            <v>3</v>
          </cell>
          <cell r="D3866">
            <v>3</v>
          </cell>
        </row>
        <row r="3867">
          <cell r="A3867">
            <v>3866</v>
          </cell>
          <cell r="B3867">
            <v>4</v>
          </cell>
          <cell r="C3867">
            <v>1</v>
          </cell>
          <cell r="D3867">
            <v>3</v>
          </cell>
        </row>
        <row r="3868">
          <cell r="A3868">
            <v>3867</v>
          </cell>
          <cell r="B3868">
            <v>2</v>
          </cell>
          <cell r="C3868">
            <v>3</v>
          </cell>
          <cell r="D3868">
            <v>3</v>
          </cell>
        </row>
        <row r="3869">
          <cell r="A3869">
            <v>3868</v>
          </cell>
          <cell r="B3869">
            <v>3</v>
          </cell>
          <cell r="C3869">
            <v>3</v>
          </cell>
          <cell r="D3869">
            <v>3</v>
          </cell>
        </row>
        <row r="3870">
          <cell r="A3870">
            <v>3869</v>
          </cell>
          <cell r="B3870">
            <v>4</v>
          </cell>
          <cell r="C3870">
            <v>4</v>
          </cell>
          <cell r="D3870">
            <v>4</v>
          </cell>
        </row>
        <row r="3871">
          <cell r="A3871">
            <v>3870</v>
          </cell>
          <cell r="B3871">
            <v>4</v>
          </cell>
          <cell r="C3871">
            <v>4</v>
          </cell>
          <cell r="D3871">
            <v>4</v>
          </cell>
        </row>
        <row r="3872">
          <cell r="A3872">
            <v>3871</v>
          </cell>
          <cell r="B3872">
            <v>1</v>
          </cell>
          <cell r="C3872">
            <v>2</v>
          </cell>
          <cell r="D3872">
            <v>2</v>
          </cell>
        </row>
        <row r="3873">
          <cell r="A3873">
            <v>3872</v>
          </cell>
          <cell r="B3873">
            <v>4</v>
          </cell>
          <cell r="C3873">
            <v>4</v>
          </cell>
          <cell r="D3873">
            <v>3</v>
          </cell>
        </row>
        <row r="3874">
          <cell r="A3874">
            <v>3873</v>
          </cell>
          <cell r="B3874">
            <v>4</v>
          </cell>
          <cell r="C3874">
            <v>2</v>
          </cell>
          <cell r="D3874">
            <v>2</v>
          </cell>
        </row>
        <row r="3875">
          <cell r="A3875">
            <v>3874</v>
          </cell>
          <cell r="B3875">
            <v>1</v>
          </cell>
          <cell r="C3875">
            <v>4</v>
          </cell>
          <cell r="D3875">
            <v>3</v>
          </cell>
        </row>
        <row r="3876">
          <cell r="A3876">
            <v>3875</v>
          </cell>
          <cell r="B3876">
            <v>4</v>
          </cell>
          <cell r="C3876">
            <v>1</v>
          </cell>
          <cell r="D3876">
            <v>2</v>
          </cell>
        </row>
        <row r="3877">
          <cell r="A3877">
            <v>3876</v>
          </cell>
          <cell r="B3877">
            <v>4</v>
          </cell>
          <cell r="C3877">
            <v>2</v>
          </cell>
          <cell r="D3877">
            <v>3</v>
          </cell>
        </row>
        <row r="3878">
          <cell r="A3878">
            <v>3877</v>
          </cell>
          <cell r="B3878">
            <v>2</v>
          </cell>
          <cell r="C3878">
            <v>2</v>
          </cell>
          <cell r="D3878">
            <v>3</v>
          </cell>
        </row>
        <row r="3879">
          <cell r="A3879">
            <v>3878</v>
          </cell>
          <cell r="B3879">
            <v>3</v>
          </cell>
          <cell r="C3879">
            <v>3</v>
          </cell>
          <cell r="D3879">
            <v>3</v>
          </cell>
        </row>
        <row r="3880">
          <cell r="A3880">
            <v>3879</v>
          </cell>
          <cell r="B3880">
            <v>4</v>
          </cell>
          <cell r="C3880">
            <v>3</v>
          </cell>
          <cell r="D3880">
            <v>3</v>
          </cell>
        </row>
        <row r="3881">
          <cell r="A3881">
            <v>3880</v>
          </cell>
          <cell r="B3881">
            <v>4</v>
          </cell>
          <cell r="C3881">
            <v>1</v>
          </cell>
          <cell r="D3881">
            <v>3</v>
          </cell>
        </row>
        <row r="3882">
          <cell r="A3882">
            <v>3881</v>
          </cell>
          <cell r="B3882">
            <v>3</v>
          </cell>
          <cell r="C3882">
            <v>4</v>
          </cell>
          <cell r="D3882">
            <v>3</v>
          </cell>
        </row>
        <row r="3883">
          <cell r="A3883">
            <v>3882</v>
          </cell>
          <cell r="B3883">
            <v>1</v>
          </cell>
          <cell r="C3883">
            <v>3</v>
          </cell>
          <cell r="D3883">
            <v>2</v>
          </cell>
        </row>
        <row r="3884">
          <cell r="A3884">
            <v>3883</v>
          </cell>
          <cell r="B3884">
            <v>3</v>
          </cell>
          <cell r="C3884">
            <v>4</v>
          </cell>
          <cell r="D3884">
            <v>3</v>
          </cell>
        </row>
        <row r="3885">
          <cell r="A3885">
            <v>3884</v>
          </cell>
          <cell r="B3885">
            <v>4</v>
          </cell>
          <cell r="C3885">
            <v>3</v>
          </cell>
          <cell r="D3885">
            <v>3</v>
          </cell>
        </row>
        <row r="3886">
          <cell r="A3886">
            <v>3885</v>
          </cell>
          <cell r="B3886">
            <v>4</v>
          </cell>
          <cell r="C3886">
            <v>3</v>
          </cell>
          <cell r="D3886">
            <v>2</v>
          </cell>
        </row>
        <row r="3887">
          <cell r="A3887">
            <v>3886</v>
          </cell>
          <cell r="B3887">
            <v>2</v>
          </cell>
          <cell r="C3887">
            <v>4</v>
          </cell>
          <cell r="D3887" t="str">
            <v>NA</v>
          </cell>
        </row>
        <row r="3888">
          <cell r="A3888">
            <v>3887</v>
          </cell>
          <cell r="B3888">
            <v>4</v>
          </cell>
          <cell r="C3888">
            <v>3</v>
          </cell>
          <cell r="D3888">
            <v>3</v>
          </cell>
        </row>
        <row r="3889">
          <cell r="A3889">
            <v>3888</v>
          </cell>
          <cell r="B3889">
            <v>4</v>
          </cell>
          <cell r="C3889">
            <v>2</v>
          </cell>
          <cell r="D3889">
            <v>3</v>
          </cell>
        </row>
        <row r="3890">
          <cell r="A3890">
            <v>3889</v>
          </cell>
          <cell r="B3890">
            <v>4</v>
          </cell>
          <cell r="C3890">
            <v>4</v>
          </cell>
          <cell r="D3890">
            <v>3</v>
          </cell>
        </row>
        <row r="3891">
          <cell r="A3891">
            <v>3890</v>
          </cell>
          <cell r="B3891">
            <v>1</v>
          </cell>
          <cell r="C3891">
            <v>2</v>
          </cell>
          <cell r="D3891">
            <v>3</v>
          </cell>
        </row>
        <row r="3892">
          <cell r="A3892">
            <v>3891</v>
          </cell>
          <cell r="B3892">
            <v>2</v>
          </cell>
          <cell r="C3892">
            <v>4</v>
          </cell>
          <cell r="D3892">
            <v>4</v>
          </cell>
        </row>
        <row r="3893">
          <cell r="A3893">
            <v>3892</v>
          </cell>
          <cell r="B3893">
            <v>3</v>
          </cell>
          <cell r="C3893">
            <v>4</v>
          </cell>
          <cell r="D3893">
            <v>4</v>
          </cell>
        </row>
        <row r="3894">
          <cell r="A3894">
            <v>3893</v>
          </cell>
          <cell r="B3894">
            <v>2</v>
          </cell>
          <cell r="C3894">
            <v>2</v>
          </cell>
          <cell r="D3894">
            <v>3</v>
          </cell>
        </row>
        <row r="3895">
          <cell r="A3895">
            <v>3894</v>
          </cell>
          <cell r="B3895">
            <v>3</v>
          </cell>
          <cell r="C3895">
            <v>4</v>
          </cell>
          <cell r="D3895">
            <v>2</v>
          </cell>
        </row>
        <row r="3896">
          <cell r="A3896">
            <v>3895</v>
          </cell>
          <cell r="B3896">
            <v>2</v>
          </cell>
          <cell r="C3896">
            <v>4</v>
          </cell>
          <cell r="D3896">
            <v>3</v>
          </cell>
        </row>
        <row r="3897">
          <cell r="A3897">
            <v>3896</v>
          </cell>
          <cell r="B3897">
            <v>3</v>
          </cell>
          <cell r="C3897">
            <v>4</v>
          </cell>
          <cell r="D3897">
            <v>3</v>
          </cell>
        </row>
        <row r="3898">
          <cell r="A3898">
            <v>3897</v>
          </cell>
          <cell r="B3898">
            <v>3</v>
          </cell>
          <cell r="C3898">
            <v>4</v>
          </cell>
          <cell r="D3898">
            <v>3</v>
          </cell>
        </row>
        <row r="3899">
          <cell r="A3899">
            <v>3898</v>
          </cell>
          <cell r="B3899">
            <v>1</v>
          </cell>
          <cell r="C3899">
            <v>4</v>
          </cell>
          <cell r="D3899">
            <v>4</v>
          </cell>
        </row>
        <row r="3900">
          <cell r="A3900">
            <v>3899</v>
          </cell>
          <cell r="B3900">
            <v>4</v>
          </cell>
          <cell r="C3900">
            <v>4</v>
          </cell>
          <cell r="D3900">
            <v>3</v>
          </cell>
        </row>
        <row r="3901">
          <cell r="A3901">
            <v>3900</v>
          </cell>
          <cell r="B3901">
            <v>3</v>
          </cell>
          <cell r="C3901">
            <v>3</v>
          </cell>
          <cell r="D3901">
            <v>3</v>
          </cell>
        </row>
        <row r="3902">
          <cell r="A3902">
            <v>3901</v>
          </cell>
          <cell r="B3902">
            <v>4</v>
          </cell>
          <cell r="C3902">
            <v>3</v>
          </cell>
          <cell r="D3902">
            <v>3</v>
          </cell>
        </row>
        <row r="3903">
          <cell r="A3903">
            <v>3902</v>
          </cell>
          <cell r="B3903">
            <v>4</v>
          </cell>
          <cell r="C3903">
            <v>3</v>
          </cell>
          <cell r="D3903">
            <v>3</v>
          </cell>
        </row>
        <row r="3904">
          <cell r="A3904">
            <v>3903</v>
          </cell>
          <cell r="B3904">
            <v>3</v>
          </cell>
          <cell r="C3904">
            <v>4</v>
          </cell>
          <cell r="D3904">
            <v>2</v>
          </cell>
        </row>
        <row r="3905">
          <cell r="A3905">
            <v>3904</v>
          </cell>
          <cell r="B3905">
            <v>3</v>
          </cell>
          <cell r="C3905">
            <v>3</v>
          </cell>
          <cell r="D3905">
            <v>2</v>
          </cell>
        </row>
        <row r="3906">
          <cell r="A3906">
            <v>3905</v>
          </cell>
          <cell r="B3906">
            <v>4</v>
          </cell>
          <cell r="C3906">
            <v>3</v>
          </cell>
          <cell r="D3906">
            <v>3</v>
          </cell>
        </row>
        <row r="3907">
          <cell r="A3907">
            <v>3906</v>
          </cell>
          <cell r="B3907">
            <v>3</v>
          </cell>
          <cell r="C3907">
            <v>3</v>
          </cell>
          <cell r="D3907">
            <v>1</v>
          </cell>
        </row>
        <row r="3908">
          <cell r="A3908">
            <v>3907</v>
          </cell>
          <cell r="B3908">
            <v>4</v>
          </cell>
          <cell r="C3908">
            <v>3</v>
          </cell>
          <cell r="D3908">
            <v>4</v>
          </cell>
        </row>
        <row r="3909">
          <cell r="A3909">
            <v>3908</v>
          </cell>
          <cell r="B3909">
            <v>4</v>
          </cell>
          <cell r="C3909">
            <v>2</v>
          </cell>
          <cell r="D3909">
            <v>3</v>
          </cell>
        </row>
        <row r="3910">
          <cell r="A3910">
            <v>3909</v>
          </cell>
          <cell r="B3910">
            <v>1</v>
          </cell>
          <cell r="C3910">
            <v>3</v>
          </cell>
          <cell r="D3910">
            <v>2</v>
          </cell>
        </row>
        <row r="3911">
          <cell r="A3911">
            <v>3910</v>
          </cell>
          <cell r="B3911">
            <v>2</v>
          </cell>
          <cell r="C3911">
            <v>3</v>
          </cell>
          <cell r="D3911">
            <v>4</v>
          </cell>
        </row>
        <row r="3912">
          <cell r="A3912">
            <v>3911</v>
          </cell>
          <cell r="B3912">
            <v>3</v>
          </cell>
          <cell r="C3912">
            <v>2</v>
          </cell>
          <cell r="D3912">
            <v>3</v>
          </cell>
        </row>
        <row r="3913">
          <cell r="A3913">
            <v>3912</v>
          </cell>
          <cell r="B3913">
            <v>2</v>
          </cell>
          <cell r="C3913">
            <v>1</v>
          </cell>
          <cell r="D3913">
            <v>3</v>
          </cell>
        </row>
        <row r="3914">
          <cell r="A3914">
            <v>3913</v>
          </cell>
          <cell r="B3914">
            <v>2</v>
          </cell>
          <cell r="C3914">
            <v>1</v>
          </cell>
          <cell r="D3914">
            <v>4</v>
          </cell>
        </row>
        <row r="3915">
          <cell r="A3915">
            <v>3914</v>
          </cell>
          <cell r="B3915">
            <v>3</v>
          </cell>
          <cell r="C3915">
            <v>2</v>
          </cell>
          <cell r="D3915">
            <v>3</v>
          </cell>
        </row>
        <row r="3916">
          <cell r="A3916">
            <v>3915</v>
          </cell>
          <cell r="B3916">
            <v>4</v>
          </cell>
          <cell r="C3916">
            <v>3</v>
          </cell>
          <cell r="D3916">
            <v>3</v>
          </cell>
        </row>
        <row r="3917">
          <cell r="A3917">
            <v>3916</v>
          </cell>
          <cell r="B3917">
            <v>2</v>
          </cell>
          <cell r="C3917">
            <v>4</v>
          </cell>
          <cell r="D3917">
            <v>2</v>
          </cell>
        </row>
        <row r="3918">
          <cell r="A3918">
            <v>3917</v>
          </cell>
          <cell r="B3918">
            <v>3</v>
          </cell>
          <cell r="C3918">
            <v>2</v>
          </cell>
          <cell r="D3918">
            <v>1</v>
          </cell>
        </row>
        <row r="3919">
          <cell r="A3919">
            <v>3918</v>
          </cell>
          <cell r="B3919">
            <v>3</v>
          </cell>
          <cell r="C3919">
            <v>4</v>
          </cell>
          <cell r="D3919">
            <v>2</v>
          </cell>
        </row>
        <row r="3920">
          <cell r="A3920">
            <v>3919</v>
          </cell>
          <cell r="B3920">
            <v>2</v>
          </cell>
          <cell r="C3920">
            <v>1</v>
          </cell>
          <cell r="D3920">
            <v>3</v>
          </cell>
        </row>
        <row r="3921">
          <cell r="A3921">
            <v>3920</v>
          </cell>
          <cell r="B3921">
            <v>1</v>
          </cell>
          <cell r="C3921">
            <v>2</v>
          </cell>
          <cell r="D3921">
            <v>3</v>
          </cell>
        </row>
        <row r="3922">
          <cell r="A3922">
            <v>3921</v>
          </cell>
          <cell r="B3922">
            <v>3</v>
          </cell>
          <cell r="C3922">
            <v>2</v>
          </cell>
          <cell r="D3922">
            <v>1</v>
          </cell>
        </row>
        <row r="3923">
          <cell r="A3923">
            <v>3922</v>
          </cell>
          <cell r="B3923">
            <v>4</v>
          </cell>
          <cell r="C3923">
            <v>4</v>
          </cell>
          <cell r="D3923">
            <v>2</v>
          </cell>
        </row>
        <row r="3924">
          <cell r="A3924">
            <v>3923</v>
          </cell>
          <cell r="B3924">
            <v>4</v>
          </cell>
          <cell r="C3924">
            <v>4</v>
          </cell>
          <cell r="D3924">
            <v>3</v>
          </cell>
        </row>
        <row r="3925">
          <cell r="A3925">
            <v>3924</v>
          </cell>
          <cell r="B3925">
            <v>4</v>
          </cell>
          <cell r="C3925">
            <v>3</v>
          </cell>
          <cell r="D3925">
            <v>1</v>
          </cell>
        </row>
        <row r="3926">
          <cell r="A3926">
            <v>3925</v>
          </cell>
          <cell r="B3926">
            <v>2</v>
          </cell>
          <cell r="C3926">
            <v>2</v>
          </cell>
          <cell r="D3926">
            <v>2</v>
          </cell>
        </row>
        <row r="3927">
          <cell r="A3927">
            <v>3926</v>
          </cell>
          <cell r="B3927">
            <v>3</v>
          </cell>
          <cell r="C3927">
            <v>3</v>
          </cell>
          <cell r="D3927">
            <v>4</v>
          </cell>
        </row>
        <row r="3928">
          <cell r="A3928">
            <v>3927</v>
          </cell>
          <cell r="B3928">
            <v>4</v>
          </cell>
          <cell r="C3928">
            <v>1</v>
          </cell>
          <cell r="D3928">
            <v>3</v>
          </cell>
        </row>
        <row r="3929">
          <cell r="A3929">
            <v>3928</v>
          </cell>
          <cell r="B3929">
            <v>1</v>
          </cell>
          <cell r="C3929">
            <v>4</v>
          </cell>
          <cell r="D3929">
            <v>3</v>
          </cell>
        </row>
        <row r="3930">
          <cell r="A3930">
            <v>3929</v>
          </cell>
          <cell r="B3930">
            <v>3</v>
          </cell>
          <cell r="C3930">
            <v>4</v>
          </cell>
          <cell r="D3930">
            <v>2</v>
          </cell>
        </row>
        <row r="3931">
          <cell r="A3931">
            <v>3930</v>
          </cell>
          <cell r="B3931">
            <v>1</v>
          </cell>
          <cell r="C3931">
            <v>3</v>
          </cell>
          <cell r="D3931">
            <v>3</v>
          </cell>
        </row>
        <row r="3932">
          <cell r="A3932">
            <v>3931</v>
          </cell>
          <cell r="B3932">
            <v>3</v>
          </cell>
          <cell r="C3932">
            <v>4</v>
          </cell>
          <cell r="D3932">
            <v>2</v>
          </cell>
        </row>
        <row r="3933">
          <cell r="A3933">
            <v>3932</v>
          </cell>
          <cell r="B3933">
            <v>2</v>
          </cell>
          <cell r="C3933">
            <v>2</v>
          </cell>
          <cell r="D3933">
            <v>3</v>
          </cell>
        </row>
        <row r="3934">
          <cell r="A3934">
            <v>3933</v>
          </cell>
          <cell r="B3934">
            <v>4</v>
          </cell>
          <cell r="C3934">
            <v>3</v>
          </cell>
          <cell r="D3934">
            <v>4</v>
          </cell>
        </row>
        <row r="3935">
          <cell r="A3935">
            <v>3934</v>
          </cell>
          <cell r="B3935">
            <v>3</v>
          </cell>
          <cell r="C3935">
            <v>1</v>
          </cell>
          <cell r="D3935">
            <v>3</v>
          </cell>
        </row>
        <row r="3936">
          <cell r="A3936">
            <v>3935</v>
          </cell>
          <cell r="B3936">
            <v>4</v>
          </cell>
          <cell r="C3936">
            <v>4</v>
          </cell>
          <cell r="D3936">
            <v>3</v>
          </cell>
        </row>
        <row r="3937">
          <cell r="A3937">
            <v>3936</v>
          </cell>
          <cell r="B3937">
            <v>4</v>
          </cell>
          <cell r="C3937">
            <v>2</v>
          </cell>
          <cell r="D3937">
            <v>2</v>
          </cell>
        </row>
        <row r="3938">
          <cell r="A3938">
            <v>3937</v>
          </cell>
          <cell r="B3938">
            <v>4</v>
          </cell>
          <cell r="C3938">
            <v>4</v>
          </cell>
          <cell r="D3938">
            <v>4</v>
          </cell>
        </row>
        <row r="3939">
          <cell r="A3939">
            <v>3938</v>
          </cell>
          <cell r="B3939">
            <v>1</v>
          </cell>
          <cell r="C3939">
            <v>1</v>
          </cell>
          <cell r="D3939">
            <v>2</v>
          </cell>
        </row>
        <row r="3940">
          <cell r="A3940">
            <v>3939</v>
          </cell>
          <cell r="B3940">
            <v>3</v>
          </cell>
          <cell r="C3940">
            <v>2</v>
          </cell>
          <cell r="D3940">
            <v>2</v>
          </cell>
        </row>
        <row r="3941">
          <cell r="A3941">
            <v>3940</v>
          </cell>
          <cell r="B3941">
            <v>1</v>
          </cell>
          <cell r="C3941">
            <v>3</v>
          </cell>
          <cell r="D3941">
            <v>3</v>
          </cell>
        </row>
        <row r="3942">
          <cell r="A3942">
            <v>3941</v>
          </cell>
          <cell r="B3942">
            <v>4</v>
          </cell>
          <cell r="C3942">
            <v>1</v>
          </cell>
          <cell r="D3942">
            <v>3</v>
          </cell>
        </row>
        <row r="3943">
          <cell r="A3943">
            <v>3942</v>
          </cell>
          <cell r="B3943">
            <v>3</v>
          </cell>
          <cell r="C3943">
            <v>3</v>
          </cell>
          <cell r="D3943">
            <v>3</v>
          </cell>
        </row>
        <row r="3944">
          <cell r="A3944">
            <v>3943</v>
          </cell>
          <cell r="B3944">
            <v>2</v>
          </cell>
          <cell r="C3944">
            <v>2</v>
          </cell>
          <cell r="D3944">
            <v>3</v>
          </cell>
        </row>
        <row r="3945">
          <cell r="A3945">
            <v>3944</v>
          </cell>
          <cell r="B3945">
            <v>2</v>
          </cell>
          <cell r="C3945">
            <v>4</v>
          </cell>
          <cell r="D3945">
            <v>3</v>
          </cell>
        </row>
        <row r="3946">
          <cell r="A3946">
            <v>3945</v>
          </cell>
          <cell r="B3946">
            <v>3</v>
          </cell>
          <cell r="C3946">
            <v>3</v>
          </cell>
          <cell r="D3946">
            <v>3</v>
          </cell>
        </row>
        <row r="3947">
          <cell r="A3947">
            <v>3946</v>
          </cell>
          <cell r="B3947">
            <v>2</v>
          </cell>
          <cell r="C3947">
            <v>2</v>
          </cell>
          <cell r="D3947">
            <v>2</v>
          </cell>
        </row>
        <row r="3948">
          <cell r="A3948">
            <v>3947</v>
          </cell>
          <cell r="B3948">
            <v>3</v>
          </cell>
          <cell r="C3948">
            <v>1</v>
          </cell>
          <cell r="D3948">
            <v>3</v>
          </cell>
        </row>
        <row r="3949">
          <cell r="A3949">
            <v>3948</v>
          </cell>
          <cell r="B3949">
            <v>4</v>
          </cell>
          <cell r="C3949">
            <v>2</v>
          </cell>
          <cell r="D3949">
            <v>2</v>
          </cell>
        </row>
        <row r="3950">
          <cell r="A3950">
            <v>3949</v>
          </cell>
          <cell r="B3950">
            <v>3</v>
          </cell>
          <cell r="C3950">
            <v>1</v>
          </cell>
          <cell r="D3950">
            <v>3</v>
          </cell>
        </row>
        <row r="3951">
          <cell r="A3951">
            <v>3950</v>
          </cell>
          <cell r="B3951">
            <v>4</v>
          </cell>
          <cell r="C3951">
            <v>3</v>
          </cell>
          <cell r="D3951">
            <v>3</v>
          </cell>
        </row>
        <row r="3952">
          <cell r="A3952">
            <v>3951</v>
          </cell>
          <cell r="B3952">
            <v>1</v>
          </cell>
          <cell r="C3952">
            <v>3</v>
          </cell>
          <cell r="D3952">
            <v>2</v>
          </cell>
        </row>
        <row r="3953">
          <cell r="A3953">
            <v>3952</v>
          </cell>
          <cell r="B3953">
            <v>2</v>
          </cell>
          <cell r="C3953">
            <v>4</v>
          </cell>
          <cell r="D3953">
            <v>3</v>
          </cell>
        </row>
        <row r="3954">
          <cell r="A3954">
            <v>3953</v>
          </cell>
          <cell r="B3954">
            <v>4</v>
          </cell>
          <cell r="C3954">
            <v>4</v>
          </cell>
          <cell r="D3954">
            <v>3</v>
          </cell>
        </row>
        <row r="3955">
          <cell r="A3955">
            <v>3954</v>
          </cell>
          <cell r="B3955">
            <v>2</v>
          </cell>
          <cell r="C3955">
            <v>2</v>
          </cell>
          <cell r="D3955">
            <v>3</v>
          </cell>
        </row>
        <row r="3956">
          <cell r="A3956">
            <v>3955</v>
          </cell>
          <cell r="B3956">
            <v>4</v>
          </cell>
          <cell r="C3956">
            <v>3</v>
          </cell>
          <cell r="D3956">
            <v>3</v>
          </cell>
        </row>
        <row r="3957">
          <cell r="A3957">
            <v>3956</v>
          </cell>
          <cell r="B3957">
            <v>3</v>
          </cell>
          <cell r="C3957">
            <v>1</v>
          </cell>
          <cell r="D3957">
            <v>3</v>
          </cell>
        </row>
        <row r="3958">
          <cell r="A3958">
            <v>3957</v>
          </cell>
          <cell r="B3958">
            <v>1</v>
          </cell>
          <cell r="C3958">
            <v>4</v>
          </cell>
          <cell r="D3958">
            <v>3</v>
          </cell>
        </row>
        <row r="3959">
          <cell r="A3959">
            <v>3958</v>
          </cell>
          <cell r="B3959">
            <v>1</v>
          </cell>
          <cell r="C3959">
            <v>3</v>
          </cell>
          <cell r="D3959">
            <v>3</v>
          </cell>
        </row>
        <row r="3960">
          <cell r="A3960">
            <v>3959</v>
          </cell>
          <cell r="B3960">
            <v>2</v>
          </cell>
          <cell r="C3960">
            <v>2</v>
          </cell>
          <cell r="D3960">
            <v>3</v>
          </cell>
        </row>
        <row r="3961">
          <cell r="A3961">
            <v>3960</v>
          </cell>
          <cell r="B3961">
            <v>3</v>
          </cell>
          <cell r="C3961">
            <v>4</v>
          </cell>
          <cell r="D3961">
            <v>3</v>
          </cell>
        </row>
        <row r="3962">
          <cell r="A3962">
            <v>3961</v>
          </cell>
          <cell r="B3962">
            <v>4</v>
          </cell>
          <cell r="C3962">
            <v>1</v>
          </cell>
          <cell r="D3962">
            <v>3</v>
          </cell>
        </row>
        <row r="3963">
          <cell r="A3963">
            <v>3962</v>
          </cell>
          <cell r="B3963">
            <v>3</v>
          </cell>
          <cell r="C3963">
            <v>2</v>
          </cell>
          <cell r="D3963">
            <v>2</v>
          </cell>
        </row>
        <row r="3964">
          <cell r="A3964">
            <v>3963</v>
          </cell>
          <cell r="B3964">
            <v>3</v>
          </cell>
          <cell r="C3964">
            <v>2</v>
          </cell>
          <cell r="D3964">
            <v>2</v>
          </cell>
        </row>
        <row r="3965">
          <cell r="A3965">
            <v>3964</v>
          </cell>
          <cell r="B3965">
            <v>3</v>
          </cell>
          <cell r="C3965">
            <v>4</v>
          </cell>
          <cell r="D3965">
            <v>3</v>
          </cell>
        </row>
        <row r="3966">
          <cell r="A3966">
            <v>3965</v>
          </cell>
          <cell r="B3966">
            <v>4</v>
          </cell>
          <cell r="C3966">
            <v>1</v>
          </cell>
          <cell r="D3966">
            <v>3</v>
          </cell>
        </row>
        <row r="3967">
          <cell r="A3967">
            <v>3966</v>
          </cell>
          <cell r="B3967">
            <v>3</v>
          </cell>
          <cell r="C3967">
            <v>4</v>
          </cell>
          <cell r="D3967">
            <v>4</v>
          </cell>
        </row>
        <row r="3968">
          <cell r="A3968">
            <v>3967</v>
          </cell>
          <cell r="B3968">
            <v>3</v>
          </cell>
          <cell r="C3968">
            <v>3</v>
          </cell>
          <cell r="D3968">
            <v>3</v>
          </cell>
        </row>
        <row r="3969">
          <cell r="A3969">
            <v>3968</v>
          </cell>
          <cell r="B3969">
            <v>2</v>
          </cell>
          <cell r="C3969">
            <v>2</v>
          </cell>
          <cell r="D3969">
            <v>3</v>
          </cell>
        </row>
        <row r="3970">
          <cell r="A3970">
            <v>3969</v>
          </cell>
          <cell r="B3970">
            <v>3</v>
          </cell>
          <cell r="C3970">
            <v>1</v>
          </cell>
          <cell r="D3970">
            <v>2</v>
          </cell>
        </row>
        <row r="3971">
          <cell r="A3971">
            <v>3970</v>
          </cell>
          <cell r="B3971">
            <v>2</v>
          </cell>
          <cell r="C3971">
            <v>1</v>
          </cell>
          <cell r="D3971">
            <v>2</v>
          </cell>
        </row>
        <row r="3972">
          <cell r="A3972">
            <v>3971</v>
          </cell>
          <cell r="B3972">
            <v>2</v>
          </cell>
          <cell r="C3972">
            <v>4</v>
          </cell>
          <cell r="D3972">
            <v>3</v>
          </cell>
        </row>
        <row r="3973">
          <cell r="A3973">
            <v>3972</v>
          </cell>
          <cell r="B3973">
            <v>1</v>
          </cell>
          <cell r="C3973">
            <v>2</v>
          </cell>
          <cell r="D3973">
            <v>3</v>
          </cell>
        </row>
        <row r="3974">
          <cell r="A3974">
            <v>3973</v>
          </cell>
          <cell r="B3974">
            <v>4</v>
          </cell>
          <cell r="C3974">
            <v>1</v>
          </cell>
          <cell r="D3974">
            <v>2</v>
          </cell>
        </row>
        <row r="3975">
          <cell r="A3975">
            <v>3974</v>
          </cell>
          <cell r="B3975">
            <v>4</v>
          </cell>
          <cell r="C3975">
            <v>1</v>
          </cell>
          <cell r="D3975">
            <v>1</v>
          </cell>
        </row>
        <row r="3976">
          <cell r="A3976">
            <v>3975</v>
          </cell>
          <cell r="B3976">
            <v>3</v>
          </cell>
          <cell r="C3976">
            <v>4</v>
          </cell>
          <cell r="D3976">
            <v>3</v>
          </cell>
        </row>
        <row r="3977">
          <cell r="A3977">
            <v>3976</v>
          </cell>
          <cell r="B3977">
            <v>1</v>
          </cell>
          <cell r="C3977">
            <v>3</v>
          </cell>
          <cell r="D3977">
            <v>2</v>
          </cell>
        </row>
        <row r="3978">
          <cell r="A3978">
            <v>3977</v>
          </cell>
          <cell r="B3978">
            <v>2</v>
          </cell>
          <cell r="C3978">
            <v>2</v>
          </cell>
          <cell r="D3978">
            <v>1</v>
          </cell>
        </row>
        <row r="3979">
          <cell r="A3979">
            <v>3978</v>
          </cell>
          <cell r="B3979">
            <v>3</v>
          </cell>
          <cell r="C3979">
            <v>3</v>
          </cell>
          <cell r="D3979">
            <v>4</v>
          </cell>
        </row>
        <row r="3980">
          <cell r="A3980">
            <v>3979</v>
          </cell>
          <cell r="B3980">
            <v>1</v>
          </cell>
          <cell r="C3980">
            <v>3</v>
          </cell>
          <cell r="D3980">
            <v>3</v>
          </cell>
        </row>
        <row r="3981">
          <cell r="A3981">
            <v>3980</v>
          </cell>
          <cell r="B3981">
            <v>4</v>
          </cell>
          <cell r="C3981">
            <v>2</v>
          </cell>
          <cell r="D3981">
            <v>3</v>
          </cell>
        </row>
        <row r="3982">
          <cell r="A3982">
            <v>3981</v>
          </cell>
          <cell r="B3982">
            <v>4</v>
          </cell>
          <cell r="C3982">
            <v>2</v>
          </cell>
          <cell r="D3982">
            <v>4</v>
          </cell>
        </row>
        <row r="3983">
          <cell r="A3983">
            <v>3982</v>
          </cell>
          <cell r="B3983">
            <v>3</v>
          </cell>
          <cell r="C3983">
            <v>4</v>
          </cell>
          <cell r="D3983">
            <v>3</v>
          </cell>
        </row>
        <row r="3984">
          <cell r="A3984">
            <v>3983</v>
          </cell>
          <cell r="B3984">
            <v>2</v>
          </cell>
          <cell r="C3984">
            <v>3</v>
          </cell>
          <cell r="D3984">
            <v>3</v>
          </cell>
        </row>
        <row r="3985">
          <cell r="A3985">
            <v>3984</v>
          </cell>
          <cell r="B3985">
            <v>2</v>
          </cell>
          <cell r="C3985">
            <v>2</v>
          </cell>
          <cell r="D3985">
            <v>2</v>
          </cell>
        </row>
        <row r="3986">
          <cell r="A3986">
            <v>3985</v>
          </cell>
          <cell r="B3986">
            <v>2</v>
          </cell>
          <cell r="C3986">
            <v>3</v>
          </cell>
          <cell r="D3986">
            <v>4</v>
          </cell>
        </row>
        <row r="3987">
          <cell r="A3987">
            <v>3986</v>
          </cell>
          <cell r="B3987">
            <v>3</v>
          </cell>
          <cell r="C3987">
            <v>2</v>
          </cell>
          <cell r="D3987">
            <v>3</v>
          </cell>
        </row>
        <row r="3988">
          <cell r="A3988">
            <v>3987</v>
          </cell>
          <cell r="B3988">
            <v>2</v>
          </cell>
          <cell r="C3988">
            <v>1</v>
          </cell>
          <cell r="D3988">
            <v>3</v>
          </cell>
        </row>
        <row r="3989">
          <cell r="A3989">
            <v>3988</v>
          </cell>
          <cell r="B3989">
            <v>4</v>
          </cell>
          <cell r="C3989">
            <v>4</v>
          </cell>
          <cell r="D3989">
            <v>2</v>
          </cell>
        </row>
        <row r="3990">
          <cell r="A3990">
            <v>3989</v>
          </cell>
          <cell r="B3990">
            <v>1</v>
          </cell>
          <cell r="C3990">
            <v>1</v>
          </cell>
          <cell r="D3990">
            <v>3</v>
          </cell>
        </row>
        <row r="3991">
          <cell r="A3991">
            <v>3990</v>
          </cell>
          <cell r="B3991">
            <v>3</v>
          </cell>
          <cell r="C3991">
            <v>1</v>
          </cell>
          <cell r="D3991">
            <v>3</v>
          </cell>
        </row>
        <row r="3992">
          <cell r="A3992">
            <v>3991</v>
          </cell>
          <cell r="B3992">
            <v>2</v>
          </cell>
          <cell r="C3992">
            <v>4</v>
          </cell>
          <cell r="D3992">
            <v>2</v>
          </cell>
        </row>
        <row r="3993">
          <cell r="A3993">
            <v>3992</v>
          </cell>
          <cell r="B3993">
            <v>3</v>
          </cell>
          <cell r="C3993">
            <v>4</v>
          </cell>
          <cell r="D3993">
            <v>3</v>
          </cell>
        </row>
        <row r="3994">
          <cell r="A3994">
            <v>3993</v>
          </cell>
          <cell r="B3994">
            <v>1</v>
          </cell>
          <cell r="C3994">
            <v>3</v>
          </cell>
          <cell r="D3994">
            <v>3</v>
          </cell>
        </row>
        <row r="3995">
          <cell r="A3995">
            <v>3994</v>
          </cell>
          <cell r="B3995">
            <v>2</v>
          </cell>
          <cell r="C3995">
            <v>3</v>
          </cell>
          <cell r="D3995">
            <v>1</v>
          </cell>
        </row>
        <row r="3996">
          <cell r="A3996">
            <v>3995</v>
          </cell>
          <cell r="B3996">
            <v>4</v>
          </cell>
          <cell r="C3996">
            <v>1</v>
          </cell>
          <cell r="D3996">
            <v>3</v>
          </cell>
        </row>
        <row r="3997">
          <cell r="A3997">
            <v>3996</v>
          </cell>
          <cell r="B3997">
            <v>1</v>
          </cell>
          <cell r="C3997">
            <v>1</v>
          </cell>
          <cell r="D3997">
            <v>3</v>
          </cell>
        </row>
        <row r="3998">
          <cell r="A3998">
            <v>3997</v>
          </cell>
          <cell r="B3998" t="str">
            <v>NA</v>
          </cell>
          <cell r="C3998">
            <v>3</v>
          </cell>
          <cell r="D3998">
            <v>4</v>
          </cell>
        </row>
        <row r="3999">
          <cell r="A3999">
            <v>3998</v>
          </cell>
          <cell r="B3999">
            <v>4</v>
          </cell>
          <cell r="C3999">
            <v>2</v>
          </cell>
          <cell r="D3999">
            <v>3</v>
          </cell>
        </row>
        <row r="4000">
          <cell r="A4000">
            <v>3999</v>
          </cell>
          <cell r="B4000">
            <v>1</v>
          </cell>
          <cell r="C4000">
            <v>4</v>
          </cell>
          <cell r="D4000">
            <v>3</v>
          </cell>
        </row>
        <row r="4001">
          <cell r="A4001">
            <v>4000</v>
          </cell>
          <cell r="B4001">
            <v>4</v>
          </cell>
          <cell r="C4001">
            <v>4</v>
          </cell>
          <cell r="D4001">
            <v>2</v>
          </cell>
        </row>
        <row r="4002">
          <cell r="A4002">
            <v>4001</v>
          </cell>
          <cell r="B4002">
            <v>4</v>
          </cell>
          <cell r="C4002">
            <v>4</v>
          </cell>
          <cell r="D4002">
            <v>4</v>
          </cell>
        </row>
        <row r="4003">
          <cell r="A4003">
            <v>4002</v>
          </cell>
          <cell r="B4003">
            <v>4</v>
          </cell>
          <cell r="C4003">
            <v>4</v>
          </cell>
          <cell r="D4003">
            <v>4</v>
          </cell>
        </row>
        <row r="4004">
          <cell r="A4004">
            <v>4003</v>
          </cell>
          <cell r="B4004">
            <v>3</v>
          </cell>
          <cell r="C4004">
            <v>3</v>
          </cell>
          <cell r="D4004">
            <v>2</v>
          </cell>
        </row>
        <row r="4005">
          <cell r="A4005">
            <v>4004</v>
          </cell>
          <cell r="B4005">
            <v>2</v>
          </cell>
          <cell r="C4005">
            <v>3</v>
          </cell>
          <cell r="D4005">
            <v>3</v>
          </cell>
        </row>
        <row r="4006">
          <cell r="A4006">
            <v>4005</v>
          </cell>
          <cell r="B4006">
            <v>4</v>
          </cell>
          <cell r="C4006">
            <v>4</v>
          </cell>
          <cell r="D4006">
            <v>2</v>
          </cell>
        </row>
        <row r="4007">
          <cell r="A4007">
            <v>4006</v>
          </cell>
          <cell r="B4007">
            <v>3</v>
          </cell>
          <cell r="C4007">
            <v>4</v>
          </cell>
          <cell r="D4007">
            <v>3</v>
          </cell>
        </row>
        <row r="4008">
          <cell r="A4008">
            <v>4007</v>
          </cell>
          <cell r="B4008">
            <v>4</v>
          </cell>
          <cell r="C4008">
            <v>3</v>
          </cell>
          <cell r="D4008">
            <v>3</v>
          </cell>
        </row>
        <row r="4009">
          <cell r="A4009">
            <v>4008</v>
          </cell>
          <cell r="B4009">
            <v>4</v>
          </cell>
          <cell r="C4009">
            <v>3</v>
          </cell>
          <cell r="D4009">
            <v>3</v>
          </cell>
        </row>
        <row r="4010">
          <cell r="A4010">
            <v>4009</v>
          </cell>
          <cell r="B4010">
            <v>3</v>
          </cell>
          <cell r="C4010">
            <v>2</v>
          </cell>
          <cell r="D4010">
            <v>2</v>
          </cell>
        </row>
        <row r="4011">
          <cell r="A4011">
            <v>4010</v>
          </cell>
          <cell r="B4011">
            <v>1</v>
          </cell>
          <cell r="C4011">
            <v>1</v>
          </cell>
          <cell r="D4011">
            <v>3</v>
          </cell>
        </row>
        <row r="4012">
          <cell r="A4012">
            <v>4011</v>
          </cell>
          <cell r="B4012">
            <v>2</v>
          </cell>
          <cell r="C4012">
            <v>3</v>
          </cell>
          <cell r="D4012">
            <v>3</v>
          </cell>
        </row>
        <row r="4013">
          <cell r="A4013">
            <v>4012</v>
          </cell>
          <cell r="B4013">
            <v>4</v>
          </cell>
          <cell r="C4013">
            <v>2</v>
          </cell>
          <cell r="D4013">
            <v>3</v>
          </cell>
        </row>
        <row r="4014">
          <cell r="A4014">
            <v>4013</v>
          </cell>
          <cell r="B4014">
            <v>1</v>
          </cell>
          <cell r="C4014">
            <v>3</v>
          </cell>
          <cell r="D4014">
            <v>3</v>
          </cell>
        </row>
        <row r="4015">
          <cell r="A4015">
            <v>4014</v>
          </cell>
          <cell r="B4015">
            <v>4</v>
          </cell>
          <cell r="C4015">
            <v>2</v>
          </cell>
          <cell r="D4015">
            <v>3</v>
          </cell>
        </row>
        <row r="4016">
          <cell r="A4016">
            <v>4015</v>
          </cell>
          <cell r="B4016">
            <v>4</v>
          </cell>
          <cell r="C4016">
            <v>4</v>
          </cell>
          <cell r="D4016">
            <v>2</v>
          </cell>
        </row>
        <row r="4017">
          <cell r="A4017">
            <v>4016</v>
          </cell>
          <cell r="B4017">
            <v>3</v>
          </cell>
          <cell r="C4017">
            <v>2</v>
          </cell>
          <cell r="D4017">
            <v>3</v>
          </cell>
        </row>
        <row r="4018">
          <cell r="A4018">
            <v>4017</v>
          </cell>
          <cell r="B4018">
            <v>4</v>
          </cell>
          <cell r="C4018">
            <v>1</v>
          </cell>
          <cell r="D4018">
            <v>2</v>
          </cell>
        </row>
        <row r="4019">
          <cell r="A4019">
            <v>4018</v>
          </cell>
          <cell r="B4019">
            <v>4</v>
          </cell>
          <cell r="C4019">
            <v>4</v>
          </cell>
          <cell r="D4019">
            <v>3</v>
          </cell>
        </row>
        <row r="4020">
          <cell r="A4020">
            <v>4019</v>
          </cell>
          <cell r="B4020">
            <v>2</v>
          </cell>
          <cell r="C4020">
            <v>4</v>
          </cell>
          <cell r="D4020">
            <v>4</v>
          </cell>
        </row>
        <row r="4021">
          <cell r="A4021">
            <v>4020</v>
          </cell>
          <cell r="B4021">
            <v>2</v>
          </cell>
          <cell r="C4021">
            <v>2</v>
          </cell>
          <cell r="D4021">
            <v>3</v>
          </cell>
        </row>
        <row r="4022">
          <cell r="A4022">
            <v>4021</v>
          </cell>
          <cell r="B4022">
            <v>2</v>
          </cell>
          <cell r="C4022">
            <v>4</v>
          </cell>
          <cell r="D4022">
            <v>2</v>
          </cell>
        </row>
        <row r="4023">
          <cell r="A4023">
            <v>4022</v>
          </cell>
          <cell r="B4023">
            <v>4</v>
          </cell>
          <cell r="C4023">
            <v>2</v>
          </cell>
          <cell r="D4023">
            <v>3</v>
          </cell>
        </row>
        <row r="4024">
          <cell r="A4024">
            <v>4023</v>
          </cell>
          <cell r="B4024">
            <v>2</v>
          </cell>
          <cell r="C4024">
            <v>3</v>
          </cell>
          <cell r="D4024">
            <v>3</v>
          </cell>
        </row>
        <row r="4025">
          <cell r="A4025">
            <v>4024</v>
          </cell>
          <cell r="B4025">
            <v>2</v>
          </cell>
          <cell r="C4025">
            <v>3</v>
          </cell>
          <cell r="D4025">
            <v>3</v>
          </cell>
        </row>
        <row r="4026">
          <cell r="A4026">
            <v>4025</v>
          </cell>
          <cell r="B4026">
            <v>3</v>
          </cell>
          <cell r="C4026">
            <v>4</v>
          </cell>
          <cell r="D4026">
            <v>3</v>
          </cell>
        </row>
        <row r="4027">
          <cell r="A4027">
            <v>4026</v>
          </cell>
          <cell r="B4027">
            <v>4</v>
          </cell>
          <cell r="C4027">
            <v>1</v>
          </cell>
          <cell r="D4027">
            <v>3</v>
          </cell>
        </row>
        <row r="4028">
          <cell r="A4028">
            <v>4027</v>
          </cell>
          <cell r="B4028">
            <v>4</v>
          </cell>
          <cell r="C4028">
            <v>1</v>
          </cell>
          <cell r="D4028">
            <v>3</v>
          </cell>
        </row>
        <row r="4029">
          <cell r="A4029">
            <v>4028</v>
          </cell>
          <cell r="B4029">
            <v>4</v>
          </cell>
          <cell r="C4029">
            <v>2</v>
          </cell>
          <cell r="D4029">
            <v>3</v>
          </cell>
        </row>
        <row r="4030">
          <cell r="A4030">
            <v>4029</v>
          </cell>
          <cell r="B4030">
            <v>2</v>
          </cell>
          <cell r="C4030">
            <v>4</v>
          </cell>
          <cell r="D4030">
            <v>2</v>
          </cell>
        </row>
        <row r="4031">
          <cell r="A4031">
            <v>4030</v>
          </cell>
          <cell r="B4031">
            <v>2</v>
          </cell>
          <cell r="C4031">
            <v>4</v>
          </cell>
          <cell r="D4031">
            <v>2</v>
          </cell>
        </row>
        <row r="4032">
          <cell r="A4032">
            <v>4031</v>
          </cell>
          <cell r="B4032">
            <v>1</v>
          </cell>
          <cell r="C4032" t="str">
            <v>NA</v>
          </cell>
          <cell r="D4032">
            <v>3</v>
          </cell>
        </row>
        <row r="4033">
          <cell r="A4033">
            <v>4032</v>
          </cell>
          <cell r="B4033">
            <v>2</v>
          </cell>
          <cell r="C4033">
            <v>3</v>
          </cell>
          <cell r="D4033">
            <v>2</v>
          </cell>
        </row>
        <row r="4034">
          <cell r="A4034">
            <v>4033</v>
          </cell>
          <cell r="B4034">
            <v>1</v>
          </cell>
          <cell r="C4034">
            <v>3</v>
          </cell>
          <cell r="D4034">
            <v>2</v>
          </cell>
        </row>
        <row r="4035">
          <cell r="A4035">
            <v>4034</v>
          </cell>
          <cell r="B4035">
            <v>4</v>
          </cell>
          <cell r="C4035">
            <v>4</v>
          </cell>
          <cell r="D4035">
            <v>3</v>
          </cell>
        </row>
        <row r="4036">
          <cell r="A4036">
            <v>4035</v>
          </cell>
          <cell r="B4036">
            <v>2</v>
          </cell>
          <cell r="C4036">
            <v>1</v>
          </cell>
          <cell r="D4036">
            <v>3</v>
          </cell>
        </row>
        <row r="4037">
          <cell r="A4037">
            <v>4036</v>
          </cell>
          <cell r="B4037">
            <v>4</v>
          </cell>
          <cell r="C4037">
            <v>1</v>
          </cell>
          <cell r="D4037">
            <v>3</v>
          </cell>
        </row>
        <row r="4038">
          <cell r="A4038">
            <v>4037</v>
          </cell>
          <cell r="B4038">
            <v>1</v>
          </cell>
          <cell r="C4038">
            <v>4</v>
          </cell>
          <cell r="D4038">
            <v>3</v>
          </cell>
        </row>
        <row r="4039">
          <cell r="A4039">
            <v>4038</v>
          </cell>
          <cell r="B4039">
            <v>3</v>
          </cell>
          <cell r="C4039">
            <v>2</v>
          </cell>
          <cell r="D4039">
            <v>1</v>
          </cell>
        </row>
        <row r="4040">
          <cell r="A4040">
            <v>4039</v>
          </cell>
          <cell r="B4040">
            <v>3</v>
          </cell>
          <cell r="C4040">
            <v>2</v>
          </cell>
          <cell r="D4040">
            <v>3</v>
          </cell>
        </row>
        <row r="4041">
          <cell r="A4041">
            <v>4040</v>
          </cell>
          <cell r="B4041">
            <v>3</v>
          </cell>
          <cell r="C4041">
            <v>1</v>
          </cell>
          <cell r="D4041">
            <v>4</v>
          </cell>
        </row>
        <row r="4042">
          <cell r="A4042">
            <v>4041</v>
          </cell>
          <cell r="B4042">
            <v>3</v>
          </cell>
          <cell r="C4042">
            <v>4</v>
          </cell>
          <cell r="D4042">
            <v>3</v>
          </cell>
        </row>
        <row r="4043">
          <cell r="A4043">
            <v>4042</v>
          </cell>
          <cell r="B4043">
            <v>4</v>
          </cell>
          <cell r="C4043">
            <v>4</v>
          </cell>
          <cell r="D4043">
            <v>2</v>
          </cell>
        </row>
        <row r="4044">
          <cell r="A4044">
            <v>4043</v>
          </cell>
          <cell r="B4044">
            <v>1</v>
          </cell>
          <cell r="C4044">
            <v>3</v>
          </cell>
          <cell r="D4044">
            <v>2</v>
          </cell>
        </row>
        <row r="4045">
          <cell r="A4045">
            <v>4044</v>
          </cell>
          <cell r="B4045">
            <v>3</v>
          </cell>
          <cell r="C4045">
            <v>4</v>
          </cell>
          <cell r="D4045">
            <v>3</v>
          </cell>
        </row>
        <row r="4046">
          <cell r="A4046">
            <v>4045</v>
          </cell>
          <cell r="B4046">
            <v>2</v>
          </cell>
          <cell r="C4046">
            <v>3</v>
          </cell>
          <cell r="D4046">
            <v>3</v>
          </cell>
        </row>
        <row r="4047">
          <cell r="A4047">
            <v>4046</v>
          </cell>
          <cell r="B4047">
            <v>2</v>
          </cell>
          <cell r="C4047">
            <v>3</v>
          </cell>
          <cell r="D4047">
            <v>2</v>
          </cell>
        </row>
        <row r="4048">
          <cell r="A4048">
            <v>4047</v>
          </cell>
          <cell r="B4048">
            <v>3</v>
          </cell>
          <cell r="C4048">
            <v>4</v>
          </cell>
          <cell r="D4048">
            <v>3</v>
          </cell>
        </row>
        <row r="4049">
          <cell r="A4049">
            <v>4048</v>
          </cell>
          <cell r="B4049">
            <v>3</v>
          </cell>
          <cell r="C4049">
            <v>1</v>
          </cell>
          <cell r="D4049">
            <v>3</v>
          </cell>
        </row>
        <row r="4050">
          <cell r="A4050">
            <v>4049</v>
          </cell>
          <cell r="B4050">
            <v>1</v>
          </cell>
          <cell r="C4050">
            <v>3</v>
          </cell>
          <cell r="D4050">
            <v>3</v>
          </cell>
        </row>
        <row r="4051">
          <cell r="A4051">
            <v>4050</v>
          </cell>
          <cell r="B4051">
            <v>2</v>
          </cell>
          <cell r="C4051">
            <v>2</v>
          </cell>
          <cell r="D4051">
            <v>2</v>
          </cell>
        </row>
        <row r="4052">
          <cell r="A4052">
            <v>4051</v>
          </cell>
          <cell r="B4052">
            <v>3</v>
          </cell>
          <cell r="C4052">
            <v>4</v>
          </cell>
          <cell r="D4052">
            <v>3</v>
          </cell>
        </row>
        <row r="4053">
          <cell r="A4053">
            <v>4052</v>
          </cell>
          <cell r="B4053">
            <v>4</v>
          </cell>
          <cell r="C4053">
            <v>3</v>
          </cell>
          <cell r="D4053">
            <v>3</v>
          </cell>
        </row>
        <row r="4054">
          <cell r="A4054">
            <v>4053</v>
          </cell>
          <cell r="B4054">
            <v>3</v>
          </cell>
          <cell r="C4054">
            <v>2</v>
          </cell>
          <cell r="D4054">
            <v>4</v>
          </cell>
        </row>
        <row r="4055">
          <cell r="A4055">
            <v>4054</v>
          </cell>
          <cell r="B4055">
            <v>4</v>
          </cell>
          <cell r="C4055">
            <v>1</v>
          </cell>
          <cell r="D4055">
            <v>3</v>
          </cell>
        </row>
        <row r="4056">
          <cell r="A4056">
            <v>4055</v>
          </cell>
          <cell r="B4056">
            <v>1</v>
          </cell>
          <cell r="C4056">
            <v>1</v>
          </cell>
          <cell r="D4056">
            <v>3</v>
          </cell>
        </row>
        <row r="4057">
          <cell r="A4057">
            <v>4056</v>
          </cell>
          <cell r="B4057">
            <v>4</v>
          </cell>
          <cell r="C4057">
            <v>2</v>
          </cell>
          <cell r="D4057">
            <v>3</v>
          </cell>
        </row>
        <row r="4058">
          <cell r="A4058">
            <v>4057</v>
          </cell>
          <cell r="B4058">
            <v>4</v>
          </cell>
          <cell r="C4058">
            <v>4</v>
          </cell>
          <cell r="D4058">
            <v>2</v>
          </cell>
        </row>
        <row r="4059">
          <cell r="A4059">
            <v>4058</v>
          </cell>
          <cell r="B4059">
            <v>1</v>
          </cell>
          <cell r="C4059">
            <v>3</v>
          </cell>
          <cell r="D4059">
            <v>3</v>
          </cell>
        </row>
        <row r="4060">
          <cell r="A4060">
            <v>4059</v>
          </cell>
          <cell r="B4060">
            <v>2</v>
          </cell>
          <cell r="C4060">
            <v>4</v>
          </cell>
          <cell r="D4060">
            <v>4</v>
          </cell>
        </row>
        <row r="4061">
          <cell r="A4061">
            <v>4060</v>
          </cell>
          <cell r="B4061">
            <v>2</v>
          </cell>
          <cell r="C4061">
            <v>4</v>
          </cell>
          <cell r="D4061">
            <v>3</v>
          </cell>
        </row>
        <row r="4062">
          <cell r="A4062">
            <v>4061</v>
          </cell>
          <cell r="B4062">
            <v>2</v>
          </cell>
          <cell r="C4062">
            <v>4</v>
          </cell>
          <cell r="D4062">
            <v>3</v>
          </cell>
        </row>
        <row r="4063">
          <cell r="A4063">
            <v>4062</v>
          </cell>
          <cell r="B4063">
            <v>1</v>
          </cell>
          <cell r="C4063">
            <v>2</v>
          </cell>
          <cell r="D4063">
            <v>3</v>
          </cell>
        </row>
        <row r="4064">
          <cell r="A4064">
            <v>4063</v>
          </cell>
          <cell r="B4064">
            <v>2</v>
          </cell>
          <cell r="C4064">
            <v>1</v>
          </cell>
          <cell r="D4064">
            <v>1</v>
          </cell>
        </row>
        <row r="4065">
          <cell r="A4065">
            <v>4064</v>
          </cell>
          <cell r="B4065">
            <v>3</v>
          </cell>
          <cell r="C4065">
            <v>3</v>
          </cell>
          <cell r="D4065">
            <v>2</v>
          </cell>
        </row>
        <row r="4066">
          <cell r="A4066">
            <v>4065</v>
          </cell>
          <cell r="B4066">
            <v>3</v>
          </cell>
          <cell r="C4066">
            <v>1</v>
          </cell>
          <cell r="D4066">
            <v>4</v>
          </cell>
        </row>
        <row r="4067">
          <cell r="A4067">
            <v>4066</v>
          </cell>
          <cell r="B4067">
            <v>1</v>
          </cell>
          <cell r="C4067">
            <v>2</v>
          </cell>
          <cell r="D4067">
            <v>3</v>
          </cell>
        </row>
        <row r="4068">
          <cell r="A4068">
            <v>4067</v>
          </cell>
          <cell r="B4068">
            <v>1</v>
          </cell>
          <cell r="C4068">
            <v>4</v>
          </cell>
          <cell r="D4068">
            <v>2</v>
          </cell>
        </row>
        <row r="4069">
          <cell r="A4069">
            <v>4068</v>
          </cell>
          <cell r="B4069">
            <v>4</v>
          </cell>
          <cell r="C4069">
            <v>3</v>
          </cell>
          <cell r="D4069">
            <v>2</v>
          </cell>
        </row>
        <row r="4070">
          <cell r="A4070">
            <v>4069</v>
          </cell>
          <cell r="B4070">
            <v>3</v>
          </cell>
          <cell r="C4070">
            <v>1</v>
          </cell>
          <cell r="D4070">
            <v>2</v>
          </cell>
        </row>
        <row r="4071">
          <cell r="A4071">
            <v>4070</v>
          </cell>
          <cell r="B4071">
            <v>1</v>
          </cell>
          <cell r="C4071">
            <v>1</v>
          </cell>
          <cell r="D4071">
            <v>2</v>
          </cell>
        </row>
        <row r="4072">
          <cell r="A4072">
            <v>4071</v>
          </cell>
          <cell r="B4072">
            <v>3</v>
          </cell>
          <cell r="C4072">
            <v>4</v>
          </cell>
          <cell r="D4072">
            <v>3</v>
          </cell>
        </row>
        <row r="4073">
          <cell r="A4073">
            <v>4072</v>
          </cell>
          <cell r="B4073">
            <v>4</v>
          </cell>
          <cell r="C4073">
            <v>1</v>
          </cell>
          <cell r="D4073">
            <v>3</v>
          </cell>
        </row>
        <row r="4074">
          <cell r="A4074">
            <v>4073</v>
          </cell>
          <cell r="B4074">
            <v>3</v>
          </cell>
          <cell r="C4074">
            <v>4</v>
          </cell>
          <cell r="D4074">
            <v>2</v>
          </cell>
        </row>
        <row r="4075">
          <cell r="A4075">
            <v>4074</v>
          </cell>
          <cell r="B4075">
            <v>1</v>
          </cell>
          <cell r="C4075">
            <v>1</v>
          </cell>
          <cell r="D4075">
            <v>2</v>
          </cell>
        </row>
        <row r="4076">
          <cell r="A4076">
            <v>4075</v>
          </cell>
          <cell r="B4076">
            <v>3</v>
          </cell>
          <cell r="C4076">
            <v>4</v>
          </cell>
          <cell r="D4076">
            <v>3</v>
          </cell>
        </row>
        <row r="4077">
          <cell r="A4077">
            <v>4076</v>
          </cell>
          <cell r="B4077">
            <v>4</v>
          </cell>
          <cell r="C4077">
            <v>4</v>
          </cell>
          <cell r="D4077">
            <v>3</v>
          </cell>
        </row>
        <row r="4078">
          <cell r="A4078">
            <v>4077</v>
          </cell>
          <cell r="B4078">
            <v>4</v>
          </cell>
          <cell r="C4078">
            <v>4</v>
          </cell>
          <cell r="D4078">
            <v>3</v>
          </cell>
        </row>
        <row r="4079">
          <cell r="A4079">
            <v>4078</v>
          </cell>
          <cell r="B4079">
            <v>1</v>
          </cell>
          <cell r="C4079">
            <v>4</v>
          </cell>
          <cell r="D4079">
            <v>3</v>
          </cell>
        </row>
        <row r="4080">
          <cell r="A4080">
            <v>4079</v>
          </cell>
          <cell r="B4080">
            <v>1</v>
          </cell>
          <cell r="C4080">
            <v>1</v>
          </cell>
          <cell r="D4080">
            <v>2</v>
          </cell>
        </row>
        <row r="4081">
          <cell r="A4081">
            <v>4080</v>
          </cell>
          <cell r="B4081">
            <v>1</v>
          </cell>
          <cell r="C4081">
            <v>3</v>
          </cell>
          <cell r="D4081">
            <v>2</v>
          </cell>
        </row>
        <row r="4082">
          <cell r="A4082">
            <v>4081</v>
          </cell>
          <cell r="B4082">
            <v>4</v>
          </cell>
          <cell r="C4082">
            <v>3</v>
          </cell>
          <cell r="D4082">
            <v>3</v>
          </cell>
        </row>
        <row r="4083">
          <cell r="A4083">
            <v>4082</v>
          </cell>
          <cell r="B4083">
            <v>1</v>
          </cell>
          <cell r="C4083">
            <v>3</v>
          </cell>
          <cell r="D4083">
            <v>3</v>
          </cell>
        </row>
        <row r="4084">
          <cell r="A4084">
            <v>4083</v>
          </cell>
          <cell r="B4084">
            <v>4</v>
          </cell>
          <cell r="C4084">
            <v>2</v>
          </cell>
          <cell r="D4084">
            <v>3</v>
          </cell>
        </row>
        <row r="4085">
          <cell r="A4085">
            <v>4084</v>
          </cell>
          <cell r="B4085">
            <v>3</v>
          </cell>
          <cell r="C4085">
            <v>2</v>
          </cell>
          <cell r="D4085">
            <v>3</v>
          </cell>
        </row>
        <row r="4086">
          <cell r="A4086">
            <v>4085</v>
          </cell>
          <cell r="B4086">
            <v>4</v>
          </cell>
          <cell r="C4086">
            <v>4</v>
          </cell>
          <cell r="D4086">
            <v>3</v>
          </cell>
        </row>
        <row r="4087">
          <cell r="A4087">
            <v>4086</v>
          </cell>
          <cell r="B4087">
            <v>2</v>
          </cell>
          <cell r="C4087">
            <v>1</v>
          </cell>
          <cell r="D4087">
            <v>3</v>
          </cell>
        </row>
        <row r="4088">
          <cell r="A4088">
            <v>4087</v>
          </cell>
          <cell r="B4088">
            <v>4</v>
          </cell>
          <cell r="C4088">
            <v>3</v>
          </cell>
          <cell r="D4088">
            <v>3</v>
          </cell>
        </row>
        <row r="4089">
          <cell r="A4089">
            <v>4088</v>
          </cell>
          <cell r="B4089">
            <v>3</v>
          </cell>
          <cell r="C4089">
            <v>3</v>
          </cell>
          <cell r="D4089">
            <v>4</v>
          </cell>
        </row>
        <row r="4090">
          <cell r="A4090">
            <v>4089</v>
          </cell>
          <cell r="B4090">
            <v>3</v>
          </cell>
          <cell r="C4090">
            <v>1</v>
          </cell>
          <cell r="D4090">
            <v>3</v>
          </cell>
        </row>
        <row r="4091">
          <cell r="A4091">
            <v>4090</v>
          </cell>
          <cell r="B4091">
            <v>2</v>
          </cell>
          <cell r="C4091">
            <v>3</v>
          </cell>
          <cell r="D4091">
            <v>2</v>
          </cell>
        </row>
        <row r="4092">
          <cell r="A4092">
            <v>4091</v>
          </cell>
          <cell r="B4092">
            <v>4</v>
          </cell>
          <cell r="C4092">
            <v>4</v>
          </cell>
          <cell r="D4092">
            <v>4</v>
          </cell>
        </row>
        <row r="4093">
          <cell r="A4093">
            <v>4092</v>
          </cell>
          <cell r="B4093">
            <v>4</v>
          </cell>
          <cell r="C4093">
            <v>3</v>
          </cell>
          <cell r="D4093">
            <v>4</v>
          </cell>
        </row>
        <row r="4094">
          <cell r="A4094">
            <v>4093</v>
          </cell>
          <cell r="B4094">
            <v>2</v>
          </cell>
          <cell r="C4094">
            <v>2</v>
          </cell>
          <cell r="D4094">
            <v>3</v>
          </cell>
        </row>
        <row r="4095">
          <cell r="A4095">
            <v>4094</v>
          </cell>
          <cell r="B4095">
            <v>3</v>
          </cell>
          <cell r="C4095">
            <v>2</v>
          </cell>
          <cell r="D4095">
            <v>3</v>
          </cell>
        </row>
        <row r="4096">
          <cell r="A4096">
            <v>4095</v>
          </cell>
          <cell r="B4096">
            <v>4</v>
          </cell>
          <cell r="C4096">
            <v>2</v>
          </cell>
          <cell r="D4096">
            <v>2</v>
          </cell>
        </row>
        <row r="4097">
          <cell r="A4097">
            <v>4096</v>
          </cell>
          <cell r="B4097">
            <v>4</v>
          </cell>
          <cell r="C4097">
            <v>3</v>
          </cell>
          <cell r="D4097">
            <v>2</v>
          </cell>
        </row>
        <row r="4098">
          <cell r="A4098">
            <v>4097</v>
          </cell>
          <cell r="B4098">
            <v>1</v>
          </cell>
          <cell r="C4098">
            <v>3</v>
          </cell>
          <cell r="D4098">
            <v>3</v>
          </cell>
        </row>
        <row r="4099">
          <cell r="A4099">
            <v>4098</v>
          </cell>
          <cell r="B4099">
            <v>2</v>
          </cell>
          <cell r="C4099">
            <v>3</v>
          </cell>
          <cell r="D4099">
            <v>2</v>
          </cell>
        </row>
        <row r="4100">
          <cell r="A4100">
            <v>4099</v>
          </cell>
          <cell r="B4100">
            <v>4</v>
          </cell>
          <cell r="C4100">
            <v>2</v>
          </cell>
          <cell r="D4100">
            <v>3</v>
          </cell>
        </row>
        <row r="4101">
          <cell r="A4101">
            <v>4100</v>
          </cell>
          <cell r="B4101">
            <v>1</v>
          </cell>
          <cell r="C4101">
            <v>3</v>
          </cell>
          <cell r="D4101">
            <v>3</v>
          </cell>
        </row>
        <row r="4102">
          <cell r="A4102">
            <v>4101</v>
          </cell>
          <cell r="B4102">
            <v>1</v>
          </cell>
          <cell r="C4102">
            <v>3</v>
          </cell>
          <cell r="D4102">
            <v>3</v>
          </cell>
        </row>
        <row r="4103">
          <cell r="A4103">
            <v>4102</v>
          </cell>
          <cell r="B4103">
            <v>4</v>
          </cell>
          <cell r="C4103">
            <v>1</v>
          </cell>
          <cell r="D4103">
            <v>2</v>
          </cell>
        </row>
        <row r="4104">
          <cell r="A4104">
            <v>4103</v>
          </cell>
          <cell r="B4104">
            <v>4</v>
          </cell>
          <cell r="C4104">
            <v>4</v>
          </cell>
          <cell r="D4104">
            <v>3</v>
          </cell>
        </row>
        <row r="4105">
          <cell r="A4105">
            <v>4104</v>
          </cell>
          <cell r="B4105">
            <v>3</v>
          </cell>
          <cell r="C4105">
            <v>2</v>
          </cell>
          <cell r="D4105">
            <v>1</v>
          </cell>
        </row>
        <row r="4106">
          <cell r="A4106">
            <v>4105</v>
          </cell>
          <cell r="B4106">
            <v>4</v>
          </cell>
          <cell r="C4106">
            <v>3</v>
          </cell>
          <cell r="D4106">
            <v>3</v>
          </cell>
        </row>
        <row r="4107">
          <cell r="A4107">
            <v>4106</v>
          </cell>
          <cell r="B4107">
            <v>4</v>
          </cell>
          <cell r="C4107">
            <v>3</v>
          </cell>
          <cell r="D4107">
            <v>4</v>
          </cell>
        </row>
        <row r="4108">
          <cell r="A4108">
            <v>4107</v>
          </cell>
          <cell r="B4108">
            <v>2</v>
          </cell>
          <cell r="C4108">
            <v>3</v>
          </cell>
          <cell r="D4108">
            <v>3</v>
          </cell>
        </row>
        <row r="4109">
          <cell r="A4109">
            <v>4108</v>
          </cell>
          <cell r="B4109">
            <v>2</v>
          </cell>
          <cell r="C4109">
            <v>4</v>
          </cell>
          <cell r="D4109">
            <v>3</v>
          </cell>
        </row>
        <row r="4110">
          <cell r="A4110">
            <v>4109</v>
          </cell>
          <cell r="B4110">
            <v>3</v>
          </cell>
          <cell r="C4110">
            <v>2</v>
          </cell>
          <cell r="D4110">
            <v>3</v>
          </cell>
        </row>
        <row r="4111">
          <cell r="A4111">
            <v>4110</v>
          </cell>
          <cell r="B4111">
            <v>1</v>
          </cell>
          <cell r="C4111">
            <v>4</v>
          </cell>
          <cell r="D4111">
            <v>2</v>
          </cell>
        </row>
        <row r="4112">
          <cell r="A4112">
            <v>4111</v>
          </cell>
          <cell r="B4112">
            <v>2</v>
          </cell>
          <cell r="C4112">
            <v>2</v>
          </cell>
          <cell r="D4112">
            <v>3</v>
          </cell>
        </row>
        <row r="4113">
          <cell r="A4113">
            <v>4112</v>
          </cell>
          <cell r="B4113">
            <v>1</v>
          </cell>
          <cell r="C4113">
            <v>4</v>
          </cell>
          <cell r="D4113">
            <v>3</v>
          </cell>
        </row>
        <row r="4114">
          <cell r="A4114">
            <v>4113</v>
          </cell>
          <cell r="B4114">
            <v>2</v>
          </cell>
          <cell r="C4114">
            <v>3</v>
          </cell>
          <cell r="D4114">
            <v>3</v>
          </cell>
        </row>
        <row r="4115">
          <cell r="A4115">
            <v>4114</v>
          </cell>
          <cell r="B4115">
            <v>3</v>
          </cell>
          <cell r="C4115">
            <v>4</v>
          </cell>
          <cell r="D4115">
            <v>3</v>
          </cell>
        </row>
        <row r="4116">
          <cell r="A4116">
            <v>4115</v>
          </cell>
          <cell r="B4116">
            <v>3</v>
          </cell>
          <cell r="C4116">
            <v>4</v>
          </cell>
          <cell r="D4116">
            <v>3</v>
          </cell>
        </row>
        <row r="4117">
          <cell r="A4117">
            <v>4116</v>
          </cell>
          <cell r="B4117">
            <v>1</v>
          </cell>
          <cell r="C4117">
            <v>3</v>
          </cell>
          <cell r="D4117">
            <v>2</v>
          </cell>
        </row>
        <row r="4118">
          <cell r="A4118">
            <v>4117</v>
          </cell>
          <cell r="B4118">
            <v>1</v>
          </cell>
          <cell r="C4118">
            <v>4</v>
          </cell>
          <cell r="D4118" t="str">
            <v>NA</v>
          </cell>
        </row>
        <row r="4119">
          <cell r="A4119">
            <v>4118</v>
          </cell>
          <cell r="B4119">
            <v>2</v>
          </cell>
          <cell r="C4119">
            <v>4</v>
          </cell>
          <cell r="D4119">
            <v>3</v>
          </cell>
        </row>
        <row r="4120">
          <cell r="A4120">
            <v>4119</v>
          </cell>
          <cell r="B4120">
            <v>3</v>
          </cell>
          <cell r="C4120">
            <v>1</v>
          </cell>
          <cell r="D4120">
            <v>3</v>
          </cell>
        </row>
        <row r="4121">
          <cell r="A4121">
            <v>4120</v>
          </cell>
          <cell r="B4121">
            <v>4</v>
          </cell>
          <cell r="C4121">
            <v>4</v>
          </cell>
          <cell r="D4121">
            <v>2</v>
          </cell>
        </row>
        <row r="4122">
          <cell r="A4122">
            <v>4121</v>
          </cell>
          <cell r="B4122">
            <v>4</v>
          </cell>
          <cell r="C4122">
            <v>1</v>
          </cell>
          <cell r="D4122">
            <v>2</v>
          </cell>
        </row>
        <row r="4123">
          <cell r="A4123">
            <v>4122</v>
          </cell>
          <cell r="B4123">
            <v>1</v>
          </cell>
          <cell r="C4123">
            <v>4</v>
          </cell>
          <cell r="D4123">
            <v>3</v>
          </cell>
        </row>
        <row r="4124">
          <cell r="A4124">
            <v>4123</v>
          </cell>
          <cell r="B4124">
            <v>4</v>
          </cell>
          <cell r="C4124">
            <v>2</v>
          </cell>
          <cell r="D4124">
            <v>3</v>
          </cell>
        </row>
        <row r="4125">
          <cell r="A4125">
            <v>4124</v>
          </cell>
          <cell r="B4125">
            <v>3</v>
          </cell>
          <cell r="C4125">
            <v>3</v>
          </cell>
          <cell r="D4125">
            <v>2</v>
          </cell>
        </row>
        <row r="4126">
          <cell r="A4126">
            <v>4125</v>
          </cell>
          <cell r="B4126">
            <v>1</v>
          </cell>
          <cell r="C4126">
            <v>4</v>
          </cell>
          <cell r="D4126">
            <v>4</v>
          </cell>
        </row>
        <row r="4127">
          <cell r="A4127">
            <v>4126</v>
          </cell>
          <cell r="B4127">
            <v>1</v>
          </cell>
          <cell r="C4127">
            <v>3</v>
          </cell>
          <cell r="D4127">
            <v>2</v>
          </cell>
        </row>
        <row r="4128">
          <cell r="A4128">
            <v>4127</v>
          </cell>
          <cell r="B4128">
            <v>4</v>
          </cell>
          <cell r="C4128">
            <v>3</v>
          </cell>
          <cell r="D4128">
            <v>1</v>
          </cell>
        </row>
        <row r="4129">
          <cell r="A4129">
            <v>4128</v>
          </cell>
          <cell r="B4129">
            <v>1</v>
          </cell>
          <cell r="C4129">
            <v>2</v>
          </cell>
          <cell r="D4129">
            <v>3</v>
          </cell>
        </row>
        <row r="4130">
          <cell r="A4130">
            <v>4129</v>
          </cell>
          <cell r="B4130">
            <v>4</v>
          </cell>
          <cell r="C4130">
            <v>3</v>
          </cell>
          <cell r="D4130">
            <v>3</v>
          </cell>
        </row>
        <row r="4131">
          <cell r="A4131">
            <v>4130</v>
          </cell>
          <cell r="B4131">
            <v>4</v>
          </cell>
          <cell r="C4131">
            <v>4</v>
          </cell>
          <cell r="D4131">
            <v>2</v>
          </cell>
        </row>
        <row r="4132">
          <cell r="A4132">
            <v>4131</v>
          </cell>
          <cell r="B4132">
            <v>3</v>
          </cell>
          <cell r="C4132">
            <v>2</v>
          </cell>
          <cell r="D4132">
            <v>3</v>
          </cell>
        </row>
        <row r="4133">
          <cell r="A4133">
            <v>4132</v>
          </cell>
          <cell r="B4133">
            <v>4</v>
          </cell>
          <cell r="C4133">
            <v>1</v>
          </cell>
          <cell r="D4133">
            <v>3</v>
          </cell>
        </row>
        <row r="4134">
          <cell r="A4134">
            <v>4133</v>
          </cell>
          <cell r="B4134">
            <v>3</v>
          </cell>
          <cell r="C4134">
            <v>4</v>
          </cell>
          <cell r="D4134">
            <v>3</v>
          </cell>
        </row>
        <row r="4135">
          <cell r="A4135">
            <v>4134</v>
          </cell>
          <cell r="B4135">
            <v>1</v>
          </cell>
          <cell r="C4135">
            <v>4</v>
          </cell>
          <cell r="D4135">
            <v>3</v>
          </cell>
        </row>
        <row r="4136">
          <cell r="A4136">
            <v>4135</v>
          </cell>
          <cell r="B4136">
            <v>2</v>
          </cell>
          <cell r="C4136">
            <v>3</v>
          </cell>
          <cell r="D4136">
            <v>3</v>
          </cell>
        </row>
        <row r="4137">
          <cell r="A4137">
            <v>4136</v>
          </cell>
          <cell r="B4137">
            <v>2</v>
          </cell>
          <cell r="C4137">
            <v>4</v>
          </cell>
          <cell r="D4137">
            <v>2</v>
          </cell>
        </row>
        <row r="4138">
          <cell r="A4138">
            <v>4137</v>
          </cell>
          <cell r="B4138">
            <v>4</v>
          </cell>
          <cell r="C4138">
            <v>3</v>
          </cell>
          <cell r="D4138">
            <v>3</v>
          </cell>
        </row>
        <row r="4139">
          <cell r="A4139">
            <v>4138</v>
          </cell>
          <cell r="B4139">
            <v>3</v>
          </cell>
          <cell r="C4139">
            <v>3</v>
          </cell>
          <cell r="D4139">
            <v>3</v>
          </cell>
        </row>
        <row r="4140">
          <cell r="A4140">
            <v>4139</v>
          </cell>
          <cell r="B4140">
            <v>3</v>
          </cell>
          <cell r="C4140">
            <v>3</v>
          </cell>
          <cell r="D4140">
            <v>4</v>
          </cell>
        </row>
        <row r="4141">
          <cell r="A4141">
            <v>4140</v>
          </cell>
          <cell r="B4141">
            <v>3</v>
          </cell>
          <cell r="C4141">
            <v>3</v>
          </cell>
          <cell r="D4141">
            <v>3</v>
          </cell>
        </row>
        <row r="4142">
          <cell r="A4142">
            <v>4141</v>
          </cell>
          <cell r="B4142">
            <v>3</v>
          </cell>
          <cell r="C4142">
            <v>4</v>
          </cell>
          <cell r="D4142">
            <v>3</v>
          </cell>
        </row>
        <row r="4143">
          <cell r="A4143">
            <v>4142</v>
          </cell>
          <cell r="B4143">
            <v>4</v>
          </cell>
          <cell r="C4143">
            <v>2</v>
          </cell>
          <cell r="D4143">
            <v>3</v>
          </cell>
        </row>
        <row r="4144">
          <cell r="A4144">
            <v>4143</v>
          </cell>
          <cell r="B4144">
            <v>4</v>
          </cell>
          <cell r="C4144">
            <v>1</v>
          </cell>
          <cell r="D4144">
            <v>1</v>
          </cell>
        </row>
        <row r="4145">
          <cell r="A4145">
            <v>4144</v>
          </cell>
          <cell r="B4145">
            <v>4</v>
          </cell>
          <cell r="C4145">
            <v>1</v>
          </cell>
          <cell r="D4145">
            <v>3</v>
          </cell>
        </row>
        <row r="4146">
          <cell r="A4146">
            <v>4145</v>
          </cell>
          <cell r="B4146">
            <v>2</v>
          </cell>
          <cell r="C4146">
            <v>4</v>
          </cell>
          <cell r="D4146">
            <v>2</v>
          </cell>
        </row>
        <row r="4147">
          <cell r="A4147">
            <v>4146</v>
          </cell>
          <cell r="B4147">
            <v>2</v>
          </cell>
          <cell r="C4147">
            <v>1</v>
          </cell>
          <cell r="D4147">
            <v>3</v>
          </cell>
        </row>
        <row r="4148">
          <cell r="A4148">
            <v>4147</v>
          </cell>
          <cell r="B4148">
            <v>4</v>
          </cell>
          <cell r="C4148">
            <v>3</v>
          </cell>
          <cell r="D4148">
            <v>3</v>
          </cell>
        </row>
        <row r="4149">
          <cell r="A4149">
            <v>4148</v>
          </cell>
          <cell r="B4149">
            <v>3</v>
          </cell>
          <cell r="C4149">
            <v>4</v>
          </cell>
          <cell r="D4149">
            <v>3</v>
          </cell>
        </row>
        <row r="4150">
          <cell r="A4150">
            <v>4149</v>
          </cell>
          <cell r="B4150">
            <v>4</v>
          </cell>
          <cell r="C4150">
            <v>1</v>
          </cell>
          <cell r="D4150">
            <v>3</v>
          </cell>
        </row>
        <row r="4151">
          <cell r="A4151">
            <v>4150</v>
          </cell>
          <cell r="B4151">
            <v>2</v>
          </cell>
          <cell r="C4151">
            <v>2</v>
          </cell>
          <cell r="D4151">
            <v>3</v>
          </cell>
        </row>
        <row r="4152">
          <cell r="A4152">
            <v>4151</v>
          </cell>
          <cell r="B4152">
            <v>4</v>
          </cell>
          <cell r="C4152">
            <v>2</v>
          </cell>
          <cell r="D4152">
            <v>2</v>
          </cell>
        </row>
        <row r="4153">
          <cell r="A4153">
            <v>4152</v>
          </cell>
          <cell r="B4153">
            <v>2</v>
          </cell>
          <cell r="C4153">
            <v>3</v>
          </cell>
          <cell r="D4153">
            <v>4</v>
          </cell>
        </row>
        <row r="4154">
          <cell r="A4154">
            <v>4153</v>
          </cell>
          <cell r="B4154">
            <v>2</v>
          </cell>
          <cell r="C4154">
            <v>4</v>
          </cell>
          <cell r="D4154">
            <v>1</v>
          </cell>
        </row>
        <row r="4155">
          <cell r="A4155">
            <v>4154</v>
          </cell>
          <cell r="B4155">
            <v>3</v>
          </cell>
          <cell r="C4155">
            <v>2</v>
          </cell>
          <cell r="D4155">
            <v>3</v>
          </cell>
        </row>
        <row r="4156">
          <cell r="A4156">
            <v>4155</v>
          </cell>
          <cell r="B4156">
            <v>4</v>
          </cell>
          <cell r="C4156">
            <v>3</v>
          </cell>
          <cell r="D4156">
            <v>3</v>
          </cell>
        </row>
        <row r="4157">
          <cell r="A4157">
            <v>4156</v>
          </cell>
          <cell r="B4157">
            <v>4</v>
          </cell>
          <cell r="C4157">
            <v>3</v>
          </cell>
          <cell r="D4157">
            <v>3</v>
          </cell>
        </row>
        <row r="4158">
          <cell r="A4158">
            <v>4157</v>
          </cell>
          <cell r="B4158">
            <v>1</v>
          </cell>
          <cell r="C4158">
            <v>2</v>
          </cell>
          <cell r="D4158">
            <v>3</v>
          </cell>
        </row>
        <row r="4159">
          <cell r="A4159">
            <v>4158</v>
          </cell>
          <cell r="B4159">
            <v>4</v>
          </cell>
          <cell r="C4159">
            <v>4</v>
          </cell>
          <cell r="D4159">
            <v>2</v>
          </cell>
        </row>
        <row r="4160">
          <cell r="A4160">
            <v>4159</v>
          </cell>
          <cell r="B4160">
            <v>3</v>
          </cell>
          <cell r="C4160">
            <v>1</v>
          </cell>
          <cell r="D4160">
            <v>2</v>
          </cell>
        </row>
        <row r="4161">
          <cell r="A4161">
            <v>4160</v>
          </cell>
          <cell r="B4161">
            <v>4</v>
          </cell>
          <cell r="C4161">
            <v>3</v>
          </cell>
          <cell r="D4161">
            <v>3</v>
          </cell>
        </row>
        <row r="4162">
          <cell r="A4162">
            <v>4161</v>
          </cell>
          <cell r="B4162">
            <v>4</v>
          </cell>
          <cell r="C4162">
            <v>3</v>
          </cell>
          <cell r="D4162">
            <v>3</v>
          </cell>
        </row>
        <row r="4163">
          <cell r="A4163">
            <v>4162</v>
          </cell>
          <cell r="B4163">
            <v>3</v>
          </cell>
          <cell r="C4163">
            <v>3</v>
          </cell>
          <cell r="D4163">
            <v>2</v>
          </cell>
        </row>
        <row r="4164">
          <cell r="A4164">
            <v>4163</v>
          </cell>
          <cell r="B4164">
            <v>1</v>
          </cell>
          <cell r="C4164">
            <v>2</v>
          </cell>
          <cell r="D4164">
            <v>3</v>
          </cell>
        </row>
        <row r="4165">
          <cell r="A4165">
            <v>4164</v>
          </cell>
          <cell r="B4165">
            <v>4</v>
          </cell>
          <cell r="C4165">
            <v>3</v>
          </cell>
          <cell r="D4165">
            <v>3</v>
          </cell>
        </row>
        <row r="4166">
          <cell r="A4166">
            <v>4165</v>
          </cell>
          <cell r="B4166">
            <v>1</v>
          </cell>
          <cell r="C4166">
            <v>3</v>
          </cell>
          <cell r="D4166">
            <v>2</v>
          </cell>
        </row>
        <row r="4167">
          <cell r="A4167">
            <v>4166</v>
          </cell>
          <cell r="B4167">
            <v>2</v>
          </cell>
          <cell r="C4167">
            <v>4</v>
          </cell>
          <cell r="D4167">
            <v>3</v>
          </cell>
        </row>
        <row r="4168">
          <cell r="A4168">
            <v>4167</v>
          </cell>
          <cell r="B4168">
            <v>3</v>
          </cell>
          <cell r="C4168">
            <v>3</v>
          </cell>
          <cell r="D4168">
            <v>3</v>
          </cell>
        </row>
        <row r="4169">
          <cell r="A4169">
            <v>4168</v>
          </cell>
          <cell r="B4169">
            <v>2</v>
          </cell>
          <cell r="C4169">
            <v>1</v>
          </cell>
          <cell r="D4169">
            <v>3</v>
          </cell>
        </row>
        <row r="4170">
          <cell r="A4170">
            <v>4169</v>
          </cell>
          <cell r="B4170">
            <v>1</v>
          </cell>
          <cell r="C4170">
            <v>2</v>
          </cell>
          <cell r="D4170">
            <v>2</v>
          </cell>
        </row>
        <row r="4171">
          <cell r="A4171">
            <v>4170</v>
          </cell>
          <cell r="B4171">
            <v>4</v>
          </cell>
          <cell r="C4171">
            <v>4</v>
          </cell>
          <cell r="D4171">
            <v>2</v>
          </cell>
        </row>
        <row r="4172">
          <cell r="A4172">
            <v>4171</v>
          </cell>
          <cell r="B4172">
            <v>1</v>
          </cell>
          <cell r="C4172">
            <v>4</v>
          </cell>
          <cell r="D4172">
            <v>3</v>
          </cell>
        </row>
        <row r="4173">
          <cell r="A4173">
            <v>4172</v>
          </cell>
          <cell r="B4173">
            <v>4</v>
          </cell>
          <cell r="C4173">
            <v>4</v>
          </cell>
          <cell r="D4173">
            <v>3</v>
          </cell>
        </row>
        <row r="4174">
          <cell r="A4174">
            <v>4173</v>
          </cell>
          <cell r="B4174">
            <v>1</v>
          </cell>
          <cell r="C4174">
            <v>3</v>
          </cell>
          <cell r="D4174">
            <v>2</v>
          </cell>
        </row>
        <row r="4175">
          <cell r="A4175">
            <v>4174</v>
          </cell>
          <cell r="B4175">
            <v>3</v>
          </cell>
          <cell r="C4175">
            <v>1</v>
          </cell>
          <cell r="D4175">
            <v>3</v>
          </cell>
        </row>
        <row r="4176">
          <cell r="A4176">
            <v>4175</v>
          </cell>
          <cell r="B4176">
            <v>1</v>
          </cell>
          <cell r="C4176">
            <v>2</v>
          </cell>
          <cell r="D4176">
            <v>3</v>
          </cell>
        </row>
        <row r="4177">
          <cell r="A4177">
            <v>4176</v>
          </cell>
          <cell r="B4177">
            <v>3</v>
          </cell>
          <cell r="C4177">
            <v>4</v>
          </cell>
          <cell r="D4177">
            <v>3</v>
          </cell>
        </row>
        <row r="4178">
          <cell r="A4178">
            <v>4177</v>
          </cell>
          <cell r="B4178">
            <v>2</v>
          </cell>
          <cell r="C4178">
            <v>1</v>
          </cell>
          <cell r="D4178">
            <v>3</v>
          </cell>
        </row>
        <row r="4179">
          <cell r="A4179">
            <v>4178</v>
          </cell>
          <cell r="B4179">
            <v>3</v>
          </cell>
          <cell r="C4179">
            <v>3</v>
          </cell>
          <cell r="D4179">
            <v>2</v>
          </cell>
        </row>
        <row r="4180">
          <cell r="A4180">
            <v>4179</v>
          </cell>
          <cell r="B4180">
            <v>2</v>
          </cell>
          <cell r="C4180">
            <v>1</v>
          </cell>
          <cell r="D4180">
            <v>3</v>
          </cell>
        </row>
        <row r="4181">
          <cell r="A4181">
            <v>4180</v>
          </cell>
          <cell r="B4181">
            <v>3</v>
          </cell>
          <cell r="C4181">
            <v>2</v>
          </cell>
          <cell r="D4181">
            <v>3</v>
          </cell>
        </row>
        <row r="4182">
          <cell r="A4182">
            <v>4181</v>
          </cell>
          <cell r="B4182">
            <v>1</v>
          </cell>
          <cell r="C4182">
            <v>4</v>
          </cell>
          <cell r="D4182">
            <v>3</v>
          </cell>
        </row>
        <row r="4183">
          <cell r="A4183">
            <v>4182</v>
          </cell>
          <cell r="B4183">
            <v>2</v>
          </cell>
          <cell r="C4183">
            <v>1</v>
          </cell>
          <cell r="D4183">
            <v>2</v>
          </cell>
        </row>
        <row r="4184">
          <cell r="A4184">
            <v>4183</v>
          </cell>
          <cell r="B4184">
            <v>3</v>
          </cell>
          <cell r="C4184">
            <v>4</v>
          </cell>
          <cell r="D4184">
            <v>3</v>
          </cell>
        </row>
        <row r="4185">
          <cell r="A4185">
            <v>4184</v>
          </cell>
          <cell r="B4185">
            <v>4</v>
          </cell>
          <cell r="C4185">
            <v>4</v>
          </cell>
          <cell r="D4185">
            <v>4</v>
          </cell>
        </row>
        <row r="4186">
          <cell r="A4186">
            <v>4185</v>
          </cell>
          <cell r="B4186">
            <v>4</v>
          </cell>
          <cell r="C4186">
            <v>3</v>
          </cell>
          <cell r="D4186">
            <v>3</v>
          </cell>
        </row>
        <row r="4187">
          <cell r="A4187">
            <v>4186</v>
          </cell>
          <cell r="B4187">
            <v>4</v>
          </cell>
          <cell r="C4187">
            <v>4</v>
          </cell>
          <cell r="D4187">
            <v>4</v>
          </cell>
        </row>
        <row r="4188">
          <cell r="A4188">
            <v>4187</v>
          </cell>
          <cell r="B4188">
            <v>2</v>
          </cell>
          <cell r="C4188">
            <v>4</v>
          </cell>
          <cell r="D4188">
            <v>2</v>
          </cell>
        </row>
        <row r="4189">
          <cell r="A4189">
            <v>4188</v>
          </cell>
          <cell r="B4189">
            <v>4</v>
          </cell>
          <cell r="C4189">
            <v>3</v>
          </cell>
          <cell r="D4189">
            <v>2</v>
          </cell>
        </row>
        <row r="4190">
          <cell r="A4190">
            <v>4189</v>
          </cell>
          <cell r="B4190">
            <v>1</v>
          </cell>
          <cell r="C4190">
            <v>3</v>
          </cell>
          <cell r="D4190">
            <v>3</v>
          </cell>
        </row>
        <row r="4191">
          <cell r="A4191">
            <v>4190</v>
          </cell>
          <cell r="B4191">
            <v>4</v>
          </cell>
          <cell r="C4191">
            <v>4</v>
          </cell>
          <cell r="D4191">
            <v>3</v>
          </cell>
        </row>
        <row r="4192">
          <cell r="A4192">
            <v>4191</v>
          </cell>
          <cell r="B4192">
            <v>2</v>
          </cell>
          <cell r="C4192">
            <v>1</v>
          </cell>
          <cell r="D4192">
            <v>4</v>
          </cell>
        </row>
        <row r="4193">
          <cell r="A4193">
            <v>4192</v>
          </cell>
          <cell r="B4193">
            <v>3</v>
          </cell>
          <cell r="C4193">
            <v>1</v>
          </cell>
          <cell r="D4193">
            <v>3</v>
          </cell>
        </row>
        <row r="4194">
          <cell r="A4194">
            <v>4193</v>
          </cell>
          <cell r="B4194">
            <v>3</v>
          </cell>
          <cell r="C4194">
            <v>4</v>
          </cell>
          <cell r="D4194">
            <v>3</v>
          </cell>
        </row>
        <row r="4195">
          <cell r="A4195">
            <v>4194</v>
          </cell>
          <cell r="B4195">
            <v>4</v>
          </cell>
          <cell r="C4195">
            <v>1</v>
          </cell>
          <cell r="D4195">
            <v>3</v>
          </cell>
        </row>
        <row r="4196">
          <cell r="A4196">
            <v>4195</v>
          </cell>
          <cell r="B4196">
            <v>1</v>
          </cell>
          <cell r="C4196">
            <v>3</v>
          </cell>
          <cell r="D4196">
            <v>2</v>
          </cell>
        </row>
        <row r="4197">
          <cell r="A4197">
            <v>4196</v>
          </cell>
          <cell r="B4197">
            <v>4</v>
          </cell>
          <cell r="C4197">
            <v>3</v>
          </cell>
          <cell r="D4197">
            <v>3</v>
          </cell>
        </row>
        <row r="4198">
          <cell r="A4198">
            <v>4197</v>
          </cell>
          <cell r="B4198">
            <v>3</v>
          </cell>
          <cell r="C4198">
            <v>4</v>
          </cell>
          <cell r="D4198">
            <v>3</v>
          </cell>
        </row>
        <row r="4199">
          <cell r="A4199">
            <v>4198</v>
          </cell>
          <cell r="B4199">
            <v>2</v>
          </cell>
          <cell r="C4199">
            <v>3</v>
          </cell>
          <cell r="D4199">
            <v>3</v>
          </cell>
        </row>
        <row r="4200">
          <cell r="A4200">
            <v>4199</v>
          </cell>
          <cell r="B4200">
            <v>2</v>
          </cell>
          <cell r="C4200">
            <v>3</v>
          </cell>
          <cell r="D4200">
            <v>3</v>
          </cell>
        </row>
        <row r="4201">
          <cell r="A4201">
            <v>4200</v>
          </cell>
          <cell r="B4201">
            <v>2</v>
          </cell>
          <cell r="C4201">
            <v>2</v>
          </cell>
          <cell r="D4201">
            <v>3</v>
          </cell>
        </row>
        <row r="4202">
          <cell r="A4202">
            <v>4201</v>
          </cell>
          <cell r="B4202">
            <v>1</v>
          </cell>
          <cell r="C4202">
            <v>4</v>
          </cell>
          <cell r="D4202">
            <v>3</v>
          </cell>
        </row>
        <row r="4203">
          <cell r="A4203">
            <v>4202</v>
          </cell>
          <cell r="B4203">
            <v>4</v>
          </cell>
          <cell r="C4203">
            <v>4</v>
          </cell>
          <cell r="D4203">
            <v>3</v>
          </cell>
        </row>
        <row r="4204">
          <cell r="A4204">
            <v>4203</v>
          </cell>
          <cell r="B4204">
            <v>1</v>
          </cell>
          <cell r="C4204">
            <v>3</v>
          </cell>
          <cell r="D4204">
            <v>3</v>
          </cell>
        </row>
        <row r="4205">
          <cell r="A4205">
            <v>4204</v>
          </cell>
          <cell r="B4205">
            <v>3</v>
          </cell>
          <cell r="C4205">
            <v>3</v>
          </cell>
          <cell r="D4205">
            <v>2</v>
          </cell>
        </row>
        <row r="4206">
          <cell r="A4206">
            <v>4205</v>
          </cell>
          <cell r="B4206">
            <v>2</v>
          </cell>
          <cell r="C4206">
            <v>1</v>
          </cell>
          <cell r="D4206">
            <v>2</v>
          </cell>
        </row>
        <row r="4207">
          <cell r="A4207">
            <v>4206</v>
          </cell>
          <cell r="B4207">
            <v>3</v>
          </cell>
          <cell r="C4207">
            <v>1</v>
          </cell>
          <cell r="D4207">
            <v>3</v>
          </cell>
        </row>
        <row r="4208">
          <cell r="A4208">
            <v>4207</v>
          </cell>
          <cell r="B4208">
            <v>3</v>
          </cell>
          <cell r="C4208">
            <v>4</v>
          </cell>
          <cell r="D4208">
            <v>2</v>
          </cell>
        </row>
        <row r="4209">
          <cell r="A4209">
            <v>4208</v>
          </cell>
          <cell r="B4209">
            <v>1</v>
          </cell>
          <cell r="C4209">
            <v>4</v>
          </cell>
          <cell r="D4209">
            <v>3</v>
          </cell>
        </row>
        <row r="4210">
          <cell r="A4210">
            <v>4209</v>
          </cell>
          <cell r="B4210">
            <v>2</v>
          </cell>
          <cell r="C4210">
            <v>1</v>
          </cell>
          <cell r="D4210">
            <v>2</v>
          </cell>
        </row>
        <row r="4211">
          <cell r="A4211">
            <v>4210</v>
          </cell>
          <cell r="B4211">
            <v>3</v>
          </cell>
          <cell r="C4211">
            <v>1</v>
          </cell>
          <cell r="D4211">
            <v>3</v>
          </cell>
        </row>
        <row r="4212">
          <cell r="A4212">
            <v>4211</v>
          </cell>
          <cell r="B4212">
            <v>4</v>
          </cell>
          <cell r="C4212">
            <v>4</v>
          </cell>
          <cell r="D4212">
            <v>2</v>
          </cell>
        </row>
        <row r="4213">
          <cell r="A4213">
            <v>4212</v>
          </cell>
          <cell r="B4213">
            <v>1</v>
          </cell>
          <cell r="C4213">
            <v>3</v>
          </cell>
          <cell r="D4213">
            <v>4</v>
          </cell>
        </row>
        <row r="4214">
          <cell r="A4214">
            <v>4213</v>
          </cell>
          <cell r="B4214">
            <v>1</v>
          </cell>
          <cell r="C4214">
            <v>4</v>
          </cell>
          <cell r="D4214">
            <v>3</v>
          </cell>
        </row>
        <row r="4215">
          <cell r="A4215">
            <v>4214</v>
          </cell>
          <cell r="B4215">
            <v>4</v>
          </cell>
          <cell r="C4215">
            <v>4</v>
          </cell>
          <cell r="D4215">
            <v>3</v>
          </cell>
        </row>
        <row r="4216">
          <cell r="A4216">
            <v>4215</v>
          </cell>
          <cell r="B4216">
            <v>2</v>
          </cell>
          <cell r="C4216">
            <v>3</v>
          </cell>
          <cell r="D4216">
            <v>2</v>
          </cell>
        </row>
        <row r="4217">
          <cell r="A4217">
            <v>4216</v>
          </cell>
          <cell r="B4217">
            <v>1</v>
          </cell>
          <cell r="C4217">
            <v>1</v>
          </cell>
          <cell r="D4217">
            <v>2</v>
          </cell>
        </row>
        <row r="4218">
          <cell r="A4218">
            <v>4217</v>
          </cell>
          <cell r="B4218">
            <v>3</v>
          </cell>
          <cell r="C4218">
            <v>3</v>
          </cell>
          <cell r="D4218">
            <v>3</v>
          </cell>
        </row>
        <row r="4219">
          <cell r="A4219">
            <v>4218</v>
          </cell>
          <cell r="B4219">
            <v>4</v>
          </cell>
          <cell r="C4219">
            <v>3</v>
          </cell>
          <cell r="D4219">
            <v>3</v>
          </cell>
        </row>
        <row r="4220">
          <cell r="A4220">
            <v>4219</v>
          </cell>
          <cell r="B4220">
            <v>2</v>
          </cell>
          <cell r="C4220">
            <v>2</v>
          </cell>
          <cell r="D4220">
            <v>3</v>
          </cell>
        </row>
        <row r="4221">
          <cell r="A4221">
            <v>4220</v>
          </cell>
          <cell r="B4221">
            <v>2</v>
          </cell>
          <cell r="C4221" t="str">
            <v>NA</v>
          </cell>
          <cell r="D4221">
            <v>3</v>
          </cell>
        </row>
        <row r="4222">
          <cell r="A4222">
            <v>4221</v>
          </cell>
          <cell r="B4222">
            <v>2</v>
          </cell>
          <cell r="C4222">
            <v>1</v>
          </cell>
          <cell r="D4222">
            <v>2</v>
          </cell>
        </row>
        <row r="4223">
          <cell r="A4223">
            <v>4222</v>
          </cell>
          <cell r="B4223">
            <v>4</v>
          </cell>
          <cell r="C4223">
            <v>3</v>
          </cell>
          <cell r="D4223">
            <v>2</v>
          </cell>
        </row>
        <row r="4224">
          <cell r="A4224">
            <v>4223</v>
          </cell>
          <cell r="B4224">
            <v>1</v>
          </cell>
          <cell r="C4224">
            <v>3</v>
          </cell>
          <cell r="D4224">
            <v>2</v>
          </cell>
        </row>
        <row r="4225">
          <cell r="A4225">
            <v>4224</v>
          </cell>
          <cell r="B4225">
            <v>3</v>
          </cell>
          <cell r="C4225">
            <v>2</v>
          </cell>
          <cell r="D4225">
            <v>3</v>
          </cell>
        </row>
        <row r="4226">
          <cell r="A4226">
            <v>4225</v>
          </cell>
          <cell r="B4226">
            <v>3</v>
          </cell>
          <cell r="C4226">
            <v>2</v>
          </cell>
          <cell r="D4226">
            <v>3</v>
          </cell>
        </row>
        <row r="4227">
          <cell r="A4227">
            <v>4226</v>
          </cell>
          <cell r="B4227">
            <v>2</v>
          </cell>
          <cell r="C4227">
            <v>2</v>
          </cell>
          <cell r="D4227">
            <v>3</v>
          </cell>
        </row>
        <row r="4228">
          <cell r="A4228">
            <v>4227</v>
          </cell>
          <cell r="B4228">
            <v>2</v>
          </cell>
          <cell r="C4228">
            <v>4</v>
          </cell>
          <cell r="D4228">
            <v>3</v>
          </cell>
        </row>
        <row r="4229">
          <cell r="A4229">
            <v>4228</v>
          </cell>
          <cell r="B4229">
            <v>3</v>
          </cell>
          <cell r="C4229">
            <v>4</v>
          </cell>
          <cell r="D4229">
            <v>3</v>
          </cell>
        </row>
        <row r="4230">
          <cell r="A4230">
            <v>4229</v>
          </cell>
          <cell r="B4230">
            <v>3</v>
          </cell>
          <cell r="C4230">
            <v>1</v>
          </cell>
          <cell r="D4230">
            <v>3</v>
          </cell>
        </row>
        <row r="4231">
          <cell r="A4231">
            <v>4230</v>
          </cell>
          <cell r="B4231">
            <v>4</v>
          </cell>
          <cell r="C4231">
            <v>1</v>
          </cell>
          <cell r="D4231">
            <v>4</v>
          </cell>
        </row>
        <row r="4232">
          <cell r="A4232">
            <v>4231</v>
          </cell>
          <cell r="B4232">
            <v>1</v>
          </cell>
          <cell r="C4232">
            <v>3</v>
          </cell>
          <cell r="D4232">
            <v>4</v>
          </cell>
        </row>
        <row r="4233">
          <cell r="A4233">
            <v>4232</v>
          </cell>
          <cell r="B4233">
            <v>2</v>
          </cell>
          <cell r="C4233">
            <v>2</v>
          </cell>
          <cell r="D4233">
            <v>3</v>
          </cell>
        </row>
        <row r="4234">
          <cell r="A4234">
            <v>4233</v>
          </cell>
          <cell r="B4234">
            <v>4</v>
          </cell>
          <cell r="C4234">
            <v>4</v>
          </cell>
          <cell r="D4234">
            <v>2</v>
          </cell>
        </row>
        <row r="4235">
          <cell r="A4235">
            <v>4234</v>
          </cell>
          <cell r="B4235">
            <v>2</v>
          </cell>
          <cell r="C4235">
            <v>3</v>
          </cell>
          <cell r="D4235">
            <v>3</v>
          </cell>
        </row>
        <row r="4236">
          <cell r="A4236">
            <v>4235</v>
          </cell>
          <cell r="B4236">
            <v>1</v>
          </cell>
          <cell r="C4236">
            <v>4</v>
          </cell>
          <cell r="D4236">
            <v>3</v>
          </cell>
        </row>
        <row r="4237">
          <cell r="A4237">
            <v>4236</v>
          </cell>
          <cell r="B4237">
            <v>2</v>
          </cell>
          <cell r="C4237">
            <v>4</v>
          </cell>
          <cell r="D4237">
            <v>3</v>
          </cell>
        </row>
        <row r="4238">
          <cell r="A4238">
            <v>4237</v>
          </cell>
          <cell r="B4238">
            <v>1</v>
          </cell>
          <cell r="C4238">
            <v>2</v>
          </cell>
          <cell r="D4238">
            <v>3</v>
          </cell>
        </row>
        <row r="4239">
          <cell r="A4239">
            <v>4238</v>
          </cell>
          <cell r="B4239">
            <v>4</v>
          </cell>
          <cell r="C4239">
            <v>4</v>
          </cell>
          <cell r="D4239">
            <v>2</v>
          </cell>
        </row>
        <row r="4240">
          <cell r="A4240">
            <v>4239</v>
          </cell>
          <cell r="B4240">
            <v>3</v>
          </cell>
          <cell r="C4240">
            <v>1</v>
          </cell>
          <cell r="D4240">
            <v>3</v>
          </cell>
        </row>
        <row r="4241">
          <cell r="A4241">
            <v>4240</v>
          </cell>
          <cell r="B4241">
            <v>4</v>
          </cell>
          <cell r="C4241">
            <v>4</v>
          </cell>
          <cell r="D4241">
            <v>3</v>
          </cell>
        </row>
        <row r="4242">
          <cell r="A4242">
            <v>4241</v>
          </cell>
          <cell r="B4242">
            <v>3</v>
          </cell>
          <cell r="C4242">
            <v>4</v>
          </cell>
          <cell r="D4242">
            <v>3</v>
          </cell>
        </row>
        <row r="4243">
          <cell r="A4243">
            <v>4242</v>
          </cell>
          <cell r="B4243">
            <v>3</v>
          </cell>
          <cell r="C4243">
            <v>4</v>
          </cell>
          <cell r="D4243">
            <v>3</v>
          </cell>
        </row>
        <row r="4244">
          <cell r="A4244">
            <v>4243</v>
          </cell>
          <cell r="B4244">
            <v>3</v>
          </cell>
          <cell r="C4244">
            <v>2</v>
          </cell>
          <cell r="D4244">
            <v>2</v>
          </cell>
        </row>
        <row r="4245">
          <cell r="A4245">
            <v>4244</v>
          </cell>
          <cell r="B4245">
            <v>3</v>
          </cell>
          <cell r="C4245">
            <v>4</v>
          </cell>
          <cell r="D4245">
            <v>1</v>
          </cell>
        </row>
        <row r="4246">
          <cell r="A4246">
            <v>4245</v>
          </cell>
          <cell r="B4246">
            <v>3</v>
          </cell>
          <cell r="C4246">
            <v>2</v>
          </cell>
          <cell r="D4246">
            <v>2</v>
          </cell>
        </row>
        <row r="4247">
          <cell r="A4247">
            <v>4246</v>
          </cell>
          <cell r="B4247">
            <v>3</v>
          </cell>
          <cell r="C4247">
            <v>1</v>
          </cell>
          <cell r="D4247">
            <v>2</v>
          </cell>
        </row>
        <row r="4248">
          <cell r="A4248">
            <v>4247</v>
          </cell>
          <cell r="B4248">
            <v>2</v>
          </cell>
          <cell r="C4248">
            <v>3</v>
          </cell>
          <cell r="D4248">
            <v>3</v>
          </cell>
        </row>
        <row r="4249">
          <cell r="A4249">
            <v>4248</v>
          </cell>
          <cell r="B4249">
            <v>1</v>
          </cell>
          <cell r="C4249">
            <v>3</v>
          </cell>
          <cell r="D4249">
            <v>1</v>
          </cell>
        </row>
        <row r="4250">
          <cell r="A4250">
            <v>4249</v>
          </cell>
          <cell r="B4250">
            <v>1</v>
          </cell>
          <cell r="C4250">
            <v>3</v>
          </cell>
          <cell r="D4250">
            <v>2</v>
          </cell>
        </row>
        <row r="4251">
          <cell r="A4251">
            <v>4250</v>
          </cell>
          <cell r="B4251">
            <v>2</v>
          </cell>
          <cell r="C4251">
            <v>3</v>
          </cell>
          <cell r="D4251">
            <v>4</v>
          </cell>
        </row>
        <row r="4252">
          <cell r="A4252">
            <v>4251</v>
          </cell>
          <cell r="B4252">
            <v>4</v>
          </cell>
          <cell r="C4252">
            <v>3</v>
          </cell>
          <cell r="D4252">
            <v>2</v>
          </cell>
        </row>
        <row r="4253">
          <cell r="A4253">
            <v>4252</v>
          </cell>
          <cell r="B4253">
            <v>2</v>
          </cell>
          <cell r="C4253">
            <v>2</v>
          </cell>
          <cell r="D4253">
            <v>4</v>
          </cell>
        </row>
        <row r="4254">
          <cell r="A4254">
            <v>4253</v>
          </cell>
          <cell r="B4254">
            <v>3</v>
          </cell>
          <cell r="C4254">
            <v>1</v>
          </cell>
          <cell r="D4254">
            <v>3</v>
          </cell>
        </row>
        <row r="4255">
          <cell r="A4255">
            <v>4254</v>
          </cell>
          <cell r="B4255">
            <v>4</v>
          </cell>
          <cell r="C4255">
            <v>1</v>
          </cell>
          <cell r="D4255">
            <v>3</v>
          </cell>
        </row>
        <row r="4256">
          <cell r="A4256">
            <v>4255</v>
          </cell>
          <cell r="B4256">
            <v>4</v>
          </cell>
          <cell r="C4256">
            <v>4</v>
          </cell>
          <cell r="D4256">
            <v>3</v>
          </cell>
        </row>
        <row r="4257">
          <cell r="A4257">
            <v>4256</v>
          </cell>
          <cell r="B4257">
            <v>1</v>
          </cell>
          <cell r="C4257">
            <v>3</v>
          </cell>
          <cell r="D4257">
            <v>3</v>
          </cell>
        </row>
        <row r="4258">
          <cell r="A4258">
            <v>4257</v>
          </cell>
          <cell r="B4258">
            <v>3</v>
          </cell>
          <cell r="C4258">
            <v>4</v>
          </cell>
          <cell r="D4258">
            <v>4</v>
          </cell>
        </row>
        <row r="4259">
          <cell r="A4259">
            <v>4258</v>
          </cell>
          <cell r="B4259">
            <v>3</v>
          </cell>
          <cell r="C4259">
            <v>4</v>
          </cell>
          <cell r="D4259">
            <v>3</v>
          </cell>
        </row>
        <row r="4260">
          <cell r="A4260">
            <v>4259</v>
          </cell>
          <cell r="B4260">
            <v>1</v>
          </cell>
          <cell r="C4260">
            <v>2</v>
          </cell>
          <cell r="D4260">
            <v>2</v>
          </cell>
        </row>
        <row r="4261">
          <cell r="A4261">
            <v>4260</v>
          </cell>
          <cell r="B4261">
            <v>3</v>
          </cell>
          <cell r="C4261">
            <v>3</v>
          </cell>
          <cell r="D4261">
            <v>3</v>
          </cell>
        </row>
        <row r="4262">
          <cell r="A4262">
            <v>4261</v>
          </cell>
          <cell r="B4262">
            <v>4</v>
          </cell>
          <cell r="C4262">
            <v>4</v>
          </cell>
          <cell r="D4262">
            <v>3</v>
          </cell>
        </row>
        <row r="4263">
          <cell r="A4263">
            <v>4262</v>
          </cell>
          <cell r="B4263">
            <v>2</v>
          </cell>
          <cell r="C4263">
            <v>4</v>
          </cell>
          <cell r="D4263">
            <v>3</v>
          </cell>
        </row>
        <row r="4264">
          <cell r="A4264">
            <v>4263</v>
          </cell>
          <cell r="B4264">
            <v>1</v>
          </cell>
          <cell r="C4264">
            <v>1</v>
          </cell>
          <cell r="D4264">
            <v>2</v>
          </cell>
        </row>
        <row r="4265">
          <cell r="A4265">
            <v>4264</v>
          </cell>
          <cell r="B4265">
            <v>1</v>
          </cell>
          <cell r="C4265">
            <v>3</v>
          </cell>
          <cell r="D4265">
            <v>3</v>
          </cell>
        </row>
        <row r="4266">
          <cell r="A4266">
            <v>4265</v>
          </cell>
          <cell r="B4266">
            <v>4</v>
          </cell>
          <cell r="C4266">
            <v>4</v>
          </cell>
          <cell r="D4266">
            <v>3</v>
          </cell>
        </row>
        <row r="4267">
          <cell r="A4267">
            <v>4266</v>
          </cell>
          <cell r="B4267">
            <v>2</v>
          </cell>
          <cell r="C4267">
            <v>3</v>
          </cell>
          <cell r="D4267">
            <v>3</v>
          </cell>
        </row>
        <row r="4268">
          <cell r="A4268">
            <v>4267</v>
          </cell>
          <cell r="B4268">
            <v>3</v>
          </cell>
          <cell r="C4268">
            <v>2</v>
          </cell>
          <cell r="D4268">
            <v>3</v>
          </cell>
        </row>
        <row r="4269">
          <cell r="A4269">
            <v>4268</v>
          </cell>
          <cell r="B4269">
            <v>3</v>
          </cell>
          <cell r="C4269">
            <v>4</v>
          </cell>
          <cell r="D4269">
            <v>3</v>
          </cell>
        </row>
        <row r="4270">
          <cell r="A4270">
            <v>4269</v>
          </cell>
          <cell r="B4270">
            <v>3</v>
          </cell>
          <cell r="C4270">
            <v>1</v>
          </cell>
          <cell r="D4270">
            <v>3</v>
          </cell>
        </row>
        <row r="4271">
          <cell r="A4271">
            <v>4270</v>
          </cell>
          <cell r="B4271">
            <v>2</v>
          </cell>
          <cell r="C4271">
            <v>4</v>
          </cell>
          <cell r="D4271">
            <v>3</v>
          </cell>
        </row>
        <row r="4272">
          <cell r="A4272">
            <v>4271</v>
          </cell>
          <cell r="B4272">
            <v>1</v>
          </cell>
          <cell r="C4272">
            <v>4</v>
          </cell>
          <cell r="D4272">
            <v>3</v>
          </cell>
        </row>
        <row r="4273">
          <cell r="A4273">
            <v>4272</v>
          </cell>
          <cell r="B4273">
            <v>3</v>
          </cell>
          <cell r="C4273">
            <v>4</v>
          </cell>
          <cell r="D4273">
            <v>4</v>
          </cell>
        </row>
        <row r="4274">
          <cell r="A4274">
            <v>4273</v>
          </cell>
          <cell r="B4274">
            <v>1</v>
          </cell>
          <cell r="C4274">
            <v>3</v>
          </cell>
          <cell r="D4274">
            <v>2</v>
          </cell>
        </row>
        <row r="4275">
          <cell r="A4275">
            <v>4274</v>
          </cell>
          <cell r="B4275">
            <v>3</v>
          </cell>
          <cell r="C4275">
            <v>2</v>
          </cell>
          <cell r="D4275">
            <v>4</v>
          </cell>
        </row>
        <row r="4276">
          <cell r="A4276">
            <v>4275</v>
          </cell>
          <cell r="B4276">
            <v>2</v>
          </cell>
          <cell r="C4276">
            <v>2</v>
          </cell>
          <cell r="D4276">
            <v>3</v>
          </cell>
        </row>
        <row r="4277">
          <cell r="A4277">
            <v>4276</v>
          </cell>
          <cell r="B4277">
            <v>1</v>
          </cell>
          <cell r="C4277">
            <v>3</v>
          </cell>
          <cell r="D4277">
            <v>3</v>
          </cell>
        </row>
        <row r="4278">
          <cell r="A4278">
            <v>4277</v>
          </cell>
          <cell r="B4278">
            <v>2</v>
          </cell>
          <cell r="C4278">
            <v>3</v>
          </cell>
          <cell r="D4278">
            <v>2</v>
          </cell>
        </row>
        <row r="4279">
          <cell r="A4279">
            <v>4278</v>
          </cell>
          <cell r="B4279">
            <v>3</v>
          </cell>
          <cell r="C4279">
            <v>2</v>
          </cell>
          <cell r="D4279">
            <v>2</v>
          </cell>
        </row>
        <row r="4280">
          <cell r="A4280">
            <v>4279</v>
          </cell>
          <cell r="B4280">
            <v>4</v>
          </cell>
          <cell r="C4280">
            <v>4</v>
          </cell>
          <cell r="D4280">
            <v>2</v>
          </cell>
        </row>
        <row r="4281">
          <cell r="A4281">
            <v>4280</v>
          </cell>
          <cell r="B4281">
            <v>4</v>
          </cell>
          <cell r="C4281">
            <v>3</v>
          </cell>
          <cell r="D4281">
            <v>2</v>
          </cell>
        </row>
        <row r="4282">
          <cell r="A4282">
            <v>4281</v>
          </cell>
          <cell r="B4282">
            <v>3</v>
          </cell>
          <cell r="C4282">
            <v>4</v>
          </cell>
          <cell r="D4282">
            <v>3</v>
          </cell>
        </row>
        <row r="4283">
          <cell r="A4283">
            <v>4282</v>
          </cell>
          <cell r="B4283">
            <v>3</v>
          </cell>
          <cell r="C4283">
            <v>1</v>
          </cell>
          <cell r="D4283">
            <v>2</v>
          </cell>
        </row>
        <row r="4284">
          <cell r="A4284">
            <v>4283</v>
          </cell>
          <cell r="B4284">
            <v>2</v>
          </cell>
          <cell r="C4284">
            <v>3</v>
          </cell>
          <cell r="D4284">
            <v>3</v>
          </cell>
        </row>
        <row r="4285">
          <cell r="A4285">
            <v>4284</v>
          </cell>
          <cell r="B4285">
            <v>3</v>
          </cell>
          <cell r="C4285">
            <v>4</v>
          </cell>
          <cell r="D4285">
            <v>3</v>
          </cell>
        </row>
        <row r="4286">
          <cell r="A4286">
            <v>4285</v>
          </cell>
          <cell r="B4286">
            <v>2</v>
          </cell>
          <cell r="C4286">
            <v>3</v>
          </cell>
          <cell r="D4286">
            <v>3</v>
          </cell>
        </row>
        <row r="4287">
          <cell r="A4287">
            <v>4286</v>
          </cell>
          <cell r="B4287">
            <v>3</v>
          </cell>
          <cell r="C4287">
            <v>3</v>
          </cell>
          <cell r="D4287">
            <v>3</v>
          </cell>
        </row>
        <row r="4288">
          <cell r="A4288">
            <v>4287</v>
          </cell>
          <cell r="B4288">
            <v>3</v>
          </cell>
          <cell r="C4288">
            <v>3</v>
          </cell>
          <cell r="D4288">
            <v>3</v>
          </cell>
        </row>
        <row r="4289">
          <cell r="A4289">
            <v>4288</v>
          </cell>
          <cell r="B4289">
            <v>2</v>
          </cell>
          <cell r="C4289">
            <v>2</v>
          </cell>
          <cell r="D4289">
            <v>3</v>
          </cell>
        </row>
        <row r="4290">
          <cell r="A4290">
            <v>4289</v>
          </cell>
          <cell r="B4290">
            <v>1</v>
          </cell>
          <cell r="C4290">
            <v>4</v>
          </cell>
          <cell r="D4290">
            <v>3</v>
          </cell>
        </row>
        <row r="4291">
          <cell r="A4291">
            <v>4290</v>
          </cell>
          <cell r="B4291">
            <v>4</v>
          </cell>
          <cell r="C4291">
            <v>3</v>
          </cell>
          <cell r="D4291">
            <v>4</v>
          </cell>
        </row>
        <row r="4292">
          <cell r="A4292">
            <v>4291</v>
          </cell>
          <cell r="B4292">
            <v>1</v>
          </cell>
          <cell r="C4292">
            <v>3</v>
          </cell>
          <cell r="D4292">
            <v>3</v>
          </cell>
        </row>
        <row r="4293">
          <cell r="A4293">
            <v>4292</v>
          </cell>
          <cell r="B4293">
            <v>3</v>
          </cell>
          <cell r="C4293">
            <v>4</v>
          </cell>
          <cell r="D4293">
            <v>1</v>
          </cell>
        </row>
        <row r="4294">
          <cell r="A4294">
            <v>4293</v>
          </cell>
          <cell r="B4294">
            <v>1</v>
          </cell>
          <cell r="C4294">
            <v>1</v>
          </cell>
          <cell r="D4294">
            <v>4</v>
          </cell>
        </row>
        <row r="4295">
          <cell r="A4295">
            <v>4294</v>
          </cell>
          <cell r="B4295">
            <v>3</v>
          </cell>
          <cell r="C4295">
            <v>4</v>
          </cell>
          <cell r="D4295">
            <v>2</v>
          </cell>
        </row>
        <row r="4296">
          <cell r="A4296">
            <v>4295</v>
          </cell>
          <cell r="B4296">
            <v>4</v>
          </cell>
          <cell r="C4296">
            <v>3</v>
          </cell>
          <cell r="D4296">
            <v>3</v>
          </cell>
        </row>
        <row r="4297">
          <cell r="A4297">
            <v>4296</v>
          </cell>
          <cell r="B4297">
            <v>1</v>
          </cell>
          <cell r="C4297">
            <v>3</v>
          </cell>
          <cell r="D4297">
            <v>2</v>
          </cell>
        </row>
        <row r="4298">
          <cell r="A4298">
            <v>4297</v>
          </cell>
          <cell r="B4298">
            <v>4</v>
          </cell>
          <cell r="C4298">
            <v>4</v>
          </cell>
          <cell r="D4298">
            <v>4</v>
          </cell>
        </row>
        <row r="4299">
          <cell r="A4299">
            <v>4298</v>
          </cell>
          <cell r="B4299">
            <v>4</v>
          </cell>
          <cell r="C4299">
            <v>1</v>
          </cell>
          <cell r="D4299">
            <v>3</v>
          </cell>
        </row>
        <row r="4300">
          <cell r="A4300">
            <v>4299</v>
          </cell>
          <cell r="B4300">
            <v>2</v>
          </cell>
          <cell r="C4300">
            <v>4</v>
          </cell>
          <cell r="D4300">
            <v>3</v>
          </cell>
        </row>
        <row r="4301">
          <cell r="A4301">
            <v>4300</v>
          </cell>
          <cell r="B4301">
            <v>4</v>
          </cell>
          <cell r="C4301">
            <v>1</v>
          </cell>
          <cell r="D4301">
            <v>2</v>
          </cell>
        </row>
        <row r="4302">
          <cell r="A4302">
            <v>4301</v>
          </cell>
          <cell r="B4302">
            <v>3</v>
          </cell>
          <cell r="C4302">
            <v>1</v>
          </cell>
          <cell r="D4302">
            <v>3</v>
          </cell>
        </row>
        <row r="4303">
          <cell r="A4303">
            <v>4302</v>
          </cell>
          <cell r="B4303">
            <v>2</v>
          </cell>
          <cell r="C4303">
            <v>2</v>
          </cell>
          <cell r="D4303">
            <v>3</v>
          </cell>
        </row>
        <row r="4304">
          <cell r="A4304">
            <v>4303</v>
          </cell>
          <cell r="B4304">
            <v>2</v>
          </cell>
          <cell r="C4304">
            <v>2</v>
          </cell>
          <cell r="D4304">
            <v>3</v>
          </cell>
        </row>
        <row r="4305">
          <cell r="A4305">
            <v>4304</v>
          </cell>
          <cell r="B4305">
            <v>3</v>
          </cell>
          <cell r="C4305">
            <v>2</v>
          </cell>
          <cell r="D4305">
            <v>3</v>
          </cell>
        </row>
        <row r="4306">
          <cell r="A4306">
            <v>4305</v>
          </cell>
          <cell r="B4306">
            <v>2</v>
          </cell>
          <cell r="C4306">
            <v>3</v>
          </cell>
          <cell r="D4306">
            <v>1</v>
          </cell>
        </row>
        <row r="4307">
          <cell r="A4307">
            <v>4306</v>
          </cell>
          <cell r="B4307">
            <v>2</v>
          </cell>
          <cell r="C4307">
            <v>2</v>
          </cell>
          <cell r="D4307" t="str">
            <v>NA</v>
          </cell>
        </row>
        <row r="4308">
          <cell r="A4308">
            <v>4307</v>
          </cell>
          <cell r="B4308">
            <v>2</v>
          </cell>
          <cell r="C4308">
            <v>4</v>
          </cell>
          <cell r="D4308">
            <v>3</v>
          </cell>
        </row>
        <row r="4309">
          <cell r="A4309">
            <v>4308</v>
          </cell>
          <cell r="B4309">
            <v>4</v>
          </cell>
          <cell r="C4309">
            <v>3</v>
          </cell>
          <cell r="D4309">
            <v>3</v>
          </cell>
        </row>
        <row r="4310">
          <cell r="A4310">
            <v>4309</v>
          </cell>
          <cell r="B4310">
            <v>2</v>
          </cell>
          <cell r="C4310">
            <v>3</v>
          </cell>
          <cell r="D4310">
            <v>3</v>
          </cell>
        </row>
        <row r="4311">
          <cell r="A4311">
            <v>4310</v>
          </cell>
          <cell r="B4311">
            <v>2</v>
          </cell>
          <cell r="C4311">
            <v>2</v>
          </cell>
          <cell r="D4311">
            <v>2</v>
          </cell>
        </row>
        <row r="4312">
          <cell r="A4312">
            <v>4311</v>
          </cell>
          <cell r="B4312">
            <v>3</v>
          </cell>
          <cell r="C4312">
            <v>4</v>
          </cell>
          <cell r="D4312">
            <v>2</v>
          </cell>
        </row>
        <row r="4313">
          <cell r="A4313">
            <v>4312</v>
          </cell>
          <cell r="B4313">
            <v>3</v>
          </cell>
          <cell r="C4313">
            <v>3</v>
          </cell>
          <cell r="D4313">
            <v>3</v>
          </cell>
        </row>
        <row r="4314">
          <cell r="A4314">
            <v>4313</v>
          </cell>
          <cell r="B4314">
            <v>3</v>
          </cell>
          <cell r="C4314">
            <v>4</v>
          </cell>
          <cell r="D4314">
            <v>3</v>
          </cell>
        </row>
        <row r="4315">
          <cell r="A4315">
            <v>4314</v>
          </cell>
          <cell r="B4315">
            <v>4</v>
          </cell>
          <cell r="C4315">
            <v>2</v>
          </cell>
          <cell r="D4315">
            <v>1</v>
          </cell>
        </row>
        <row r="4316">
          <cell r="A4316">
            <v>4315</v>
          </cell>
          <cell r="B4316">
            <v>3</v>
          </cell>
          <cell r="C4316">
            <v>4</v>
          </cell>
          <cell r="D4316">
            <v>1</v>
          </cell>
        </row>
        <row r="4317">
          <cell r="A4317">
            <v>4316</v>
          </cell>
          <cell r="B4317">
            <v>3</v>
          </cell>
          <cell r="C4317">
            <v>4</v>
          </cell>
          <cell r="D4317">
            <v>1</v>
          </cell>
        </row>
        <row r="4318">
          <cell r="A4318">
            <v>4317</v>
          </cell>
          <cell r="B4318">
            <v>3</v>
          </cell>
          <cell r="C4318">
            <v>3</v>
          </cell>
          <cell r="D4318">
            <v>2</v>
          </cell>
        </row>
        <row r="4319">
          <cell r="A4319">
            <v>4318</v>
          </cell>
          <cell r="B4319">
            <v>3</v>
          </cell>
          <cell r="C4319">
            <v>2</v>
          </cell>
          <cell r="D4319">
            <v>3</v>
          </cell>
        </row>
        <row r="4320">
          <cell r="A4320">
            <v>4319</v>
          </cell>
          <cell r="B4320">
            <v>1</v>
          </cell>
          <cell r="C4320">
            <v>3</v>
          </cell>
          <cell r="D4320">
            <v>3</v>
          </cell>
        </row>
        <row r="4321">
          <cell r="A4321">
            <v>4320</v>
          </cell>
          <cell r="B4321">
            <v>2</v>
          </cell>
          <cell r="C4321">
            <v>4</v>
          </cell>
          <cell r="D4321">
            <v>3</v>
          </cell>
        </row>
        <row r="4322">
          <cell r="A4322">
            <v>4321</v>
          </cell>
          <cell r="B4322">
            <v>1</v>
          </cell>
          <cell r="C4322">
            <v>4</v>
          </cell>
          <cell r="D4322">
            <v>4</v>
          </cell>
        </row>
        <row r="4323">
          <cell r="A4323">
            <v>4322</v>
          </cell>
          <cell r="B4323">
            <v>3</v>
          </cell>
          <cell r="C4323">
            <v>3</v>
          </cell>
          <cell r="D4323">
            <v>3</v>
          </cell>
        </row>
        <row r="4324">
          <cell r="A4324">
            <v>4323</v>
          </cell>
          <cell r="B4324">
            <v>3</v>
          </cell>
          <cell r="C4324">
            <v>2</v>
          </cell>
          <cell r="D4324">
            <v>2</v>
          </cell>
        </row>
        <row r="4325">
          <cell r="A4325">
            <v>4324</v>
          </cell>
          <cell r="B4325">
            <v>3</v>
          </cell>
          <cell r="C4325">
            <v>1</v>
          </cell>
          <cell r="D4325">
            <v>4</v>
          </cell>
        </row>
        <row r="4326">
          <cell r="A4326">
            <v>4325</v>
          </cell>
          <cell r="B4326">
            <v>4</v>
          </cell>
          <cell r="C4326">
            <v>2</v>
          </cell>
          <cell r="D4326">
            <v>2</v>
          </cell>
        </row>
        <row r="4327">
          <cell r="A4327">
            <v>4326</v>
          </cell>
          <cell r="B4327">
            <v>3</v>
          </cell>
          <cell r="C4327">
            <v>1</v>
          </cell>
          <cell r="D4327">
            <v>3</v>
          </cell>
        </row>
        <row r="4328">
          <cell r="A4328">
            <v>4327</v>
          </cell>
          <cell r="B4328">
            <v>3</v>
          </cell>
          <cell r="C4328">
            <v>1</v>
          </cell>
          <cell r="D4328">
            <v>4</v>
          </cell>
        </row>
        <row r="4329">
          <cell r="A4329">
            <v>4328</v>
          </cell>
          <cell r="B4329">
            <v>3</v>
          </cell>
          <cell r="C4329">
            <v>1</v>
          </cell>
          <cell r="D4329">
            <v>3</v>
          </cell>
        </row>
        <row r="4330">
          <cell r="A4330">
            <v>4329</v>
          </cell>
          <cell r="B4330">
            <v>3</v>
          </cell>
          <cell r="C4330">
            <v>4</v>
          </cell>
          <cell r="D4330">
            <v>4</v>
          </cell>
        </row>
        <row r="4331">
          <cell r="A4331">
            <v>4330</v>
          </cell>
          <cell r="B4331">
            <v>2</v>
          </cell>
          <cell r="C4331">
            <v>4</v>
          </cell>
          <cell r="D4331">
            <v>2</v>
          </cell>
        </row>
        <row r="4332">
          <cell r="A4332">
            <v>4331</v>
          </cell>
          <cell r="B4332">
            <v>2</v>
          </cell>
          <cell r="C4332">
            <v>1</v>
          </cell>
          <cell r="D4332">
            <v>3</v>
          </cell>
        </row>
        <row r="4333">
          <cell r="A4333">
            <v>4332</v>
          </cell>
          <cell r="B4333">
            <v>3</v>
          </cell>
          <cell r="C4333">
            <v>4</v>
          </cell>
          <cell r="D4333">
            <v>3</v>
          </cell>
        </row>
        <row r="4334">
          <cell r="A4334">
            <v>4333</v>
          </cell>
          <cell r="B4334" t="str">
            <v>NA</v>
          </cell>
          <cell r="C4334">
            <v>4</v>
          </cell>
          <cell r="D4334">
            <v>3</v>
          </cell>
        </row>
        <row r="4335">
          <cell r="A4335">
            <v>4334</v>
          </cell>
          <cell r="B4335">
            <v>4</v>
          </cell>
          <cell r="C4335">
            <v>2</v>
          </cell>
          <cell r="D4335">
            <v>3</v>
          </cell>
        </row>
        <row r="4336">
          <cell r="A4336">
            <v>4335</v>
          </cell>
          <cell r="B4336">
            <v>2</v>
          </cell>
          <cell r="C4336">
            <v>2</v>
          </cell>
          <cell r="D4336">
            <v>2</v>
          </cell>
        </row>
        <row r="4337">
          <cell r="A4337">
            <v>4336</v>
          </cell>
          <cell r="B4337">
            <v>3</v>
          </cell>
          <cell r="C4337">
            <v>3</v>
          </cell>
          <cell r="D4337">
            <v>2</v>
          </cell>
        </row>
        <row r="4338">
          <cell r="A4338">
            <v>4337</v>
          </cell>
          <cell r="B4338">
            <v>4</v>
          </cell>
          <cell r="C4338">
            <v>1</v>
          </cell>
          <cell r="D4338">
            <v>3</v>
          </cell>
        </row>
        <row r="4339">
          <cell r="A4339">
            <v>4338</v>
          </cell>
          <cell r="B4339">
            <v>4</v>
          </cell>
          <cell r="C4339">
            <v>2</v>
          </cell>
          <cell r="D4339">
            <v>3</v>
          </cell>
        </row>
        <row r="4340">
          <cell r="A4340">
            <v>4339</v>
          </cell>
          <cell r="B4340">
            <v>4</v>
          </cell>
          <cell r="C4340">
            <v>3</v>
          </cell>
          <cell r="D4340">
            <v>3</v>
          </cell>
        </row>
        <row r="4341">
          <cell r="A4341">
            <v>4340</v>
          </cell>
          <cell r="B4341">
            <v>3</v>
          </cell>
          <cell r="C4341">
            <v>2</v>
          </cell>
          <cell r="D4341">
            <v>3</v>
          </cell>
        </row>
        <row r="4342">
          <cell r="A4342">
            <v>4341</v>
          </cell>
          <cell r="B4342">
            <v>4</v>
          </cell>
          <cell r="C4342">
            <v>3</v>
          </cell>
          <cell r="D4342">
            <v>2</v>
          </cell>
        </row>
        <row r="4343">
          <cell r="A4343">
            <v>4342</v>
          </cell>
          <cell r="B4343">
            <v>4</v>
          </cell>
          <cell r="C4343">
            <v>2</v>
          </cell>
          <cell r="D4343">
            <v>3</v>
          </cell>
        </row>
        <row r="4344">
          <cell r="A4344">
            <v>4343</v>
          </cell>
          <cell r="B4344">
            <v>3</v>
          </cell>
          <cell r="C4344">
            <v>3</v>
          </cell>
          <cell r="D4344">
            <v>3</v>
          </cell>
        </row>
        <row r="4345">
          <cell r="A4345">
            <v>4344</v>
          </cell>
          <cell r="B4345">
            <v>4</v>
          </cell>
          <cell r="C4345">
            <v>2</v>
          </cell>
          <cell r="D4345">
            <v>2</v>
          </cell>
        </row>
        <row r="4346">
          <cell r="A4346">
            <v>4345</v>
          </cell>
          <cell r="B4346">
            <v>2</v>
          </cell>
          <cell r="C4346">
            <v>3</v>
          </cell>
          <cell r="D4346">
            <v>3</v>
          </cell>
        </row>
        <row r="4347">
          <cell r="A4347">
            <v>4346</v>
          </cell>
          <cell r="B4347">
            <v>4</v>
          </cell>
          <cell r="C4347" t="str">
            <v>NA</v>
          </cell>
          <cell r="D4347">
            <v>4</v>
          </cell>
        </row>
        <row r="4348">
          <cell r="A4348">
            <v>4347</v>
          </cell>
          <cell r="B4348">
            <v>1</v>
          </cell>
          <cell r="C4348">
            <v>4</v>
          </cell>
          <cell r="D4348">
            <v>3</v>
          </cell>
        </row>
        <row r="4349">
          <cell r="A4349">
            <v>4348</v>
          </cell>
          <cell r="B4349">
            <v>2</v>
          </cell>
          <cell r="C4349">
            <v>1</v>
          </cell>
          <cell r="D4349">
            <v>2</v>
          </cell>
        </row>
        <row r="4350">
          <cell r="A4350">
            <v>4349</v>
          </cell>
          <cell r="B4350">
            <v>2</v>
          </cell>
          <cell r="C4350">
            <v>2</v>
          </cell>
          <cell r="D4350">
            <v>3</v>
          </cell>
        </row>
        <row r="4351">
          <cell r="A4351">
            <v>4350</v>
          </cell>
          <cell r="B4351">
            <v>3</v>
          </cell>
          <cell r="C4351">
            <v>3</v>
          </cell>
          <cell r="D4351">
            <v>3</v>
          </cell>
        </row>
        <row r="4352">
          <cell r="A4352">
            <v>4351</v>
          </cell>
          <cell r="B4352">
            <v>4</v>
          </cell>
          <cell r="C4352">
            <v>3</v>
          </cell>
          <cell r="D4352">
            <v>3</v>
          </cell>
        </row>
        <row r="4353">
          <cell r="A4353">
            <v>4352</v>
          </cell>
          <cell r="B4353">
            <v>4</v>
          </cell>
          <cell r="C4353">
            <v>4</v>
          </cell>
          <cell r="D4353">
            <v>1</v>
          </cell>
        </row>
        <row r="4354">
          <cell r="A4354">
            <v>4353</v>
          </cell>
          <cell r="B4354">
            <v>3</v>
          </cell>
          <cell r="C4354">
            <v>1</v>
          </cell>
          <cell r="D4354">
            <v>3</v>
          </cell>
        </row>
        <row r="4355">
          <cell r="A4355">
            <v>4354</v>
          </cell>
          <cell r="B4355">
            <v>4</v>
          </cell>
          <cell r="C4355">
            <v>4</v>
          </cell>
          <cell r="D4355">
            <v>3</v>
          </cell>
        </row>
        <row r="4356">
          <cell r="A4356">
            <v>4355</v>
          </cell>
          <cell r="B4356">
            <v>4</v>
          </cell>
          <cell r="C4356">
            <v>3</v>
          </cell>
          <cell r="D4356">
            <v>4</v>
          </cell>
        </row>
        <row r="4357">
          <cell r="A4357">
            <v>4356</v>
          </cell>
          <cell r="B4357">
            <v>3</v>
          </cell>
          <cell r="C4357">
            <v>4</v>
          </cell>
          <cell r="D4357">
            <v>4</v>
          </cell>
        </row>
        <row r="4358">
          <cell r="A4358">
            <v>4357</v>
          </cell>
          <cell r="B4358">
            <v>2</v>
          </cell>
          <cell r="C4358">
            <v>1</v>
          </cell>
          <cell r="D4358">
            <v>3</v>
          </cell>
        </row>
        <row r="4359">
          <cell r="A4359">
            <v>4358</v>
          </cell>
          <cell r="B4359">
            <v>2</v>
          </cell>
          <cell r="C4359">
            <v>4</v>
          </cell>
          <cell r="D4359">
            <v>2</v>
          </cell>
        </row>
        <row r="4360">
          <cell r="A4360">
            <v>4359</v>
          </cell>
          <cell r="B4360">
            <v>4</v>
          </cell>
          <cell r="C4360">
            <v>2</v>
          </cell>
          <cell r="D4360">
            <v>2</v>
          </cell>
        </row>
        <row r="4361">
          <cell r="A4361">
            <v>4360</v>
          </cell>
          <cell r="B4361">
            <v>2</v>
          </cell>
          <cell r="C4361">
            <v>4</v>
          </cell>
          <cell r="D4361">
            <v>3</v>
          </cell>
        </row>
        <row r="4362">
          <cell r="A4362">
            <v>4361</v>
          </cell>
          <cell r="B4362">
            <v>4</v>
          </cell>
          <cell r="C4362">
            <v>4</v>
          </cell>
          <cell r="D4362">
            <v>1</v>
          </cell>
        </row>
        <row r="4363">
          <cell r="A4363">
            <v>4362</v>
          </cell>
          <cell r="B4363">
            <v>4</v>
          </cell>
          <cell r="C4363">
            <v>1</v>
          </cell>
          <cell r="D4363">
            <v>3</v>
          </cell>
        </row>
        <row r="4364">
          <cell r="A4364">
            <v>4363</v>
          </cell>
          <cell r="B4364">
            <v>4</v>
          </cell>
          <cell r="C4364">
            <v>4</v>
          </cell>
          <cell r="D4364">
            <v>2</v>
          </cell>
        </row>
        <row r="4365">
          <cell r="A4365">
            <v>4364</v>
          </cell>
          <cell r="B4365">
            <v>3</v>
          </cell>
          <cell r="C4365">
            <v>3</v>
          </cell>
          <cell r="D4365">
            <v>3</v>
          </cell>
        </row>
        <row r="4366">
          <cell r="A4366">
            <v>4365</v>
          </cell>
          <cell r="B4366">
            <v>4</v>
          </cell>
          <cell r="C4366">
            <v>3</v>
          </cell>
          <cell r="D4366">
            <v>3</v>
          </cell>
        </row>
        <row r="4367">
          <cell r="A4367">
            <v>4366</v>
          </cell>
          <cell r="B4367">
            <v>2</v>
          </cell>
          <cell r="C4367">
            <v>2</v>
          </cell>
          <cell r="D4367">
            <v>1</v>
          </cell>
        </row>
        <row r="4368">
          <cell r="A4368">
            <v>4367</v>
          </cell>
          <cell r="B4368">
            <v>4</v>
          </cell>
          <cell r="C4368">
            <v>1</v>
          </cell>
          <cell r="D4368">
            <v>3</v>
          </cell>
        </row>
        <row r="4369">
          <cell r="A4369">
            <v>4368</v>
          </cell>
          <cell r="B4369">
            <v>4</v>
          </cell>
          <cell r="C4369">
            <v>4</v>
          </cell>
          <cell r="D4369">
            <v>3</v>
          </cell>
        </row>
        <row r="4370">
          <cell r="A4370">
            <v>4369</v>
          </cell>
          <cell r="B4370">
            <v>3</v>
          </cell>
          <cell r="C4370">
            <v>1</v>
          </cell>
          <cell r="D4370">
            <v>2</v>
          </cell>
        </row>
        <row r="4371">
          <cell r="A4371">
            <v>4370</v>
          </cell>
          <cell r="B4371">
            <v>3</v>
          </cell>
          <cell r="C4371">
            <v>3</v>
          </cell>
          <cell r="D4371">
            <v>2</v>
          </cell>
        </row>
        <row r="4372">
          <cell r="A4372">
            <v>4371</v>
          </cell>
          <cell r="B4372">
            <v>4</v>
          </cell>
          <cell r="C4372">
            <v>4</v>
          </cell>
          <cell r="D4372">
            <v>3</v>
          </cell>
        </row>
        <row r="4373">
          <cell r="A4373">
            <v>4372</v>
          </cell>
          <cell r="B4373">
            <v>4</v>
          </cell>
          <cell r="C4373">
            <v>1</v>
          </cell>
          <cell r="D4373">
            <v>3</v>
          </cell>
        </row>
        <row r="4374">
          <cell r="A4374">
            <v>4373</v>
          </cell>
          <cell r="B4374">
            <v>4</v>
          </cell>
          <cell r="C4374">
            <v>2</v>
          </cell>
          <cell r="D4374">
            <v>4</v>
          </cell>
        </row>
        <row r="4375">
          <cell r="A4375">
            <v>4374</v>
          </cell>
          <cell r="B4375">
            <v>3</v>
          </cell>
          <cell r="C4375">
            <v>2</v>
          </cell>
          <cell r="D4375">
            <v>3</v>
          </cell>
        </row>
        <row r="4376">
          <cell r="A4376">
            <v>4375</v>
          </cell>
          <cell r="B4376">
            <v>2</v>
          </cell>
          <cell r="C4376">
            <v>4</v>
          </cell>
          <cell r="D4376">
            <v>3</v>
          </cell>
        </row>
        <row r="4377">
          <cell r="A4377">
            <v>4376</v>
          </cell>
          <cell r="B4377">
            <v>1</v>
          </cell>
          <cell r="C4377">
            <v>3</v>
          </cell>
          <cell r="D4377">
            <v>2</v>
          </cell>
        </row>
        <row r="4378">
          <cell r="A4378">
            <v>4377</v>
          </cell>
          <cell r="B4378">
            <v>3</v>
          </cell>
          <cell r="C4378">
            <v>3</v>
          </cell>
          <cell r="D4378">
            <v>3</v>
          </cell>
        </row>
        <row r="4379">
          <cell r="A4379">
            <v>4378</v>
          </cell>
          <cell r="B4379">
            <v>3</v>
          </cell>
          <cell r="C4379">
            <v>4</v>
          </cell>
          <cell r="D4379">
            <v>3</v>
          </cell>
        </row>
        <row r="4380">
          <cell r="A4380">
            <v>4379</v>
          </cell>
          <cell r="B4380">
            <v>1</v>
          </cell>
          <cell r="C4380">
            <v>4</v>
          </cell>
          <cell r="D4380">
            <v>3</v>
          </cell>
        </row>
        <row r="4381">
          <cell r="A4381">
            <v>4380</v>
          </cell>
          <cell r="B4381">
            <v>2</v>
          </cell>
          <cell r="C4381">
            <v>4</v>
          </cell>
          <cell r="D4381">
            <v>3</v>
          </cell>
        </row>
        <row r="4382">
          <cell r="A4382">
            <v>4381</v>
          </cell>
          <cell r="B4382">
            <v>3</v>
          </cell>
          <cell r="C4382">
            <v>3</v>
          </cell>
          <cell r="D4382">
            <v>4</v>
          </cell>
        </row>
        <row r="4383">
          <cell r="A4383">
            <v>4382</v>
          </cell>
          <cell r="B4383">
            <v>3</v>
          </cell>
          <cell r="C4383">
            <v>4</v>
          </cell>
          <cell r="D4383">
            <v>2</v>
          </cell>
        </row>
        <row r="4384">
          <cell r="A4384">
            <v>4383</v>
          </cell>
          <cell r="B4384">
            <v>3</v>
          </cell>
          <cell r="C4384">
            <v>4</v>
          </cell>
          <cell r="D4384">
            <v>2</v>
          </cell>
        </row>
        <row r="4385">
          <cell r="A4385">
            <v>4384</v>
          </cell>
          <cell r="B4385">
            <v>3</v>
          </cell>
          <cell r="C4385">
            <v>4</v>
          </cell>
          <cell r="D4385">
            <v>3</v>
          </cell>
        </row>
        <row r="4386">
          <cell r="A4386">
            <v>4385</v>
          </cell>
          <cell r="B4386">
            <v>2</v>
          </cell>
          <cell r="C4386">
            <v>3</v>
          </cell>
          <cell r="D4386">
            <v>2</v>
          </cell>
        </row>
        <row r="4387">
          <cell r="A4387">
            <v>4386</v>
          </cell>
          <cell r="B4387">
            <v>4</v>
          </cell>
          <cell r="C4387">
            <v>4</v>
          </cell>
          <cell r="D4387">
            <v>2</v>
          </cell>
        </row>
        <row r="4388">
          <cell r="A4388">
            <v>4387</v>
          </cell>
          <cell r="B4388">
            <v>3</v>
          </cell>
          <cell r="C4388">
            <v>4</v>
          </cell>
          <cell r="D4388">
            <v>1</v>
          </cell>
        </row>
        <row r="4389">
          <cell r="A4389">
            <v>4388</v>
          </cell>
          <cell r="B4389">
            <v>4</v>
          </cell>
          <cell r="C4389">
            <v>4</v>
          </cell>
          <cell r="D4389">
            <v>3</v>
          </cell>
        </row>
        <row r="4390">
          <cell r="A4390">
            <v>4389</v>
          </cell>
          <cell r="B4390">
            <v>1</v>
          </cell>
          <cell r="C4390">
            <v>1</v>
          </cell>
          <cell r="D4390">
            <v>4</v>
          </cell>
        </row>
        <row r="4391">
          <cell r="A4391">
            <v>4390</v>
          </cell>
          <cell r="B4391">
            <v>1</v>
          </cell>
          <cell r="C4391">
            <v>3</v>
          </cell>
          <cell r="D4391">
            <v>4</v>
          </cell>
        </row>
        <row r="4392">
          <cell r="A4392">
            <v>4391</v>
          </cell>
          <cell r="B4392">
            <v>3</v>
          </cell>
          <cell r="C4392">
            <v>2</v>
          </cell>
          <cell r="D4392">
            <v>3</v>
          </cell>
        </row>
        <row r="4393">
          <cell r="A4393">
            <v>4392</v>
          </cell>
          <cell r="B4393">
            <v>4</v>
          </cell>
          <cell r="C4393">
            <v>3</v>
          </cell>
          <cell r="D4393">
            <v>1</v>
          </cell>
        </row>
        <row r="4394">
          <cell r="A4394">
            <v>4393</v>
          </cell>
          <cell r="B4394">
            <v>3</v>
          </cell>
          <cell r="C4394">
            <v>3</v>
          </cell>
          <cell r="D4394">
            <v>3</v>
          </cell>
        </row>
        <row r="4395">
          <cell r="A4395">
            <v>4394</v>
          </cell>
          <cell r="B4395">
            <v>3</v>
          </cell>
          <cell r="C4395">
            <v>4</v>
          </cell>
          <cell r="D4395">
            <v>3</v>
          </cell>
        </row>
        <row r="4396">
          <cell r="A4396">
            <v>4395</v>
          </cell>
          <cell r="B4396">
            <v>3</v>
          </cell>
          <cell r="C4396">
            <v>1</v>
          </cell>
          <cell r="D4396">
            <v>2</v>
          </cell>
        </row>
        <row r="4397">
          <cell r="A4397">
            <v>4396</v>
          </cell>
          <cell r="B4397">
            <v>1</v>
          </cell>
          <cell r="C4397">
            <v>4</v>
          </cell>
          <cell r="D4397">
            <v>3</v>
          </cell>
        </row>
        <row r="4398">
          <cell r="A4398">
            <v>4397</v>
          </cell>
          <cell r="B4398">
            <v>3</v>
          </cell>
          <cell r="C4398">
            <v>4</v>
          </cell>
          <cell r="D4398">
            <v>3</v>
          </cell>
        </row>
        <row r="4399">
          <cell r="A4399">
            <v>4398</v>
          </cell>
          <cell r="B4399">
            <v>2</v>
          </cell>
          <cell r="C4399">
            <v>3</v>
          </cell>
          <cell r="D4399">
            <v>3</v>
          </cell>
        </row>
        <row r="4400">
          <cell r="A4400">
            <v>4399</v>
          </cell>
          <cell r="B4400">
            <v>3</v>
          </cell>
          <cell r="C4400">
            <v>4</v>
          </cell>
          <cell r="D4400">
            <v>2</v>
          </cell>
        </row>
        <row r="4401">
          <cell r="A4401">
            <v>4400</v>
          </cell>
          <cell r="B4401">
            <v>4</v>
          </cell>
          <cell r="C4401">
            <v>1</v>
          </cell>
          <cell r="D4401">
            <v>3</v>
          </cell>
        </row>
        <row r="4402">
          <cell r="A4402">
            <v>4401</v>
          </cell>
          <cell r="B4402">
            <v>3</v>
          </cell>
          <cell r="C4402">
            <v>1</v>
          </cell>
          <cell r="D4402">
            <v>2</v>
          </cell>
        </row>
        <row r="4403">
          <cell r="A4403">
            <v>4402</v>
          </cell>
          <cell r="B4403">
            <v>1</v>
          </cell>
          <cell r="C4403">
            <v>3</v>
          </cell>
          <cell r="D4403">
            <v>3</v>
          </cell>
        </row>
        <row r="4404">
          <cell r="A4404">
            <v>4403</v>
          </cell>
          <cell r="B4404">
            <v>1</v>
          </cell>
          <cell r="C4404">
            <v>3</v>
          </cell>
          <cell r="D4404">
            <v>3</v>
          </cell>
        </row>
        <row r="4405">
          <cell r="A4405">
            <v>4404</v>
          </cell>
          <cell r="B4405">
            <v>3</v>
          </cell>
          <cell r="C4405">
            <v>3</v>
          </cell>
          <cell r="D4405">
            <v>3</v>
          </cell>
        </row>
        <row r="4406">
          <cell r="A4406">
            <v>4405</v>
          </cell>
          <cell r="B4406">
            <v>3</v>
          </cell>
          <cell r="C4406">
            <v>4</v>
          </cell>
          <cell r="D4406">
            <v>3</v>
          </cell>
        </row>
        <row r="4407">
          <cell r="A4407">
            <v>4406</v>
          </cell>
          <cell r="B4407">
            <v>4</v>
          </cell>
          <cell r="C4407">
            <v>1</v>
          </cell>
          <cell r="D4407">
            <v>3</v>
          </cell>
        </row>
        <row r="4408">
          <cell r="A4408">
            <v>4407</v>
          </cell>
          <cell r="B4408">
            <v>4</v>
          </cell>
          <cell r="C4408">
            <v>4</v>
          </cell>
          <cell r="D4408">
            <v>3</v>
          </cell>
        </row>
        <row r="4409">
          <cell r="A4409">
            <v>4408</v>
          </cell>
          <cell r="B4409">
            <v>1</v>
          </cell>
          <cell r="C4409">
            <v>3</v>
          </cell>
          <cell r="D4409">
            <v>3</v>
          </cell>
        </row>
        <row r="4410">
          <cell r="A4410">
            <v>4409</v>
          </cell>
          <cell r="B4410">
            <v>4</v>
          </cell>
          <cell r="C4410">
            <v>1</v>
          </cell>
          <cell r="D4410">
            <v>3</v>
          </cell>
        </row>
        <row r="4411">
          <cell r="A4411">
            <v>4410</v>
          </cell>
          <cell r="B4411">
            <v>1</v>
          </cell>
          <cell r="C4411">
            <v>3</v>
          </cell>
          <cell r="D4411" t="str">
            <v>NA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284.608954745374" createdVersion="8" refreshedVersion="8" minRefreshableVersion="3" recordCount="3432" xr:uid="{00000000-000A-0000-FFFF-FFFF06000000}">
  <cacheSource type="worksheet">
    <worksheetSource ref="A1:X3433" sheet="30 and above"/>
  </cacheSource>
  <cacheFields count="24">
    <cacheField name="Age" numFmtId="0">
      <sharedItems containsSemiMixedTypes="0" containsString="0" containsNumber="1" containsInteger="1" minValue="30" maxValue="60" count="31">
        <n v="51"/>
        <n v="31"/>
        <n v="32"/>
        <n v="38"/>
        <n v="46"/>
        <n v="45"/>
        <n v="36"/>
        <n v="55"/>
        <n v="47"/>
        <n v="37"/>
        <n v="35"/>
        <n v="50"/>
        <n v="53"/>
        <n v="42"/>
        <n v="44"/>
        <n v="49"/>
        <n v="41"/>
        <n v="39"/>
        <n v="58"/>
        <n v="33"/>
        <n v="43"/>
        <n v="52"/>
        <n v="30"/>
        <n v="54"/>
        <n v="40"/>
        <n v="48"/>
        <n v="57"/>
        <n v="34"/>
        <n v="56"/>
        <n v="60"/>
        <n v="59"/>
      </sharedItems>
    </cacheField>
    <cacheField name="Attrition" numFmtId="0">
      <sharedItems/>
    </cacheField>
    <cacheField name="BusinessTravel" numFmtId="0">
      <sharedItems/>
    </cacheField>
    <cacheField name="Department" numFmtId="0">
      <sharedItems/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EmployeeID" numFmtId="0">
      <sharedItems containsSemiMixedTypes="0" containsString="0" containsNumber="1" containsInteger="1" minValue="1" maxValue="4410"/>
    </cacheField>
    <cacheField name="Gender" numFmtId="0">
      <sharedItems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/>
    </cacheField>
    <cacheField name="MaritalStatus" numFmtId="0">
      <sharedItems/>
    </cacheField>
    <cacheField name="MonthlyIncome" numFmtId="0">
      <sharedItems containsSemiMixedTypes="0" containsString="0" containsNumber="1" containsInteger="1" minValue="10090" maxValue="199990"/>
    </cacheField>
    <cacheField name="NumCompaniesWorked" numFmtId="0">
      <sharedItems containsMixedTypes="1" containsNumber="1" containsInteger="1" minValue="0" maxValue="9"/>
    </cacheField>
    <cacheField name="Over18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StandardHours" numFmtId="0">
      <sharedItems containsSemiMixedTypes="0" containsString="0" containsNumber="1" containsInteger="1" minValue="8" maxValue="8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MixedTypes="1" containsNumber="1" containsInteger="1" minValue="1" maxValue="40"/>
    </cacheField>
    <cacheField name="TrainingTimesLastYear" numFmtId="0">
      <sharedItems containsSemiMixedTypes="0" containsString="0" containsNumber="1" containsInteger="1" minValue="0" maxValue="6"/>
    </cacheField>
    <cacheField name="YearsAtCompany" numFmtId="0">
      <sharedItems containsSemiMixedTypes="0" containsString="0" containsNumber="1" containsInteger="1" minValue="0" maxValue="40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284.610564120369" createdVersion="8" refreshedVersion="8" minRefreshableVersion="3" recordCount="4410" xr:uid="{00000000-000A-0000-FFFF-FFFF0D000000}">
  <cacheSource type="worksheet">
    <worksheetSource ref="A1:Z4411" sheet="general_data"/>
  </cacheSource>
  <cacheFields count="27">
    <cacheField name="Age" numFmtId="0">
      <sharedItems containsSemiMixedTypes="0" containsString="0" containsNumber="1" containsInteger="1" minValue="18" maxValue="60"/>
    </cacheField>
    <cacheField name="30 &amp; Above" numFmtId="0">
      <sharedItems/>
    </cacheField>
    <cacheField name="Age Group" numFmtId="0">
      <sharedItems count="5">
        <s v="Age 51 to 60"/>
        <s v="Age 31 to 40"/>
        <s v="Age 41 to 50"/>
        <s v="Age 21 to 30"/>
        <s v="Age 18 to 20"/>
      </sharedItems>
    </cacheField>
    <cacheField name="Attrition" numFmtId="0">
      <sharedItems/>
    </cacheField>
    <cacheField name="BusinessTravel" numFmtId="0">
      <sharedItems/>
    </cacheField>
    <cacheField name="Department" numFmtId="0">
      <sharedItems count="3"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EmployeeID" numFmtId="0">
      <sharedItems containsSemiMixedTypes="0" containsString="0" containsNumber="1" containsInteger="1" minValue="1" maxValue="4410" count="441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</sharedItems>
    </cacheField>
    <cacheField name="Gender" numFmtId="0">
      <sharedItems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/>
    </cacheField>
    <cacheField name="MaritalStatus" numFmtId="0">
      <sharedItems count="3">
        <s v="Married"/>
        <s v="Single"/>
        <s v="Divorced"/>
      </sharedItems>
    </cacheField>
    <cacheField name="MonthlyIncome" numFmtId="0">
      <sharedItems containsSemiMixedTypes="0" containsString="0" containsNumber="1" containsInteger="1" minValue="10090" maxValue="199990"/>
    </cacheField>
    <cacheField name="Avg Monthly Inc below 63,785" numFmtId="0">
      <sharedItems containsBlank="1"/>
    </cacheField>
    <cacheField name="NumCompaniesWorked" numFmtId="0">
      <sharedItems containsSemiMixedTypes="0" containsString="0" containsNumber="1" containsInteger="1" minValue="0" maxValue="9"/>
    </cacheField>
    <cacheField name="Over18" numFmtId="0">
      <sharedItems/>
    </cacheField>
    <cacheField name="PercentSalaryHike" numFmtId="1">
      <sharedItems containsSemiMixedTypes="0" containsString="0" containsNumber="1" containsInteger="1" minValue="11" maxValue="25"/>
    </cacheField>
    <cacheField name="StandardHours" numFmtId="0">
      <sharedItems containsSemiMixedTypes="0" containsString="0" containsNumber="1" containsInteger="1" minValue="8" maxValue="8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YearsAtCompany" numFmtId="0">
      <sharedItems containsSemiMixedTypes="0" containsString="0" containsNumber="1" containsInteger="1" minValue="0" maxValue="40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288.378569444445" createdVersion="8" refreshedVersion="8" minRefreshableVersion="3" recordCount="4410" xr:uid="{127E2802-32A0-4878-8860-52A97688AA3D}">
  <cacheSource type="worksheet">
    <worksheetSource ref="A1:AA4411" sheet="general_data"/>
  </cacheSource>
  <cacheFields count="27">
    <cacheField name="Age" numFmtId="0">
      <sharedItems containsSemiMixedTypes="0" containsString="0" containsNumber="1" containsInteger="1" minValue="18" maxValue="60"/>
    </cacheField>
    <cacheField name="30 &amp; Above" numFmtId="0">
      <sharedItems/>
    </cacheField>
    <cacheField name="Age Group" numFmtId="0">
      <sharedItems/>
    </cacheField>
    <cacheField name="Attrition" numFmtId="0">
      <sharedItems/>
    </cacheField>
    <cacheField name="BusinessTravel" numFmtId="0">
      <sharedItems/>
    </cacheField>
    <cacheField name="Department" numFmtId="0">
      <sharedItems count="3"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 minValue="1" maxValue="29" count="29">
        <n v="6"/>
        <n v="10"/>
        <n v="17"/>
        <n v="2"/>
        <n v="8"/>
        <n v="11"/>
        <n v="18"/>
        <n v="1"/>
        <n v="7"/>
        <n v="28"/>
        <n v="14"/>
        <n v="3"/>
        <n v="4"/>
        <n v="16"/>
        <n v="9"/>
        <n v="5"/>
        <n v="20"/>
        <n v="29"/>
        <n v="15"/>
        <n v="13"/>
        <n v="24"/>
        <n v="19"/>
        <n v="22"/>
        <n v="25"/>
        <n v="21"/>
        <n v="26"/>
        <n v="27"/>
        <n v="12"/>
        <n v="23"/>
      </sharedItems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EmployeeID" numFmtId="0">
      <sharedItems containsSemiMixedTypes="0" containsString="0" containsNumber="1" containsInteger="1" minValue="1" maxValue="4410"/>
    </cacheField>
    <cacheField name="Gender" numFmtId="0">
      <sharedItems/>
    </cacheField>
    <cacheField name="JobLevel" numFmtId="0">
      <sharedItems containsSemiMixedTypes="0" containsString="0" containsNumber="1" containsInteger="1" minValue="1" maxValue="5" count="5">
        <n v="1"/>
        <n v="4"/>
        <n v="3"/>
        <n v="2"/>
        <n v="5"/>
      </sharedItems>
    </cacheField>
    <cacheField name="JobRole" numFmtId="0">
      <sharedItems count="9">
        <s v="Healthcare Representative"/>
        <s v="Research Scientist"/>
        <s v="Sales Executive"/>
        <s v="Human Resources"/>
        <s v="Research Director"/>
        <s v="Laboratory Technician"/>
        <s v="Manufacturing Director"/>
        <s v="Sales Representative"/>
        <s v="Manager"/>
      </sharedItems>
    </cacheField>
    <cacheField name="MaritalStatus" numFmtId="0">
      <sharedItems/>
    </cacheField>
    <cacheField name="MonthlyIncome" numFmtId="0">
      <sharedItems containsSemiMixedTypes="0" containsString="0" containsNumber="1" containsInteger="1" minValue="10090" maxValue="199990"/>
    </cacheField>
    <cacheField name="NumCompaniesWorked" numFmtId="0">
      <sharedItems containsSemiMixedTypes="0" containsString="0" containsNumber="1" containsInteger="1" minValue="0" maxValue="9"/>
    </cacheField>
    <cacheField name="Over18" numFmtId="0">
      <sharedItems/>
    </cacheField>
    <cacheField name="PercentSalaryHike" numFmtId="1">
      <sharedItems containsSemiMixedTypes="0" containsString="0" containsNumber="1" containsInteger="1" minValue="11" maxValue="25"/>
    </cacheField>
    <cacheField name="StandardHours" numFmtId="0">
      <sharedItems containsSemiMixedTypes="0" containsString="0" containsNumber="1" containsInteger="1" minValue="8" maxValue="8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YearsAtCompany" numFmtId="0">
      <sharedItems containsSemiMixedTypes="0" containsString="0" containsNumber="1" containsInteger="1" minValue="0" maxValue="40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  <cacheField name="JobSatisfaction" numFmtId="0">
      <sharedItems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32">
  <r>
    <x v="0"/>
    <s v="No"/>
    <s v="Travel_Rarely"/>
    <s v="Sales"/>
    <n v="6"/>
    <n v="2"/>
    <s v="Life Sciences"/>
    <n v="1"/>
    <n v="1"/>
    <s v="Female"/>
    <n v="1"/>
    <s v="Healthcare Representative"/>
    <s v="Married"/>
    <n v="131160"/>
    <n v="1"/>
    <s v="Y"/>
    <n v="11"/>
    <n v="8"/>
    <n v="0"/>
    <n v="1"/>
    <n v="6"/>
    <n v="1"/>
    <n v="0"/>
    <n v="0"/>
  </r>
  <r>
    <x v="1"/>
    <s v="Yes"/>
    <s v="Travel_Frequently"/>
    <s v="Research &amp; Development"/>
    <n v="10"/>
    <n v="1"/>
    <s v="Life Sciences"/>
    <n v="1"/>
    <n v="2"/>
    <s v="Female"/>
    <n v="1"/>
    <s v="Research Scientist"/>
    <s v="Single"/>
    <n v="41890"/>
    <n v="0"/>
    <s v="Y"/>
    <n v="23"/>
    <n v="8"/>
    <n v="1"/>
    <n v="6"/>
    <n v="3"/>
    <n v="5"/>
    <n v="1"/>
    <n v="4"/>
  </r>
  <r>
    <x v="2"/>
    <s v="No"/>
    <s v="Travel_Frequently"/>
    <s v="Research &amp; Development"/>
    <n v="17"/>
    <n v="4"/>
    <s v="Other"/>
    <n v="1"/>
    <n v="3"/>
    <s v="Male"/>
    <n v="4"/>
    <s v="Sales Executive"/>
    <s v="Married"/>
    <n v="193280"/>
    <n v="1"/>
    <s v="Y"/>
    <n v="15"/>
    <n v="8"/>
    <n v="3"/>
    <n v="5"/>
    <n v="2"/>
    <n v="5"/>
    <n v="0"/>
    <n v="3"/>
  </r>
  <r>
    <x v="3"/>
    <s v="No"/>
    <s v="Non-Travel"/>
    <s v="Research &amp; Development"/>
    <n v="2"/>
    <n v="5"/>
    <s v="Life Sciences"/>
    <n v="1"/>
    <n v="4"/>
    <s v="Male"/>
    <n v="3"/>
    <s v="Human Resources"/>
    <s v="Married"/>
    <n v="83210"/>
    <n v="3"/>
    <s v="Y"/>
    <n v="11"/>
    <n v="8"/>
    <n v="3"/>
    <n v="13"/>
    <n v="5"/>
    <n v="8"/>
    <n v="7"/>
    <n v="5"/>
  </r>
  <r>
    <x v="2"/>
    <s v="No"/>
    <s v="Travel_Rarely"/>
    <s v="Research &amp; Development"/>
    <n v="10"/>
    <n v="1"/>
    <s v="Medical"/>
    <n v="1"/>
    <n v="5"/>
    <s v="Male"/>
    <n v="1"/>
    <s v="Sales Executive"/>
    <s v="Single"/>
    <n v="23420"/>
    <n v="4"/>
    <s v="Y"/>
    <n v="12"/>
    <n v="8"/>
    <n v="2"/>
    <n v="9"/>
    <n v="2"/>
    <n v="6"/>
    <n v="0"/>
    <n v="4"/>
  </r>
  <r>
    <x v="4"/>
    <s v="No"/>
    <s v="Travel_Rarely"/>
    <s v="Research &amp; Development"/>
    <n v="8"/>
    <n v="3"/>
    <s v="Life Sciences"/>
    <n v="1"/>
    <n v="6"/>
    <s v="Female"/>
    <n v="4"/>
    <s v="Research Director"/>
    <s v="Married"/>
    <n v="40710"/>
    <n v="3"/>
    <s v="Y"/>
    <n v="13"/>
    <n v="8"/>
    <n v="0"/>
    <n v="28"/>
    <n v="5"/>
    <n v="7"/>
    <n v="7"/>
    <n v="7"/>
  </r>
  <r>
    <x v="1"/>
    <s v="No"/>
    <s v="Travel_Rarely"/>
    <s v="Research &amp; Development"/>
    <n v="1"/>
    <n v="3"/>
    <s v="Life Sciences"/>
    <n v="1"/>
    <n v="9"/>
    <s v="Male"/>
    <n v="3"/>
    <s v="Laboratory Technician"/>
    <s v="Married"/>
    <n v="20440"/>
    <n v="0"/>
    <s v="Y"/>
    <n v="21"/>
    <n v="8"/>
    <n v="0"/>
    <n v="10"/>
    <n v="2"/>
    <n v="9"/>
    <n v="7"/>
    <n v="8"/>
  </r>
  <r>
    <x v="5"/>
    <s v="No"/>
    <s v="Travel_Rarely"/>
    <s v="Research &amp; Development"/>
    <n v="17"/>
    <n v="2"/>
    <s v="Medical"/>
    <n v="1"/>
    <n v="11"/>
    <s v="Male"/>
    <n v="2"/>
    <s v="Laboratory Technician"/>
    <s v="Married"/>
    <n v="79910"/>
    <n v="0"/>
    <s v="Y"/>
    <n v="13"/>
    <n v="8"/>
    <n v="2"/>
    <n v="21"/>
    <n v="2"/>
    <n v="20"/>
    <n v="4"/>
    <n v="10"/>
  </r>
  <r>
    <x v="6"/>
    <s v="No"/>
    <s v="Travel_Rarely"/>
    <s v="Research &amp; Development"/>
    <n v="28"/>
    <n v="1"/>
    <s v="Life Sciences"/>
    <n v="1"/>
    <n v="12"/>
    <s v="Male"/>
    <n v="1"/>
    <s v="Laboratory Technician"/>
    <s v="Married"/>
    <n v="33770"/>
    <n v="0"/>
    <s v="Y"/>
    <n v="12"/>
    <n v="8"/>
    <n v="2"/>
    <n v="16"/>
    <n v="2"/>
    <n v="15"/>
    <n v="10"/>
    <n v="11"/>
  </r>
  <r>
    <x v="7"/>
    <s v="No"/>
    <s v="Travel_Rarely"/>
    <s v="Research &amp; Development"/>
    <n v="14"/>
    <n v="4"/>
    <s v="Life Sciences"/>
    <n v="1"/>
    <n v="13"/>
    <s v="Female"/>
    <n v="1"/>
    <s v="Sales Executive"/>
    <s v="Single"/>
    <n v="55380"/>
    <n v="0"/>
    <s v="Y"/>
    <n v="17"/>
    <n v="8"/>
    <n v="0"/>
    <n v="37"/>
    <n v="2"/>
    <n v="36"/>
    <n v="4"/>
    <n v="13"/>
  </r>
  <r>
    <x v="8"/>
    <s v="Yes"/>
    <s v="Non-Travel"/>
    <s v="Research &amp; Development"/>
    <n v="1"/>
    <n v="1"/>
    <s v="Medical"/>
    <n v="1"/>
    <n v="14"/>
    <s v="Male"/>
    <n v="1"/>
    <s v="Research Scientist"/>
    <s v="Married"/>
    <n v="57620"/>
    <n v="1"/>
    <s v="Y"/>
    <n v="11"/>
    <n v="8"/>
    <n v="2"/>
    <n v="10"/>
    <n v="4"/>
    <n v="10"/>
    <n v="9"/>
    <n v="9"/>
  </r>
  <r>
    <x v="9"/>
    <s v="No"/>
    <s v="Travel_Rarely"/>
    <s v="Research &amp; Development"/>
    <n v="1"/>
    <n v="3"/>
    <s v="Life Sciences"/>
    <n v="1"/>
    <n v="16"/>
    <s v="Male"/>
    <n v="2"/>
    <s v="Healthcare Representative"/>
    <s v="Married"/>
    <n v="53460"/>
    <n v="4"/>
    <s v="Y"/>
    <n v="11"/>
    <n v="8"/>
    <n v="0"/>
    <n v="7"/>
    <n v="2"/>
    <n v="5"/>
    <n v="0"/>
    <n v="1"/>
  </r>
  <r>
    <x v="9"/>
    <s v="No"/>
    <s v="Non-Travel"/>
    <s v="Research &amp; Development"/>
    <n v="1"/>
    <n v="3"/>
    <s v="Medical"/>
    <n v="1"/>
    <n v="18"/>
    <s v="Male"/>
    <n v="2"/>
    <s v="Sales Executive"/>
    <s v="Divorced"/>
    <n v="41270"/>
    <n v="2"/>
    <s v="Y"/>
    <n v="13"/>
    <n v="8"/>
    <n v="1"/>
    <n v="15"/>
    <n v="2"/>
    <n v="5"/>
    <n v="0"/>
    <n v="2"/>
  </r>
  <r>
    <x v="10"/>
    <s v="No"/>
    <s v="Travel_Rarely"/>
    <s v="Sales"/>
    <n v="7"/>
    <n v="4"/>
    <s v="Life Sciences"/>
    <n v="1"/>
    <n v="19"/>
    <s v="Male"/>
    <n v="1"/>
    <s v="Sales Representative"/>
    <s v="Divorced"/>
    <n v="24380"/>
    <n v="7"/>
    <s v="Y"/>
    <n v="16"/>
    <n v="8"/>
    <n v="0"/>
    <n v="10"/>
    <n v="5"/>
    <n v="7"/>
    <n v="6"/>
    <n v="2"/>
  </r>
  <r>
    <x v="3"/>
    <s v="No"/>
    <s v="Travel_Rarely"/>
    <s v="Research &amp; Development"/>
    <n v="8"/>
    <n v="3"/>
    <s v="Life Sciences"/>
    <n v="1"/>
    <n v="20"/>
    <s v="Female"/>
    <n v="1"/>
    <s v="Manager"/>
    <s v="Divorced"/>
    <n v="68700"/>
    <n v="1"/>
    <s v="Y"/>
    <n v="11"/>
    <n v="8"/>
    <n v="1"/>
    <n v="8"/>
    <n v="5"/>
    <n v="8"/>
    <n v="7"/>
    <n v="7"/>
  </r>
  <r>
    <x v="11"/>
    <s v="No"/>
    <s v="Travel_Rarely"/>
    <s v="Sales"/>
    <n v="8"/>
    <n v="4"/>
    <s v="Life Sciences"/>
    <n v="1"/>
    <n v="22"/>
    <s v="Male"/>
    <n v="1"/>
    <s v="Research Scientist"/>
    <s v="Divorced"/>
    <n v="96670"/>
    <n v="3"/>
    <s v="Y"/>
    <n v="23"/>
    <n v="8"/>
    <n v="0"/>
    <n v="28"/>
    <n v="2"/>
    <n v="10"/>
    <n v="1"/>
    <n v="6"/>
  </r>
  <r>
    <x v="12"/>
    <s v="No"/>
    <s v="Travel_Rarely"/>
    <s v="Research &amp; Development"/>
    <n v="11"/>
    <n v="4"/>
    <s v="Life Sciences"/>
    <n v="1"/>
    <n v="23"/>
    <s v="Female"/>
    <n v="2"/>
    <s v="Research Scientist"/>
    <s v="Married"/>
    <n v="21480"/>
    <n v="3"/>
    <s v="Y"/>
    <n v="11"/>
    <n v="8"/>
    <n v="0"/>
    <n v="21"/>
    <n v="2"/>
    <n v="5"/>
    <n v="1"/>
    <n v="3"/>
  </r>
  <r>
    <x v="13"/>
    <s v="No"/>
    <s v="Travel_Rarely"/>
    <s v="Research &amp; Development"/>
    <n v="4"/>
    <n v="4"/>
    <s v="Life Sciences"/>
    <n v="1"/>
    <n v="24"/>
    <s v="Male"/>
    <n v="1"/>
    <s v="Manufacturing Director"/>
    <s v="Married"/>
    <n v="89260"/>
    <n v="1"/>
    <s v="Y"/>
    <n v="14"/>
    <n v="8"/>
    <n v="0"/>
    <s v="NA"/>
    <n v="4"/>
    <n v="20"/>
    <n v="11"/>
    <n v="6"/>
  </r>
  <r>
    <x v="7"/>
    <s v="No"/>
    <s v="Travel_Rarely"/>
    <s v="Research &amp; Development"/>
    <n v="1"/>
    <n v="4"/>
    <s v="Other"/>
    <n v="1"/>
    <n v="26"/>
    <s v="Female"/>
    <n v="1"/>
    <s v="Research Scientist"/>
    <s v="Married"/>
    <n v="67990"/>
    <n v="3"/>
    <s v="Y"/>
    <n v="11"/>
    <n v="8"/>
    <n v="0"/>
    <n v="12"/>
    <n v="2"/>
    <n v="10"/>
    <n v="0"/>
    <n v="8"/>
  </r>
  <r>
    <x v="9"/>
    <s v="No"/>
    <s v="Travel_Rarely"/>
    <s v="Sales"/>
    <n v="5"/>
    <n v="1"/>
    <s v="Marketing"/>
    <n v="1"/>
    <n v="28"/>
    <s v="Male"/>
    <n v="1"/>
    <s v="Research Scientist"/>
    <s v="Single"/>
    <n v="27050"/>
    <n v="1"/>
    <s v="Y"/>
    <n v="11"/>
    <n v="8"/>
    <n v="0"/>
    <n v="17"/>
    <n v="2"/>
    <n v="17"/>
    <n v="5"/>
    <n v="7"/>
  </r>
  <r>
    <x v="14"/>
    <s v="Yes"/>
    <s v="Travel_Frequently"/>
    <s v="Research &amp; Development"/>
    <n v="1"/>
    <n v="2"/>
    <s v="Medical"/>
    <n v="1"/>
    <n v="29"/>
    <s v="Male"/>
    <n v="2"/>
    <s v="Research Scientist"/>
    <s v="Divorced"/>
    <n v="103330"/>
    <n v="3"/>
    <s v="Y"/>
    <n v="14"/>
    <n v="8"/>
    <n v="1"/>
    <n v="19"/>
    <n v="2"/>
    <n v="1"/>
    <n v="0"/>
    <n v="0"/>
  </r>
  <r>
    <x v="3"/>
    <s v="No"/>
    <s v="Travel_Rarely"/>
    <s v="Sales"/>
    <n v="2"/>
    <n v="3"/>
    <s v="Marketing"/>
    <n v="1"/>
    <n v="30"/>
    <s v="Female"/>
    <n v="1"/>
    <s v="Manager"/>
    <s v="Divorced"/>
    <n v="44480"/>
    <n v="9"/>
    <s v="Y"/>
    <n v="12"/>
    <n v="8"/>
    <n v="0"/>
    <n v="10"/>
    <n v="3"/>
    <n v="2"/>
    <n v="1"/>
    <n v="2"/>
  </r>
  <r>
    <x v="15"/>
    <s v="No"/>
    <s v="Travel_Frequently"/>
    <s v="Research &amp; Development"/>
    <n v="1"/>
    <n v="1"/>
    <s v="Medical"/>
    <n v="1"/>
    <n v="33"/>
    <s v="Female"/>
    <n v="2"/>
    <s v="Research Scientist"/>
    <s v="Single"/>
    <n v="35910"/>
    <n v="9"/>
    <s v="Y"/>
    <n v="13"/>
    <n v="8"/>
    <n v="0"/>
    <n v="22"/>
    <n v="2"/>
    <n v="3"/>
    <n v="1"/>
    <n v="2"/>
  </r>
  <r>
    <x v="6"/>
    <s v="No"/>
    <s v="Travel_Rarely"/>
    <s v="Sales"/>
    <n v="5"/>
    <n v="3"/>
    <s v="Technical Degree"/>
    <n v="1"/>
    <n v="34"/>
    <s v="Male"/>
    <n v="3"/>
    <s v="Sales Executive"/>
    <s v="Single"/>
    <n v="54050"/>
    <n v="4"/>
    <s v="Y"/>
    <n v="14"/>
    <n v="8"/>
    <n v="0"/>
    <n v="10"/>
    <n v="2"/>
    <n v="8"/>
    <n v="7"/>
    <n v="7"/>
  </r>
  <r>
    <x v="1"/>
    <s v="No"/>
    <s v="Travel_Frequently"/>
    <s v="Research &amp; Development"/>
    <n v="9"/>
    <n v="4"/>
    <s v="Medical"/>
    <n v="1"/>
    <n v="35"/>
    <s v="Male"/>
    <n v="1"/>
    <s v="Sales Executive"/>
    <s v="Divorced"/>
    <n v="46840"/>
    <n v="1"/>
    <s v="Y"/>
    <n v="16"/>
    <n v="8"/>
    <n v="1"/>
    <n v="2"/>
    <n v="4"/>
    <n v="2"/>
    <n v="2"/>
    <n v="2"/>
  </r>
  <r>
    <x v="9"/>
    <s v="No"/>
    <s v="Travel_Frequently"/>
    <s v="Sales"/>
    <n v="9"/>
    <n v="1"/>
    <s v="Marketing"/>
    <n v="1"/>
    <n v="37"/>
    <s v="Male"/>
    <n v="1"/>
    <s v="Laboratory Technician"/>
    <s v="Married"/>
    <n v="15140"/>
    <n v="1"/>
    <s v="Y"/>
    <n v="14"/>
    <n v="8"/>
    <n v="0"/>
    <n v="4"/>
    <n v="3"/>
    <n v="4"/>
    <n v="1"/>
    <n v="2"/>
  </r>
  <r>
    <x v="13"/>
    <s v="No"/>
    <s v="Travel_Frequently"/>
    <s v="Sales"/>
    <n v="2"/>
    <n v="2"/>
    <s v="Marketing"/>
    <n v="1"/>
    <n v="38"/>
    <s v="Male"/>
    <n v="3"/>
    <s v="Research Director"/>
    <s v="Married"/>
    <n v="29560"/>
    <n v="5"/>
    <s v="Y"/>
    <n v="13"/>
    <n v="8"/>
    <n v="0"/>
    <n v="23"/>
    <n v="2"/>
    <n v="20"/>
    <n v="4"/>
    <n v="8"/>
  </r>
  <r>
    <x v="10"/>
    <s v="No"/>
    <s v="Travel_Rarely"/>
    <s v="Sales"/>
    <n v="20"/>
    <n v="2"/>
    <s v="Life Sciences"/>
    <n v="1"/>
    <n v="40"/>
    <s v="Male"/>
    <n v="1"/>
    <s v="Laboratory Technician"/>
    <s v="Married"/>
    <n v="51540"/>
    <n v="0"/>
    <s v="Y"/>
    <n v="19"/>
    <n v="8"/>
    <n v="0"/>
    <n v="12"/>
    <n v="2"/>
    <n v="11"/>
    <n v="6"/>
    <n v="9"/>
  </r>
  <r>
    <x v="6"/>
    <s v="No"/>
    <s v="Travel_Frequently"/>
    <s v="Research &amp; Development"/>
    <n v="8"/>
    <n v="3"/>
    <s v="Other"/>
    <n v="1"/>
    <n v="41"/>
    <s v="Female"/>
    <n v="3"/>
    <s v="Sales Executive"/>
    <s v="Married"/>
    <n v="69620"/>
    <n v="4"/>
    <s v="Y"/>
    <n v="12"/>
    <n v="8"/>
    <n v="2"/>
    <n v="4"/>
    <n v="2"/>
    <n v="1"/>
    <n v="0"/>
    <n v="0"/>
  </r>
  <r>
    <x v="0"/>
    <s v="No"/>
    <s v="Travel_Rarely"/>
    <s v="Research &amp; Development"/>
    <n v="2"/>
    <n v="3"/>
    <s v="Life Sciences"/>
    <n v="1"/>
    <n v="42"/>
    <s v="Male"/>
    <n v="2"/>
    <s v="Laboratory Technician"/>
    <s v="Divorced"/>
    <n v="56750"/>
    <n v="5"/>
    <s v="Y"/>
    <n v="13"/>
    <n v="8"/>
    <n v="0"/>
    <n v="13"/>
    <n v="2"/>
    <n v="4"/>
    <n v="1"/>
    <n v="2"/>
  </r>
  <r>
    <x v="16"/>
    <s v="No"/>
    <s v="Travel_Rarely"/>
    <s v="Research &amp; Development"/>
    <n v="29"/>
    <n v="1"/>
    <s v="Life Sciences"/>
    <n v="1"/>
    <n v="43"/>
    <s v="Male"/>
    <n v="1"/>
    <s v="Laboratory Technician"/>
    <s v="Single"/>
    <n v="23790"/>
    <n v="1"/>
    <s v="Y"/>
    <n v="12"/>
    <n v="8"/>
    <n v="0"/>
    <n v="22"/>
    <n v="6"/>
    <n v="22"/>
    <n v="0"/>
    <n v="4"/>
  </r>
  <r>
    <x v="1"/>
    <s v="No"/>
    <s v="Travel_Rarely"/>
    <s v="Research &amp; Development"/>
    <n v="8"/>
    <n v="1"/>
    <s v="Technical Degree"/>
    <n v="1"/>
    <n v="46"/>
    <s v="Male"/>
    <n v="1"/>
    <s v="Manufacturing Director"/>
    <s v="Married"/>
    <n v="29360"/>
    <n v="4"/>
    <s v="Y"/>
    <n v="12"/>
    <n v="8"/>
    <n v="1"/>
    <n v="10"/>
    <n v="2"/>
    <n v="8"/>
    <n v="7"/>
    <n v="7"/>
  </r>
  <r>
    <x v="17"/>
    <s v="No"/>
    <s v="Travel_Rarely"/>
    <s v="Sales"/>
    <n v="5"/>
    <n v="4"/>
    <s v="Marketing"/>
    <n v="1"/>
    <n v="47"/>
    <s v="Female"/>
    <n v="2"/>
    <s v="Human Resources"/>
    <s v="Divorced"/>
    <n v="21050"/>
    <n v="0"/>
    <s v="Y"/>
    <n v="20"/>
    <n v="8"/>
    <n v="0"/>
    <n v="19"/>
    <n v="3"/>
    <n v="18"/>
    <n v="3"/>
    <n v="7"/>
  </r>
  <r>
    <x v="6"/>
    <s v="No"/>
    <s v="Non-Travel"/>
    <s v="Research &amp; Development"/>
    <n v="5"/>
    <n v="4"/>
    <s v="Life Sciences"/>
    <n v="1"/>
    <n v="48"/>
    <s v="Male"/>
    <n v="1"/>
    <s v="Sales Executive"/>
    <s v="Married"/>
    <n v="85780"/>
    <n v="7"/>
    <s v="Y"/>
    <n v="21"/>
    <n v="8"/>
    <n v="0"/>
    <n v="11"/>
    <n v="4"/>
    <n v="9"/>
    <n v="0"/>
    <n v="8"/>
  </r>
  <r>
    <x v="2"/>
    <s v="No"/>
    <s v="Travel_Rarely"/>
    <s v="Sales"/>
    <n v="2"/>
    <n v="3"/>
    <s v="Marketing"/>
    <n v="1"/>
    <n v="49"/>
    <s v="Male"/>
    <n v="2"/>
    <s v="Laboratory Technician"/>
    <s v="Married"/>
    <n v="27060"/>
    <n v="1"/>
    <s v="Y"/>
    <n v="21"/>
    <n v="8"/>
    <n v="1"/>
    <n v="13"/>
    <n v="4"/>
    <n v="13"/>
    <n v="4"/>
    <n v="8"/>
  </r>
  <r>
    <x v="3"/>
    <s v="No"/>
    <s v="Travel_Rarely"/>
    <s v="Research &amp; Development"/>
    <n v="5"/>
    <n v="2"/>
    <s v="Life Sciences"/>
    <n v="1"/>
    <n v="50"/>
    <s v="Female"/>
    <n v="3"/>
    <s v="Research Scientist"/>
    <s v="Married"/>
    <n v="63840"/>
    <n v="3"/>
    <s v="Y"/>
    <n v="19"/>
    <n v="8"/>
    <n v="2"/>
    <n v="19"/>
    <n v="4"/>
    <n v="10"/>
    <n v="0"/>
    <n v="1"/>
  </r>
  <r>
    <x v="18"/>
    <s v="No"/>
    <s v="Non-Travel"/>
    <s v="Research &amp; Development"/>
    <n v="2"/>
    <n v="3"/>
    <s v="Life Sciences"/>
    <n v="1"/>
    <n v="51"/>
    <s v="Male"/>
    <n v="2"/>
    <s v="Manufacturing Director"/>
    <s v="Divorced"/>
    <n v="39680"/>
    <n v="2"/>
    <s v="Y"/>
    <n v="13"/>
    <n v="8"/>
    <n v="2"/>
    <n v="12"/>
    <n v="3"/>
    <n v="5"/>
    <n v="1"/>
    <n v="2"/>
  </r>
  <r>
    <x v="1"/>
    <s v="No"/>
    <s v="Travel_Rarely"/>
    <s v="Research &amp; Development"/>
    <n v="20"/>
    <n v="1"/>
    <s v="Technical Degree"/>
    <n v="1"/>
    <n v="52"/>
    <s v="Female"/>
    <n v="3"/>
    <s v="Research Scientist"/>
    <s v="Married"/>
    <n v="99070"/>
    <n v="0"/>
    <s v="Y"/>
    <n v="13"/>
    <n v="8"/>
    <n v="1"/>
    <n v="6"/>
    <n v="3"/>
    <n v="5"/>
    <n v="0"/>
    <n v="3"/>
  </r>
  <r>
    <x v="1"/>
    <s v="No"/>
    <s v="Travel_Rarely"/>
    <s v="Sales"/>
    <n v="7"/>
    <n v="4"/>
    <s v="Marketing"/>
    <n v="1"/>
    <n v="53"/>
    <s v="Male"/>
    <n v="2"/>
    <s v="Sales Executive"/>
    <s v="Married"/>
    <n v="132250"/>
    <n v="3"/>
    <s v="Y"/>
    <n v="21"/>
    <n v="8"/>
    <n v="1"/>
    <n v="9"/>
    <n v="2"/>
    <n v="2"/>
    <n v="1"/>
    <n v="0"/>
  </r>
  <r>
    <x v="5"/>
    <s v="No"/>
    <s v="Travel_Frequently"/>
    <s v="Research &amp; Development"/>
    <n v="3"/>
    <n v="1"/>
    <s v="Medical"/>
    <n v="1"/>
    <n v="54"/>
    <s v="Female"/>
    <n v="1"/>
    <s v="Sales Executive"/>
    <s v="Divorced"/>
    <n v="35400"/>
    <n v="1"/>
    <s v="Y"/>
    <n v="13"/>
    <n v="8"/>
    <n v="0"/>
    <n v="24"/>
    <n v="6"/>
    <n v="24"/>
    <n v="9"/>
    <n v="11"/>
  </r>
  <r>
    <x v="1"/>
    <s v="No"/>
    <s v="Travel_Rarely"/>
    <s v="Sales"/>
    <n v="16"/>
    <n v="4"/>
    <s v="Marketing"/>
    <n v="1"/>
    <n v="55"/>
    <s v="Female"/>
    <n v="2"/>
    <s v="Research Scientist"/>
    <s v="Divorced"/>
    <n v="28040"/>
    <n v="0"/>
    <s v="Y"/>
    <n v="19"/>
    <n v="8"/>
    <n v="2"/>
    <n v="3"/>
    <n v="0"/>
    <n v="2"/>
    <n v="2"/>
    <n v="2"/>
  </r>
  <r>
    <x v="19"/>
    <s v="No"/>
    <s v="Travel_Frequently"/>
    <s v="Research &amp; Development"/>
    <n v="9"/>
    <n v="3"/>
    <s v="Life Sciences"/>
    <n v="1"/>
    <n v="56"/>
    <s v="Male"/>
    <n v="4"/>
    <s v="Research Director"/>
    <s v="Married"/>
    <n v="193920"/>
    <n v="6"/>
    <s v="Y"/>
    <n v="12"/>
    <n v="8"/>
    <n v="1"/>
    <n v="12"/>
    <n v="3"/>
    <n v="10"/>
    <n v="8"/>
    <n v="8"/>
  </r>
  <r>
    <x v="17"/>
    <s v="No"/>
    <s v="Travel_Rarely"/>
    <s v="Sales"/>
    <n v="1"/>
    <n v="4"/>
    <s v="Life Sciences"/>
    <n v="1"/>
    <n v="57"/>
    <s v="Male"/>
    <n v="1"/>
    <s v="Sales Executive"/>
    <s v="Married"/>
    <n v="196650"/>
    <n v="1"/>
    <s v="Y"/>
    <n v="22"/>
    <n v="8"/>
    <n v="1"/>
    <n v="21"/>
    <n v="6"/>
    <n v="21"/>
    <n v="11"/>
    <n v="10"/>
  </r>
  <r>
    <x v="20"/>
    <s v="No"/>
    <s v="Travel_Frequently"/>
    <s v="Research &amp; Development"/>
    <n v="7"/>
    <n v="4"/>
    <s v="Medical"/>
    <n v="1"/>
    <n v="58"/>
    <s v="Male"/>
    <n v="4"/>
    <s v="Research Scientist"/>
    <s v="Single"/>
    <n v="24390"/>
    <n v="0"/>
    <s v="Y"/>
    <n v="15"/>
    <n v="8"/>
    <n v="0"/>
    <n v="9"/>
    <n v="2"/>
    <n v="8"/>
    <n v="1"/>
    <n v="7"/>
  </r>
  <r>
    <x v="15"/>
    <s v="No"/>
    <s v="Travel_Rarely"/>
    <s v="Research &amp; Development"/>
    <n v="1"/>
    <n v="3"/>
    <s v="Life Sciences"/>
    <n v="1"/>
    <n v="59"/>
    <s v="Male"/>
    <n v="3"/>
    <s v="Manufacturing Director"/>
    <s v="Single"/>
    <n v="73140"/>
    <n v="7"/>
    <s v="Y"/>
    <n v="22"/>
    <n v="8"/>
    <n v="0"/>
    <n v="25"/>
    <n v="2"/>
    <n v="7"/>
    <n v="0"/>
    <n v="7"/>
  </r>
  <r>
    <x v="21"/>
    <s v="Yes"/>
    <s v="Travel_Rarely"/>
    <s v="Research &amp; Development"/>
    <n v="7"/>
    <n v="1"/>
    <s v="Life Sciences"/>
    <n v="1"/>
    <n v="60"/>
    <s v="Female"/>
    <n v="2"/>
    <s v="Research Scientist"/>
    <s v="Married"/>
    <n v="47740"/>
    <n v="2"/>
    <s v="Y"/>
    <n v="18"/>
    <n v="8"/>
    <n v="1"/>
    <n v="11"/>
    <n v="2"/>
    <n v="8"/>
    <n v="7"/>
    <n v="7"/>
  </r>
  <r>
    <x v="2"/>
    <s v="No"/>
    <s v="Travel_Rarely"/>
    <s v="Research &amp; Development"/>
    <n v="1"/>
    <n v="3"/>
    <s v="Life Sciences"/>
    <n v="1"/>
    <n v="62"/>
    <s v="Male"/>
    <n v="3"/>
    <s v="Research Scientist"/>
    <s v="Married"/>
    <n v="26620"/>
    <n v="1"/>
    <s v="Y"/>
    <n v="11"/>
    <n v="8"/>
    <n v="1"/>
    <n v="13"/>
    <n v="6"/>
    <n v="13"/>
    <n v="11"/>
    <n v="9"/>
  </r>
  <r>
    <x v="1"/>
    <s v="No"/>
    <s v="Travel_Rarely"/>
    <s v="Sales"/>
    <n v="24"/>
    <n v="3"/>
    <s v="Life Sciences"/>
    <n v="1"/>
    <n v="64"/>
    <s v="Male"/>
    <n v="2"/>
    <s v="Healthcare Representative"/>
    <s v="Divorced"/>
    <n v="10810"/>
    <n v="4"/>
    <s v="Y"/>
    <n v="11"/>
    <n v="8"/>
    <n v="3"/>
    <n v="13"/>
    <n v="4"/>
    <n v="7"/>
    <n v="1"/>
    <n v="7"/>
  </r>
  <r>
    <x v="2"/>
    <s v="No"/>
    <s v="Travel_Rarely"/>
    <s v="Research &amp; Development"/>
    <n v="7"/>
    <n v="3"/>
    <s v="Technical Degree"/>
    <n v="1"/>
    <n v="65"/>
    <s v="Male"/>
    <n v="2"/>
    <s v="Healthcare Representative"/>
    <s v="Single"/>
    <n v="24720"/>
    <n v="7"/>
    <s v="Y"/>
    <n v="13"/>
    <n v="8"/>
    <n v="0"/>
    <n v="10"/>
    <n v="2"/>
    <n v="7"/>
    <n v="0"/>
    <n v="7"/>
  </r>
  <r>
    <x v="22"/>
    <s v="No"/>
    <s v="Travel_Rarely"/>
    <s v="Research &amp; Development"/>
    <n v="13"/>
    <n v="3"/>
    <s v="Life Sciences"/>
    <n v="1"/>
    <n v="67"/>
    <s v="Female"/>
    <n v="4"/>
    <s v="Research Director"/>
    <s v="Married"/>
    <n v="41970"/>
    <n v="1"/>
    <s v="Y"/>
    <n v="13"/>
    <n v="8"/>
    <n v="0"/>
    <n v="11"/>
    <n v="3"/>
    <n v="10"/>
    <n v="1"/>
    <n v="9"/>
  </r>
  <r>
    <x v="1"/>
    <s v="No"/>
    <s v="Travel_Frequently"/>
    <s v="Research &amp; Development"/>
    <n v="2"/>
    <n v="1"/>
    <s v="Life Sciences"/>
    <n v="1"/>
    <n v="68"/>
    <s v="Female"/>
    <n v="1"/>
    <s v="Manager"/>
    <s v="Married"/>
    <n v="97130"/>
    <n v="1"/>
    <s v="Y"/>
    <n v="17"/>
    <n v="8"/>
    <n v="0"/>
    <n v="10"/>
    <n v="5"/>
    <n v="10"/>
    <n v="8"/>
    <n v="9"/>
  </r>
  <r>
    <x v="17"/>
    <s v="No"/>
    <s v="Travel_Frequently"/>
    <s v="Research &amp; Development"/>
    <n v="19"/>
    <n v="4"/>
    <s v="Medical"/>
    <n v="1"/>
    <n v="69"/>
    <s v="Female"/>
    <n v="1"/>
    <s v="Research Scientist"/>
    <s v="Married"/>
    <n v="20620"/>
    <n v="1"/>
    <s v="Y"/>
    <n v="13"/>
    <n v="8"/>
    <n v="0"/>
    <n v="21"/>
    <n v="4"/>
    <n v="21"/>
    <n v="13"/>
    <n v="3"/>
  </r>
  <r>
    <x v="17"/>
    <s v="Yes"/>
    <s v="Travel_Rarely"/>
    <s v="Research &amp; Development"/>
    <n v="1"/>
    <n v="1"/>
    <s v="Medical"/>
    <n v="1"/>
    <n v="70"/>
    <s v="Female"/>
    <n v="1"/>
    <s v="Laboratory Technician"/>
    <s v="Married"/>
    <n v="42840"/>
    <n v="4"/>
    <s v="Y"/>
    <n v="17"/>
    <n v="8"/>
    <n v="1"/>
    <n v="12"/>
    <n v="0"/>
    <n v="1"/>
    <n v="0"/>
    <n v="0"/>
  </r>
  <r>
    <x v="19"/>
    <s v="No"/>
    <s v="Travel_Frequently"/>
    <s v="Sales"/>
    <n v="4"/>
    <n v="2"/>
    <s v="Life Sciences"/>
    <n v="1"/>
    <n v="71"/>
    <s v="Male"/>
    <n v="4"/>
    <s v="Research Scientist"/>
    <s v="Single"/>
    <n v="47880"/>
    <n v="3"/>
    <s v="Y"/>
    <n v="11"/>
    <n v="8"/>
    <n v="1"/>
    <n v="9"/>
    <n v="0"/>
    <n v="7"/>
    <n v="0"/>
    <n v="1"/>
  </r>
  <r>
    <x v="8"/>
    <s v="No"/>
    <s v="Travel_Rarely"/>
    <s v="Research &amp; Development"/>
    <n v="4"/>
    <n v="3"/>
    <s v="Life Sciences"/>
    <n v="1"/>
    <n v="72"/>
    <s v="Female"/>
    <n v="2"/>
    <s v="Healthcare Representative"/>
    <s v="Married"/>
    <n v="59060"/>
    <n v="4"/>
    <s v="Y"/>
    <n v="23"/>
    <n v="8"/>
    <n v="0"/>
    <n v="21"/>
    <n v="4"/>
    <n v="3"/>
    <n v="1"/>
    <n v="1"/>
  </r>
  <r>
    <x v="20"/>
    <s v="No"/>
    <s v="Travel_Frequently"/>
    <s v="Research &amp; Development"/>
    <n v="14"/>
    <n v="3"/>
    <s v="Medical"/>
    <n v="1"/>
    <n v="73"/>
    <s v="Female"/>
    <n v="5"/>
    <s v="Research Director"/>
    <s v="Divorced"/>
    <n v="38860"/>
    <n v="1"/>
    <s v="Y"/>
    <n v="17"/>
    <n v="8"/>
    <n v="2"/>
    <n v="9"/>
    <n v="2"/>
    <n v="9"/>
    <n v="0"/>
    <n v="0"/>
  </r>
  <r>
    <x v="23"/>
    <s v="No"/>
    <s v="Travel_Frequently"/>
    <s v="Research &amp; Development"/>
    <n v="1"/>
    <n v="4"/>
    <s v="Life Sciences"/>
    <n v="1"/>
    <n v="75"/>
    <s v="Male"/>
    <n v="2"/>
    <s v="Research Scientist"/>
    <s v="Single"/>
    <n v="29330"/>
    <n v="3"/>
    <s v="Y"/>
    <n v="12"/>
    <n v="8"/>
    <n v="2"/>
    <n v="20"/>
    <n v="2"/>
    <n v="4"/>
    <n v="0"/>
    <n v="3"/>
  </r>
  <r>
    <x v="20"/>
    <s v="No"/>
    <s v="Travel_Rarely"/>
    <s v="Research &amp; Development"/>
    <n v="7"/>
    <n v="2"/>
    <s v="Life Sciences"/>
    <n v="1"/>
    <n v="76"/>
    <s v="Female"/>
    <n v="2"/>
    <s v="Manager"/>
    <s v="Married"/>
    <n v="65000"/>
    <n v="8"/>
    <s v="Y"/>
    <n v="23"/>
    <n v="8"/>
    <n v="0"/>
    <n v="10"/>
    <n v="3"/>
    <n v="1"/>
    <n v="0"/>
    <n v="0"/>
  </r>
  <r>
    <x v="5"/>
    <s v="No"/>
    <s v="Travel_Rarely"/>
    <s v="Sales"/>
    <n v="3"/>
    <n v="1"/>
    <s v="Marketing"/>
    <n v="1"/>
    <n v="77"/>
    <s v="Female"/>
    <n v="1"/>
    <s v="Sales Executive"/>
    <s v="Married"/>
    <n v="171740"/>
    <n v="9"/>
    <s v="Y"/>
    <n v="14"/>
    <n v="8"/>
    <n v="1"/>
    <n v="12"/>
    <n v="6"/>
    <n v="10"/>
    <n v="9"/>
    <n v="8"/>
  </r>
  <r>
    <x v="24"/>
    <s v="No"/>
    <s v="Travel_Rarely"/>
    <s v="Research &amp; Development"/>
    <n v="2"/>
    <n v="4"/>
    <s v="Other"/>
    <n v="1"/>
    <n v="78"/>
    <s v="Male"/>
    <n v="4"/>
    <s v="Research Scientist"/>
    <s v="Married"/>
    <n v="50330"/>
    <n v="2"/>
    <s v="Y"/>
    <n v="14"/>
    <n v="8"/>
    <n v="2"/>
    <n v="6"/>
    <n v="6"/>
    <n v="4"/>
    <n v="0"/>
    <n v="2"/>
  </r>
  <r>
    <x v="22"/>
    <s v="No"/>
    <s v="Travel_Rarely"/>
    <s v="Research &amp; Development"/>
    <n v="10"/>
    <n v="3"/>
    <s v="Life Sciences"/>
    <n v="1"/>
    <n v="81"/>
    <s v="Male"/>
    <n v="2"/>
    <s v="Research Scientist"/>
    <s v="Divorced"/>
    <n v="55070"/>
    <n v="1"/>
    <s v="Y"/>
    <n v="12"/>
    <n v="8"/>
    <n v="2"/>
    <n v="10"/>
    <n v="2"/>
    <n v="10"/>
    <n v="1"/>
    <n v="2"/>
  </r>
  <r>
    <x v="9"/>
    <s v="No"/>
    <s v="Travel_Rarely"/>
    <s v="Sales"/>
    <n v="1"/>
    <n v="4"/>
    <s v="Life Sciences"/>
    <n v="1"/>
    <n v="83"/>
    <s v="Male"/>
    <n v="2"/>
    <s v="Healthcare Representative"/>
    <s v="Divorced"/>
    <n v="133480"/>
    <n v="7"/>
    <s v="Y"/>
    <n v="14"/>
    <n v="8"/>
    <n v="0"/>
    <n v="8"/>
    <n v="4"/>
    <n v="6"/>
    <n v="0"/>
    <n v="4"/>
  </r>
  <r>
    <x v="3"/>
    <s v="No"/>
    <s v="Travel_Rarely"/>
    <s v="Research &amp; Development"/>
    <n v="28"/>
    <n v="4"/>
    <s v="Medical"/>
    <n v="1"/>
    <n v="84"/>
    <s v="Male"/>
    <n v="1"/>
    <s v="Laboratory Technician"/>
    <s v="Divorced"/>
    <n v="65830"/>
    <n v="0"/>
    <s v="Y"/>
    <n v="12"/>
    <n v="8"/>
    <n v="0"/>
    <n v="12"/>
    <n v="1"/>
    <n v="11"/>
    <n v="2"/>
    <n v="9"/>
  </r>
  <r>
    <x v="1"/>
    <s v="No"/>
    <s v="Travel_Rarely"/>
    <s v="Research &amp; Development"/>
    <n v="6"/>
    <n v="3"/>
    <s v="Medical"/>
    <n v="1"/>
    <n v="85"/>
    <s v="Female"/>
    <n v="3"/>
    <s v="Manager"/>
    <s v="Single"/>
    <n v="81030"/>
    <n v="1"/>
    <s v="Y"/>
    <n v="15"/>
    <n v="8"/>
    <n v="1"/>
    <n v="11"/>
    <n v="5"/>
    <n v="11"/>
    <n v="4"/>
    <n v="10"/>
  </r>
  <r>
    <x v="10"/>
    <s v="No"/>
    <s v="Travel_Rarely"/>
    <s v="Sales"/>
    <n v="16"/>
    <n v="2"/>
    <s v="Technical Degree"/>
    <n v="1"/>
    <n v="87"/>
    <s v="Male"/>
    <n v="3"/>
    <s v="Manager"/>
    <s v="Single"/>
    <n v="25440"/>
    <n v="0"/>
    <s v="Y"/>
    <n v="13"/>
    <n v="8"/>
    <n v="1"/>
    <n v="17"/>
    <n v="3"/>
    <n v="16"/>
    <n v="0"/>
    <n v="13"/>
  </r>
  <r>
    <x v="16"/>
    <s v="No"/>
    <s v="Travel_Rarely"/>
    <s v="Research &amp; Development"/>
    <n v="9"/>
    <n v="2"/>
    <s v="Life Sciences"/>
    <n v="1"/>
    <n v="89"/>
    <s v="Female"/>
    <n v="1"/>
    <s v="Laboratory Technician"/>
    <s v="Single"/>
    <n v="54870"/>
    <n v="6"/>
    <s v="Y"/>
    <n v="19"/>
    <n v="8"/>
    <n v="2"/>
    <n v="8"/>
    <n v="0"/>
    <n v="5"/>
    <n v="1"/>
    <n v="2"/>
  </r>
  <r>
    <x v="8"/>
    <s v="No"/>
    <s v="Travel_Frequently"/>
    <s v="Sales"/>
    <n v="1"/>
    <n v="3"/>
    <s v="Medical"/>
    <n v="1"/>
    <n v="90"/>
    <s v="Female"/>
    <n v="2"/>
    <s v="Laboratory Technician"/>
    <s v="Single"/>
    <n v="68340"/>
    <n v="3"/>
    <s v="Y"/>
    <n v="16"/>
    <n v="8"/>
    <n v="1"/>
    <n v="5"/>
    <n v="2"/>
    <n v="0"/>
    <n v="0"/>
    <n v="0"/>
  </r>
  <r>
    <x v="13"/>
    <s v="No"/>
    <s v="Travel_Rarely"/>
    <s v="Research &amp; Development"/>
    <n v="3"/>
    <n v="4"/>
    <s v="Life Sciences"/>
    <n v="1"/>
    <n v="91"/>
    <s v="Male"/>
    <n v="1"/>
    <s v="Manager"/>
    <s v="Single"/>
    <n v="10910"/>
    <n v="2"/>
    <s v="Y"/>
    <n v="22"/>
    <n v="8"/>
    <n v="0"/>
    <n v="16"/>
    <n v="0"/>
    <n v="1"/>
    <n v="0"/>
    <n v="0"/>
  </r>
  <r>
    <x v="13"/>
    <s v="No"/>
    <s v="Travel_Rarely"/>
    <s v="Sales"/>
    <n v="7"/>
    <n v="4"/>
    <s v="Medical"/>
    <n v="1"/>
    <n v="93"/>
    <s v="Male"/>
    <n v="3"/>
    <s v="Research Scientist"/>
    <s v="Divorced"/>
    <n v="22260"/>
    <n v="0"/>
    <s v="Y"/>
    <n v="12"/>
    <n v="8"/>
    <n v="1"/>
    <n v="4"/>
    <n v="3"/>
    <n v="3"/>
    <n v="1"/>
    <n v="0"/>
  </r>
  <r>
    <x v="2"/>
    <s v="No"/>
    <s v="Travel_Rarely"/>
    <s v="Research &amp; Development"/>
    <n v="2"/>
    <n v="3"/>
    <s v="Medical"/>
    <n v="1"/>
    <n v="94"/>
    <s v="Male"/>
    <n v="2"/>
    <s v="Research Scientist"/>
    <s v="Married"/>
    <n v="57470"/>
    <n v="1"/>
    <s v="Y"/>
    <n v="13"/>
    <n v="8"/>
    <n v="0"/>
    <n v="8"/>
    <n v="0"/>
    <n v="8"/>
    <n v="0"/>
    <n v="7"/>
  </r>
  <r>
    <x v="25"/>
    <s v="No"/>
    <s v="Travel_Rarely"/>
    <s v="Sales"/>
    <n v="13"/>
    <n v="4"/>
    <s v="Medical"/>
    <n v="1"/>
    <n v="95"/>
    <s v="Male"/>
    <n v="4"/>
    <s v="Sales Executive"/>
    <s v="Married"/>
    <n v="98540"/>
    <n v="3"/>
    <s v="Y"/>
    <n v="16"/>
    <n v="8"/>
    <n v="1"/>
    <n v="15"/>
    <n v="2"/>
    <n v="0"/>
    <n v="0"/>
    <n v="0"/>
  </r>
  <r>
    <x v="9"/>
    <s v="No"/>
    <s v="Travel_Rarely"/>
    <s v="Research &amp; Development"/>
    <n v="8"/>
    <n v="5"/>
    <s v="Technical Degree"/>
    <n v="1"/>
    <n v="96"/>
    <s v="Male"/>
    <n v="2"/>
    <s v="Manufacturing Director"/>
    <s v="Divorced"/>
    <n v="54670"/>
    <n v="4"/>
    <s v="Y"/>
    <n v="12"/>
    <n v="8"/>
    <n v="0"/>
    <n v="13"/>
    <n v="2"/>
    <n v="7"/>
    <n v="6"/>
    <n v="7"/>
  </r>
  <r>
    <x v="22"/>
    <s v="No"/>
    <s v="Non-Travel"/>
    <s v="Sales"/>
    <n v="25"/>
    <n v="4"/>
    <s v="Other"/>
    <n v="1"/>
    <n v="97"/>
    <s v="Male"/>
    <n v="1"/>
    <s v="Healthcare Representative"/>
    <s v="Married"/>
    <n v="53800"/>
    <n v="7"/>
    <s v="Y"/>
    <n v="21"/>
    <n v="8"/>
    <n v="1"/>
    <n v="4"/>
    <n v="0"/>
    <n v="2"/>
    <n v="2"/>
    <n v="2"/>
  </r>
  <r>
    <x v="13"/>
    <s v="No"/>
    <s v="Travel_Rarely"/>
    <s v="Sales"/>
    <n v="2"/>
    <n v="2"/>
    <s v="Medical"/>
    <n v="1"/>
    <n v="99"/>
    <s v="Female"/>
    <n v="1"/>
    <s v="Laboratory Technician"/>
    <s v="Single"/>
    <n v="21330"/>
    <n v="3"/>
    <s v="Y"/>
    <n v="13"/>
    <n v="8"/>
    <n v="2"/>
    <n v="14"/>
    <n v="2"/>
    <n v="1"/>
    <n v="0"/>
    <n v="0"/>
  </r>
  <r>
    <x v="6"/>
    <s v="No"/>
    <s v="Non-Travel"/>
    <s v="Human Resources"/>
    <n v="28"/>
    <n v="3"/>
    <s v="Human Resources"/>
    <n v="1"/>
    <n v="101"/>
    <s v="Male"/>
    <n v="2"/>
    <s v="Laboratory Technician"/>
    <s v="Single"/>
    <n v="24320"/>
    <n v="4"/>
    <s v="Y"/>
    <n v="22"/>
    <n v="8"/>
    <n v="0"/>
    <n v="7"/>
    <n v="4"/>
    <n v="1"/>
    <n v="0"/>
    <n v="0"/>
  </r>
  <r>
    <x v="6"/>
    <s v="No"/>
    <s v="Travel_Frequently"/>
    <s v="Research &amp; Development"/>
    <n v="6"/>
    <n v="3"/>
    <s v="Life Sciences"/>
    <n v="1"/>
    <n v="102"/>
    <s v="Female"/>
    <n v="2"/>
    <s v="Research Scientist"/>
    <s v="Married"/>
    <n v="47710"/>
    <n v="4"/>
    <s v="Y"/>
    <n v="13"/>
    <n v="8"/>
    <n v="1"/>
    <n v="16"/>
    <n v="2"/>
    <n v="13"/>
    <n v="1"/>
    <n v="12"/>
  </r>
  <r>
    <x v="26"/>
    <s v="No"/>
    <s v="Travel_Rarely"/>
    <s v="Research &amp; Development"/>
    <n v="21"/>
    <n v="4"/>
    <s v="Life Sciences"/>
    <n v="1"/>
    <n v="103"/>
    <s v="Male"/>
    <n v="5"/>
    <s v="Research Scientist"/>
    <s v="Married"/>
    <n v="191610"/>
    <n v="2"/>
    <s v="Y"/>
    <n v="18"/>
    <n v="8"/>
    <n v="0"/>
    <n v="15"/>
    <n v="2"/>
    <n v="3"/>
    <n v="1"/>
    <n v="2"/>
  </r>
  <r>
    <x v="24"/>
    <s v="No"/>
    <s v="Travel_Rarely"/>
    <s v="Research &amp; Development"/>
    <n v="8"/>
    <n v="3"/>
    <s v="Other"/>
    <n v="1"/>
    <n v="104"/>
    <s v="Male"/>
    <n v="2"/>
    <s v="Sales Executive"/>
    <s v="Married"/>
    <n v="50870"/>
    <n v="3"/>
    <s v="Y"/>
    <n v="14"/>
    <n v="8"/>
    <n v="1"/>
    <n v="10"/>
    <n v="3"/>
    <n v="7"/>
    <n v="1"/>
    <n v="7"/>
  </r>
  <r>
    <x v="19"/>
    <s v="Yes"/>
    <s v="Travel_Rarely"/>
    <s v="Human Resources"/>
    <n v="28"/>
    <n v="2"/>
    <s v="Human Resources"/>
    <n v="1"/>
    <n v="106"/>
    <s v="Female"/>
    <n v="5"/>
    <s v="Manager"/>
    <s v="Single"/>
    <n v="55610"/>
    <n v="1"/>
    <s v="Y"/>
    <n v="21"/>
    <n v="8"/>
    <n v="1"/>
    <n v="1"/>
    <n v="3"/>
    <n v="1"/>
    <n v="0"/>
    <n v="0"/>
  </r>
  <r>
    <x v="9"/>
    <s v="No"/>
    <s v="Travel_Rarely"/>
    <s v="Research &amp; Development"/>
    <n v="5"/>
    <n v="3"/>
    <s v="Life Sciences"/>
    <n v="1"/>
    <n v="107"/>
    <s v="Male"/>
    <n v="4"/>
    <s v="Research Scientist"/>
    <s v="Married"/>
    <n v="21440"/>
    <n v="6"/>
    <s v="Y"/>
    <n v="19"/>
    <n v="8"/>
    <n v="0"/>
    <n v="17"/>
    <n v="3"/>
    <n v="5"/>
    <n v="0"/>
    <n v="3"/>
  </r>
  <r>
    <x v="4"/>
    <s v="No"/>
    <s v="Non-Travel"/>
    <s v="Sales"/>
    <n v="2"/>
    <n v="4"/>
    <s v="Marketing"/>
    <n v="1"/>
    <n v="108"/>
    <s v="Female"/>
    <n v="2"/>
    <s v="Laboratory Technician"/>
    <s v="Married"/>
    <n v="30650"/>
    <n v="2"/>
    <s v="Y"/>
    <n v="11"/>
    <n v="8"/>
    <n v="0"/>
    <n v="7"/>
    <n v="3"/>
    <n v="1"/>
    <n v="0"/>
    <n v="0"/>
  </r>
  <r>
    <x v="16"/>
    <s v="Yes"/>
    <s v="Travel_Frequently"/>
    <s v="Research &amp; Development"/>
    <n v="16"/>
    <n v="1"/>
    <s v="Medical"/>
    <n v="1"/>
    <n v="109"/>
    <s v="Female"/>
    <n v="1"/>
    <s v="Research Scientist"/>
    <s v="Single"/>
    <n v="28100"/>
    <n v="1"/>
    <s v="Y"/>
    <n v="11"/>
    <n v="8"/>
    <n v="0"/>
    <n v="8"/>
    <n v="3"/>
    <n v="8"/>
    <n v="7"/>
    <n v="7"/>
  </r>
  <r>
    <x v="11"/>
    <s v="No"/>
    <s v="Travel_Rarely"/>
    <s v="Research &amp; Development"/>
    <n v="9"/>
    <n v="3"/>
    <s v="Medical"/>
    <n v="1"/>
    <n v="110"/>
    <s v="Female"/>
    <n v="3"/>
    <s v="Laboratory Technician"/>
    <s v="Single"/>
    <n v="98880"/>
    <n v="6"/>
    <s v="Y"/>
    <n v="15"/>
    <n v="8"/>
    <n v="0"/>
    <n v="20"/>
    <n v="2"/>
    <n v="4"/>
    <n v="1"/>
    <n v="3"/>
  </r>
  <r>
    <x v="24"/>
    <s v="Yes"/>
    <s v="Travel_Rarely"/>
    <s v="Research &amp; Development"/>
    <n v="8"/>
    <n v="3"/>
    <s v="Medical"/>
    <n v="1"/>
    <n v="111"/>
    <s v="Female"/>
    <n v="1"/>
    <s v="Healthcare Representative"/>
    <s v="Married"/>
    <n v="86280"/>
    <n v="2"/>
    <s v="Y"/>
    <n v="20"/>
    <n v="8"/>
    <n v="0"/>
    <n v="8"/>
    <n v="2"/>
    <n v="6"/>
    <n v="1"/>
    <n v="0"/>
  </r>
  <r>
    <x v="1"/>
    <s v="No"/>
    <s v="Travel_Rarely"/>
    <s v="Research &amp; Development"/>
    <n v="1"/>
    <n v="3"/>
    <s v="Life Sciences"/>
    <n v="1"/>
    <n v="112"/>
    <s v="Male"/>
    <n v="4"/>
    <s v="Human Resources"/>
    <s v="Single"/>
    <n v="28670"/>
    <n v="0"/>
    <s v="Y"/>
    <n v="24"/>
    <n v="8"/>
    <n v="0"/>
    <n v="3"/>
    <n v="5"/>
    <n v="2"/>
    <n v="2"/>
    <n v="2"/>
  </r>
  <r>
    <x v="10"/>
    <s v="No"/>
    <s v="Travel_Rarely"/>
    <s v="Research &amp; Development"/>
    <n v="29"/>
    <n v="3"/>
    <s v="Life Sciences"/>
    <n v="1"/>
    <n v="115"/>
    <s v="Female"/>
    <n v="3"/>
    <s v="Sales Executive"/>
    <s v="Single"/>
    <n v="50030"/>
    <n v="9"/>
    <s v="Y"/>
    <n v="15"/>
    <n v="8"/>
    <n v="0"/>
    <n v="10"/>
    <n v="2"/>
    <n v="1"/>
    <n v="0"/>
    <n v="0"/>
  </r>
  <r>
    <x v="15"/>
    <s v="No"/>
    <s v="Travel_Rarely"/>
    <s v="Sales"/>
    <n v="2"/>
    <n v="3"/>
    <s v="Technical Degree"/>
    <n v="1"/>
    <n v="118"/>
    <s v="Male"/>
    <n v="2"/>
    <s v="Manufacturing Director"/>
    <s v="Single"/>
    <n v="52040"/>
    <n v="8"/>
    <s v="Y"/>
    <n v="14"/>
    <n v="8"/>
    <n v="1"/>
    <n v="26"/>
    <n v="3"/>
    <n v="5"/>
    <n v="0"/>
    <n v="0"/>
  </r>
  <r>
    <x v="0"/>
    <s v="No"/>
    <s v="Travel_Rarely"/>
    <s v="Research &amp; Development"/>
    <n v="1"/>
    <n v="2"/>
    <s v="Life Sciences"/>
    <n v="1"/>
    <n v="119"/>
    <s v="Male"/>
    <n v="1"/>
    <s v="Sales Executive"/>
    <s v="Married"/>
    <n v="41050"/>
    <n v="4"/>
    <s v="Y"/>
    <n v="22"/>
    <n v="8"/>
    <n v="1"/>
    <n v="18"/>
    <n v="2"/>
    <n v="7"/>
    <n v="0"/>
    <n v="7"/>
  </r>
  <r>
    <x v="6"/>
    <s v="No"/>
    <s v="Travel_Rarely"/>
    <s v="Sales"/>
    <n v="15"/>
    <n v="2"/>
    <s v="Life Sciences"/>
    <n v="1"/>
    <n v="120"/>
    <s v="Male"/>
    <n v="1"/>
    <s v="Sales Executive"/>
    <s v="Married"/>
    <n v="96790"/>
    <n v="4"/>
    <s v="Y"/>
    <n v="12"/>
    <n v="8"/>
    <n v="0"/>
    <n v="6"/>
    <n v="1"/>
    <n v="2"/>
    <n v="2"/>
    <n v="2"/>
  </r>
  <r>
    <x v="27"/>
    <s v="Yes"/>
    <s v="Non-Travel"/>
    <s v="Research &amp; Development"/>
    <n v="7"/>
    <n v="3"/>
    <s v="Life Sciences"/>
    <n v="1"/>
    <n v="121"/>
    <s v="Male"/>
    <n v="1"/>
    <s v="Sales Representative"/>
    <s v="Single"/>
    <n v="56170"/>
    <n v="8"/>
    <s v="Y"/>
    <n v="25"/>
    <n v="8"/>
    <n v="1"/>
    <n v="9"/>
    <n v="3"/>
    <n v="5"/>
    <n v="0"/>
    <n v="4"/>
  </r>
  <r>
    <x v="7"/>
    <s v="No"/>
    <s v="Travel_Rarely"/>
    <s v="Sales"/>
    <n v="26"/>
    <n v="3"/>
    <s v="Marketing"/>
    <n v="1"/>
    <n v="122"/>
    <s v="Male"/>
    <n v="1"/>
    <s v="Laboratory Technician"/>
    <s v="Single"/>
    <n v="104480"/>
    <n v="2"/>
    <s v="Y"/>
    <n v="13"/>
    <n v="8"/>
    <n v="0"/>
    <n v="30"/>
    <n v="3"/>
    <n v="5"/>
    <n v="1"/>
    <n v="2"/>
  </r>
  <r>
    <x v="22"/>
    <s v="No"/>
    <s v="Travel_Rarely"/>
    <s v="Research &amp; Development"/>
    <n v="3"/>
    <n v="3"/>
    <s v="Life Sciences"/>
    <n v="1"/>
    <n v="124"/>
    <s v="Female"/>
    <n v="2"/>
    <s v="Manager"/>
    <s v="Married"/>
    <n v="59680"/>
    <n v="1"/>
    <s v="Y"/>
    <n v="13"/>
    <n v="8"/>
    <n v="0"/>
    <n v="1"/>
    <n v="3"/>
    <n v="1"/>
    <n v="0"/>
    <n v="0"/>
  </r>
  <r>
    <x v="6"/>
    <s v="No"/>
    <s v="Travel_Rarely"/>
    <s v="Research &amp; Development"/>
    <n v="1"/>
    <n v="3"/>
    <s v="Medical"/>
    <n v="1"/>
    <n v="127"/>
    <s v="Female"/>
    <n v="5"/>
    <s v="Healthcare Representative"/>
    <s v="Married"/>
    <n v="196360"/>
    <n v="1"/>
    <s v="Y"/>
    <n v="12"/>
    <n v="8"/>
    <n v="1"/>
    <n v="10"/>
    <n v="3"/>
    <n v="10"/>
    <n v="9"/>
    <n v="0"/>
  </r>
  <r>
    <x v="22"/>
    <s v="Yes"/>
    <s v="Travel_Frequently"/>
    <s v="Sales"/>
    <n v="3"/>
    <n v="2"/>
    <s v="Marketing"/>
    <n v="1"/>
    <n v="128"/>
    <s v="Male"/>
    <n v="3"/>
    <s v="Research Scientist"/>
    <s v="Single"/>
    <n v="11290"/>
    <n v="9"/>
    <s v="Y"/>
    <n v="19"/>
    <n v="8"/>
    <n v="0"/>
    <n v="3"/>
    <n v="2"/>
    <n v="1"/>
    <n v="0"/>
    <n v="0"/>
  </r>
  <r>
    <x v="9"/>
    <s v="No"/>
    <s v="Travel_Rarely"/>
    <s v="Research &amp; Development"/>
    <n v="10"/>
    <n v="1"/>
    <s v="Technical Degree"/>
    <n v="1"/>
    <n v="129"/>
    <s v="Male"/>
    <n v="1"/>
    <s v="Sales Executive"/>
    <s v="Divorced"/>
    <n v="133410"/>
    <n v="1"/>
    <s v="Y"/>
    <n v="14"/>
    <n v="8"/>
    <n v="1"/>
    <n v="18"/>
    <n v="3"/>
    <n v="18"/>
    <n v="12"/>
    <n v="17"/>
  </r>
  <r>
    <x v="24"/>
    <s v="No"/>
    <s v="Travel_Rarely"/>
    <s v="Research &amp; Development"/>
    <n v="6"/>
    <n v="2"/>
    <s v="Medical"/>
    <n v="1"/>
    <n v="130"/>
    <s v="Male"/>
    <n v="3"/>
    <s v="Research Scientist"/>
    <s v="Divorced"/>
    <n v="43320"/>
    <n v="7"/>
    <s v="Y"/>
    <n v="14"/>
    <n v="8"/>
    <n v="2"/>
    <n v="8"/>
    <n v="3"/>
    <n v="5"/>
    <n v="1"/>
    <n v="3"/>
  </r>
  <r>
    <x v="13"/>
    <s v="No"/>
    <s v="Travel_Rarely"/>
    <s v="Research &amp; Development"/>
    <n v="2"/>
    <n v="3"/>
    <s v="Medical"/>
    <n v="1"/>
    <n v="131"/>
    <s v="Female"/>
    <n v="4"/>
    <s v="Manager"/>
    <s v="Divorced"/>
    <n v="110310"/>
    <n v="3"/>
    <s v="Y"/>
    <n v="12"/>
    <n v="8"/>
    <n v="1"/>
    <n v="8"/>
    <n v="2"/>
    <n v="5"/>
    <n v="1"/>
    <n v="2"/>
  </r>
  <r>
    <x v="9"/>
    <s v="No"/>
    <s v="Travel_Rarely"/>
    <s v="Sales"/>
    <n v="9"/>
    <n v="1"/>
    <s v="Marketing"/>
    <n v="1"/>
    <n v="132"/>
    <s v="Male"/>
    <n v="3"/>
    <s v="Sales Executive"/>
    <s v="Single"/>
    <n v="44400"/>
    <n v="2"/>
    <s v="Y"/>
    <n v="11"/>
    <n v="8"/>
    <n v="1"/>
    <n v="18"/>
    <n v="3"/>
    <n v="1"/>
    <n v="0"/>
    <n v="1"/>
  </r>
  <r>
    <x v="20"/>
    <s v="No"/>
    <s v="Travel_Rarely"/>
    <s v="Sales"/>
    <n v="10"/>
    <n v="2"/>
    <s v="Life Sciences"/>
    <n v="1"/>
    <n v="133"/>
    <s v="Female"/>
    <n v="1"/>
    <s v="Sales Executive"/>
    <s v="Divorced"/>
    <n v="46170"/>
    <n v="1"/>
    <s v="Y"/>
    <n v="11"/>
    <n v="8"/>
    <n v="0"/>
    <n v="25"/>
    <n v="2"/>
    <n v="25"/>
    <n v="3"/>
    <n v="9"/>
  </r>
  <r>
    <x v="24"/>
    <s v="No"/>
    <s v="Travel_Rarely"/>
    <s v="Sales"/>
    <n v="6"/>
    <n v="2"/>
    <s v="Life Sciences"/>
    <n v="1"/>
    <n v="134"/>
    <s v="Female"/>
    <n v="1"/>
    <s v="Laboratory Technician"/>
    <s v="Married"/>
    <n v="26470"/>
    <n v="6"/>
    <s v="Y"/>
    <n v="13"/>
    <n v="8"/>
    <n v="0"/>
    <n v="20"/>
    <n v="2"/>
    <n v="1"/>
    <n v="0"/>
    <n v="0"/>
  </r>
  <r>
    <x v="23"/>
    <s v="No"/>
    <s v="Travel_Rarely"/>
    <s v="Human Resources"/>
    <n v="9"/>
    <n v="3"/>
    <s v="Life Sciences"/>
    <n v="1"/>
    <n v="135"/>
    <s v="Female"/>
    <n v="2"/>
    <s v="Manufacturing Director"/>
    <s v="Married"/>
    <n v="63230"/>
    <n v="4"/>
    <s v="Y"/>
    <n v="23"/>
    <n v="8"/>
    <n v="1"/>
    <n v="24"/>
    <n v="2"/>
    <n v="4"/>
    <n v="1"/>
    <n v="2"/>
  </r>
  <r>
    <x v="27"/>
    <s v="No"/>
    <s v="Non-Travel"/>
    <s v="Research &amp; Development"/>
    <n v="28"/>
    <n v="3"/>
    <s v="Medical"/>
    <n v="1"/>
    <n v="136"/>
    <s v="Male"/>
    <n v="1"/>
    <s v="Laboratory Technician"/>
    <s v="Married"/>
    <n v="56770"/>
    <n v="9"/>
    <s v="Y"/>
    <n v="20"/>
    <n v="8"/>
    <n v="1"/>
    <n v="6"/>
    <n v="3"/>
    <n v="3"/>
    <n v="1"/>
    <n v="2"/>
  </r>
  <r>
    <x v="1"/>
    <s v="No"/>
    <s v="Travel_Rarely"/>
    <s v="Research &amp; Development"/>
    <n v="10"/>
    <n v="4"/>
    <s v="Life Sciences"/>
    <n v="1"/>
    <n v="137"/>
    <s v="Male"/>
    <n v="3"/>
    <s v="Sales Executive"/>
    <s v="Married"/>
    <n v="21870"/>
    <n v="1"/>
    <s v="Y"/>
    <n v="15"/>
    <n v="8"/>
    <n v="1"/>
    <n v="13"/>
    <n v="2"/>
    <n v="13"/>
    <n v="3"/>
    <n v="12"/>
  </r>
  <r>
    <x v="20"/>
    <s v="No"/>
    <s v="Travel_Frequently"/>
    <s v="Sales"/>
    <n v="14"/>
    <n v="3"/>
    <s v="Life Sciences"/>
    <n v="1"/>
    <n v="138"/>
    <s v="Female"/>
    <n v="1"/>
    <s v="Manufacturing Director"/>
    <s v="Married"/>
    <n v="37480"/>
    <n v="7"/>
    <s v="Y"/>
    <n v="14"/>
    <n v="8"/>
    <n v="2"/>
    <s v="NA"/>
    <n v="3"/>
    <n v="3"/>
    <n v="1"/>
    <n v="2"/>
  </r>
  <r>
    <x v="20"/>
    <s v="No"/>
    <s v="Travel_Rarely"/>
    <s v="Sales"/>
    <n v="27"/>
    <n v="4"/>
    <s v="Life Sciences"/>
    <n v="1"/>
    <n v="139"/>
    <s v="Male"/>
    <n v="2"/>
    <s v="Sales Representative"/>
    <s v="Divorced"/>
    <n v="39770"/>
    <n v="4"/>
    <s v="Y"/>
    <n v="18"/>
    <n v="8"/>
    <n v="1"/>
    <n v="8"/>
    <n v="3"/>
    <n v="5"/>
    <n v="0"/>
    <n v="2"/>
  </r>
  <r>
    <x v="9"/>
    <s v="No"/>
    <s v="Non-Travel"/>
    <s v="Research &amp; Development"/>
    <n v="1"/>
    <n v="3"/>
    <s v="Medical"/>
    <n v="1"/>
    <n v="141"/>
    <s v="Male"/>
    <n v="3"/>
    <s v="Laboratory Technician"/>
    <s v="Married"/>
    <n v="20080"/>
    <n v="3"/>
    <s v="Y"/>
    <n v="22"/>
    <n v="8"/>
    <n v="0"/>
    <n v="15"/>
    <n v="5"/>
    <n v="13"/>
    <n v="10"/>
    <n v="7"/>
  </r>
  <r>
    <x v="1"/>
    <s v="No"/>
    <s v="Travel_Rarely"/>
    <s v="Research &amp; Development"/>
    <n v="24"/>
    <n v="1"/>
    <s v="Medical"/>
    <n v="1"/>
    <n v="142"/>
    <s v="Male"/>
    <n v="3"/>
    <s v="Laboratory Technician"/>
    <s v="Married"/>
    <n v="44400"/>
    <n v="1"/>
    <s v="Y"/>
    <n v="13"/>
    <n v="8"/>
    <n v="1"/>
    <n v="4"/>
    <n v="2"/>
    <n v="4"/>
    <n v="3"/>
    <n v="2"/>
  </r>
  <r>
    <x v="17"/>
    <s v="No"/>
    <s v="Travel_Frequently"/>
    <s v="Research &amp; Development"/>
    <n v="26"/>
    <n v="4"/>
    <s v="Technical Degree"/>
    <n v="1"/>
    <n v="143"/>
    <s v="Female"/>
    <n v="1"/>
    <s v="Sales Executive"/>
    <s v="Divorced"/>
    <n v="30670"/>
    <n v="1"/>
    <s v="Y"/>
    <n v="20"/>
    <n v="8"/>
    <n v="1"/>
    <n v="21"/>
    <n v="5"/>
    <n v="21"/>
    <n v="1"/>
    <n v="6"/>
  </r>
  <r>
    <x v="28"/>
    <s v="No"/>
    <s v="Travel_Frequently"/>
    <s v="Research &amp; Development"/>
    <n v="20"/>
    <n v="4"/>
    <s v="Life Sciences"/>
    <n v="1"/>
    <n v="144"/>
    <s v="Female"/>
    <n v="3"/>
    <s v="Sales Executive"/>
    <s v="Married"/>
    <n v="53210"/>
    <n v="9"/>
    <s v="Y"/>
    <n v="14"/>
    <n v="8"/>
    <n v="0"/>
    <n v="36"/>
    <n v="1"/>
    <n v="7"/>
    <n v="7"/>
    <n v="7"/>
  </r>
  <r>
    <x v="22"/>
    <s v="No"/>
    <s v="Travel_Rarely"/>
    <s v="Sales"/>
    <n v="5"/>
    <n v="4"/>
    <s v="Medical"/>
    <n v="1"/>
    <n v="145"/>
    <s v="Female"/>
    <n v="2"/>
    <s v="Manufacturing Director"/>
    <s v="Single"/>
    <n v="54100"/>
    <n v="0"/>
    <s v="Y"/>
    <n v="17"/>
    <n v="8"/>
    <n v="1"/>
    <n v="6"/>
    <n v="2"/>
    <n v="5"/>
    <n v="4"/>
    <n v="4"/>
  </r>
  <r>
    <x v="16"/>
    <s v="No"/>
    <s v="Travel_Rarely"/>
    <s v="Research &amp; Development"/>
    <n v="7"/>
    <n v="3"/>
    <s v="Technical Degree"/>
    <n v="1"/>
    <n v="146"/>
    <s v="Female"/>
    <n v="3"/>
    <s v="Research Scientist"/>
    <s v="Married"/>
    <n v="27820"/>
    <n v="1"/>
    <s v="Y"/>
    <n v="14"/>
    <n v="8"/>
    <n v="0"/>
    <n v="10"/>
    <n v="2"/>
    <n v="10"/>
    <n v="0"/>
    <n v="7"/>
  </r>
  <r>
    <x v="21"/>
    <s v="No"/>
    <s v="Travel_Rarely"/>
    <s v="Research &amp; Development"/>
    <n v="26"/>
    <n v="2"/>
    <s v="Life Sciences"/>
    <n v="1"/>
    <n v="149"/>
    <s v="Female"/>
    <n v="2"/>
    <s v="Sales Representative"/>
    <s v="Married"/>
    <n v="33750"/>
    <n v="2"/>
    <s v="Y"/>
    <n v="21"/>
    <n v="8"/>
    <n v="0"/>
    <n v="28"/>
    <n v="2"/>
    <n v="5"/>
    <n v="0"/>
    <n v="4"/>
  </r>
  <r>
    <x v="5"/>
    <s v="No"/>
    <s v="Travel_Rarely"/>
    <s v="Research &amp; Development"/>
    <n v="2"/>
    <n v="3"/>
    <s v="Medical"/>
    <n v="1"/>
    <n v="150"/>
    <s v="Female"/>
    <n v="1"/>
    <s v="Sales Executive"/>
    <s v="Married"/>
    <n v="50980"/>
    <n v="3"/>
    <s v="Y"/>
    <n v="14"/>
    <n v="8"/>
    <n v="1"/>
    <n v="8"/>
    <n v="4"/>
    <n v="2"/>
    <n v="0"/>
    <n v="2"/>
  </r>
  <r>
    <x v="21"/>
    <s v="No"/>
    <s v="Travel_Rarely"/>
    <s v="Research &amp; Development"/>
    <n v="12"/>
    <n v="3"/>
    <s v="Medical"/>
    <n v="1"/>
    <n v="151"/>
    <s v="Male"/>
    <n v="2"/>
    <s v="Research Scientist"/>
    <s v="Married"/>
    <n v="48780"/>
    <n v="2"/>
    <s v="Y"/>
    <n v="11"/>
    <n v="8"/>
    <n v="1"/>
    <n v="31"/>
    <n v="3"/>
    <n v="5"/>
    <n v="1"/>
    <n v="4"/>
  </r>
  <r>
    <x v="13"/>
    <s v="No"/>
    <s v="Travel_Frequently"/>
    <s v="Sales"/>
    <n v="10"/>
    <n v="3"/>
    <s v="Marketing"/>
    <n v="1"/>
    <n v="152"/>
    <s v="Female"/>
    <n v="2"/>
    <s v="Healthcare Representative"/>
    <s v="Divorced"/>
    <n v="28370"/>
    <n v="2"/>
    <s v="Y"/>
    <n v="13"/>
    <n v="8"/>
    <n v="1"/>
    <n v="19"/>
    <n v="0"/>
    <n v="5"/>
    <n v="0"/>
    <n v="2"/>
  </r>
  <r>
    <x v="22"/>
    <s v="No"/>
    <s v="Travel_Rarely"/>
    <s v="Sales"/>
    <n v="25"/>
    <n v="3"/>
    <s v="Marketing"/>
    <n v="1"/>
    <n v="153"/>
    <s v="Male"/>
    <n v="1"/>
    <s v="Sales Executive"/>
    <s v="Single"/>
    <n v="24060"/>
    <n v="2"/>
    <s v="Y"/>
    <n v="20"/>
    <n v="8"/>
    <n v="1"/>
    <n v="11"/>
    <n v="5"/>
    <n v="5"/>
    <n v="0"/>
    <n v="2"/>
  </r>
  <r>
    <x v="29"/>
    <s v="No"/>
    <s v="Travel_Rarely"/>
    <s v="Research &amp; Development"/>
    <n v="10"/>
    <n v="3"/>
    <s v="Life Sciences"/>
    <n v="1"/>
    <n v="154"/>
    <s v="Female"/>
    <n v="1"/>
    <s v="Manufacturing Director"/>
    <s v="Married"/>
    <n v="22690"/>
    <n v="5"/>
    <s v="Y"/>
    <n v="18"/>
    <n v="8"/>
    <n v="1"/>
    <n v="33"/>
    <n v="4"/>
    <n v="29"/>
    <n v="11"/>
    <n v="10"/>
  </r>
  <r>
    <x v="4"/>
    <s v="No"/>
    <s v="Travel_Rarely"/>
    <s v="Sales"/>
    <n v="19"/>
    <n v="4"/>
    <s v="Marketing"/>
    <n v="1"/>
    <n v="155"/>
    <s v="Female"/>
    <n v="1"/>
    <s v="Sales Executive"/>
    <s v="Divorced"/>
    <n v="41080"/>
    <n v="2"/>
    <s v="Y"/>
    <n v="14"/>
    <n v="8"/>
    <n v="0"/>
    <n v="19"/>
    <n v="5"/>
    <n v="10"/>
    <n v="0"/>
    <n v="8"/>
  </r>
  <r>
    <x v="13"/>
    <s v="No"/>
    <s v="Travel_Frequently"/>
    <s v="Research &amp; Development"/>
    <n v="18"/>
    <n v="4"/>
    <s v="Technical Degree"/>
    <n v="1"/>
    <n v="156"/>
    <s v="Male"/>
    <n v="4"/>
    <s v="Sales Executive"/>
    <s v="Married"/>
    <n v="132060"/>
    <n v="0"/>
    <s v="Y"/>
    <n v="13"/>
    <n v="8"/>
    <n v="2"/>
    <n v="7"/>
    <n v="2"/>
    <n v="6"/>
    <n v="0"/>
    <n v="4"/>
  </r>
  <r>
    <x v="27"/>
    <s v="Yes"/>
    <s v="Travel_Frequently"/>
    <s v="Research &amp; Development"/>
    <n v="5"/>
    <n v="3"/>
    <s v="Medical"/>
    <n v="1"/>
    <n v="158"/>
    <s v="Male"/>
    <n v="2"/>
    <s v="Research Scientist"/>
    <s v="Divorced"/>
    <n v="137440"/>
    <n v="0"/>
    <s v="Y"/>
    <n v="20"/>
    <n v="8"/>
    <n v="1"/>
    <n v="3"/>
    <n v="3"/>
    <n v="2"/>
    <n v="1"/>
    <n v="0"/>
  </r>
  <r>
    <x v="3"/>
    <s v="No"/>
    <s v="Travel_Frequently"/>
    <s v="Sales"/>
    <n v="3"/>
    <n v="3"/>
    <s v="Marketing"/>
    <n v="1"/>
    <n v="159"/>
    <s v="Female"/>
    <n v="2"/>
    <s v="Sales Executive"/>
    <s v="Married"/>
    <n v="49070"/>
    <n v="1"/>
    <s v="Y"/>
    <n v="11"/>
    <n v="8"/>
    <n v="1"/>
    <n v="1"/>
    <n v="3"/>
    <n v="1"/>
    <n v="0"/>
    <n v="0"/>
  </r>
  <r>
    <x v="24"/>
    <s v="No"/>
    <s v="Travel_Rarely"/>
    <s v="Sales"/>
    <n v="26"/>
    <n v="4"/>
    <s v="Marketing"/>
    <n v="1"/>
    <n v="160"/>
    <s v="Female"/>
    <n v="1"/>
    <s v="Sales Executive"/>
    <s v="Married"/>
    <n v="34820"/>
    <n v="0"/>
    <s v="Y"/>
    <n v="18"/>
    <n v="8"/>
    <n v="1"/>
    <n v="21"/>
    <n v="2"/>
    <n v="20"/>
    <n v="1"/>
    <n v="12"/>
  </r>
  <r>
    <x v="22"/>
    <s v="No"/>
    <s v="Non-Travel"/>
    <s v="Research &amp; Development"/>
    <n v="15"/>
    <n v="3"/>
    <s v="Medical"/>
    <n v="1"/>
    <n v="162"/>
    <s v="Female"/>
    <n v="2"/>
    <s v="Sales Executive"/>
    <s v="Married"/>
    <n v="23800"/>
    <n v="4"/>
    <s v="Y"/>
    <n v="18"/>
    <n v="8"/>
    <n v="3"/>
    <n v="9"/>
    <n v="2"/>
    <n v="5"/>
    <n v="1"/>
    <n v="4"/>
  </r>
  <r>
    <x v="22"/>
    <s v="No"/>
    <s v="Non-Travel"/>
    <s v="Research &amp; Development"/>
    <n v="2"/>
    <n v="4"/>
    <s v="Life Sciences"/>
    <n v="1"/>
    <n v="166"/>
    <s v="Female"/>
    <n v="3"/>
    <s v="Research Scientist"/>
    <s v="Married"/>
    <n v="51310"/>
    <n v="0"/>
    <s v="Y"/>
    <n v="15"/>
    <n v="8"/>
    <n v="1"/>
    <n v="10"/>
    <n v="2"/>
    <n v="9"/>
    <n v="7"/>
    <n v="8"/>
  </r>
  <r>
    <x v="26"/>
    <s v="No"/>
    <s v="Travel_Rarely"/>
    <s v="Research &amp; Development"/>
    <n v="2"/>
    <n v="2"/>
    <s v="Life Sciences"/>
    <n v="1"/>
    <n v="167"/>
    <s v="Male"/>
    <n v="4"/>
    <s v="Research Scientist"/>
    <s v="Divorced"/>
    <n v="63060"/>
    <n v="3"/>
    <s v="Y"/>
    <n v="12"/>
    <n v="8"/>
    <n v="1"/>
    <n v="32"/>
    <n v="3"/>
    <n v="1"/>
    <n v="0"/>
    <n v="0"/>
  </r>
  <r>
    <x v="11"/>
    <s v="No"/>
    <s v="Travel_Rarely"/>
    <s v="Sales"/>
    <n v="10"/>
    <n v="4"/>
    <s v="Life Sciences"/>
    <n v="1"/>
    <n v="168"/>
    <s v="Female"/>
    <n v="3"/>
    <s v="Manager"/>
    <s v="Married"/>
    <n v="47870"/>
    <n v="0"/>
    <s v="Y"/>
    <n v="12"/>
    <n v="8"/>
    <n v="0"/>
    <n v="28"/>
    <n v="3"/>
    <n v="27"/>
    <n v="15"/>
    <n v="7"/>
  </r>
  <r>
    <x v="22"/>
    <s v="No"/>
    <s v="Non-Travel"/>
    <s v="Sales"/>
    <n v="10"/>
    <n v="2"/>
    <s v="Life Sciences"/>
    <n v="1"/>
    <n v="169"/>
    <s v="Male"/>
    <n v="3"/>
    <s v="Laboratory Technician"/>
    <s v="Single"/>
    <n v="188800"/>
    <n v="0"/>
    <s v="Y"/>
    <n v="22"/>
    <n v="8"/>
    <n v="1"/>
    <n v="12"/>
    <n v="3"/>
    <n v="11"/>
    <n v="6"/>
    <n v="7"/>
  </r>
  <r>
    <x v="29"/>
    <s v="No"/>
    <s v="Travel_Frequently"/>
    <s v="Research &amp; Development"/>
    <n v="16"/>
    <n v="3"/>
    <s v="Life Sciences"/>
    <n v="1"/>
    <n v="170"/>
    <s v="Female"/>
    <n v="4"/>
    <s v="Laboratory Technician"/>
    <s v="Married"/>
    <n v="23390"/>
    <n v="4"/>
    <s v="Y"/>
    <n v="20"/>
    <n v="8"/>
    <n v="0"/>
    <n v="22"/>
    <n v="4"/>
    <n v="18"/>
    <n v="13"/>
    <n v="11"/>
  </r>
  <r>
    <x v="8"/>
    <s v="No"/>
    <s v="Travel_Rarely"/>
    <s v="Research &amp; Development"/>
    <n v="1"/>
    <n v="3"/>
    <s v="Technical Degree"/>
    <n v="1"/>
    <n v="171"/>
    <s v="Male"/>
    <n v="5"/>
    <s v="Manufacturing Director"/>
    <s v="Divorced"/>
    <n v="135700"/>
    <n v="5"/>
    <s v="Y"/>
    <n v="16"/>
    <n v="8"/>
    <n v="2"/>
    <n v="20"/>
    <n v="2"/>
    <n v="5"/>
    <n v="0"/>
    <n v="4"/>
  </r>
  <r>
    <x v="4"/>
    <s v="No"/>
    <s v="Travel_Rarely"/>
    <s v="Sales"/>
    <n v="4"/>
    <n v="1"/>
    <s v="Technical Degree"/>
    <n v="1"/>
    <n v="172"/>
    <s v="Male"/>
    <n v="1"/>
    <s v="Laboratory Technician"/>
    <s v="Married"/>
    <n v="67120"/>
    <n v="6"/>
    <s v="Y"/>
    <n v="21"/>
    <n v="8"/>
    <n v="1"/>
    <n v="26"/>
    <n v="3"/>
    <n v="3"/>
    <n v="0"/>
    <n v="1"/>
  </r>
  <r>
    <x v="10"/>
    <s v="No"/>
    <s v="Travel_Rarely"/>
    <s v="Research &amp; Development"/>
    <n v="15"/>
    <n v="2"/>
    <s v="Medical"/>
    <n v="1"/>
    <n v="173"/>
    <s v="Female"/>
    <n v="2"/>
    <s v="Laboratory Technician"/>
    <s v="Single"/>
    <n v="54060"/>
    <n v="0"/>
    <s v="Y"/>
    <n v="12"/>
    <n v="8"/>
    <n v="1"/>
    <n v="6"/>
    <n v="2"/>
    <n v="5"/>
    <n v="4"/>
    <n v="3"/>
  </r>
  <r>
    <x v="23"/>
    <s v="No"/>
    <s v="Travel_Rarely"/>
    <s v="Research &amp; Development"/>
    <n v="2"/>
    <n v="4"/>
    <s v="Medical"/>
    <n v="1"/>
    <n v="174"/>
    <s v="Male"/>
    <n v="2"/>
    <s v="Human Resources"/>
    <s v="Single"/>
    <n v="89380"/>
    <n v="7"/>
    <s v="Y"/>
    <n v="11"/>
    <n v="8"/>
    <n v="3"/>
    <n v="19"/>
    <n v="2"/>
    <n v="1"/>
    <n v="0"/>
    <n v="0"/>
  </r>
  <r>
    <x v="27"/>
    <s v="No"/>
    <s v="Travel_Rarely"/>
    <s v="Sales"/>
    <n v="8"/>
    <n v="2"/>
    <s v="Life Sciences"/>
    <n v="1"/>
    <n v="175"/>
    <s v="Male"/>
    <n v="1"/>
    <s v="Laboratory Technician"/>
    <s v="Divorced"/>
    <n v="24390"/>
    <n v="3"/>
    <s v="Y"/>
    <n v="11"/>
    <n v="8"/>
    <n v="2"/>
    <n v="14"/>
    <n v="2"/>
    <n v="7"/>
    <n v="5"/>
    <n v="7"/>
  </r>
  <r>
    <x v="4"/>
    <s v="No"/>
    <s v="Travel_Rarely"/>
    <s v="Research &amp; Development"/>
    <n v="2"/>
    <n v="3"/>
    <s v="Life Sciences"/>
    <n v="1"/>
    <n v="176"/>
    <s v="Male"/>
    <n v="1"/>
    <s v="Healthcare Representative"/>
    <s v="Married"/>
    <n v="88370"/>
    <n v="2"/>
    <s v="Y"/>
    <n v="18"/>
    <n v="8"/>
    <n v="0"/>
    <n v="15"/>
    <n v="3"/>
    <n v="3"/>
    <n v="1"/>
    <n v="2"/>
  </r>
  <r>
    <x v="1"/>
    <s v="No"/>
    <s v="Travel_Rarely"/>
    <s v="Research &amp; Development"/>
    <n v="7"/>
    <n v="3"/>
    <s v="Life Sciences"/>
    <n v="1"/>
    <n v="177"/>
    <s v="Male"/>
    <n v="2"/>
    <s v="Research Director"/>
    <s v="Divorced"/>
    <n v="53430"/>
    <n v="1"/>
    <s v="Y"/>
    <n v="14"/>
    <n v="8"/>
    <n v="1"/>
    <n v="13"/>
    <n v="3"/>
    <n v="13"/>
    <n v="0"/>
    <n v="8"/>
  </r>
  <r>
    <x v="19"/>
    <s v="Yes"/>
    <s v="Travel_Rarely"/>
    <s v="Research &amp; Development"/>
    <n v="10"/>
    <n v="3"/>
    <s v="Life Sciences"/>
    <n v="1"/>
    <n v="178"/>
    <s v="Female"/>
    <n v="4"/>
    <s v="Research Director"/>
    <s v="Married"/>
    <n v="67280"/>
    <n v="7"/>
    <s v="Y"/>
    <n v="22"/>
    <n v="8"/>
    <n v="0"/>
    <n v="15"/>
    <n v="2"/>
    <n v="7"/>
    <n v="7"/>
    <n v="7"/>
  </r>
  <r>
    <x v="19"/>
    <s v="Yes"/>
    <s v="Travel_Rarely"/>
    <s v="Sales"/>
    <n v="5"/>
    <n v="4"/>
    <s v="Marketing"/>
    <n v="1"/>
    <n v="179"/>
    <s v="Male"/>
    <n v="2"/>
    <s v="Research Director"/>
    <s v="Divorced"/>
    <n v="66520"/>
    <n v="7"/>
    <s v="Y"/>
    <n v="25"/>
    <n v="8"/>
    <n v="0"/>
    <n v="8"/>
    <n v="5"/>
    <n v="4"/>
    <n v="1"/>
    <n v="3"/>
  </r>
  <r>
    <x v="22"/>
    <s v="No"/>
    <s v="Travel_Rarely"/>
    <s v="Research &amp; Development"/>
    <n v="2"/>
    <n v="3"/>
    <s v="Life Sciences"/>
    <n v="1"/>
    <n v="180"/>
    <s v="Male"/>
    <n v="1"/>
    <s v="Sales Executive"/>
    <s v="Single"/>
    <n v="48500"/>
    <n v="0"/>
    <s v="Y"/>
    <n v="12"/>
    <n v="8"/>
    <n v="1"/>
    <n v="4"/>
    <n v="4"/>
    <n v="3"/>
    <n v="1"/>
    <n v="2"/>
  </r>
  <r>
    <x v="10"/>
    <s v="No"/>
    <s v="Travel_Rarely"/>
    <s v="Research &amp; Development"/>
    <n v="12"/>
    <n v="2"/>
    <s v="Medical"/>
    <n v="1"/>
    <n v="181"/>
    <s v="Female"/>
    <n v="2"/>
    <s v="Sales Representative"/>
    <s v="Married"/>
    <n v="28090"/>
    <n v="4"/>
    <s v="Y"/>
    <n v="23"/>
    <n v="8"/>
    <n v="1"/>
    <n v="10"/>
    <n v="2"/>
    <n v="8"/>
    <n v="0"/>
    <n v="0"/>
  </r>
  <r>
    <x v="1"/>
    <s v="Yes"/>
    <s v="Travel_Frequently"/>
    <s v="Research &amp; Development"/>
    <n v="22"/>
    <n v="2"/>
    <s v="Medical"/>
    <n v="1"/>
    <n v="182"/>
    <s v="Female"/>
    <n v="2"/>
    <s v="Sales Executive"/>
    <s v="Married"/>
    <n v="56890"/>
    <n v="3"/>
    <s v="Y"/>
    <n v="15"/>
    <n v="8"/>
    <n v="2"/>
    <n v="12"/>
    <n v="2"/>
    <n v="1"/>
    <n v="0"/>
    <n v="0"/>
  </r>
  <r>
    <x v="27"/>
    <s v="Yes"/>
    <s v="Travel_Frequently"/>
    <s v="Sales"/>
    <n v="17"/>
    <n v="1"/>
    <s v="Marketing"/>
    <n v="1"/>
    <n v="183"/>
    <s v="Male"/>
    <n v="1"/>
    <s v="Research Director"/>
    <s v="Divorced"/>
    <n v="20010"/>
    <n v="9"/>
    <s v="Y"/>
    <n v="22"/>
    <n v="8"/>
    <n v="1"/>
    <n v="11"/>
    <n v="5"/>
    <n v="3"/>
    <n v="0"/>
    <n v="2"/>
  </r>
  <r>
    <x v="13"/>
    <s v="No"/>
    <s v="Travel_Frequently"/>
    <s v="Research &amp; Development"/>
    <n v="2"/>
    <n v="4"/>
    <s v="Medical"/>
    <n v="1"/>
    <n v="184"/>
    <s v="Female"/>
    <n v="1"/>
    <s v="Research Scientist"/>
    <s v="Married"/>
    <n v="29770"/>
    <n v="4"/>
    <s v="Y"/>
    <n v="15"/>
    <n v="8"/>
    <n v="3"/>
    <n v="8"/>
    <n v="3"/>
    <n v="2"/>
    <n v="2"/>
    <n v="0"/>
  </r>
  <r>
    <x v="6"/>
    <s v="No"/>
    <s v="Non-Travel"/>
    <s v="Research &amp; Development"/>
    <n v="3"/>
    <n v="4"/>
    <s v="Medical"/>
    <n v="1"/>
    <n v="185"/>
    <s v="Male"/>
    <n v="1"/>
    <s v="Research Scientist"/>
    <s v="Single"/>
    <n v="40250"/>
    <n v="1"/>
    <s v="Y"/>
    <n v="11"/>
    <n v="8"/>
    <n v="0"/>
    <n v="10"/>
    <n v="3"/>
    <n v="10"/>
    <n v="9"/>
    <n v="7"/>
  </r>
  <r>
    <x v="25"/>
    <s v="No"/>
    <s v="Travel_Rarely"/>
    <s v="Research &amp; Development"/>
    <n v="6"/>
    <n v="3"/>
    <s v="Medical"/>
    <n v="1"/>
    <n v="187"/>
    <s v="Male"/>
    <n v="1"/>
    <s v="Laboratory Technician"/>
    <s v="Married"/>
    <n v="108540"/>
    <n v="2"/>
    <s v="Y"/>
    <n v="14"/>
    <n v="8"/>
    <n v="1"/>
    <n v="14"/>
    <n v="6"/>
    <n v="9"/>
    <n v="6"/>
    <n v="7"/>
  </r>
  <r>
    <x v="7"/>
    <s v="No"/>
    <s v="Travel_Rarely"/>
    <s v="Research &amp; Development"/>
    <n v="1"/>
    <n v="3"/>
    <s v="Medical"/>
    <n v="1"/>
    <n v="188"/>
    <s v="Female"/>
    <n v="1"/>
    <s v="Sales Executive"/>
    <s v="Single"/>
    <n v="120310"/>
    <n v="3"/>
    <s v="Y"/>
    <n v="11"/>
    <n v="8"/>
    <n v="0"/>
    <n v="37"/>
    <n v="5"/>
    <n v="10"/>
    <n v="7"/>
    <n v="7"/>
  </r>
  <r>
    <x v="16"/>
    <s v="No"/>
    <s v="Non-Travel"/>
    <s v="Research &amp; Development"/>
    <n v="3"/>
    <n v="2"/>
    <s v="Life Sciences"/>
    <n v="1"/>
    <n v="189"/>
    <s v="Female"/>
    <n v="2"/>
    <s v="Research Scientist"/>
    <s v="Single"/>
    <n v="99360"/>
    <n v="7"/>
    <s v="Y"/>
    <n v="17"/>
    <n v="8"/>
    <n v="1"/>
    <n v="16"/>
    <n v="2"/>
    <n v="14"/>
    <n v="1"/>
    <n v="10"/>
  </r>
  <r>
    <x v="10"/>
    <s v="No"/>
    <s v="Travel_Rarely"/>
    <s v="Research &amp; Development"/>
    <n v="22"/>
    <n v="3"/>
    <s v="Medical"/>
    <n v="1"/>
    <n v="190"/>
    <s v="Female"/>
    <n v="1"/>
    <s v="Sales Representative"/>
    <s v="Married"/>
    <n v="29660"/>
    <n v="9"/>
    <s v="Y"/>
    <n v="18"/>
    <n v="8"/>
    <n v="0"/>
    <n v="15"/>
    <n v="2"/>
    <n v="11"/>
    <n v="6"/>
    <n v="9"/>
  </r>
  <r>
    <x v="24"/>
    <s v="No"/>
    <s v="Travel_Rarely"/>
    <s v="Research &amp; Development"/>
    <n v="15"/>
    <n v="3"/>
    <s v="Life Sciences"/>
    <n v="1"/>
    <n v="191"/>
    <s v="Female"/>
    <n v="2"/>
    <s v="Laboratory Technician"/>
    <s v="Single"/>
    <n v="25710"/>
    <n v="7"/>
    <s v="Y"/>
    <n v="14"/>
    <n v="8"/>
    <n v="0"/>
    <n v="22"/>
    <n v="1"/>
    <n v="20"/>
    <n v="5"/>
    <n v="13"/>
  </r>
  <r>
    <x v="17"/>
    <s v="No"/>
    <s v="Travel_Frequently"/>
    <s v="Research &amp; Development"/>
    <n v="12"/>
    <n v="1"/>
    <s v="Medical"/>
    <n v="1"/>
    <n v="192"/>
    <s v="Male"/>
    <n v="1"/>
    <s v="Research Scientist"/>
    <s v="Married"/>
    <n v="99910"/>
    <n v="1"/>
    <s v="Y"/>
    <n v="16"/>
    <n v="8"/>
    <n v="1"/>
    <n v="8"/>
    <n v="3"/>
    <n v="8"/>
    <n v="0"/>
    <n v="7"/>
  </r>
  <r>
    <x v="1"/>
    <s v="No"/>
    <s v="Travel_Rarely"/>
    <s v="Research &amp; Development"/>
    <n v="1"/>
    <n v="4"/>
    <s v="Life Sciences"/>
    <n v="1"/>
    <n v="193"/>
    <s v="Male"/>
    <n v="3"/>
    <s v="Research Director"/>
    <s v="Single"/>
    <n v="61420"/>
    <n v="4"/>
    <s v="Y"/>
    <n v="13"/>
    <n v="8"/>
    <n v="2"/>
    <n v="10"/>
    <n v="2"/>
    <n v="6"/>
    <n v="0"/>
    <n v="5"/>
  </r>
  <r>
    <x v="13"/>
    <s v="No"/>
    <s v="Travel_Rarely"/>
    <s v="Research &amp; Development"/>
    <n v="5"/>
    <n v="3"/>
    <s v="Medical"/>
    <n v="1"/>
    <n v="194"/>
    <s v="Male"/>
    <n v="3"/>
    <s v="Sales Executive"/>
    <s v="Married"/>
    <n v="53900"/>
    <n v="1"/>
    <s v="Y"/>
    <n v="14"/>
    <n v="8"/>
    <n v="0"/>
    <n v="10"/>
    <n v="3"/>
    <n v="10"/>
    <n v="5"/>
    <n v="8"/>
  </r>
  <r>
    <x v="5"/>
    <s v="No"/>
    <s v="Travel_Rarely"/>
    <s v="Research &amp; Development"/>
    <n v="2"/>
    <n v="1"/>
    <s v="Medical"/>
    <n v="1"/>
    <n v="195"/>
    <s v="Female"/>
    <n v="4"/>
    <s v="Sales Executive"/>
    <s v="Married"/>
    <n v="44040"/>
    <n v="0"/>
    <s v="Y"/>
    <n v="23"/>
    <n v="8"/>
    <n v="0"/>
    <n v="9"/>
    <n v="2"/>
    <n v="8"/>
    <n v="3"/>
    <n v="7"/>
  </r>
  <r>
    <x v="19"/>
    <s v="No"/>
    <s v="Travel_Rarely"/>
    <s v="Research &amp; Development"/>
    <n v="16"/>
    <n v="3"/>
    <s v="Medical"/>
    <n v="1"/>
    <n v="198"/>
    <s v="Female"/>
    <n v="1"/>
    <s v="Laboratory Technician"/>
    <s v="Divorced"/>
    <n v="20900"/>
    <n v="4"/>
    <s v="Y"/>
    <n v="16"/>
    <n v="8"/>
    <n v="0"/>
    <n v="10"/>
    <n v="2"/>
    <n v="6"/>
    <n v="0"/>
    <n v="5"/>
  </r>
  <r>
    <x v="1"/>
    <s v="No"/>
    <s v="Travel_Rarely"/>
    <s v="Research &amp; Development"/>
    <n v="2"/>
    <n v="4"/>
    <s v="Life Sciences"/>
    <n v="1"/>
    <n v="199"/>
    <s v="Female"/>
    <n v="1"/>
    <s v="Sales Executive"/>
    <s v="Divorced"/>
    <n v="29090"/>
    <n v="9"/>
    <s v="Y"/>
    <n v="14"/>
    <n v="8"/>
    <n v="2"/>
    <n v="10"/>
    <n v="2"/>
    <n v="5"/>
    <n v="0"/>
    <n v="1"/>
  </r>
  <r>
    <x v="24"/>
    <s v="No"/>
    <s v="Non-Travel"/>
    <s v="Research &amp; Development"/>
    <n v="1"/>
    <n v="4"/>
    <s v="Technical Degree"/>
    <n v="1"/>
    <n v="201"/>
    <s v="Female"/>
    <n v="2"/>
    <s v="Laboratory Technician"/>
    <s v="Divorced"/>
    <n v="30680"/>
    <n v="3"/>
    <s v="Y"/>
    <n v="19"/>
    <n v="8"/>
    <n v="0"/>
    <n v="20"/>
    <n v="3"/>
    <n v="1"/>
    <n v="0"/>
    <n v="1"/>
  </r>
  <r>
    <x v="16"/>
    <s v="No"/>
    <s v="Non-Travel"/>
    <s v="Research &amp; Development"/>
    <n v="23"/>
    <n v="3"/>
    <s v="Life Sciences"/>
    <n v="1"/>
    <n v="202"/>
    <s v="Male"/>
    <n v="2"/>
    <s v="Manufacturing Director"/>
    <s v="Single"/>
    <n v="26700"/>
    <n v="2"/>
    <s v="Y"/>
    <n v="15"/>
    <n v="8"/>
    <n v="2"/>
    <n v="10"/>
    <n v="2"/>
    <n v="8"/>
    <n v="0"/>
    <n v="7"/>
  </r>
  <r>
    <x v="10"/>
    <s v="No"/>
    <s v="Travel_Rarely"/>
    <s v="Research &amp; Development"/>
    <n v="16"/>
    <n v="4"/>
    <s v="Medical"/>
    <n v="1"/>
    <n v="204"/>
    <s v="Male"/>
    <n v="2"/>
    <s v="Human Resources"/>
    <s v="Single"/>
    <n v="95260"/>
    <n v="1"/>
    <s v="Y"/>
    <n v="15"/>
    <n v="8"/>
    <n v="0"/>
    <n v="5"/>
    <n v="2"/>
    <n v="5"/>
    <n v="0"/>
    <n v="3"/>
  </r>
  <r>
    <x v="27"/>
    <s v="No"/>
    <s v="Travel_Rarely"/>
    <s v="Research &amp; Development"/>
    <n v="26"/>
    <n v="3"/>
    <s v="Medical"/>
    <n v="1"/>
    <n v="205"/>
    <s v="Male"/>
    <n v="1"/>
    <s v="Laboratory Technician"/>
    <s v="Single"/>
    <n v="52370"/>
    <n v="1"/>
    <s v="Y"/>
    <n v="19"/>
    <n v="8"/>
    <n v="1"/>
    <n v="10"/>
    <n v="3"/>
    <n v="10"/>
    <n v="5"/>
    <n v="7"/>
  </r>
  <r>
    <x v="9"/>
    <s v="No"/>
    <s v="Travel_Rarely"/>
    <s v="Research &amp; Development"/>
    <n v="8"/>
    <n v="1"/>
    <s v="Life Sciences"/>
    <n v="1"/>
    <n v="207"/>
    <s v="Male"/>
    <n v="1"/>
    <s v="Sales Executive"/>
    <s v="Single"/>
    <n v="41930"/>
    <n v="4"/>
    <s v="Y"/>
    <n v="16"/>
    <n v="8"/>
    <n v="1"/>
    <n v="12"/>
    <n v="5"/>
    <n v="6"/>
    <n v="1"/>
    <n v="2"/>
  </r>
  <r>
    <x v="4"/>
    <s v="No"/>
    <s v="Travel_Frequently"/>
    <s v="Research &amp; Development"/>
    <n v="4"/>
    <n v="1"/>
    <s v="Medical"/>
    <n v="1"/>
    <n v="208"/>
    <s v="Male"/>
    <n v="5"/>
    <s v="Human Resources"/>
    <s v="Married"/>
    <n v="29110"/>
    <n v="5"/>
    <s v="Y"/>
    <n v="13"/>
    <n v="8"/>
    <n v="0"/>
    <n v="28"/>
    <n v="3"/>
    <n v="2"/>
    <n v="1"/>
    <n v="2"/>
  </r>
  <r>
    <x v="16"/>
    <s v="No"/>
    <s v="Travel_Rarely"/>
    <s v="Research &amp; Development"/>
    <n v="24"/>
    <n v="1"/>
    <s v="Life Sciences"/>
    <n v="1"/>
    <n v="209"/>
    <s v="Male"/>
    <n v="1"/>
    <s v="Research Director"/>
    <s v="Married"/>
    <n v="26610"/>
    <n v="7"/>
    <s v="Y"/>
    <n v="14"/>
    <n v="8"/>
    <n v="1"/>
    <n v="22"/>
    <n v="2"/>
    <n v="18"/>
    <n v="11"/>
    <n v="8"/>
  </r>
  <r>
    <x v="9"/>
    <s v="No"/>
    <s v="Non-Travel"/>
    <s v="Research &amp; Development"/>
    <n v="7"/>
    <n v="2"/>
    <s v="Medical"/>
    <n v="1"/>
    <n v="210"/>
    <s v="Male"/>
    <n v="1"/>
    <s v="Sales Executive"/>
    <s v="Divorced"/>
    <n v="20280"/>
    <n v="1"/>
    <s v="Y"/>
    <n v="16"/>
    <n v="8"/>
    <n v="1"/>
    <n v="9"/>
    <n v="3"/>
    <n v="9"/>
    <n v="7"/>
    <n v="7"/>
  </r>
  <r>
    <x v="21"/>
    <s v="No"/>
    <s v="Travel_Rarely"/>
    <s v="Sales"/>
    <n v="2"/>
    <n v="1"/>
    <s v="Medical"/>
    <n v="1"/>
    <n v="211"/>
    <s v="Male"/>
    <n v="1"/>
    <s v="Laboratory Technician"/>
    <s v="Divorced"/>
    <n v="99800"/>
    <s v="NA"/>
    <s v="Y"/>
    <n v="11"/>
    <n v="8"/>
    <n v="1"/>
    <n v="18"/>
    <n v="2"/>
    <n v="10"/>
    <n v="6"/>
    <n v="9"/>
  </r>
  <r>
    <x v="2"/>
    <s v="Yes"/>
    <s v="Non-Travel"/>
    <s v="Research &amp; Development"/>
    <n v="7"/>
    <n v="2"/>
    <s v="Life Sciences"/>
    <n v="1"/>
    <n v="212"/>
    <s v="Female"/>
    <n v="2"/>
    <s v="Research Director"/>
    <s v="Married"/>
    <n v="32980"/>
    <n v="8"/>
    <s v="Y"/>
    <n v="22"/>
    <n v="8"/>
    <n v="0"/>
    <n v="6"/>
    <n v="4"/>
    <n v="4"/>
    <n v="1"/>
    <n v="2"/>
  </r>
  <r>
    <x v="3"/>
    <s v="No"/>
    <s v="Travel_Rarely"/>
    <s v="Research &amp; Development"/>
    <n v="5"/>
    <n v="3"/>
    <s v="Life Sciences"/>
    <n v="1"/>
    <n v="214"/>
    <s v="Female"/>
    <n v="1"/>
    <s v="Research Scientist"/>
    <s v="Married"/>
    <n v="154270"/>
    <n v="3"/>
    <s v="Y"/>
    <n v="16"/>
    <n v="8"/>
    <n v="1"/>
    <n v="18"/>
    <n v="2"/>
    <n v="1"/>
    <n v="0"/>
    <n v="0"/>
  </r>
  <r>
    <x v="9"/>
    <s v="No"/>
    <s v="Travel_Rarely"/>
    <s v="Research &amp; Development"/>
    <n v="1"/>
    <n v="4"/>
    <s v="Technical Degree"/>
    <n v="1"/>
    <n v="215"/>
    <s v="Female"/>
    <n v="5"/>
    <s v="Research Scientist"/>
    <s v="Married"/>
    <n v="39440"/>
    <n v="6"/>
    <s v="Y"/>
    <n v="11"/>
    <n v="8"/>
    <n v="2"/>
    <n v="8"/>
    <n v="3"/>
    <n v="6"/>
    <n v="4"/>
    <n v="3"/>
  </r>
  <r>
    <x v="15"/>
    <s v="No"/>
    <s v="Travel_Rarely"/>
    <s v="Sales"/>
    <n v="21"/>
    <n v="1"/>
    <s v="Life Sciences"/>
    <n v="1"/>
    <n v="216"/>
    <s v="Male"/>
    <n v="1"/>
    <s v="Sales Executive"/>
    <s v="Divorced"/>
    <n v="40110"/>
    <n v="1"/>
    <s v="Y"/>
    <n v="18"/>
    <n v="8"/>
    <n v="2"/>
    <n v="31"/>
    <n v="2"/>
    <n v="31"/>
    <n v="0"/>
    <n v="9"/>
  </r>
  <r>
    <x v="11"/>
    <s v="No"/>
    <s v="Travel_Frequently"/>
    <s v="Sales"/>
    <n v="2"/>
    <n v="2"/>
    <s v="Marketing"/>
    <n v="1"/>
    <n v="220"/>
    <s v="Male"/>
    <n v="1"/>
    <s v="Sales Executive"/>
    <s v="Married"/>
    <n v="29600"/>
    <n v="1"/>
    <s v="Y"/>
    <n v="14"/>
    <n v="8"/>
    <n v="3"/>
    <n v="32"/>
    <n v="2"/>
    <n v="32"/>
    <n v="10"/>
    <n v="7"/>
  </r>
  <r>
    <x v="22"/>
    <s v="Yes"/>
    <s v="Travel_Frequently"/>
    <s v="Research &amp; Development"/>
    <n v="9"/>
    <n v="3"/>
    <s v="Other"/>
    <n v="1"/>
    <n v="223"/>
    <s v="Male"/>
    <n v="2"/>
    <s v="Healthcare Representative"/>
    <s v="Married"/>
    <n v="68250"/>
    <n v="1"/>
    <s v="Y"/>
    <n v="14"/>
    <n v="8"/>
    <n v="0"/>
    <n v="1"/>
    <n v="2"/>
    <n v="1"/>
    <n v="0"/>
    <n v="0"/>
  </r>
  <r>
    <x v="27"/>
    <s v="No"/>
    <s v="Travel_Rarely"/>
    <s v="Sales"/>
    <n v="6"/>
    <n v="2"/>
    <s v="Life Sciences"/>
    <n v="1"/>
    <n v="224"/>
    <s v="Male"/>
    <n v="4"/>
    <s v="Research Director"/>
    <s v="Married"/>
    <n v="102480"/>
    <n v="1"/>
    <s v="Y"/>
    <n v="12"/>
    <n v="8"/>
    <n v="1"/>
    <n v="6"/>
    <n v="4"/>
    <n v="6"/>
    <n v="1"/>
    <n v="3"/>
  </r>
  <r>
    <x v="1"/>
    <s v="Yes"/>
    <s v="Travel_Rarely"/>
    <s v="Research &amp; Development"/>
    <n v="9"/>
    <n v="1"/>
    <s v="Medical"/>
    <n v="1"/>
    <n v="225"/>
    <s v="Female"/>
    <n v="1"/>
    <s v="Sales Representative"/>
    <s v="Divorced"/>
    <n v="189470"/>
    <n v="2"/>
    <s v="Y"/>
    <n v="12"/>
    <n v="8"/>
    <n v="2"/>
    <n v="9"/>
    <n v="2"/>
    <n v="3"/>
    <n v="1"/>
    <n v="2"/>
  </r>
  <r>
    <x v="10"/>
    <s v="No"/>
    <s v="Travel_Rarely"/>
    <s v="Research &amp; Development"/>
    <n v="2"/>
    <n v="3"/>
    <s v="Life Sciences"/>
    <n v="1"/>
    <n v="226"/>
    <s v="Female"/>
    <n v="5"/>
    <s v="Sales Executive"/>
    <s v="Single"/>
    <n v="24960"/>
    <n v="4"/>
    <s v="Y"/>
    <n v="17"/>
    <n v="8"/>
    <n v="3"/>
    <n v="9"/>
    <n v="3"/>
    <n v="3"/>
    <n v="0"/>
    <n v="2"/>
  </r>
  <r>
    <x v="1"/>
    <s v="No"/>
    <s v="Travel_Rarely"/>
    <s v="Sales"/>
    <n v="1"/>
    <n v="3"/>
    <s v="Marketing"/>
    <n v="1"/>
    <n v="227"/>
    <s v="Female"/>
    <n v="2"/>
    <s v="Sales Executive"/>
    <s v="Divorced"/>
    <n v="64650"/>
    <n v="4"/>
    <s v="Y"/>
    <n v="17"/>
    <n v="8"/>
    <n v="0"/>
    <n v="13"/>
    <n v="3"/>
    <n v="7"/>
    <n v="5"/>
    <n v="7"/>
  </r>
  <r>
    <x v="9"/>
    <s v="No"/>
    <s v="Travel_Rarely"/>
    <s v="Sales"/>
    <n v="9"/>
    <n v="4"/>
    <s v="Marketing"/>
    <n v="1"/>
    <n v="229"/>
    <s v="Female"/>
    <n v="2"/>
    <s v="Laboratory Technician"/>
    <s v="Married"/>
    <n v="20860"/>
    <n v="4"/>
    <s v="Y"/>
    <n v="14"/>
    <n v="8"/>
    <n v="0"/>
    <n v="17"/>
    <n v="3"/>
    <n v="3"/>
    <n v="1"/>
    <n v="0"/>
  </r>
  <r>
    <x v="13"/>
    <s v="No"/>
    <s v="Travel_Rarely"/>
    <s v="Research &amp; Development"/>
    <n v="28"/>
    <n v="4"/>
    <s v="Life Sciences"/>
    <n v="1"/>
    <n v="231"/>
    <s v="Female"/>
    <n v="2"/>
    <s v="Manufacturing Director"/>
    <s v="Married"/>
    <n v="26450"/>
    <n v="1"/>
    <s v="Y"/>
    <n v="15"/>
    <n v="8"/>
    <n v="0"/>
    <n v="10"/>
    <n v="5"/>
    <n v="10"/>
    <n v="2"/>
    <n v="2"/>
  </r>
  <r>
    <x v="20"/>
    <s v="No"/>
    <s v="Travel_Rarely"/>
    <s v="Research &amp; Development"/>
    <n v="10"/>
    <n v="5"/>
    <s v="Technical Degree"/>
    <n v="1"/>
    <n v="232"/>
    <s v="Female"/>
    <n v="2"/>
    <s v="Sales Executive"/>
    <s v="Divorced"/>
    <n v="26830"/>
    <n v="4"/>
    <s v="Y"/>
    <n v="11"/>
    <n v="8"/>
    <n v="0"/>
    <n v="21"/>
    <n v="3"/>
    <n v="1"/>
    <n v="0"/>
    <n v="0"/>
  </r>
  <r>
    <x v="3"/>
    <s v="No"/>
    <s v="Travel_Rarely"/>
    <s v="Human Resources"/>
    <n v="2"/>
    <n v="4"/>
    <s v="Medical"/>
    <n v="1"/>
    <n v="233"/>
    <s v="Male"/>
    <n v="1"/>
    <s v="Human Resources"/>
    <s v="Single"/>
    <n v="20140"/>
    <n v="3"/>
    <s v="Y"/>
    <n v="17"/>
    <n v="8"/>
    <n v="1"/>
    <n v="8"/>
    <n v="5"/>
    <n v="0"/>
    <n v="0"/>
    <n v="0"/>
  </r>
  <r>
    <x v="20"/>
    <s v="No"/>
    <s v="Travel_Frequently"/>
    <s v="Sales"/>
    <n v="4"/>
    <n v="3"/>
    <s v="Medical"/>
    <n v="1"/>
    <n v="234"/>
    <s v="Female"/>
    <n v="2"/>
    <s v="Healthcare Representative"/>
    <s v="Divorced"/>
    <n v="34190"/>
    <n v="3"/>
    <s v="Y"/>
    <n v="11"/>
    <n v="8"/>
    <n v="1"/>
    <n v="10"/>
    <n v="5"/>
    <n v="8"/>
    <n v="4"/>
    <n v="7"/>
  </r>
  <r>
    <x v="25"/>
    <s v="No"/>
    <s v="Travel_Rarely"/>
    <s v="Research &amp; Development"/>
    <n v="8"/>
    <n v="1"/>
    <s v="Medical"/>
    <n v="1"/>
    <n v="235"/>
    <s v="Male"/>
    <n v="2"/>
    <s v="Laboratory Technician"/>
    <s v="Married"/>
    <n v="53760"/>
    <n v="7"/>
    <s v="Y"/>
    <n v="13"/>
    <n v="8"/>
    <n v="1"/>
    <n v="21"/>
    <n v="3"/>
    <n v="3"/>
    <n v="0"/>
    <n v="2"/>
  </r>
  <r>
    <x v="14"/>
    <s v="No"/>
    <s v="Travel_Rarely"/>
    <s v="Sales"/>
    <n v="29"/>
    <n v="4"/>
    <s v="Marketing"/>
    <n v="1"/>
    <n v="236"/>
    <s v="Male"/>
    <n v="2"/>
    <s v="Sales Executive"/>
    <s v="Single"/>
    <n v="19510"/>
    <n v="4"/>
    <s v="Y"/>
    <n v="22"/>
    <n v="8"/>
    <n v="3"/>
    <n v="10"/>
    <n v="4"/>
    <n v="2"/>
    <n v="0"/>
    <n v="2"/>
  </r>
  <r>
    <x v="27"/>
    <s v="No"/>
    <s v="Travel_Rarely"/>
    <s v="Research &amp; Development"/>
    <n v="13"/>
    <n v="4"/>
    <s v="Life Sciences"/>
    <n v="1"/>
    <n v="237"/>
    <s v="Female"/>
    <n v="1"/>
    <s v="Laboratory Technician"/>
    <s v="Divorced"/>
    <n v="23410"/>
    <n v="1"/>
    <s v="Y"/>
    <n v="20"/>
    <n v="8"/>
    <n v="2"/>
    <n v="8"/>
    <n v="3"/>
    <n v="8"/>
    <n v="0"/>
    <n v="6"/>
  </r>
  <r>
    <x v="14"/>
    <s v="No"/>
    <s v="Travel_Rarely"/>
    <s v="Research &amp; Development"/>
    <n v="2"/>
    <n v="2"/>
    <s v="Life Sciences"/>
    <n v="1"/>
    <n v="240"/>
    <s v="Male"/>
    <n v="1"/>
    <s v="Laboratory Technician"/>
    <s v="Married"/>
    <n v="40110"/>
    <n v="4"/>
    <s v="Y"/>
    <n v="14"/>
    <n v="8"/>
    <n v="1"/>
    <n v="26"/>
    <n v="2"/>
    <n v="2"/>
    <n v="0"/>
    <n v="1"/>
  </r>
  <r>
    <x v="19"/>
    <s v="No"/>
    <s v="Travel_Rarely"/>
    <s v="Sales"/>
    <n v="13"/>
    <n v="4"/>
    <s v="Marketing"/>
    <n v="1"/>
    <n v="242"/>
    <s v="Female"/>
    <n v="2"/>
    <s v="Manufacturing Director"/>
    <s v="Divorced"/>
    <n v="45680"/>
    <n v="0"/>
    <s v="Y"/>
    <n v="18"/>
    <n v="8"/>
    <n v="1"/>
    <n v="6"/>
    <n v="2"/>
    <n v="5"/>
    <n v="1"/>
    <n v="2"/>
  </r>
  <r>
    <x v="2"/>
    <s v="No"/>
    <s v="Travel_Rarely"/>
    <s v="Research &amp; Development"/>
    <n v="1"/>
    <n v="1"/>
    <s v="Life Sciences"/>
    <n v="1"/>
    <n v="243"/>
    <s v="Female"/>
    <n v="1"/>
    <s v="Healthcare Representative"/>
    <s v="Married"/>
    <n v="30220"/>
    <n v="1"/>
    <s v="Y"/>
    <n v="16"/>
    <n v="8"/>
    <n v="1"/>
    <n v="6"/>
    <n v="3"/>
    <n v="6"/>
    <n v="0"/>
    <n v="5"/>
  </r>
  <r>
    <x v="22"/>
    <s v="No"/>
    <s v="Travel_Frequently"/>
    <s v="Research &amp; Development"/>
    <n v="4"/>
    <n v="5"/>
    <s v="Technical Degree"/>
    <n v="1"/>
    <n v="244"/>
    <s v="Male"/>
    <n v="3"/>
    <s v="Manager"/>
    <s v="Divorced"/>
    <n v="57720"/>
    <n v="1"/>
    <s v="Y"/>
    <n v="17"/>
    <n v="8"/>
    <n v="0"/>
    <n v="1"/>
    <n v="3"/>
    <n v="1"/>
    <n v="0"/>
    <n v="0"/>
  </r>
  <r>
    <x v="12"/>
    <s v="No"/>
    <s v="Travel_Rarely"/>
    <s v="Research &amp; Development"/>
    <n v="24"/>
    <n v="3"/>
    <s v="Other"/>
    <n v="1"/>
    <n v="245"/>
    <s v="Female"/>
    <n v="3"/>
    <s v="Manager"/>
    <s v="Single"/>
    <n v="22690"/>
    <n v="7"/>
    <s v="Y"/>
    <n v="11"/>
    <n v="8"/>
    <n v="1"/>
    <n v="18"/>
    <n v="2"/>
    <n v="14"/>
    <n v="8"/>
    <n v="10"/>
  </r>
  <r>
    <x v="27"/>
    <s v="No"/>
    <s v="Travel_Rarely"/>
    <s v="Research &amp; Development"/>
    <n v="1"/>
    <n v="5"/>
    <s v="Medical"/>
    <n v="1"/>
    <n v="246"/>
    <s v="Male"/>
    <n v="1"/>
    <s v="Research Scientist"/>
    <s v="Married"/>
    <n v="53810"/>
    <n v="1"/>
    <s v="Y"/>
    <n v="12"/>
    <n v="8"/>
    <n v="0"/>
    <n v="10"/>
    <n v="0"/>
    <n v="10"/>
    <n v="8"/>
    <n v="8"/>
  </r>
  <r>
    <x v="5"/>
    <s v="Yes"/>
    <s v="Travel_Frequently"/>
    <s v="Research &amp; Development"/>
    <n v="19"/>
    <n v="4"/>
    <s v="Life Sciences"/>
    <n v="1"/>
    <n v="247"/>
    <s v="Male"/>
    <n v="3"/>
    <s v="Research Director"/>
    <s v="Married"/>
    <n v="34410"/>
    <n v="2"/>
    <s v="Y"/>
    <n v="13"/>
    <n v="8"/>
    <n v="1"/>
    <n v="5"/>
    <n v="5"/>
    <n v="1"/>
    <n v="0"/>
    <n v="0"/>
  </r>
  <r>
    <x v="9"/>
    <s v="No"/>
    <s v="Travel_Rarely"/>
    <s v="Research &amp; Development"/>
    <n v="4"/>
    <n v="3"/>
    <s v="Medical"/>
    <n v="1"/>
    <n v="249"/>
    <s v="Male"/>
    <n v="1"/>
    <s v="Manager"/>
    <s v="Married"/>
    <n v="98840"/>
    <n v="1"/>
    <s v="Y"/>
    <n v="14"/>
    <n v="8"/>
    <n v="0"/>
    <n v="10"/>
    <n v="3"/>
    <n v="10"/>
    <n v="7"/>
    <n v="8"/>
  </r>
  <r>
    <x v="10"/>
    <s v="No"/>
    <s v="Travel_Rarely"/>
    <s v="Research &amp; Development"/>
    <n v="10"/>
    <n v="5"/>
    <s v="Medical"/>
    <n v="1"/>
    <n v="251"/>
    <s v="Female"/>
    <n v="4"/>
    <s v="Laboratory Technician"/>
    <s v="Single"/>
    <n v="134580"/>
    <n v="1"/>
    <s v="Y"/>
    <n v="11"/>
    <n v="8"/>
    <n v="0"/>
    <n v="17"/>
    <n v="3"/>
    <n v="17"/>
    <n v="11"/>
    <n v="8"/>
  </r>
  <r>
    <x v="19"/>
    <s v="No"/>
    <s v="Travel_Frequently"/>
    <s v="Research &amp; Development"/>
    <n v="8"/>
    <n v="3"/>
    <s v="Technical Degree"/>
    <n v="1"/>
    <n v="252"/>
    <s v="Male"/>
    <n v="2"/>
    <s v="Laboratory Technician"/>
    <s v="Divorced"/>
    <n v="90690"/>
    <n v="3"/>
    <s v="Y"/>
    <n v="25"/>
    <n v="8"/>
    <n v="1"/>
    <n v="15"/>
    <n v="3"/>
    <n v="13"/>
    <n v="4"/>
    <n v="7"/>
  </r>
  <r>
    <x v="23"/>
    <s v="No"/>
    <s v="Travel_Rarely"/>
    <s v="Research &amp; Development"/>
    <n v="5"/>
    <n v="2"/>
    <s v="Life Sciences"/>
    <n v="1"/>
    <n v="253"/>
    <s v="Female"/>
    <n v="2"/>
    <s v="Sales Executive"/>
    <s v="Married"/>
    <n v="40140"/>
    <n v="2"/>
    <s v="Y"/>
    <n v="19"/>
    <n v="8"/>
    <n v="1"/>
    <n v="16"/>
    <n v="4"/>
    <n v="9"/>
    <n v="7"/>
    <n v="1"/>
  </r>
  <r>
    <x v="6"/>
    <s v="No"/>
    <s v="Travel_Rarely"/>
    <s v="Research &amp; Development"/>
    <n v="8"/>
    <n v="3"/>
    <s v="Life Sciences"/>
    <n v="1"/>
    <n v="254"/>
    <s v="Male"/>
    <n v="2"/>
    <s v="Research Scientist"/>
    <s v="Divorced"/>
    <n v="59150"/>
    <n v="2"/>
    <s v="Y"/>
    <n v="13"/>
    <n v="8"/>
    <n v="1"/>
    <n v="13"/>
    <n v="3"/>
    <n v="3"/>
    <n v="0"/>
    <n v="2"/>
  </r>
  <r>
    <x v="19"/>
    <s v="Yes"/>
    <s v="Travel_Frequently"/>
    <s v="Research &amp; Development"/>
    <n v="15"/>
    <n v="4"/>
    <s v="Medical"/>
    <n v="1"/>
    <n v="257"/>
    <s v="Female"/>
    <n v="1"/>
    <s v="Laboratory Technician"/>
    <s v="Single"/>
    <n v="24060"/>
    <n v="1"/>
    <s v="Y"/>
    <n v="11"/>
    <n v="8"/>
    <n v="0"/>
    <n v="10"/>
    <n v="3"/>
    <n v="10"/>
    <n v="9"/>
    <n v="7"/>
  </r>
  <r>
    <x v="10"/>
    <s v="No"/>
    <s v="Non-Travel"/>
    <s v="Research &amp; Development"/>
    <n v="2"/>
    <n v="1"/>
    <s v="Medical"/>
    <n v="1"/>
    <n v="258"/>
    <s v="Male"/>
    <n v="1"/>
    <s v="Research Scientist"/>
    <s v="Married"/>
    <n v="187400"/>
    <n v="1"/>
    <s v="Y"/>
    <n v="19"/>
    <n v="8"/>
    <n v="1"/>
    <n v="1"/>
    <n v="2"/>
    <n v="1"/>
    <n v="0"/>
    <n v="0"/>
  </r>
  <r>
    <x v="3"/>
    <s v="No"/>
    <s v="Travel_Rarely"/>
    <s v="Research &amp; Development"/>
    <n v="16"/>
    <n v="3"/>
    <s v="Life Sciences"/>
    <n v="1"/>
    <n v="261"/>
    <s v="Male"/>
    <n v="5"/>
    <s v="Research Scientist"/>
    <s v="Single"/>
    <n v="147560"/>
    <n v="0"/>
    <s v="Y"/>
    <n v="20"/>
    <n v="8"/>
    <n v="1"/>
    <n v="8"/>
    <n v="3"/>
    <n v="7"/>
    <n v="0"/>
    <n v="5"/>
  </r>
  <r>
    <x v="25"/>
    <s v="No"/>
    <s v="Travel_Rarely"/>
    <s v="Research &amp; Development"/>
    <n v="16"/>
    <n v="3"/>
    <s v="Technical Degree"/>
    <n v="1"/>
    <n v="263"/>
    <s v="Male"/>
    <n v="1"/>
    <s v="Sales Executive"/>
    <s v="Married"/>
    <n v="97240"/>
    <n v="3"/>
    <s v="Y"/>
    <n v="13"/>
    <n v="8"/>
    <n v="0"/>
    <n v="12"/>
    <n v="2"/>
    <n v="2"/>
    <n v="2"/>
    <n v="2"/>
  </r>
  <r>
    <x v="9"/>
    <s v="No"/>
    <s v="Travel_Rarely"/>
    <s v="Research &amp; Development"/>
    <n v="16"/>
    <n v="3"/>
    <s v="Life Sciences"/>
    <n v="1"/>
    <n v="265"/>
    <s v="Male"/>
    <n v="3"/>
    <s v="Manager"/>
    <s v="Single"/>
    <n v="33880"/>
    <n v="3"/>
    <s v="Y"/>
    <n v="11"/>
    <n v="8"/>
    <n v="0"/>
    <n v="4"/>
    <n v="2"/>
    <n v="1"/>
    <n v="0"/>
    <n v="0"/>
  </r>
  <r>
    <x v="11"/>
    <s v="No"/>
    <s v="Travel_Rarely"/>
    <s v="Sales"/>
    <n v="5"/>
    <n v="3"/>
    <s v="Medical"/>
    <n v="1"/>
    <n v="266"/>
    <s v="Male"/>
    <n v="1"/>
    <s v="Laboratory Technician"/>
    <s v="Married"/>
    <n v="54730"/>
    <n v="1"/>
    <s v="Y"/>
    <n v="19"/>
    <n v="8"/>
    <n v="1"/>
    <n v="20"/>
    <n v="2"/>
    <n v="20"/>
    <n v="3"/>
    <n v="8"/>
  </r>
  <r>
    <x v="27"/>
    <s v="No"/>
    <s v="Travel_Rarely"/>
    <s v="Research &amp; Development"/>
    <n v="18"/>
    <n v="1"/>
    <s v="Medical"/>
    <n v="1"/>
    <n v="267"/>
    <s v="Male"/>
    <n v="1"/>
    <s v="Healthcare Representative"/>
    <s v="Single"/>
    <n v="27030"/>
    <n v="1"/>
    <s v="Y"/>
    <n v="21"/>
    <n v="8"/>
    <n v="1"/>
    <n v="9"/>
    <n v="2"/>
    <n v="8"/>
    <n v="7"/>
    <n v="7"/>
  </r>
  <r>
    <x v="17"/>
    <s v="No"/>
    <s v="Travel_Rarely"/>
    <s v="Research &amp; Development"/>
    <n v="12"/>
    <n v="5"/>
    <s v="Medical"/>
    <n v="1"/>
    <n v="269"/>
    <s v="Female"/>
    <n v="1"/>
    <s v="Sales Representative"/>
    <s v="Single"/>
    <n v="62200"/>
    <n v="1"/>
    <s v="Y"/>
    <n v="14"/>
    <n v="8"/>
    <n v="2"/>
    <n v="20"/>
    <n v="2"/>
    <n v="20"/>
    <n v="11"/>
    <n v="10"/>
  </r>
  <r>
    <x v="2"/>
    <s v="No"/>
    <s v="Travel_Rarely"/>
    <s v="Research &amp; Development"/>
    <n v="2"/>
    <n v="3"/>
    <s v="Life Sciences"/>
    <n v="1"/>
    <n v="270"/>
    <s v="Male"/>
    <n v="5"/>
    <s v="Research Scientist"/>
    <s v="Single"/>
    <n v="30380"/>
    <n v="1"/>
    <s v="Y"/>
    <n v="11"/>
    <n v="8"/>
    <n v="0"/>
    <n v="10"/>
    <n v="5"/>
    <n v="10"/>
    <n v="0"/>
    <n v="8"/>
  </r>
  <r>
    <x v="11"/>
    <s v="Yes"/>
    <s v="Travel_Frequently"/>
    <s v="Research &amp; Development"/>
    <n v="4"/>
    <n v="2"/>
    <s v="Medical"/>
    <n v="1"/>
    <n v="271"/>
    <s v="Male"/>
    <n v="4"/>
    <s v="Sales Representative"/>
    <s v="Married"/>
    <n v="44240"/>
    <n v="3"/>
    <s v="Y"/>
    <n v="14"/>
    <n v="8"/>
    <n v="1"/>
    <n v="18"/>
    <n v="2"/>
    <n v="4"/>
    <n v="1"/>
    <n v="3"/>
  </r>
  <r>
    <x v="3"/>
    <s v="No"/>
    <s v="Travel_Rarely"/>
    <s v="Research &amp; Development"/>
    <n v="9"/>
    <n v="4"/>
    <s v="Life Sciences"/>
    <n v="1"/>
    <n v="272"/>
    <s v="Male"/>
    <n v="1"/>
    <s v="Sales Executive"/>
    <s v="Single"/>
    <n v="43120"/>
    <n v="0"/>
    <s v="Y"/>
    <n v="12"/>
    <n v="8"/>
    <n v="1"/>
    <n v="10"/>
    <n v="2"/>
    <n v="9"/>
    <n v="1"/>
    <n v="8"/>
  </r>
  <r>
    <x v="2"/>
    <s v="No"/>
    <s v="Travel_Rarely"/>
    <s v="Sales"/>
    <n v="1"/>
    <n v="3"/>
    <s v="Medical"/>
    <n v="1"/>
    <n v="274"/>
    <s v="Male"/>
    <n v="2"/>
    <s v="Sales Executive"/>
    <s v="Single"/>
    <n v="136640"/>
    <n v="3"/>
    <s v="Y"/>
    <n v="14"/>
    <n v="8"/>
    <n v="0"/>
    <n v="10"/>
    <n v="6"/>
    <n v="7"/>
    <n v="7"/>
    <n v="7"/>
  </r>
  <r>
    <x v="8"/>
    <s v="No"/>
    <s v="Travel_Rarely"/>
    <s v="Research &amp; Development"/>
    <n v="2"/>
    <n v="3"/>
    <s v="Medical"/>
    <n v="1"/>
    <n v="275"/>
    <s v="Female"/>
    <n v="5"/>
    <s v="Sales Executive"/>
    <s v="Single"/>
    <n v="50210"/>
    <n v="2"/>
    <s v="Y"/>
    <n v="17"/>
    <n v="8"/>
    <n v="0"/>
    <n v="20"/>
    <n v="3"/>
    <n v="7"/>
    <n v="1"/>
    <n v="7"/>
  </r>
  <r>
    <x v="24"/>
    <s v="No"/>
    <s v="Travel_Frequently"/>
    <s v="Research &amp; Development"/>
    <n v="3"/>
    <n v="4"/>
    <s v="Medical"/>
    <n v="1"/>
    <n v="276"/>
    <s v="Female"/>
    <n v="3"/>
    <s v="Human Resources"/>
    <s v="Married"/>
    <n v="51260"/>
    <n v="5"/>
    <s v="Y"/>
    <n v="18"/>
    <n v="8"/>
    <n v="0"/>
    <n v="20"/>
    <n v="2"/>
    <n v="18"/>
    <n v="1"/>
    <n v="12"/>
  </r>
  <r>
    <x v="12"/>
    <s v="No"/>
    <s v="Travel_Rarely"/>
    <s v="Research &amp; Development"/>
    <n v="7"/>
    <n v="1"/>
    <s v="Life Sciences"/>
    <n v="1"/>
    <n v="277"/>
    <s v="Male"/>
    <n v="2"/>
    <s v="Laboratory Technician"/>
    <s v="Married"/>
    <n v="28590"/>
    <n v="3"/>
    <s v="Y"/>
    <n v="18"/>
    <n v="8"/>
    <n v="1"/>
    <n v="32"/>
    <n v="2"/>
    <n v="5"/>
    <n v="1"/>
    <n v="3"/>
  </r>
  <r>
    <x v="16"/>
    <s v="No"/>
    <s v="Travel_Rarely"/>
    <s v="Sales"/>
    <n v="6"/>
    <n v="3"/>
    <s v="Medical"/>
    <n v="1"/>
    <n v="278"/>
    <s v="Male"/>
    <n v="1"/>
    <s v="Sales Executive"/>
    <s v="Divorced"/>
    <n v="102390"/>
    <n v="3"/>
    <s v="Y"/>
    <n v="24"/>
    <n v="8"/>
    <n v="3"/>
    <n v="23"/>
    <n v="3"/>
    <n v="21"/>
    <n v="12"/>
    <n v="6"/>
  </r>
  <r>
    <x v="29"/>
    <s v="No"/>
    <s v="Travel_Rarely"/>
    <s v="Research &amp; Development"/>
    <n v="8"/>
    <n v="2"/>
    <s v="Life Sciences"/>
    <n v="1"/>
    <n v="279"/>
    <s v="Female"/>
    <n v="5"/>
    <s v="Laboratory Technician"/>
    <s v="Single"/>
    <n v="53290"/>
    <n v="8"/>
    <s v="Y"/>
    <n v="20"/>
    <n v="8"/>
    <n v="0"/>
    <n v="10"/>
    <n v="3"/>
    <n v="2"/>
    <n v="2"/>
    <n v="2"/>
  </r>
  <r>
    <x v="16"/>
    <s v="No"/>
    <s v="Travel_Rarely"/>
    <s v="Research &amp; Development"/>
    <n v="3"/>
    <n v="3"/>
    <s v="Medical"/>
    <n v="1"/>
    <n v="281"/>
    <s v="Male"/>
    <n v="1"/>
    <s v="Manufacturing Director"/>
    <s v="Married"/>
    <n v="72600"/>
    <n v="1"/>
    <s v="Y"/>
    <n v="16"/>
    <n v="8"/>
    <n v="0"/>
    <n v="22"/>
    <n v="2"/>
    <n v="22"/>
    <n v="2"/>
    <n v="10"/>
  </r>
  <r>
    <x v="11"/>
    <s v="No"/>
    <s v="Travel_Rarely"/>
    <s v="Sales"/>
    <n v="9"/>
    <n v="3"/>
    <s v="Life Sciences"/>
    <n v="1"/>
    <n v="282"/>
    <s v="Male"/>
    <n v="2"/>
    <s v="Research Scientist"/>
    <s v="Married"/>
    <n v="23220"/>
    <n v="7"/>
    <s v="Y"/>
    <n v="25"/>
    <n v="8"/>
    <n v="1"/>
    <n v="4"/>
    <n v="0"/>
    <n v="2"/>
    <n v="2"/>
    <n v="2"/>
  </r>
  <r>
    <x v="6"/>
    <s v="No"/>
    <s v="Non-Travel"/>
    <s v="Research &amp; Development"/>
    <n v="10"/>
    <n v="4"/>
    <s v="Technical Degree"/>
    <n v="1"/>
    <n v="284"/>
    <s v="Female"/>
    <n v="2"/>
    <s v="Research Scientist"/>
    <s v="Married"/>
    <n v="41520"/>
    <n v="9"/>
    <s v="Y"/>
    <n v="19"/>
    <n v="8"/>
    <n v="1"/>
    <n v="10"/>
    <n v="3"/>
    <n v="8"/>
    <n v="0"/>
    <n v="5"/>
  </r>
  <r>
    <x v="3"/>
    <s v="No"/>
    <s v="Travel_Rarely"/>
    <s v="Research &amp; Development"/>
    <n v="1"/>
    <n v="3"/>
    <s v="Medical"/>
    <n v="1"/>
    <n v="285"/>
    <s v="Female"/>
    <n v="3"/>
    <s v="Manager"/>
    <s v="Single"/>
    <n v="96190"/>
    <n v="4"/>
    <s v="Y"/>
    <n v="13"/>
    <n v="8"/>
    <n v="1"/>
    <n v="10"/>
    <n v="2"/>
    <n v="1"/>
    <n v="0"/>
    <n v="0"/>
  </r>
  <r>
    <x v="14"/>
    <s v="No"/>
    <s v="Non-Travel"/>
    <s v="Research &amp; Development"/>
    <n v="8"/>
    <n v="2"/>
    <s v="Life Sciences"/>
    <n v="1"/>
    <n v="286"/>
    <s v="Male"/>
    <n v="1"/>
    <s v="Research Scientist"/>
    <s v="Single"/>
    <n v="135030"/>
    <n v="2"/>
    <s v="Y"/>
    <n v="12"/>
    <n v="8"/>
    <n v="0"/>
    <n v="9"/>
    <n v="6"/>
    <n v="5"/>
    <n v="1"/>
    <n v="4"/>
  </r>
  <r>
    <x v="8"/>
    <s v="No"/>
    <s v="Travel_Frequently"/>
    <s v="Research &amp; Development"/>
    <n v="27"/>
    <n v="3"/>
    <s v="Life Sciences"/>
    <n v="1"/>
    <n v="287"/>
    <s v="Male"/>
    <n v="1"/>
    <s v="Research Scientist"/>
    <s v="Divorced"/>
    <n v="54410"/>
    <n v="9"/>
    <s v="Y"/>
    <n v="22"/>
    <n v="8"/>
    <n v="1"/>
    <n v="28"/>
    <n v="6"/>
    <n v="22"/>
    <n v="11"/>
    <n v="13"/>
  </r>
  <r>
    <x v="22"/>
    <s v="No"/>
    <s v="Travel_Rarely"/>
    <s v="Research &amp; Development"/>
    <n v="8"/>
    <n v="3"/>
    <s v="Life Sciences"/>
    <n v="1"/>
    <n v="288"/>
    <s v="Male"/>
    <n v="2"/>
    <s v="Sales Executive"/>
    <s v="Divorced"/>
    <n v="52090"/>
    <n v="7"/>
    <s v="Y"/>
    <n v="14"/>
    <n v="8"/>
    <n v="1"/>
    <n v="10"/>
    <n v="3"/>
    <n v="8"/>
    <n v="7"/>
    <n v="7"/>
  </r>
  <r>
    <x v="13"/>
    <s v="Yes"/>
    <s v="Travel_Frequently"/>
    <s v="Research &amp; Development"/>
    <n v="10"/>
    <n v="1"/>
    <s v="Life Sciences"/>
    <n v="1"/>
    <n v="290"/>
    <s v="Female"/>
    <n v="1"/>
    <s v="Sales Executive"/>
    <s v="Divorced"/>
    <n v="50100"/>
    <n v="6"/>
    <s v="Y"/>
    <n v="21"/>
    <n v="8"/>
    <n v="3"/>
    <n v="7"/>
    <n v="3"/>
    <n v="2"/>
    <n v="2"/>
    <n v="2"/>
  </r>
  <r>
    <x v="20"/>
    <s v="No"/>
    <s v="Travel_Frequently"/>
    <s v="Research &amp; Development"/>
    <n v="26"/>
    <n v="1"/>
    <s v="Life Sciences"/>
    <n v="1"/>
    <n v="291"/>
    <s v="Male"/>
    <n v="1"/>
    <s v="Laboratory Technician"/>
    <s v="Married"/>
    <n v="135490"/>
    <n v="3"/>
    <s v="Y"/>
    <n v="11"/>
    <n v="8"/>
    <n v="2"/>
    <n v="7"/>
    <n v="3"/>
    <n v="2"/>
    <n v="2"/>
    <n v="2"/>
  </r>
  <r>
    <x v="27"/>
    <s v="No"/>
    <s v="Travel_Rarely"/>
    <s v="Research &amp; Development"/>
    <n v="2"/>
    <n v="5"/>
    <s v="Technical Degree"/>
    <n v="1"/>
    <n v="292"/>
    <s v="Male"/>
    <n v="2"/>
    <s v="Healthcare Representative"/>
    <s v="Single"/>
    <n v="49990"/>
    <n v="3"/>
    <s v="Y"/>
    <n v="12"/>
    <n v="8"/>
    <n v="2"/>
    <n v="10"/>
    <n v="2"/>
    <n v="5"/>
    <n v="4"/>
    <n v="3"/>
  </r>
  <r>
    <x v="17"/>
    <s v="No"/>
    <s v="Travel_Rarely"/>
    <s v="Sales"/>
    <n v="2"/>
    <n v="4"/>
    <s v="Marketing"/>
    <n v="1"/>
    <n v="294"/>
    <s v="Female"/>
    <n v="4"/>
    <s v="Healthcare Representative"/>
    <s v="Married"/>
    <n v="138720"/>
    <n v="9"/>
    <s v="Y"/>
    <n v="12"/>
    <n v="8"/>
    <n v="3"/>
    <n v="12"/>
    <n v="3"/>
    <n v="8"/>
    <n v="3"/>
    <n v="6"/>
  </r>
  <r>
    <x v="28"/>
    <s v="No"/>
    <s v="Travel_Rarely"/>
    <s v="Research &amp; Development"/>
    <n v="2"/>
    <n v="4"/>
    <s v="Medical"/>
    <n v="1"/>
    <n v="295"/>
    <s v="Male"/>
    <n v="1"/>
    <s v="Manager"/>
    <s v="Married"/>
    <n v="20420"/>
    <n v="7"/>
    <s v="Y"/>
    <n v="12"/>
    <n v="8"/>
    <n v="0"/>
    <n v="30"/>
    <n v="6"/>
    <n v="10"/>
    <n v="1"/>
    <n v="1"/>
  </r>
  <r>
    <x v="24"/>
    <s v="No"/>
    <s v="Travel_Rarely"/>
    <s v="Sales"/>
    <n v="9"/>
    <n v="3"/>
    <s v="Marketing"/>
    <n v="1"/>
    <n v="296"/>
    <s v="Male"/>
    <n v="2"/>
    <s v="Research Scientist"/>
    <s v="Single"/>
    <n v="20730"/>
    <n v="0"/>
    <s v="Y"/>
    <n v="14"/>
    <n v="8"/>
    <n v="0"/>
    <n v="5"/>
    <n v="3"/>
    <n v="4"/>
    <n v="2"/>
    <n v="3"/>
  </r>
  <r>
    <x v="12"/>
    <s v="No"/>
    <s v="Travel_Rarely"/>
    <s v="Research &amp; Development"/>
    <n v="9"/>
    <n v="3"/>
    <s v="Life Sciences"/>
    <n v="1"/>
    <n v="299"/>
    <s v="Female"/>
    <n v="3"/>
    <s v="Laboratory Technician"/>
    <s v="Single"/>
    <n v="48090"/>
    <n v="2"/>
    <s v="Y"/>
    <n v="18"/>
    <n v="8"/>
    <n v="0"/>
    <n v="19"/>
    <n v="2"/>
    <n v="2"/>
    <n v="2"/>
    <n v="2"/>
  </r>
  <r>
    <x v="10"/>
    <s v="No"/>
    <s v="Non-Travel"/>
    <s v="Research &amp; Development"/>
    <n v="5"/>
    <n v="1"/>
    <s v="Medical"/>
    <n v="1"/>
    <n v="300"/>
    <s v="Male"/>
    <n v="1"/>
    <s v="Healthcare Representative"/>
    <s v="Divorced"/>
    <n v="51630"/>
    <n v="2"/>
    <s v="Y"/>
    <n v="18"/>
    <n v="8"/>
    <n v="2"/>
    <n v="16"/>
    <n v="4"/>
    <n v="1"/>
    <n v="0"/>
    <n v="0"/>
  </r>
  <r>
    <x v="2"/>
    <s v="No"/>
    <s v="Travel_Frequently"/>
    <s v="Sales"/>
    <n v="4"/>
    <n v="4"/>
    <s v="Life Sciences"/>
    <n v="1"/>
    <n v="301"/>
    <s v="Male"/>
    <n v="2"/>
    <s v="Sales Executive"/>
    <s v="Married"/>
    <n v="188440"/>
    <n v="1"/>
    <s v="Y"/>
    <n v="19"/>
    <n v="8"/>
    <n v="0"/>
    <n v="10"/>
    <n v="3"/>
    <n v="10"/>
    <n v="4"/>
    <n v="7"/>
  </r>
  <r>
    <x v="3"/>
    <s v="No"/>
    <s v="Travel_Rarely"/>
    <s v="Sales"/>
    <n v="10"/>
    <n v="3"/>
    <s v="Medical"/>
    <n v="1"/>
    <n v="302"/>
    <s v="Male"/>
    <n v="4"/>
    <s v="Laboratory Technician"/>
    <s v="Married"/>
    <n v="181720"/>
    <n v="6"/>
    <s v="Y"/>
    <n v="12"/>
    <n v="8"/>
    <n v="2"/>
    <n v="6"/>
    <n v="5"/>
    <n v="1"/>
    <n v="0"/>
    <n v="1"/>
  </r>
  <r>
    <x v="27"/>
    <s v="No"/>
    <s v="Travel_Rarely"/>
    <s v="Research &amp; Development"/>
    <n v="20"/>
    <n v="3"/>
    <s v="Medical"/>
    <n v="1"/>
    <n v="303"/>
    <s v="Female"/>
    <n v="3"/>
    <s v="Laboratory Technician"/>
    <s v="Divorced"/>
    <n v="57440"/>
    <n v="3"/>
    <s v="Y"/>
    <n v="19"/>
    <n v="8"/>
    <n v="1"/>
    <n v="7"/>
    <n v="4"/>
    <n v="0"/>
    <n v="0"/>
    <n v="0"/>
  </r>
  <r>
    <x v="21"/>
    <s v="No"/>
    <s v="Travel_Rarely"/>
    <s v="Sales"/>
    <n v="21"/>
    <n v="5"/>
    <s v="Technical Degree"/>
    <n v="1"/>
    <n v="304"/>
    <s v="Male"/>
    <n v="3"/>
    <s v="Manager"/>
    <s v="Married"/>
    <n v="28890"/>
    <n v="1"/>
    <s v="Y"/>
    <n v="11"/>
    <n v="8"/>
    <n v="1"/>
    <n v="34"/>
    <n v="2"/>
    <n v="34"/>
    <n v="1"/>
    <n v="16"/>
  </r>
  <r>
    <x v="19"/>
    <s v="Yes"/>
    <s v="Travel_Rarely"/>
    <s v="Research &amp; Development"/>
    <n v="1"/>
    <n v="2"/>
    <s v="Medical"/>
    <n v="1"/>
    <n v="305"/>
    <s v="Male"/>
    <n v="3"/>
    <s v="Laboratory Technician"/>
    <s v="Single"/>
    <n v="28710"/>
    <n v="1"/>
    <s v="Y"/>
    <n v="17"/>
    <n v="8"/>
    <n v="3"/>
    <n v="10"/>
    <n v="2"/>
    <n v="10"/>
    <n v="7"/>
    <n v="8"/>
  </r>
  <r>
    <x v="5"/>
    <s v="No"/>
    <s v="Travel_Rarely"/>
    <s v="Sales"/>
    <n v="2"/>
    <n v="3"/>
    <s v="Life Sciences"/>
    <n v="1"/>
    <n v="307"/>
    <s v="Male"/>
    <n v="3"/>
    <s v="Healthcare Representative"/>
    <s v="Single"/>
    <n v="60740"/>
    <n v="0"/>
    <s v="Y"/>
    <n v="14"/>
    <n v="8"/>
    <n v="0"/>
    <n v="9"/>
    <n v="2"/>
    <n v="8"/>
    <n v="3"/>
    <n v="1"/>
  </r>
  <r>
    <x v="8"/>
    <s v="Yes"/>
    <s v="Travel_Frequently"/>
    <s v="Research &amp; Development"/>
    <n v="4"/>
    <n v="3"/>
    <s v="Life Sciences"/>
    <n v="1"/>
    <n v="309"/>
    <s v="Male"/>
    <n v="1"/>
    <s v="Research Director"/>
    <s v="Single"/>
    <n v="27740"/>
    <n v="4"/>
    <s v="Y"/>
    <n v="13"/>
    <n v="8"/>
    <n v="1"/>
    <s v="NA"/>
    <n v="2"/>
    <n v="5"/>
    <n v="1"/>
    <n v="3"/>
  </r>
  <r>
    <x v="27"/>
    <s v="No"/>
    <s v="Travel_Rarely"/>
    <s v="Research &amp; Development"/>
    <n v="12"/>
    <n v="3"/>
    <s v="Technical Degree"/>
    <n v="1"/>
    <n v="310"/>
    <s v="Male"/>
    <n v="1"/>
    <s v="Research Scientist"/>
    <s v="Single"/>
    <n v="45050"/>
    <n v="1"/>
    <s v="Y"/>
    <n v="12"/>
    <n v="8"/>
    <n v="0"/>
    <n v="6"/>
    <n v="3"/>
    <n v="6"/>
    <n v="1"/>
    <n v="4"/>
  </r>
  <r>
    <x v="7"/>
    <s v="Yes"/>
    <s v="Travel_Rarely"/>
    <s v="Human Resources"/>
    <n v="7"/>
    <n v="3"/>
    <s v="Human Resources"/>
    <n v="1"/>
    <n v="311"/>
    <s v="Male"/>
    <n v="4"/>
    <s v="Laboratory Technician"/>
    <s v="Married"/>
    <n v="74280"/>
    <n v="5"/>
    <s v="Y"/>
    <n v="12"/>
    <n v="8"/>
    <n v="0"/>
    <n v="24"/>
    <n v="2"/>
    <n v="5"/>
    <n v="1"/>
    <n v="4"/>
  </r>
  <r>
    <x v="6"/>
    <s v="No"/>
    <s v="Non-Travel"/>
    <s v="Research &amp; Development"/>
    <n v="7"/>
    <n v="2"/>
    <s v="Life Sciences"/>
    <n v="1"/>
    <n v="312"/>
    <s v="Male"/>
    <n v="5"/>
    <s v="Sales Executive"/>
    <s v="Single"/>
    <n v="116310"/>
    <n v="1"/>
    <s v="Y"/>
    <n v="18"/>
    <n v="8"/>
    <n v="1"/>
    <n v="10"/>
    <n v="2"/>
    <n v="10"/>
    <n v="0"/>
    <n v="9"/>
  </r>
  <r>
    <x v="21"/>
    <s v="No"/>
    <s v="Non-Travel"/>
    <s v="Research &amp; Development"/>
    <n v="1"/>
    <n v="4"/>
    <s v="Life Sciences"/>
    <n v="1"/>
    <n v="313"/>
    <s v="Male"/>
    <n v="5"/>
    <s v="Sales Executive"/>
    <s v="Married"/>
    <n v="97380"/>
    <n v="0"/>
    <s v="Y"/>
    <n v="18"/>
    <n v="8"/>
    <n v="2"/>
    <n v="5"/>
    <n v="2"/>
    <n v="4"/>
    <n v="1"/>
    <n v="2"/>
  </r>
  <r>
    <x v="27"/>
    <s v="No"/>
    <s v="Travel_Rarely"/>
    <s v="Research &amp; Development"/>
    <n v="14"/>
    <n v="4"/>
    <s v="Technical Degree"/>
    <n v="1"/>
    <n v="317"/>
    <s v="Male"/>
    <n v="2"/>
    <s v="Manufacturing Director"/>
    <s v="Single"/>
    <n v="61460"/>
    <n v="2"/>
    <s v="Y"/>
    <n v="12"/>
    <n v="8"/>
    <n v="0"/>
    <n v="10"/>
    <n v="3"/>
    <n v="4"/>
    <n v="1"/>
    <n v="3"/>
  </r>
  <r>
    <x v="23"/>
    <s v="No"/>
    <s v="Travel_Rarely"/>
    <s v="Research &amp; Development"/>
    <n v="18"/>
    <n v="4"/>
    <s v="Medical"/>
    <n v="1"/>
    <n v="318"/>
    <s v="Female"/>
    <n v="2"/>
    <s v="Laboratory Technician"/>
    <s v="Divorced"/>
    <n v="49630"/>
    <n v="9"/>
    <s v="Y"/>
    <n v="15"/>
    <n v="8"/>
    <n v="1"/>
    <n v="9"/>
    <n v="2"/>
    <n v="5"/>
    <n v="1"/>
    <n v="4"/>
  </r>
  <r>
    <x v="9"/>
    <s v="No"/>
    <s v="Travel_Rarely"/>
    <s v="Sales"/>
    <n v="2"/>
    <n v="4"/>
    <s v="Technical Degree"/>
    <n v="1"/>
    <n v="320"/>
    <s v="Male"/>
    <n v="2"/>
    <s v="Manufacturing Director"/>
    <s v="Divorced"/>
    <n v="61720"/>
    <n v="0"/>
    <s v="Y"/>
    <n v="11"/>
    <n v="8"/>
    <n v="0"/>
    <n v="6"/>
    <n v="1"/>
    <n v="5"/>
    <n v="4"/>
    <n v="3"/>
  </r>
  <r>
    <x v="3"/>
    <s v="No"/>
    <s v="Travel_Frequently"/>
    <s v="Sales"/>
    <n v="2"/>
    <n v="4"/>
    <s v="Life Sciences"/>
    <n v="1"/>
    <n v="321"/>
    <s v="Female"/>
    <n v="2"/>
    <s v="Research Scientist"/>
    <s v="Single"/>
    <n v="23680"/>
    <n v="6"/>
    <s v="Y"/>
    <n v="11"/>
    <n v="8"/>
    <n v="1"/>
    <n v="17"/>
    <n v="3"/>
    <n v="15"/>
    <n v="4"/>
    <n v="12"/>
  </r>
  <r>
    <x v="27"/>
    <s v="No"/>
    <s v="Travel_Rarely"/>
    <s v="Sales"/>
    <n v="2"/>
    <n v="3"/>
    <s v="Marketing"/>
    <n v="1"/>
    <n v="322"/>
    <s v="Male"/>
    <n v="1"/>
    <s v="Sales Representative"/>
    <s v="Single"/>
    <n v="103120"/>
    <n v="1"/>
    <s v="Y"/>
    <n v="12"/>
    <n v="8"/>
    <n v="0"/>
    <n v="6"/>
    <n v="2"/>
    <n v="6"/>
    <n v="1"/>
    <n v="3"/>
  </r>
  <r>
    <x v="10"/>
    <s v="No"/>
    <s v="Travel_Rarely"/>
    <s v="Research &amp; Development"/>
    <n v="5"/>
    <n v="4"/>
    <s v="Medical"/>
    <n v="1"/>
    <n v="323"/>
    <s v="Male"/>
    <n v="3"/>
    <s v="Manager"/>
    <s v="Married"/>
    <n v="16750"/>
    <n v="1"/>
    <s v="Y"/>
    <n v="16"/>
    <n v="8"/>
    <n v="0"/>
    <n v="3"/>
    <n v="6"/>
    <n v="3"/>
    <n v="0"/>
    <n v="2"/>
  </r>
  <r>
    <x v="22"/>
    <s v="No"/>
    <s v="Travel_Rarely"/>
    <s v="Research &amp; Development"/>
    <n v="20"/>
    <n v="3"/>
    <s v="Medical"/>
    <n v="1"/>
    <n v="324"/>
    <s v="Male"/>
    <n v="1"/>
    <s v="Laboratory Technician"/>
    <s v="Married"/>
    <n v="25230"/>
    <n v="3"/>
    <s v="Y"/>
    <n v="13"/>
    <n v="8"/>
    <n v="1"/>
    <n v="7"/>
    <n v="2"/>
    <n v="2"/>
    <n v="0"/>
    <n v="2"/>
  </r>
  <r>
    <x v="24"/>
    <s v="No"/>
    <s v="Travel_Frequently"/>
    <s v="Research &amp; Development"/>
    <n v="10"/>
    <n v="4"/>
    <s v="Medical"/>
    <n v="1"/>
    <n v="325"/>
    <s v="Male"/>
    <n v="2"/>
    <s v="Manufacturing Director"/>
    <s v="Married"/>
    <n v="65670"/>
    <n v="1"/>
    <s v="Y"/>
    <n v="13"/>
    <n v="8"/>
    <n v="1"/>
    <n v="8"/>
    <n v="3"/>
    <n v="8"/>
    <n v="3"/>
    <n v="7"/>
  </r>
  <r>
    <x v="27"/>
    <s v="No"/>
    <s v="Travel_Rarely"/>
    <s v="Research &amp; Development"/>
    <n v="10"/>
    <n v="3"/>
    <s v="Life Sciences"/>
    <n v="1"/>
    <n v="326"/>
    <s v="Male"/>
    <n v="3"/>
    <s v="Healthcare Representative"/>
    <s v="Married"/>
    <n v="47390"/>
    <n v="5"/>
    <s v="Y"/>
    <n v="24"/>
    <n v="8"/>
    <n v="2"/>
    <n v="6"/>
    <n v="2"/>
    <n v="3"/>
    <n v="1"/>
    <n v="2"/>
  </r>
  <r>
    <x v="13"/>
    <s v="No"/>
    <s v="Travel_Frequently"/>
    <s v="Research &amp; Development"/>
    <n v="9"/>
    <n v="4"/>
    <s v="Medical"/>
    <n v="1"/>
    <n v="327"/>
    <s v="Male"/>
    <n v="1"/>
    <s v="Manufacturing Director"/>
    <s v="Divorced"/>
    <n v="92080"/>
    <n v="1"/>
    <s v="Y"/>
    <n v="15"/>
    <n v="8"/>
    <n v="1"/>
    <n v="24"/>
    <n v="2"/>
    <n v="24"/>
    <n v="14"/>
    <n v="9"/>
  </r>
  <r>
    <x v="21"/>
    <s v="No"/>
    <s v="Travel_Rarely"/>
    <s v="Research &amp; Development"/>
    <n v="29"/>
    <n v="3"/>
    <s v="Life Sciences"/>
    <n v="1"/>
    <n v="330"/>
    <s v="Male"/>
    <n v="2"/>
    <s v="Manufacturing Director"/>
    <s v="Married"/>
    <n v="29420"/>
    <n v="8"/>
    <s v="Y"/>
    <n v="11"/>
    <n v="8"/>
    <n v="1"/>
    <n v="9"/>
    <n v="1"/>
    <n v="5"/>
    <n v="1"/>
    <n v="4"/>
  </r>
  <r>
    <x v="11"/>
    <s v="No"/>
    <s v="Travel_Rarely"/>
    <s v="Research &amp; Development"/>
    <n v="8"/>
    <n v="4"/>
    <s v="Life Sciences"/>
    <n v="1"/>
    <n v="331"/>
    <s v="Male"/>
    <n v="2"/>
    <s v="Sales Executive"/>
    <s v="Married"/>
    <n v="49410"/>
    <n v="5"/>
    <s v="Y"/>
    <n v="11"/>
    <n v="8"/>
    <n v="1"/>
    <n v="30"/>
    <n v="3"/>
    <n v="4"/>
    <n v="0"/>
    <n v="3"/>
  </r>
  <r>
    <x v="19"/>
    <s v="No"/>
    <s v="Travel_Rarely"/>
    <s v="Research &amp; Development"/>
    <n v="3"/>
    <n v="4"/>
    <s v="Life Sciences"/>
    <n v="1"/>
    <n v="333"/>
    <s v="Male"/>
    <n v="4"/>
    <s v="Manufacturing Director"/>
    <s v="Married"/>
    <n v="59020"/>
    <n v="0"/>
    <s v="Y"/>
    <n v="12"/>
    <n v="8"/>
    <n v="1"/>
    <n v="14"/>
    <n v="2"/>
    <n v="13"/>
    <n v="3"/>
    <n v="7"/>
  </r>
  <r>
    <x v="19"/>
    <s v="Yes"/>
    <s v="Travel_Rarely"/>
    <s v="Research &amp; Development"/>
    <n v="23"/>
    <n v="5"/>
    <s v="Life Sciences"/>
    <n v="1"/>
    <n v="334"/>
    <s v="Male"/>
    <n v="1"/>
    <s v="Human Resources"/>
    <s v="Single"/>
    <n v="86390"/>
    <n v="5"/>
    <s v="Y"/>
    <n v="16"/>
    <n v="8"/>
    <n v="2"/>
    <n v="6"/>
    <n v="3"/>
    <n v="3"/>
    <n v="0"/>
    <n v="2"/>
  </r>
  <r>
    <x v="8"/>
    <s v="No"/>
    <s v="Travel_Rarely"/>
    <s v="Research &amp; Development"/>
    <n v="6"/>
    <n v="4"/>
    <s v="Other"/>
    <n v="1"/>
    <n v="335"/>
    <s v="Male"/>
    <n v="2"/>
    <s v="Manager"/>
    <s v="Married"/>
    <n v="63470"/>
    <n v="1"/>
    <s v="Y"/>
    <n v="14"/>
    <n v="8"/>
    <n v="0"/>
    <n v="26"/>
    <n v="2"/>
    <n v="26"/>
    <n v="3"/>
    <n v="0"/>
  </r>
  <r>
    <x v="6"/>
    <s v="No"/>
    <s v="Travel_Rarely"/>
    <s v="Sales"/>
    <n v="6"/>
    <n v="3"/>
    <s v="Medical"/>
    <n v="1"/>
    <n v="336"/>
    <s v="Female"/>
    <n v="2"/>
    <s v="Sales Executive"/>
    <s v="Married"/>
    <n v="42000"/>
    <n v="0"/>
    <s v="Y"/>
    <n v="22"/>
    <n v="8"/>
    <n v="0"/>
    <n v="10"/>
    <n v="3"/>
    <n v="9"/>
    <n v="0"/>
    <n v="5"/>
  </r>
  <r>
    <x v="18"/>
    <s v="Yes"/>
    <s v="Travel_Rarely"/>
    <s v="Research &amp; Development"/>
    <n v="24"/>
    <n v="3"/>
    <s v="Other"/>
    <n v="1"/>
    <n v="338"/>
    <s v="Female"/>
    <n v="2"/>
    <s v="Research Scientist"/>
    <s v="Single"/>
    <n v="43170"/>
    <n v="7"/>
    <s v="Y"/>
    <n v="17"/>
    <n v="8"/>
    <n v="0"/>
    <n v="40"/>
    <n v="2"/>
    <n v="31"/>
    <n v="13"/>
    <n v="8"/>
  </r>
  <r>
    <x v="10"/>
    <s v="No"/>
    <s v="Travel_Rarely"/>
    <s v="Sales"/>
    <n v="10"/>
    <n v="4"/>
    <s v="Marketing"/>
    <n v="1"/>
    <n v="339"/>
    <s v="Female"/>
    <n v="1"/>
    <s v="Research Scientist"/>
    <s v="Single"/>
    <n v="26320"/>
    <n v="3"/>
    <s v="Y"/>
    <n v="13"/>
    <n v="8"/>
    <n v="3"/>
    <n v="7"/>
    <n v="3"/>
    <n v="2"/>
    <n v="2"/>
    <n v="2"/>
  </r>
  <r>
    <x v="13"/>
    <s v="No"/>
    <s v="Travel_Rarely"/>
    <s v="Sales"/>
    <n v="15"/>
    <n v="1"/>
    <s v="Marketing"/>
    <n v="1"/>
    <n v="340"/>
    <s v="Male"/>
    <n v="2"/>
    <s v="Laboratory Technician"/>
    <s v="Married"/>
    <n v="46680"/>
    <n v="9"/>
    <s v="Y"/>
    <n v="18"/>
    <n v="8"/>
    <n v="2"/>
    <n v="8"/>
    <n v="2"/>
    <n v="4"/>
    <n v="0"/>
    <n v="2"/>
  </r>
  <r>
    <x v="6"/>
    <s v="No"/>
    <s v="Travel_Rarely"/>
    <s v="Research &amp; Development"/>
    <n v="2"/>
    <n v="3"/>
    <s v="Life Sciences"/>
    <n v="1"/>
    <n v="342"/>
    <s v="Male"/>
    <n v="2"/>
    <s v="Healthcare Representative"/>
    <s v="Married"/>
    <n v="27200"/>
    <n v="4"/>
    <s v="Y"/>
    <n v="14"/>
    <n v="8"/>
    <n v="1"/>
    <n v="8"/>
    <n v="3"/>
    <n v="5"/>
    <n v="0"/>
    <n v="4"/>
  </r>
  <r>
    <x v="2"/>
    <s v="No"/>
    <s v="Travel_Rarely"/>
    <s v="Research &amp; Development"/>
    <n v="3"/>
    <n v="1"/>
    <s v="Medical"/>
    <n v="1"/>
    <n v="343"/>
    <s v="Male"/>
    <n v="2"/>
    <s v="Manufacturing Director"/>
    <s v="Married"/>
    <n v="171810"/>
    <n v="1"/>
    <s v="Y"/>
    <n v="14"/>
    <n v="8"/>
    <n v="0"/>
    <n v="14"/>
    <n v="2"/>
    <n v="14"/>
    <n v="6"/>
    <n v="8"/>
  </r>
  <r>
    <x v="24"/>
    <s v="No"/>
    <s v="Travel_Frequently"/>
    <s v="Sales"/>
    <n v="9"/>
    <n v="3"/>
    <s v="Marketing"/>
    <n v="1"/>
    <n v="344"/>
    <s v="Male"/>
    <n v="3"/>
    <s v="Manufacturing Director"/>
    <s v="Single"/>
    <n v="22380"/>
    <s v="NA"/>
    <s v="Y"/>
    <n v="14"/>
    <n v="8"/>
    <n v="0"/>
    <n v="10"/>
    <n v="3"/>
    <n v="1"/>
    <n v="0"/>
    <n v="0"/>
  </r>
  <r>
    <x v="22"/>
    <s v="No"/>
    <s v="Travel_Rarely"/>
    <s v="Research &amp; Development"/>
    <n v="7"/>
    <n v="3"/>
    <s v="Technical Degree"/>
    <n v="1"/>
    <n v="345"/>
    <s v="Male"/>
    <n v="2"/>
    <s v="Research Director"/>
    <s v="Single"/>
    <n v="14830"/>
    <n v="5"/>
    <s v="Y"/>
    <n v="13"/>
    <n v="8"/>
    <n v="0"/>
    <n v="12"/>
    <n v="3"/>
    <n v="0"/>
    <n v="0"/>
    <n v="0"/>
  </r>
  <r>
    <x v="5"/>
    <s v="No"/>
    <s v="Travel_Rarely"/>
    <s v="Research &amp; Development"/>
    <n v="10"/>
    <n v="4"/>
    <s v="Life Sciences"/>
    <n v="1"/>
    <n v="346"/>
    <s v="Male"/>
    <n v="1"/>
    <s v="Research Director"/>
    <s v="Single"/>
    <n v="56050"/>
    <n v="1"/>
    <s v="Y"/>
    <n v="12"/>
    <n v="8"/>
    <n v="2"/>
    <n v="1"/>
    <n v="2"/>
    <n v="1"/>
    <n v="0"/>
    <n v="0"/>
  </r>
  <r>
    <x v="13"/>
    <s v="No"/>
    <s v="Travel_Rarely"/>
    <s v="Research &amp; Development"/>
    <n v="20"/>
    <n v="2"/>
    <s v="Medical"/>
    <n v="1"/>
    <n v="347"/>
    <s v="Male"/>
    <n v="2"/>
    <s v="Sales Representative"/>
    <s v="Married"/>
    <n v="72950"/>
    <n v="1"/>
    <s v="Y"/>
    <n v="15"/>
    <n v="8"/>
    <n v="0"/>
    <n v="10"/>
    <n v="3"/>
    <n v="9"/>
    <n v="7"/>
    <n v="8"/>
  </r>
  <r>
    <x v="3"/>
    <s v="No"/>
    <s v="Travel_Frequently"/>
    <s v="Sales"/>
    <n v="4"/>
    <n v="3"/>
    <s v="Medical"/>
    <n v="1"/>
    <n v="348"/>
    <s v="Male"/>
    <n v="2"/>
    <s v="Research Scientist"/>
    <s v="Divorced"/>
    <n v="23060"/>
    <n v="2"/>
    <s v="Y"/>
    <n v="19"/>
    <n v="8"/>
    <n v="1"/>
    <n v="13"/>
    <n v="5"/>
    <n v="4"/>
    <n v="1"/>
    <n v="2"/>
  </r>
  <r>
    <x v="27"/>
    <s v="No"/>
    <s v="Travel_Frequently"/>
    <s v="Research &amp; Development"/>
    <n v="7"/>
    <n v="4"/>
    <s v="Life Sciences"/>
    <n v="1"/>
    <n v="349"/>
    <s v="Male"/>
    <n v="3"/>
    <s v="Laboratory Technician"/>
    <s v="Single"/>
    <n v="23480"/>
    <n v="1"/>
    <s v="Y"/>
    <n v="14"/>
    <n v="8"/>
    <n v="1"/>
    <n v="6"/>
    <n v="3"/>
    <n v="5"/>
    <n v="1"/>
    <n v="3"/>
  </r>
  <r>
    <x v="15"/>
    <s v="Yes"/>
    <s v="Travel_Rarely"/>
    <s v="Sales"/>
    <n v="7"/>
    <n v="2"/>
    <s v="Life Sciences"/>
    <n v="1"/>
    <n v="350"/>
    <s v="Female"/>
    <n v="2"/>
    <s v="Healthcare Representative"/>
    <s v="Married"/>
    <n v="89980"/>
    <n v="1"/>
    <s v="Y"/>
    <n v="14"/>
    <n v="8"/>
    <n v="2"/>
    <n v="9"/>
    <n v="2"/>
    <n v="9"/>
    <n v="7"/>
    <n v="7"/>
  </r>
  <r>
    <x v="7"/>
    <s v="Yes"/>
    <s v="Travel_Rarely"/>
    <s v="Human Resources"/>
    <n v="16"/>
    <n v="3"/>
    <s v="Technical Degree"/>
    <n v="1"/>
    <n v="351"/>
    <s v="Male"/>
    <n v="4"/>
    <s v="Manufacturing Director"/>
    <s v="Single"/>
    <n v="43190"/>
    <n v="4"/>
    <s v="Y"/>
    <n v="11"/>
    <n v="8"/>
    <n v="0"/>
    <n v="12"/>
    <n v="3"/>
    <n v="9"/>
    <n v="7"/>
    <n v="3"/>
  </r>
  <r>
    <x v="20"/>
    <s v="No"/>
    <s v="Travel_Rarely"/>
    <s v="Research &amp; Development"/>
    <n v="25"/>
    <n v="2"/>
    <s v="Medical"/>
    <n v="1"/>
    <n v="352"/>
    <s v="Male"/>
    <n v="2"/>
    <s v="Healthcare Representative"/>
    <s v="Married"/>
    <n v="61320"/>
    <n v="6"/>
    <s v="Y"/>
    <n v="13"/>
    <n v="8"/>
    <n v="0"/>
    <n v="22"/>
    <n v="3"/>
    <n v="4"/>
    <n v="1"/>
    <n v="0"/>
  </r>
  <r>
    <x v="10"/>
    <s v="No"/>
    <s v="Travel_Rarely"/>
    <s v="Research &amp; Development"/>
    <n v="1"/>
    <n v="3"/>
    <s v="Medical"/>
    <n v="1"/>
    <n v="354"/>
    <s v="Male"/>
    <n v="1"/>
    <s v="Research Director"/>
    <s v="Single"/>
    <n v="108550"/>
    <n v="3"/>
    <s v="Y"/>
    <n v="13"/>
    <n v="8"/>
    <n v="1"/>
    <n v="17"/>
    <n v="2"/>
    <n v="8"/>
    <n v="1"/>
    <n v="6"/>
  </r>
  <r>
    <x v="27"/>
    <s v="No"/>
    <s v="Travel_Rarely"/>
    <s v="Sales"/>
    <n v="2"/>
    <n v="5"/>
    <s v="Life Sciences"/>
    <n v="1"/>
    <n v="356"/>
    <s v="Male"/>
    <n v="4"/>
    <s v="Research Scientist"/>
    <s v="Married"/>
    <n v="23230"/>
    <n v="0"/>
    <s v="Y"/>
    <n v="17"/>
    <n v="8"/>
    <n v="0"/>
    <n v="4"/>
    <n v="2"/>
    <n v="3"/>
    <n v="0"/>
    <n v="2"/>
  </r>
  <r>
    <x v="0"/>
    <s v="No"/>
    <s v="Travel_Rarely"/>
    <s v="Sales"/>
    <n v="16"/>
    <n v="3"/>
    <s v="Medical"/>
    <n v="1"/>
    <n v="359"/>
    <s v="Male"/>
    <n v="3"/>
    <s v="Research Scientist"/>
    <s v="Married"/>
    <n v="94390"/>
    <n v="2"/>
    <s v="Y"/>
    <n v="15"/>
    <n v="8"/>
    <n v="3"/>
    <n v="29"/>
    <n v="0"/>
    <n v="20"/>
    <n v="4"/>
    <n v="17"/>
  </r>
  <r>
    <x v="14"/>
    <s v="No"/>
    <s v="Travel_Rarely"/>
    <s v="Sales"/>
    <n v="24"/>
    <n v="5"/>
    <s v="Medical"/>
    <n v="1"/>
    <n v="360"/>
    <s v="Female"/>
    <n v="1"/>
    <s v="Sales Executive"/>
    <s v="Single"/>
    <n v="25660"/>
    <n v="9"/>
    <s v="Y"/>
    <n v="11"/>
    <n v="8"/>
    <n v="1"/>
    <n v="10"/>
    <n v="3"/>
    <n v="5"/>
    <n v="2"/>
    <n v="3"/>
  </r>
  <r>
    <x v="19"/>
    <s v="No"/>
    <s v="Travel_Rarely"/>
    <s v="Research &amp; Development"/>
    <n v="8"/>
    <n v="4"/>
    <s v="Life Sciences"/>
    <n v="1"/>
    <n v="362"/>
    <s v="Male"/>
    <n v="3"/>
    <s v="Laboratory Technician"/>
    <s v="Divorced"/>
    <n v="24510"/>
    <n v="1"/>
    <s v="Y"/>
    <n v="13"/>
    <n v="8"/>
    <n v="1"/>
    <n v="9"/>
    <n v="3"/>
    <n v="9"/>
    <n v="0"/>
    <n v="8"/>
  </r>
  <r>
    <x v="10"/>
    <s v="No"/>
    <s v="Travel_Rarely"/>
    <s v="Sales"/>
    <n v="6"/>
    <n v="4"/>
    <s v="Medical"/>
    <n v="1"/>
    <n v="363"/>
    <s v="Female"/>
    <n v="2"/>
    <s v="Manager"/>
    <s v="Single"/>
    <n v="94190"/>
    <n v="1"/>
    <s v="Y"/>
    <n v="24"/>
    <n v="8"/>
    <n v="1"/>
    <n v="6"/>
    <n v="5"/>
    <n v="6"/>
    <n v="1"/>
    <n v="1"/>
  </r>
  <r>
    <x v="6"/>
    <s v="No"/>
    <s v="Travel_Rarely"/>
    <s v="Sales"/>
    <n v="10"/>
    <n v="4"/>
    <s v="Marketing"/>
    <n v="1"/>
    <n v="364"/>
    <s v="Male"/>
    <n v="3"/>
    <s v="Manager"/>
    <s v="Married"/>
    <n v="86860"/>
    <n v="1"/>
    <s v="Y"/>
    <n v="13"/>
    <n v="8"/>
    <n v="0"/>
    <n v="18"/>
    <n v="2"/>
    <n v="18"/>
    <n v="4"/>
    <n v="11"/>
  </r>
  <r>
    <x v="2"/>
    <s v="No"/>
    <s v="Travel_Rarely"/>
    <s v="Research &amp; Development"/>
    <n v="3"/>
    <n v="4"/>
    <s v="Medical"/>
    <n v="1"/>
    <n v="365"/>
    <s v="Female"/>
    <n v="4"/>
    <s v="Sales Executive"/>
    <s v="Divorced"/>
    <n v="30380"/>
    <n v="2"/>
    <s v="Y"/>
    <n v="20"/>
    <n v="8"/>
    <n v="0"/>
    <n v="8"/>
    <n v="3"/>
    <n v="5"/>
    <n v="0"/>
    <n v="3"/>
  </r>
  <r>
    <x v="22"/>
    <s v="No"/>
    <s v="Travel_Frequently"/>
    <s v="Research &amp; Development"/>
    <n v="4"/>
    <n v="5"/>
    <s v="Medical"/>
    <n v="1"/>
    <n v="366"/>
    <s v="Male"/>
    <n v="5"/>
    <s v="Sales Representative"/>
    <s v="Divorced"/>
    <n v="30580"/>
    <n v="9"/>
    <s v="Y"/>
    <n v="14"/>
    <n v="8"/>
    <n v="1"/>
    <n v="10"/>
    <n v="2"/>
    <n v="5"/>
    <n v="0"/>
    <n v="3"/>
  </r>
  <r>
    <x v="12"/>
    <s v="No"/>
    <s v="Travel_Rarely"/>
    <s v="Sales"/>
    <n v="6"/>
    <n v="3"/>
    <s v="Marketing"/>
    <n v="1"/>
    <n v="367"/>
    <s v="Male"/>
    <n v="4"/>
    <s v="Sales Executive"/>
    <s v="Married"/>
    <n v="23250"/>
    <n v="7"/>
    <s v="Y"/>
    <n v="18"/>
    <n v="8"/>
    <n v="1"/>
    <n v="35"/>
    <n v="1"/>
    <n v="5"/>
    <n v="0"/>
    <n v="4"/>
  </r>
  <r>
    <x v="5"/>
    <s v="No"/>
    <s v="Travel_Rarely"/>
    <s v="Research &amp; Development"/>
    <n v="1"/>
    <n v="5"/>
    <s v="Technical Degree"/>
    <n v="1"/>
    <n v="368"/>
    <s v="Male"/>
    <n v="2"/>
    <s v="Healthcare Representative"/>
    <s v="Divorced"/>
    <n v="20880"/>
    <n v="4"/>
    <s v="Y"/>
    <n v="15"/>
    <n v="8"/>
    <n v="3"/>
    <n v="18"/>
    <n v="2"/>
    <n v="5"/>
    <n v="0"/>
    <n v="2"/>
  </r>
  <r>
    <x v="2"/>
    <s v="No"/>
    <s v="Travel_Rarely"/>
    <s v="Sales"/>
    <n v="10"/>
    <n v="3"/>
    <s v="Marketing"/>
    <n v="1"/>
    <n v="369"/>
    <s v="Female"/>
    <n v="1"/>
    <s v="Human Resources"/>
    <s v="Married"/>
    <n v="30720"/>
    <n v="5"/>
    <s v="Y"/>
    <n v="12"/>
    <n v="8"/>
    <n v="0"/>
    <n v="9"/>
    <n v="4"/>
    <n v="5"/>
    <n v="1"/>
    <n v="3"/>
  </r>
  <r>
    <x v="21"/>
    <s v="No"/>
    <s v="Travel_Frequently"/>
    <s v="Research &amp; Development"/>
    <n v="1"/>
    <n v="1"/>
    <s v="Life Sciences"/>
    <n v="1"/>
    <n v="370"/>
    <s v="Male"/>
    <n v="2"/>
    <s v="Laboratory Technician"/>
    <s v="Married"/>
    <n v="50060"/>
    <n v="3"/>
    <s v="Y"/>
    <n v="16"/>
    <n v="8"/>
    <n v="1"/>
    <n v="31"/>
    <n v="2"/>
    <n v="9"/>
    <n v="0"/>
    <n v="0"/>
  </r>
  <r>
    <x v="9"/>
    <s v="No"/>
    <s v="Travel_Rarely"/>
    <s v="Sales"/>
    <n v="24"/>
    <n v="2"/>
    <s v="Life Sciences"/>
    <n v="1"/>
    <n v="371"/>
    <s v="Female"/>
    <n v="4"/>
    <s v="Laboratory Technician"/>
    <s v="Divorced"/>
    <n v="42570"/>
    <n v="4"/>
    <s v="Y"/>
    <n v="15"/>
    <n v="8"/>
    <n v="0"/>
    <n v="9"/>
    <n v="2"/>
    <n v="1"/>
    <n v="0"/>
    <n v="0"/>
  </r>
  <r>
    <x v="14"/>
    <s v="No"/>
    <s v="Travel_Rarely"/>
    <s v="Research &amp; Development"/>
    <n v="22"/>
    <n v="3"/>
    <s v="Medical"/>
    <n v="1"/>
    <n v="374"/>
    <s v="Female"/>
    <n v="1"/>
    <s v="Laboratory Technician"/>
    <s v="Married"/>
    <n v="104530"/>
    <n v="2"/>
    <s v="Y"/>
    <n v="11"/>
    <n v="8"/>
    <n v="1"/>
    <n v="10"/>
    <n v="2"/>
    <n v="3"/>
    <n v="0"/>
    <n v="2"/>
  </r>
  <r>
    <x v="13"/>
    <s v="No"/>
    <s v="Travel_Frequently"/>
    <s v="Sales"/>
    <n v="13"/>
    <n v="4"/>
    <s v="Life Sciences"/>
    <n v="1"/>
    <n v="375"/>
    <s v="Female"/>
    <n v="2"/>
    <s v="Laboratory Technician"/>
    <s v="Single"/>
    <n v="22880"/>
    <n v="5"/>
    <s v="Y"/>
    <n v="16"/>
    <n v="8"/>
    <n v="1"/>
    <n v="8"/>
    <n v="4"/>
    <n v="2"/>
    <n v="2"/>
    <n v="2"/>
  </r>
  <r>
    <x v="6"/>
    <s v="No"/>
    <s v="Travel_Rarely"/>
    <s v="Research &amp; Development"/>
    <n v="14"/>
    <n v="3"/>
    <s v="Other"/>
    <n v="1"/>
    <n v="376"/>
    <s v="Male"/>
    <n v="2"/>
    <s v="Research Scientist"/>
    <s v="Married"/>
    <n v="39290"/>
    <n v="0"/>
    <s v="Y"/>
    <n v="24"/>
    <n v="8"/>
    <n v="0"/>
    <n v="6"/>
    <n v="6"/>
    <n v="5"/>
    <n v="0"/>
    <n v="3"/>
  </r>
  <r>
    <x v="10"/>
    <s v="No"/>
    <s v="Travel_Rarely"/>
    <s v="Research &amp; Development"/>
    <n v="9"/>
    <n v="2"/>
    <s v="Life Sciences"/>
    <n v="1"/>
    <n v="378"/>
    <s v="Female"/>
    <n v="1"/>
    <s v="Healthcare Representative"/>
    <s v="Married"/>
    <n v="31400"/>
    <n v="1"/>
    <s v="Y"/>
    <n v="13"/>
    <n v="8"/>
    <n v="1"/>
    <n v="17"/>
    <n v="2"/>
    <n v="17"/>
    <n v="5"/>
    <n v="15"/>
  </r>
  <r>
    <x v="10"/>
    <s v="Yes"/>
    <s v="Travel_Frequently"/>
    <s v="Sales"/>
    <n v="8"/>
    <n v="2"/>
    <s v="Marketing"/>
    <n v="1"/>
    <n v="379"/>
    <s v="Female"/>
    <n v="1"/>
    <s v="Laboratory Technician"/>
    <s v="Divorced"/>
    <n v="36900"/>
    <n v="1"/>
    <s v="Y"/>
    <n v="13"/>
    <n v="8"/>
    <n v="1"/>
    <n v="10"/>
    <n v="2"/>
    <n v="10"/>
    <n v="7"/>
    <n v="8"/>
  </r>
  <r>
    <x v="2"/>
    <s v="No"/>
    <s v="Non-Travel"/>
    <s v="Research &amp; Development"/>
    <n v="21"/>
    <n v="3"/>
    <s v="Life Sciences"/>
    <n v="1"/>
    <n v="380"/>
    <s v="Male"/>
    <n v="1"/>
    <s v="Sales Executive"/>
    <s v="Divorced"/>
    <n v="44500"/>
    <n v="0"/>
    <s v="Y"/>
    <n v="13"/>
    <n v="8"/>
    <n v="0"/>
    <n v="4"/>
    <n v="3"/>
    <n v="3"/>
    <n v="0"/>
    <n v="2"/>
  </r>
  <r>
    <x v="15"/>
    <s v="No"/>
    <s v="Travel_Rarely"/>
    <s v="Sales"/>
    <n v="9"/>
    <n v="3"/>
    <s v="Technical Degree"/>
    <n v="1"/>
    <n v="382"/>
    <s v="Female"/>
    <n v="2"/>
    <s v="Sales Representative"/>
    <s v="Married"/>
    <n v="190330"/>
    <n v="2"/>
    <s v="Y"/>
    <n v="18"/>
    <n v="8"/>
    <n v="1"/>
    <n v="7"/>
    <n v="5"/>
    <n v="4"/>
    <n v="0"/>
    <n v="2"/>
  </r>
  <r>
    <x v="2"/>
    <s v="No"/>
    <s v="Travel_Frequently"/>
    <s v="Research &amp; Development"/>
    <n v="12"/>
    <n v="5"/>
    <s v="Medical"/>
    <n v="1"/>
    <n v="384"/>
    <s v="Male"/>
    <n v="1"/>
    <s v="Research Scientist"/>
    <s v="Married"/>
    <n v="95470"/>
    <n v="1"/>
    <s v="Y"/>
    <n v="13"/>
    <n v="8"/>
    <n v="1"/>
    <n v="10"/>
    <n v="3"/>
    <n v="10"/>
    <n v="5"/>
    <n v="3"/>
  </r>
  <r>
    <x v="3"/>
    <s v="No"/>
    <s v="Travel_Rarely"/>
    <s v="Sales"/>
    <n v="22"/>
    <n v="2"/>
    <s v="Medical"/>
    <n v="1"/>
    <n v="385"/>
    <s v="Male"/>
    <n v="1"/>
    <s v="Sales Executive"/>
    <s v="Married"/>
    <n v="137340"/>
    <n v="0"/>
    <s v="Y"/>
    <n v="13"/>
    <n v="8"/>
    <n v="0"/>
    <n v="3"/>
    <n v="3"/>
    <n v="2"/>
    <n v="1"/>
    <n v="2"/>
  </r>
  <r>
    <x v="13"/>
    <s v="No"/>
    <s v="Travel_Rarely"/>
    <s v="Research &amp; Development"/>
    <n v="18"/>
    <n v="1"/>
    <s v="Technical Degree"/>
    <n v="1"/>
    <n v="386"/>
    <s v="Female"/>
    <n v="2"/>
    <s v="Research Scientist"/>
    <s v="Married"/>
    <n v="199990"/>
    <n v="2"/>
    <s v="Y"/>
    <n v="23"/>
    <n v="8"/>
    <n v="1"/>
    <n v="17"/>
    <n v="6"/>
    <n v="5"/>
    <n v="1"/>
    <n v="3"/>
  </r>
  <r>
    <x v="1"/>
    <s v="No"/>
    <s v="Travel_Rarely"/>
    <s v="Research &amp; Development"/>
    <n v="16"/>
    <n v="3"/>
    <s v="Life Sciences"/>
    <n v="1"/>
    <n v="387"/>
    <s v="Female"/>
    <n v="3"/>
    <s v="Sales Executive"/>
    <s v="Married"/>
    <n v="22790"/>
    <n v="3"/>
    <s v="Y"/>
    <n v="12"/>
    <n v="8"/>
    <n v="1"/>
    <n v="8"/>
    <n v="3"/>
    <n v="6"/>
    <n v="0"/>
    <n v="2"/>
  </r>
  <r>
    <x v="12"/>
    <s v="No"/>
    <s v="Travel_Rarely"/>
    <s v="Research &amp; Development"/>
    <n v="9"/>
    <n v="3"/>
    <s v="Life Sciences"/>
    <n v="1"/>
    <n v="389"/>
    <s v="Male"/>
    <n v="1"/>
    <s v="Sales Representative"/>
    <s v="Married"/>
    <n v="20890"/>
    <n v="5"/>
    <s v="Y"/>
    <n v="16"/>
    <n v="8"/>
    <n v="0"/>
    <n v="28"/>
    <n v="2"/>
    <n v="2"/>
    <n v="2"/>
    <n v="2"/>
  </r>
  <r>
    <x v="10"/>
    <s v="No"/>
    <s v="Travel_Rarely"/>
    <s v="Research &amp; Development"/>
    <n v="1"/>
    <n v="3"/>
    <s v="Life Sciences"/>
    <n v="1"/>
    <n v="390"/>
    <s v="Male"/>
    <n v="3"/>
    <s v="Healthcare Representative"/>
    <s v="Married"/>
    <n v="167920"/>
    <n v="3"/>
    <s v="Y"/>
    <n v="12"/>
    <n v="8"/>
    <n v="1"/>
    <n v="16"/>
    <n v="3"/>
    <n v="13"/>
    <n v="4"/>
    <n v="8"/>
  </r>
  <r>
    <x v="9"/>
    <s v="No"/>
    <s v="Travel_Frequently"/>
    <s v="Research &amp; Development"/>
    <n v="13"/>
    <n v="4"/>
    <s v="Life Sciences"/>
    <n v="1"/>
    <n v="391"/>
    <s v="Female"/>
    <n v="3"/>
    <s v="Human Resources"/>
    <s v="Married"/>
    <n v="35640"/>
    <n v="5"/>
    <s v="Y"/>
    <n v="11"/>
    <n v="8"/>
    <n v="0"/>
    <n v="10"/>
    <n v="1"/>
    <n v="5"/>
    <n v="0"/>
    <n v="0"/>
  </r>
  <r>
    <x v="12"/>
    <s v="No"/>
    <s v="Travel_Rarely"/>
    <s v="Research &amp; Development"/>
    <n v="1"/>
    <n v="1"/>
    <s v="Medical"/>
    <n v="1"/>
    <n v="392"/>
    <s v="Male"/>
    <n v="1"/>
    <s v="Sales Executive"/>
    <s v="Single"/>
    <n v="44250"/>
    <n v="6"/>
    <s v="Y"/>
    <n v="22"/>
    <n v="8"/>
    <n v="1"/>
    <n v="33"/>
    <n v="2"/>
    <n v="12"/>
    <n v="3"/>
    <n v="8"/>
  </r>
  <r>
    <x v="20"/>
    <s v="No"/>
    <s v="Travel_Frequently"/>
    <s v="Research &amp; Development"/>
    <n v="1"/>
    <n v="3"/>
    <s v="Medical"/>
    <n v="1"/>
    <n v="393"/>
    <s v="Male"/>
    <n v="1"/>
    <s v="Laboratory Technician"/>
    <s v="Married"/>
    <n v="52650"/>
    <n v="4"/>
    <s v="Y"/>
    <n v="11"/>
    <n v="8"/>
    <n v="1"/>
    <n v="12"/>
    <n v="4"/>
    <n v="5"/>
    <n v="2"/>
    <n v="2"/>
  </r>
  <r>
    <x v="8"/>
    <s v="No"/>
    <s v="Travel_Rarely"/>
    <s v="Sales"/>
    <n v="15"/>
    <n v="4"/>
    <s v="Marketing"/>
    <n v="1"/>
    <n v="394"/>
    <s v="Female"/>
    <n v="3"/>
    <s v="Research Director"/>
    <s v="Married"/>
    <n v="65530"/>
    <n v="0"/>
    <s v="Y"/>
    <n v="15"/>
    <n v="8"/>
    <n v="0"/>
    <n v="8"/>
    <n v="2"/>
    <n v="7"/>
    <n v="7"/>
    <n v="7"/>
  </r>
  <r>
    <x v="9"/>
    <s v="No"/>
    <s v="Non-Travel"/>
    <s v="Research &amp; Development"/>
    <n v="1"/>
    <n v="5"/>
    <s v="Medical"/>
    <n v="1"/>
    <n v="395"/>
    <s v="Female"/>
    <n v="2"/>
    <s v="Research Scientist"/>
    <s v="Single"/>
    <n v="62610"/>
    <n v="1"/>
    <s v="Y"/>
    <n v="12"/>
    <n v="8"/>
    <n v="0"/>
    <n v="10"/>
    <n v="1"/>
    <n v="10"/>
    <n v="0"/>
    <n v="9"/>
  </r>
  <r>
    <x v="11"/>
    <s v="No"/>
    <s v="Non-Travel"/>
    <s v="Research &amp; Development"/>
    <n v="17"/>
    <n v="3"/>
    <s v="Medical"/>
    <n v="1"/>
    <n v="396"/>
    <s v="Female"/>
    <n v="1"/>
    <s v="Laboratory Technician"/>
    <s v="Divorced"/>
    <n v="42980"/>
    <n v="1"/>
    <s v="Y"/>
    <n v="20"/>
    <n v="8"/>
    <n v="1"/>
    <n v="31"/>
    <n v="6"/>
    <n v="31"/>
    <n v="14"/>
    <n v="7"/>
  </r>
  <r>
    <x v="17"/>
    <s v="No"/>
    <s v="Travel_Rarely"/>
    <s v="Research &amp; Development"/>
    <n v="1"/>
    <n v="3"/>
    <s v="Other"/>
    <n v="1"/>
    <n v="397"/>
    <s v="Female"/>
    <n v="3"/>
    <s v="Human Resources"/>
    <s v="Married"/>
    <n v="68040"/>
    <n v="8"/>
    <s v="Y"/>
    <n v="14"/>
    <n v="8"/>
    <n v="1"/>
    <n v="13"/>
    <n v="3"/>
    <n v="5"/>
    <n v="0"/>
    <n v="4"/>
  </r>
  <r>
    <x v="19"/>
    <s v="No"/>
    <s v="Travel_Rarely"/>
    <s v="Sales"/>
    <n v="7"/>
    <n v="3"/>
    <s v="Life Sciences"/>
    <n v="1"/>
    <n v="398"/>
    <s v="Male"/>
    <n v="2"/>
    <s v="Manufacturing Director"/>
    <s v="Divorced"/>
    <n v="38150"/>
    <n v="3"/>
    <s v="Y"/>
    <n v="11"/>
    <n v="8"/>
    <n v="1"/>
    <n v="7"/>
    <n v="3"/>
    <n v="4"/>
    <n v="0"/>
    <n v="3"/>
  </r>
  <r>
    <x v="2"/>
    <s v="Yes"/>
    <s v="Travel_Rarely"/>
    <s v="Research &amp; Development"/>
    <n v="9"/>
    <n v="1"/>
    <s v="Medical"/>
    <n v="1"/>
    <n v="399"/>
    <s v="Female"/>
    <n v="1"/>
    <s v="Laboratory Technician"/>
    <s v="Single"/>
    <n v="27410"/>
    <n v="1"/>
    <s v="Y"/>
    <n v="15"/>
    <n v="8"/>
    <n v="1"/>
    <n v="1"/>
    <n v="5"/>
    <n v="1"/>
    <n v="0"/>
    <n v="1"/>
  </r>
  <r>
    <x v="14"/>
    <s v="No"/>
    <s v="Travel_Rarely"/>
    <s v="Research &amp; Development"/>
    <n v="26"/>
    <n v="2"/>
    <s v="Life Sciences"/>
    <n v="1"/>
    <n v="401"/>
    <s v="Male"/>
    <n v="2"/>
    <s v="Manufacturing Director"/>
    <s v="Married"/>
    <n v="76390"/>
    <n v="1"/>
    <s v="Y"/>
    <n v="14"/>
    <n v="8"/>
    <n v="0"/>
    <n v="8"/>
    <n v="6"/>
    <n v="8"/>
    <n v="7"/>
    <n v="1"/>
  </r>
  <r>
    <x v="18"/>
    <s v="Yes"/>
    <s v="Travel_Frequently"/>
    <s v="Sales"/>
    <n v="9"/>
    <n v="2"/>
    <s v="Technical Degree"/>
    <n v="1"/>
    <n v="403"/>
    <s v="Male"/>
    <n v="1"/>
    <s v="Sales Executive"/>
    <s v="Divorced"/>
    <n v="21530"/>
    <n v="9"/>
    <s v="Y"/>
    <n v="11"/>
    <n v="8"/>
    <n v="0"/>
    <n v="3"/>
    <n v="3"/>
    <n v="1"/>
    <n v="0"/>
    <n v="0"/>
  </r>
  <r>
    <x v="20"/>
    <s v="No"/>
    <s v="Travel_Rarely"/>
    <s v="Sales"/>
    <n v="7"/>
    <n v="4"/>
    <s v="Marketing"/>
    <n v="1"/>
    <n v="404"/>
    <s v="Male"/>
    <n v="2"/>
    <s v="Sales Executive"/>
    <s v="Divorced"/>
    <n v="48760"/>
    <n v="4"/>
    <s v="Y"/>
    <n v="16"/>
    <n v="8"/>
    <n v="2"/>
    <n v="4"/>
    <n v="4"/>
    <n v="1"/>
    <n v="0"/>
    <n v="0"/>
  </r>
  <r>
    <x v="6"/>
    <s v="No"/>
    <s v="Travel_Rarely"/>
    <s v="Research &amp; Development"/>
    <n v="26"/>
    <n v="4"/>
    <s v="Medical"/>
    <n v="1"/>
    <n v="407"/>
    <s v="Male"/>
    <n v="1"/>
    <s v="Laboratory Technician"/>
    <s v="Married"/>
    <n v="84740"/>
    <n v="0"/>
    <s v="Y"/>
    <n v="14"/>
    <n v="8"/>
    <n v="0"/>
    <n v="17"/>
    <n v="3"/>
    <n v="16"/>
    <n v="4"/>
    <n v="11"/>
  </r>
  <r>
    <x v="8"/>
    <s v="No"/>
    <s v="Travel_Rarely"/>
    <s v="Research &amp; Development"/>
    <n v="2"/>
    <n v="3"/>
    <s v="Life Sciences"/>
    <n v="1"/>
    <n v="408"/>
    <s v="Male"/>
    <n v="2"/>
    <s v="Manufacturing Director"/>
    <s v="Single"/>
    <n v="99810"/>
    <n v="1"/>
    <s v="Y"/>
    <n v="21"/>
    <n v="8"/>
    <n v="1"/>
    <n v="3"/>
    <n v="3"/>
    <n v="3"/>
    <n v="1"/>
    <n v="2"/>
  </r>
  <r>
    <x v="16"/>
    <s v="Yes"/>
    <s v="Travel_Rarely"/>
    <s v="Research &amp; Development"/>
    <n v="23"/>
    <n v="3"/>
    <s v="Life Sciences"/>
    <n v="1"/>
    <n v="410"/>
    <s v="Female"/>
    <n v="2"/>
    <s v="Sales Executive"/>
    <s v="Divorced"/>
    <n v="26570"/>
    <n v="4"/>
    <s v="Y"/>
    <n v="11"/>
    <n v="8"/>
    <n v="0"/>
    <n v="10"/>
    <n v="3"/>
    <n v="7"/>
    <n v="1"/>
    <n v="0"/>
  </r>
  <r>
    <x v="17"/>
    <s v="Yes"/>
    <s v="Travel_Rarely"/>
    <s v="Research &amp; Development"/>
    <n v="10"/>
    <n v="4"/>
    <s v="Life Sciences"/>
    <n v="1"/>
    <n v="412"/>
    <s v="Female"/>
    <n v="4"/>
    <s v="Human Resources"/>
    <s v="Married"/>
    <n v="66960"/>
    <n v="7"/>
    <s v="Y"/>
    <n v="11"/>
    <n v="8"/>
    <n v="0"/>
    <n v="8"/>
    <n v="3"/>
    <n v="2"/>
    <n v="2"/>
    <n v="2"/>
  </r>
  <r>
    <x v="27"/>
    <s v="No"/>
    <s v="Travel_Rarely"/>
    <s v="Research &amp; Development"/>
    <n v="12"/>
    <n v="2"/>
    <s v="Technical Degree"/>
    <n v="1"/>
    <n v="414"/>
    <s v="Male"/>
    <n v="2"/>
    <s v="Human Resources"/>
    <s v="Divorced"/>
    <n v="88650"/>
    <n v="1"/>
    <s v="Y"/>
    <n v="11"/>
    <n v="8"/>
    <n v="1"/>
    <n v="1"/>
    <n v="0"/>
    <n v="1"/>
    <n v="1"/>
    <n v="0"/>
  </r>
  <r>
    <x v="13"/>
    <s v="No"/>
    <s v="Travel_Rarely"/>
    <s v="Sales"/>
    <n v="11"/>
    <n v="1"/>
    <s v="Technical Degree"/>
    <n v="1"/>
    <n v="415"/>
    <s v="Male"/>
    <n v="2"/>
    <s v="Human Resources"/>
    <s v="Single"/>
    <n v="59400"/>
    <n v="7"/>
    <s v="Y"/>
    <n v="16"/>
    <n v="8"/>
    <n v="0"/>
    <n v="10"/>
    <n v="2"/>
    <n v="5"/>
    <n v="0"/>
    <n v="3"/>
  </r>
  <r>
    <x v="19"/>
    <s v="No"/>
    <s v="Travel_Rarely"/>
    <s v="Sales"/>
    <n v="2"/>
    <n v="3"/>
    <s v="Marketing"/>
    <n v="1"/>
    <n v="416"/>
    <s v="Female"/>
    <n v="1"/>
    <s v="Sales Executive"/>
    <s v="Single"/>
    <n v="59140"/>
    <n v="3"/>
    <s v="Y"/>
    <n v="16"/>
    <n v="8"/>
    <n v="1"/>
    <n v="6"/>
    <n v="4"/>
    <n v="3"/>
    <n v="0"/>
    <n v="2"/>
  </r>
  <r>
    <x v="18"/>
    <s v="No"/>
    <s v="Travel_Rarely"/>
    <s v="Research &amp; Development"/>
    <n v="2"/>
    <n v="4"/>
    <s v="Life Sciences"/>
    <n v="1"/>
    <n v="417"/>
    <s v="Male"/>
    <n v="1"/>
    <s v="Research Scientist"/>
    <s v="Divorced"/>
    <n v="26220"/>
    <n v="2"/>
    <s v="Y"/>
    <n v="23"/>
    <n v="8"/>
    <n v="0"/>
    <n v="24"/>
    <n v="3"/>
    <n v="6"/>
    <n v="0"/>
    <n v="4"/>
  </r>
  <r>
    <x v="1"/>
    <s v="No"/>
    <s v="Travel_Rarely"/>
    <s v="Sales"/>
    <n v="1"/>
    <n v="3"/>
    <s v="Life Sciences"/>
    <n v="1"/>
    <n v="418"/>
    <s v="Female"/>
    <n v="1"/>
    <s v="Sales Representative"/>
    <s v="Married"/>
    <n v="121850"/>
    <n v="3"/>
    <s v="Y"/>
    <n v="14"/>
    <n v="8"/>
    <n v="0"/>
    <n v="13"/>
    <n v="2"/>
    <n v="7"/>
    <n v="5"/>
    <n v="2"/>
  </r>
  <r>
    <x v="10"/>
    <s v="No"/>
    <s v="Travel_Rarely"/>
    <s v="Research &amp; Development"/>
    <n v="2"/>
    <n v="1"/>
    <s v="Life Sciences"/>
    <n v="1"/>
    <n v="419"/>
    <s v="Male"/>
    <n v="3"/>
    <s v="Healthcare Representative"/>
    <s v="Married"/>
    <n v="106090"/>
    <n v="1"/>
    <s v="Y"/>
    <n v="22"/>
    <n v="8"/>
    <n v="0"/>
    <n v="10"/>
    <n v="3"/>
    <n v="10"/>
    <n v="0"/>
    <n v="7"/>
  </r>
  <r>
    <x v="15"/>
    <s v="No"/>
    <s v="Travel_Rarely"/>
    <s v="Research &amp; Development"/>
    <n v="25"/>
    <n v="2"/>
    <s v="Life Sciences"/>
    <n v="1"/>
    <n v="420"/>
    <s v="Female"/>
    <n v="2"/>
    <s v="Sales Executive"/>
    <s v="Married"/>
    <n v="43450"/>
    <n v="4"/>
    <s v="Y"/>
    <n v="15"/>
    <n v="8"/>
    <n v="0"/>
    <n v="29"/>
    <n v="3"/>
    <n v="26"/>
    <n v="1"/>
    <n v="7"/>
  </r>
  <r>
    <x v="25"/>
    <s v="No"/>
    <s v="Travel_Rarely"/>
    <s v="Research &amp; Development"/>
    <n v="1"/>
    <n v="4"/>
    <s v="Medical"/>
    <n v="1"/>
    <n v="421"/>
    <s v="Male"/>
    <n v="1"/>
    <s v="Research Scientist"/>
    <s v="Married"/>
    <n v="21770"/>
    <n v="4"/>
    <s v="Y"/>
    <n v="18"/>
    <n v="8"/>
    <n v="0"/>
    <n v="13"/>
    <n v="4"/>
    <n v="0"/>
    <n v="0"/>
    <n v="0"/>
  </r>
  <r>
    <x v="1"/>
    <s v="No"/>
    <s v="Non-Travel"/>
    <s v="Research &amp; Development"/>
    <n v="1"/>
    <n v="2"/>
    <s v="Technical Degree"/>
    <n v="1"/>
    <n v="422"/>
    <s v="Female"/>
    <n v="2"/>
    <s v="Sales Executive"/>
    <s v="Married"/>
    <n v="27930"/>
    <n v="1"/>
    <s v="Y"/>
    <n v="16"/>
    <n v="8"/>
    <n v="0"/>
    <n v="9"/>
    <n v="4"/>
    <n v="9"/>
    <n v="0"/>
    <n v="0"/>
  </r>
  <r>
    <x v="6"/>
    <s v="No"/>
    <s v="Travel_Rarely"/>
    <s v="Human Resources"/>
    <n v="2"/>
    <n v="4"/>
    <s v="Technical Degree"/>
    <n v="1"/>
    <n v="423"/>
    <s v="Male"/>
    <n v="1"/>
    <s v="Sales Executive"/>
    <s v="Single"/>
    <n v="79180"/>
    <n v="2"/>
    <s v="Y"/>
    <n v="12"/>
    <n v="8"/>
    <n v="2"/>
    <n v="8"/>
    <n v="3"/>
    <n v="6"/>
    <n v="0"/>
    <n v="1"/>
  </r>
  <r>
    <x v="3"/>
    <s v="No"/>
    <s v="Travel_Rarely"/>
    <s v="Sales"/>
    <n v="6"/>
    <n v="3"/>
    <s v="Other"/>
    <n v="1"/>
    <n v="424"/>
    <s v="Male"/>
    <n v="2"/>
    <s v="Sales Executive"/>
    <s v="Married"/>
    <n v="87890"/>
    <n v="1"/>
    <s v="Y"/>
    <n v="11"/>
    <n v="8"/>
    <n v="3"/>
    <n v="15"/>
    <n v="4"/>
    <n v="15"/>
    <n v="5"/>
    <n v="11"/>
  </r>
  <r>
    <x v="2"/>
    <s v="No"/>
    <s v="Non-Travel"/>
    <s v="Sales"/>
    <n v="18"/>
    <n v="3"/>
    <s v="Marketing"/>
    <n v="1"/>
    <n v="425"/>
    <s v="Male"/>
    <n v="1"/>
    <s v="Laboratory Technician"/>
    <s v="Married"/>
    <n v="23890"/>
    <n v="6"/>
    <s v="Y"/>
    <n v="12"/>
    <n v="8"/>
    <n v="1"/>
    <n v="5"/>
    <n v="4"/>
    <n v="3"/>
    <n v="0"/>
    <n v="2"/>
  </r>
  <r>
    <x v="24"/>
    <s v="No"/>
    <s v="Travel_Rarely"/>
    <s v="Research &amp; Development"/>
    <n v="1"/>
    <n v="4"/>
    <s v="Medical"/>
    <n v="1"/>
    <n v="427"/>
    <s v="Male"/>
    <n v="2"/>
    <s v="Research Scientist"/>
    <s v="Divorced"/>
    <n v="192320"/>
    <n v="2"/>
    <s v="Y"/>
    <n v="14"/>
    <n v="8"/>
    <n v="1"/>
    <n v="11"/>
    <n v="3"/>
    <n v="1"/>
    <n v="0"/>
    <n v="0"/>
  </r>
  <r>
    <x v="16"/>
    <s v="No"/>
    <s v="Travel_Rarely"/>
    <s v="Research &amp; Development"/>
    <n v="1"/>
    <n v="4"/>
    <s v="Medical"/>
    <n v="1"/>
    <n v="429"/>
    <s v="Male"/>
    <n v="1"/>
    <s v="Research Scientist"/>
    <s v="Single"/>
    <n v="195170"/>
    <n v="2"/>
    <s v="Y"/>
    <n v="13"/>
    <n v="8"/>
    <n v="0"/>
    <n v="20"/>
    <n v="5"/>
    <n v="18"/>
    <n v="2"/>
    <n v="17"/>
  </r>
  <r>
    <x v="6"/>
    <s v="No"/>
    <s v="Travel_Rarely"/>
    <s v="Research &amp; Development"/>
    <n v="9"/>
    <n v="3"/>
    <s v="Life Sciences"/>
    <n v="1"/>
    <n v="430"/>
    <s v="Female"/>
    <n v="2"/>
    <s v="Healthcare Representative"/>
    <s v="Single"/>
    <n v="24360"/>
    <n v="4"/>
    <s v="Y"/>
    <n v="13"/>
    <n v="8"/>
    <n v="0"/>
    <n v="16"/>
    <n v="3"/>
    <n v="11"/>
    <n v="3"/>
    <n v="9"/>
  </r>
  <r>
    <x v="1"/>
    <s v="No"/>
    <s v="Travel_Rarely"/>
    <s v="Research &amp; Development"/>
    <n v="1"/>
    <n v="4"/>
    <s v="Life Sciences"/>
    <n v="1"/>
    <n v="433"/>
    <s v="Male"/>
    <n v="4"/>
    <s v="Research Director"/>
    <s v="Married"/>
    <n v="190680"/>
    <n v="0"/>
    <s v="Y"/>
    <n v="12"/>
    <n v="8"/>
    <n v="0"/>
    <n v="10"/>
    <n v="1"/>
    <n v="9"/>
    <n v="8"/>
    <n v="5"/>
  </r>
  <r>
    <x v="24"/>
    <s v="No"/>
    <s v="Travel_Frequently"/>
    <s v="Sales"/>
    <n v="1"/>
    <n v="3"/>
    <s v="Marketing"/>
    <n v="1"/>
    <n v="434"/>
    <s v="Male"/>
    <n v="1"/>
    <s v="Research Scientist"/>
    <s v="Divorced"/>
    <n v="39310"/>
    <n v="8"/>
    <s v="Y"/>
    <n v="19"/>
    <n v="8"/>
    <n v="0"/>
    <n v="3"/>
    <n v="2"/>
    <n v="1"/>
    <n v="0"/>
    <n v="0"/>
  </r>
  <r>
    <x v="2"/>
    <s v="No"/>
    <s v="Travel_Rarely"/>
    <s v="Research &amp; Development"/>
    <n v="24"/>
    <n v="3"/>
    <s v="Life Sciences"/>
    <n v="1"/>
    <n v="435"/>
    <s v="Male"/>
    <n v="4"/>
    <s v="Laboratory Technician"/>
    <s v="Married"/>
    <n v="37300"/>
    <n v="1"/>
    <s v="Y"/>
    <n v="25"/>
    <n v="8"/>
    <n v="1"/>
    <n v="8"/>
    <n v="4"/>
    <n v="8"/>
    <n v="6"/>
    <n v="3"/>
  </r>
  <r>
    <x v="6"/>
    <s v="Yes"/>
    <s v="Travel_Rarely"/>
    <s v="Research &amp; Development"/>
    <n v="10"/>
    <n v="3"/>
    <s v="Medical"/>
    <n v="1"/>
    <n v="436"/>
    <s v="Male"/>
    <n v="3"/>
    <s v="Sales Executive"/>
    <s v="Married"/>
    <n v="22320"/>
    <n v="1"/>
    <s v="Y"/>
    <n v="12"/>
    <n v="8"/>
    <n v="1"/>
    <n v="16"/>
    <n v="2"/>
    <n v="16"/>
    <n v="3"/>
    <n v="7"/>
  </r>
  <r>
    <x v="19"/>
    <s v="No"/>
    <s v="Travel_Rarely"/>
    <s v="Research &amp; Development"/>
    <n v="1"/>
    <n v="4"/>
    <s v="Medical"/>
    <n v="1"/>
    <n v="437"/>
    <s v="Female"/>
    <n v="4"/>
    <s v="Manufacturing Director"/>
    <s v="Single"/>
    <n v="44650"/>
    <n v="0"/>
    <s v="Y"/>
    <n v="13"/>
    <n v="8"/>
    <n v="0"/>
    <n v="6"/>
    <n v="3"/>
    <n v="5"/>
    <n v="1"/>
    <n v="4"/>
  </r>
  <r>
    <x v="9"/>
    <s v="Yes"/>
    <s v="Travel_Rarely"/>
    <s v="Sales"/>
    <n v="10"/>
    <n v="4"/>
    <s v="Marketing"/>
    <n v="1"/>
    <n v="438"/>
    <s v="Female"/>
    <n v="3"/>
    <s v="Human Resources"/>
    <s v="Married"/>
    <n v="30720"/>
    <n v="5"/>
    <s v="Y"/>
    <n v="14"/>
    <n v="8"/>
    <n v="0"/>
    <n v="17"/>
    <n v="3"/>
    <n v="14"/>
    <n v="11"/>
    <n v="7"/>
  </r>
  <r>
    <x v="5"/>
    <s v="No"/>
    <s v="Non-Travel"/>
    <s v="Research &amp; Development"/>
    <n v="8"/>
    <n v="1"/>
    <s v="Life Sciences"/>
    <n v="1"/>
    <n v="439"/>
    <s v="Male"/>
    <n v="2"/>
    <s v="Sales Executive"/>
    <s v="Married"/>
    <n v="33190"/>
    <n v="1"/>
    <s v="Y"/>
    <n v="12"/>
    <n v="8"/>
    <n v="1"/>
    <n v="9"/>
    <n v="3"/>
    <n v="9"/>
    <n v="0"/>
    <n v="8"/>
  </r>
  <r>
    <x v="10"/>
    <s v="No"/>
    <s v="Travel_Rarely"/>
    <s v="Human Resources"/>
    <n v="1"/>
    <n v="3"/>
    <s v="Human Resources"/>
    <n v="1"/>
    <n v="441"/>
    <s v="Male"/>
    <n v="3"/>
    <s v="Laboratory Technician"/>
    <s v="Married"/>
    <n v="136750"/>
    <n v="1"/>
    <s v="Y"/>
    <n v="15"/>
    <n v="8"/>
    <n v="3"/>
    <n v="5"/>
    <n v="5"/>
    <n v="5"/>
    <n v="1"/>
    <n v="0"/>
  </r>
  <r>
    <x v="21"/>
    <s v="No"/>
    <s v="Travel_Rarely"/>
    <s v="Research &amp; Development"/>
    <n v="5"/>
    <n v="4"/>
    <s v="Other"/>
    <n v="1"/>
    <n v="442"/>
    <s v="Male"/>
    <n v="1"/>
    <s v="Laboratory Technician"/>
    <s v="Married"/>
    <n v="29110"/>
    <n v="2"/>
    <s v="Y"/>
    <n v="17"/>
    <n v="8"/>
    <n v="2"/>
    <n v="26"/>
    <n v="3"/>
    <n v="9"/>
    <n v="7"/>
    <n v="8"/>
  </r>
  <r>
    <x v="18"/>
    <s v="Yes"/>
    <s v="Travel_Rarely"/>
    <s v="Sales"/>
    <n v="9"/>
    <n v="2"/>
    <s v="Medical"/>
    <n v="1"/>
    <n v="443"/>
    <s v="Female"/>
    <n v="4"/>
    <s v="Sales Executive"/>
    <s v="Single"/>
    <n v="59570"/>
    <n v="4"/>
    <s v="Y"/>
    <n v="14"/>
    <n v="8"/>
    <n v="1"/>
    <n v="7"/>
    <n v="2"/>
    <n v="1"/>
    <n v="0"/>
    <n v="0"/>
  </r>
  <r>
    <x v="12"/>
    <s v="No"/>
    <s v="Travel_Rarely"/>
    <s v="Research &amp; Development"/>
    <n v="9"/>
    <n v="3"/>
    <s v="Technical Degree"/>
    <n v="1"/>
    <n v="444"/>
    <s v="Male"/>
    <n v="1"/>
    <s v="Manager"/>
    <s v="Divorced"/>
    <n v="39200"/>
    <n v="6"/>
    <s v="Y"/>
    <n v="16"/>
    <n v="8"/>
    <n v="1"/>
    <n v="22"/>
    <n v="3"/>
    <n v="17"/>
    <n v="15"/>
    <n v="2"/>
  </r>
  <r>
    <x v="22"/>
    <s v="No"/>
    <s v="Travel_Rarely"/>
    <s v="Sales"/>
    <n v="3"/>
    <n v="4"/>
    <s v="Marketing"/>
    <n v="1"/>
    <n v="445"/>
    <s v="Male"/>
    <n v="1"/>
    <s v="Sales Executive"/>
    <s v="Divorced"/>
    <n v="64340"/>
    <n v="5"/>
    <s v="Y"/>
    <n v="14"/>
    <n v="8"/>
    <n v="1"/>
    <n v="10"/>
    <n v="3"/>
    <n v="8"/>
    <n v="7"/>
    <n v="7"/>
  </r>
  <r>
    <x v="3"/>
    <s v="No"/>
    <s v="Non-Travel"/>
    <s v="Sales"/>
    <n v="4"/>
    <n v="3"/>
    <s v="Life Sciences"/>
    <n v="1"/>
    <n v="446"/>
    <s v="Male"/>
    <n v="2"/>
    <s v="Research Director"/>
    <s v="Single"/>
    <n v="100480"/>
    <n v="1"/>
    <s v="Y"/>
    <n v="23"/>
    <n v="8"/>
    <n v="1"/>
    <n v="6"/>
    <n v="2"/>
    <n v="5"/>
    <n v="1"/>
    <n v="3"/>
  </r>
  <r>
    <x v="10"/>
    <s v="No"/>
    <s v="Travel_Rarely"/>
    <s v="Sales"/>
    <n v="1"/>
    <n v="2"/>
    <s v="Life Sciences"/>
    <n v="1"/>
    <n v="447"/>
    <s v="Female"/>
    <n v="2"/>
    <s v="Healthcare Representative"/>
    <s v="Divorced"/>
    <n v="109380"/>
    <n v="6"/>
    <s v="Y"/>
    <n v="14"/>
    <n v="8"/>
    <n v="2"/>
    <n v="12"/>
    <n v="2"/>
    <n v="10"/>
    <n v="0"/>
    <n v="8"/>
  </r>
  <r>
    <x v="17"/>
    <s v="No"/>
    <s v="Travel_Rarely"/>
    <s v="Sales"/>
    <n v="1"/>
    <n v="1"/>
    <s v="Marketing"/>
    <n v="1"/>
    <n v="448"/>
    <s v="Male"/>
    <n v="2"/>
    <s v="Research Scientist"/>
    <s v="Single"/>
    <n v="23400"/>
    <n v="0"/>
    <s v="Y"/>
    <n v="11"/>
    <n v="8"/>
    <n v="1"/>
    <n v="9"/>
    <n v="2"/>
    <n v="8"/>
    <n v="0"/>
    <n v="7"/>
  </r>
  <r>
    <x v="24"/>
    <s v="Yes"/>
    <s v="Non-Travel"/>
    <s v="Research &amp; Development"/>
    <n v="2"/>
    <n v="4"/>
    <s v="Life Sciences"/>
    <n v="1"/>
    <n v="449"/>
    <s v="Male"/>
    <n v="1"/>
    <s v="Human Resources"/>
    <s v="Single"/>
    <n v="65450"/>
    <n v="4"/>
    <s v="Y"/>
    <n v="15"/>
    <n v="8"/>
    <n v="0"/>
    <n v="22"/>
    <n v="2"/>
    <n v="1"/>
    <n v="0"/>
    <n v="0"/>
  </r>
  <r>
    <x v="8"/>
    <s v="No"/>
    <s v="Travel_Frequently"/>
    <s v="Research &amp; Development"/>
    <n v="7"/>
    <n v="4"/>
    <s v="Life Sciences"/>
    <n v="1"/>
    <n v="450"/>
    <s v="Male"/>
    <n v="3"/>
    <s v="Sales Executive"/>
    <s v="Divorced"/>
    <n v="69310"/>
    <n v="1"/>
    <s v="Y"/>
    <n v="11"/>
    <n v="8"/>
    <n v="0"/>
    <n v="20"/>
    <n v="3"/>
    <n v="19"/>
    <n v="2"/>
    <n v="7"/>
  </r>
  <r>
    <x v="6"/>
    <s v="No"/>
    <s v="Non-Travel"/>
    <s v="Sales"/>
    <n v="28"/>
    <n v="1"/>
    <s v="Life Sciences"/>
    <n v="1"/>
    <n v="451"/>
    <s v="Male"/>
    <n v="2"/>
    <s v="Research Scientist"/>
    <s v="Divorced"/>
    <n v="48980"/>
    <n v="4"/>
    <s v="Y"/>
    <n v="13"/>
    <n v="8"/>
    <n v="1"/>
    <n v="12"/>
    <n v="3"/>
    <n v="7"/>
    <n v="0"/>
    <n v="7"/>
  </r>
  <r>
    <x v="1"/>
    <s v="Yes"/>
    <s v="Non-Travel"/>
    <s v="Research &amp; Development"/>
    <n v="28"/>
    <n v="4"/>
    <s v="Medical"/>
    <n v="1"/>
    <n v="452"/>
    <s v="Male"/>
    <n v="2"/>
    <s v="Research Scientist"/>
    <s v="Single"/>
    <n v="25930"/>
    <n v="0"/>
    <s v="Y"/>
    <n v="21"/>
    <n v="8"/>
    <n v="0"/>
    <n v="4"/>
    <n v="2"/>
    <n v="3"/>
    <n v="1"/>
    <n v="2"/>
  </r>
  <r>
    <x v="19"/>
    <s v="No"/>
    <s v="Non-Travel"/>
    <s v="Sales"/>
    <n v="15"/>
    <n v="3"/>
    <s v="Other"/>
    <n v="1"/>
    <n v="453"/>
    <s v="Male"/>
    <n v="4"/>
    <s v="Research Director"/>
    <s v="Single"/>
    <n v="194360"/>
    <n v="1"/>
    <s v="Y"/>
    <n v="19"/>
    <n v="8"/>
    <n v="2"/>
    <n v="10"/>
    <n v="4"/>
    <n v="10"/>
    <n v="6"/>
    <n v="0"/>
  </r>
  <r>
    <x v="19"/>
    <s v="No"/>
    <s v="Travel_Rarely"/>
    <s v="Research &amp; Development"/>
    <n v="2"/>
    <n v="2"/>
    <s v="Technical Degree"/>
    <n v="1"/>
    <n v="455"/>
    <s v="Male"/>
    <n v="2"/>
    <s v="Laboratory Technician"/>
    <s v="Single"/>
    <n v="34790"/>
    <n v="3"/>
    <s v="Y"/>
    <n v="12"/>
    <n v="8"/>
    <n v="0"/>
    <n v="5"/>
    <n v="3"/>
    <n v="3"/>
    <n v="0"/>
    <n v="2"/>
  </r>
  <r>
    <x v="5"/>
    <s v="No"/>
    <s v="Travel_Rarely"/>
    <s v="Research &amp; Development"/>
    <n v="26"/>
    <n v="1"/>
    <s v="Medical"/>
    <n v="1"/>
    <n v="456"/>
    <s v="Female"/>
    <n v="3"/>
    <s v="Healthcare Representative"/>
    <s v="Divorced"/>
    <n v="27940"/>
    <n v="3"/>
    <s v="Y"/>
    <n v="19"/>
    <n v="8"/>
    <n v="1"/>
    <n v="8"/>
    <n v="2"/>
    <n v="5"/>
    <n v="0"/>
    <n v="2"/>
  </r>
  <r>
    <x v="11"/>
    <s v="No"/>
    <s v="Travel_Rarely"/>
    <s v="Sales"/>
    <n v="10"/>
    <n v="1"/>
    <s v="Life Sciences"/>
    <n v="1"/>
    <n v="457"/>
    <s v="Female"/>
    <n v="1"/>
    <s v="Manufacturing Director"/>
    <s v="Divorced"/>
    <n v="52490"/>
    <n v="9"/>
    <s v="Y"/>
    <n v="21"/>
    <n v="8"/>
    <n v="2"/>
    <n v="32"/>
    <n v="2"/>
    <n v="5"/>
    <n v="1"/>
    <n v="3"/>
  </r>
  <r>
    <x v="19"/>
    <s v="No"/>
    <s v="Travel_Frequently"/>
    <s v="Sales"/>
    <n v="1"/>
    <n v="3"/>
    <s v="Marketing"/>
    <n v="1"/>
    <n v="458"/>
    <s v="Male"/>
    <n v="2"/>
    <s v="Human Resources"/>
    <s v="Married"/>
    <n v="21760"/>
    <n v="1"/>
    <s v="Y"/>
    <n v="14"/>
    <n v="8"/>
    <n v="1"/>
    <n v="6"/>
    <n v="2"/>
    <n v="6"/>
    <n v="1"/>
    <n v="2"/>
  </r>
  <r>
    <x v="16"/>
    <s v="No"/>
    <s v="Travel_Frequently"/>
    <s v="Sales"/>
    <n v="11"/>
    <n v="3"/>
    <s v="Other"/>
    <n v="1"/>
    <n v="459"/>
    <s v="Male"/>
    <n v="1"/>
    <s v="Laboratory Technician"/>
    <s v="Divorced"/>
    <n v="168720"/>
    <n v="2"/>
    <s v="Y"/>
    <n v="15"/>
    <n v="8"/>
    <n v="1"/>
    <n v="21"/>
    <n v="2"/>
    <n v="18"/>
    <n v="0"/>
    <n v="11"/>
  </r>
  <r>
    <x v="5"/>
    <s v="No"/>
    <s v="Non-Travel"/>
    <s v="Sales"/>
    <n v="2"/>
    <n v="3"/>
    <s v="Medical"/>
    <n v="1"/>
    <n v="461"/>
    <s v="Female"/>
    <n v="1"/>
    <s v="Sales Executive"/>
    <s v="Married"/>
    <n v="66440"/>
    <n v="1"/>
    <s v="Y"/>
    <n v="12"/>
    <n v="8"/>
    <n v="0"/>
    <n v="9"/>
    <n v="3"/>
    <n v="9"/>
    <n v="0"/>
    <n v="8"/>
  </r>
  <r>
    <x v="8"/>
    <s v="No"/>
    <s v="Travel_Rarely"/>
    <s v="Sales"/>
    <n v="18"/>
    <n v="4"/>
    <s v="Medical"/>
    <n v="1"/>
    <n v="462"/>
    <s v="Female"/>
    <n v="2"/>
    <s v="Research Scientist"/>
    <s v="Single"/>
    <n v="55820"/>
    <n v="1"/>
    <s v="Y"/>
    <n v="16"/>
    <n v="8"/>
    <n v="0"/>
    <n v="9"/>
    <n v="3"/>
    <n v="9"/>
    <n v="0"/>
    <n v="7"/>
  </r>
  <r>
    <x v="22"/>
    <s v="Yes"/>
    <s v="Travel_Rarely"/>
    <s v="Sales"/>
    <n v="2"/>
    <n v="3"/>
    <s v="Life Sciences"/>
    <n v="1"/>
    <n v="463"/>
    <s v="Male"/>
    <n v="2"/>
    <s v="Healthcare Representative"/>
    <s v="Married"/>
    <n v="40000"/>
    <n v="4"/>
    <s v="Y"/>
    <n v="12"/>
    <n v="8"/>
    <n v="0"/>
    <n v="7"/>
    <n v="5"/>
    <n v="5"/>
    <n v="0"/>
    <n v="1"/>
  </r>
  <r>
    <x v="11"/>
    <s v="No"/>
    <s v="Travel_Rarely"/>
    <s v="Research &amp; Development"/>
    <n v="1"/>
    <n v="3"/>
    <s v="Technical Degree"/>
    <n v="1"/>
    <n v="464"/>
    <s v="Female"/>
    <n v="2"/>
    <s v="Sales Executive"/>
    <s v="Married"/>
    <n v="134960"/>
    <n v="3"/>
    <s v="Y"/>
    <n v="18"/>
    <n v="8"/>
    <n v="1"/>
    <n v="22"/>
    <n v="3"/>
    <n v="12"/>
    <n v="1"/>
    <n v="5"/>
  </r>
  <r>
    <x v="3"/>
    <s v="No"/>
    <s v="Travel_Frequently"/>
    <s v="Research &amp; Development"/>
    <n v="13"/>
    <n v="3"/>
    <s v="Technical Degree"/>
    <n v="1"/>
    <n v="465"/>
    <s v="Male"/>
    <n v="1"/>
    <s v="Manufacturing Director"/>
    <s v="Married"/>
    <n v="32100"/>
    <n v="0"/>
    <s v="Y"/>
    <n v="17"/>
    <n v="8"/>
    <n v="2"/>
    <n v="3"/>
    <n v="5"/>
    <n v="2"/>
    <n v="0"/>
    <n v="2"/>
  </r>
  <r>
    <x v="4"/>
    <s v="No"/>
    <s v="Travel_Rarely"/>
    <s v="Research &amp; Development"/>
    <n v="28"/>
    <n v="3"/>
    <s v="Medical"/>
    <n v="1"/>
    <n v="466"/>
    <s v="Female"/>
    <n v="3"/>
    <s v="Human Resources"/>
    <s v="Divorced"/>
    <n v="190450"/>
    <n v="6"/>
    <s v="Y"/>
    <n v="11"/>
    <n v="8"/>
    <n v="3"/>
    <n v="13"/>
    <n v="2"/>
    <n v="8"/>
    <n v="0"/>
    <n v="7"/>
  </r>
  <r>
    <x v="10"/>
    <s v="Yes"/>
    <s v="Travel_Rarely"/>
    <s v="Sales"/>
    <n v="24"/>
    <n v="3"/>
    <s v="Medical"/>
    <n v="1"/>
    <n v="468"/>
    <s v="Male"/>
    <n v="3"/>
    <s v="Healthcare Representative"/>
    <s v="Divorced"/>
    <n v="20700"/>
    <n v="1"/>
    <s v="Y"/>
    <n v="13"/>
    <n v="8"/>
    <n v="3"/>
    <n v="5"/>
    <n v="1"/>
    <n v="4"/>
    <n v="0"/>
    <n v="2"/>
  </r>
  <r>
    <x v="1"/>
    <s v="No"/>
    <s v="Travel_Frequently"/>
    <s v="Research &amp; Development"/>
    <n v="5"/>
    <n v="2"/>
    <s v="Technical Degree"/>
    <n v="1"/>
    <n v="469"/>
    <s v="Male"/>
    <n v="2"/>
    <s v="Sales Executive"/>
    <s v="Married"/>
    <n v="65020"/>
    <n v="1"/>
    <s v="Y"/>
    <n v="12"/>
    <n v="8"/>
    <n v="0"/>
    <n v="4"/>
    <n v="3"/>
    <n v="4"/>
    <n v="0"/>
    <n v="3"/>
  </r>
  <r>
    <x v="23"/>
    <s v="No"/>
    <s v="Travel_Rarely"/>
    <s v="Sales"/>
    <n v="23"/>
    <n v="3"/>
    <s v="Medical"/>
    <n v="1"/>
    <n v="471"/>
    <s v="Female"/>
    <n v="1"/>
    <s v="Laboratory Technician"/>
    <s v="Married"/>
    <n v="136030"/>
    <n v="8"/>
    <s v="Y"/>
    <n v="13"/>
    <n v="8"/>
    <n v="1"/>
    <n v="22"/>
    <n v="2"/>
    <n v="10"/>
    <n v="0"/>
    <n v="8"/>
  </r>
  <r>
    <x v="10"/>
    <s v="No"/>
    <s v="Travel_Rarely"/>
    <s v="Research &amp; Development"/>
    <n v="6"/>
    <n v="4"/>
    <s v="Medical"/>
    <n v="1"/>
    <n v="472"/>
    <s v="Female"/>
    <n v="1"/>
    <s v="Manufacturing Director"/>
    <s v="Divorced"/>
    <n v="119960"/>
    <n v="1"/>
    <s v="Y"/>
    <n v="19"/>
    <n v="8"/>
    <n v="2"/>
    <n v="16"/>
    <n v="3"/>
    <n v="16"/>
    <n v="10"/>
    <n v="1"/>
  </r>
  <r>
    <x v="22"/>
    <s v="No"/>
    <s v="Travel_Rarely"/>
    <s v="Research &amp; Development"/>
    <n v="4"/>
    <n v="3"/>
    <s v="Life Sciences"/>
    <n v="1"/>
    <n v="473"/>
    <s v="Female"/>
    <n v="5"/>
    <s v="Healthcare Representative"/>
    <s v="Married"/>
    <n v="56050"/>
    <n v="0"/>
    <s v="Y"/>
    <n v="12"/>
    <n v="8"/>
    <n v="1"/>
    <n v="9"/>
    <n v="0"/>
    <n v="8"/>
    <n v="1"/>
    <n v="7"/>
  </r>
  <r>
    <x v="22"/>
    <s v="Yes"/>
    <s v="Travel_Frequently"/>
    <s v="Research &amp; Development"/>
    <n v="8"/>
    <n v="4"/>
    <s v="Medical"/>
    <n v="1"/>
    <n v="475"/>
    <s v="Male"/>
    <n v="1"/>
    <s v="Sales Executive"/>
    <s v="Single"/>
    <n v="191440"/>
    <n v="0"/>
    <s v="Y"/>
    <n v="11"/>
    <n v="8"/>
    <n v="0"/>
    <n v="4"/>
    <n v="3"/>
    <n v="3"/>
    <n v="1"/>
    <n v="2"/>
  </r>
  <r>
    <x v="25"/>
    <s v="No"/>
    <s v="Travel_Rarely"/>
    <s v="Human Resources"/>
    <n v="2"/>
    <n v="4"/>
    <s v="Medical"/>
    <n v="1"/>
    <n v="478"/>
    <s v="Male"/>
    <n v="2"/>
    <s v="Sales Executive"/>
    <s v="Single"/>
    <n v="45540"/>
    <n v="2"/>
    <s v="Y"/>
    <n v="11"/>
    <n v="8"/>
    <n v="2"/>
    <n v="19"/>
    <n v="3"/>
    <n v="2"/>
    <n v="2"/>
    <n v="2"/>
  </r>
  <r>
    <x v="25"/>
    <s v="No"/>
    <s v="Travel_Rarely"/>
    <s v="Sales"/>
    <n v="3"/>
    <n v="3"/>
    <s v="Medical"/>
    <n v="1"/>
    <n v="479"/>
    <s v="Male"/>
    <n v="1"/>
    <s v="Research Director"/>
    <s v="Single"/>
    <n v="54150"/>
    <n v="7"/>
    <s v="Y"/>
    <n v="11"/>
    <n v="8"/>
    <n v="1"/>
    <n v="27"/>
    <n v="1"/>
    <n v="15"/>
    <n v="4"/>
    <n v="8"/>
  </r>
  <r>
    <x v="16"/>
    <s v="No"/>
    <s v="Travel_Rarely"/>
    <s v="Research &amp; Development"/>
    <n v="2"/>
    <n v="3"/>
    <s v="Life Sciences"/>
    <n v="1"/>
    <n v="480"/>
    <s v="Male"/>
    <n v="2"/>
    <s v="Research Scientist"/>
    <s v="Single"/>
    <n v="47410"/>
    <n v="6"/>
    <s v="Y"/>
    <n v="16"/>
    <n v="8"/>
    <n v="0"/>
    <n v="8"/>
    <n v="3"/>
    <n v="2"/>
    <n v="2"/>
    <n v="1"/>
  </r>
  <r>
    <x v="17"/>
    <s v="No"/>
    <s v="Travel_Rarely"/>
    <s v="Sales"/>
    <n v="2"/>
    <n v="3"/>
    <s v="Life Sciences"/>
    <n v="1"/>
    <n v="481"/>
    <s v="Male"/>
    <n v="3"/>
    <s v="Human Resources"/>
    <s v="Married"/>
    <n v="21150"/>
    <n v="1"/>
    <s v="Y"/>
    <n v="18"/>
    <n v="8"/>
    <n v="0"/>
    <n v="21"/>
    <n v="3"/>
    <n v="21"/>
    <n v="11"/>
    <n v="8"/>
  </r>
  <r>
    <x v="10"/>
    <s v="No"/>
    <s v="Travel_Rarely"/>
    <s v="Sales"/>
    <n v="24"/>
    <n v="3"/>
    <s v="Medical"/>
    <n v="1"/>
    <n v="483"/>
    <s v="Male"/>
    <n v="5"/>
    <s v="Sales Executive"/>
    <s v="Divorced"/>
    <n v="57450"/>
    <n v="1"/>
    <s v="Y"/>
    <n v="17"/>
    <n v="8"/>
    <n v="3"/>
    <n v="3"/>
    <n v="4"/>
    <n v="3"/>
    <n v="1"/>
    <n v="2"/>
  </r>
  <r>
    <x v="13"/>
    <s v="No"/>
    <s v="Travel_Rarely"/>
    <s v="Research &amp; Development"/>
    <n v="23"/>
    <n v="4"/>
    <s v="Other"/>
    <n v="1"/>
    <n v="484"/>
    <s v="Male"/>
    <n v="1"/>
    <s v="Research Scientist"/>
    <s v="Married"/>
    <n v="23730"/>
    <n v="6"/>
    <s v="Y"/>
    <n v="14"/>
    <n v="8"/>
    <n v="1"/>
    <n v="21"/>
    <n v="3"/>
    <n v="1"/>
    <n v="0"/>
    <n v="0"/>
  </r>
  <r>
    <x v="11"/>
    <s v="No"/>
    <s v="Travel_Rarely"/>
    <s v="Sales"/>
    <n v="27"/>
    <n v="3"/>
    <s v="Medical"/>
    <n v="1"/>
    <n v="485"/>
    <s v="Male"/>
    <n v="2"/>
    <s v="Sales Executive"/>
    <s v="Married"/>
    <n v="33100"/>
    <n v="4"/>
    <s v="Y"/>
    <n v="22"/>
    <n v="8"/>
    <n v="1"/>
    <n v="8"/>
    <n v="3"/>
    <n v="1"/>
    <n v="0"/>
    <n v="0"/>
  </r>
  <r>
    <x v="30"/>
    <s v="No"/>
    <s v="Travel_Rarely"/>
    <s v="Research &amp; Development"/>
    <n v="16"/>
    <n v="4"/>
    <s v="Medical"/>
    <n v="1"/>
    <n v="486"/>
    <s v="Female"/>
    <n v="5"/>
    <s v="Laboratory Technician"/>
    <s v="Single"/>
    <n v="186650"/>
    <n v="3"/>
    <s v="Y"/>
    <n v="12"/>
    <n v="8"/>
    <n v="0"/>
    <n v="30"/>
    <n v="3"/>
    <n v="5"/>
    <n v="4"/>
    <n v="3"/>
  </r>
  <r>
    <x v="9"/>
    <s v="Yes"/>
    <s v="Travel_Rarely"/>
    <s v="Sales"/>
    <n v="15"/>
    <n v="3"/>
    <s v="Marketing"/>
    <n v="1"/>
    <n v="487"/>
    <s v="Male"/>
    <n v="2"/>
    <s v="Laboratory Technician"/>
    <s v="Married"/>
    <n v="44850"/>
    <n v="5"/>
    <s v="Y"/>
    <n v="11"/>
    <n v="8"/>
    <n v="1"/>
    <n v="15"/>
    <n v="2"/>
    <n v="1"/>
    <n v="0"/>
    <n v="0"/>
  </r>
  <r>
    <x v="7"/>
    <s v="No"/>
    <s v="Travel_Frequently"/>
    <s v="Research &amp; Development"/>
    <n v="26"/>
    <n v="2"/>
    <s v="Life Sciences"/>
    <n v="1"/>
    <n v="488"/>
    <s v="Female"/>
    <n v="2"/>
    <s v="Sales Executive"/>
    <s v="Married"/>
    <n v="27890"/>
    <n v="3"/>
    <s v="Y"/>
    <n v="13"/>
    <n v="8"/>
    <n v="1"/>
    <n v="17"/>
    <n v="2"/>
    <n v="8"/>
    <n v="6"/>
    <n v="7"/>
  </r>
  <r>
    <x v="16"/>
    <s v="No"/>
    <s v="Non-Travel"/>
    <s v="Research &amp; Development"/>
    <n v="19"/>
    <n v="1"/>
    <s v="Life Sciences"/>
    <n v="1"/>
    <n v="489"/>
    <s v="Male"/>
    <n v="2"/>
    <s v="Research Scientist"/>
    <s v="Divorced"/>
    <n v="58280"/>
    <n v="1"/>
    <s v="Y"/>
    <n v="13"/>
    <n v="8"/>
    <n v="0"/>
    <n v="21"/>
    <n v="0"/>
    <n v="21"/>
    <n v="5"/>
    <n v="10"/>
  </r>
  <r>
    <x v="3"/>
    <s v="No"/>
    <s v="Travel_Rarely"/>
    <s v="Research &amp; Development"/>
    <n v="24"/>
    <n v="2"/>
    <s v="Other"/>
    <n v="1"/>
    <n v="490"/>
    <s v="Female"/>
    <n v="1"/>
    <s v="Laboratory Technician"/>
    <s v="Single"/>
    <n v="23260"/>
    <n v="8"/>
    <s v="Y"/>
    <n v="14"/>
    <n v="8"/>
    <n v="0"/>
    <n v="19"/>
    <n v="3"/>
    <n v="1"/>
    <n v="0"/>
    <n v="0"/>
  </r>
  <r>
    <x v="21"/>
    <s v="Yes"/>
    <s v="Travel_Rarely"/>
    <s v="Research &amp; Development"/>
    <n v="5"/>
    <n v="4"/>
    <s v="Medical"/>
    <n v="1"/>
    <n v="492"/>
    <s v="Female"/>
    <n v="4"/>
    <s v="Human Resources"/>
    <s v="Married"/>
    <n v="14200"/>
    <n v="1"/>
    <s v="Y"/>
    <n v="13"/>
    <n v="8"/>
    <n v="1"/>
    <n v="33"/>
    <n v="2"/>
    <n v="32"/>
    <n v="6"/>
    <n v="9"/>
  </r>
  <r>
    <x v="14"/>
    <s v="No"/>
    <s v="Travel_Rarely"/>
    <s v="Research &amp; Development"/>
    <n v="16"/>
    <n v="3"/>
    <s v="Life Sciences"/>
    <n v="1"/>
    <n v="493"/>
    <s v="Female"/>
    <n v="1"/>
    <s v="Healthcare Representative"/>
    <s v="Married"/>
    <n v="80200"/>
    <n v="3"/>
    <s v="Y"/>
    <n v="11"/>
    <n v="8"/>
    <n v="1"/>
    <n v="23"/>
    <n v="2"/>
    <n v="12"/>
    <n v="11"/>
    <n v="11"/>
  </r>
  <r>
    <x v="11"/>
    <s v="No"/>
    <s v="Non-Travel"/>
    <s v="Human Resources"/>
    <n v="2"/>
    <n v="2"/>
    <s v="Life Sciences"/>
    <n v="1"/>
    <n v="494"/>
    <s v="Male"/>
    <n v="1"/>
    <s v="Laboratory Technician"/>
    <s v="Married"/>
    <n v="36880"/>
    <n v="0"/>
    <s v="Y"/>
    <n v="11"/>
    <n v="8"/>
    <n v="0"/>
    <n v="19"/>
    <n v="3"/>
    <n v="18"/>
    <n v="0"/>
    <n v="13"/>
  </r>
  <r>
    <x v="6"/>
    <s v="Yes"/>
    <s v="Travel_Rarely"/>
    <s v="Sales"/>
    <n v="2"/>
    <n v="4"/>
    <s v="Technical Degree"/>
    <n v="1"/>
    <n v="495"/>
    <s v="Male"/>
    <n v="4"/>
    <s v="Sales Executive"/>
    <s v="Single"/>
    <n v="54820"/>
    <n v="1"/>
    <s v="Y"/>
    <n v="18"/>
    <n v="8"/>
    <n v="0"/>
    <n v="18"/>
    <n v="3"/>
    <n v="17"/>
    <n v="15"/>
    <n v="14"/>
  </r>
  <r>
    <x v="17"/>
    <s v="No"/>
    <s v="Travel_Frequently"/>
    <s v="Sales"/>
    <n v="11"/>
    <n v="3"/>
    <s v="Marketing"/>
    <n v="1"/>
    <n v="496"/>
    <s v="Male"/>
    <n v="1"/>
    <s v="Sales Executive"/>
    <s v="Single"/>
    <n v="160150"/>
    <n v="1"/>
    <s v="Y"/>
    <n v="11"/>
    <n v="8"/>
    <n v="0"/>
    <n v="21"/>
    <n v="3"/>
    <n v="21"/>
    <n v="2"/>
    <n v="8"/>
  </r>
  <r>
    <x v="19"/>
    <s v="No"/>
    <s v="Non-Travel"/>
    <s v="Sales"/>
    <n v="9"/>
    <n v="2"/>
    <s v="Technical Degree"/>
    <n v="1"/>
    <n v="497"/>
    <s v="Male"/>
    <n v="5"/>
    <s v="Sales Representative"/>
    <s v="Single"/>
    <n v="12000"/>
    <n v="0"/>
    <s v="Y"/>
    <n v="11"/>
    <n v="8"/>
    <n v="1"/>
    <n v="3"/>
    <n v="3"/>
    <n v="2"/>
    <n v="2"/>
    <n v="2"/>
  </r>
  <r>
    <x v="5"/>
    <s v="No"/>
    <s v="Travel_Rarely"/>
    <s v="Research &amp; Development"/>
    <n v="7"/>
    <n v="2"/>
    <s v="Other"/>
    <n v="1"/>
    <n v="498"/>
    <s v="Male"/>
    <n v="1"/>
    <s v="Human Resources"/>
    <s v="Married"/>
    <n v="56610"/>
    <n v="3"/>
    <s v="Y"/>
    <n v="12"/>
    <n v="8"/>
    <n v="0"/>
    <n v="26"/>
    <n v="2"/>
    <n v="9"/>
    <n v="1"/>
    <n v="1"/>
  </r>
  <r>
    <x v="2"/>
    <s v="No"/>
    <s v="Non-Travel"/>
    <s v="Research &amp; Development"/>
    <n v="15"/>
    <n v="3"/>
    <s v="Medical"/>
    <n v="1"/>
    <n v="499"/>
    <s v="Male"/>
    <n v="2"/>
    <s v="Manager"/>
    <s v="Single"/>
    <n v="69290"/>
    <n v="9"/>
    <s v="Y"/>
    <n v="20"/>
    <n v="8"/>
    <n v="0"/>
    <n v="10"/>
    <n v="6"/>
    <n v="8"/>
    <n v="7"/>
    <n v="7"/>
  </r>
  <r>
    <x v="27"/>
    <s v="No"/>
    <s v="Travel_Rarely"/>
    <s v="Sales"/>
    <n v="6"/>
    <n v="4"/>
    <s v="Marketing"/>
    <n v="1"/>
    <n v="500"/>
    <s v="Male"/>
    <n v="2"/>
    <s v="Research Director"/>
    <s v="Divorced"/>
    <n v="96130"/>
    <n v="0"/>
    <s v="Y"/>
    <n v="12"/>
    <n v="8"/>
    <n v="1"/>
    <n v="16"/>
    <n v="5"/>
    <n v="15"/>
    <n v="0"/>
    <n v="9"/>
  </r>
  <r>
    <x v="30"/>
    <s v="No"/>
    <s v="Travel_Rarely"/>
    <s v="Research &amp; Development"/>
    <n v="5"/>
    <n v="3"/>
    <s v="Life Sciences"/>
    <n v="1"/>
    <n v="501"/>
    <s v="Male"/>
    <n v="2"/>
    <s v="Research Scientist"/>
    <s v="Married"/>
    <n v="56740"/>
    <n v="3"/>
    <s v="Y"/>
    <n v="12"/>
    <n v="8"/>
    <n v="0"/>
    <n v="14"/>
    <n v="6"/>
    <n v="6"/>
    <n v="0"/>
    <n v="4"/>
  </r>
  <r>
    <x v="5"/>
    <s v="No"/>
    <s v="Travel_Rarely"/>
    <s v="Research &amp; Development"/>
    <n v="16"/>
    <n v="1"/>
    <s v="Medical"/>
    <n v="1"/>
    <n v="502"/>
    <s v="Male"/>
    <n v="2"/>
    <s v="Sales Executive"/>
    <s v="Single"/>
    <n v="54840"/>
    <n v="1"/>
    <s v="Y"/>
    <n v="20"/>
    <n v="8"/>
    <n v="3"/>
    <n v="6"/>
    <n v="6"/>
    <n v="6"/>
    <n v="0"/>
    <n v="4"/>
  </r>
  <r>
    <x v="12"/>
    <s v="No"/>
    <s v="Travel_Frequently"/>
    <s v="Sales"/>
    <n v="8"/>
    <n v="2"/>
    <s v="Medical"/>
    <n v="1"/>
    <n v="503"/>
    <s v="Male"/>
    <n v="2"/>
    <s v="Research Scientist"/>
    <s v="Married"/>
    <n v="120610"/>
    <n v="2"/>
    <s v="Y"/>
    <n v="20"/>
    <n v="8"/>
    <n v="1"/>
    <n v="30"/>
    <n v="2"/>
    <n v="15"/>
    <n v="6"/>
    <n v="12"/>
  </r>
  <r>
    <x v="6"/>
    <s v="Yes"/>
    <s v="Travel_Rarely"/>
    <s v="Research &amp; Development"/>
    <n v="7"/>
    <n v="2"/>
    <s v="Life Sciences"/>
    <n v="1"/>
    <n v="504"/>
    <s v="Female"/>
    <n v="1"/>
    <s v="Research Scientist"/>
    <s v="Divorced"/>
    <n v="56600"/>
    <n v="7"/>
    <s v="Y"/>
    <n v="12"/>
    <n v="8"/>
    <n v="0"/>
    <n v="9"/>
    <n v="3"/>
    <n v="1"/>
    <n v="0"/>
    <n v="0"/>
  </r>
  <r>
    <x v="27"/>
    <s v="No"/>
    <s v="Travel_Rarely"/>
    <s v="Research &amp; Development"/>
    <n v="2"/>
    <n v="2"/>
    <s v="Life Sciences"/>
    <n v="1"/>
    <n v="506"/>
    <s v="Male"/>
    <n v="1"/>
    <s v="Sales Representative"/>
    <s v="Married"/>
    <n v="64100"/>
    <n v="1"/>
    <s v="Y"/>
    <n v="13"/>
    <n v="8"/>
    <n v="1"/>
    <n v="1"/>
    <n v="5"/>
    <n v="1"/>
    <n v="0"/>
    <n v="0"/>
  </r>
  <r>
    <x v="3"/>
    <s v="No"/>
    <s v="Travel_Frequently"/>
    <s v="Sales"/>
    <n v="9"/>
    <n v="4"/>
    <s v="Medical"/>
    <n v="1"/>
    <n v="508"/>
    <s v="Male"/>
    <n v="2"/>
    <s v="Research Scientist"/>
    <s v="Married"/>
    <n v="26950"/>
    <n v="3"/>
    <s v="Y"/>
    <n v="14"/>
    <n v="8"/>
    <n v="1"/>
    <n v="8"/>
    <n v="4"/>
    <n v="2"/>
    <n v="2"/>
    <n v="2"/>
  </r>
  <r>
    <x v="11"/>
    <s v="No"/>
    <s v="Travel_Rarely"/>
    <s v="Research &amp; Development"/>
    <n v="5"/>
    <n v="4"/>
    <s v="Life Sciences"/>
    <n v="1"/>
    <n v="509"/>
    <s v="Male"/>
    <n v="1"/>
    <s v="Sales Executive"/>
    <s v="Married"/>
    <n v="118780"/>
    <n v="2"/>
    <s v="Y"/>
    <n v="13"/>
    <n v="8"/>
    <n v="1"/>
    <n v="29"/>
    <n v="2"/>
    <n v="8"/>
    <n v="7"/>
    <n v="7"/>
  </r>
  <r>
    <x v="9"/>
    <s v="No"/>
    <s v="Travel_Rarely"/>
    <s v="Research &amp; Development"/>
    <n v="1"/>
    <n v="3"/>
    <s v="Life Sciences"/>
    <n v="1"/>
    <n v="510"/>
    <s v="Male"/>
    <n v="1"/>
    <s v="Laboratory Technician"/>
    <s v="Single"/>
    <n v="170680"/>
    <n v="3"/>
    <s v="Y"/>
    <n v="23"/>
    <n v="8"/>
    <n v="0"/>
    <n v="8"/>
    <n v="6"/>
    <n v="4"/>
    <n v="0"/>
    <n v="1"/>
  </r>
  <r>
    <x v="24"/>
    <s v="No"/>
    <s v="Travel_Rarely"/>
    <s v="Human Resources"/>
    <n v="2"/>
    <n v="3"/>
    <s v="Medical"/>
    <n v="1"/>
    <n v="511"/>
    <s v="Male"/>
    <n v="5"/>
    <s v="Sales Executive"/>
    <s v="Married"/>
    <n v="24550"/>
    <n v="1"/>
    <s v="Y"/>
    <n v="15"/>
    <n v="8"/>
    <n v="1"/>
    <n v="8"/>
    <n v="2"/>
    <n v="7"/>
    <n v="7"/>
    <n v="5"/>
  </r>
  <r>
    <x v="4"/>
    <s v="No"/>
    <s v="Travel_Rarely"/>
    <s v="Research &amp; Development"/>
    <n v="2"/>
    <n v="1"/>
    <s v="Medical"/>
    <n v="1"/>
    <n v="513"/>
    <s v="Female"/>
    <n v="3"/>
    <s v="Research Scientist"/>
    <s v="Divorced"/>
    <n v="49410"/>
    <n v="9"/>
    <s v="Y"/>
    <n v="13"/>
    <n v="8"/>
    <n v="2"/>
    <n v="23"/>
    <n v="2"/>
    <n v="2"/>
    <n v="2"/>
    <n v="2"/>
  </r>
  <r>
    <x v="23"/>
    <s v="No"/>
    <s v="Travel_Rarely"/>
    <s v="Research &amp; Development"/>
    <n v="5"/>
    <n v="3"/>
    <s v="Medical"/>
    <n v="1"/>
    <n v="514"/>
    <s v="Female"/>
    <n v="2"/>
    <s v="Manufacturing Director"/>
    <s v="Married"/>
    <n v="24780"/>
    <n v="6"/>
    <s v="Y"/>
    <n v="11"/>
    <n v="8"/>
    <n v="0"/>
    <n v="13"/>
    <n v="0"/>
    <n v="9"/>
    <n v="7"/>
    <n v="0"/>
  </r>
  <r>
    <x v="28"/>
    <s v="No"/>
    <s v="Travel_Frequently"/>
    <s v="Research &amp; Development"/>
    <n v="1"/>
    <n v="2"/>
    <s v="Life Sciences"/>
    <n v="1"/>
    <n v="515"/>
    <s v="Female"/>
    <n v="2"/>
    <s v="Manufacturing Director"/>
    <s v="Married"/>
    <n v="52280"/>
    <n v="2"/>
    <s v="Y"/>
    <n v="11"/>
    <n v="8"/>
    <n v="0"/>
    <n v="18"/>
    <n v="4"/>
    <n v="5"/>
    <n v="0"/>
    <n v="3"/>
  </r>
  <r>
    <x v="6"/>
    <s v="No"/>
    <s v="Travel_Rarely"/>
    <s v="Research &amp; Development"/>
    <n v="4"/>
    <n v="2"/>
    <s v="Life Sciences"/>
    <n v="1"/>
    <n v="516"/>
    <s v="Female"/>
    <n v="2"/>
    <s v="Human Resources"/>
    <s v="Single"/>
    <n v="44780"/>
    <n v="0"/>
    <s v="Y"/>
    <n v="18"/>
    <n v="8"/>
    <n v="1"/>
    <n v="15"/>
    <n v="3"/>
    <n v="14"/>
    <n v="7"/>
    <n v="8"/>
  </r>
  <r>
    <x v="7"/>
    <s v="No"/>
    <s v="Non-Travel"/>
    <s v="Research &amp; Development"/>
    <n v="2"/>
    <n v="3"/>
    <s v="Medical"/>
    <n v="1"/>
    <n v="517"/>
    <s v="Female"/>
    <n v="2"/>
    <s v="Manager"/>
    <s v="Single"/>
    <n v="75470"/>
    <n v="7"/>
    <s v="Y"/>
    <n v="16"/>
    <n v="8"/>
    <n v="0"/>
    <n v="31"/>
    <n v="2"/>
    <n v="9"/>
    <n v="6"/>
    <n v="2"/>
  </r>
  <r>
    <x v="20"/>
    <s v="No"/>
    <s v="Travel_Rarely"/>
    <s v="Sales"/>
    <n v="25"/>
    <n v="2"/>
    <s v="Life Sciences"/>
    <n v="1"/>
    <n v="518"/>
    <s v="Male"/>
    <n v="3"/>
    <s v="Research Scientist"/>
    <s v="Divorced"/>
    <n v="50550"/>
    <n v="5"/>
    <s v="Y"/>
    <n v="22"/>
    <n v="8"/>
    <n v="0"/>
    <n v="18"/>
    <n v="2"/>
    <n v="1"/>
    <n v="0"/>
    <n v="0"/>
  </r>
  <r>
    <x v="4"/>
    <s v="No"/>
    <s v="Travel_Rarely"/>
    <s v="Sales"/>
    <n v="12"/>
    <n v="3"/>
    <s v="Marketing"/>
    <n v="1"/>
    <n v="521"/>
    <s v="Female"/>
    <n v="3"/>
    <s v="Healthcare Representative"/>
    <s v="Divorced"/>
    <n v="89430"/>
    <n v="8"/>
    <s v="Y"/>
    <n v="12"/>
    <n v="8"/>
    <n v="1"/>
    <n v="19"/>
    <n v="6"/>
    <n v="16"/>
    <n v="1"/>
    <n v="7"/>
  </r>
  <r>
    <x v="0"/>
    <s v="Yes"/>
    <s v="Travel_Rarely"/>
    <s v="Sales"/>
    <n v="23"/>
    <n v="3"/>
    <s v="Medical"/>
    <n v="1"/>
    <n v="522"/>
    <s v="Female"/>
    <n v="2"/>
    <s v="Research Scientist"/>
    <s v="Married"/>
    <n v="192720"/>
    <n v="9"/>
    <s v="Y"/>
    <n v="20"/>
    <n v="8"/>
    <n v="0"/>
    <n v="18"/>
    <n v="2"/>
    <n v="10"/>
    <n v="2"/>
    <n v="7"/>
  </r>
  <r>
    <x v="22"/>
    <s v="No"/>
    <s v="Travel_Rarely"/>
    <s v="Research &amp; Development"/>
    <n v="8"/>
    <n v="3"/>
    <s v="Medical"/>
    <n v="1"/>
    <n v="525"/>
    <s v="Female"/>
    <n v="1"/>
    <s v="Sales Executive"/>
    <s v="Married"/>
    <n v="183000"/>
    <n v="0"/>
    <s v="Y"/>
    <n v="14"/>
    <n v="8"/>
    <n v="0"/>
    <n v="7"/>
    <n v="6"/>
    <n v="6"/>
    <n v="0"/>
    <n v="2"/>
  </r>
  <r>
    <x v="16"/>
    <s v="No"/>
    <s v="Travel_Rarely"/>
    <s v="Sales"/>
    <n v="1"/>
    <n v="4"/>
    <s v="Life Sciences"/>
    <n v="1"/>
    <n v="526"/>
    <s v="Female"/>
    <n v="1"/>
    <s v="Research Director"/>
    <s v="Married"/>
    <n v="52570"/>
    <n v="1"/>
    <s v="Y"/>
    <n v="14"/>
    <n v="8"/>
    <n v="0"/>
    <n v="10"/>
    <n v="2"/>
    <n v="10"/>
    <n v="0"/>
    <n v="8"/>
  </r>
  <r>
    <x v="3"/>
    <s v="No"/>
    <s v="Travel_Rarely"/>
    <s v="Research &amp; Development"/>
    <n v="5"/>
    <n v="3"/>
    <s v="Technical Degree"/>
    <n v="1"/>
    <n v="527"/>
    <s v="Male"/>
    <n v="1"/>
    <s v="Sales Executive"/>
    <s v="Married"/>
    <n v="63490"/>
    <n v="0"/>
    <s v="Y"/>
    <n v="11"/>
    <n v="8"/>
    <n v="0"/>
    <n v="20"/>
    <n v="3"/>
    <n v="19"/>
    <n v="1"/>
    <n v="9"/>
  </r>
  <r>
    <x v="24"/>
    <s v="No"/>
    <s v="Travel_Rarely"/>
    <s v="Sales"/>
    <n v="1"/>
    <n v="4"/>
    <s v="Marketing"/>
    <n v="1"/>
    <n v="528"/>
    <s v="Male"/>
    <n v="1"/>
    <s v="Sales Executive"/>
    <s v="Married"/>
    <n v="48690"/>
    <n v="4"/>
    <s v="Y"/>
    <n v="12"/>
    <n v="8"/>
    <n v="0"/>
    <n v="14"/>
    <n v="2"/>
    <n v="11"/>
    <n v="11"/>
    <n v="1"/>
  </r>
  <r>
    <x v="7"/>
    <s v="No"/>
    <s v="Travel_Frequently"/>
    <s v="Research &amp; Development"/>
    <n v="23"/>
    <n v="5"/>
    <s v="Life Sciences"/>
    <n v="1"/>
    <n v="530"/>
    <s v="Male"/>
    <n v="3"/>
    <s v="Laboratory Technician"/>
    <s v="Married"/>
    <n v="36970"/>
    <n v="3"/>
    <s v="Y"/>
    <n v="13"/>
    <n v="8"/>
    <n v="1"/>
    <n v="23"/>
    <n v="1"/>
    <n v="3"/>
    <n v="1"/>
    <n v="2"/>
  </r>
  <r>
    <x v="14"/>
    <s v="Yes"/>
    <s v="Travel_Rarely"/>
    <s v="Research &amp; Development"/>
    <n v="18"/>
    <n v="4"/>
    <s v="Life Sciences"/>
    <n v="1"/>
    <n v="532"/>
    <s v="Female"/>
    <n v="2"/>
    <s v="Sales Executive"/>
    <s v="Married"/>
    <n v="21190"/>
    <n v="9"/>
    <s v="Y"/>
    <n v="15"/>
    <n v="8"/>
    <n v="0"/>
    <n v="24"/>
    <n v="3"/>
    <n v="20"/>
    <n v="3"/>
    <n v="6"/>
  </r>
  <r>
    <x v="19"/>
    <s v="No"/>
    <s v="Travel_Rarely"/>
    <s v="Sales"/>
    <n v="23"/>
    <n v="4"/>
    <s v="Marketing"/>
    <n v="1"/>
    <n v="533"/>
    <s v="Female"/>
    <n v="4"/>
    <s v="Sales Executive"/>
    <s v="Divorced"/>
    <n v="39830"/>
    <n v="4"/>
    <s v="Y"/>
    <n v="12"/>
    <n v="8"/>
    <n v="0"/>
    <n v="9"/>
    <n v="3"/>
    <n v="3"/>
    <n v="1"/>
    <n v="2"/>
  </r>
  <r>
    <x v="10"/>
    <s v="Yes"/>
    <s v="Travel_Rarely"/>
    <s v="Sales"/>
    <n v="7"/>
    <n v="4"/>
    <s v="Life Sciences"/>
    <n v="1"/>
    <n v="534"/>
    <s v="Male"/>
    <n v="3"/>
    <s v="Sales Representative"/>
    <s v="Single"/>
    <n v="61180"/>
    <n v="0"/>
    <s v="Y"/>
    <n v="21"/>
    <n v="8"/>
    <n v="1"/>
    <n v="9"/>
    <n v="3"/>
    <n v="8"/>
    <n v="4"/>
    <n v="7"/>
  </r>
  <r>
    <x v="19"/>
    <s v="Yes"/>
    <s v="Travel_Frequently"/>
    <s v="Research &amp; Development"/>
    <n v="1"/>
    <n v="2"/>
    <s v="Life Sciences"/>
    <n v="1"/>
    <n v="535"/>
    <s v="Female"/>
    <n v="1"/>
    <s v="Sales Executive"/>
    <s v="Single"/>
    <n v="62140"/>
    <n v="1"/>
    <s v="Y"/>
    <n v="19"/>
    <n v="8"/>
    <n v="2"/>
    <n v="14"/>
    <n v="3"/>
    <n v="13"/>
    <n v="3"/>
    <n v="8"/>
  </r>
  <r>
    <x v="27"/>
    <s v="No"/>
    <s v="Travel_Frequently"/>
    <s v="Sales"/>
    <n v="29"/>
    <n v="4"/>
    <s v="Marketing"/>
    <n v="1"/>
    <n v="537"/>
    <s v="Male"/>
    <n v="1"/>
    <s v="Research Scientist"/>
    <s v="Single"/>
    <n v="115100"/>
    <n v="0"/>
    <s v="Y"/>
    <n v="14"/>
    <n v="8"/>
    <n v="1"/>
    <n v="7"/>
    <n v="5"/>
    <n v="6"/>
    <n v="0"/>
    <n v="4"/>
  </r>
  <r>
    <x v="9"/>
    <s v="No"/>
    <s v="Travel_Rarely"/>
    <s v="Research &amp; Development"/>
    <n v="7"/>
    <n v="4"/>
    <s v="Life Sciences"/>
    <n v="1"/>
    <n v="538"/>
    <s v="Male"/>
    <n v="4"/>
    <s v="Sales Executive"/>
    <s v="Divorced"/>
    <n v="71430"/>
    <n v="2"/>
    <s v="Y"/>
    <n v="21"/>
    <n v="8"/>
    <n v="0"/>
    <n v="8"/>
    <n v="6"/>
    <n v="1"/>
    <n v="0"/>
    <n v="0"/>
  </r>
  <r>
    <x v="19"/>
    <s v="Yes"/>
    <s v="Travel_Rarely"/>
    <s v="Research &amp; Development"/>
    <n v="8"/>
    <n v="2"/>
    <s v="Life Sciences"/>
    <n v="1"/>
    <n v="541"/>
    <s v="Male"/>
    <n v="4"/>
    <s v="Manufacturing Director"/>
    <s v="Single"/>
    <n v="29040"/>
    <n v="4"/>
    <s v="Y"/>
    <n v="13"/>
    <n v="8"/>
    <n v="0"/>
    <n v="5"/>
    <n v="2"/>
    <n v="2"/>
    <n v="2"/>
    <n v="2"/>
  </r>
  <r>
    <x v="13"/>
    <s v="No"/>
    <s v="Travel_Rarely"/>
    <s v="Research &amp; Development"/>
    <n v="11"/>
    <n v="1"/>
    <s v="Life Sciences"/>
    <n v="1"/>
    <n v="542"/>
    <s v="Male"/>
    <n v="4"/>
    <s v="Research Scientist"/>
    <s v="Married"/>
    <n v="60320"/>
    <n v="0"/>
    <s v="Y"/>
    <n v="14"/>
    <n v="8"/>
    <n v="0"/>
    <n v="23"/>
    <n v="2"/>
    <n v="22"/>
    <n v="13"/>
    <n v="7"/>
  </r>
  <r>
    <x v="11"/>
    <s v="Yes"/>
    <s v="Travel_Frequently"/>
    <s v="Research &amp; Development"/>
    <n v="1"/>
    <n v="4"/>
    <s v="Medical"/>
    <n v="1"/>
    <n v="544"/>
    <s v="Male"/>
    <n v="2"/>
    <s v="Research Scientist"/>
    <s v="Single"/>
    <n v="159920"/>
    <n v="3"/>
    <s v="Y"/>
    <n v="14"/>
    <n v="8"/>
    <n v="0"/>
    <n v="5"/>
    <n v="3"/>
    <n v="0"/>
    <n v="0"/>
    <n v="0"/>
  </r>
  <r>
    <x v="19"/>
    <s v="No"/>
    <s v="Travel_Frequently"/>
    <s v="Sales"/>
    <n v="9"/>
    <n v="3"/>
    <s v="Medical"/>
    <n v="1"/>
    <n v="545"/>
    <s v="Female"/>
    <n v="2"/>
    <s v="Research Scientist"/>
    <s v="Married"/>
    <n v="46490"/>
    <n v="0"/>
    <s v="Y"/>
    <n v="12"/>
    <n v="8"/>
    <n v="0"/>
    <n v="4"/>
    <n v="2"/>
    <n v="3"/>
    <n v="0"/>
    <n v="2"/>
  </r>
  <r>
    <x v="27"/>
    <s v="No"/>
    <s v="Non-Travel"/>
    <s v="Sales"/>
    <n v="1"/>
    <n v="1"/>
    <s v="Marketing"/>
    <n v="1"/>
    <n v="546"/>
    <s v="Female"/>
    <n v="2"/>
    <s v="Research Director"/>
    <s v="Married"/>
    <n v="26960"/>
    <n v="3"/>
    <s v="Y"/>
    <n v="23"/>
    <n v="8"/>
    <n v="0"/>
    <n v="6"/>
    <n v="3"/>
    <n v="0"/>
    <n v="0"/>
    <n v="0"/>
  </r>
  <r>
    <x v="25"/>
    <s v="No"/>
    <s v="Non-Travel"/>
    <s v="Sales"/>
    <n v="2"/>
    <n v="1"/>
    <s v="Life Sciences"/>
    <n v="1"/>
    <n v="547"/>
    <s v="Male"/>
    <n v="2"/>
    <s v="Sales Executive"/>
    <s v="Single"/>
    <n v="23700"/>
    <n v="2"/>
    <s v="Y"/>
    <n v="11"/>
    <n v="8"/>
    <n v="0"/>
    <n v="27"/>
    <n v="3"/>
    <n v="5"/>
    <n v="2"/>
    <n v="1"/>
  </r>
  <r>
    <x v="5"/>
    <s v="No"/>
    <s v="Non-Travel"/>
    <s v="Research &amp; Development"/>
    <n v="1"/>
    <n v="3"/>
    <s v="Medical"/>
    <n v="1"/>
    <n v="548"/>
    <s v="Female"/>
    <n v="2"/>
    <s v="Human Resources"/>
    <s v="Married"/>
    <n v="125040"/>
    <n v="1"/>
    <s v="Y"/>
    <n v="12"/>
    <n v="8"/>
    <n v="1"/>
    <n v="15"/>
    <n v="2"/>
    <n v="15"/>
    <n v="4"/>
    <n v="12"/>
  </r>
  <r>
    <x v="21"/>
    <s v="No"/>
    <s v="Travel_Rarely"/>
    <s v="Sales"/>
    <n v="1"/>
    <n v="3"/>
    <s v="Life Sciences"/>
    <n v="1"/>
    <n v="549"/>
    <s v="Male"/>
    <n v="1"/>
    <s v="Sales Executive"/>
    <s v="Single"/>
    <n v="59740"/>
    <n v="7"/>
    <s v="Y"/>
    <n v="18"/>
    <n v="8"/>
    <n v="1"/>
    <n v="18"/>
    <n v="6"/>
    <n v="8"/>
    <n v="4"/>
    <n v="0"/>
  </r>
  <r>
    <x v="3"/>
    <s v="No"/>
    <s v="Travel_Rarely"/>
    <s v="Research &amp; Development"/>
    <n v="6"/>
    <n v="2"/>
    <s v="Medical"/>
    <n v="1"/>
    <n v="550"/>
    <s v="Male"/>
    <n v="1"/>
    <s v="Research Scientist"/>
    <s v="Divorced"/>
    <n v="47360"/>
    <n v="0"/>
    <s v="Y"/>
    <n v="11"/>
    <n v="8"/>
    <n v="1"/>
    <n v="9"/>
    <n v="3"/>
    <n v="8"/>
    <n v="2"/>
    <n v="7"/>
  </r>
  <r>
    <x v="4"/>
    <s v="No"/>
    <s v="Travel_Rarely"/>
    <s v="Research &amp; Development"/>
    <n v="6"/>
    <n v="4"/>
    <s v="Medical"/>
    <n v="1"/>
    <n v="553"/>
    <s v="Male"/>
    <n v="3"/>
    <s v="Sales Executive"/>
    <s v="Married"/>
    <n v="21740"/>
    <n v="3"/>
    <s v="Y"/>
    <n v="11"/>
    <n v="8"/>
    <n v="1"/>
    <n v="23"/>
    <n v="3"/>
    <n v="12"/>
    <n v="4"/>
    <n v="9"/>
  </r>
  <r>
    <x v="3"/>
    <s v="No"/>
    <s v="Travel_Rarely"/>
    <s v="Research &amp; Development"/>
    <n v="7"/>
    <n v="4"/>
    <s v="Medical"/>
    <n v="1"/>
    <n v="554"/>
    <s v="Male"/>
    <n v="1"/>
    <s v="Sales Executive"/>
    <s v="Single"/>
    <n v="66530"/>
    <n v="7"/>
    <s v="Y"/>
    <n v="20"/>
    <n v="8"/>
    <n v="1"/>
    <n v="10"/>
    <n v="2"/>
    <n v="1"/>
    <n v="0"/>
    <n v="0"/>
  </r>
  <r>
    <x v="20"/>
    <s v="No"/>
    <s v="Travel_Frequently"/>
    <s v="Research &amp; Development"/>
    <n v="5"/>
    <n v="3"/>
    <s v="Medical"/>
    <n v="1"/>
    <n v="555"/>
    <s v="Female"/>
    <n v="2"/>
    <s v="Laboratory Technician"/>
    <s v="Married"/>
    <n v="96990"/>
    <n v="8"/>
    <s v="Y"/>
    <n v="19"/>
    <n v="8"/>
    <n v="1"/>
    <n v="18"/>
    <n v="3"/>
    <n v="8"/>
    <n v="0"/>
    <n v="1"/>
  </r>
  <r>
    <x v="17"/>
    <s v="Yes"/>
    <s v="Travel_Frequently"/>
    <s v="Sales"/>
    <n v="1"/>
    <n v="3"/>
    <s v="Marketing"/>
    <n v="1"/>
    <n v="556"/>
    <s v="Male"/>
    <n v="2"/>
    <s v="Healthcare Representative"/>
    <s v="Divorced"/>
    <n v="67550"/>
    <n v="7"/>
    <s v="Y"/>
    <n v="14"/>
    <n v="8"/>
    <n v="1"/>
    <n v="21"/>
    <n v="2"/>
    <n v="18"/>
    <n v="11"/>
    <n v="5"/>
  </r>
  <r>
    <x v="24"/>
    <s v="No"/>
    <s v="Travel_Rarely"/>
    <s v="Research &amp; Development"/>
    <n v="1"/>
    <n v="1"/>
    <s v="Life Sciences"/>
    <n v="1"/>
    <n v="557"/>
    <s v="Male"/>
    <n v="1"/>
    <s v="Healthcare Representative"/>
    <s v="Single"/>
    <n v="22130"/>
    <n v="1"/>
    <s v="Y"/>
    <n v="17"/>
    <n v="8"/>
    <n v="0"/>
    <n v="21"/>
    <n v="4"/>
    <n v="20"/>
    <n v="4"/>
    <n v="9"/>
  </r>
  <r>
    <x v="17"/>
    <s v="No"/>
    <s v="Non-Travel"/>
    <s v="Research &amp; Development"/>
    <n v="6"/>
    <n v="3"/>
    <s v="Life Sciences"/>
    <n v="1"/>
    <n v="559"/>
    <s v="Male"/>
    <n v="1"/>
    <s v="Laboratory Technician"/>
    <s v="Single"/>
    <n v="28510"/>
    <n v="9"/>
    <s v="Y"/>
    <n v="15"/>
    <n v="8"/>
    <n v="0"/>
    <n v="9"/>
    <n v="2"/>
    <n v="5"/>
    <n v="0"/>
    <n v="3"/>
  </r>
  <r>
    <x v="6"/>
    <s v="No"/>
    <s v="Non-Travel"/>
    <s v="Research &amp; Development"/>
    <n v="1"/>
    <n v="3"/>
    <s v="Medical"/>
    <n v="1"/>
    <n v="560"/>
    <s v="Male"/>
    <n v="3"/>
    <s v="Sales Representative"/>
    <s v="Single"/>
    <n v="34520"/>
    <n v="2"/>
    <s v="Y"/>
    <n v="13"/>
    <n v="8"/>
    <n v="3"/>
    <n v="18"/>
    <n v="4"/>
    <n v="11"/>
    <n v="0"/>
    <n v="9"/>
  </r>
  <r>
    <x v="1"/>
    <s v="No"/>
    <s v="Travel_Frequently"/>
    <s v="Research &amp; Development"/>
    <n v="7"/>
    <n v="3"/>
    <s v="Life Sciences"/>
    <n v="1"/>
    <n v="561"/>
    <s v="Male"/>
    <n v="1"/>
    <s v="Sales Executive"/>
    <s v="Married"/>
    <n v="52580"/>
    <n v="0"/>
    <s v="Y"/>
    <n v="14"/>
    <n v="8"/>
    <n v="3"/>
    <n v="3"/>
    <n v="5"/>
    <n v="2"/>
    <n v="2"/>
    <n v="2"/>
  </r>
  <r>
    <x v="10"/>
    <s v="No"/>
    <s v="Travel_Frequently"/>
    <s v="Research &amp; Development"/>
    <n v="9"/>
    <n v="2"/>
    <s v="Other"/>
    <n v="1"/>
    <n v="563"/>
    <s v="Female"/>
    <n v="1"/>
    <s v="Manufacturing Director"/>
    <s v="Divorced"/>
    <n v="104960"/>
    <n v="1"/>
    <s v="Y"/>
    <n v="13"/>
    <n v="8"/>
    <n v="1"/>
    <n v="5"/>
    <n v="2"/>
    <n v="5"/>
    <n v="0"/>
    <n v="2"/>
  </r>
  <r>
    <x v="15"/>
    <s v="No"/>
    <s v="Travel_Rarely"/>
    <s v="Sales"/>
    <n v="2"/>
    <n v="2"/>
    <s v="Medical"/>
    <n v="1"/>
    <n v="564"/>
    <s v="Female"/>
    <n v="1"/>
    <s v="Sales Executive"/>
    <s v="Married"/>
    <n v="63800"/>
    <n v="6"/>
    <s v="Y"/>
    <n v="23"/>
    <n v="8"/>
    <n v="1"/>
    <n v="22"/>
    <n v="1"/>
    <n v="9"/>
    <n v="2"/>
    <n v="3"/>
  </r>
  <r>
    <x v="27"/>
    <s v="No"/>
    <s v="Travel_Frequently"/>
    <s v="Sales"/>
    <n v="9"/>
    <n v="1"/>
    <s v="Technical Degree"/>
    <n v="1"/>
    <n v="565"/>
    <s v="Male"/>
    <n v="2"/>
    <s v="Sales Executive"/>
    <s v="Single"/>
    <n v="26570"/>
    <n v="2"/>
    <s v="Y"/>
    <n v="13"/>
    <n v="8"/>
    <n v="1"/>
    <n v="5"/>
    <n v="3"/>
    <n v="3"/>
    <n v="0"/>
    <n v="2"/>
  </r>
  <r>
    <x v="13"/>
    <s v="No"/>
    <s v="Travel_Rarely"/>
    <s v="Sales"/>
    <n v="21"/>
    <n v="2"/>
    <s v="Life Sciences"/>
    <n v="1"/>
    <n v="567"/>
    <s v="Female"/>
    <n v="1"/>
    <s v="Healthcare Representative"/>
    <s v="Single"/>
    <n v="22010"/>
    <n v="4"/>
    <s v="Y"/>
    <n v="12"/>
    <n v="8"/>
    <n v="1"/>
    <n v="16"/>
    <n v="3"/>
    <n v="1"/>
    <n v="0"/>
    <n v="0"/>
  </r>
  <r>
    <x v="3"/>
    <s v="No"/>
    <s v="Travel_Rarely"/>
    <s v="Research &amp; Development"/>
    <n v="1"/>
    <n v="3"/>
    <s v="Medical"/>
    <n v="1"/>
    <n v="569"/>
    <s v="Female"/>
    <n v="1"/>
    <s v="Human Resources"/>
    <s v="Married"/>
    <n v="38160"/>
    <n v="1"/>
    <s v="Y"/>
    <n v="13"/>
    <n v="8"/>
    <n v="2"/>
    <n v="7"/>
    <n v="2"/>
    <n v="7"/>
    <n v="5"/>
    <n v="0"/>
  </r>
  <r>
    <x v="19"/>
    <s v="Yes"/>
    <s v="Travel_Rarely"/>
    <s v="Research &amp; Development"/>
    <n v="3"/>
    <n v="2"/>
    <s v="Life Sciences"/>
    <n v="1"/>
    <n v="572"/>
    <s v="Male"/>
    <n v="1"/>
    <s v="Sales Executive"/>
    <s v="Single"/>
    <n v="49360"/>
    <n v="0"/>
    <s v="Y"/>
    <n v="14"/>
    <n v="8"/>
    <n v="0"/>
    <n v="6"/>
    <n v="2"/>
    <n v="5"/>
    <n v="0"/>
    <n v="3"/>
  </r>
  <r>
    <x v="16"/>
    <s v="No"/>
    <s v="Travel_Rarely"/>
    <s v="Research &amp; Development"/>
    <n v="4"/>
    <n v="2"/>
    <s v="Medical"/>
    <n v="1"/>
    <n v="573"/>
    <s v="Male"/>
    <n v="2"/>
    <s v="Research Scientist"/>
    <s v="Married"/>
    <n v="25430"/>
    <n v="3"/>
    <s v="Y"/>
    <n v="12"/>
    <n v="8"/>
    <n v="0"/>
    <n v="6"/>
    <n v="3"/>
    <n v="1"/>
    <n v="0"/>
    <n v="0"/>
  </r>
  <r>
    <x v="1"/>
    <s v="Yes"/>
    <s v="Travel_Frequently"/>
    <s v="Sales"/>
    <n v="10"/>
    <n v="3"/>
    <s v="Technical Degree"/>
    <n v="1"/>
    <n v="574"/>
    <s v="Female"/>
    <n v="1"/>
    <s v="Research Director"/>
    <s v="Married"/>
    <n v="53040"/>
    <n v="1"/>
    <s v="Y"/>
    <n v="17"/>
    <n v="8"/>
    <n v="0"/>
    <n v="2"/>
    <n v="3"/>
    <n v="2"/>
    <n v="2"/>
    <n v="2"/>
  </r>
  <r>
    <x v="9"/>
    <s v="No"/>
    <s v="Travel_Rarely"/>
    <s v="Research &amp; Development"/>
    <n v="23"/>
    <n v="3"/>
    <s v="Life Sciences"/>
    <n v="1"/>
    <n v="575"/>
    <s v="Male"/>
    <n v="3"/>
    <s v="Manufacturing Director"/>
    <s v="Divorced"/>
    <n v="166590"/>
    <n v="7"/>
    <s v="Y"/>
    <n v="16"/>
    <n v="8"/>
    <n v="1"/>
    <s v="NA"/>
    <n v="2"/>
    <n v="6"/>
    <n v="1"/>
    <n v="3"/>
  </r>
  <r>
    <x v="27"/>
    <s v="No"/>
    <s v="Travel_Rarely"/>
    <s v="Sales"/>
    <n v="1"/>
    <n v="1"/>
    <s v="Marketing"/>
    <n v="1"/>
    <n v="577"/>
    <s v="Female"/>
    <n v="2"/>
    <s v="Laboratory Technician"/>
    <s v="Married"/>
    <n v="24760"/>
    <n v="1"/>
    <s v="Y"/>
    <n v="19"/>
    <n v="8"/>
    <n v="0"/>
    <n v="6"/>
    <n v="2"/>
    <n v="6"/>
    <n v="1"/>
    <n v="3"/>
  </r>
  <r>
    <x v="10"/>
    <s v="No"/>
    <s v="Travel_Rarely"/>
    <s v="Research &amp; Development"/>
    <n v="6"/>
    <n v="3"/>
    <s v="Life Sciences"/>
    <n v="1"/>
    <n v="578"/>
    <s v="Female"/>
    <n v="3"/>
    <s v="Laboratory Technician"/>
    <s v="Single"/>
    <n v="31020"/>
    <n v="1"/>
    <s v="Y"/>
    <n v="13"/>
    <n v="8"/>
    <n v="1"/>
    <n v="6"/>
    <n v="3"/>
    <n v="5"/>
    <n v="1"/>
    <n v="4"/>
  </r>
  <r>
    <x v="24"/>
    <s v="No"/>
    <s v="Travel_Frequently"/>
    <s v="Research &amp; Development"/>
    <n v="2"/>
    <n v="4"/>
    <s v="Medical"/>
    <n v="1"/>
    <n v="580"/>
    <s v="Male"/>
    <n v="4"/>
    <s v="Human Resources"/>
    <s v="Single"/>
    <n v="75960"/>
    <n v="9"/>
    <s v="Y"/>
    <n v="11"/>
    <n v="8"/>
    <n v="0"/>
    <n v="20"/>
    <n v="0"/>
    <n v="18"/>
    <n v="2"/>
    <n v="13"/>
  </r>
  <r>
    <x v="13"/>
    <s v="Yes"/>
    <s v="Travel_Frequently"/>
    <s v="Sales"/>
    <n v="2"/>
    <n v="4"/>
    <s v="Life Sciences"/>
    <n v="1"/>
    <n v="581"/>
    <s v="Male"/>
    <n v="1"/>
    <s v="Laboratory Technician"/>
    <s v="Single"/>
    <n v="22850"/>
    <n v="0"/>
    <s v="Y"/>
    <n v="16"/>
    <n v="8"/>
    <n v="0"/>
    <n v="22"/>
    <n v="3"/>
    <n v="21"/>
    <n v="13"/>
    <n v="14"/>
  </r>
  <r>
    <x v="13"/>
    <s v="No"/>
    <s v="Travel_Rarely"/>
    <s v="Research &amp; Development"/>
    <n v="1"/>
    <n v="2"/>
    <s v="Life Sciences"/>
    <n v="1"/>
    <n v="582"/>
    <s v="Male"/>
    <n v="4"/>
    <s v="Laboratory Technician"/>
    <s v="Single"/>
    <n v="30340"/>
    <n v="7"/>
    <s v="Y"/>
    <n v="21"/>
    <n v="8"/>
    <n v="1"/>
    <n v="9"/>
    <n v="3"/>
    <n v="6"/>
    <n v="1"/>
    <n v="5"/>
  </r>
  <r>
    <x v="10"/>
    <s v="No"/>
    <s v="Travel_Rarely"/>
    <s v="Research &amp; Development"/>
    <n v="5"/>
    <n v="3"/>
    <s v="Medical"/>
    <n v="1"/>
    <n v="583"/>
    <s v="Male"/>
    <n v="1"/>
    <s v="Healthcare Representative"/>
    <s v="Married"/>
    <n v="57150"/>
    <n v="6"/>
    <s v="Y"/>
    <n v="24"/>
    <n v="8"/>
    <n v="2"/>
    <n v="10"/>
    <n v="0"/>
    <n v="8"/>
    <n v="1"/>
    <n v="7"/>
  </r>
  <r>
    <x v="22"/>
    <s v="No"/>
    <s v="Travel_Rarely"/>
    <s v="Research &amp; Development"/>
    <n v="7"/>
    <n v="2"/>
    <s v="Life Sciences"/>
    <n v="1"/>
    <n v="587"/>
    <s v="Female"/>
    <n v="1"/>
    <s v="Manufacturing Director"/>
    <s v="Married"/>
    <n v="34480"/>
    <n v="1"/>
    <s v="Y"/>
    <n v="11"/>
    <n v="8"/>
    <n v="0"/>
    <n v="10"/>
    <n v="3"/>
    <n v="10"/>
    <n v="1"/>
    <n v="4"/>
  </r>
  <r>
    <x v="24"/>
    <s v="No"/>
    <s v="Travel_Frequently"/>
    <s v="Research &amp; Development"/>
    <n v="26"/>
    <n v="4"/>
    <s v="Life Sciences"/>
    <n v="1"/>
    <n v="588"/>
    <s v="Male"/>
    <n v="2"/>
    <s v="Research Scientist"/>
    <s v="Married"/>
    <n v="194060"/>
    <n v="3"/>
    <s v="Y"/>
    <n v="20"/>
    <n v="8"/>
    <n v="3"/>
    <n v="16"/>
    <n v="2"/>
    <n v="1"/>
    <n v="0"/>
    <n v="0"/>
  </r>
  <r>
    <x v="10"/>
    <s v="No"/>
    <s v="Travel_Rarely"/>
    <s v="Research &amp; Development"/>
    <n v="18"/>
    <n v="5"/>
    <s v="Medical"/>
    <n v="1"/>
    <n v="589"/>
    <s v="Female"/>
    <n v="2"/>
    <s v="Research Scientist"/>
    <s v="Divorced"/>
    <n v="65380"/>
    <n v="2"/>
    <s v="Y"/>
    <n v="16"/>
    <n v="8"/>
    <n v="1"/>
    <n v="15"/>
    <n v="3"/>
    <n v="7"/>
    <n v="6"/>
    <n v="4"/>
  </r>
  <r>
    <x v="27"/>
    <s v="No"/>
    <s v="Travel_Frequently"/>
    <s v="Research &amp; Development"/>
    <n v="6"/>
    <n v="2"/>
    <s v="Life Sciences"/>
    <n v="1"/>
    <n v="590"/>
    <s v="Male"/>
    <n v="1"/>
    <s v="Research Director"/>
    <s v="Single"/>
    <n v="43060"/>
    <n v="0"/>
    <s v="Y"/>
    <n v="11"/>
    <n v="8"/>
    <n v="0"/>
    <n v="14"/>
    <n v="2"/>
    <n v="13"/>
    <n v="4"/>
    <n v="9"/>
  </r>
  <r>
    <x v="10"/>
    <s v="No"/>
    <s v="Travel_Frequently"/>
    <s v="Research &amp; Development"/>
    <n v="3"/>
    <n v="3"/>
    <s v="Medical"/>
    <n v="1"/>
    <n v="591"/>
    <s v="Female"/>
    <n v="2"/>
    <s v="Laboratory Technician"/>
    <s v="Married"/>
    <n v="22580"/>
    <n v="1"/>
    <s v="Y"/>
    <n v="11"/>
    <n v="8"/>
    <n v="1"/>
    <n v="2"/>
    <n v="2"/>
    <n v="2"/>
    <n v="2"/>
    <n v="2"/>
  </r>
  <r>
    <x v="20"/>
    <s v="Yes"/>
    <s v="Travel_Rarely"/>
    <s v="Sales"/>
    <n v="5"/>
    <n v="3"/>
    <s v="Marketing"/>
    <n v="1"/>
    <n v="592"/>
    <s v="Female"/>
    <n v="3"/>
    <s v="Research Scientist"/>
    <s v="Single"/>
    <n v="45220"/>
    <n v="8"/>
    <s v="Y"/>
    <n v="15"/>
    <n v="8"/>
    <n v="1"/>
    <n v="7"/>
    <n v="3"/>
    <n v="4"/>
    <n v="1"/>
    <n v="3"/>
  </r>
  <r>
    <x v="2"/>
    <s v="No"/>
    <s v="Non-Travel"/>
    <s v="Research &amp; Development"/>
    <n v="11"/>
    <n v="2"/>
    <s v="Other"/>
    <n v="1"/>
    <n v="593"/>
    <s v="Female"/>
    <n v="2"/>
    <s v="Research Scientist"/>
    <s v="Divorced"/>
    <n v="44870"/>
    <n v="1"/>
    <s v="Y"/>
    <n v="11"/>
    <n v="8"/>
    <n v="0"/>
    <n v="1"/>
    <n v="5"/>
    <n v="1"/>
    <n v="0"/>
    <n v="0"/>
  </r>
  <r>
    <x v="28"/>
    <s v="No"/>
    <s v="Travel_Rarely"/>
    <s v="Research &amp; Development"/>
    <n v="3"/>
    <n v="2"/>
    <s v="Other"/>
    <n v="1"/>
    <n v="594"/>
    <s v="Male"/>
    <n v="2"/>
    <s v="Healthcare Representative"/>
    <s v="Divorced"/>
    <n v="44490"/>
    <n v="4"/>
    <s v="Y"/>
    <n v="15"/>
    <n v="8"/>
    <n v="0"/>
    <n v="28"/>
    <n v="3"/>
    <n v="5"/>
    <n v="4"/>
    <n v="2"/>
  </r>
  <r>
    <x v="5"/>
    <s v="No"/>
    <s v="Travel_Rarely"/>
    <s v="Research &amp; Development"/>
    <n v="22"/>
    <n v="3"/>
    <s v="Life Sciences"/>
    <n v="1"/>
    <n v="597"/>
    <s v="Female"/>
    <n v="2"/>
    <s v="Sales Representative"/>
    <s v="Married"/>
    <n v="132120"/>
    <n v="4"/>
    <s v="Y"/>
    <n v="13"/>
    <n v="8"/>
    <n v="0"/>
    <n v="7"/>
    <n v="4"/>
    <n v="3"/>
    <n v="0"/>
    <n v="2"/>
  </r>
  <r>
    <x v="9"/>
    <s v="No"/>
    <s v="Travel_Rarely"/>
    <s v="Research &amp; Development"/>
    <n v="14"/>
    <n v="4"/>
    <s v="Life Sciences"/>
    <n v="1"/>
    <n v="598"/>
    <s v="Male"/>
    <n v="3"/>
    <s v="Research Scientist"/>
    <s v="Married"/>
    <n v="65770"/>
    <n v="1"/>
    <s v="Y"/>
    <n v="13"/>
    <n v="8"/>
    <n v="0"/>
    <n v="14"/>
    <n v="1"/>
    <n v="14"/>
    <n v="3"/>
    <n v="11"/>
  </r>
  <r>
    <x v="14"/>
    <s v="Yes"/>
    <s v="Travel_Rarely"/>
    <s v="Human Resources"/>
    <n v="6"/>
    <n v="2"/>
    <s v="Human Resources"/>
    <n v="1"/>
    <n v="600"/>
    <s v="Male"/>
    <n v="3"/>
    <s v="Sales Executive"/>
    <s v="Single"/>
    <n v="45580"/>
    <n v="1"/>
    <s v="Y"/>
    <n v="13"/>
    <n v="8"/>
    <n v="1"/>
    <n v="6"/>
    <n v="2"/>
    <n v="6"/>
    <n v="0"/>
    <n v="2"/>
  </r>
  <r>
    <x v="12"/>
    <s v="No"/>
    <s v="Travel_Rarely"/>
    <s v="Research &amp; Development"/>
    <n v="6"/>
    <n v="4"/>
    <s v="Life Sciences"/>
    <n v="1"/>
    <n v="601"/>
    <s v="Male"/>
    <n v="1"/>
    <s v="Research Director"/>
    <s v="Divorced"/>
    <n v="40310"/>
    <n v="3"/>
    <s v="Y"/>
    <n v="12"/>
    <n v="8"/>
    <n v="1"/>
    <n v="26"/>
    <n v="3"/>
    <n v="7"/>
    <n v="4"/>
    <n v="7"/>
  </r>
  <r>
    <x v="4"/>
    <s v="No"/>
    <s v="Travel_Rarely"/>
    <s v="Research &amp; Development"/>
    <n v="2"/>
    <n v="3"/>
    <s v="Life Sciences"/>
    <n v="1"/>
    <n v="604"/>
    <s v="Male"/>
    <n v="2"/>
    <s v="Research Scientist"/>
    <s v="Married"/>
    <n v="165550"/>
    <n v="8"/>
    <s v="Y"/>
    <n v="14"/>
    <n v="8"/>
    <n v="2"/>
    <n v="28"/>
    <n v="4"/>
    <n v="26"/>
    <n v="15"/>
    <n v="9"/>
  </r>
  <r>
    <x v="14"/>
    <s v="No"/>
    <s v="Non-Travel"/>
    <s v="Research &amp; Development"/>
    <n v="20"/>
    <n v="3"/>
    <s v="Life Sciences"/>
    <n v="1"/>
    <n v="605"/>
    <s v="Male"/>
    <n v="1"/>
    <s v="Sales Representative"/>
    <s v="Single"/>
    <n v="45560"/>
    <n v="2"/>
    <s v="Y"/>
    <n v="13"/>
    <n v="8"/>
    <n v="0"/>
    <n v="6"/>
    <n v="4"/>
    <n v="0"/>
    <n v="0"/>
    <n v="0"/>
  </r>
  <r>
    <x v="19"/>
    <s v="No"/>
    <s v="Travel_Rarely"/>
    <s v="Research &amp; Development"/>
    <n v="28"/>
    <n v="4"/>
    <s v="Life Sciences"/>
    <n v="1"/>
    <n v="606"/>
    <s v="Female"/>
    <n v="1"/>
    <s v="Manager"/>
    <s v="Married"/>
    <n v="60910"/>
    <n v="1"/>
    <s v="Y"/>
    <n v="15"/>
    <n v="8"/>
    <n v="0"/>
    <n v="5"/>
    <n v="6"/>
    <n v="5"/>
    <n v="1"/>
    <n v="4"/>
  </r>
  <r>
    <x v="16"/>
    <s v="Yes"/>
    <s v="Non-Travel"/>
    <s v="Research &amp; Development"/>
    <n v="12"/>
    <n v="3"/>
    <s v="Life Sciences"/>
    <n v="1"/>
    <n v="607"/>
    <s v="Male"/>
    <n v="2"/>
    <s v="Sales Representative"/>
    <s v="Divorced"/>
    <n v="195660"/>
    <n v="6"/>
    <s v="Y"/>
    <n v="16"/>
    <n v="8"/>
    <n v="0"/>
    <n v="5"/>
    <n v="2"/>
    <n v="1"/>
    <n v="0"/>
    <n v="0"/>
  </r>
  <r>
    <x v="22"/>
    <s v="No"/>
    <s v="Travel_Rarely"/>
    <s v="Sales"/>
    <n v="20"/>
    <n v="3"/>
    <s v="Marketing"/>
    <n v="1"/>
    <n v="608"/>
    <s v="Male"/>
    <n v="3"/>
    <s v="Sales Executive"/>
    <s v="Divorced"/>
    <n v="48100"/>
    <n v="8"/>
    <s v="Y"/>
    <n v="18"/>
    <n v="8"/>
    <n v="0"/>
    <n v="8"/>
    <n v="3"/>
    <n v="4"/>
    <n v="0"/>
    <n v="3"/>
  </r>
  <r>
    <x v="24"/>
    <s v="No"/>
    <s v="Travel_Frequently"/>
    <s v="Sales"/>
    <n v="9"/>
    <n v="3"/>
    <s v="Medical"/>
    <n v="1"/>
    <n v="609"/>
    <s v="Male"/>
    <n v="1"/>
    <s v="Manufacturing Director"/>
    <s v="Married"/>
    <n v="45230"/>
    <n v="5"/>
    <s v="Y"/>
    <n v="16"/>
    <n v="8"/>
    <n v="1"/>
    <n v="5"/>
    <n v="5"/>
    <n v="0"/>
    <n v="0"/>
    <n v="0"/>
  </r>
  <r>
    <x v="11"/>
    <s v="No"/>
    <s v="Travel_Frequently"/>
    <s v="Research &amp; Development"/>
    <n v="25"/>
    <n v="4"/>
    <s v="Life Sciences"/>
    <n v="1"/>
    <n v="610"/>
    <s v="Female"/>
    <n v="2"/>
    <s v="Healthcare Representative"/>
    <s v="Married"/>
    <n v="32020"/>
    <n v="2"/>
    <s v="Y"/>
    <n v="24"/>
    <n v="8"/>
    <n v="1"/>
    <n v="32"/>
    <n v="2"/>
    <n v="2"/>
    <n v="2"/>
    <n v="2"/>
  </r>
  <r>
    <x v="4"/>
    <s v="No"/>
    <s v="Travel_Rarely"/>
    <s v="Research &amp; Development"/>
    <n v="8"/>
    <n v="4"/>
    <s v="Other"/>
    <n v="1"/>
    <n v="612"/>
    <s v="Male"/>
    <n v="3"/>
    <s v="Manager"/>
    <s v="Married"/>
    <n v="17020"/>
    <n v="5"/>
    <s v="Y"/>
    <n v="21"/>
    <n v="8"/>
    <n v="0"/>
    <n v="25"/>
    <n v="2"/>
    <n v="4"/>
    <n v="0"/>
    <n v="3"/>
  </r>
  <r>
    <x v="10"/>
    <s v="No"/>
    <s v="Travel_Rarely"/>
    <s v="Sales"/>
    <n v="4"/>
    <n v="4"/>
    <s v="Marketing"/>
    <n v="1"/>
    <n v="613"/>
    <s v="Male"/>
    <n v="1"/>
    <s v="Laboratory Technician"/>
    <s v="Married"/>
    <n v="180410"/>
    <n v="3"/>
    <s v="Y"/>
    <n v="20"/>
    <n v="8"/>
    <n v="1"/>
    <n v="15"/>
    <n v="3"/>
    <n v="7"/>
    <n v="1"/>
    <n v="7"/>
  </r>
  <r>
    <x v="19"/>
    <s v="No"/>
    <s v="Travel_Frequently"/>
    <s v="Research &amp; Development"/>
    <n v="9"/>
    <n v="2"/>
    <s v="Medical"/>
    <n v="1"/>
    <n v="615"/>
    <s v="Female"/>
    <n v="1"/>
    <s v="Sales Executive"/>
    <s v="Married"/>
    <n v="20970"/>
    <n v="1"/>
    <s v="Y"/>
    <n v="14"/>
    <n v="8"/>
    <n v="2"/>
    <n v="10"/>
    <n v="5"/>
    <n v="10"/>
    <n v="0"/>
    <n v="1"/>
  </r>
  <r>
    <x v="6"/>
    <s v="No"/>
    <s v="Travel_Rarely"/>
    <s v="Research &amp; Development"/>
    <n v="9"/>
    <n v="2"/>
    <s v="Medical"/>
    <n v="1"/>
    <n v="616"/>
    <s v="Male"/>
    <n v="2"/>
    <s v="Sales Executive"/>
    <s v="Divorced"/>
    <n v="119350"/>
    <n v="1"/>
    <s v="Y"/>
    <n v="11"/>
    <n v="8"/>
    <n v="3"/>
    <n v="7"/>
    <n v="6"/>
    <n v="7"/>
    <n v="1"/>
    <n v="7"/>
  </r>
  <r>
    <x v="22"/>
    <s v="No"/>
    <s v="Travel_Rarely"/>
    <s v="Sales"/>
    <n v="29"/>
    <n v="3"/>
    <s v="Marketing"/>
    <n v="1"/>
    <n v="617"/>
    <s v="Male"/>
    <n v="1"/>
    <s v="Sales Executive"/>
    <s v="Divorced"/>
    <n v="25460"/>
    <n v="1"/>
    <s v="Y"/>
    <n v="14"/>
    <n v="8"/>
    <n v="1"/>
    <n v="10"/>
    <n v="2"/>
    <n v="10"/>
    <n v="8"/>
    <n v="9"/>
  </r>
  <r>
    <x v="14"/>
    <s v="No"/>
    <s v="Travel_Rarely"/>
    <s v="Research &amp; Development"/>
    <n v="3"/>
    <n v="4"/>
    <s v="Medical"/>
    <n v="1"/>
    <n v="618"/>
    <s v="Male"/>
    <n v="2"/>
    <s v="Research Scientist"/>
    <s v="Single"/>
    <n v="25640"/>
    <n v="1"/>
    <s v="Y"/>
    <n v="12"/>
    <n v="8"/>
    <n v="3"/>
    <n v="20"/>
    <n v="3"/>
    <n v="20"/>
    <n v="13"/>
    <n v="17"/>
  </r>
  <r>
    <x v="4"/>
    <s v="No"/>
    <s v="Travel_Rarely"/>
    <s v="Sales"/>
    <n v="9"/>
    <n v="1"/>
    <s v="Medical"/>
    <n v="1"/>
    <n v="620"/>
    <s v="Female"/>
    <n v="1"/>
    <s v="Sales Executive"/>
    <s v="Divorced"/>
    <n v="141180"/>
    <n v="2"/>
    <s v="Y"/>
    <n v="22"/>
    <n v="8"/>
    <n v="0"/>
    <n v="12"/>
    <n v="3"/>
    <n v="6"/>
    <n v="1"/>
    <n v="4"/>
  </r>
  <r>
    <x v="13"/>
    <s v="No"/>
    <s v="Non-Travel"/>
    <s v="Research &amp; Development"/>
    <n v="5"/>
    <n v="4"/>
    <s v="Medical"/>
    <n v="1"/>
    <n v="621"/>
    <s v="Male"/>
    <n v="5"/>
    <s v="Sales Executive"/>
    <s v="Married"/>
    <n v="170460"/>
    <n v="7"/>
    <s v="Y"/>
    <n v="11"/>
    <n v="8"/>
    <n v="0"/>
    <n v="10"/>
    <n v="3"/>
    <n v="4"/>
    <n v="0"/>
    <n v="3"/>
  </r>
  <r>
    <x v="29"/>
    <s v="No"/>
    <s v="Travel_Rarely"/>
    <s v="Sales"/>
    <n v="2"/>
    <n v="2"/>
    <s v="Life Sciences"/>
    <n v="1"/>
    <n v="622"/>
    <s v="Male"/>
    <n v="2"/>
    <s v="Sales Executive"/>
    <s v="Divorced"/>
    <n v="25640"/>
    <n v="0"/>
    <s v="Y"/>
    <n v="14"/>
    <n v="8"/>
    <n v="1"/>
    <n v="12"/>
    <n v="3"/>
    <n v="11"/>
    <n v="1"/>
    <n v="9"/>
  </r>
  <r>
    <x v="2"/>
    <s v="No"/>
    <s v="Travel_Frequently"/>
    <s v="Sales"/>
    <n v="10"/>
    <n v="3"/>
    <s v="Life Sciences"/>
    <n v="1"/>
    <n v="623"/>
    <s v="Female"/>
    <n v="1"/>
    <s v="Sales Executive"/>
    <s v="Married"/>
    <n v="102660"/>
    <n v="1"/>
    <s v="Y"/>
    <n v="11"/>
    <n v="8"/>
    <n v="0"/>
    <n v="2"/>
    <n v="3"/>
    <n v="2"/>
    <n v="2"/>
    <n v="2"/>
  </r>
  <r>
    <x v="2"/>
    <s v="No"/>
    <s v="Travel_Frequently"/>
    <s v="Research &amp; Development"/>
    <n v="9"/>
    <n v="3"/>
    <s v="Life Sciences"/>
    <n v="1"/>
    <n v="624"/>
    <s v="Female"/>
    <n v="2"/>
    <s v="Research Scientist"/>
    <s v="Single"/>
    <n v="50700"/>
    <n v="4"/>
    <s v="Y"/>
    <n v="12"/>
    <n v="8"/>
    <n v="1"/>
    <n v="10"/>
    <n v="6"/>
    <n v="8"/>
    <n v="0"/>
    <n v="7"/>
  </r>
  <r>
    <x v="6"/>
    <s v="No"/>
    <s v="Travel_Rarely"/>
    <s v="Sales"/>
    <n v="3"/>
    <n v="2"/>
    <s v="Marketing"/>
    <n v="1"/>
    <n v="625"/>
    <s v="Male"/>
    <n v="4"/>
    <s v="Healthcare Representative"/>
    <s v="Divorced"/>
    <n v="178610"/>
    <n v="2"/>
    <s v="Y"/>
    <n v="18"/>
    <n v="8"/>
    <n v="0"/>
    <n v="17"/>
    <n v="2"/>
    <n v="7"/>
    <n v="7"/>
    <n v="7"/>
  </r>
  <r>
    <x v="19"/>
    <s v="No"/>
    <s v="Travel_Rarely"/>
    <s v="Sales"/>
    <n v="26"/>
    <n v="2"/>
    <s v="Marketing"/>
    <n v="1"/>
    <n v="626"/>
    <s v="Male"/>
    <n v="1"/>
    <s v="Research Scientist"/>
    <s v="Married"/>
    <n v="42300"/>
    <n v="0"/>
    <s v="Y"/>
    <n v="12"/>
    <n v="8"/>
    <n v="0"/>
    <n v="15"/>
    <n v="0"/>
    <n v="14"/>
    <n v="4"/>
    <n v="10"/>
  </r>
  <r>
    <x v="24"/>
    <s v="No"/>
    <s v="Travel_Rarely"/>
    <s v="Research &amp; Development"/>
    <n v="1"/>
    <n v="3"/>
    <s v="Medical"/>
    <n v="1"/>
    <n v="627"/>
    <s v="Female"/>
    <n v="2"/>
    <s v="Research Scientist"/>
    <s v="Divorced"/>
    <n v="37800"/>
    <n v="7"/>
    <s v="Y"/>
    <n v="12"/>
    <n v="8"/>
    <n v="0"/>
    <n v="7"/>
    <n v="2"/>
    <n v="5"/>
    <n v="1"/>
    <n v="3"/>
  </r>
  <r>
    <x v="22"/>
    <s v="No"/>
    <s v="Travel_Rarely"/>
    <s v="Sales"/>
    <n v="9"/>
    <n v="3"/>
    <s v="Marketing"/>
    <n v="1"/>
    <n v="629"/>
    <s v="Female"/>
    <n v="1"/>
    <s v="Research Scientist"/>
    <s v="Married"/>
    <n v="90710"/>
    <n v="0"/>
    <s v="Y"/>
    <n v="19"/>
    <n v="8"/>
    <n v="1"/>
    <n v="12"/>
    <n v="2"/>
    <n v="11"/>
    <n v="5"/>
    <n v="7"/>
  </r>
  <r>
    <x v="13"/>
    <s v="No"/>
    <s v="Travel_Frequently"/>
    <s v="Human Resources"/>
    <n v="8"/>
    <n v="2"/>
    <s v="Medical"/>
    <n v="1"/>
    <n v="630"/>
    <s v="Male"/>
    <n v="1"/>
    <s v="Sales Executive"/>
    <s v="Married"/>
    <n v="106480"/>
    <n v="3"/>
    <s v="Y"/>
    <n v="13"/>
    <n v="8"/>
    <n v="1"/>
    <n v="20"/>
    <n v="1"/>
    <n v="1"/>
    <n v="0"/>
    <n v="0"/>
  </r>
  <r>
    <x v="10"/>
    <s v="No"/>
    <s v="Non-Travel"/>
    <s v="Research &amp; Development"/>
    <n v="1"/>
    <n v="1"/>
    <s v="Life Sciences"/>
    <n v="1"/>
    <n v="631"/>
    <s v="Male"/>
    <n v="2"/>
    <s v="Sales Executive"/>
    <s v="Married"/>
    <n v="136100"/>
    <n v="4"/>
    <s v="Y"/>
    <n v="22"/>
    <n v="8"/>
    <n v="2"/>
    <n v="16"/>
    <n v="4"/>
    <n v="13"/>
    <n v="4"/>
    <n v="12"/>
  </r>
  <r>
    <x v="23"/>
    <s v="No"/>
    <s v="Travel_Frequently"/>
    <s v="Research &amp; Development"/>
    <n v="9"/>
    <n v="2"/>
    <s v="Medical"/>
    <n v="1"/>
    <n v="633"/>
    <s v="Male"/>
    <n v="2"/>
    <s v="Sales Representative"/>
    <s v="Divorced"/>
    <n v="29830"/>
    <n v="7"/>
    <s v="Y"/>
    <n v="14"/>
    <n v="8"/>
    <n v="1"/>
    <n v="33"/>
    <n v="2"/>
    <n v="5"/>
    <n v="1"/>
    <n v="4"/>
  </r>
  <r>
    <x v="14"/>
    <s v="No"/>
    <s v="Travel_Rarely"/>
    <s v="Human Resources"/>
    <n v="4"/>
    <n v="4"/>
    <s v="Life Sciences"/>
    <n v="1"/>
    <n v="634"/>
    <s v="Male"/>
    <n v="5"/>
    <s v="Laboratory Technician"/>
    <s v="Married"/>
    <n v="76320"/>
    <n v="1"/>
    <s v="Y"/>
    <n v="21"/>
    <n v="8"/>
    <n v="0"/>
    <n v="10"/>
    <n v="3"/>
    <n v="10"/>
    <n v="7"/>
    <n v="7"/>
  </r>
  <r>
    <x v="23"/>
    <s v="No"/>
    <s v="Travel_Rarely"/>
    <s v="Research &amp; Development"/>
    <n v="9"/>
    <n v="4"/>
    <s v="Life Sciences"/>
    <n v="1"/>
    <n v="637"/>
    <s v="Male"/>
    <n v="2"/>
    <s v="Sales Executive"/>
    <s v="Married"/>
    <n v="20930"/>
    <n v="3"/>
    <s v="Y"/>
    <n v="19"/>
    <n v="8"/>
    <n v="0"/>
    <n v="36"/>
    <n v="2"/>
    <n v="10"/>
    <n v="0"/>
    <n v="9"/>
  </r>
  <r>
    <x v="1"/>
    <s v="No"/>
    <s v="Travel_Rarely"/>
    <s v="Research &amp; Development"/>
    <n v="21"/>
    <n v="3"/>
    <s v="Life Sciences"/>
    <n v="1"/>
    <n v="638"/>
    <s v="Male"/>
    <n v="2"/>
    <s v="Laboratory Technician"/>
    <s v="Married"/>
    <n v="99800"/>
    <n v="1"/>
    <s v="Y"/>
    <n v="12"/>
    <n v="8"/>
    <n v="0"/>
    <n v="6"/>
    <n v="1"/>
    <n v="6"/>
    <n v="0"/>
    <n v="1"/>
  </r>
  <r>
    <x v="1"/>
    <s v="No"/>
    <s v="Travel_Rarely"/>
    <s v="Sales"/>
    <n v="24"/>
    <n v="1"/>
    <s v="Marketing"/>
    <n v="1"/>
    <n v="639"/>
    <s v="Female"/>
    <n v="1"/>
    <s v="Sales Executive"/>
    <s v="Single"/>
    <n v="38940"/>
    <n v="1"/>
    <s v="Y"/>
    <n v="12"/>
    <n v="8"/>
    <n v="0"/>
    <n v="10"/>
    <n v="3"/>
    <n v="10"/>
    <n v="1"/>
    <n v="8"/>
  </r>
  <r>
    <x v="30"/>
    <s v="No"/>
    <s v="Travel_Rarely"/>
    <s v="Research &amp; Development"/>
    <n v="3"/>
    <n v="4"/>
    <s v="Technical Degree"/>
    <n v="1"/>
    <n v="640"/>
    <s v="Male"/>
    <n v="1"/>
    <s v="Research Scientist"/>
    <s v="Single"/>
    <n v="40510"/>
    <n v="5"/>
    <s v="Y"/>
    <n v="16"/>
    <n v="8"/>
    <n v="3"/>
    <n v="13"/>
    <n v="3"/>
    <n v="6"/>
    <n v="0"/>
    <n v="5"/>
  </r>
  <r>
    <x v="20"/>
    <s v="No"/>
    <s v="Travel_Rarely"/>
    <s v="Research &amp; Development"/>
    <n v="11"/>
    <n v="2"/>
    <s v="Life Sciences"/>
    <n v="1"/>
    <n v="641"/>
    <s v="Male"/>
    <n v="3"/>
    <s v="Laboratory Technician"/>
    <s v="Married"/>
    <n v="168350"/>
    <n v="3"/>
    <s v="Y"/>
    <n v="17"/>
    <n v="8"/>
    <n v="1"/>
    <n v="25"/>
    <n v="3"/>
    <n v="8"/>
    <n v="0"/>
    <n v="7"/>
  </r>
  <r>
    <x v="15"/>
    <s v="No"/>
    <s v="Travel_Rarely"/>
    <s v="Sales"/>
    <n v="14"/>
    <n v="4"/>
    <s v="Life Sciences"/>
    <n v="1"/>
    <n v="642"/>
    <s v="Male"/>
    <n v="2"/>
    <s v="Research Scientist"/>
    <s v="Married"/>
    <n v="62300"/>
    <n v="2"/>
    <s v="Y"/>
    <n v="14"/>
    <n v="8"/>
    <n v="0"/>
    <n v="23"/>
    <n v="2"/>
    <n v="1"/>
    <n v="0"/>
    <n v="0"/>
  </r>
  <r>
    <x v="6"/>
    <s v="No"/>
    <s v="Travel_Frequently"/>
    <s v="Sales"/>
    <n v="5"/>
    <n v="2"/>
    <s v="Marketing"/>
    <n v="1"/>
    <n v="643"/>
    <s v="Female"/>
    <n v="1"/>
    <s v="Laboratory Technician"/>
    <s v="Married"/>
    <n v="47170"/>
    <n v="1"/>
    <s v="Y"/>
    <n v="19"/>
    <n v="8"/>
    <n v="1"/>
    <n v="12"/>
    <n v="3"/>
    <n v="11"/>
    <n v="0"/>
    <n v="7"/>
  </r>
  <r>
    <x v="25"/>
    <s v="No"/>
    <s v="Travel_Rarely"/>
    <s v="Research &amp; Development"/>
    <n v="1"/>
    <n v="4"/>
    <s v="Life Sciences"/>
    <n v="1"/>
    <n v="644"/>
    <s v="Female"/>
    <n v="2"/>
    <s v="Laboratory Technician"/>
    <s v="Single"/>
    <n v="132370"/>
    <n v="5"/>
    <s v="Y"/>
    <n v="13"/>
    <n v="8"/>
    <n v="1"/>
    <n v="7"/>
    <n v="2"/>
    <n v="1"/>
    <n v="0"/>
    <n v="0"/>
  </r>
  <r>
    <x v="25"/>
    <s v="No"/>
    <s v="Travel_Rarely"/>
    <s v="Sales"/>
    <n v="1"/>
    <n v="1"/>
    <s v="Marketing"/>
    <n v="1"/>
    <n v="647"/>
    <s v="Male"/>
    <n v="2"/>
    <s v="Manufacturing Director"/>
    <s v="Single"/>
    <n v="74060"/>
    <n v="6"/>
    <s v="Y"/>
    <n v="14"/>
    <n v="8"/>
    <n v="2"/>
    <n v="25"/>
    <n v="2"/>
    <n v="1"/>
    <n v="0"/>
    <n v="0"/>
  </r>
  <r>
    <x v="27"/>
    <s v="No"/>
    <s v="Travel_Rarely"/>
    <s v="Sales"/>
    <n v="9"/>
    <n v="4"/>
    <s v="Medical"/>
    <n v="1"/>
    <n v="649"/>
    <s v="Female"/>
    <n v="2"/>
    <s v="Laboratory Technician"/>
    <s v="Married"/>
    <n v="27410"/>
    <n v="0"/>
    <s v="Y"/>
    <n v="15"/>
    <n v="8"/>
    <n v="1"/>
    <n v="2"/>
    <n v="3"/>
    <n v="1"/>
    <n v="0"/>
    <n v="0"/>
  </r>
  <r>
    <x v="14"/>
    <s v="No"/>
    <s v="Travel_Rarely"/>
    <s v="Research &amp; Development"/>
    <n v="4"/>
    <n v="3"/>
    <s v="Life Sciences"/>
    <n v="1"/>
    <n v="650"/>
    <s v="Female"/>
    <n v="1"/>
    <s v="Laboratory Technician"/>
    <s v="Married"/>
    <n v="42620"/>
    <n v="7"/>
    <s v="Y"/>
    <n v="18"/>
    <n v="8"/>
    <n v="0"/>
    <n v="26"/>
    <n v="2"/>
    <n v="22"/>
    <n v="3"/>
    <n v="10"/>
  </r>
  <r>
    <x v="19"/>
    <s v="No"/>
    <s v="Travel_Rarely"/>
    <s v="Research &amp; Development"/>
    <n v="8"/>
    <n v="2"/>
    <s v="Life Sciences"/>
    <n v="1"/>
    <n v="651"/>
    <s v="Female"/>
    <n v="2"/>
    <s v="Research Scientist"/>
    <s v="Divorced"/>
    <n v="161840"/>
    <n v="0"/>
    <s v="Y"/>
    <n v="13"/>
    <n v="8"/>
    <n v="1"/>
    <n v="10"/>
    <n v="2"/>
    <n v="9"/>
    <n v="0"/>
    <n v="8"/>
  </r>
  <r>
    <x v="5"/>
    <s v="Yes"/>
    <s v="Travel_Rarely"/>
    <s v="Human Resources"/>
    <n v="12"/>
    <n v="3"/>
    <s v="Human Resources"/>
    <n v="1"/>
    <n v="656"/>
    <s v="Male"/>
    <n v="2"/>
    <s v="Laboratory Technician"/>
    <s v="Single"/>
    <n v="43060"/>
    <n v="2"/>
    <s v="Y"/>
    <n v="11"/>
    <n v="8"/>
    <n v="2"/>
    <n v="26"/>
    <n v="3"/>
    <n v="24"/>
    <n v="1"/>
    <n v="11"/>
  </r>
  <r>
    <x v="7"/>
    <s v="No"/>
    <s v="Non-Travel"/>
    <s v="Research &amp; Development"/>
    <n v="27"/>
    <n v="3"/>
    <s v="Life Sciences"/>
    <n v="1"/>
    <n v="657"/>
    <s v="Female"/>
    <n v="2"/>
    <s v="Manager"/>
    <s v="Divorced"/>
    <n v="48590"/>
    <n v="1"/>
    <s v="Y"/>
    <n v="24"/>
    <n v="8"/>
    <n v="1"/>
    <n v="34"/>
    <n v="3"/>
    <n v="33"/>
    <n v="15"/>
    <n v="0"/>
  </r>
  <r>
    <x v="4"/>
    <s v="No"/>
    <s v="Travel_Rarely"/>
    <s v="Research &amp; Development"/>
    <n v="1"/>
    <n v="4"/>
    <s v="Life Sciences"/>
    <n v="1"/>
    <n v="659"/>
    <s v="Male"/>
    <n v="1"/>
    <s v="Manufacturing Director"/>
    <s v="Married"/>
    <n v="23400"/>
    <n v="2"/>
    <s v="Y"/>
    <n v="13"/>
    <n v="8"/>
    <n v="1"/>
    <n v="26"/>
    <n v="2"/>
    <n v="11"/>
    <n v="0"/>
    <n v="8"/>
  </r>
  <r>
    <x v="27"/>
    <s v="No"/>
    <s v="Travel_Rarely"/>
    <s v="Sales"/>
    <n v="13"/>
    <n v="4"/>
    <s v="Medical"/>
    <n v="1"/>
    <n v="660"/>
    <s v="Male"/>
    <n v="3"/>
    <s v="Sales Representative"/>
    <s v="Single"/>
    <n v="74910"/>
    <n v="0"/>
    <s v="Y"/>
    <n v="14"/>
    <n v="8"/>
    <n v="1"/>
    <n v="4"/>
    <n v="3"/>
    <n v="3"/>
    <n v="0"/>
    <n v="2"/>
  </r>
  <r>
    <x v="0"/>
    <s v="No"/>
    <s v="Travel_Frequently"/>
    <s v="Research &amp; Development"/>
    <n v="14"/>
    <n v="3"/>
    <s v="Life Sciences"/>
    <n v="1"/>
    <n v="661"/>
    <s v="Male"/>
    <n v="2"/>
    <s v="Research Director"/>
    <s v="Divorced"/>
    <n v="105270"/>
    <n v="4"/>
    <s v="Y"/>
    <n v="14"/>
    <n v="8"/>
    <n v="0"/>
    <n v="31"/>
    <n v="3"/>
    <n v="29"/>
    <n v="11"/>
    <n v="10"/>
  </r>
  <r>
    <x v="30"/>
    <s v="No"/>
    <s v="Travel_Rarely"/>
    <s v="Research &amp; Development"/>
    <n v="4"/>
    <n v="2"/>
    <s v="Life Sciences"/>
    <n v="1"/>
    <n v="662"/>
    <s v="Male"/>
    <n v="2"/>
    <s v="Research Scientist"/>
    <s v="Single"/>
    <n v="165950"/>
    <n v="6"/>
    <s v="Y"/>
    <n v="21"/>
    <n v="8"/>
    <n v="1"/>
    <n v="25"/>
    <n v="2"/>
    <n v="9"/>
    <n v="5"/>
    <n v="4"/>
  </r>
  <r>
    <x v="27"/>
    <s v="No"/>
    <s v="Travel_Frequently"/>
    <s v="Sales"/>
    <n v="14"/>
    <n v="4"/>
    <s v="Medical"/>
    <n v="1"/>
    <n v="663"/>
    <s v="Female"/>
    <n v="3"/>
    <s v="Research Scientist"/>
    <s v="Divorced"/>
    <n v="88340"/>
    <n v="4"/>
    <s v="Y"/>
    <n v="13"/>
    <n v="8"/>
    <n v="1"/>
    <n v="15"/>
    <n v="1"/>
    <n v="11"/>
    <n v="5"/>
    <n v="10"/>
  </r>
  <r>
    <x v="14"/>
    <s v="No"/>
    <s v="Travel_Rarely"/>
    <s v="Research &amp; Development"/>
    <n v="3"/>
    <n v="4"/>
    <s v="Life Sciences"/>
    <n v="1"/>
    <n v="665"/>
    <s v="Male"/>
    <n v="2"/>
    <s v="Research Scientist"/>
    <s v="Divorced"/>
    <n v="47070"/>
    <n v="1"/>
    <s v="Y"/>
    <n v="17"/>
    <n v="8"/>
    <n v="0"/>
    <n v="26"/>
    <n v="4"/>
    <n v="25"/>
    <n v="14"/>
    <n v="13"/>
  </r>
  <r>
    <x v="27"/>
    <s v="No"/>
    <s v="Travel_Frequently"/>
    <s v="Sales"/>
    <n v="1"/>
    <n v="3"/>
    <s v="Life Sciences"/>
    <n v="1"/>
    <n v="666"/>
    <s v="Male"/>
    <n v="2"/>
    <s v="Sales Executive"/>
    <s v="Married"/>
    <n v="24000"/>
    <n v="4"/>
    <s v="Y"/>
    <n v="18"/>
    <n v="8"/>
    <n v="1"/>
    <n v="14"/>
    <n v="3"/>
    <n v="10"/>
    <n v="1"/>
    <n v="8"/>
  </r>
  <r>
    <x v="10"/>
    <s v="No"/>
    <s v="Travel_Rarely"/>
    <s v="Research &amp; Development"/>
    <n v="9"/>
    <n v="3"/>
    <s v="Life Sciences"/>
    <n v="1"/>
    <n v="667"/>
    <s v="Male"/>
    <n v="4"/>
    <s v="Healthcare Representative"/>
    <s v="Married"/>
    <n v="98240"/>
    <n v="0"/>
    <s v="Y"/>
    <n v="19"/>
    <n v="8"/>
    <n v="0"/>
    <n v="4"/>
    <n v="2"/>
    <n v="3"/>
    <n v="2"/>
    <n v="2"/>
  </r>
  <r>
    <x v="13"/>
    <s v="No"/>
    <s v="Travel_Rarely"/>
    <s v="Research &amp; Development"/>
    <n v="23"/>
    <n v="4"/>
    <s v="Life Sciences"/>
    <n v="1"/>
    <n v="668"/>
    <s v="Female"/>
    <n v="1"/>
    <s v="Manager"/>
    <s v="Married"/>
    <n v="64470"/>
    <n v="6"/>
    <s v="Y"/>
    <n v="13"/>
    <n v="8"/>
    <n v="0"/>
    <n v="18"/>
    <n v="3"/>
    <n v="1"/>
    <n v="0"/>
    <n v="0"/>
  </r>
  <r>
    <x v="20"/>
    <s v="No"/>
    <s v="Travel_Rarely"/>
    <s v="Research &amp; Development"/>
    <n v="7"/>
    <n v="2"/>
    <s v="Medical"/>
    <n v="1"/>
    <n v="669"/>
    <s v="Female"/>
    <n v="1"/>
    <s v="Laboratory Technician"/>
    <s v="Single"/>
    <n v="195020"/>
    <n v="3"/>
    <s v="Y"/>
    <n v="18"/>
    <n v="8"/>
    <n v="2"/>
    <n v="23"/>
    <n v="3"/>
    <n v="21"/>
    <n v="15"/>
    <n v="17"/>
  </r>
  <r>
    <x v="6"/>
    <s v="No"/>
    <s v="Travel_Rarely"/>
    <s v="Research &amp; Development"/>
    <n v="2"/>
    <n v="4"/>
    <s v="Medical"/>
    <n v="1"/>
    <n v="670"/>
    <s v="Male"/>
    <n v="1"/>
    <s v="Healthcare Representative"/>
    <s v="Single"/>
    <n v="27250"/>
    <n v="9"/>
    <s v="Y"/>
    <n v="21"/>
    <n v="8"/>
    <n v="1"/>
    <n v="18"/>
    <n v="4"/>
    <n v="16"/>
    <n v="5"/>
    <n v="12"/>
  </r>
  <r>
    <x v="14"/>
    <s v="Yes"/>
    <s v="Travel_Rarely"/>
    <s v="Research &amp; Development"/>
    <n v="21"/>
    <n v="4"/>
    <s v="Life Sciences"/>
    <n v="1"/>
    <n v="671"/>
    <s v="Female"/>
    <n v="2"/>
    <s v="Laboratory Technician"/>
    <s v="Married"/>
    <n v="62720"/>
    <n v="1"/>
    <s v="Y"/>
    <n v="19"/>
    <n v="8"/>
    <n v="1"/>
    <n v="10"/>
    <n v="3"/>
    <n v="10"/>
    <n v="0"/>
    <n v="5"/>
  </r>
  <r>
    <x v="0"/>
    <s v="No"/>
    <s v="Travel_Frequently"/>
    <s v="Sales"/>
    <n v="21"/>
    <n v="4"/>
    <s v="Medical"/>
    <n v="1"/>
    <n v="673"/>
    <s v="Male"/>
    <n v="2"/>
    <s v="Research Scientist"/>
    <s v="Single"/>
    <n v="182000"/>
    <n v="0"/>
    <s v="Y"/>
    <n v="17"/>
    <n v="8"/>
    <n v="0"/>
    <n v="8"/>
    <n v="3"/>
    <n v="7"/>
    <n v="7"/>
    <n v="7"/>
  </r>
  <r>
    <x v="22"/>
    <s v="No"/>
    <s v="Non-Travel"/>
    <s v="Research &amp; Development"/>
    <n v="2"/>
    <n v="4"/>
    <s v="Other"/>
    <n v="1"/>
    <n v="674"/>
    <s v="Male"/>
    <n v="1"/>
    <s v="Research Scientist"/>
    <s v="Single"/>
    <n v="20960"/>
    <n v="7"/>
    <s v="Y"/>
    <n v="11"/>
    <n v="8"/>
    <n v="3"/>
    <n v="10"/>
    <n v="2"/>
    <n v="8"/>
    <n v="1"/>
    <n v="7"/>
  </r>
  <r>
    <x v="2"/>
    <s v="No"/>
    <s v="Travel_Rarely"/>
    <s v="Research &amp; Development"/>
    <n v="10"/>
    <n v="4"/>
    <s v="Other"/>
    <n v="1"/>
    <n v="678"/>
    <s v="Female"/>
    <n v="1"/>
    <s v="Sales Executive"/>
    <s v="Married"/>
    <n v="42330"/>
    <n v="1"/>
    <s v="Y"/>
    <n v="11"/>
    <n v="8"/>
    <n v="0"/>
    <n v="10"/>
    <n v="5"/>
    <n v="10"/>
    <n v="0"/>
    <n v="8"/>
  </r>
  <r>
    <x v="5"/>
    <s v="No"/>
    <s v="Travel_Frequently"/>
    <s v="Research &amp; Development"/>
    <n v="19"/>
    <n v="3"/>
    <s v="Medical"/>
    <n v="1"/>
    <n v="679"/>
    <s v="Male"/>
    <n v="3"/>
    <s v="Laboratory Technician"/>
    <s v="Single"/>
    <n v="36810"/>
    <n v="3"/>
    <s v="Y"/>
    <n v="17"/>
    <n v="8"/>
    <n v="1"/>
    <n v="22"/>
    <n v="2"/>
    <n v="0"/>
    <n v="0"/>
    <n v="0"/>
  </r>
  <r>
    <x v="17"/>
    <s v="No"/>
    <s v="Travel_Rarely"/>
    <s v="Sales"/>
    <n v="29"/>
    <n v="1"/>
    <s v="Marketing"/>
    <n v="1"/>
    <n v="680"/>
    <s v="Female"/>
    <n v="1"/>
    <s v="Laboratory Technician"/>
    <s v="Divorced"/>
    <n v="54600"/>
    <n v="6"/>
    <s v="Y"/>
    <n v="13"/>
    <n v="8"/>
    <n v="2"/>
    <n v="21"/>
    <n v="3"/>
    <n v="19"/>
    <n v="15"/>
    <n v="2"/>
  </r>
  <r>
    <x v="18"/>
    <s v="No"/>
    <s v="Travel_Rarely"/>
    <s v="Research &amp; Development"/>
    <n v="27"/>
    <n v="3"/>
    <s v="Other"/>
    <n v="1"/>
    <n v="681"/>
    <s v="Male"/>
    <n v="2"/>
    <s v="Laboratory Technician"/>
    <s v="Divorced"/>
    <n v="21870"/>
    <n v="1"/>
    <s v="Y"/>
    <n v="18"/>
    <n v="8"/>
    <n v="1"/>
    <n v="2"/>
    <n v="1"/>
    <n v="2"/>
    <n v="2"/>
    <n v="2"/>
  </r>
  <r>
    <x v="2"/>
    <s v="Yes"/>
    <s v="Travel_Rarely"/>
    <s v="Research &amp; Development"/>
    <n v="5"/>
    <n v="3"/>
    <s v="Technical Degree"/>
    <n v="1"/>
    <n v="682"/>
    <s v="Female"/>
    <n v="1"/>
    <s v="Sales Executive"/>
    <s v="Married"/>
    <n v="96020"/>
    <n v="1"/>
    <s v="Y"/>
    <n v="13"/>
    <n v="8"/>
    <n v="1"/>
    <n v="10"/>
    <n v="3"/>
    <n v="10"/>
    <n v="1"/>
    <n v="1"/>
  </r>
  <r>
    <x v="17"/>
    <s v="Yes"/>
    <s v="Travel_Rarely"/>
    <s v="Research &amp; Development"/>
    <n v="18"/>
    <n v="2"/>
    <s v="Life Sciences"/>
    <n v="1"/>
    <n v="683"/>
    <s v="Male"/>
    <n v="2"/>
    <s v="Laboratory Technician"/>
    <s v="Single"/>
    <n v="28360"/>
    <n v="0"/>
    <s v="Y"/>
    <n v="20"/>
    <n v="8"/>
    <n v="0"/>
    <n v="6"/>
    <n v="3"/>
    <n v="5"/>
    <n v="0"/>
    <n v="3"/>
  </r>
  <r>
    <x v="22"/>
    <s v="No"/>
    <s v="Travel_Rarely"/>
    <s v="Sales"/>
    <n v="9"/>
    <n v="1"/>
    <s v="Marketing"/>
    <n v="1"/>
    <n v="684"/>
    <s v="Male"/>
    <n v="4"/>
    <s v="Research Director"/>
    <s v="Married"/>
    <n v="40890"/>
    <n v="0"/>
    <s v="Y"/>
    <n v="18"/>
    <n v="8"/>
    <n v="0"/>
    <n v="10"/>
    <n v="2"/>
    <n v="9"/>
    <n v="6"/>
    <n v="7"/>
  </r>
  <r>
    <x v="6"/>
    <s v="No"/>
    <s v="Travel_Rarely"/>
    <s v="Sales"/>
    <n v="1"/>
    <n v="3"/>
    <s v="Marketing"/>
    <n v="1"/>
    <n v="685"/>
    <s v="Male"/>
    <n v="2"/>
    <s v="Sales Executive"/>
    <s v="Married"/>
    <n v="166270"/>
    <n v="3"/>
    <s v="Y"/>
    <n v="12"/>
    <n v="8"/>
    <n v="0"/>
    <n v="10"/>
    <n v="5"/>
    <n v="7"/>
    <n v="1"/>
    <n v="7"/>
  </r>
  <r>
    <x v="4"/>
    <s v="No"/>
    <s v="Travel_Rarely"/>
    <s v="Sales"/>
    <n v="4"/>
    <n v="3"/>
    <s v="Medical"/>
    <n v="1"/>
    <n v="686"/>
    <s v="Male"/>
    <n v="1"/>
    <s v="Research Scientist"/>
    <s v="Single"/>
    <n v="26190"/>
    <n v="6"/>
    <s v="Y"/>
    <n v="12"/>
    <n v="8"/>
    <n v="1"/>
    <n v="10"/>
    <n v="3"/>
    <n v="7"/>
    <n v="5"/>
    <n v="7"/>
  </r>
  <r>
    <x v="11"/>
    <s v="No"/>
    <s v="Travel_Rarely"/>
    <s v="Research &amp; Development"/>
    <n v="20"/>
    <n v="2"/>
    <s v="Medical"/>
    <n v="1"/>
    <n v="688"/>
    <s v="Female"/>
    <n v="5"/>
    <s v="Laboratory Technician"/>
    <s v="Married"/>
    <n v="154020"/>
    <n v="4"/>
    <s v="Y"/>
    <n v="21"/>
    <n v="8"/>
    <n v="0"/>
    <n v="25"/>
    <n v="3"/>
    <n v="3"/>
    <n v="1"/>
    <n v="2"/>
  </r>
  <r>
    <x v="24"/>
    <s v="Yes"/>
    <s v="Travel_Rarely"/>
    <s v="Sales"/>
    <n v="8"/>
    <n v="1"/>
    <s v="Other"/>
    <n v="1"/>
    <n v="689"/>
    <s v="Male"/>
    <n v="1"/>
    <s v="Laboratory Technician"/>
    <s v="Single"/>
    <n v="59850"/>
    <n v="2"/>
    <s v="Y"/>
    <n v="13"/>
    <n v="8"/>
    <n v="3"/>
    <n v="9"/>
    <n v="1"/>
    <n v="5"/>
    <n v="1"/>
    <n v="0"/>
  </r>
  <r>
    <x v="21"/>
    <s v="Yes"/>
    <s v="Travel_Rarely"/>
    <s v="Research &amp; Development"/>
    <n v="3"/>
    <n v="2"/>
    <s v="Technical Degree"/>
    <n v="1"/>
    <n v="690"/>
    <s v="Male"/>
    <n v="3"/>
    <s v="Laboratory Technician"/>
    <s v="Single"/>
    <n v="25790"/>
    <n v="9"/>
    <s v="Y"/>
    <n v="19"/>
    <n v="8"/>
    <n v="1"/>
    <n v="10"/>
    <n v="1"/>
    <n v="8"/>
    <n v="7"/>
    <n v="7"/>
  </r>
  <r>
    <x v="22"/>
    <s v="No"/>
    <s v="Travel_Rarely"/>
    <s v="Research &amp; Development"/>
    <n v="6"/>
    <n v="4"/>
    <s v="Medical"/>
    <n v="1"/>
    <n v="691"/>
    <s v="Female"/>
    <n v="1"/>
    <s v="Sales Executive"/>
    <s v="Married"/>
    <n v="30410"/>
    <n v="1"/>
    <s v="Y"/>
    <n v="11"/>
    <n v="8"/>
    <n v="1"/>
    <n v="9"/>
    <n v="2"/>
    <n v="9"/>
    <n v="0"/>
    <n v="8"/>
  </r>
  <r>
    <x v="17"/>
    <s v="No"/>
    <s v="Travel_Rarely"/>
    <s v="Research &amp; Development"/>
    <n v="26"/>
    <n v="1"/>
    <s v="Medical"/>
    <n v="1"/>
    <n v="692"/>
    <s v="Male"/>
    <n v="2"/>
    <s v="Healthcare Representative"/>
    <s v="Single"/>
    <n v="34470"/>
    <n v="0"/>
    <s v="Y"/>
    <n v="14"/>
    <n v="8"/>
    <n v="0"/>
    <n v="9"/>
    <n v="5"/>
    <n v="8"/>
    <n v="1"/>
    <n v="7"/>
  </r>
  <r>
    <x v="1"/>
    <s v="No"/>
    <s v="Non-Travel"/>
    <s v="Research &amp; Development"/>
    <n v="1"/>
    <n v="2"/>
    <s v="Medical"/>
    <n v="1"/>
    <n v="693"/>
    <s v="Male"/>
    <n v="1"/>
    <s v="Sales Executive"/>
    <s v="Divorced"/>
    <n v="195130"/>
    <n v="1"/>
    <s v="Y"/>
    <n v="12"/>
    <n v="8"/>
    <n v="1"/>
    <n v="10"/>
    <n v="1"/>
    <n v="10"/>
    <n v="9"/>
    <n v="6"/>
  </r>
  <r>
    <x v="16"/>
    <s v="No"/>
    <s v="Non-Travel"/>
    <s v="Sales"/>
    <n v="6"/>
    <n v="3"/>
    <s v="Life Sciences"/>
    <n v="1"/>
    <n v="694"/>
    <s v="Female"/>
    <n v="1"/>
    <s v="Research Director"/>
    <s v="Single"/>
    <n v="27730"/>
    <n v="1"/>
    <s v="Y"/>
    <n v="11"/>
    <n v="8"/>
    <n v="0"/>
    <n v="19"/>
    <n v="3"/>
    <n v="19"/>
    <n v="11"/>
    <n v="9"/>
  </r>
  <r>
    <x v="1"/>
    <s v="Yes"/>
    <s v="Travel_Frequently"/>
    <s v="Research &amp; Development"/>
    <n v="3"/>
    <n v="1"/>
    <s v="Life Sciences"/>
    <n v="1"/>
    <n v="695"/>
    <s v="Male"/>
    <n v="1"/>
    <s v="Sales Executive"/>
    <s v="Single"/>
    <n v="71040"/>
    <n v="1"/>
    <s v="Y"/>
    <n v="14"/>
    <n v="8"/>
    <n v="1"/>
    <n v="3"/>
    <n v="3"/>
    <n v="3"/>
    <n v="2"/>
    <n v="2"/>
  </r>
  <r>
    <x v="14"/>
    <s v="Yes"/>
    <s v="Travel_Rarely"/>
    <s v="Sales"/>
    <n v="5"/>
    <n v="3"/>
    <s v="Life Sciences"/>
    <n v="1"/>
    <n v="696"/>
    <s v="Male"/>
    <n v="1"/>
    <s v="Laboratory Technician"/>
    <s v="Married"/>
    <n v="63220"/>
    <n v="4"/>
    <s v="Y"/>
    <n v="11"/>
    <n v="8"/>
    <n v="1"/>
    <n v="10"/>
    <n v="2"/>
    <n v="3"/>
    <n v="1"/>
    <n v="2"/>
  </r>
  <r>
    <x v="13"/>
    <s v="No"/>
    <s v="Non-Travel"/>
    <s v="Research &amp; Development"/>
    <n v="4"/>
    <n v="3"/>
    <s v="Life Sciences"/>
    <n v="1"/>
    <n v="697"/>
    <s v="Male"/>
    <n v="2"/>
    <s v="Laboratory Technician"/>
    <s v="Married"/>
    <n v="20830"/>
    <n v="0"/>
    <s v="Y"/>
    <n v="12"/>
    <n v="8"/>
    <n v="2"/>
    <n v="21"/>
    <n v="3"/>
    <n v="20"/>
    <n v="2"/>
    <n v="10"/>
  </r>
  <r>
    <x v="7"/>
    <s v="No"/>
    <s v="Travel_Rarely"/>
    <s v="Sales"/>
    <n v="11"/>
    <n v="3"/>
    <s v="Technical Degree"/>
    <n v="1"/>
    <n v="698"/>
    <s v="Male"/>
    <n v="2"/>
    <s v="Manufacturing Director"/>
    <s v="Married"/>
    <n v="83810"/>
    <n v="4"/>
    <s v="Y"/>
    <n v="15"/>
    <n v="8"/>
    <n v="1"/>
    <n v="23"/>
    <n v="3"/>
    <n v="19"/>
    <n v="9"/>
    <n v="11"/>
  </r>
  <r>
    <x v="28"/>
    <s v="No"/>
    <s v="Travel_Rarely"/>
    <s v="Sales"/>
    <n v="3"/>
    <n v="2"/>
    <s v="Medical"/>
    <n v="1"/>
    <n v="699"/>
    <s v="Female"/>
    <n v="3"/>
    <s v="Manufacturing Director"/>
    <s v="Single"/>
    <n v="26910"/>
    <n v="6"/>
    <s v="Y"/>
    <n v="16"/>
    <n v="8"/>
    <n v="1"/>
    <n v="36"/>
    <n v="6"/>
    <n v="7"/>
    <n v="7"/>
    <n v="7"/>
  </r>
  <r>
    <x v="24"/>
    <s v="No"/>
    <s v="Non-Travel"/>
    <s v="Research &amp; Development"/>
    <n v="1"/>
    <n v="1"/>
    <s v="Life Sciences"/>
    <n v="1"/>
    <n v="700"/>
    <s v="Male"/>
    <n v="1"/>
    <s v="Laboratory Technician"/>
    <s v="Divorced"/>
    <n v="42860"/>
    <n v="9"/>
    <s v="Y"/>
    <n v="15"/>
    <n v="8"/>
    <n v="0"/>
    <n v="6"/>
    <n v="6"/>
    <n v="4"/>
    <n v="0"/>
    <n v="0"/>
  </r>
  <r>
    <x v="27"/>
    <s v="No"/>
    <s v="Travel_Rarely"/>
    <s v="Research &amp; Development"/>
    <n v="3"/>
    <n v="2"/>
    <s v="Technical Degree"/>
    <n v="1"/>
    <n v="701"/>
    <s v="Male"/>
    <n v="2"/>
    <s v="Research Director"/>
    <s v="Divorced"/>
    <n v="26590"/>
    <n v="0"/>
    <s v="Y"/>
    <n v="24"/>
    <n v="8"/>
    <n v="3"/>
    <n v="10"/>
    <n v="2"/>
    <n v="9"/>
    <n v="1"/>
    <n v="6"/>
  </r>
  <r>
    <x v="24"/>
    <s v="No"/>
    <s v="Travel_Rarely"/>
    <s v="Sales"/>
    <n v="4"/>
    <n v="3"/>
    <s v="Medical"/>
    <n v="1"/>
    <n v="702"/>
    <s v="Male"/>
    <n v="2"/>
    <s v="Sales Executive"/>
    <s v="Single"/>
    <n v="94340"/>
    <n v="1"/>
    <s v="Y"/>
    <n v="13"/>
    <n v="8"/>
    <n v="1"/>
    <n v="9"/>
    <n v="3"/>
    <n v="9"/>
    <n v="8"/>
    <n v="8"/>
  </r>
  <r>
    <x v="16"/>
    <s v="No"/>
    <s v="Travel_Frequently"/>
    <s v="Sales"/>
    <n v="1"/>
    <n v="4"/>
    <s v="Other"/>
    <n v="1"/>
    <n v="703"/>
    <s v="Female"/>
    <n v="2"/>
    <s v="Healthcare Representative"/>
    <s v="Divorced"/>
    <n v="55610"/>
    <n v="0"/>
    <s v="Y"/>
    <n v="11"/>
    <n v="8"/>
    <n v="0"/>
    <n v="10"/>
    <n v="2"/>
    <n v="9"/>
    <n v="1"/>
    <n v="7"/>
  </r>
  <r>
    <x v="10"/>
    <s v="No"/>
    <s v="Travel_Frequently"/>
    <s v="Sales"/>
    <n v="1"/>
    <n v="2"/>
    <s v="Technical Degree"/>
    <n v="1"/>
    <n v="704"/>
    <s v="Male"/>
    <n v="2"/>
    <s v="Manager"/>
    <s v="Single"/>
    <n v="66460"/>
    <n v="1"/>
    <s v="Y"/>
    <n v="13"/>
    <n v="8"/>
    <n v="1"/>
    <n v="9"/>
    <n v="2"/>
    <n v="9"/>
    <n v="1"/>
    <n v="1"/>
  </r>
  <r>
    <x v="0"/>
    <s v="No"/>
    <s v="Travel_Rarely"/>
    <s v="Sales"/>
    <n v="18"/>
    <n v="2"/>
    <s v="Life Sciences"/>
    <n v="1"/>
    <n v="705"/>
    <s v="Male"/>
    <n v="4"/>
    <s v="Manufacturing Director"/>
    <s v="Divorced"/>
    <n v="77250"/>
    <n v="1"/>
    <s v="Y"/>
    <n v="13"/>
    <n v="8"/>
    <n v="1"/>
    <n v="33"/>
    <n v="2"/>
    <n v="33"/>
    <n v="0"/>
    <n v="10"/>
  </r>
  <r>
    <x v="3"/>
    <s v="No"/>
    <s v="Travel_Rarely"/>
    <s v="Sales"/>
    <n v="2"/>
    <n v="4"/>
    <s v="Life Sciences"/>
    <n v="1"/>
    <n v="706"/>
    <s v="Female"/>
    <n v="1"/>
    <s v="Research Scientist"/>
    <s v="Divorced"/>
    <n v="107250"/>
    <n v="3"/>
    <s v="Y"/>
    <n v="18"/>
    <n v="8"/>
    <n v="0"/>
    <n v="11"/>
    <n v="5"/>
    <n v="7"/>
    <n v="1"/>
    <n v="7"/>
  </r>
  <r>
    <x v="27"/>
    <s v="No"/>
    <s v="Travel_Rarely"/>
    <s v="Sales"/>
    <n v="4"/>
    <n v="3"/>
    <s v="Life Sciences"/>
    <n v="1"/>
    <n v="707"/>
    <s v="Male"/>
    <n v="2"/>
    <s v="Research Scientist"/>
    <s v="Single"/>
    <n v="88470"/>
    <n v="1"/>
    <s v="Y"/>
    <n v="16"/>
    <n v="8"/>
    <n v="0"/>
    <n v="10"/>
    <n v="3"/>
    <n v="10"/>
    <n v="9"/>
    <n v="6"/>
  </r>
  <r>
    <x v="18"/>
    <s v="Yes"/>
    <s v="Travel_Rarely"/>
    <s v="Sales"/>
    <n v="1"/>
    <n v="4"/>
    <s v="Technical Degree"/>
    <n v="1"/>
    <n v="709"/>
    <s v="Male"/>
    <n v="2"/>
    <s v="Sales Executive"/>
    <s v="Married"/>
    <n v="10090"/>
    <n v="7"/>
    <s v="Y"/>
    <n v="13"/>
    <n v="8"/>
    <n v="2"/>
    <n v="31"/>
    <n v="3"/>
    <n v="10"/>
    <n v="5"/>
    <n v="9"/>
  </r>
  <r>
    <x v="24"/>
    <s v="No"/>
    <s v="Travel_Rarely"/>
    <s v="Research &amp; Development"/>
    <n v="14"/>
    <n v="4"/>
    <s v="Medical"/>
    <n v="1"/>
    <n v="710"/>
    <s v="Female"/>
    <n v="1"/>
    <s v="Research Scientist"/>
    <s v="Married"/>
    <n v="33480"/>
    <n v="3"/>
    <s v="Y"/>
    <n v="22"/>
    <n v="8"/>
    <n v="0"/>
    <n v="7"/>
    <n v="2"/>
    <n v="4"/>
    <n v="0"/>
    <n v="3"/>
  </r>
  <r>
    <x v="6"/>
    <s v="No"/>
    <s v="Travel_Frequently"/>
    <s v="Sales"/>
    <n v="16"/>
    <n v="2"/>
    <s v="Life Sciences"/>
    <n v="1"/>
    <n v="711"/>
    <s v="Male"/>
    <n v="1"/>
    <s v="Research Scientist"/>
    <s v="Married"/>
    <n v="12810"/>
    <n v="2"/>
    <s v="Y"/>
    <n v="11"/>
    <n v="8"/>
    <n v="0"/>
    <n v="17"/>
    <n v="2"/>
    <n v="15"/>
    <n v="6"/>
    <n v="13"/>
  </r>
  <r>
    <x v="25"/>
    <s v="No"/>
    <s v="Travel_Rarely"/>
    <s v="Research &amp; Development"/>
    <n v="2"/>
    <n v="1"/>
    <s v="Life Sciences"/>
    <n v="1"/>
    <n v="712"/>
    <s v="Male"/>
    <n v="2"/>
    <s v="Research Scientist"/>
    <s v="Single"/>
    <n v="28190"/>
    <n v="1"/>
    <s v="Y"/>
    <n v="20"/>
    <n v="8"/>
    <n v="0"/>
    <n v="11"/>
    <n v="2"/>
    <n v="10"/>
    <n v="0"/>
    <n v="8"/>
  </r>
  <r>
    <x v="0"/>
    <s v="No"/>
    <s v="Travel_Rarely"/>
    <s v="Research &amp; Development"/>
    <n v="4"/>
    <n v="1"/>
    <s v="Medical"/>
    <n v="1"/>
    <n v="714"/>
    <s v="Female"/>
    <n v="3"/>
    <s v="Manufacturing Director"/>
    <s v="Single"/>
    <n v="40280"/>
    <n v="3"/>
    <s v="Y"/>
    <n v="14"/>
    <n v="8"/>
    <n v="0"/>
    <n v="29"/>
    <n v="3"/>
    <n v="5"/>
    <n v="0"/>
    <n v="3"/>
  </r>
  <r>
    <x v="10"/>
    <s v="No"/>
    <s v="Travel_Rarely"/>
    <s v="Research &amp; Development"/>
    <n v="1"/>
    <n v="4"/>
    <s v="Other"/>
    <n v="1"/>
    <n v="716"/>
    <s v="Female"/>
    <n v="2"/>
    <s v="Research Director"/>
    <s v="Married"/>
    <n v="81200"/>
    <n v="0"/>
    <s v="Y"/>
    <n v="13"/>
    <n v="8"/>
    <n v="0"/>
    <n v="10"/>
    <n v="2"/>
    <n v="9"/>
    <n v="0"/>
    <n v="0"/>
  </r>
  <r>
    <x v="7"/>
    <s v="Yes"/>
    <s v="Travel_Rarely"/>
    <s v="Research &amp; Development"/>
    <n v="19"/>
    <n v="3"/>
    <s v="Technical Degree"/>
    <n v="1"/>
    <n v="718"/>
    <s v="Male"/>
    <n v="1"/>
    <s v="Human Resources"/>
    <s v="Single"/>
    <n v="46800"/>
    <n v="6"/>
    <s v="Y"/>
    <n v="14"/>
    <n v="8"/>
    <n v="3"/>
    <n v="24"/>
    <n v="0"/>
    <n v="19"/>
    <n v="3"/>
    <n v="8"/>
  </r>
  <r>
    <x v="28"/>
    <s v="No"/>
    <s v="Travel_Rarely"/>
    <s v="Research &amp; Development"/>
    <n v="24"/>
    <n v="4"/>
    <s v="Life Sciences"/>
    <n v="1"/>
    <n v="719"/>
    <s v="Male"/>
    <n v="2"/>
    <s v="Laboratory Technician"/>
    <s v="Married"/>
    <n v="32210"/>
    <n v="4"/>
    <s v="Y"/>
    <n v="15"/>
    <n v="8"/>
    <n v="2"/>
    <n v="33"/>
    <n v="2"/>
    <n v="19"/>
    <n v="15"/>
    <n v="9"/>
  </r>
  <r>
    <x v="27"/>
    <s v="No"/>
    <s v="Non-Travel"/>
    <s v="Sales"/>
    <n v="1"/>
    <n v="2"/>
    <s v="Life Sciences"/>
    <n v="1"/>
    <n v="720"/>
    <s v="Male"/>
    <n v="2"/>
    <s v="Research Scientist"/>
    <s v="Divorced"/>
    <n v="86210"/>
    <n v="1"/>
    <s v="Y"/>
    <n v="17"/>
    <n v="8"/>
    <n v="1"/>
    <n v="5"/>
    <n v="1"/>
    <n v="5"/>
    <n v="0"/>
    <n v="0"/>
  </r>
  <r>
    <x v="24"/>
    <s v="No"/>
    <s v="Travel_Rarely"/>
    <s v="Research &amp; Development"/>
    <n v="3"/>
    <n v="3"/>
    <s v="Life Sciences"/>
    <n v="1"/>
    <n v="721"/>
    <s v="Male"/>
    <n v="2"/>
    <s v="Sales Executive"/>
    <s v="Divorced"/>
    <n v="45770"/>
    <n v="5"/>
    <s v="Y"/>
    <n v="11"/>
    <n v="8"/>
    <n v="1"/>
    <n v="15"/>
    <n v="3"/>
    <n v="12"/>
    <n v="11"/>
    <n v="8"/>
  </r>
  <r>
    <x v="27"/>
    <s v="No"/>
    <s v="Travel_Rarely"/>
    <s v="Research &amp; Development"/>
    <n v="5"/>
    <n v="3"/>
    <s v="Life Sciences"/>
    <n v="1"/>
    <n v="722"/>
    <s v="Male"/>
    <n v="1"/>
    <s v="Research Scientist"/>
    <s v="Married"/>
    <n v="45530"/>
    <n v="4"/>
    <s v="Y"/>
    <n v="18"/>
    <n v="8"/>
    <n v="1"/>
    <n v="10"/>
    <n v="2"/>
    <n v="8"/>
    <n v="7"/>
    <n v="7"/>
  </r>
  <r>
    <x v="1"/>
    <s v="Yes"/>
    <s v="Travel_Frequently"/>
    <s v="Research &amp; Development"/>
    <n v="2"/>
    <n v="2"/>
    <s v="Medical"/>
    <n v="1"/>
    <n v="723"/>
    <s v="Female"/>
    <n v="2"/>
    <s v="Manufacturing Director"/>
    <s v="Single"/>
    <n v="53960"/>
    <n v="7"/>
    <s v="Y"/>
    <n v="17"/>
    <n v="8"/>
    <n v="1"/>
    <n v="3"/>
    <n v="2"/>
    <n v="1"/>
    <n v="0"/>
    <n v="0"/>
  </r>
  <r>
    <x v="10"/>
    <s v="Yes"/>
    <s v="Travel_Frequently"/>
    <s v="Research &amp; Development"/>
    <n v="1"/>
    <n v="2"/>
    <s v="Medical"/>
    <n v="1"/>
    <n v="724"/>
    <s v="Male"/>
    <n v="1"/>
    <s v="Manufacturing Director"/>
    <s v="Married"/>
    <n v="67960"/>
    <n v="0"/>
    <s v="Y"/>
    <n v="13"/>
    <n v="8"/>
    <n v="0"/>
    <n v="5"/>
    <n v="2"/>
    <n v="4"/>
    <n v="3"/>
    <n v="2"/>
  </r>
  <r>
    <x v="3"/>
    <s v="No"/>
    <s v="Travel_Frequently"/>
    <s v="Research &amp; Development"/>
    <n v="7"/>
    <n v="3"/>
    <s v="Medical"/>
    <n v="1"/>
    <n v="725"/>
    <s v="Female"/>
    <n v="2"/>
    <s v="Sales Representative"/>
    <s v="Divorced"/>
    <n v="76250"/>
    <n v="1"/>
    <s v="Y"/>
    <n v="15"/>
    <n v="8"/>
    <n v="0"/>
    <n v="4"/>
    <n v="2"/>
    <n v="4"/>
    <n v="0"/>
    <n v="3"/>
  </r>
  <r>
    <x v="27"/>
    <s v="No"/>
    <s v="Travel_Rarely"/>
    <s v="Research &amp; Development"/>
    <n v="10"/>
    <n v="4"/>
    <s v="Other"/>
    <n v="1"/>
    <n v="726"/>
    <s v="Female"/>
    <n v="2"/>
    <s v="Laboratory Technician"/>
    <s v="Single"/>
    <n v="74120"/>
    <n v="1"/>
    <s v="Y"/>
    <n v="24"/>
    <n v="8"/>
    <n v="0"/>
    <n v="14"/>
    <n v="4"/>
    <n v="14"/>
    <n v="4"/>
    <n v="11"/>
  </r>
  <r>
    <x v="1"/>
    <s v="Yes"/>
    <s v="Travel_Rarely"/>
    <s v="Research &amp; Development"/>
    <n v="15"/>
    <n v="2"/>
    <s v="Life Sciences"/>
    <n v="1"/>
    <n v="728"/>
    <s v="Male"/>
    <n v="2"/>
    <s v="Sales Executive"/>
    <s v="Married"/>
    <n v="49600"/>
    <n v="1"/>
    <s v="Y"/>
    <n v="15"/>
    <n v="8"/>
    <n v="0"/>
    <n v="10"/>
    <n v="3"/>
    <n v="10"/>
    <n v="6"/>
    <n v="7"/>
  </r>
  <r>
    <x v="17"/>
    <s v="No"/>
    <s v="Travel_Rarely"/>
    <s v="Research &amp; Development"/>
    <n v="17"/>
    <n v="4"/>
    <s v="Technical Degree"/>
    <n v="1"/>
    <n v="729"/>
    <s v="Female"/>
    <n v="2"/>
    <s v="Healthcare Representative"/>
    <s v="Married"/>
    <n v="104750"/>
    <n v="3"/>
    <s v="Y"/>
    <n v="11"/>
    <n v="8"/>
    <n v="1"/>
    <n v="8"/>
    <n v="3"/>
    <n v="5"/>
    <n v="1"/>
    <n v="4"/>
  </r>
  <r>
    <x v="0"/>
    <s v="No"/>
    <s v="Travel_Frequently"/>
    <s v="Research &amp; Development"/>
    <n v="20"/>
    <n v="3"/>
    <s v="Medical"/>
    <n v="1"/>
    <n v="730"/>
    <s v="Male"/>
    <n v="2"/>
    <s v="Sales Executive"/>
    <s v="Married"/>
    <n v="148140"/>
    <n v="2"/>
    <s v="Y"/>
    <n v="11"/>
    <n v="8"/>
    <n v="1"/>
    <n v="14"/>
    <n v="2"/>
    <n v="4"/>
    <n v="3"/>
    <n v="2"/>
  </r>
  <r>
    <x v="16"/>
    <s v="No"/>
    <s v="Travel_Frequently"/>
    <s v="Research &amp; Development"/>
    <n v="1"/>
    <n v="3"/>
    <s v="Life Sciences"/>
    <n v="1"/>
    <n v="731"/>
    <s v="Male"/>
    <n v="4"/>
    <s v="Sales Executive"/>
    <s v="Divorced"/>
    <n v="191410"/>
    <n v="3"/>
    <s v="Y"/>
    <n v="12"/>
    <n v="8"/>
    <n v="1"/>
    <n v="12"/>
    <n v="2"/>
    <n v="6"/>
    <n v="3"/>
    <n v="3"/>
  </r>
  <r>
    <x v="9"/>
    <s v="No"/>
    <s v="Travel_Rarely"/>
    <s v="Research &amp; Development"/>
    <n v="2"/>
    <n v="2"/>
    <s v="Medical"/>
    <n v="1"/>
    <n v="732"/>
    <s v="Female"/>
    <n v="1"/>
    <s v="Healthcare Representative"/>
    <s v="Married"/>
    <n v="54050"/>
    <n v="7"/>
    <s v="Y"/>
    <n v="15"/>
    <n v="8"/>
    <n v="0"/>
    <n v="8"/>
    <n v="3"/>
    <n v="6"/>
    <n v="1"/>
    <n v="3"/>
  </r>
  <r>
    <x v="19"/>
    <s v="No"/>
    <s v="Travel_Frequently"/>
    <s v="Research &amp; Development"/>
    <n v="2"/>
    <n v="3"/>
    <s v="Medical"/>
    <n v="1"/>
    <n v="733"/>
    <s v="Female"/>
    <n v="1"/>
    <s v="Sales Executive"/>
    <s v="Married"/>
    <n v="87930"/>
    <n v="6"/>
    <s v="Y"/>
    <n v="17"/>
    <n v="8"/>
    <n v="0"/>
    <n v="8"/>
    <n v="2"/>
    <n v="5"/>
    <n v="1"/>
    <n v="2"/>
  </r>
  <r>
    <x v="2"/>
    <s v="No"/>
    <s v="Travel_Rarely"/>
    <s v="Research &amp; Development"/>
    <n v="1"/>
    <n v="4"/>
    <s v="Medical"/>
    <n v="1"/>
    <n v="734"/>
    <s v="Male"/>
    <n v="5"/>
    <s v="Research Director"/>
    <s v="Married"/>
    <n v="191890"/>
    <n v="0"/>
    <s v="Y"/>
    <n v="12"/>
    <n v="8"/>
    <n v="1"/>
    <n v="4"/>
    <n v="3"/>
    <n v="3"/>
    <n v="1"/>
    <n v="2"/>
  </r>
  <r>
    <x v="17"/>
    <s v="No"/>
    <s v="Non-Travel"/>
    <s v="Research &amp; Development"/>
    <n v="29"/>
    <n v="2"/>
    <s v="Life Sciences"/>
    <n v="1"/>
    <n v="735"/>
    <s v="Male"/>
    <n v="2"/>
    <s v="Sales Executive"/>
    <s v="Married"/>
    <n v="38750"/>
    <n v="3"/>
    <s v="Y"/>
    <n v="15"/>
    <n v="8"/>
    <n v="0"/>
    <n v="13"/>
    <n v="3"/>
    <n v="6"/>
    <n v="0"/>
    <n v="5"/>
  </r>
  <r>
    <x v="21"/>
    <s v="No"/>
    <s v="Travel_Frequently"/>
    <s v="Research &amp; Development"/>
    <n v="2"/>
    <n v="1"/>
    <s v="Life Sciences"/>
    <n v="1"/>
    <n v="737"/>
    <s v="Male"/>
    <n v="2"/>
    <s v="Sales Executive"/>
    <s v="Married"/>
    <n v="117130"/>
    <n v="2"/>
    <s v="Y"/>
    <n v="14"/>
    <n v="8"/>
    <n v="0"/>
    <n v="24"/>
    <n v="2"/>
    <n v="5"/>
    <n v="0"/>
    <n v="2"/>
  </r>
  <r>
    <x v="20"/>
    <s v="No"/>
    <s v="Travel_Rarely"/>
    <s v="Research &amp; Development"/>
    <n v="2"/>
    <n v="2"/>
    <s v="Medical"/>
    <n v="1"/>
    <n v="738"/>
    <s v="Male"/>
    <n v="1"/>
    <s v="Laboratory Technician"/>
    <s v="Single"/>
    <n v="78610"/>
    <n v="1"/>
    <s v="Y"/>
    <n v="14"/>
    <n v="8"/>
    <n v="2"/>
    <n v="20"/>
    <n v="1"/>
    <n v="20"/>
    <n v="1"/>
    <n v="8"/>
  </r>
  <r>
    <x v="13"/>
    <s v="No"/>
    <s v="Travel_Rarely"/>
    <s v="Sales"/>
    <n v="23"/>
    <n v="3"/>
    <s v="Marketing"/>
    <n v="1"/>
    <n v="742"/>
    <s v="Female"/>
    <n v="3"/>
    <s v="Research Scientist"/>
    <s v="Married"/>
    <n v="26420"/>
    <n v="0"/>
    <s v="Y"/>
    <n v="13"/>
    <n v="8"/>
    <n v="1"/>
    <n v="21"/>
    <n v="3"/>
    <n v="20"/>
    <n v="0"/>
    <n v="9"/>
  </r>
  <r>
    <x v="21"/>
    <s v="No"/>
    <s v="Travel_Rarely"/>
    <s v="Research &amp; Development"/>
    <n v="5"/>
    <n v="2"/>
    <s v="Life Sciences"/>
    <n v="1"/>
    <n v="743"/>
    <s v="Female"/>
    <n v="1"/>
    <s v="Healthcare Representative"/>
    <s v="Married"/>
    <n v="27590"/>
    <n v="9"/>
    <s v="Y"/>
    <n v="18"/>
    <n v="8"/>
    <n v="1"/>
    <n v="12"/>
    <n v="6"/>
    <n v="5"/>
    <n v="0"/>
    <n v="4"/>
  </r>
  <r>
    <x v="9"/>
    <s v="No"/>
    <s v="Travel_Rarely"/>
    <s v="Research &amp; Development"/>
    <n v="20"/>
    <n v="5"/>
    <s v="Life Sciences"/>
    <n v="1"/>
    <n v="744"/>
    <s v="Male"/>
    <n v="2"/>
    <s v="Manager"/>
    <s v="Single"/>
    <n v="68040"/>
    <n v="4"/>
    <s v="Y"/>
    <n v="13"/>
    <n v="8"/>
    <n v="1"/>
    <n v="8"/>
    <n v="1"/>
    <n v="3"/>
    <n v="0"/>
    <n v="2"/>
  </r>
  <r>
    <x v="10"/>
    <s v="No"/>
    <s v="Travel_Frequently"/>
    <s v="Research &amp; Development"/>
    <n v="6"/>
    <n v="4"/>
    <s v="Medical"/>
    <n v="1"/>
    <n v="745"/>
    <s v="Female"/>
    <n v="2"/>
    <s v="Research Director"/>
    <s v="Single"/>
    <n v="61420"/>
    <n v="2"/>
    <s v="Y"/>
    <n v="15"/>
    <n v="8"/>
    <n v="1"/>
    <n v="10"/>
    <n v="2"/>
    <n v="2"/>
    <n v="2"/>
    <n v="2"/>
  </r>
  <r>
    <x v="15"/>
    <s v="Yes"/>
    <s v="Travel_Frequently"/>
    <s v="Sales"/>
    <n v="6"/>
    <n v="5"/>
    <s v="Medical"/>
    <n v="1"/>
    <n v="749"/>
    <s v="Female"/>
    <n v="2"/>
    <s v="Healthcare Representative"/>
    <s v="Single"/>
    <n v="23420"/>
    <n v="3"/>
    <s v="Y"/>
    <n v="18"/>
    <n v="8"/>
    <n v="0"/>
    <n v="20"/>
    <n v="2"/>
    <n v="4"/>
    <n v="1"/>
    <n v="3"/>
  </r>
  <r>
    <x v="23"/>
    <s v="No"/>
    <s v="Travel_Rarely"/>
    <s v="Sales"/>
    <n v="1"/>
    <n v="3"/>
    <s v="Medical"/>
    <n v="1"/>
    <n v="751"/>
    <s v="Female"/>
    <n v="2"/>
    <s v="Manager"/>
    <s v="Single"/>
    <n v="22970"/>
    <n v="6"/>
    <s v="Y"/>
    <n v="18"/>
    <n v="8"/>
    <n v="2"/>
    <n v="29"/>
    <n v="2"/>
    <n v="20"/>
    <n v="12"/>
    <n v="7"/>
  </r>
  <r>
    <x v="18"/>
    <s v="No"/>
    <s v="Travel_Rarely"/>
    <s v="Sales"/>
    <n v="22"/>
    <n v="3"/>
    <s v="Life Sciences"/>
    <n v="1"/>
    <n v="752"/>
    <s v="Female"/>
    <n v="2"/>
    <s v="Laboratory Technician"/>
    <s v="Married"/>
    <n v="24500"/>
    <n v="3"/>
    <s v="Y"/>
    <n v="12"/>
    <n v="8"/>
    <n v="1"/>
    <n v="32"/>
    <n v="2"/>
    <n v="9"/>
    <n v="1"/>
    <n v="5"/>
  </r>
  <r>
    <x v="7"/>
    <s v="No"/>
    <s v="Travel_Rarely"/>
    <s v="Research &amp; Development"/>
    <n v="7"/>
    <n v="3"/>
    <s v="Life Sciences"/>
    <n v="1"/>
    <n v="753"/>
    <s v="Female"/>
    <n v="3"/>
    <s v="Research Scientist"/>
    <s v="Divorced"/>
    <n v="50930"/>
    <n v="2"/>
    <s v="Y"/>
    <n v="16"/>
    <n v="8"/>
    <n v="1"/>
    <n v="31"/>
    <n v="3"/>
    <n v="7"/>
    <n v="0"/>
    <n v="0"/>
  </r>
  <r>
    <x v="6"/>
    <s v="No"/>
    <s v="Travel_Rarely"/>
    <s v="Research &amp; Development"/>
    <n v="1"/>
    <n v="3"/>
    <s v="Medical"/>
    <n v="1"/>
    <n v="754"/>
    <s v="Male"/>
    <n v="2"/>
    <s v="Sales Executive"/>
    <s v="Single"/>
    <n v="53090"/>
    <n v="3"/>
    <s v="Y"/>
    <n v="13"/>
    <n v="8"/>
    <n v="0"/>
    <n v="15"/>
    <n v="5"/>
    <n v="5"/>
    <n v="0"/>
    <n v="1"/>
  </r>
  <r>
    <x v="1"/>
    <s v="Yes"/>
    <s v="Travel_Frequently"/>
    <s v="Sales"/>
    <n v="4"/>
    <n v="3"/>
    <s v="Life Sciences"/>
    <n v="1"/>
    <n v="755"/>
    <s v="Male"/>
    <n v="2"/>
    <s v="Manager"/>
    <s v="Single"/>
    <n v="30570"/>
    <n v="1"/>
    <s v="Y"/>
    <n v="19"/>
    <n v="8"/>
    <n v="0"/>
    <n v="1"/>
    <n v="3"/>
    <n v="1"/>
    <n v="0"/>
    <n v="0"/>
  </r>
  <r>
    <x v="22"/>
    <s v="No"/>
    <s v="Travel_Rarely"/>
    <s v="Sales"/>
    <n v="3"/>
    <n v="3"/>
    <s v="Life Sciences"/>
    <n v="1"/>
    <n v="756"/>
    <s v="Male"/>
    <n v="3"/>
    <s v="Sales Executive"/>
    <s v="Divorced"/>
    <n v="51210"/>
    <n v="7"/>
    <s v="Y"/>
    <n v="13"/>
    <n v="8"/>
    <n v="0"/>
    <n v="8"/>
    <n v="4"/>
    <n v="3"/>
    <n v="0"/>
    <n v="2"/>
  </r>
  <r>
    <x v="1"/>
    <s v="No"/>
    <s v="Travel_Rarely"/>
    <s v="Research &amp; Development"/>
    <n v="1"/>
    <n v="3"/>
    <s v="Medical"/>
    <n v="1"/>
    <n v="757"/>
    <s v="Male"/>
    <n v="1"/>
    <s v="Laboratory Technician"/>
    <s v="Single"/>
    <n v="168560"/>
    <n v="3"/>
    <s v="Y"/>
    <n v="12"/>
    <n v="8"/>
    <n v="1"/>
    <n v="9"/>
    <n v="3"/>
    <n v="3"/>
    <n v="1"/>
    <n v="0"/>
  </r>
  <r>
    <x v="27"/>
    <s v="No"/>
    <s v="Travel_Frequently"/>
    <s v="Sales"/>
    <n v="2"/>
    <n v="1"/>
    <s v="Marketing"/>
    <n v="1"/>
    <n v="758"/>
    <s v="Female"/>
    <n v="5"/>
    <s v="Manager"/>
    <s v="Divorced"/>
    <n v="26860"/>
    <n v="5"/>
    <s v="Y"/>
    <n v="11"/>
    <n v="8"/>
    <n v="0"/>
    <n v="10"/>
    <n v="3"/>
    <n v="4"/>
    <n v="1"/>
    <n v="3"/>
  </r>
  <r>
    <x v="1"/>
    <s v="Yes"/>
    <s v="Travel_Rarely"/>
    <s v="Sales"/>
    <n v="20"/>
    <n v="3"/>
    <s v="Technical Degree"/>
    <n v="1"/>
    <n v="759"/>
    <s v="Male"/>
    <n v="1"/>
    <s v="Research Scientist"/>
    <s v="Single"/>
    <n v="61800"/>
    <n v="1"/>
    <s v="Y"/>
    <n v="14"/>
    <n v="8"/>
    <n v="1"/>
    <n v="1"/>
    <n v="2"/>
    <n v="1"/>
    <n v="0"/>
    <n v="0"/>
  </r>
  <r>
    <x v="6"/>
    <s v="No"/>
    <s v="Travel_Rarely"/>
    <s v="Sales"/>
    <n v="1"/>
    <n v="3"/>
    <s v="Marketing"/>
    <n v="1"/>
    <n v="761"/>
    <s v="Male"/>
    <n v="2"/>
    <s v="Research Scientist"/>
    <s v="Single"/>
    <n v="35050"/>
    <n v="1"/>
    <s v="Y"/>
    <n v="12"/>
    <n v="8"/>
    <n v="2"/>
    <n v="10"/>
    <n v="2"/>
    <n v="10"/>
    <n v="1"/>
    <n v="8"/>
  </r>
  <r>
    <x v="6"/>
    <s v="No"/>
    <s v="Travel_Rarely"/>
    <s v="Research &amp; Development"/>
    <n v="24"/>
    <n v="3"/>
    <s v="Other"/>
    <n v="1"/>
    <n v="762"/>
    <s v="Female"/>
    <n v="3"/>
    <s v="Research Director"/>
    <s v="Married"/>
    <n v="63970"/>
    <n v="4"/>
    <s v="Y"/>
    <n v="14"/>
    <n v="8"/>
    <n v="1"/>
    <n v="11"/>
    <n v="3"/>
    <n v="3"/>
    <n v="0"/>
    <n v="2"/>
  </r>
  <r>
    <x v="8"/>
    <s v="No"/>
    <s v="Travel_Rarely"/>
    <s v="Research &amp; Development"/>
    <n v="23"/>
    <n v="4"/>
    <s v="Life Sciences"/>
    <n v="1"/>
    <n v="763"/>
    <s v="Female"/>
    <n v="2"/>
    <s v="Sales Executive"/>
    <s v="Married"/>
    <n v="62740"/>
    <n v="7"/>
    <s v="Y"/>
    <n v="14"/>
    <n v="8"/>
    <n v="2"/>
    <n v="17"/>
    <n v="0"/>
    <n v="6"/>
    <n v="1"/>
    <n v="2"/>
  </r>
  <r>
    <x v="9"/>
    <s v="No"/>
    <s v="Non-Travel"/>
    <s v="Sales"/>
    <n v="8"/>
    <n v="4"/>
    <s v="Medical"/>
    <n v="1"/>
    <n v="765"/>
    <s v="Male"/>
    <n v="1"/>
    <s v="Healthcare Representative"/>
    <s v="Single"/>
    <n v="75870"/>
    <n v="0"/>
    <s v="Y"/>
    <n v="22"/>
    <n v="8"/>
    <n v="1"/>
    <n v="7"/>
    <n v="5"/>
    <n v="6"/>
    <n v="1"/>
    <n v="3"/>
  </r>
  <r>
    <x v="28"/>
    <s v="No"/>
    <s v="Travel_Rarely"/>
    <s v="Research &amp; Development"/>
    <n v="10"/>
    <n v="4"/>
    <s v="Other"/>
    <n v="1"/>
    <n v="766"/>
    <s v="Male"/>
    <n v="2"/>
    <s v="Sales Representative"/>
    <s v="Married"/>
    <n v="42580"/>
    <n v="2"/>
    <s v="Y"/>
    <n v="16"/>
    <n v="8"/>
    <n v="0"/>
    <n v="5"/>
    <n v="2"/>
    <n v="3"/>
    <n v="1"/>
    <n v="0"/>
  </r>
  <r>
    <x v="8"/>
    <s v="No"/>
    <s v="Travel_Rarely"/>
    <s v="Research &amp; Development"/>
    <n v="3"/>
    <n v="2"/>
    <s v="Medical"/>
    <n v="1"/>
    <n v="767"/>
    <s v="Male"/>
    <n v="2"/>
    <s v="Laboratory Technician"/>
    <s v="Married"/>
    <n v="43640"/>
    <n v="3"/>
    <s v="Y"/>
    <n v="11"/>
    <n v="8"/>
    <n v="1"/>
    <n v="26"/>
    <n v="3"/>
    <n v="20"/>
    <n v="5"/>
    <n v="6"/>
  </r>
  <r>
    <x v="2"/>
    <s v="No"/>
    <s v="Travel_Rarely"/>
    <s v="Sales"/>
    <n v="4"/>
    <n v="3"/>
    <s v="Marketing"/>
    <n v="1"/>
    <n v="769"/>
    <s v="Male"/>
    <n v="1"/>
    <s v="Research Scientist"/>
    <s v="Married"/>
    <n v="53260"/>
    <n v="4"/>
    <s v="Y"/>
    <n v="14"/>
    <n v="8"/>
    <n v="1"/>
    <n v="7"/>
    <n v="2"/>
    <n v="4"/>
    <n v="0"/>
    <n v="3"/>
  </r>
  <r>
    <x v="27"/>
    <s v="No"/>
    <s v="Travel_Rarely"/>
    <s v="Research &amp; Development"/>
    <n v="9"/>
    <n v="2"/>
    <s v="Medical"/>
    <n v="1"/>
    <n v="770"/>
    <s v="Male"/>
    <n v="1"/>
    <s v="Sales Executive"/>
    <s v="Married"/>
    <n v="32800"/>
    <n v="5"/>
    <s v="Y"/>
    <n v="13"/>
    <n v="8"/>
    <n v="0"/>
    <n v="7"/>
    <n v="3"/>
    <n v="5"/>
    <n v="0"/>
    <n v="2"/>
  </r>
  <r>
    <x v="16"/>
    <s v="No"/>
    <s v="Travel_Rarely"/>
    <s v="Research &amp; Development"/>
    <n v="26"/>
    <n v="3"/>
    <s v="Medical"/>
    <n v="1"/>
    <n v="771"/>
    <s v="Female"/>
    <n v="3"/>
    <s v="Sales Executive"/>
    <s v="Married"/>
    <n v="54850"/>
    <n v="2"/>
    <s v="Y"/>
    <n v="17"/>
    <n v="8"/>
    <n v="2"/>
    <n v="7"/>
    <n v="2"/>
    <n v="4"/>
    <n v="0"/>
    <n v="3"/>
  </r>
  <r>
    <x v="24"/>
    <s v="No"/>
    <s v="Non-Travel"/>
    <s v="Sales"/>
    <n v="3"/>
    <n v="2"/>
    <s v="Life Sciences"/>
    <n v="1"/>
    <n v="772"/>
    <s v="Male"/>
    <n v="1"/>
    <s v="Sales Executive"/>
    <s v="Divorced"/>
    <n v="43420"/>
    <n v="3"/>
    <s v="Y"/>
    <n v="11"/>
    <n v="8"/>
    <n v="1"/>
    <n v="11"/>
    <n v="6"/>
    <n v="8"/>
    <n v="0"/>
    <n v="7"/>
  </r>
  <r>
    <x v="1"/>
    <s v="No"/>
    <s v="Travel_Rarely"/>
    <s v="Research &amp; Development"/>
    <n v="16"/>
    <n v="3"/>
    <s v="Medical"/>
    <n v="1"/>
    <n v="773"/>
    <s v="Male"/>
    <n v="2"/>
    <s v="Human Resources"/>
    <s v="Divorced"/>
    <n v="27820"/>
    <n v="1"/>
    <s v="Y"/>
    <n v="19"/>
    <n v="8"/>
    <n v="1"/>
    <n v="13"/>
    <n v="5"/>
    <n v="13"/>
    <n v="9"/>
    <n v="9"/>
  </r>
  <r>
    <x v="4"/>
    <s v="Yes"/>
    <s v="Travel_Rarely"/>
    <s v="Research &amp; Development"/>
    <n v="18"/>
    <n v="1"/>
    <s v="Medical"/>
    <n v="1"/>
    <n v="774"/>
    <s v="Male"/>
    <n v="1"/>
    <s v="Manufacturing Director"/>
    <s v="Divorced"/>
    <n v="59800"/>
    <n v="4"/>
    <s v="Y"/>
    <n v="11"/>
    <n v="8"/>
    <n v="1"/>
    <n v="28"/>
    <n v="2"/>
    <n v="7"/>
    <n v="4"/>
    <n v="3"/>
  </r>
  <r>
    <x v="17"/>
    <s v="Yes"/>
    <s v="Non-Travel"/>
    <s v="Research &amp; Development"/>
    <n v="2"/>
    <n v="4"/>
    <s v="Medical"/>
    <n v="1"/>
    <n v="775"/>
    <s v="Male"/>
    <n v="2"/>
    <s v="Manufacturing Director"/>
    <s v="Single"/>
    <n v="43810"/>
    <n v="2"/>
    <s v="Y"/>
    <n v="15"/>
    <n v="8"/>
    <n v="2"/>
    <n v="11"/>
    <n v="1"/>
    <n v="1"/>
    <n v="0"/>
    <n v="0"/>
  </r>
  <r>
    <x v="1"/>
    <s v="Yes"/>
    <s v="Travel_Frequently"/>
    <s v="Sales"/>
    <n v="2"/>
    <n v="3"/>
    <s v="Medical"/>
    <n v="1"/>
    <n v="776"/>
    <s v="Male"/>
    <n v="2"/>
    <s v="Sales Executive"/>
    <s v="Single"/>
    <n v="25720"/>
    <n v="1"/>
    <s v="Y"/>
    <n v="13"/>
    <n v="8"/>
    <n v="3"/>
    <n v="10"/>
    <n v="3"/>
    <n v="10"/>
    <n v="4"/>
    <n v="7"/>
  </r>
  <r>
    <x v="5"/>
    <s v="No"/>
    <s v="Travel_Rarely"/>
    <s v="Sales"/>
    <n v="10"/>
    <n v="2"/>
    <s v="Marketing"/>
    <n v="1"/>
    <n v="777"/>
    <s v="Male"/>
    <n v="1"/>
    <s v="Sales Executive"/>
    <s v="Divorced"/>
    <n v="38330"/>
    <n v="2"/>
    <s v="Y"/>
    <n v="14"/>
    <n v="8"/>
    <n v="0"/>
    <n v="24"/>
    <n v="1"/>
    <n v="7"/>
    <n v="0"/>
    <n v="7"/>
  </r>
  <r>
    <x v="1"/>
    <s v="No"/>
    <s v="Travel_Rarely"/>
    <s v="Research &amp; Development"/>
    <n v="16"/>
    <n v="4"/>
    <s v="Life Sciences"/>
    <n v="1"/>
    <n v="778"/>
    <s v="Male"/>
    <n v="3"/>
    <s v="Human Resources"/>
    <s v="Single"/>
    <n v="42440"/>
    <n v="9"/>
    <s v="Y"/>
    <n v="13"/>
    <n v="8"/>
    <n v="0"/>
    <n v="8"/>
    <n v="3"/>
    <n v="3"/>
    <n v="0"/>
    <n v="2"/>
  </r>
  <r>
    <x v="1"/>
    <s v="Yes"/>
    <s v="Travel_Frequently"/>
    <s v="Research &amp; Development"/>
    <n v="7"/>
    <n v="4"/>
    <s v="Life Sciences"/>
    <n v="1"/>
    <n v="779"/>
    <s v="Male"/>
    <n v="1"/>
    <s v="Laboratory Technician"/>
    <s v="Married"/>
    <n v="65000"/>
    <n v="6"/>
    <s v="Y"/>
    <n v="23"/>
    <n v="8"/>
    <n v="1"/>
    <n v="7"/>
    <n v="5"/>
    <n v="2"/>
    <n v="2"/>
    <n v="2"/>
  </r>
  <r>
    <x v="5"/>
    <s v="No"/>
    <s v="Travel_Rarely"/>
    <s v="Research &amp; Development"/>
    <n v="1"/>
    <n v="2"/>
    <s v="Life Sciences"/>
    <n v="1"/>
    <n v="780"/>
    <s v="Female"/>
    <n v="1"/>
    <s v="Research Scientist"/>
    <s v="Married"/>
    <n v="184300"/>
    <n v="4"/>
    <s v="Y"/>
    <n v="12"/>
    <n v="8"/>
    <n v="1"/>
    <n v="10"/>
    <n v="5"/>
    <n v="3"/>
    <n v="1"/>
    <n v="2"/>
  </r>
  <r>
    <x v="25"/>
    <s v="No"/>
    <s v="Travel_Rarely"/>
    <s v="Research &amp; Development"/>
    <n v="24"/>
    <n v="3"/>
    <s v="Technical Degree"/>
    <n v="1"/>
    <n v="781"/>
    <s v="Male"/>
    <n v="2"/>
    <s v="Research Scientist"/>
    <s v="Divorced"/>
    <n v="16010"/>
    <n v="4"/>
    <s v="Y"/>
    <n v="12"/>
    <n v="8"/>
    <n v="0"/>
    <n v="15"/>
    <n v="3"/>
    <n v="2"/>
    <n v="2"/>
    <n v="2"/>
  </r>
  <r>
    <x v="27"/>
    <s v="Yes"/>
    <s v="Travel_Rarely"/>
    <s v="Research &amp; Development"/>
    <n v="7"/>
    <n v="4"/>
    <s v="Medical"/>
    <n v="1"/>
    <n v="782"/>
    <s v="Male"/>
    <n v="2"/>
    <s v="Research Scientist"/>
    <s v="Married"/>
    <n v="26940"/>
    <n v="1"/>
    <s v="Y"/>
    <n v="16"/>
    <n v="8"/>
    <n v="1"/>
    <n v="2"/>
    <n v="3"/>
    <n v="2"/>
    <n v="2"/>
    <n v="2"/>
  </r>
  <r>
    <x v="24"/>
    <s v="No"/>
    <s v="Non-Travel"/>
    <s v="Research &amp; Development"/>
    <n v="25"/>
    <n v="4"/>
    <s v="Other"/>
    <n v="1"/>
    <n v="783"/>
    <s v="Female"/>
    <n v="1"/>
    <s v="Sales Executive"/>
    <s v="Divorced"/>
    <n v="31490"/>
    <n v="2"/>
    <s v="Y"/>
    <n v="15"/>
    <n v="8"/>
    <n v="1"/>
    <n v="16"/>
    <n v="1"/>
    <n v="9"/>
    <n v="4"/>
    <n v="8"/>
  </r>
  <r>
    <x v="14"/>
    <s v="No"/>
    <s v="Non-Travel"/>
    <s v="Research &amp; Development"/>
    <n v="5"/>
    <n v="3"/>
    <s v="Life Sciences"/>
    <n v="1"/>
    <n v="785"/>
    <s v="Male"/>
    <n v="1"/>
    <s v="Laboratory Technician"/>
    <s v="Single"/>
    <n v="23190"/>
    <n v="3"/>
    <s v="Y"/>
    <n v="18"/>
    <n v="8"/>
    <n v="0"/>
    <n v="7"/>
    <n v="4"/>
    <n v="5"/>
    <n v="0"/>
    <n v="3"/>
  </r>
  <r>
    <x v="12"/>
    <s v="No"/>
    <s v="Travel_Rarely"/>
    <s v="Research &amp; Development"/>
    <n v="2"/>
    <n v="4"/>
    <s v="Technical Degree"/>
    <n v="1"/>
    <n v="786"/>
    <s v="Male"/>
    <n v="2"/>
    <s v="Manager"/>
    <s v="Single"/>
    <n v="116910"/>
    <n v="4"/>
    <s v="Y"/>
    <n v="20"/>
    <n v="8"/>
    <n v="0"/>
    <n v="35"/>
    <n v="2"/>
    <n v="9"/>
    <n v="8"/>
    <n v="8"/>
  </r>
  <r>
    <x v="15"/>
    <s v="No"/>
    <s v="Travel_Rarely"/>
    <s v="Research &amp; Development"/>
    <n v="7"/>
    <n v="3"/>
    <s v="Life Sciences"/>
    <n v="1"/>
    <n v="787"/>
    <s v="Male"/>
    <n v="3"/>
    <s v="Laboratory Technician"/>
    <s v="Married"/>
    <n v="53240"/>
    <n v="2"/>
    <s v="Y"/>
    <n v="19"/>
    <n v="8"/>
    <n v="0"/>
    <n v="20"/>
    <n v="2"/>
    <n v="3"/>
    <n v="1"/>
    <n v="2"/>
  </r>
  <r>
    <x v="24"/>
    <s v="No"/>
    <s v="Travel_Rarely"/>
    <s v="Research &amp; Development"/>
    <n v="2"/>
    <n v="4"/>
    <s v="Life Sciences"/>
    <n v="1"/>
    <n v="788"/>
    <s v="Male"/>
    <n v="3"/>
    <s v="Laboratory Technician"/>
    <s v="Divorced"/>
    <n v="167520"/>
    <n v="2"/>
    <s v="Y"/>
    <n v="18"/>
    <n v="8"/>
    <n v="1"/>
    <n v="8"/>
    <n v="3"/>
    <n v="3"/>
    <n v="1"/>
    <n v="2"/>
  </r>
  <r>
    <x v="14"/>
    <s v="No"/>
    <s v="Travel_Rarely"/>
    <s v="Research &amp; Development"/>
    <n v="5"/>
    <n v="1"/>
    <s v="Other"/>
    <n v="1"/>
    <n v="789"/>
    <s v="Male"/>
    <n v="3"/>
    <s v="Research Scientist"/>
    <s v="Single"/>
    <n v="52280"/>
    <n v="1"/>
    <s v="Y"/>
    <n v="13"/>
    <n v="8"/>
    <n v="0"/>
    <n v="6"/>
    <n v="2"/>
    <n v="5"/>
    <n v="1"/>
    <n v="3"/>
  </r>
  <r>
    <x v="19"/>
    <s v="No"/>
    <s v="Travel_Frequently"/>
    <s v="Human Resources"/>
    <n v="10"/>
    <n v="3"/>
    <s v="Medical"/>
    <n v="1"/>
    <n v="790"/>
    <s v="Female"/>
    <n v="2"/>
    <s v="Sales Executive"/>
    <s v="Married"/>
    <n v="27000"/>
    <n v="0"/>
    <s v="Y"/>
    <n v="14"/>
    <n v="8"/>
    <n v="3"/>
    <n v="5"/>
    <n v="2"/>
    <n v="4"/>
    <n v="0"/>
    <n v="3"/>
  </r>
  <r>
    <x v="27"/>
    <s v="No"/>
    <s v="Travel_Rarely"/>
    <s v="Research &amp; Development"/>
    <n v="10"/>
    <n v="4"/>
    <s v="Life Sciences"/>
    <n v="1"/>
    <n v="791"/>
    <s v="Female"/>
    <n v="1"/>
    <s v="Sales Representative"/>
    <s v="Single"/>
    <n v="192460"/>
    <n v="3"/>
    <s v="Y"/>
    <n v="15"/>
    <n v="8"/>
    <n v="1"/>
    <n v="15"/>
    <n v="5"/>
    <n v="13"/>
    <n v="3"/>
    <n v="12"/>
  </r>
  <r>
    <x v="22"/>
    <s v="No"/>
    <s v="Travel_Rarely"/>
    <s v="Sales"/>
    <n v="1"/>
    <n v="2"/>
    <s v="Technical Degree"/>
    <n v="1"/>
    <n v="792"/>
    <s v="Male"/>
    <n v="1"/>
    <s v="Laboratory Technician"/>
    <s v="Married"/>
    <n v="25060"/>
    <n v="8"/>
    <s v="Y"/>
    <n v="22"/>
    <n v="8"/>
    <n v="0"/>
    <n v="4"/>
    <n v="3"/>
    <n v="2"/>
    <n v="2"/>
    <n v="2"/>
  </r>
  <r>
    <x v="13"/>
    <s v="No"/>
    <s v="Travel_Frequently"/>
    <s v="Research &amp; Development"/>
    <n v="8"/>
    <n v="4"/>
    <s v="Medical"/>
    <n v="1"/>
    <n v="793"/>
    <s v="Female"/>
    <n v="1"/>
    <s v="Sales Executive"/>
    <s v="Single"/>
    <n v="60620"/>
    <n v="1"/>
    <s v="Y"/>
    <n v="22"/>
    <n v="8"/>
    <n v="2"/>
    <n v="12"/>
    <n v="2"/>
    <n v="12"/>
    <n v="5"/>
    <n v="8"/>
  </r>
  <r>
    <x v="14"/>
    <s v="No"/>
    <s v="Travel_Frequently"/>
    <s v="Research &amp; Development"/>
    <n v="5"/>
    <n v="3"/>
    <s v="Life Sciences"/>
    <n v="1"/>
    <n v="794"/>
    <s v="Female"/>
    <n v="5"/>
    <s v="Manufacturing Director"/>
    <s v="Married"/>
    <n v="43820"/>
    <n v="7"/>
    <s v="Y"/>
    <n v="16"/>
    <n v="8"/>
    <n v="2"/>
    <n v="11"/>
    <n v="2"/>
    <n v="1"/>
    <n v="0"/>
    <n v="0"/>
  </r>
  <r>
    <x v="22"/>
    <s v="No"/>
    <s v="Non-Travel"/>
    <s v="Research &amp; Development"/>
    <n v="8"/>
    <n v="3"/>
    <s v="Life Sciences"/>
    <n v="1"/>
    <n v="795"/>
    <s v="Male"/>
    <n v="1"/>
    <s v="Manufacturing Director"/>
    <s v="Divorced"/>
    <n v="21430"/>
    <n v="1"/>
    <s v="Y"/>
    <n v="17"/>
    <n v="8"/>
    <n v="1"/>
    <n v="1"/>
    <n v="2"/>
    <n v="1"/>
    <n v="0"/>
    <n v="0"/>
  </r>
  <r>
    <x v="26"/>
    <s v="No"/>
    <s v="Travel_Rarely"/>
    <s v="Sales"/>
    <n v="2"/>
    <n v="1"/>
    <s v="Life Sciences"/>
    <n v="1"/>
    <n v="796"/>
    <s v="Male"/>
    <n v="3"/>
    <s v="Research Scientist"/>
    <s v="Married"/>
    <n v="61620"/>
    <n v="0"/>
    <s v="Y"/>
    <n v="14"/>
    <n v="8"/>
    <n v="0"/>
    <n v="13"/>
    <n v="5"/>
    <n v="12"/>
    <n v="2"/>
    <n v="8"/>
  </r>
  <r>
    <x v="15"/>
    <s v="No"/>
    <s v="Travel_Rarely"/>
    <s v="Research &amp; Development"/>
    <n v="7"/>
    <n v="3"/>
    <s v="Technical Degree"/>
    <n v="1"/>
    <n v="797"/>
    <s v="Female"/>
    <n v="2"/>
    <s v="Sales Executive"/>
    <s v="Divorced"/>
    <n v="50940"/>
    <n v="3"/>
    <s v="Y"/>
    <n v="15"/>
    <n v="8"/>
    <n v="0"/>
    <n v="29"/>
    <n v="5"/>
    <n v="8"/>
    <n v="0"/>
    <n v="7"/>
  </r>
  <r>
    <x v="27"/>
    <s v="No"/>
    <s v="Travel_Frequently"/>
    <s v="Research &amp; Development"/>
    <n v="2"/>
    <n v="4"/>
    <s v="Medical"/>
    <n v="1"/>
    <n v="798"/>
    <s v="Female"/>
    <n v="2"/>
    <s v="Sales Representative"/>
    <s v="Divorced"/>
    <n v="68770"/>
    <n v="7"/>
    <s v="Y"/>
    <n v="20"/>
    <n v="8"/>
    <n v="0"/>
    <n v="16"/>
    <n v="3"/>
    <n v="14"/>
    <n v="6"/>
    <n v="9"/>
  </r>
  <r>
    <x v="27"/>
    <s v="Yes"/>
    <s v="Travel_Rarely"/>
    <s v="Research &amp; Development"/>
    <n v="7"/>
    <n v="1"/>
    <s v="Medical"/>
    <n v="1"/>
    <n v="801"/>
    <s v="Male"/>
    <n v="1"/>
    <s v="Research Scientist"/>
    <s v="Single"/>
    <n v="62880"/>
    <n v="0"/>
    <s v="Y"/>
    <n v="15"/>
    <n v="8"/>
    <n v="1"/>
    <n v="16"/>
    <n v="2"/>
    <n v="15"/>
    <n v="10"/>
    <n v="10"/>
  </r>
  <r>
    <x v="10"/>
    <s v="No"/>
    <s v="Travel_Rarely"/>
    <s v="Sales"/>
    <n v="7"/>
    <n v="4"/>
    <s v="Other"/>
    <n v="1"/>
    <n v="802"/>
    <s v="Female"/>
    <n v="4"/>
    <s v="Healthcare Representative"/>
    <s v="Married"/>
    <n v="25530"/>
    <n v="1"/>
    <s v="Y"/>
    <n v="14"/>
    <n v="8"/>
    <n v="1"/>
    <n v="1"/>
    <n v="4"/>
    <n v="1"/>
    <n v="0"/>
    <n v="0"/>
  </r>
  <r>
    <x v="14"/>
    <s v="No"/>
    <s v="Travel_Frequently"/>
    <s v="Research &amp; Development"/>
    <n v="5"/>
    <n v="2"/>
    <s v="Medical"/>
    <n v="1"/>
    <n v="805"/>
    <s v="Female"/>
    <n v="2"/>
    <s v="Research Scientist"/>
    <s v="Single"/>
    <n v="171590"/>
    <n v="5"/>
    <s v="Y"/>
    <n v="22"/>
    <n v="8"/>
    <n v="1"/>
    <n v="16"/>
    <n v="1"/>
    <n v="2"/>
    <n v="2"/>
    <n v="2"/>
  </r>
  <r>
    <x v="22"/>
    <s v="No"/>
    <s v="Travel_Rarely"/>
    <s v="Research &amp; Development"/>
    <n v="1"/>
    <n v="2"/>
    <s v="Life Sciences"/>
    <n v="1"/>
    <n v="807"/>
    <s v="Male"/>
    <n v="3"/>
    <s v="Sales Executive"/>
    <s v="Divorced"/>
    <n v="102210"/>
    <n v="0"/>
    <s v="Y"/>
    <n v="19"/>
    <n v="8"/>
    <n v="1"/>
    <n v="6"/>
    <n v="2"/>
    <n v="5"/>
    <n v="1"/>
    <n v="3"/>
  </r>
  <r>
    <x v="7"/>
    <s v="No"/>
    <s v="Travel_Rarely"/>
    <s v="Sales"/>
    <n v="20"/>
    <n v="3"/>
    <s v="Marketing"/>
    <n v="1"/>
    <n v="808"/>
    <s v="Male"/>
    <n v="2"/>
    <s v="Research Scientist"/>
    <s v="Married"/>
    <n v="47790"/>
    <n v="0"/>
    <s v="Y"/>
    <n v="14"/>
    <n v="8"/>
    <n v="1"/>
    <n v="4"/>
    <n v="6"/>
    <n v="3"/>
    <n v="1"/>
    <n v="2"/>
  </r>
  <r>
    <x v="19"/>
    <s v="No"/>
    <s v="Travel_Rarely"/>
    <s v="Research &amp; Development"/>
    <n v="7"/>
    <n v="2"/>
    <s v="Life Sciences"/>
    <n v="1"/>
    <n v="809"/>
    <s v="Male"/>
    <n v="2"/>
    <s v="Research Scientist"/>
    <s v="Married"/>
    <n v="37370"/>
    <n v="8"/>
    <s v="Y"/>
    <n v="22"/>
    <n v="8"/>
    <n v="2"/>
    <n v="8"/>
    <n v="2"/>
    <n v="5"/>
    <n v="0"/>
    <n v="2"/>
  </r>
  <r>
    <x v="8"/>
    <s v="No"/>
    <s v="Travel_Rarely"/>
    <s v="Research &amp; Development"/>
    <n v="8"/>
    <n v="4"/>
    <s v="Medical"/>
    <n v="1"/>
    <n v="810"/>
    <s v="Female"/>
    <n v="2"/>
    <s v="Sales Representative"/>
    <s v="Married"/>
    <n v="23660"/>
    <n v="3"/>
    <s v="Y"/>
    <n v="17"/>
    <n v="8"/>
    <n v="0"/>
    <n v="11"/>
    <n v="5"/>
    <n v="5"/>
    <n v="1"/>
    <n v="2"/>
  </r>
  <r>
    <x v="15"/>
    <s v="No"/>
    <s v="Travel_Rarely"/>
    <s v="Research &amp; Development"/>
    <n v="5"/>
    <n v="4"/>
    <s v="Life Sciences"/>
    <n v="1"/>
    <n v="814"/>
    <s v="Female"/>
    <n v="1"/>
    <s v="Research Scientist"/>
    <s v="Married"/>
    <n v="34240"/>
    <n v="4"/>
    <s v="Y"/>
    <n v="11"/>
    <n v="8"/>
    <n v="0"/>
    <n v="10"/>
    <n v="3"/>
    <n v="3"/>
    <n v="1"/>
    <n v="2"/>
  </r>
  <r>
    <x v="19"/>
    <s v="No"/>
    <s v="Travel_Rarely"/>
    <s v="Research &amp; Development"/>
    <n v="15"/>
    <n v="4"/>
    <s v="Life Sciences"/>
    <n v="1"/>
    <n v="817"/>
    <s v="Female"/>
    <n v="1"/>
    <s v="Sales Executive"/>
    <s v="Single"/>
    <n v="62010"/>
    <n v="2"/>
    <s v="Y"/>
    <n v="15"/>
    <n v="8"/>
    <n v="3"/>
    <n v="14"/>
    <n v="2"/>
    <n v="0"/>
    <n v="0"/>
    <n v="0"/>
  </r>
  <r>
    <x v="2"/>
    <s v="No"/>
    <s v="Travel_Rarely"/>
    <s v="Research &amp; Development"/>
    <n v="7"/>
    <n v="3"/>
    <s v="Life Sciences"/>
    <n v="1"/>
    <n v="818"/>
    <s v="Female"/>
    <n v="3"/>
    <s v="Laboratory Technician"/>
    <s v="Single"/>
    <n v="44030"/>
    <n v="2"/>
    <s v="Y"/>
    <n v="20"/>
    <n v="8"/>
    <n v="0"/>
    <n v="10"/>
    <n v="3"/>
    <n v="5"/>
    <n v="0"/>
    <n v="0"/>
  </r>
  <r>
    <x v="23"/>
    <s v="No"/>
    <s v="Travel_Frequently"/>
    <s v="Sales"/>
    <n v="10"/>
    <n v="3"/>
    <s v="Life Sciences"/>
    <n v="1"/>
    <n v="819"/>
    <s v="Female"/>
    <n v="4"/>
    <s v="Research Scientist"/>
    <s v="Divorced"/>
    <n v="37610"/>
    <n v="3"/>
    <s v="Y"/>
    <n v="12"/>
    <n v="8"/>
    <n v="0"/>
    <n v="26"/>
    <n v="3"/>
    <n v="14"/>
    <n v="1"/>
    <n v="12"/>
  </r>
  <r>
    <x v="14"/>
    <s v="No"/>
    <s v="Travel_Rarely"/>
    <s v="Sales"/>
    <n v="26"/>
    <n v="1"/>
    <s v="Marketing"/>
    <n v="1"/>
    <n v="821"/>
    <s v="Male"/>
    <n v="1"/>
    <s v="Sales Representative"/>
    <s v="Married"/>
    <n v="107610"/>
    <n v="3"/>
    <s v="Y"/>
    <n v="11"/>
    <n v="8"/>
    <n v="1"/>
    <n v="24"/>
    <n v="5"/>
    <n v="20"/>
    <n v="14"/>
    <n v="17"/>
  </r>
  <r>
    <x v="17"/>
    <s v="No"/>
    <s v="Travel_Rarely"/>
    <s v="Sales"/>
    <n v="6"/>
    <n v="1"/>
    <s v="Technical Degree"/>
    <n v="1"/>
    <n v="822"/>
    <s v="Female"/>
    <n v="2"/>
    <s v="Laboratory Technician"/>
    <s v="Single"/>
    <n v="51750"/>
    <n v="4"/>
    <s v="Y"/>
    <n v="17"/>
    <n v="8"/>
    <n v="1"/>
    <n v="9"/>
    <n v="2"/>
    <n v="2"/>
    <n v="2"/>
    <n v="2"/>
  </r>
  <r>
    <x v="4"/>
    <s v="No"/>
    <s v="Travel_Rarely"/>
    <s v="Research &amp; Development"/>
    <n v="4"/>
    <n v="2"/>
    <s v="Life Sciences"/>
    <n v="1"/>
    <n v="823"/>
    <s v="Male"/>
    <n v="3"/>
    <s v="Manufacturing Director"/>
    <s v="Married"/>
    <n v="138260"/>
    <n v="8"/>
    <s v="Y"/>
    <n v="11"/>
    <n v="8"/>
    <n v="0"/>
    <n v="23"/>
    <n v="1"/>
    <n v="13"/>
    <n v="5"/>
    <n v="1"/>
  </r>
  <r>
    <x v="10"/>
    <s v="No"/>
    <s v="Travel_Rarely"/>
    <s v="Research &amp; Development"/>
    <n v="23"/>
    <n v="4"/>
    <s v="Life Sciences"/>
    <n v="1"/>
    <n v="824"/>
    <s v="Male"/>
    <n v="2"/>
    <s v="Research Scientist"/>
    <s v="Single"/>
    <n v="63340"/>
    <n v="1"/>
    <s v="Y"/>
    <n v="14"/>
    <n v="8"/>
    <n v="0"/>
    <n v="11"/>
    <n v="2"/>
    <n v="11"/>
    <n v="3"/>
    <n v="3"/>
  </r>
  <r>
    <x v="24"/>
    <s v="Yes"/>
    <s v="Travel_Rarely"/>
    <s v="Research &amp; Development"/>
    <n v="2"/>
    <n v="3"/>
    <s v="Medical"/>
    <n v="1"/>
    <n v="826"/>
    <s v="Male"/>
    <n v="2"/>
    <s v="Research Director"/>
    <s v="Single"/>
    <n v="47750"/>
    <n v="3"/>
    <s v="Y"/>
    <n v="15"/>
    <n v="8"/>
    <n v="1"/>
    <n v="15"/>
    <n v="3"/>
    <n v="5"/>
    <n v="1"/>
    <n v="0"/>
  </r>
  <r>
    <x v="27"/>
    <s v="No"/>
    <s v="Travel_Rarely"/>
    <s v="Human Resources"/>
    <n v="2"/>
    <n v="3"/>
    <s v="Human Resources"/>
    <n v="1"/>
    <n v="827"/>
    <s v="Male"/>
    <n v="2"/>
    <s v="Manufacturing Director"/>
    <s v="Married"/>
    <n v="28180"/>
    <n v="1"/>
    <s v="Y"/>
    <n v="13"/>
    <n v="8"/>
    <n v="1"/>
    <n v="10"/>
    <n v="2"/>
    <n v="10"/>
    <n v="8"/>
    <n v="6"/>
  </r>
  <r>
    <x v="1"/>
    <s v="Yes"/>
    <s v="Travel_Frequently"/>
    <s v="Research &amp; Development"/>
    <n v="29"/>
    <n v="3"/>
    <s v="Life Sciences"/>
    <n v="1"/>
    <n v="828"/>
    <s v="Female"/>
    <n v="2"/>
    <s v="Healthcare Representative"/>
    <s v="Single"/>
    <n v="25150"/>
    <n v="1"/>
    <s v="Y"/>
    <n v="14"/>
    <n v="8"/>
    <n v="0"/>
    <n v="7"/>
    <n v="3"/>
    <n v="7"/>
    <n v="7"/>
    <n v="7"/>
  </r>
  <r>
    <x v="11"/>
    <s v="No"/>
    <s v="Travel_Frequently"/>
    <s v="Research &amp; Development"/>
    <n v="6"/>
    <n v="3"/>
    <s v="Medical"/>
    <n v="1"/>
    <n v="829"/>
    <s v="Male"/>
    <n v="1"/>
    <s v="Manager"/>
    <s v="Single"/>
    <n v="23420"/>
    <n v="1"/>
    <s v="Y"/>
    <n v="12"/>
    <n v="8"/>
    <n v="1"/>
    <n v="32"/>
    <n v="2"/>
    <n v="32"/>
    <n v="13"/>
    <n v="9"/>
  </r>
  <r>
    <x v="27"/>
    <s v="No"/>
    <s v="Travel_Rarely"/>
    <s v="Sales"/>
    <n v="25"/>
    <n v="5"/>
    <s v="Marketing"/>
    <n v="1"/>
    <n v="830"/>
    <s v="Female"/>
    <n v="1"/>
    <s v="Research Scientist"/>
    <s v="Married"/>
    <n v="41940"/>
    <n v="0"/>
    <s v="Y"/>
    <n v="17"/>
    <n v="8"/>
    <n v="2"/>
    <n v="12"/>
    <n v="3"/>
    <n v="11"/>
    <n v="5"/>
    <n v="7"/>
  </r>
  <r>
    <x v="13"/>
    <s v="No"/>
    <s v="Travel_Rarely"/>
    <s v="Research &amp; Development"/>
    <n v="1"/>
    <n v="3"/>
    <s v="Life Sciences"/>
    <n v="1"/>
    <n v="831"/>
    <s v="Female"/>
    <n v="1"/>
    <s v="Manufacturing Director"/>
    <s v="Married"/>
    <n v="106850"/>
    <n v="4"/>
    <s v="Y"/>
    <n v="11"/>
    <n v="8"/>
    <n v="3"/>
    <n v="4"/>
    <n v="2"/>
    <n v="1"/>
    <n v="0"/>
    <n v="0"/>
  </r>
  <r>
    <x v="9"/>
    <s v="No"/>
    <s v="Travel_Rarely"/>
    <s v="Research &amp; Development"/>
    <n v="2"/>
    <n v="2"/>
    <s v="Medical"/>
    <n v="1"/>
    <n v="832"/>
    <s v="Male"/>
    <n v="1"/>
    <s v="Research Scientist"/>
    <s v="Married"/>
    <n v="20220"/>
    <n v="1"/>
    <s v="Y"/>
    <n v="12"/>
    <n v="8"/>
    <n v="0"/>
    <n v="10"/>
    <n v="1"/>
    <n v="10"/>
    <n v="3"/>
    <n v="7"/>
  </r>
  <r>
    <x v="19"/>
    <s v="No"/>
    <s v="Travel_Rarely"/>
    <s v="Research &amp; Development"/>
    <n v="1"/>
    <n v="1"/>
    <s v="Life Sciences"/>
    <n v="1"/>
    <n v="834"/>
    <s v="Male"/>
    <n v="1"/>
    <s v="Research Scientist"/>
    <s v="Single"/>
    <n v="42560"/>
    <n v="1"/>
    <s v="Y"/>
    <n v="13"/>
    <n v="8"/>
    <n v="3"/>
    <n v="5"/>
    <n v="1"/>
    <n v="5"/>
    <n v="0"/>
    <n v="2"/>
  </r>
  <r>
    <x v="5"/>
    <s v="No"/>
    <s v="Travel_Rarely"/>
    <s v="Sales"/>
    <n v="3"/>
    <n v="3"/>
    <s v="Life Sciences"/>
    <n v="1"/>
    <n v="835"/>
    <s v="Male"/>
    <n v="3"/>
    <s v="Laboratory Technician"/>
    <s v="Married"/>
    <n v="35800"/>
    <n v="4"/>
    <s v="Y"/>
    <n v="20"/>
    <n v="8"/>
    <n v="1"/>
    <n v="8"/>
    <n v="1"/>
    <n v="5"/>
    <n v="0"/>
    <n v="3"/>
  </r>
  <r>
    <x v="13"/>
    <s v="No"/>
    <s v="Travel_Frequently"/>
    <s v="Human Resources"/>
    <n v="1"/>
    <n v="4"/>
    <s v="Technical Degree"/>
    <n v="1"/>
    <n v="836"/>
    <s v="Male"/>
    <n v="2"/>
    <s v="Manufacturing Director"/>
    <s v="Married"/>
    <n v="31620"/>
    <n v="2"/>
    <s v="Y"/>
    <n v="17"/>
    <n v="8"/>
    <n v="2"/>
    <n v="24"/>
    <n v="1"/>
    <n v="20"/>
    <n v="13"/>
    <n v="9"/>
  </r>
  <r>
    <x v="24"/>
    <s v="No"/>
    <s v="Travel_Rarely"/>
    <s v="Sales"/>
    <n v="10"/>
    <n v="1"/>
    <s v="Life Sciences"/>
    <n v="1"/>
    <n v="837"/>
    <s v="Female"/>
    <n v="1"/>
    <s v="Manufacturing Director"/>
    <s v="Married"/>
    <n v="65240"/>
    <n v="0"/>
    <s v="Y"/>
    <n v="13"/>
    <n v="8"/>
    <n v="1"/>
    <n v="9"/>
    <n v="2"/>
    <n v="8"/>
    <n v="7"/>
    <n v="1"/>
  </r>
  <r>
    <x v="19"/>
    <s v="No"/>
    <s v="Travel_Rarely"/>
    <s v="Research &amp; Development"/>
    <n v="9"/>
    <n v="3"/>
    <s v="Medical"/>
    <n v="1"/>
    <n v="838"/>
    <s v="Female"/>
    <n v="2"/>
    <s v="Manufacturing Director"/>
    <s v="Married"/>
    <n v="28990"/>
    <n v="1"/>
    <s v="Y"/>
    <n v="17"/>
    <n v="8"/>
    <n v="0"/>
    <n v="15"/>
    <n v="3"/>
    <n v="15"/>
    <n v="5"/>
    <n v="7"/>
  </r>
  <r>
    <x v="24"/>
    <s v="No"/>
    <s v="Travel_Rarely"/>
    <s v="Sales"/>
    <n v="5"/>
    <n v="5"/>
    <s v="Life Sciences"/>
    <n v="1"/>
    <n v="839"/>
    <s v="Male"/>
    <n v="1"/>
    <s v="Manufacturing Director"/>
    <s v="Single"/>
    <n v="52310"/>
    <n v="1"/>
    <s v="Y"/>
    <n v="12"/>
    <n v="8"/>
    <n v="2"/>
    <n v="21"/>
    <n v="4"/>
    <n v="21"/>
    <n v="7"/>
    <n v="7"/>
  </r>
  <r>
    <x v="24"/>
    <s v="No"/>
    <s v="Non-Travel"/>
    <s v="Research &amp; Development"/>
    <n v="7"/>
    <n v="3"/>
    <s v="Medical"/>
    <n v="1"/>
    <n v="841"/>
    <s v="Male"/>
    <n v="1"/>
    <s v="Research Scientist"/>
    <s v="Divorced"/>
    <n v="28000"/>
    <n v="3"/>
    <s v="Y"/>
    <n v="12"/>
    <n v="8"/>
    <n v="2"/>
    <n v="8"/>
    <n v="0"/>
    <n v="2"/>
    <n v="2"/>
    <n v="2"/>
  </r>
  <r>
    <x v="5"/>
    <s v="No"/>
    <s v="Travel_Rarely"/>
    <s v="Research &amp; Development"/>
    <n v="4"/>
    <n v="3"/>
    <s v="Medical"/>
    <n v="1"/>
    <n v="842"/>
    <s v="Female"/>
    <n v="3"/>
    <s v="Laboratory Technician"/>
    <s v="Divorced"/>
    <n v="118360"/>
    <n v="1"/>
    <s v="Y"/>
    <n v="22"/>
    <n v="8"/>
    <n v="0"/>
    <n v="10"/>
    <n v="2"/>
    <n v="10"/>
    <n v="7"/>
    <n v="7"/>
  </r>
  <r>
    <x v="10"/>
    <s v="No"/>
    <s v="Travel_Rarely"/>
    <s v="Research &amp; Development"/>
    <n v="10"/>
    <n v="1"/>
    <s v="Life Sciences"/>
    <n v="1"/>
    <n v="843"/>
    <s v="Male"/>
    <n v="1"/>
    <s v="Healthcare Representative"/>
    <s v="Married"/>
    <n v="109030"/>
    <n v="0"/>
    <s v="Y"/>
    <n v="11"/>
    <n v="8"/>
    <n v="0"/>
    <n v="6"/>
    <n v="3"/>
    <n v="5"/>
    <n v="4"/>
    <n v="2"/>
  </r>
  <r>
    <x v="2"/>
    <s v="No"/>
    <s v="Travel_Rarely"/>
    <s v="Research &amp; Development"/>
    <n v="22"/>
    <n v="4"/>
    <s v="Medical"/>
    <n v="1"/>
    <n v="844"/>
    <s v="Male"/>
    <n v="1"/>
    <s v="Sales Executive"/>
    <s v="Married"/>
    <n v="29730"/>
    <n v="3"/>
    <s v="Y"/>
    <n v="22"/>
    <n v="8"/>
    <n v="0"/>
    <n v="12"/>
    <n v="0"/>
    <n v="7"/>
    <n v="2"/>
    <n v="5"/>
  </r>
  <r>
    <x v="6"/>
    <s v="No"/>
    <s v="Travel_Rarely"/>
    <s v="Sales"/>
    <n v="9"/>
    <n v="3"/>
    <s v="Marketing"/>
    <n v="1"/>
    <n v="845"/>
    <s v="Female"/>
    <n v="4"/>
    <s v="Research Scientist"/>
    <s v="Single"/>
    <n v="142750"/>
    <n v="3"/>
    <s v="Y"/>
    <n v="18"/>
    <n v="8"/>
    <n v="1"/>
    <n v="7"/>
    <n v="5"/>
    <n v="3"/>
    <n v="1"/>
    <n v="2"/>
  </r>
  <r>
    <x v="25"/>
    <s v="No"/>
    <s v="Travel_Rarely"/>
    <s v="Research &amp; Development"/>
    <n v="12"/>
    <n v="4"/>
    <s v="Medical"/>
    <n v="1"/>
    <n v="846"/>
    <s v="Male"/>
    <n v="1"/>
    <s v="Laboratory Technician"/>
    <s v="Divorced"/>
    <n v="55620"/>
    <n v="8"/>
    <s v="Y"/>
    <n v="13"/>
    <n v="8"/>
    <n v="1"/>
    <n v="18"/>
    <n v="2"/>
    <n v="8"/>
    <n v="7"/>
    <n v="7"/>
  </r>
  <r>
    <x v="19"/>
    <s v="No"/>
    <s v="Travel_Rarely"/>
    <s v="Research &amp; Development"/>
    <n v="9"/>
    <n v="1"/>
    <s v="Medical"/>
    <n v="1"/>
    <n v="848"/>
    <s v="Male"/>
    <n v="1"/>
    <s v="Healthcare Representative"/>
    <s v="Married"/>
    <n v="76420"/>
    <n v="2"/>
    <s v="Y"/>
    <n v="20"/>
    <n v="8"/>
    <n v="1"/>
    <n v="8"/>
    <n v="2"/>
    <n v="2"/>
    <n v="2"/>
    <n v="2"/>
  </r>
  <r>
    <x v="22"/>
    <s v="Yes"/>
    <s v="Travel_Rarely"/>
    <s v="Research &amp; Development"/>
    <n v="1"/>
    <n v="3"/>
    <s v="Other"/>
    <n v="1"/>
    <n v="849"/>
    <s v="Male"/>
    <n v="3"/>
    <s v="Sales Executive"/>
    <s v="Married"/>
    <n v="179240"/>
    <n v="1"/>
    <s v="Y"/>
    <n v="13"/>
    <n v="8"/>
    <n v="2"/>
    <n v="10"/>
    <n v="2"/>
    <n v="10"/>
    <n v="6"/>
    <n v="7"/>
  </r>
  <r>
    <x v="3"/>
    <s v="No"/>
    <s v="Travel_Frequently"/>
    <s v="Sales"/>
    <n v="9"/>
    <n v="3"/>
    <s v="Marketing"/>
    <n v="1"/>
    <n v="850"/>
    <s v="Male"/>
    <n v="1"/>
    <s v="Manufacturing Director"/>
    <s v="Married"/>
    <n v="52040"/>
    <n v="3"/>
    <s v="Y"/>
    <n v="13"/>
    <n v="8"/>
    <n v="1"/>
    <n v="10"/>
    <n v="2"/>
    <n v="6"/>
    <n v="1"/>
    <n v="2"/>
  </r>
  <r>
    <x v="10"/>
    <s v="No"/>
    <s v="Travel_Rarely"/>
    <s v="Sales"/>
    <n v="7"/>
    <n v="2"/>
    <s v="Life Sciences"/>
    <n v="1"/>
    <n v="851"/>
    <s v="Male"/>
    <n v="1"/>
    <s v="Sales Executive"/>
    <s v="Single"/>
    <n v="22770"/>
    <n v="1"/>
    <s v="Y"/>
    <n v="12"/>
    <n v="8"/>
    <n v="1"/>
    <n v="3"/>
    <n v="2"/>
    <n v="3"/>
    <n v="1"/>
    <n v="2"/>
  </r>
  <r>
    <x v="22"/>
    <s v="No"/>
    <s v="Travel_Rarely"/>
    <s v="Research &amp; Development"/>
    <n v="14"/>
    <n v="3"/>
    <s v="Technical Degree"/>
    <n v="1"/>
    <n v="852"/>
    <s v="Male"/>
    <n v="5"/>
    <s v="Research Director"/>
    <s v="Married"/>
    <n v="27950"/>
    <n v="3"/>
    <s v="Y"/>
    <n v="13"/>
    <n v="8"/>
    <n v="0"/>
    <n v="9"/>
    <n v="4"/>
    <n v="4"/>
    <n v="1"/>
    <n v="3"/>
  </r>
  <r>
    <x v="10"/>
    <s v="Yes"/>
    <s v="Travel_Rarely"/>
    <s v="Research &amp; Development"/>
    <n v="2"/>
    <n v="3"/>
    <s v="Medical"/>
    <n v="1"/>
    <n v="853"/>
    <s v="Female"/>
    <n v="1"/>
    <s v="Research Scientist"/>
    <s v="Divorced"/>
    <n v="25320"/>
    <n v="1"/>
    <s v="Y"/>
    <n v="13"/>
    <n v="8"/>
    <n v="0"/>
    <n v="1"/>
    <n v="2"/>
    <n v="1"/>
    <n v="0"/>
    <n v="0"/>
  </r>
  <r>
    <x v="12"/>
    <s v="Yes"/>
    <s v="Travel_Rarely"/>
    <s v="Research &amp; Development"/>
    <n v="19"/>
    <n v="3"/>
    <s v="Life Sciences"/>
    <n v="1"/>
    <n v="854"/>
    <s v="Male"/>
    <n v="2"/>
    <s v="Manager"/>
    <s v="Married"/>
    <n v="25590"/>
    <n v="0"/>
    <s v="Y"/>
    <n v="25"/>
    <n v="8"/>
    <n v="0"/>
    <n v="34"/>
    <n v="2"/>
    <n v="33"/>
    <n v="1"/>
    <n v="9"/>
  </r>
  <r>
    <x v="3"/>
    <s v="Yes"/>
    <s v="Travel_Rarely"/>
    <s v="Research &amp; Development"/>
    <n v="2"/>
    <n v="3"/>
    <s v="Medical"/>
    <n v="1"/>
    <n v="855"/>
    <s v="Female"/>
    <n v="3"/>
    <s v="Sales Executive"/>
    <s v="Married"/>
    <n v="49080"/>
    <n v="4"/>
    <s v="Y"/>
    <n v="19"/>
    <n v="8"/>
    <n v="1"/>
    <n v="7"/>
    <n v="3"/>
    <n v="5"/>
    <n v="1"/>
    <n v="4"/>
  </r>
  <r>
    <x v="2"/>
    <s v="No"/>
    <s v="Non-Travel"/>
    <s v="Research &amp; Development"/>
    <n v="10"/>
    <n v="4"/>
    <s v="Life Sciences"/>
    <n v="1"/>
    <n v="856"/>
    <s v="Female"/>
    <n v="5"/>
    <s v="Research Scientist"/>
    <s v="Married"/>
    <n v="23800"/>
    <n v="4"/>
    <s v="Y"/>
    <n v="13"/>
    <n v="8"/>
    <n v="0"/>
    <n v="9"/>
    <n v="5"/>
    <n v="6"/>
    <n v="1"/>
    <n v="2"/>
  </r>
  <r>
    <x v="25"/>
    <s v="No"/>
    <s v="Travel_Rarely"/>
    <s v="Research &amp; Development"/>
    <n v="2"/>
    <n v="5"/>
    <s v="Life Sciences"/>
    <n v="1"/>
    <n v="857"/>
    <s v="Male"/>
    <n v="1"/>
    <s v="Sales Executive"/>
    <s v="Married"/>
    <n v="47650"/>
    <n v="8"/>
    <s v="Y"/>
    <n v="12"/>
    <n v="8"/>
    <n v="1"/>
    <n v="10"/>
    <n v="4"/>
    <n v="8"/>
    <n v="7"/>
    <n v="6"/>
  </r>
  <r>
    <x v="27"/>
    <s v="No"/>
    <s v="Travel_Rarely"/>
    <s v="Research &amp; Development"/>
    <n v="3"/>
    <n v="3"/>
    <s v="Life Sciences"/>
    <n v="1"/>
    <n v="858"/>
    <s v="Male"/>
    <n v="2"/>
    <s v="Sales Executive"/>
    <s v="Single"/>
    <n v="20440"/>
    <n v="1"/>
    <s v="Y"/>
    <n v="11"/>
    <n v="8"/>
    <n v="0"/>
    <n v="1"/>
    <n v="2"/>
    <n v="1"/>
    <n v="0"/>
    <n v="0"/>
  </r>
  <r>
    <x v="7"/>
    <s v="No"/>
    <s v="Travel_Rarely"/>
    <s v="Research &amp; Development"/>
    <n v="11"/>
    <n v="1"/>
    <s v="Medical"/>
    <n v="1"/>
    <n v="859"/>
    <s v="Female"/>
    <n v="1"/>
    <s v="Laboratory Technician"/>
    <s v="Married"/>
    <n v="26930"/>
    <n v="1"/>
    <s v="Y"/>
    <n v="18"/>
    <n v="8"/>
    <n v="0"/>
    <n v="36"/>
    <n v="6"/>
    <n v="36"/>
    <n v="2"/>
    <n v="13"/>
  </r>
  <r>
    <x v="27"/>
    <s v="No"/>
    <s v="Travel_Rarely"/>
    <s v="Research &amp; Development"/>
    <n v="2"/>
    <n v="2"/>
    <s v="Life Sciences"/>
    <n v="1"/>
    <n v="860"/>
    <s v="Male"/>
    <n v="2"/>
    <s v="Research Scientist"/>
    <s v="Married"/>
    <n v="65860"/>
    <n v="9"/>
    <s v="Y"/>
    <n v="18"/>
    <n v="8"/>
    <n v="1"/>
    <n v="9"/>
    <n v="3"/>
    <n v="2"/>
    <n v="2"/>
    <n v="1"/>
  </r>
  <r>
    <x v="3"/>
    <s v="No"/>
    <s v="Travel_Rarely"/>
    <s v="Sales"/>
    <n v="14"/>
    <n v="2"/>
    <s v="Marketing"/>
    <n v="1"/>
    <n v="862"/>
    <s v="Female"/>
    <n v="1"/>
    <s v="Sales Executive"/>
    <s v="Married"/>
    <n v="41710"/>
    <n v="0"/>
    <s v="Y"/>
    <n v="23"/>
    <n v="8"/>
    <n v="0"/>
    <n v="10"/>
    <n v="4"/>
    <n v="9"/>
    <n v="7"/>
    <n v="7"/>
  </r>
  <r>
    <x v="3"/>
    <s v="No"/>
    <s v="Travel_Rarely"/>
    <s v="Research &amp; Development"/>
    <n v="2"/>
    <n v="3"/>
    <s v="Life Sciences"/>
    <n v="1"/>
    <n v="863"/>
    <s v="Female"/>
    <n v="1"/>
    <s v="Manufacturing Director"/>
    <s v="Single"/>
    <n v="27780"/>
    <n v="2"/>
    <s v="Y"/>
    <n v="13"/>
    <n v="8"/>
    <n v="0"/>
    <n v="8"/>
    <n v="5"/>
    <n v="3"/>
    <n v="1"/>
    <n v="2"/>
  </r>
  <r>
    <x v="6"/>
    <s v="No"/>
    <s v="Travel_Rarely"/>
    <s v="Human Resources"/>
    <n v="1"/>
    <n v="3"/>
    <s v="Human Resources"/>
    <n v="1"/>
    <n v="864"/>
    <s v="Male"/>
    <n v="1"/>
    <s v="Research Scientist"/>
    <s v="Single"/>
    <n v="23770"/>
    <n v="6"/>
    <s v="Y"/>
    <n v="13"/>
    <n v="8"/>
    <n v="2"/>
    <n v="15"/>
    <n v="3"/>
    <n v="1"/>
    <n v="0"/>
    <n v="0"/>
  </r>
  <r>
    <x v="10"/>
    <s v="No"/>
    <s v="Travel_Rarely"/>
    <s v="Sales"/>
    <n v="12"/>
    <n v="2"/>
    <s v="Life Sciences"/>
    <n v="1"/>
    <n v="866"/>
    <s v="Female"/>
    <n v="2"/>
    <s v="Sales Executive"/>
    <s v="Single"/>
    <n v="23180"/>
    <n v="3"/>
    <s v="Y"/>
    <n v="19"/>
    <n v="8"/>
    <n v="0"/>
    <n v="10"/>
    <n v="4"/>
    <n v="5"/>
    <n v="0"/>
    <n v="4"/>
  </r>
  <r>
    <x v="17"/>
    <s v="No"/>
    <s v="Travel_Rarely"/>
    <s v="Sales"/>
    <n v="2"/>
    <n v="2"/>
    <s v="Medical"/>
    <n v="1"/>
    <n v="867"/>
    <s v="Female"/>
    <n v="1"/>
    <s v="Sales Executive"/>
    <s v="Married"/>
    <n v="20080"/>
    <n v="2"/>
    <s v="Y"/>
    <n v="12"/>
    <n v="8"/>
    <n v="0"/>
    <n v="11"/>
    <n v="3"/>
    <n v="7"/>
    <n v="7"/>
    <n v="6"/>
  </r>
  <r>
    <x v="11"/>
    <s v="No"/>
    <s v="Travel_Rarely"/>
    <s v="Research &amp; Development"/>
    <n v="4"/>
    <n v="2"/>
    <s v="Medical"/>
    <n v="1"/>
    <n v="869"/>
    <s v="Female"/>
    <n v="1"/>
    <s v="Laboratory Technician"/>
    <s v="Married"/>
    <n v="27990"/>
    <n v="4"/>
    <s v="Y"/>
    <n v="12"/>
    <n v="8"/>
    <n v="1"/>
    <n v="27"/>
    <n v="0"/>
    <n v="1"/>
    <n v="0"/>
    <n v="0"/>
  </r>
  <r>
    <x v="6"/>
    <s v="No"/>
    <s v="Travel_Frequently"/>
    <s v="Sales"/>
    <n v="21"/>
    <n v="3"/>
    <s v="Life Sciences"/>
    <n v="1"/>
    <n v="871"/>
    <s v="Male"/>
    <n v="2"/>
    <s v="Human Resources"/>
    <s v="Married"/>
    <n v="23290"/>
    <n v="3"/>
    <s v="Y"/>
    <n v="15"/>
    <n v="8"/>
    <n v="0"/>
    <n v="9"/>
    <n v="2"/>
    <n v="3"/>
    <n v="0"/>
    <n v="2"/>
  </r>
  <r>
    <x v="13"/>
    <s v="No"/>
    <s v="Travel_Rarely"/>
    <s v="Research &amp; Development"/>
    <n v="8"/>
    <n v="2"/>
    <s v="Life Sciences"/>
    <n v="1"/>
    <n v="872"/>
    <s v="Female"/>
    <n v="5"/>
    <s v="Manager"/>
    <s v="Single"/>
    <n v="40140"/>
    <n v="8"/>
    <s v="Y"/>
    <n v="13"/>
    <n v="8"/>
    <n v="1"/>
    <n v="24"/>
    <n v="3"/>
    <n v="1"/>
    <n v="0"/>
    <n v="1"/>
  </r>
  <r>
    <x v="10"/>
    <s v="No"/>
    <s v="Travel_Rarely"/>
    <s v="Sales"/>
    <n v="4"/>
    <n v="3"/>
    <s v="Medical"/>
    <n v="1"/>
    <n v="873"/>
    <s v="Female"/>
    <n v="2"/>
    <s v="Laboratory Technician"/>
    <s v="Married"/>
    <n v="74030"/>
    <n v="1"/>
    <s v="Y"/>
    <n v="12"/>
    <n v="8"/>
    <n v="1"/>
    <n v="10"/>
    <n v="4"/>
    <n v="10"/>
    <n v="6"/>
    <n v="8"/>
  </r>
  <r>
    <x v="27"/>
    <s v="No"/>
    <s v="Travel_Frequently"/>
    <s v="Research &amp; Development"/>
    <n v="25"/>
    <n v="1"/>
    <s v="Life Sciences"/>
    <n v="1"/>
    <n v="874"/>
    <s v="Female"/>
    <n v="1"/>
    <s v="Manager"/>
    <s v="Married"/>
    <n v="22590"/>
    <n v="1"/>
    <s v="Y"/>
    <n v="14"/>
    <n v="8"/>
    <n v="0"/>
    <n v="8"/>
    <n v="2"/>
    <n v="8"/>
    <n v="7"/>
    <n v="7"/>
  </r>
  <r>
    <x v="24"/>
    <s v="No"/>
    <s v="Travel_Rarely"/>
    <s v="Research &amp; Development"/>
    <n v="1"/>
    <n v="4"/>
    <s v="Life Sciences"/>
    <n v="1"/>
    <n v="875"/>
    <s v="Male"/>
    <n v="2"/>
    <s v="Laboratory Technician"/>
    <s v="Married"/>
    <n v="69320"/>
    <n v="1"/>
    <s v="Y"/>
    <n v="13"/>
    <n v="8"/>
    <n v="0"/>
    <n v="5"/>
    <n v="5"/>
    <n v="5"/>
    <n v="1"/>
    <n v="2"/>
  </r>
  <r>
    <x v="20"/>
    <s v="No"/>
    <s v="Travel_Rarely"/>
    <s v="Research &amp; Development"/>
    <n v="1"/>
    <n v="1"/>
    <s v="Other"/>
    <n v="1"/>
    <n v="876"/>
    <s v="Male"/>
    <n v="1"/>
    <s v="Manager"/>
    <s v="Divorced"/>
    <n v="46780"/>
    <n v="5"/>
    <s v="Y"/>
    <n v="25"/>
    <n v="8"/>
    <n v="1"/>
    <n v="8"/>
    <n v="0"/>
    <n v="6"/>
    <n v="0"/>
    <n v="2"/>
  </r>
  <r>
    <x v="10"/>
    <s v="No"/>
    <s v="Travel_Rarely"/>
    <s v="Sales"/>
    <n v="6"/>
    <n v="3"/>
    <s v="Marketing"/>
    <n v="1"/>
    <n v="877"/>
    <s v="Female"/>
    <n v="3"/>
    <s v="Sales Representative"/>
    <s v="Married"/>
    <n v="135820"/>
    <n v="1"/>
    <s v="Y"/>
    <n v="17"/>
    <n v="8"/>
    <n v="1"/>
    <n v="1"/>
    <n v="3"/>
    <n v="1"/>
    <n v="0"/>
    <n v="1"/>
  </r>
  <r>
    <x v="4"/>
    <s v="No"/>
    <s v="Travel_Rarely"/>
    <s v="Research &amp; Development"/>
    <n v="12"/>
    <n v="4"/>
    <s v="Technical Degree"/>
    <n v="1"/>
    <n v="878"/>
    <s v="Male"/>
    <n v="1"/>
    <s v="Laboratory Technician"/>
    <s v="Single"/>
    <n v="23320"/>
    <n v="1"/>
    <s v="Y"/>
    <n v="11"/>
    <n v="8"/>
    <n v="0"/>
    <n v="27"/>
    <n v="2"/>
    <n v="26"/>
    <n v="0"/>
    <n v="12"/>
  </r>
  <r>
    <x v="11"/>
    <s v="No"/>
    <s v="Travel_Frequently"/>
    <s v="Research &amp; Development"/>
    <n v="3"/>
    <n v="3"/>
    <s v="Other"/>
    <n v="1"/>
    <n v="881"/>
    <s v="Male"/>
    <n v="2"/>
    <s v="Research Scientist"/>
    <s v="Married"/>
    <n v="42940"/>
    <n v="2"/>
    <s v="Y"/>
    <n v="20"/>
    <n v="8"/>
    <n v="0"/>
    <n v="32"/>
    <n v="2"/>
    <n v="30"/>
    <n v="12"/>
    <n v="13"/>
  </r>
  <r>
    <x v="2"/>
    <s v="No"/>
    <s v="Travel_Rarely"/>
    <s v="Research &amp; Development"/>
    <n v="3"/>
    <n v="2"/>
    <s v="Life Sciences"/>
    <n v="1"/>
    <n v="882"/>
    <s v="Male"/>
    <n v="3"/>
    <s v="Research Scientist"/>
    <s v="Married"/>
    <n v="47210"/>
    <n v="3"/>
    <s v="Y"/>
    <n v="14"/>
    <n v="8"/>
    <n v="1"/>
    <n v="6"/>
    <n v="3"/>
    <n v="3"/>
    <n v="0"/>
    <n v="2"/>
  </r>
  <r>
    <x v="14"/>
    <s v="No"/>
    <s v="Travel_Rarely"/>
    <s v="Research &amp; Development"/>
    <n v="10"/>
    <n v="3"/>
    <s v="Technical Degree"/>
    <n v="1"/>
    <n v="883"/>
    <s v="Male"/>
    <n v="3"/>
    <s v="Manager"/>
    <s v="Divorced"/>
    <n v="25190"/>
    <n v="0"/>
    <s v="Y"/>
    <n v="21"/>
    <n v="8"/>
    <n v="2"/>
    <n v="23"/>
    <n v="2"/>
    <n v="22"/>
    <n v="1"/>
    <n v="10"/>
  </r>
  <r>
    <x v="22"/>
    <s v="No"/>
    <s v="Travel_Rarely"/>
    <s v="Research &amp; Development"/>
    <n v="4"/>
    <n v="3"/>
    <s v="Medical"/>
    <n v="1"/>
    <n v="884"/>
    <s v="Female"/>
    <n v="1"/>
    <s v="Research Director"/>
    <s v="Married"/>
    <n v="21210"/>
    <n v="1"/>
    <s v="Y"/>
    <n v="13"/>
    <n v="8"/>
    <n v="1"/>
    <n v="6"/>
    <n v="2"/>
    <n v="6"/>
    <n v="1"/>
    <n v="1"/>
  </r>
  <r>
    <x v="5"/>
    <s v="No"/>
    <s v="Travel_Rarely"/>
    <s v="Sales"/>
    <n v="29"/>
    <n v="2"/>
    <s v="Technical Degree"/>
    <n v="1"/>
    <n v="885"/>
    <s v="Female"/>
    <n v="2"/>
    <s v="Research Scientist"/>
    <s v="Single"/>
    <n v="29730"/>
    <n v="1"/>
    <s v="Y"/>
    <n v="12"/>
    <n v="8"/>
    <n v="0"/>
    <n v="10"/>
    <n v="2"/>
    <n v="10"/>
    <n v="1"/>
    <n v="4"/>
  </r>
  <r>
    <x v="5"/>
    <s v="No"/>
    <s v="Non-Travel"/>
    <s v="Sales"/>
    <n v="2"/>
    <n v="4"/>
    <s v="Life Sciences"/>
    <n v="1"/>
    <n v="886"/>
    <s v="Male"/>
    <n v="2"/>
    <s v="Manufacturing Director"/>
    <s v="Married"/>
    <n v="58550"/>
    <n v="1"/>
    <s v="Y"/>
    <n v="14"/>
    <n v="8"/>
    <n v="1"/>
    <n v="10"/>
    <n v="3"/>
    <n v="10"/>
    <n v="4"/>
    <n v="5"/>
  </r>
  <r>
    <x v="1"/>
    <s v="No"/>
    <s v="Travel_Frequently"/>
    <s v="Research &amp; Development"/>
    <n v="7"/>
    <n v="3"/>
    <s v="Medical"/>
    <n v="1"/>
    <n v="887"/>
    <s v="Male"/>
    <n v="2"/>
    <s v="Research Scientist"/>
    <s v="Single"/>
    <n v="36170"/>
    <n v="7"/>
    <s v="Y"/>
    <n v="21"/>
    <n v="8"/>
    <n v="1"/>
    <n v="10"/>
    <n v="5"/>
    <n v="5"/>
    <n v="0"/>
    <n v="3"/>
  </r>
  <r>
    <x v="6"/>
    <s v="No"/>
    <s v="Travel_Rarely"/>
    <s v="Research &amp; Development"/>
    <n v="18"/>
    <n v="1"/>
    <s v="Medical"/>
    <n v="1"/>
    <n v="888"/>
    <s v="Male"/>
    <n v="2"/>
    <s v="Manufacturing Director"/>
    <s v="Married"/>
    <n v="67250"/>
    <n v="9"/>
    <s v="Y"/>
    <n v="17"/>
    <n v="8"/>
    <n v="1"/>
    <n v="7"/>
    <n v="3"/>
    <n v="3"/>
    <n v="1"/>
    <n v="1"/>
  </r>
  <r>
    <x v="27"/>
    <s v="No"/>
    <s v="Travel_Frequently"/>
    <s v="Sales"/>
    <n v="28"/>
    <n v="4"/>
    <s v="Marketing"/>
    <n v="1"/>
    <n v="889"/>
    <s v="Male"/>
    <n v="5"/>
    <s v="Manufacturing Director"/>
    <s v="Divorced"/>
    <n v="103250"/>
    <n v="1"/>
    <s v="Y"/>
    <n v="11"/>
    <n v="8"/>
    <n v="1"/>
    <n v="9"/>
    <n v="3"/>
    <n v="9"/>
    <n v="7"/>
    <n v="2"/>
  </r>
  <r>
    <x v="15"/>
    <s v="No"/>
    <s v="Travel_Rarely"/>
    <s v="Research &amp; Development"/>
    <n v="1"/>
    <n v="4"/>
    <s v="Life Sciences"/>
    <n v="1"/>
    <n v="890"/>
    <s v="Male"/>
    <n v="3"/>
    <s v="Healthcare Representative"/>
    <s v="Married"/>
    <n v="69490"/>
    <n v="1"/>
    <s v="Y"/>
    <n v="14"/>
    <n v="8"/>
    <n v="1"/>
    <n v="10"/>
    <n v="2"/>
    <n v="9"/>
    <n v="1"/>
    <n v="4"/>
  </r>
  <r>
    <x v="17"/>
    <s v="No"/>
    <s v="Travel_Rarely"/>
    <s v="Research &amp; Development"/>
    <n v="6"/>
    <n v="2"/>
    <s v="Life Sciences"/>
    <n v="1"/>
    <n v="891"/>
    <s v="Male"/>
    <n v="3"/>
    <s v="Research Scientist"/>
    <s v="Married"/>
    <n v="106090"/>
    <n v="2"/>
    <s v="Y"/>
    <n v="17"/>
    <n v="8"/>
    <n v="1"/>
    <n v="10"/>
    <n v="2"/>
    <n v="7"/>
    <n v="7"/>
    <n v="7"/>
  </r>
  <r>
    <x v="10"/>
    <s v="No"/>
    <s v="Travel_Rarely"/>
    <s v="Research &amp; Development"/>
    <n v="2"/>
    <n v="3"/>
    <s v="Medical"/>
    <n v="1"/>
    <n v="893"/>
    <s v="Female"/>
    <n v="2"/>
    <s v="Sales Executive"/>
    <s v="Married"/>
    <n v="21570"/>
    <n v="1"/>
    <s v="Y"/>
    <n v="25"/>
    <n v="8"/>
    <n v="0"/>
    <n v="16"/>
    <n v="1"/>
    <n v="16"/>
    <n v="1"/>
    <n v="10"/>
  </r>
  <r>
    <x v="8"/>
    <s v="No"/>
    <s v="Travel_Rarely"/>
    <s v="Research &amp; Development"/>
    <n v="25"/>
    <n v="4"/>
    <s v="Medical"/>
    <n v="1"/>
    <n v="897"/>
    <s v="Male"/>
    <n v="2"/>
    <s v="Research Scientist"/>
    <s v="Married"/>
    <n v="148520"/>
    <n v="3"/>
    <s v="Y"/>
    <n v="19"/>
    <n v="8"/>
    <n v="3"/>
    <n v="27"/>
    <n v="3"/>
    <n v="5"/>
    <n v="1"/>
    <n v="0"/>
  </r>
  <r>
    <x v="17"/>
    <s v="No"/>
    <s v="Travel_Rarely"/>
    <s v="Sales"/>
    <n v="2"/>
    <n v="4"/>
    <s v="Life Sciences"/>
    <n v="1"/>
    <n v="898"/>
    <s v="Male"/>
    <n v="1"/>
    <s v="Laboratory Technician"/>
    <s v="Divorced"/>
    <n v="72640"/>
    <n v="0"/>
    <s v="Y"/>
    <n v="17"/>
    <n v="8"/>
    <n v="0"/>
    <n v="11"/>
    <n v="5"/>
    <n v="10"/>
    <n v="0"/>
    <n v="7"/>
  </r>
  <r>
    <x v="24"/>
    <s v="No"/>
    <s v="Travel_Rarely"/>
    <s v="Research &amp; Development"/>
    <n v="22"/>
    <n v="1"/>
    <s v="Life Sciences"/>
    <n v="1"/>
    <n v="899"/>
    <s v="Male"/>
    <n v="1"/>
    <s v="Laboratory Technician"/>
    <s v="Married"/>
    <n v="56660"/>
    <n v="1"/>
    <s v="Y"/>
    <n v="14"/>
    <n v="8"/>
    <n v="1"/>
    <n v="18"/>
    <n v="2"/>
    <n v="18"/>
    <n v="14"/>
    <n v="12"/>
  </r>
  <r>
    <x v="10"/>
    <s v="No"/>
    <s v="Non-Travel"/>
    <s v="Research &amp; Development"/>
    <n v="29"/>
    <n v="3"/>
    <s v="Medical"/>
    <n v="1"/>
    <n v="900"/>
    <s v="Female"/>
    <n v="2"/>
    <s v="Sales Executive"/>
    <s v="Married"/>
    <n v="78230"/>
    <n v="1"/>
    <s v="Y"/>
    <n v="13"/>
    <n v="8"/>
    <n v="1"/>
    <n v="15"/>
    <n v="3"/>
    <n v="14"/>
    <n v="2"/>
    <n v="9"/>
  </r>
  <r>
    <x v="9"/>
    <s v="No"/>
    <s v="Travel_Rarely"/>
    <s v="Research &amp; Development"/>
    <n v="29"/>
    <n v="4"/>
    <s v="Technical Degree"/>
    <n v="1"/>
    <n v="901"/>
    <s v="Male"/>
    <n v="1"/>
    <s v="Laboratory Technician"/>
    <s v="Married"/>
    <n v="78800"/>
    <n v="3"/>
    <s v="Y"/>
    <n v="12"/>
    <n v="8"/>
    <n v="1"/>
    <n v="9"/>
    <n v="2"/>
    <n v="4"/>
    <n v="0"/>
    <n v="2"/>
  </r>
  <r>
    <x v="17"/>
    <s v="No"/>
    <s v="Travel_Frequently"/>
    <s v="Research &amp; Development"/>
    <n v="2"/>
    <n v="3"/>
    <s v="Technical Degree"/>
    <n v="1"/>
    <n v="902"/>
    <s v="Female"/>
    <n v="2"/>
    <s v="Manager"/>
    <s v="Single"/>
    <n v="131940"/>
    <n v="0"/>
    <s v="Y"/>
    <n v="11"/>
    <n v="8"/>
    <n v="0"/>
    <n v="10"/>
    <n v="2"/>
    <n v="9"/>
    <n v="3"/>
    <n v="8"/>
  </r>
  <r>
    <x v="5"/>
    <s v="No"/>
    <s v="Travel_Rarely"/>
    <s v="Research &amp; Development"/>
    <n v="28"/>
    <n v="3"/>
    <s v="Life Sciences"/>
    <n v="1"/>
    <n v="903"/>
    <s v="Female"/>
    <n v="2"/>
    <s v="Laboratory Technician"/>
    <s v="Divorced"/>
    <n v="50670"/>
    <n v="1"/>
    <s v="Y"/>
    <n v="11"/>
    <n v="8"/>
    <n v="2"/>
    <n v="10"/>
    <n v="3"/>
    <n v="10"/>
    <n v="3"/>
    <n v="9"/>
  </r>
  <r>
    <x v="3"/>
    <s v="No"/>
    <s v="Travel_Rarely"/>
    <s v="Research &amp; Development"/>
    <n v="2"/>
    <n v="4"/>
    <s v="Life Sciences"/>
    <n v="1"/>
    <n v="904"/>
    <s v="Female"/>
    <n v="3"/>
    <s v="Sales Executive"/>
    <s v="Married"/>
    <n v="50790"/>
    <n v="3"/>
    <s v="Y"/>
    <n v="11"/>
    <n v="8"/>
    <n v="0"/>
    <n v="10"/>
    <n v="3"/>
    <n v="5"/>
    <n v="0"/>
    <n v="2"/>
  </r>
  <r>
    <x v="10"/>
    <s v="Yes"/>
    <s v="Travel_Rarely"/>
    <s v="Research &amp; Development"/>
    <n v="2"/>
    <n v="3"/>
    <s v="Life Sciences"/>
    <n v="1"/>
    <n v="905"/>
    <s v="Male"/>
    <n v="3"/>
    <s v="Healthcare Representative"/>
    <s v="Married"/>
    <n v="23210"/>
    <n v="9"/>
    <s v="Y"/>
    <n v="12"/>
    <n v="8"/>
    <n v="1"/>
    <n v="15"/>
    <n v="0"/>
    <n v="13"/>
    <n v="6"/>
    <n v="0"/>
  </r>
  <r>
    <x v="9"/>
    <s v="No"/>
    <s v="Travel_Rarely"/>
    <s v="Research &amp; Development"/>
    <n v="22"/>
    <n v="3"/>
    <s v="Life Sciences"/>
    <n v="1"/>
    <n v="906"/>
    <s v="Female"/>
    <n v="2"/>
    <s v="Healthcare Representative"/>
    <s v="Married"/>
    <n v="174440"/>
    <n v="1"/>
    <s v="Y"/>
    <n v="14"/>
    <n v="8"/>
    <n v="0"/>
    <n v="8"/>
    <n v="4"/>
    <n v="8"/>
    <n v="7"/>
    <n v="7"/>
  </r>
  <r>
    <x v="24"/>
    <s v="No"/>
    <s v="Travel_Rarely"/>
    <s v="Research &amp; Development"/>
    <n v="8"/>
    <n v="3"/>
    <s v="Technical Degree"/>
    <n v="1"/>
    <n v="907"/>
    <s v="Female"/>
    <n v="2"/>
    <s v="Healthcare Representative"/>
    <s v="Single"/>
    <n v="24040"/>
    <n v="6"/>
    <s v="Y"/>
    <n v="17"/>
    <n v="8"/>
    <n v="0"/>
    <n v="18"/>
    <n v="2"/>
    <n v="4"/>
    <n v="3"/>
    <n v="3"/>
  </r>
  <r>
    <x v="14"/>
    <s v="No"/>
    <s v="Travel_Frequently"/>
    <s v="Sales"/>
    <n v="2"/>
    <n v="2"/>
    <s v="Marketing"/>
    <n v="1"/>
    <n v="908"/>
    <s v="Male"/>
    <n v="1"/>
    <s v="Laboratory Technician"/>
    <s v="Married"/>
    <n v="34520"/>
    <n v="4"/>
    <s v="Y"/>
    <n v="11"/>
    <n v="8"/>
    <n v="1"/>
    <n v="14"/>
    <n v="2"/>
    <n v="10"/>
    <n v="0"/>
    <n v="2"/>
  </r>
  <r>
    <x v="25"/>
    <s v="No"/>
    <s v="Travel_Frequently"/>
    <s v="Sales"/>
    <n v="10"/>
    <n v="4"/>
    <s v="Marketing"/>
    <n v="1"/>
    <n v="909"/>
    <s v="Female"/>
    <n v="3"/>
    <s v="Manager"/>
    <s v="Married"/>
    <n v="22700"/>
    <n v="2"/>
    <s v="Y"/>
    <n v="14"/>
    <n v="8"/>
    <n v="3"/>
    <n v="23"/>
    <n v="2"/>
    <n v="2"/>
    <n v="2"/>
    <n v="2"/>
  </r>
  <r>
    <x v="10"/>
    <s v="Yes"/>
    <s v="Travel_Rarely"/>
    <s v="Research &amp; Development"/>
    <n v="9"/>
    <n v="3"/>
    <s v="Life Sciences"/>
    <n v="1"/>
    <n v="910"/>
    <s v="Male"/>
    <n v="2"/>
    <s v="Manager"/>
    <s v="Divorced"/>
    <n v="173990"/>
    <n v="6"/>
    <s v="Y"/>
    <n v="12"/>
    <n v="8"/>
    <n v="0"/>
    <n v="7"/>
    <n v="3"/>
    <n v="2"/>
    <n v="2"/>
    <n v="2"/>
  </r>
  <r>
    <x v="24"/>
    <s v="Yes"/>
    <s v="Travel_Rarely"/>
    <s v="Sales"/>
    <n v="16"/>
    <n v="4"/>
    <s v="Marketing"/>
    <n v="1"/>
    <n v="914"/>
    <s v="Male"/>
    <n v="1"/>
    <s v="Research Director"/>
    <s v="Single"/>
    <n v="36330"/>
    <n v="3"/>
    <s v="Y"/>
    <n v="16"/>
    <n v="8"/>
    <n v="2"/>
    <n v="10"/>
    <n v="0"/>
    <n v="4"/>
    <n v="0"/>
    <n v="3"/>
  </r>
  <r>
    <x v="6"/>
    <s v="No"/>
    <s v="Travel_Rarely"/>
    <s v="Research &amp; Development"/>
    <n v="23"/>
    <n v="3"/>
    <s v="Life Sciences"/>
    <n v="1"/>
    <n v="916"/>
    <s v="Female"/>
    <n v="3"/>
    <s v="Sales Executive"/>
    <s v="Married"/>
    <n v="21320"/>
    <n v="4"/>
    <s v="Y"/>
    <n v="20"/>
    <n v="8"/>
    <n v="0"/>
    <n v="9"/>
    <n v="1"/>
    <n v="3"/>
    <n v="0"/>
    <n v="2"/>
  </r>
  <r>
    <x v="17"/>
    <s v="No"/>
    <s v="Travel_Rarely"/>
    <s v="Sales"/>
    <n v="10"/>
    <n v="3"/>
    <s v="Marketing"/>
    <n v="1"/>
    <n v="918"/>
    <s v="Female"/>
    <n v="2"/>
    <s v="Research Director"/>
    <s v="Married"/>
    <n v="26840"/>
    <n v="4"/>
    <s v="Y"/>
    <n v="12"/>
    <n v="8"/>
    <n v="0"/>
    <n v="7"/>
    <n v="2"/>
    <n v="5"/>
    <n v="1"/>
    <n v="0"/>
  </r>
  <r>
    <x v="15"/>
    <s v="No"/>
    <s v="Travel_Rarely"/>
    <s v="Sales"/>
    <n v="4"/>
    <n v="2"/>
    <s v="Life Sciences"/>
    <n v="1"/>
    <n v="919"/>
    <s v="Male"/>
    <n v="2"/>
    <s v="Research Director"/>
    <s v="Married"/>
    <n v="108450"/>
    <n v="3"/>
    <s v="Y"/>
    <n v="24"/>
    <n v="8"/>
    <n v="0"/>
    <n v="27"/>
    <n v="4"/>
    <n v="4"/>
    <n v="1"/>
    <n v="2"/>
  </r>
  <r>
    <x v="11"/>
    <s v="No"/>
    <s v="Travel_Rarely"/>
    <s v="Research &amp; Development"/>
    <n v="2"/>
    <n v="2"/>
    <s v="Medical"/>
    <n v="1"/>
    <n v="920"/>
    <s v="Male"/>
    <n v="3"/>
    <s v="Sales Executive"/>
    <s v="Divorced"/>
    <n v="43770"/>
    <n v="5"/>
    <s v="Y"/>
    <n v="12"/>
    <n v="8"/>
    <n v="1"/>
    <n v="19"/>
    <n v="2"/>
    <n v="14"/>
    <n v="1"/>
    <n v="11"/>
  </r>
  <r>
    <x v="27"/>
    <s v="No"/>
    <s v="Travel_Rarely"/>
    <s v="Research &amp; Development"/>
    <n v="10"/>
    <n v="3"/>
    <s v="Medical"/>
    <n v="1"/>
    <n v="922"/>
    <s v="Male"/>
    <n v="3"/>
    <s v="Laboratory Technician"/>
    <s v="Divorced"/>
    <n v="41480"/>
    <n v="1"/>
    <s v="Y"/>
    <n v="11"/>
    <n v="8"/>
    <n v="0"/>
    <n v="11"/>
    <n v="3"/>
    <n v="11"/>
    <n v="7"/>
    <n v="9"/>
  </r>
  <r>
    <x v="6"/>
    <s v="No"/>
    <s v="Travel_Rarely"/>
    <s v="Research &amp; Development"/>
    <n v="1"/>
    <n v="3"/>
    <s v="Life Sciences"/>
    <n v="1"/>
    <n v="923"/>
    <s v="Female"/>
    <n v="2"/>
    <s v="Healthcare Representative"/>
    <s v="Single"/>
    <n v="10510"/>
    <n v="2"/>
    <s v="Y"/>
    <n v="14"/>
    <n v="8"/>
    <n v="0"/>
    <n v="15"/>
    <n v="2"/>
    <n v="4"/>
    <n v="1"/>
    <n v="3"/>
  </r>
  <r>
    <x v="15"/>
    <s v="No"/>
    <s v="Travel_Rarely"/>
    <s v="Human Resources"/>
    <n v="6"/>
    <n v="2"/>
    <s v="Life Sciences"/>
    <n v="1"/>
    <n v="924"/>
    <s v="Female"/>
    <n v="2"/>
    <s v="Research Scientist"/>
    <s v="Married"/>
    <n v="107390"/>
    <n v="2"/>
    <s v="Y"/>
    <n v="11"/>
    <n v="8"/>
    <n v="3"/>
    <n v="30"/>
    <n v="3"/>
    <n v="15"/>
    <n v="2"/>
    <n v="12"/>
  </r>
  <r>
    <x v="6"/>
    <s v="No"/>
    <s v="Non-Travel"/>
    <s v="Research &amp; Development"/>
    <n v="8"/>
    <n v="4"/>
    <s v="Life Sciences"/>
    <n v="1"/>
    <n v="925"/>
    <s v="Male"/>
    <n v="4"/>
    <s v="Laboratory Technician"/>
    <s v="Married"/>
    <n v="103880"/>
    <n v="0"/>
    <s v="Y"/>
    <n v="14"/>
    <n v="8"/>
    <n v="0"/>
    <n v="4"/>
    <n v="2"/>
    <n v="3"/>
    <n v="1"/>
    <n v="2"/>
  </r>
  <r>
    <x v="6"/>
    <s v="No"/>
    <s v="Travel_Rarely"/>
    <s v="Research &amp; Development"/>
    <n v="2"/>
    <n v="2"/>
    <s v="Medical"/>
    <n v="1"/>
    <n v="926"/>
    <s v="Female"/>
    <n v="2"/>
    <s v="Healthcare Representative"/>
    <s v="Divorced"/>
    <n v="114160"/>
    <n v="6"/>
    <s v="Y"/>
    <n v="16"/>
    <n v="8"/>
    <n v="0"/>
    <n v="13"/>
    <n v="2"/>
    <n v="5"/>
    <n v="0"/>
    <n v="4"/>
  </r>
  <r>
    <x v="23"/>
    <s v="No"/>
    <s v="Travel_Rarely"/>
    <s v="Sales"/>
    <n v="24"/>
    <n v="3"/>
    <s v="Marketing"/>
    <n v="1"/>
    <n v="927"/>
    <s v="Male"/>
    <n v="1"/>
    <s v="Laboratory Technician"/>
    <s v="Married"/>
    <n v="26000"/>
    <n v="3"/>
    <s v="Y"/>
    <n v="14"/>
    <n v="8"/>
    <n v="0"/>
    <n v="36"/>
    <n v="5"/>
    <n v="10"/>
    <n v="4"/>
    <n v="7"/>
  </r>
  <r>
    <x v="20"/>
    <s v="No"/>
    <s v="Travel_Rarely"/>
    <s v="Research &amp; Development"/>
    <n v="2"/>
    <n v="4"/>
    <s v="Life Sciences"/>
    <n v="1"/>
    <n v="928"/>
    <s v="Female"/>
    <n v="1"/>
    <s v="Research Scientist"/>
    <s v="Married"/>
    <n v="24220"/>
    <n v="1"/>
    <s v="Y"/>
    <n v="11"/>
    <n v="8"/>
    <n v="1"/>
    <n v="14"/>
    <n v="2"/>
    <n v="14"/>
    <n v="6"/>
    <n v="11"/>
  </r>
  <r>
    <x v="10"/>
    <s v="Yes"/>
    <s v="Travel_Frequently"/>
    <s v="Research &amp; Development"/>
    <n v="17"/>
    <n v="4"/>
    <s v="Medical"/>
    <n v="1"/>
    <n v="929"/>
    <s v="Male"/>
    <n v="1"/>
    <s v="Research Director"/>
    <s v="Single"/>
    <n v="54720"/>
    <n v="3"/>
    <s v="Y"/>
    <n v="11"/>
    <n v="8"/>
    <n v="1"/>
    <n v="13"/>
    <n v="3"/>
    <n v="11"/>
    <n v="6"/>
    <n v="7"/>
  </r>
  <r>
    <x v="3"/>
    <s v="No"/>
    <s v="Travel_Frequently"/>
    <s v="Research &amp; Development"/>
    <n v="19"/>
    <n v="2"/>
    <s v="Life Sciences"/>
    <n v="1"/>
    <n v="930"/>
    <s v="Male"/>
    <n v="2"/>
    <s v="Research Scientist"/>
    <s v="Married"/>
    <n v="24510"/>
    <n v="7"/>
    <s v="Y"/>
    <n v="12"/>
    <n v="8"/>
    <n v="1"/>
    <n v="19"/>
    <n v="3"/>
    <n v="13"/>
    <n v="2"/>
    <n v="9"/>
  </r>
  <r>
    <x v="19"/>
    <s v="No"/>
    <s v="Travel_Rarely"/>
    <s v="Research &amp; Development"/>
    <n v="7"/>
    <n v="3"/>
    <s v="Medical"/>
    <n v="1"/>
    <n v="932"/>
    <s v="Male"/>
    <n v="5"/>
    <s v="Sales Executive"/>
    <s v="Divorced"/>
    <n v="109990"/>
    <n v="1"/>
    <s v="Y"/>
    <n v="18"/>
    <n v="8"/>
    <n v="3"/>
    <n v="6"/>
    <n v="3"/>
    <n v="6"/>
    <n v="0"/>
    <n v="4"/>
  </r>
  <r>
    <x v="2"/>
    <s v="No"/>
    <s v="Travel_Rarely"/>
    <s v="Research &amp; Development"/>
    <n v="5"/>
    <n v="4"/>
    <s v="Technical Degree"/>
    <n v="1"/>
    <n v="933"/>
    <s v="Male"/>
    <n v="5"/>
    <s v="Research Scientist"/>
    <s v="Divorced"/>
    <n v="50030"/>
    <s v="NA"/>
    <s v="Y"/>
    <n v="13"/>
    <n v="8"/>
    <n v="0"/>
    <n v="10"/>
    <n v="5"/>
    <n v="9"/>
    <n v="1"/>
    <n v="6"/>
  </r>
  <r>
    <x v="1"/>
    <s v="No"/>
    <s v="Travel_Rarely"/>
    <s v="Research &amp; Development"/>
    <n v="28"/>
    <n v="4"/>
    <s v="Technical Degree"/>
    <n v="1"/>
    <n v="934"/>
    <s v="Female"/>
    <n v="2"/>
    <s v="Sales Executive"/>
    <s v="Married"/>
    <n v="127420"/>
    <n v="1"/>
    <s v="Y"/>
    <n v="11"/>
    <n v="8"/>
    <n v="0"/>
    <n v="10"/>
    <n v="4"/>
    <n v="10"/>
    <n v="0"/>
    <n v="2"/>
  </r>
  <r>
    <x v="15"/>
    <s v="No"/>
    <s v="Travel_Rarely"/>
    <s v="Research &amp; Development"/>
    <n v="2"/>
    <n v="4"/>
    <s v="Medical"/>
    <n v="1"/>
    <n v="935"/>
    <s v="Male"/>
    <n v="1"/>
    <s v="Laboratory Technician"/>
    <s v="Divorced"/>
    <n v="42270"/>
    <n v="4"/>
    <s v="Y"/>
    <n v="18"/>
    <n v="8"/>
    <n v="0"/>
    <n v="17"/>
    <n v="3"/>
    <n v="2"/>
    <n v="2"/>
    <n v="2"/>
  </r>
  <r>
    <x v="3"/>
    <s v="No"/>
    <s v="Travel_Frequently"/>
    <s v="Sales"/>
    <n v="29"/>
    <n v="2"/>
    <s v="Medical"/>
    <n v="1"/>
    <n v="936"/>
    <s v="Female"/>
    <n v="1"/>
    <s v="Sales Executive"/>
    <s v="Single"/>
    <n v="39170"/>
    <n v="1"/>
    <s v="Y"/>
    <n v="15"/>
    <n v="8"/>
    <n v="3"/>
    <n v="4"/>
    <n v="2"/>
    <n v="4"/>
    <n v="3"/>
    <n v="3"/>
  </r>
  <r>
    <x v="8"/>
    <s v="No"/>
    <s v="Travel_Rarely"/>
    <s v="Research &amp; Development"/>
    <n v="1"/>
    <n v="4"/>
    <s v="Medical"/>
    <n v="1"/>
    <n v="937"/>
    <s v="Male"/>
    <n v="3"/>
    <s v="Laboratory Technician"/>
    <s v="Divorced"/>
    <n v="183030"/>
    <n v="6"/>
    <s v="Y"/>
    <n v="22"/>
    <n v="8"/>
    <n v="1"/>
    <n v="29"/>
    <n v="2"/>
    <n v="3"/>
    <n v="1"/>
    <n v="2"/>
  </r>
  <r>
    <x v="15"/>
    <s v="No"/>
    <s v="Travel_Rarely"/>
    <s v="Research &amp; Development"/>
    <n v="21"/>
    <n v="3"/>
    <s v="Medical"/>
    <n v="1"/>
    <n v="938"/>
    <s v="Male"/>
    <n v="2"/>
    <s v="Manufacturing Director"/>
    <s v="Single"/>
    <n v="23800"/>
    <n v="4"/>
    <s v="Y"/>
    <n v="13"/>
    <n v="8"/>
    <n v="0"/>
    <n v="23"/>
    <n v="3"/>
    <n v="8"/>
    <n v="0"/>
    <n v="0"/>
  </r>
  <r>
    <x v="16"/>
    <s v="No"/>
    <s v="Travel_Rarely"/>
    <s v="Research &amp; Development"/>
    <n v="24"/>
    <n v="4"/>
    <s v="Life Sciences"/>
    <n v="1"/>
    <n v="939"/>
    <s v="Female"/>
    <n v="4"/>
    <s v="Manager"/>
    <s v="Single"/>
    <n v="137260"/>
    <n v="3"/>
    <s v="Y"/>
    <n v="12"/>
    <n v="8"/>
    <n v="0"/>
    <n v="21"/>
    <n v="6"/>
    <n v="2"/>
    <n v="0"/>
    <n v="2"/>
  </r>
  <r>
    <x v="19"/>
    <s v="No"/>
    <s v="Non-Travel"/>
    <s v="Research &amp; Development"/>
    <n v="18"/>
    <n v="2"/>
    <s v="Medical"/>
    <n v="1"/>
    <n v="941"/>
    <s v="Female"/>
    <n v="2"/>
    <s v="Healthcare Representative"/>
    <s v="Divorced"/>
    <n v="63850"/>
    <n v="1"/>
    <s v="Y"/>
    <n v="13"/>
    <n v="8"/>
    <n v="0"/>
    <n v="7"/>
    <n v="6"/>
    <n v="6"/>
    <n v="1"/>
    <n v="2"/>
  </r>
  <r>
    <x v="6"/>
    <s v="No"/>
    <s v="Travel_Rarely"/>
    <s v="Research &amp; Development"/>
    <n v="2"/>
    <n v="2"/>
    <s v="Technical Degree"/>
    <n v="1"/>
    <n v="942"/>
    <s v="Male"/>
    <n v="3"/>
    <s v="Sales Executive"/>
    <s v="Married"/>
    <n v="199730"/>
    <n v="6"/>
    <s v="Y"/>
    <n v="12"/>
    <n v="8"/>
    <n v="0"/>
    <n v="10"/>
    <n v="2"/>
    <n v="3"/>
    <n v="0"/>
    <n v="2"/>
  </r>
  <r>
    <x v="14"/>
    <s v="No"/>
    <s v="Travel_Rarely"/>
    <s v="Research &amp; Development"/>
    <n v="9"/>
    <n v="3"/>
    <s v="Technical Degree"/>
    <n v="1"/>
    <n v="943"/>
    <s v="Female"/>
    <n v="3"/>
    <s v="Healthcare Representative"/>
    <s v="Divorced"/>
    <n v="68610"/>
    <n v="4"/>
    <s v="Y"/>
    <n v="12"/>
    <n v="8"/>
    <n v="0"/>
    <n v="8"/>
    <n v="2"/>
    <n v="2"/>
    <n v="2"/>
    <n v="2"/>
  </r>
  <r>
    <x v="3"/>
    <s v="No"/>
    <s v="Travel_Rarely"/>
    <s v="Research &amp; Development"/>
    <n v="11"/>
    <n v="2"/>
    <s v="Life Sciences"/>
    <n v="1"/>
    <n v="945"/>
    <s v="Male"/>
    <n v="1"/>
    <s v="Sales Executive"/>
    <s v="Married"/>
    <n v="198450"/>
    <n v="7"/>
    <s v="Y"/>
    <n v="11"/>
    <n v="8"/>
    <n v="1"/>
    <n v="7"/>
    <n v="3"/>
    <n v="0"/>
    <n v="0"/>
    <n v="0"/>
  </r>
  <r>
    <x v="12"/>
    <s v="No"/>
    <s v="Travel_Rarely"/>
    <s v="Research &amp; Development"/>
    <n v="24"/>
    <n v="3"/>
    <s v="Life Sciences"/>
    <n v="1"/>
    <n v="946"/>
    <s v="Male"/>
    <n v="4"/>
    <s v="Research Director"/>
    <s v="Married"/>
    <n v="133200"/>
    <n v="3"/>
    <s v="Y"/>
    <n v="11"/>
    <n v="8"/>
    <n v="0"/>
    <n v="11"/>
    <n v="2"/>
    <n v="4"/>
    <n v="1"/>
    <n v="2"/>
  </r>
  <r>
    <x v="25"/>
    <s v="Yes"/>
    <s v="Travel_Frequently"/>
    <s v="Sales"/>
    <n v="10"/>
    <n v="2"/>
    <s v="Marketing"/>
    <n v="1"/>
    <n v="947"/>
    <s v="Male"/>
    <n v="1"/>
    <s v="Healthcare Representative"/>
    <s v="Married"/>
    <n v="63470"/>
    <n v="2"/>
    <s v="Y"/>
    <n v="12"/>
    <n v="8"/>
    <n v="1"/>
    <n v="19"/>
    <n v="3"/>
    <n v="9"/>
    <n v="7"/>
    <n v="7"/>
  </r>
  <r>
    <x v="2"/>
    <s v="Yes"/>
    <s v="Travel_Rarely"/>
    <s v="Sales"/>
    <n v="1"/>
    <n v="3"/>
    <s v="Life Sciences"/>
    <n v="1"/>
    <n v="948"/>
    <s v="Male"/>
    <n v="2"/>
    <s v="Research Scientist"/>
    <s v="Single"/>
    <n v="27430"/>
    <n v="1"/>
    <s v="Y"/>
    <n v="19"/>
    <n v="8"/>
    <n v="1"/>
    <n v="1"/>
    <n v="2"/>
    <n v="1"/>
    <n v="0"/>
    <n v="0"/>
  </r>
  <r>
    <x v="7"/>
    <s v="No"/>
    <s v="Travel_Rarely"/>
    <s v="Research &amp; Development"/>
    <n v="23"/>
    <n v="1"/>
    <s v="Life Sciences"/>
    <n v="1"/>
    <n v="950"/>
    <s v="Male"/>
    <n v="5"/>
    <s v="Laboratory Technician"/>
    <s v="Divorced"/>
    <n v="23420"/>
    <n v="5"/>
    <s v="Y"/>
    <n v="11"/>
    <n v="8"/>
    <n v="2"/>
    <n v="8"/>
    <n v="2"/>
    <n v="4"/>
    <n v="1"/>
    <n v="2"/>
  </r>
  <r>
    <x v="27"/>
    <s v="No"/>
    <s v="Travel_Rarely"/>
    <s v="Sales"/>
    <n v="28"/>
    <n v="3"/>
    <s v="Life Sciences"/>
    <n v="1"/>
    <n v="951"/>
    <s v="Female"/>
    <n v="2"/>
    <s v="Research Scientist"/>
    <s v="Married"/>
    <n v="176500"/>
    <n v="1"/>
    <s v="Y"/>
    <n v="19"/>
    <n v="8"/>
    <n v="1"/>
    <n v="15"/>
    <n v="6"/>
    <n v="15"/>
    <n v="4"/>
    <n v="13"/>
  </r>
  <r>
    <x v="29"/>
    <s v="No"/>
    <s v="Travel_Rarely"/>
    <s v="Sales"/>
    <n v="17"/>
    <n v="4"/>
    <s v="Medical"/>
    <n v="1"/>
    <n v="952"/>
    <s v="Male"/>
    <n v="1"/>
    <s v="Manager"/>
    <s v="Divorced"/>
    <n v="40250"/>
    <n v="3"/>
    <s v="Y"/>
    <n v="13"/>
    <n v="8"/>
    <n v="1"/>
    <n v="19"/>
    <n v="5"/>
    <n v="1"/>
    <n v="0"/>
    <n v="0"/>
  </r>
  <r>
    <x v="19"/>
    <s v="No"/>
    <s v="Travel_Rarely"/>
    <s v="Sales"/>
    <n v="3"/>
    <n v="3"/>
    <s v="Life Sciences"/>
    <n v="1"/>
    <n v="953"/>
    <s v="Male"/>
    <n v="3"/>
    <s v="Manager"/>
    <s v="Married"/>
    <n v="97250"/>
    <n v="1"/>
    <s v="Y"/>
    <n v="11"/>
    <n v="8"/>
    <n v="0"/>
    <n v="14"/>
    <n v="0"/>
    <n v="14"/>
    <n v="2"/>
    <n v="13"/>
  </r>
  <r>
    <x v="9"/>
    <s v="No"/>
    <s v="Travel_Frequently"/>
    <s v="Research &amp; Development"/>
    <n v="13"/>
    <n v="3"/>
    <s v="Life Sciences"/>
    <n v="1"/>
    <n v="954"/>
    <s v="Male"/>
    <n v="1"/>
    <s v="Laboratory Technician"/>
    <s v="Divorced"/>
    <n v="119040"/>
    <n v="1"/>
    <s v="Y"/>
    <n v="12"/>
    <n v="8"/>
    <n v="1"/>
    <n v="6"/>
    <n v="4"/>
    <n v="6"/>
    <n v="1"/>
    <n v="3"/>
  </r>
  <r>
    <x v="27"/>
    <s v="No"/>
    <s v="Travel_Rarely"/>
    <s v="Research &amp; Development"/>
    <n v="7"/>
    <n v="2"/>
    <s v="Life Sciences"/>
    <n v="1"/>
    <n v="955"/>
    <s v="Male"/>
    <n v="1"/>
    <s v="Healthcare Representative"/>
    <s v="Married"/>
    <n v="21770"/>
    <n v="1"/>
    <s v="Y"/>
    <n v="13"/>
    <n v="8"/>
    <n v="0"/>
    <n v="10"/>
    <n v="5"/>
    <n v="10"/>
    <n v="8"/>
    <n v="7"/>
  </r>
  <r>
    <x v="14"/>
    <s v="No"/>
    <s v="Travel_Rarely"/>
    <s v="Human Resources"/>
    <n v="1"/>
    <n v="3"/>
    <s v="Life Sciences"/>
    <n v="1"/>
    <n v="957"/>
    <s v="Male"/>
    <n v="1"/>
    <s v="Research Scientist"/>
    <s v="Married"/>
    <n v="48340"/>
    <n v="1"/>
    <s v="Y"/>
    <n v="14"/>
    <n v="8"/>
    <n v="0"/>
    <n v="9"/>
    <n v="1"/>
    <n v="8"/>
    <n v="6"/>
    <n v="7"/>
  </r>
  <r>
    <x v="10"/>
    <s v="No"/>
    <s v="Travel_Frequently"/>
    <s v="Research &amp; Development"/>
    <n v="13"/>
    <n v="3"/>
    <s v="Life Sciences"/>
    <n v="1"/>
    <n v="958"/>
    <s v="Male"/>
    <n v="3"/>
    <s v="Sales Executive"/>
    <s v="Single"/>
    <n v="20420"/>
    <n v="0"/>
    <s v="Y"/>
    <n v="16"/>
    <n v="8"/>
    <n v="0"/>
    <n v="6"/>
    <n v="2"/>
    <n v="5"/>
    <n v="1"/>
    <n v="4"/>
  </r>
  <r>
    <x v="20"/>
    <s v="No"/>
    <s v="Travel_Rarely"/>
    <s v="Research &amp; Development"/>
    <n v="25"/>
    <n v="4"/>
    <s v="Life Sciences"/>
    <n v="1"/>
    <n v="959"/>
    <s v="Male"/>
    <n v="2"/>
    <s v="Sales Executive"/>
    <s v="Married"/>
    <n v="22200"/>
    <n v="1"/>
    <s v="Y"/>
    <n v="11"/>
    <n v="8"/>
    <n v="0"/>
    <n v="10"/>
    <n v="2"/>
    <n v="10"/>
    <n v="8"/>
    <n v="8"/>
  </r>
  <r>
    <x v="16"/>
    <s v="No"/>
    <s v="Travel_Rarely"/>
    <s v="Sales"/>
    <n v="6"/>
    <n v="4"/>
    <s v="Marketing"/>
    <n v="1"/>
    <n v="961"/>
    <s v="Male"/>
    <n v="1"/>
    <s v="Research Scientist"/>
    <s v="Single"/>
    <n v="28210"/>
    <n v="1"/>
    <s v="Y"/>
    <n v="17"/>
    <n v="8"/>
    <n v="0"/>
    <n v="10"/>
    <n v="3"/>
    <n v="10"/>
    <n v="8"/>
    <n v="7"/>
  </r>
  <r>
    <x v="6"/>
    <s v="No"/>
    <s v="Travel_Rarely"/>
    <s v="Human Resources"/>
    <n v="1"/>
    <n v="4"/>
    <s v="Life Sciences"/>
    <n v="1"/>
    <n v="963"/>
    <s v="Female"/>
    <n v="3"/>
    <s v="Research Scientist"/>
    <s v="Single"/>
    <n v="41070"/>
    <n v="3"/>
    <s v="Y"/>
    <n v="11"/>
    <n v="8"/>
    <n v="1"/>
    <n v="17"/>
    <n v="2"/>
    <n v="13"/>
    <n v="6"/>
    <n v="7"/>
  </r>
  <r>
    <x v="5"/>
    <s v="No"/>
    <s v="Non-Travel"/>
    <s v="Sales"/>
    <n v="2"/>
    <n v="3"/>
    <s v="Life Sciences"/>
    <n v="1"/>
    <n v="964"/>
    <s v="Female"/>
    <n v="2"/>
    <s v="Manufacturing Director"/>
    <s v="Married"/>
    <n v="83960"/>
    <n v="3"/>
    <s v="Y"/>
    <n v="15"/>
    <n v="8"/>
    <n v="2"/>
    <n v="25"/>
    <n v="3"/>
    <n v="23"/>
    <n v="14"/>
    <n v="4"/>
  </r>
  <r>
    <x v="8"/>
    <s v="Yes"/>
    <s v="Travel_Frequently"/>
    <s v="Research &amp; Development"/>
    <n v="1"/>
    <n v="3"/>
    <s v="Medical"/>
    <n v="1"/>
    <n v="966"/>
    <s v="Female"/>
    <n v="2"/>
    <s v="Sales Executive"/>
    <s v="Married"/>
    <n v="196270"/>
    <n v="7"/>
    <s v="Y"/>
    <n v="11"/>
    <n v="8"/>
    <n v="2"/>
    <n v="25"/>
    <n v="1"/>
    <n v="23"/>
    <n v="14"/>
    <n v="10"/>
  </r>
  <r>
    <x v="5"/>
    <s v="No"/>
    <s v="Travel_Rarely"/>
    <s v="Research &amp; Development"/>
    <n v="1"/>
    <n v="4"/>
    <s v="Life Sciences"/>
    <n v="1"/>
    <n v="968"/>
    <s v="Male"/>
    <n v="1"/>
    <s v="Research Director"/>
    <s v="Single"/>
    <n v="29420"/>
    <n v="1"/>
    <s v="Y"/>
    <n v="22"/>
    <n v="8"/>
    <n v="1"/>
    <n v="21"/>
    <n v="4"/>
    <n v="21"/>
    <n v="8"/>
    <n v="6"/>
  </r>
  <r>
    <x v="2"/>
    <s v="No"/>
    <s v="Travel_Frequently"/>
    <s v="Sales"/>
    <n v="1"/>
    <n v="1"/>
    <s v="Marketing"/>
    <n v="1"/>
    <n v="969"/>
    <s v="Male"/>
    <n v="2"/>
    <s v="Laboratory Technician"/>
    <s v="Married"/>
    <n v="88580"/>
    <n v="6"/>
    <s v="Y"/>
    <n v="16"/>
    <n v="8"/>
    <n v="1"/>
    <n v="10"/>
    <n v="2"/>
    <n v="5"/>
    <n v="1"/>
    <n v="3"/>
  </r>
  <r>
    <x v="1"/>
    <s v="No"/>
    <s v="Travel_Rarely"/>
    <s v="Research &amp; Development"/>
    <n v="14"/>
    <n v="2"/>
    <s v="Life Sciences"/>
    <n v="1"/>
    <n v="970"/>
    <s v="Male"/>
    <n v="1"/>
    <s v="Sales Executive"/>
    <s v="Married"/>
    <n v="167560"/>
    <n v="1"/>
    <s v="Y"/>
    <n v="11"/>
    <n v="8"/>
    <n v="2"/>
    <n v="6"/>
    <n v="5"/>
    <n v="5"/>
    <n v="0"/>
    <n v="3"/>
  </r>
  <r>
    <x v="16"/>
    <s v="No"/>
    <s v="Non-Travel"/>
    <s v="Sales"/>
    <n v="2"/>
    <n v="2"/>
    <s v="Medical"/>
    <n v="1"/>
    <n v="971"/>
    <s v="Male"/>
    <n v="2"/>
    <s v="Research Scientist"/>
    <s v="Married"/>
    <n v="107980"/>
    <n v="6"/>
    <s v="Y"/>
    <n v="14"/>
    <n v="8"/>
    <n v="2"/>
    <n v="10"/>
    <n v="5"/>
    <n v="3"/>
    <n v="1"/>
    <n v="2"/>
  </r>
  <r>
    <x v="24"/>
    <s v="No"/>
    <s v="Travel_Rarely"/>
    <s v="Research &amp; Development"/>
    <n v="22"/>
    <n v="2"/>
    <s v="Technical Degree"/>
    <n v="1"/>
    <n v="972"/>
    <s v="Male"/>
    <n v="1"/>
    <s v="Healthcare Representative"/>
    <s v="Married"/>
    <n v="23230"/>
    <n v="2"/>
    <s v="Y"/>
    <n v="16"/>
    <n v="8"/>
    <n v="1"/>
    <n v="18"/>
    <n v="2"/>
    <n v="1"/>
    <n v="0"/>
    <n v="0"/>
  </r>
  <r>
    <x v="4"/>
    <s v="No"/>
    <s v="Travel_Rarely"/>
    <s v="Research &amp; Development"/>
    <n v="6"/>
    <n v="3"/>
    <s v="Medical"/>
    <n v="1"/>
    <n v="974"/>
    <s v="Male"/>
    <n v="4"/>
    <s v="Sales Executive"/>
    <s v="Single"/>
    <n v="46150"/>
    <n v="6"/>
    <s v="Y"/>
    <n v="12"/>
    <n v="8"/>
    <n v="0"/>
    <n v="19"/>
    <n v="3"/>
    <n v="10"/>
    <n v="0"/>
    <n v="9"/>
  </r>
  <r>
    <x v="10"/>
    <s v="No"/>
    <s v="Travel_Rarely"/>
    <s v="Sales"/>
    <n v="8"/>
    <n v="4"/>
    <s v="Life Sciences"/>
    <n v="1"/>
    <n v="975"/>
    <s v="Male"/>
    <n v="1"/>
    <s v="Laboratory Technician"/>
    <s v="Married"/>
    <n v="24610"/>
    <n v="2"/>
    <s v="Y"/>
    <n v="20"/>
    <n v="8"/>
    <n v="1"/>
    <n v="17"/>
    <n v="4"/>
    <n v="7"/>
    <n v="0"/>
    <n v="7"/>
  </r>
  <r>
    <x v="22"/>
    <s v="No"/>
    <s v="Travel_Rarely"/>
    <s v="Sales"/>
    <n v="9"/>
    <n v="4"/>
    <s v="Marketing"/>
    <n v="1"/>
    <n v="976"/>
    <s v="Male"/>
    <n v="1"/>
    <s v="Laboratory Technician"/>
    <s v="Married"/>
    <n v="87220"/>
    <n v="1"/>
    <s v="Y"/>
    <n v="17"/>
    <n v="8"/>
    <n v="1"/>
    <n v="10"/>
    <n v="3"/>
    <n v="10"/>
    <n v="0"/>
    <n v="8"/>
  </r>
  <r>
    <x v="8"/>
    <s v="No"/>
    <s v="Non-Travel"/>
    <s v="Research &amp; Development"/>
    <n v="3"/>
    <n v="2"/>
    <s v="Life Sciences"/>
    <n v="1"/>
    <n v="977"/>
    <s v="Female"/>
    <n v="2"/>
    <s v="Sales Executive"/>
    <s v="Married"/>
    <n v="39550"/>
    <n v="7"/>
    <s v="Y"/>
    <n v="12"/>
    <n v="8"/>
    <n v="1"/>
    <n v="4"/>
    <n v="5"/>
    <n v="1"/>
    <n v="0"/>
    <n v="0"/>
  </r>
  <r>
    <x v="4"/>
    <s v="No"/>
    <s v="Travel_Rarely"/>
    <s v="Research &amp; Development"/>
    <n v="1"/>
    <n v="4"/>
    <s v="Technical Degree"/>
    <n v="1"/>
    <n v="978"/>
    <s v="Female"/>
    <n v="3"/>
    <s v="Sales Executive"/>
    <s v="Divorced"/>
    <n v="99570"/>
    <n v="4"/>
    <s v="Y"/>
    <n v="20"/>
    <n v="8"/>
    <n v="0"/>
    <n v="13"/>
    <n v="1"/>
    <n v="10"/>
    <n v="0"/>
    <n v="3"/>
  </r>
  <r>
    <x v="6"/>
    <s v="Yes"/>
    <s v="Travel_Rarely"/>
    <s v="Research &amp; Development"/>
    <n v="1"/>
    <n v="3"/>
    <s v="Medical"/>
    <n v="1"/>
    <n v="979"/>
    <s v="Male"/>
    <n v="2"/>
    <s v="Manufacturing Director"/>
    <s v="Divorced"/>
    <n v="33760"/>
    <n v="5"/>
    <s v="Y"/>
    <n v="20"/>
    <n v="8"/>
    <n v="0"/>
    <n v="16"/>
    <n v="3"/>
    <n v="2"/>
    <n v="2"/>
    <n v="2"/>
  </r>
  <r>
    <x v="2"/>
    <s v="Yes"/>
    <s v="Travel_Rarely"/>
    <s v="Research &amp; Development"/>
    <n v="26"/>
    <n v="3"/>
    <s v="Medical"/>
    <n v="1"/>
    <n v="980"/>
    <s v="Female"/>
    <n v="2"/>
    <s v="Research Director"/>
    <s v="Single"/>
    <n v="88230"/>
    <n v="6"/>
    <s v="Y"/>
    <n v="13"/>
    <n v="8"/>
    <n v="2"/>
    <n v="10"/>
    <n v="3"/>
    <n v="0"/>
    <n v="0"/>
    <n v="0"/>
  </r>
  <r>
    <x v="1"/>
    <s v="No"/>
    <s v="Travel_Frequently"/>
    <s v="Sales"/>
    <n v="3"/>
    <n v="3"/>
    <s v="Marketing"/>
    <n v="1"/>
    <n v="982"/>
    <s v="Male"/>
    <n v="2"/>
    <s v="Sales Executive"/>
    <s v="Single"/>
    <n v="46210"/>
    <n v="2"/>
    <s v="Y"/>
    <n v="18"/>
    <n v="8"/>
    <n v="1"/>
    <n v="9"/>
    <n v="3"/>
    <n v="5"/>
    <n v="1"/>
    <n v="4"/>
  </r>
  <r>
    <x v="17"/>
    <s v="No"/>
    <s v="Non-Travel"/>
    <s v="Research &amp; Development"/>
    <n v="3"/>
    <n v="3"/>
    <s v="Life Sciences"/>
    <n v="1"/>
    <n v="983"/>
    <s v="Female"/>
    <n v="2"/>
    <s v="Manufacturing Director"/>
    <s v="Married"/>
    <n v="109760"/>
    <n v="1"/>
    <s v="Y"/>
    <n v="11"/>
    <n v="8"/>
    <n v="0"/>
    <n v="9"/>
    <n v="3"/>
    <n v="9"/>
    <n v="5"/>
    <n v="8"/>
  </r>
  <r>
    <x v="2"/>
    <s v="No"/>
    <s v="Travel_Rarely"/>
    <s v="Research &amp; Development"/>
    <n v="6"/>
    <n v="3"/>
    <s v="Technical Degree"/>
    <n v="1"/>
    <n v="984"/>
    <s v="Male"/>
    <n v="1"/>
    <s v="Research Scientist"/>
    <s v="Married"/>
    <n v="36600"/>
    <n v="3"/>
    <s v="Y"/>
    <n v="11"/>
    <n v="8"/>
    <n v="2"/>
    <n v="10"/>
    <n v="0"/>
    <n v="4"/>
    <n v="0"/>
    <n v="2"/>
  </r>
  <r>
    <x v="24"/>
    <s v="No"/>
    <s v="Travel_Rarely"/>
    <s v="Sales"/>
    <n v="6"/>
    <n v="3"/>
    <s v="Life Sciences"/>
    <n v="1"/>
    <n v="985"/>
    <s v="Male"/>
    <n v="3"/>
    <s v="Manufacturing Director"/>
    <s v="Single"/>
    <n v="104820"/>
    <n v="1"/>
    <s v="Y"/>
    <n v="11"/>
    <n v="8"/>
    <n v="1"/>
    <n v="21"/>
    <n v="6"/>
    <n v="21"/>
    <n v="12"/>
    <n v="8"/>
  </r>
  <r>
    <x v="5"/>
    <s v="No"/>
    <s v="Travel_Rarely"/>
    <s v="Research &amp; Development"/>
    <n v="19"/>
    <n v="4"/>
    <s v="Medical"/>
    <n v="1"/>
    <n v="986"/>
    <s v="Male"/>
    <n v="1"/>
    <s v="Sales Representative"/>
    <s v="Married"/>
    <n v="71190"/>
    <n v="4"/>
    <s v="Y"/>
    <n v="15"/>
    <n v="8"/>
    <n v="0"/>
    <n v="9"/>
    <n v="2"/>
    <n v="5"/>
    <n v="0"/>
    <n v="3"/>
  </r>
  <r>
    <x v="22"/>
    <s v="No"/>
    <s v="Travel_Frequently"/>
    <s v="Sales"/>
    <n v="9"/>
    <n v="3"/>
    <s v="Life Sciences"/>
    <n v="1"/>
    <n v="987"/>
    <s v="Male"/>
    <n v="1"/>
    <s v="Research Director"/>
    <s v="Single"/>
    <n v="95820"/>
    <n v="0"/>
    <s v="Y"/>
    <n v="12"/>
    <n v="8"/>
    <n v="1"/>
    <n v="10"/>
    <n v="2"/>
    <n v="9"/>
    <n v="0"/>
    <n v="7"/>
  </r>
  <r>
    <x v="22"/>
    <s v="Yes"/>
    <s v="Travel_Frequently"/>
    <s v="Research &amp; Development"/>
    <n v="10"/>
    <n v="3"/>
    <s v="Life Sciences"/>
    <n v="1"/>
    <n v="989"/>
    <s v="Female"/>
    <n v="1"/>
    <s v="Human Resources"/>
    <s v="Divorced"/>
    <n v="22070"/>
    <n v="6"/>
    <s v="Y"/>
    <n v="14"/>
    <n v="8"/>
    <n v="0"/>
    <n v="6"/>
    <n v="4"/>
    <n v="4"/>
    <n v="1"/>
    <n v="2"/>
  </r>
  <r>
    <x v="1"/>
    <s v="No"/>
    <s v="Travel_Rarely"/>
    <s v="Research &amp; Development"/>
    <n v="3"/>
    <n v="2"/>
    <s v="Life Sciences"/>
    <n v="1"/>
    <n v="990"/>
    <s v="Male"/>
    <n v="3"/>
    <s v="Laboratory Technician"/>
    <s v="Married"/>
    <n v="77560"/>
    <n v="1"/>
    <s v="Y"/>
    <n v="15"/>
    <n v="8"/>
    <n v="2"/>
    <n v="6"/>
    <n v="3"/>
    <n v="5"/>
    <n v="0"/>
    <n v="2"/>
  </r>
  <r>
    <x v="22"/>
    <s v="No"/>
    <s v="Travel_Rarely"/>
    <s v="Sales"/>
    <n v="7"/>
    <n v="3"/>
    <s v="Life Sciences"/>
    <n v="1"/>
    <n v="994"/>
    <s v="Male"/>
    <n v="3"/>
    <s v="Sales Executive"/>
    <s v="Divorced"/>
    <n v="23130"/>
    <n v="2"/>
    <s v="Y"/>
    <n v="11"/>
    <n v="8"/>
    <n v="0"/>
    <n v="12"/>
    <n v="5"/>
    <n v="7"/>
    <n v="1"/>
    <n v="7"/>
  </r>
  <r>
    <x v="27"/>
    <s v="No"/>
    <s v="Travel_Rarely"/>
    <s v="Research &amp; Development"/>
    <n v="1"/>
    <n v="2"/>
    <s v="Medical"/>
    <n v="1"/>
    <n v="995"/>
    <s v="Female"/>
    <n v="2"/>
    <s v="Healthcare Representative"/>
    <s v="Married"/>
    <n v="176650"/>
    <n v="0"/>
    <s v="Y"/>
    <n v="11"/>
    <n v="8"/>
    <n v="0"/>
    <n v="6"/>
    <n v="5"/>
    <n v="5"/>
    <n v="1"/>
    <n v="2"/>
  </r>
  <r>
    <x v="19"/>
    <s v="No"/>
    <s v="Non-Travel"/>
    <s v="Research &amp; Development"/>
    <n v="2"/>
    <n v="4"/>
    <s v="Medical"/>
    <n v="1"/>
    <n v="996"/>
    <s v="Male"/>
    <n v="1"/>
    <s v="Sales Representative"/>
    <s v="Single"/>
    <n v="25960"/>
    <n v="8"/>
    <s v="Y"/>
    <n v="14"/>
    <n v="8"/>
    <n v="1"/>
    <n v="13"/>
    <n v="4"/>
    <n v="11"/>
    <n v="1"/>
    <n v="7"/>
  </r>
  <r>
    <x v="15"/>
    <s v="No"/>
    <s v="Travel_Rarely"/>
    <s v="Sales"/>
    <n v="3"/>
    <n v="4"/>
    <s v="Marketing"/>
    <n v="1"/>
    <n v="997"/>
    <s v="Male"/>
    <n v="1"/>
    <s v="Sales Executive"/>
    <s v="Single"/>
    <n v="47280"/>
    <n v="3"/>
    <s v="Y"/>
    <n v="11"/>
    <n v="8"/>
    <n v="1"/>
    <n v="8"/>
    <n v="4"/>
    <n v="5"/>
    <n v="0"/>
    <n v="4"/>
  </r>
  <r>
    <x v="19"/>
    <s v="Yes"/>
    <s v="Travel_Rarely"/>
    <s v="Research &amp; Development"/>
    <n v="10"/>
    <n v="3"/>
    <s v="Life Sciences"/>
    <n v="1"/>
    <n v="998"/>
    <s v="Male"/>
    <n v="1"/>
    <s v="Sales Executive"/>
    <s v="Single"/>
    <n v="43020"/>
    <n v="2"/>
    <s v="Y"/>
    <n v="13"/>
    <n v="8"/>
    <n v="0"/>
    <n v="11"/>
    <n v="3"/>
    <n v="0"/>
    <n v="0"/>
    <n v="0"/>
  </r>
  <r>
    <x v="3"/>
    <s v="No"/>
    <s v="Travel_Frequently"/>
    <s v="Research &amp; Development"/>
    <n v="28"/>
    <n v="3"/>
    <s v="Medical"/>
    <n v="1"/>
    <n v="999"/>
    <s v="Male"/>
    <n v="1"/>
    <s v="Healthcare Representative"/>
    <s v="Married"/>
    <n v="29790"/>
    <n v="4"/>
    <s v="Y"/>
    <n v="12"/>
    <n v="8"/>
    <n v="1"/>
    <n v="9"/>
    <n v="3"/>
    <n v="6"/>
    <n v="0"/>
    <n v="5"/>
  </r>
  <r>
    <x v="1"/>
    <s v="Yes"/>
    <s v="Travel_Rarely"/>
    <s v="Human Resources"/>
    <n v="9"/>
    <n v="4"/>
    <s v="Human Resources"/>
    <n v="1"/>
    <n v="1000"/>
    <s v="Male"/>
    <n v="2"/>
    <s v="Laboratory Technician"/>
    <s v="Married"/>
    <n v="168850"/>
    <n v="2"/>
    <s v="Y"/>
    <n v="14"/>
    <n v="8"/>
    <n v="2"/>
    <n v="10"/>
    <n v="2"/>
    <n v="1"/>
    <n v="0"/>
    <n v="0"/>
  </r>
  <r>
    <x v="22"/>
    <s v="No"/>
    <s v="Travel_Rarely"/>
    <s v="Research &amp; Development"/>
    <n v="2"/>
    <n v="1"/>
    <s v="Medical"/>
    <n v="1"/>
    <n v="1002"/>
    <s v="Male"/>
    <n v="1"/>
    <s v="Sales Representative"/>
    <s v="Married"/>
    <n v="104450"/>
    <n v="3"/>
    <s v="Y"/>
    <n v="18"/>
    <n v="8"/>
    <n v="1"/>
    <n v="10"/>
    <n v="3"/>
    <n v="7"/>
    <n v="1"/>
    <n v="7"/>
  </r>
  <r>
    <x v="2"/>
    <s v="No"/>
    <s v="Non-Travel"/>
    <s v="Research &amp; Development"/>
    <n v="10"/>
    <n v="4"/>
    <s v="Life Sciences"/>
    <n v="1"/>
    <n v="1003"/>
    <s v="Female"/>
    <n v="1"/>
    <s v="Laboratory Technician"/>
    <s v="Single"/>
    <n v="87400"/>
    <n v="2"/>
    <s v="Y"/>
    <n v="11"/>
    <n v="8"/>
    <n v="1"/>
    <n v="12"/>
    <n v="2"/>
    <n v="7"/>
    <n v="0"/>
    <n v="7"/>
  </r>
  <r>
    <x v="3"/>
    <s v="No"/>
    <s v="Travel_Rarely"/>
    <s v="Research &amp; Development"/>
    <n v="8"/>
    <n v="2"/>
    <s v="Technical Degree"/>
    <n v="1"/>
    <n v="1004"/>
    <s v="Female"/>
    <n v="1"/>
    <s v="Manufacturing Director"/>
    <s v="Married"/>
    <n v="25140"/>
    <n v="3"/>
    <s v="Y"/>
    <n v="11"/>
    <n v="8"/>
    <n v="0"/>
    <n v="15"/>
    <n v="2"/>
    <n v="1"/>
    <n v="1"/>
    <n v="0"/>
  </r>
  <r>
    <x v="20"/>
    <s v="Yes"/>
    <s v="Travel_Frequently"/>
    <s v="Research &amp; Development"/>
    <n v="1"/>
    <n v="4"/>
    <s v="Other"/>
    <n v="1"/>
    <n v="1005"/>
    <s v="Male"/>
    <n v="3"/>
    <s v="Sales Executive"/>
    <s v="Married"/>
    <n v="76550"/>
    <n v="9"/>
    <s v="Y"/>
    <n v="12"/>
    <n v="8"/>
    <n v="1"/>
    <n v="6"/>
    <n v="3"/>
    <n v="1"/>
    <n v="0"/>
    <n v="0"/>
  </r>
  <r>
    <x v="13"/>
    <s v="No"/>
    <s v="Travel_Rarely"/>
    <s v="Human Resources"/>
    <n v="1"/>
    <n v="3"/>
    <s v="Other"/>
    <n v="1"/>
    <n v="1006"/>
    <s v="Female"/>
    <n v="1"/>
    <s v="Healthcare Representative"/>
    <s v="Divorced"/>
    <n v="174650"/>
    <n v="8"/>
    <s v="Y"/>
    <n v="13"/>
    <n v="8"/>
    <n v="1"/>
    <n v="7"/>
    <n v="3"/>
    <n v="5"/>
    <n v="0"/>
    <n v="4"/>
  </r>
  <r>
    <x v="7"/>
    <s v="No"/>
    <s v="Travel_Rarely"/>
    <s v="Research &amp; Development"/>
    <n v="3"/>
    <n v="2"/>
    <s v="Life Sciences"/>
    <n v="1"/>
    <n v="1007"/>
    <s v="Female"/>
    <n v="1"/>
    <s v="Sales Executive"/>
    <s v="Married"/>
    <n v="73510"/>
    <n v="8"/>
    <s v="Y"/>
    <n v="20"/>
    <n v="8"/>
    <n v="1"/>
    <n v="34"/>
    <n v="3"/>
    <n v="1"/>
    <n v="0"/>
    <n v="0"/>
  </r>
  <r>
    <x v="19"/>
    <s v="No"/>
    <s v="Non-Travel"/>
    <s v="Research &amp; Development"/>
    <n v="14"/>
    <n v="3"/>
    <s v="Other"/>
    <n v="1"/>
    <n v="1008"/>
    <s v="Male"/>
    <n v="1"/>
    <s v="Research Scientist"/>
    <s v="Divorced"/>
    <n v="108200"/>
    <n v="5"/>
    <s v="Y"/>
    <n v="12"/>
    <n v="8"/>
    <n v="0"/>
    <n v="11"/>
    <n v="2"/>
    <n v="9"/>
    <n v="1"/>
    <n v="7"/>
  </r>
  <r>
    <x v="16"/>
    <s v="No"/>
    <s v="Travel_Rarely"/>
    <s v="Research &amp; Development"/>
    <n v="5"/>
    <n v="3"/>
    <s v="Medical"/>
    <n v="1"/>
    <n v="1009"/>
    <s v="Male"/>
    <n v="1"/>
    <s v="Sales Representative"/>
    <s v="Divorced"/>
    <n v="121690"/>
    <n v="1"/>
    <s v="Y"/>
    <n v="19"/>
    <n v="8"/>
    <n v="0"/>
    <n v="5"/>
    <n v="2"/>
    <n v="5"/>
    <n v="0"/>
    <n v="4"/>
  </r>
  <r>
    <x v="27"/>
    <s v="No"/>
    <s v="Non-Travel"/>
    <s v="Research &amp; Development"/>
    <n v="7"/>
    <n v="4"/>
    <s v="Medical"/>
    <n v="1"/>
    <n v="1010"/>
    <s v="Female"/>
    <n v="1"/>
    <s v="Research Scientist"/>
    <s v="Divorced"/>
    <n v="196260"/>
    <n v="1"/>
    <s v="Y"/>
    <n v="21"/>
    <n v="8"/>
    <n v="0"/>
    <n v="15"/>
    <n v="5"/>
    <n v="15"/>
    <n v="0"/>
    <n v="7"/>
  </r>
  <r>
    <x v="12"/>
    <s v="No"/>
    <s v="Non-Travel"/>
    <s v="Research &amp; Development"/>
    <n v="10"/>
    <n v="4"/>
    <s v="Medical"/>
    <n v="1"/>
    <n v="1011"/>
    <s v="Male"/>
    <n v="2"/>
    <s v="Healthcare Representative"/>
    <s v="Married"/>
    <n v="20700"/>
    <n v="4"/>
    <s v="Y"/>
    <n v="13"/>
    <n v="8"/>
    <n v="2"/>
    <n v="27"/>
    <n v="2"/>
    <n v="3"/>
    <n v="0"/>
    <n v="2"/>
  </r>
  <r>
    <x v="20"/>
    <s v="No"/>
    <s v="Travel_Rarely"/>
    <s v="Sales"/>
    <n v="16"/>
    <n v="2"/>
    <s v="Marketing"/>
    <n v="1"/>
    <n v="1012"/>
    <s v="Female"/>
    <n v="1"/>
    <s v="Laboratory Technician"/>
    <s v="Single"/>
    <n v="67820"/>
    <n v="0"/>
    <s v="Y"/>
    <n v="16"/>
    <n v="8"/>
    <n v="1"/>
    <n v="10"/>
    <n v="2"/>
    <n v="9"/>
    <n v="1"/>
    <n v="8"/>
  </r>
  <r>
    <x v="27"/>
    <s v="No"/>
    <s v="Travel_Rarely"/>
    <s v="Sales"/>
    <n v="10"/>
    <n v="2"/>
    <s v="Life Sciences"/>
    <n v="1"/>
    <n v="1013"/>
    <s v="Female"/>
    <n v="5"/>
    <s v="Sales Executive"/>
    <s v="Single"/>
    <n v="77790"/>
    <n v="5"/>
    <s v="Y"/>
    <n v="12"/>
    <n v="8"/>
    <n v="1"/>
    <n v="6"/>
    <n v="2"/>
    <n v="2"/>
    <n v="2"/>
    <n v="2"/>
  </r>
  <r>
    <x v="3"/>
    <s v="No"/>
    <s v="Travel_Rarely"/>
    <s v="Research &amp; Development"/>
    <n v="8"/>
    <n v="2"/>
    <s v="Life Sciences"/>
    <n v="1"/>
    <n v="1015"/>
    <s v="Female"/>
    <n v="2"/>
    <s v="Sales Executive"/>
    <s v="Married"/>
    <n v="32010"/>
    <n v="1"/>
    <s v="Y"/>
    <n v="11"/>
    <n v="8"/>
    <n v="1"/>
    <n v="5"/>
    <n v="3"/>
    <n v="5"/>
    <n v="0"/>
    <n v="4"/>
  </r>
  <r>
    <x v="1"/>
    <s v="No"/>
    <s v="Travel_Rarely"/>
    <s v="Research &amp; Development"/>
    <n v="8"/>
    <n v="5"/>
    <s v="Life Sciences"/>
    <n v="1"/>
    <n v="1017"/>
    <s v="Male"/>
    <n v="5"/>
    <s v="Sales Executive"/>
    <s v="Married"/>
    <n v="131200"/>
    <n v="1"/>
    <s v="Y"/>
    <n v="12"/>
    <n v="8"/>
    <n v="2"/>
    <n v="13"/>
    <n v="6"/>
    <n v="12"/>
    <n v="5"/>
    <n v="7"/>
  </r>
  <r>
    <x v="0"/>
    <s v="No"/>
    <s v="Travel_Rarely"/>
    <s v="Research &amp; Development"/>
    <n v="1"/>
    <n v="4"/>
    <s v="Life Sciences"/>
    <n v="1"/>
    <n v="1018"/>
    <s v="Female"/>
    <n v="1"/>
    <s v="Manager"/>
    <s v="Married"/>
    <n v="40330"/>
    <n v="2"/>
    <s v="Y"/>
    <n v="14"/>
    <n v="8"/>
    <n v="0"/>
    <n v="15"/>
    <n v="2"/>
    <n v="2"/>
    <n v="2"/>
    <n v="2"/>
  </r>
  <r>
    <x v="9"/>
    <s v="No"/>
    <s v="Travel_Rarely"/>
    <s v="Research &amp; Development"/>
    <n v="24"/>
    <n v="1"/>
    <s v="Life Sciences"/>
    <n v="1"/>
    <n v="1019"/>
    <s v="Male"/>
    <n v="2"/>
    <s v="Sales Executive"/>
    <s v="Married"/>
    <n v="32910"/>
    <n v="1"/>
    <s v="Y"/>
    <n v="16"/>
    <n v="8"/>
    <n v="3"/>
    <n v="5"/>
    <n v="2"/>
    <n v="5"/>
    <n v="0"/>
    <n v="3"/>
  </r>
  <r>
    <x v="4"/>
    <s v="No"/>
    <s v="Travel_Rarely"/>
    <s v="Sales"/>
    <n v="3"/>
    <n v="4"/>
    <s v="Marketing"/>
    <n v="1"/>
    <n v="1020"/>
    <s v="Female"/>
    <n v="1"/>
    <s v="Sales Representative"/>
    <s v="Divorced"/>
    <n v="42720"/>
    <n v="7"/>
    <s v="Y"/>
    <n v="13"/>
    <n v="8"/>
    <n v="0"/>
    <n v="24"/>
    <n v="3"/>
    <n v="2"/>
    <n v="2"/>
    <n v="2"/>
  </r>
  <r>
    <x v="6"/>
    <s v="No"/>
    <s v="Travel_Rarely"/>
    <s v="Research &amp; Development"/>
    <n v="27"/>
    <n v="3"/>
    <s v="Technical Degree"/>
    <n v="1"/>
    <n v="1021"/>
    <s v="Female"/>
    <n v="4"/>
    <s v="Research Scientist"/>
    <s v="Married"/>
    <n v="50560"/>
    <n v="7"/>
    <s v="Y"/>
    <n v="12"/>
    <n v="8"/>
    <n v="0"/>
    <n v="15"/>
    <n v="2"/>
    <n v="12"/>
    <n v="5"/>
    <n v="7"/>
  </r>
  <r>
    <x v="14"/>
    <s v="Yes"/>
    <s v="Travel_Frequently"/>
    <s v="Sales"/>
    <n v="10"/>
    <n v="4"/>
    <s v="Life Sciences"/>
    <n v="1"/>
    <n v="1022"/>
    <s v="Male"/>
    <n v="1"/>
    <s v="Research Scientist"/>
    <s v="Divorced"/>
    <n v="28440"/>
    <n v="1"/>
    <s v="Y"/>
    <n v="12"/>
    <n v="8"/>
    <n v="0"/>
    <n v="6"/>
    <n v="2"/>
    <n v="5"/>
    <n v="2"/>
    <n v="3"/>
  </r>
  <r>
    <x v="9"/>
    <s v="No"/>
    <s v="Travel_Rarely"/>
    <s v="Research &amp; Development"/>
    <n v="19"/>
    <n v="2"/>
    <s v="Technical Degree"/>
    <n v="1"/>
    <n v="1023"/>
    <s v="Male"/>
    <n v="2"/>
    <s v="Sales Executive"/>
    <s v="Divorced"/>
    <n v="27030"/>
    <n v="2"/>
    <s v="Y"/>
    <n v="14"/>
    <n v="8"/>
    <n v="0"/>
    <n v="19"/>
    <n v="2"/>
    <n v="10"/>
    <n v="4"/>
    <n v="7"/>
  </r>
  <r>
    <x v="10"/>
    <s v="Yes"/>
    <s v="Travel_Rarely"/>
    <s v="Research &amp; Development"/>
    <n v="15"/>
    <n v="4"/>
    <s v="Life Sciences"/>
    <n v="1"/>
    <n v="1024"/>
    <s v="Male"/>
    <n v="2"/>
    <s v="Research Scientist"/>
    <s v="Single"/>
    <n v="19040"/>
    <n v="1"/>
    <s v="Y"/>
    <n v="22"/>
    <n v="8"/>
    <n v="1"/>
    <n v="10"/>
    <n v="4"/>
    <n v="10"/>
    <n v="7"/>
    <n v="7"/>
  </r>
  <r>
    <x v="19"/>
    <s v="No"/>
    <s v="Travel_Rarely"/>
    <s v="Research &amp; Development"/>
    <n v="8"/>
    <n v="5"/>
    <s v="Medical"/>
    <n v="1"/>
    <n v="1025"/>
    <s v="Male"/>
    <n v="2"/>
    <s v="Laboratory Technician"/>
    <s v="Married"/>
    <n v="82240"/>
    <n v="6"/>
    <s v="Y"/>
    <n v="19"/>
    <n v="8"/>
    <n v="0"/>
    <n v="14"/>
    <n v="3"/>
    <n v="10"/>
    <n v="7"/>
    <n v="6"/>
  </r>
  <r>
    <x v="17"/>
    <s v="No"/>
    <s v="Travel_Rarely"/>
    <s v="Sales"/>
    <n v="3"/>
    <n v="4"/>
    <s v="Marketing"/>
    <n v="1"/>
    <n v="1027"/>
    <s v="Female"/>
    <n v="2"/>
    <s v="Laboratory Technician"/>
    <s v="Single"/>
    <n v="26100"/>
    <n v="7"/>
    <s v="Y"/>
    <n v="12"/>
    <n v="8"/>
    <n v="0"/>
    <n v="9"/>
    <n v="2"/>
    <n v="4"/>
    <n v="2"/>
    <n v="2"/>
  </r>
  <r>
    <x v="4"/>
    <s v="No"/>
    <s v="Non-Travel"/>
    <s v="Research &amp; Development"/>
    <n v="9"/>
    <n v="2"/>
    <s v="Life Sciences"/>
    <n v="1"/>
    <n v="1028"/>
    <s v="Male"/>
    <n v="2"/>
    <s v="Manufacturing Director"/>
    <s v="Single"/>
    <n v="57310"/>
    <n v="8"/>
    <s v="Y"/>
    <n v="17"/>
    <n v="8"/>
    <n v="0"/>
    <n v="6"/>
    <n v="2"/>
    <n v="2"/>
    <n v="2"/>
    <n v="2"/>
  </r>
  <r>
    <x v="24"/>
    <s v="No"/>
    <s v="Travel_Rarely"/>
    <s v="Research &amp; Development"/>
    <n v="2"/>
    <n v="2"/>
    <s v="Medical"/>
    <n v="1"/>
    <n v="1029"/>
    <s v="Male"/>
    <n v="1"/>
    <s v="Research Director"/>
    <s v="Married"/>
    <n v="25390"/>
    <n v="4"/>
    <s v="Y"/>
    <n v="12"/>
    <n v="8"/>
    <n v="1"/>
    <n v="7"/>
    <n v="3"/>
    <n v="4"/>
    <n v="0"/>
    <n v="2"/>
  </r>
  <r>
    <x v="13"/>
    <s v="No"/>
    <s v="Travel_Rarely"/>
    <s v="Research &amp; Development"/>
    <n v="7"/>
    <n v="4"/>
    <s v="Other"/>
    <n v="1"/>
    <n v="1030"/>
    <s v="Female"/>
    <n v="2"/>
    <s v="Laboratory Technician"/>
    <s v="Married"/>
    <n v="57140"/>
    <n v="5"/>
    <s v="Y"/>
    <n v="11"/>
    <n v="8"/>
    <n v="0"/>
    <n v="10"/>
    <n v="2"/>
    <n v="0"/>
    <n v="0"/>
    <n v="0"/>
  </r>
  <r>
    <x v="10"/>
    <s v="No"/>
    <s v="Non-Travel"/>
    <s v="Sales"/>
    <n v="10"/>
    <n v="1"/>
    <s v="Life Sciences"/>
    <n v="1"/>
    <n v="1031"/>
    <s v="Female"/>
    <n v="2"/>
    <s v="Research Director"/>
    <s v="Divorced"/>
    <n v="43230"/>
    <n v="2"/>
    <s v="Y"/>
    <n v="18"/>
    <n v="8"/>
    <n v="3"/>
    <n v="15"/>
    <n v="3"/>
    <n v="7"/>
    <n v="1"/>
    <n v="7"/>
  </r>
  <r>
    <x v="3"/>
    <s v="No"/>
    <s v="Non-Travel"/>
    <s v="Sales"/>
    <n v="6"/>
    <n v="4"/>
    <s v="Marketing"/>
    <n v="1"/>
    <n v="1032"/>
    <s v="Male"/>
    <n v="3"/>
    <s v="Sales Executive"/>
    <s v="Divorced"/>
    <n v="73360"/>
    <n v="5"/>
    <s v="Y"/>
    <n v="11"/>
    <n v="8"/>
    <n v="0"/>
    <n v="13"/>
    <n v="3"/>
    <n v="11"/>
    <n v="3"/>
    <n v="8"/>
  </r>
  <r>
    <x v="27"/>
    <s v="Yes"/>
    <s v="Travel_Frequently"/>
    <s v="Research &amp; Development"/>
    <n v="2"/>
    <n v="1"/>
    <s v="Life Sciences"/>
    <n v="1"/>
    <n v="1033"/>
    <s v="Male"/>
    <n v="1"/>
    <s v="Manufacturing Director"/>
    <s v="Married"/>
    <n v="134990"/>
    <n v="4"/>
    <s v="Y"/>
    <n v="23"/>
    <n v="8"/>
    <n v="2"/>
    <n v="11"/>
    <n v="2"/>
    <n v="7"/>
    <n v="0"/>
    <n v="7"/>
  </r>
  <r>
    <x v="9"/>
    <s v="Yes"/>
    <s v="Travel_Rarely"/>
    <s v="Research &amp; Development"/>
    <n v="24"/>
    <n v="3"/>
    <s v="Life Sciences"/>
    <n v="1"/>
    <n v="1034"/>
    <s v="Male"/>
    <n v="1"/>
    <s v="Laboratory Technician"/>
    <s v="Single"/>
    <n v="137580"/>
    <n v="1"/>
    <s v="Y"/>
    <n v="11"/>
    <n v="8"/>
    <n v="1"/>
    <n v="10"/>
    <n v="5"/>
    <n v="10"/>
    <n v="0"/>
    <n v="8"/>
  </r>
  <r>
    <x v="17"/>
    <s v="No"/>
    <s v="Travel_Frequently"/>
    <s v="Research &amp; Development"/>
    <n v="2"/>
    <n v="1"/>
    <s v="Medical"/>
    <n v="1"/>
    <n v="1035"/>
    <s v="Male"/>
    <n v="2"/>
    <s v="Healthcare Representative"/>
    <s v="Divorced"/>
    <n v="51550"/>
    <n v="2"/>
    <s v="Y"/>
    <n v="18"/>
    <n v="8"/>
    <n v="1"/>
    <n v="7"/>
    <n v="3"/>
    <n v="2"/>
    <n v="2"/>
    <n v="2"/>
  </r>
  <r>
    <x v="20"/>
    <s v="No"/>
    <s v="Non-Travel"/>
    <s v="Human Resources"/>
    <n v="8"/>
    <n v="5"/>
    <s v="Medical"/>
    <n v="1"/>
    <n v="1036"/>
    <s v="Female"/>
    <n v="3"/>
    <s v="Sales Executive"/>
    <s v="Single"/>
    <n v="22580"/>
    <n v="4"/>
    <s v="Y"/>
    <n v="18"/>
    <n v="8"/>
    <n v="0"/>
    <n v="7"/>
    <n v="2"/>
    <n v="3"/>
    <n v="1"/>
    <n v="2"/>
  </r>
  <r>
    <x v="16"/>
    <s v="No"/>
    <s v="Travel_Rarely"/>
    <s v="Research &amp; Development"/>
    <n v="3"/>
    <n v="3"/>
    <s v="Life Sciences"/>
    <n v="1"/>
    <n v="1037"/>
    <s v="Male"/>
    <n v="3"/>
    <s v="Research Scientist"/>
    <s v="Single"/>
    <n v="35970"/>
    <n v="3"/>
    <s v="Y"/>
    <n v="13"/>
    <n v="8"/>
    <n v="1"/>
    <n v="11"/>
    <n v="2"/>
    <n v="3"/>
    <n v="1"/>
    <n v="2"/>
  </r>
  <r>
    <x v="16"/>
    <s v="No"/>
    <s v="Travel_Rarely"/>
    <s v="Research &amp; Development"/>
    <n v="1"/>
    <n v="1"/>
    <s v="Technical Degree"/>
    <n v="1"/>
    <n v="1038"/>
    <s v="Male"/>
    <n v="3"/>
    <s v="Laboratory Technician"/>
    <s v="Divorced"/>
    <n v="25150"/>
    <n v="0"/>
    <s v="Y"/>
    <n v="18"/>
    <n v="8"/>
    <n v="0"/>
    <n v="23"/>
    <n v="2"/>
    <n v="22"/>
    <n v="13"/>
    <n v="5"/>
  </r>
  <r>
    <x v="22"/>
    <s v="No"/>
    <s v="Travel_Rarely"/>
    <s v="Sales"/>
    <n v="26"/>
    <n v="3"/>
    <s v="Marketing"/>
    <n v="1"/>
    <n v="1039"/>
    <s v="Female"/>
    <n v="2"/>
    <s v="Manager"/>
    <s v="Single"/>
    <n v="44200"/>
    <n v="9"/>
    <s v="Y"/>
    <n v="11"/>
    <n v="8"/>
    <n v="0"/>
    <n v="9"/>
    <n v="3"/>
    <n v="7"/>
    <n v="0"/>
    <n v="2"/>
  </r>
  <r>
    <x v="4"/>
    <s v="Yes"/>
    <s v="Travel_Rarely"/>
    <s v="Research &amp; Development"/>
    <n v="10"/>
    <n v="3"/>
    <s v="Medical"/>
    <n v="1"/>
    <n v="1041"/>
    <s v="Male"/>
    <n v="1"/>
    <s v="Sales Executive"/>
    <s v="Married"/>
    <n v="44220"/>
    <n v="4"/>
    <s v="Y"/>
    <n v="11"/>
    <n v="8"/>
    <n v="1"/>
    <n v="13"/>
    <n v="2"/>
    <n v="9"/>
    <n v="3"/>
    <n v="7"/>
  </r>
  <r>
    <x v="24"/>
    <s v="No"/>
    <s v="Travel_Rarely"/>
    <s v="Sales"/>
    <n v="27"/>
    <n v="2"/>
    <s v="Medical"/>
    <n v="1"/>
    <n v="1042"/>
    <s v="Female"/>
    <n v="3"/>
    <s v="Sales Executive"/>
    <s v="Divorced"/>
    <n v="102740"/>
    <n v="4"/>
    <s v="Y"/>
    <n v="18"/>
    <n v="8"/>
    <n v="0"/>
    <n v="12"/>
    <n v="3"/>
    <n v="5"/>
    <n v="0"/>
    <n v="3"/>
  </r>
  <r>
    <x v="27"/>
    <s v="No"/>
    <s v="Travel_Rarely"/>
    <s v="Research &amp; Development"/>
    <n v="2"/>
    <n v="3"/>
    <s v="Life Sciences"/>
    <n v="1"/>
    <n v="1043"/>
    <s v="Male"/>
    <n v="2"/>
    <s v="Laboratory Technician"/>
    <s v="Married"/>
    <n v="53430"/>
    <n v="1"/>
    <s v="Y"/>
    <n v="14"/>
    <n v="8"/>
    <n v="0"/>
    <n v="10"/>
    <n v="5"/>
    <n v="10"/>
    <n v="4"/>
    <n v="8"/>
  </r>
  <r>
    <x v="18"/>
    <s v="No"/>
    <s v="Non-Travel"/>
    <s v="Research &amp; Development"/>
    <n v="2"/>
    <n v="4"/>
    <s v="Medical"/>
    <n v="1"/>
    <n v="1044"/>
    <s v="Male"/>
    <n v="1"/>
    <s v="Laboratory Technician"/>
    <s v="Divorced"/>
    <n v="23760"/>
    <n v="4"/>
    <s v="Y"/>
    <n v="12"/>
    <n v="8"/>
    <n v="1"/>
    <n v="37"/>
    <n v="3"/>
    <n v="16"/>
    <n v="14"/>
    <n v="14"/>
  </r>
  <r>
    <x v="10"/>
    <s v="No"/>
    <s v="Travel_Rarely"/>
    <s v="Research &amp; Development"/>
    <n v="8"/>
    <n v="1"/>
    <s v="Technical Degree"/>
    <n v="1"/>
    <n v="1045"/>
    <s v="Female"/>
    <n v="3"/>
    <s v="Manufacturing Director"/>
    <s v="Married"/>
    <n v="53460"/>
    <n v="0"/>
    <s v="Y"/>
    <n v="14"/>
    <n v="8"/>
    <n v="0"/>
    <n v="6"/>
    <n v="3"/>
    <n v="5"/>
    <n v="0"/>
    <n v="3"/>
  </r>
  <r>
    <x v="8"/>
    <s v="No"/>
    <s v="Travel_Rarely"/>
    <s v="Research &amp; Development"/>
    <n v="19"/>
    <n v="5"/>
    <s v="Medical"/>
    <n v="1"/>
    <n v="1046"/>
    <s v="Female"/>
    <n v="2"/>
    <s v="Research Scientist"/>
    <s v="Divorced"/>
    <n v="28270"/>
    <n v="8"/>
    <s v="Y"/>
    <n v="14"/>
    <n v="8"/>
    <n v="1"/>
    <n v="28"/>
    <n v="3"/>
    <n v="22"/>
    <n v="14"/>
    <n v="10"/>
  </r>
  <r>
    <x v="24"/>
    <s v="No"/>
    <s v="Travel_Rarely"/>
    <s v="Research &amp; Development"/>
    <n v="1"/>
    <n v="4"/>
    <s v="Life Sciences"/>
    <n v="1"/>
    <n v="1047"/>
    <s v="Male"/>
    <n v="2"/>
    <s v="Manager"/>
    <s v="Divorced"/>
    <n v="199430"/>
    <n v="2"/>
    <s v="Y"/>
    <n v="13"/>
    <n v="8"/>
    <n v="1"/>
    <n v="15"/>
    <n v="3"/>
    <n v="7"/>
    <n v="7"/>
    <n v="7"/>
  </r>
  <r>
    <x v="23"/>
    <s v="No"/>
    <s v="Travel_Rarely"/>
    <s v="Sales"/>
    <n v="27"/>
    <n v="4"/>
    <s v="Medical"/>
    <n v="1"/>
    <n v="1048"/>
    <s v="Male"/>
    <n v="1"/>
    <s v="Research Scientist"/>
    <s v="Married"/>
    <n v="31310"/>
    <n v="4"/>
    <s v="Y"/>
    <n v="14"/>
    <n v="8"/>
    <n v="0"/>
    <n v="14"/>
    <n v="3"/>
    <n v="7"/>
    <n v="1"/>
    <n v="7"/>
  </r>
  <r>
    <x v="1"/>
    <s v="No"/>
    <s v="Travel_Frequently"/>
    <s v="Sales"/>
    <n v="8"/>
    <n v="4"/>
    <s v="Other"/>
    <n v="1"/>
    <n v="1049"/>
    <s v="Female"/>
    <n v="3"/>
    <s v="Manufacturing Director"/>
    <s v="Married"/>
    <n v="25520"/>
    <n v="2"/>
    <s v="Y"/>
    <n v="18"/>
    <n v="8"/>
    <n v="0"/>
    <n v="9"/>
    <n v="2"/>
    <n v="3"/>
    <n v="2"/>
    <n v="2"/>
  </r>
  <r>
    <x v="3"/>
    <s v="No"/>
    <s v="Travel_Rarely"/>
    <s v="Research &amp; Development"/>
    <n v="19"/>
    <n v="3"/>
    <s v="Medical"/>
    <n v="1"/>
    <n v="1051"/>
    <s v="Female"/>
    <n v="2"/>
    <s v="Manufacturing Director"/>
    <s v="Married"/>
    <n v="64740"/>
    <n v="2"/>
    <s v="Y"/>
    <n v="13"/>
    <n v="8"/>
    <n v="2"/>
    <n v="20"/>
    <n v="3"/>
    <n v="4"/>
    <n v="0"/>
    <n v="3"/>
  </r>
  <r>
    <x v="18"/>
    <s v="No"/>
    <s v="Travel_Frequently"/>
    <s v="Research &amp; Development"/>
    <n v="10"/>
    <n v="4"/>
    <s v="Technical Degree"/>
    <n v="1"/>
    <n v="1053"/>
    <s v="Female"/>
    <n v="1"/>
    <s v="Sales Representative"/>
    <s v="Married"/>
    <n v="29360"/>
    <n v="2"/>
    <s v="Y"/>
    <n v="13"/>
    <n v="8"/>
    <n v="1"/>
    <n v="23"/>
    <n v="3"/>
    <n v="2"/>
    <n v="2"/>
    <n v="2"/>
  </r>
  <r>
    <x v="1"/>
    <s v="Yes"/>
    <s v="Travel_Rarely"/>
    <s v="Research &amp; Development"/>
    <n v="2"/>
    <n v="3"/>
    <s v="Life Sciences"/>
    <n v="1"/>
    <n v="1055"/>
    <s v="Male"/>
    <n v="3"/>
    <s v="Laboratory Technician"/>
    <s v="Married"/>
    <n v="21680"/>
    <n v="0"/>
    <s v="Y"/>
    <n v="14"/>
    <n v="8"/>
    <n v="1"/>
    <n v="2"/>
    <n v="2"/>
    <n v="1"/>
    <n v="0"/>
    <n v="0"/>
  </r>
  <r>
    <x v="5"/>
    <s v="No"/>
    <s v="Non-Travel"/>
    <s v="Sales"/>
    <n v="1"/>
    <n v="4"/>
    <s v="Technical Degree"/>
    <n v="1"/>
    <n v="1057"/>
    <s v="Male"/>
    <n v="1"/>
    <s v="Research Scientist"/>
    <s v="Married"/>
    <n v="170480"/>
    <n v="4"/>
    <s v="Y"/>
    <n v="15"/>
    <n v="8"/>
    <n v="0"/>
    <n v="10"/>
    <n v="3"/>
    <n v="8"/>
    <n v="5"/>
    <n v="7"/>
  </r>
  <r>
    <x v="6"/>
    <s v="No"/>
    <s v="Travel_Rarely"/>
    <s v="Sales"/>
    <n v="2"/>
    <n v="3"/>
    <s v="Technical Degree"/>
    <n v="1"/>
    <n v="1058"/>
    <s v="Female"/>
    <n v="5"/>
    <s v="Laboratory Technician"/>
    <s v="Married"/>
    <n v="22900"/>
    <n v="4"/>
    <s v="Y"/>
    <n v="11"/>
    <n v="8"/>
    <n v="0"/>
    <n v="15"/>
    <n v="5"/>
    <n v="1"/>
    <n v="0"/>
    <n v="0"/>
  </r>
  <r>
    <x v="20"/>
    <s v="No"/>
    <s v="Travel_Frequently"/>
    <s v="Sales"/>
    <n v="8"/>
    <n v="3"/>
    <s v="Medical"/>
    <n v="1"/>
    <n v="1059"/>
    <s v="Male"/>
    <n v="1"/>
    <s v="Research Director"/>
    <s v="Married"/>
    <n v="36000"/>
    <n v="1"/>
    <s v="Y"/>
    <n v="23"/>
    <n v="8"/>
    <n v="0"/>
    <n v="7"/>
    <n v="2"/>
    <n v="7"/>
    <n v="7"/>
    <n v="7"/>
  </r>
  <r>
    <x v="2"/>
    <s v="No"/>
    <s v="Travel_Frequently"/>
    <s v="Sales"/>
    <n v="9"/>
    <n v="4"/>
    <s v="Life Sciences"/>
    <n v="1"/>
    <n v="1062"/>
    <s v="Male"/>
    <n v="4"/>
    <s v="Sales Executive"/>
    <s v="Single"/>
    <n v="43270"/>
    <n v="8"/>
    <s v="Y"/>
    <n v="13"/>
    <n v="8"/>
    <n v="0"/>
    <n v="4"/>
    <n v="4"/>
    <n v="0"/>
    <n v="0"/>
    <n v="0"/>
  </r>
  <r>
    <x v="13"/>
    <s v="No"/>
    <s v="Non-Travel"/>
    <s v="Research &amp; Development"/>
    <n v="11"/>
    <n v="3"/>
    <s v="Medical"/>
    <n v="1"/>
    <n v="1063"/>
    <s v="Male"/>
    <n v="1"/>
    <s v="Manager"/>
    <s v="Married"/>
    <n v="178560"/>
    <n v="3"/>
    <s v="Y"/>
    <n v="18"/>
    <n v="8"/>
    <n v="0"/>
    <n v="10"/>
    <n v="2"/>
    <n v="6"/>
    <n v="3"/>
    <n v="3"/>
  </r>
  <r>
    <x v="8"/>
    <s v="No"/>
    <s v="Travel_Rarely"/>
    <s v="Sales"/>
    <n v="2"/>
    <n v="2"/>
    <s v="Life Sciences"/>
    <n v="1"/>
    <n v="1064"/>
    <s v="Female"/>
    <n v="5"/>
    <s v="Manager"/>
    <s v="Single"/>
    <n v="31960"/>
    <n v="4"/>
    <s v="Y"/>
    <n v="14"/>
    <n v="8"/>
    <n v="1"/>
    <n v="7"/>
    <n v="3"/>
    <n v="2"/>
    <n v="2"/>
    <n v="0"/>
  </r>
  <r>
    <x v="4"/>
    <s v="No"/>
    <s v="Travel_Rarely"/>
    <s v="Human Resources"/>
    <n v="1"/>
    <n v="3"/>
    <s v="Life Sciences"/>
    <n v="1"/>
    <n v="1065"/>
    <s v="Female"/>
    <n v="1"/>
    <s v="Laboratory Technician"/>
    <s v="Divorced"/>
    <n v="190810"/>
    <n v="3"/>
    <s v="Y"/>
    <n v="21"/>
    <n v="8"/>
    <n v="0"/>
    <n v="12"/>
    <n v="2"/>
    <n v="9"/>
    <n v="4"/>
    <n v="7"/>
  </r>
  <r>
    <x v="13"/>
    <s v="No"/>
    <s v="Travel_Rarely"/>
    <s v="Sales"/>
    <n v="2"/>
    <n v="4"/>
    <s v="Medical"/>
    <n v="1"/>
    <n v="1068"/>
    <s v="Female"/>
    <n v="2"/>
    <s v="Research Director"/>
    <s v="Single"/>
    <n v="45390"/>
    <n v="4"/>
    <s v="Y"/>
    <n v="17"/>
    <n v="8"/>
    <n v="1"/>
    <n v="8"/>
    <n v="5"/>
    <n v="0"/>
    <n v="0"/>
    <n v="0"/>
  </r>
  <r>
    <x v="2"/>
    <s v="Yes"/>
    <s v="Travel_Rarely"/>
    <s v="Research &amp; Development"/>
    <n v="1"/>
    <n v="1"/>
    <s v="Medical"/>
    <n v="1"/>
    <n v="1069"/>
    <s v="Male"/>
    <n v="2"/>
    <s v="Laboratory Technician"/>
    <s v="Single"/>
    <n v="27410"/>
    <n v="7"/>
    <s v="Y"/>
    <n v="11"/>
    <n v="8"/>
    <n v="0"/>
    <n v="7"/>
    <n v="3"/>
    <n v="2"/>
    <n v="2"/>
    <n v="2"/>
  </r>
  <r>
    <x v="4"/>
    <s v="No"/>
    <s v="Travel_Rarely"/>
    <s v="Research &amp; Development"/>
    <n v="23"/>
    <n v="1"/>
    <s v="Life Sciences"/>
    <n v="1"/>
    <n v="1070"/>
    <s v="Male"/>
    <n v="2"/>
    <s v="Laboratory Technician"/>
    <s v="Divorced"/>
    <n v="34910"/>
    <n v="2"/>
    <s v="Y"/>
    <n v="14"/>
    <n v="8"/>
    <n v="0"/>
    <n v="25"/>
    <n v="0"/>
    <n v="19"/>
    <n v="2"/>
    <n v="8"/>
  </r>
  <r>
    <x v="20"/>
    <s v="No"/>
    <s v="Travel_Rarely"/>
    <s v="Research &amp; Development"/>
    <n v="1"/>
    <n v="3"/>
    <s v="Life Sciences"/>
    <n v="1"/>
    <n v="1073"/>
    <s v="Male"/>
    <n v="1"/>
    <s v="Manufacturing Director"/>
    <s v="Married"/>
    <n v="73790"/>
    <n v="7"/>
    <s v="Y"/>
    <n v="13"/>
    <n v="8"/>
    <n v="2"/>
    <n v="21"/>
    <n v="3"/>
    <n v="16"/>
    <n v="6"/>
    <n v="14"/>
  </r>
  <r>
    <x v="25"/>
    <s v="No"/>
    <s v="Travel_Rarely"/>
    <s v="Research &amp; Development"/>
    <n v="2"/>
    <n v="3"/>
    <s v="Life Sciences"/>
    <n v="1"/>
    <n v="1074"/>
    <s v="Female"/>
    <n v="2"/>
    <s v="Manager"/>
    <s v="Married"/>
    <n v="62720"/>
    <n v="4"/>
    <s v="Y"/>
    <n v="14"/>
    <n v="8"/>
    <n v="0"/>
    <n v="29"/>
    <n v="3"/>
    <n v="22"/>
    <n v="12"/>
    <n v="9"/>
  </r>
  <r>
    <x v="4"/>
    <s v="Yes"/>
    <s v="Travel_Rarely"/>
    <s v="Research &amp; Development"/>
    <n v="4"/>
    <n v="4"/>
    <s v="Medical"/>
    <n v="1"/>
    <n v="1076"/>
    <s v="Female"/>
    <n v="2"/>
    <s v="Sales Representative"/>
    <s v="Married"/>
    <n v="27430"/>
    <n v="5"/>
    <s v="Y"/>
    <n v="25"/>
    <n v="8"/>
    <n v="1"/>
    <n v="14"/>
    <n v="1"/>
    <n v="8"/>
    <n v="0"/>
    <n v="7"/>
  </r>
  <r>
    <x v="17"/>
    <s v="No"/>
    <s v="Travel_Rarely"/>
    <s v="Research &amp; Development"/>
    <n v="2"/>
    <n v="3"/>
    <s v="Technical Degree"/>
    <n v="1"/>
    <n v="1078"/>
    <s v="Male"/>
    <n v="3"/>
    <s v="Healthcare Representative"/>
    <s v="Divorced"/>
    <n v="102520"/>
    <n v="8"/>
    <s v="Y"/>
    <n v="13"/>
    <n v="8"/>
    <n v="1"/>
    <n v="7"/>
    <n v="3"/>
    <n v="2"/>
    <n v="2"/>
    <n v="2"/>
  </r>
  <r>
    <x v="7"/>
    <s v="No"/>
    <s v="Travel_Rarely"/>
    <s v="Research &amp; Development"/>
    <n v="2"/>
    <n v="3"/>
    <s v="Life Sciences"/>
    <n v="1"/>
    <n v="1079"/>
    <s v="Female"/>
    <n v="1"/>
    <s v="Human Resources"/>
    <s v="Married"/>
    <n v="27810"/>
    <n v="8"/>
    <s v="Y"/>
    <n v="13"/>
    <n v="8"/>
    <n v="1"/>
    <n v="19"/>
    <n v="2"/>
    <n v="5"/>
    <n v="0"/>
    <n v="4"/>
  </r>
  <r>
    <x v="22"/>
    <s v="Yes"/>
    <s v="Travel_Rarely"/>
    <s v="Sales"/>
    <n v="12"/>
    <n v="4"/>
    <s v="Life Sciences"/>
    <n v="1"/>
    <n v="1081"/>
    <s v="Female"/>
    <n v="2"/>
    <s v="Sales Executive"/>
    <s v="Single"/>
    <n v="49500"/>
    <n v="1"/>
    <s v="Y"/>
    <n v="12"/>
    <n v="8"/>
    <n v="2"/>
    <n v="1"/>
    <n v="3"/>
    <n v="1"/>
    <n v="0"/>
    <n v="0"/>
  </r>
  <r>
    <x v="6"/>
    <s v="No"/>
    <s v="Travel_Rarely"/>
    <s v="Research &amp; Development"/>
    <n v="11"/>
    <n v="3"/>
    <s v="Life Sciences"/>
    <n v="1"/>
    <n v="1083"/>
    <s v="Male"/>
    <n v="1"/>
    <s v="Sales Executive"/>
    <s v="Married"/>
    <n v="131910"/>
    <n v="1"/>
    <s v="Y"/>
    <n v="14"/>
    <n v="8"/>
    <n v="1"/>
    <n v="10"/>
    <n v="2"/>
    <n v="10"/>
    <n v="1"/>
    <n v="7"/>
  </r>
  <r>
    <x v="1"/>
    <s v="No"/>
    <s v="Travel_Rarely"/>
    <s v="Research &amp; Development"/>
    <n v="2"/>
    <n v="4"/>
    <s v="Life Sciences"/>
    <n v="1"/>
    <n v="1084"/>
    <s v="Female"/>
    <n v="5"/>
    <s v="Manager"/>
    <s v="Divorced"/>
    <n v="103770"/>
    <n v="1"/>
    <s v="Y"/>
    <n v="14"/>
    <n v="8"/>
    <n v="0"/>
    <n v="10"/>
    <n v="2"/>
    <n v="10"/>
    <n v="0"/>
    <n v="2"/>
  </r>
  <r>
    <x v="27"/>
    <s v="No"/>
    <s v="Travel_Rarely"/>
    <s v="Sales"/>
    <n v="14"/>
    <n v="2"/>
    <s v="Technical Degree"/>
    <n v="1"/>
    <n v="1085"/>
    <s v="Female"/>
    <n v="1"/>
    <s v="Sales Executive"/>
    <s v="Married"/>
    <n v="22350"/>
    <n v="2"/>
    <s v="Y"/>
    <n v="14"/>
    <n v="8"/>
    <n v="1"/>
    <n v="9"/>
    <n v="2"/>
    <n v="5"/>
    <n v="1"/>
    <n v="0"/>
  </r>
  <r>
    <x v="9"/>
    <s v="No"/>
    <s v="Travel_Rarely"/>
    <s v="Research &amp; Development"/>
    <n v="7"/>
    <n v="2"/>
    <s v="Medical"/>
    <n v="1"/>
    <n v="1087"/>
    <s v="Male"/>
    <n v="1"/>
    <s v="Manufacturing Director"/>
    <s v="Married"/>
    <n v="20110"/>
    <n v="5"/>
    <s v="Y"/>
    <n v="13"/>
    <n v="8"/>
    <n v="0"/>
    <n v="16"/>
    <n v="4"/>
    <n v="5"/>
    <n v="0"/>
    <n v="4"/>
  </r>
  <r>
    <x v="10"/>
    <s v="No"/>
    <s v="Travel_Rarely"/>
    <s v="Sales"/>
    <n v="2"/>
    <n v="1"/>
    <s v="Technical Degree"/>
    <n v="1"/>
    <n v="1088"/>
    <s v="Male"/>
    <n v="2"/>
    <s v="Laboratory Technician"/>
    <s v="Married"/>
    <n v="18590"/>
    <n v="0"/>
    <s v="Y"/>
    <n v="25"/>
    <n v="8"/>
    <n v="1"/>
    <n v="4"/>
    <n v="2"/>
    <n v="3"/>
    <n v="0"/>
    <n v="2"/>
  </r>
  <r>
    <x v="5"/>
    <s v="No"/>
    <s v="Travel_Rarely"/>
    <s v="Research &amp; Development"/>
    <n v="3"/>
    <n v="3"/>
    <s v="Medical"/>
    <n v="1"/>
    <n v="1089"/>
    <s v="Female"/>
    <n v="2"/>
    <s v="Sales Executive"/>
    <s v="Married"/>
    <n v="37600"/>
    <n v="0"/>
    <s v="Y"/>
    <n v="14"/>
    <n v="8"/>
    <n v="1"/>
    <n v="10"/>
    <n v="2"/>
    <n v="9"/>
    <n v="3"/>
    <n v="8"/>
  </r>
  <r>
    <x v="6"/>
    <s v="No"/>
    <s v="Travel_Frequently"/>
    <s v="Research &amp; Development"/>
    <n v="5"/>
    <n v="3"/>
    <s v="Medical"/>
    <n v="1"/>
    <n v="1090"/>
    <s v="Female"/>
    <n v="4"/>
    <s v="Manufacturing Director"/>
    <s v="Single"/>
    <n v="177790"/>
    <n v="1"/>
    <s v="Y"/>
    <n v="17"/>
    <n v="8"/>
    <n v="1"/>
    <n v="10"/>
    <n v="5"/>
    <n v="10"/>
    <n v="0"/>
    <n v="8"/>
  </r>
  <r>
    <x v="24"/>
    <s v="No"/>
    <s v="Travel_Rarely"/>
    <s v="Research &amp; Development"/>
    <n v="3"/>
    <n v="3"/>
    <s v="Other"/>
    <n v="1"/>
    <n v="1091"/>
    <s v="Male"/>
    <n v="1"/>
    <s v="Sales Executive"/>
    <s v="Divorced"/>
    <n v="68330"/>
    <n v="2"/>
    <s v="Y"/>
    <n v="13"/>
    <n v="8"/>
    <n v="0"/>
    <n v="22"/>
    <n v="3"/>
    <n v="19"/>
    <n v="11"/>
    <n v="16"/>
  </r>
  <r>
    <x v="25"/>
    <s v="No"/>
    <s v="Travel_Frequently"/>
    <s v="Research &amp; Development"/>
    <n v="2"/>
    <n v="3"/>
    <s v="Life Sciences"/>
    <n v="1"/>
    <n v="1094"/>
    <s v="Male"/>
    <n v="2"/>
    <s v="Research Director"/>
    <s v="Divorced"/>
    <n v="197400"/>
    <n v="3"/>
    <s v="Y"/>
    <n v="14"/>
    <n v="8"/>
    <n v="0"/>
    <n v="24"/>
    <n v="2"/>
    <n v="22"/>
    <n v="4"/>
    <n v="7"/>
  </r>
  <r>
    <x v="14"/>
    <s v="No"/>
    <s v="Travel_Rarely"/>
    <s v="Sales"/>
    <n v="1"/>
    <n v="2"/>
    <s v="Medical"/>
    <n v="1"/>
    <n v="1095"/>
    <s v="Male"/>
    <n v="4"/>
    <s v="Manager"/>
    <s v="Married"/>
    <n v="187110"/>
    <n v="2"/>
    <s v="Y"/>
    <n v="12"/>
    <n v="8"/>
    <n v="1"/>
    <n v="10"/>
    <n v="0"/>
    <n v="2"/>
    <n v="2"/>
    <n v="2"/>
  </r>
  <r>
    <x v="27"/>
    <s v="Yes"/>
    <s v="Non-Travel"/>
    <s v="Research &amp; Development"/>
    <n v="27"/>
    <n v="2"/>
    <s v="Life Sciences"/>
    <n v="1"/>
    <n v="1096"/>
    <s v="Female"/>
    <n v="1"/>
    <s v="Sales Representative"/>
    <s v="Married"/>
    <n v="36920"/>
    <n v="1"/>
    <s v="Y"/>
    <n v="12"/>
    <n v="8"/>
    <n v="1"/>
    <n v="5"/>
    <n v="5"/>
    <n v="5"/>
    <n v="3"/>
    <n v="0"/>
  </r>
  <r>
    <x v="28"/>
    <s v="Yes"/>
    <s v="Travel_Rarely"/>
    <s v="Human Resources"/>
    <n v="1"/>
    <n v="2"/>
    <s v="Medical"/>
    <n v="1"/>
    <n v="1097"/>
    <s v="Female"/>
    <n v="5"/>
    <s v="Sales Executive"/>
    <s v="Single"/>
    <n v="25590"/>
    <n v="1"/>
    <s v="Y"/>
    <n v="21"/>
    <n v="8"/>
    <n v="0"/>
    <n v="5"/>
    <n v="3"/>
    <n v="4"/>
    <n v="1"/>
    <n v="0"/>
  </r>
  <r>
    <x v="6"/>
    <s v="No"/>
    <s v="Travel_Rarely"/>
    <s v="Research &amp; Development"/>
    <n v="13"/>
    <n v="3"/>
    <s v="Technical Degree"/>
    <n v="1"/>
    <n v="1098"/>
    <s v="Female"/>
    <n v="3"/>
    <s v="Healthcare Representative"/>
    <s v="Married"/>
    <n v="25170"/>
    <n v="2"/>
    <s v="Y"/>
    <n v="14"/>
    <n v="8"/>
    <n v="0"/>
    <n v="12"/>
    <n v="3"/>
    <n v="4"/>
    <n v="1"/>
    <n v="3"/>
  </r>
  <r>
    <x v="16"/>
    <s v="No"/>
    <s v="Travel_Rarely"/>
    <s v="Research &amp; Development"/>
    <n v="5"/>
    <n v="3"/>
    <s v="Life Sciences"/>
    <n v="1"/>
    <n v="1099"/>
    <s v="Female"/>
    <n v="1"/>
    <s v="Sales Executive"/>
    <s v="Married"/>
    <n v="66230"/>
    <n v="5"/>
    <s v="Y"/>
    <n v="18"/>
    <n v="8"/>
    <n v="0"/>
    <n v="14"/>
    <n v="3"/>
    <n v="5"/>
    <n v="1"/>
    <n v="4"/>
  </r>
  <r>
    <x v="13"/>
    <s v="No"/>
    <s v="Travel_Rarely"/>
    <s v="Research &amp; Development"/>
    <n v="7"/>
    <n v="3"/>
    <s v="Technical Degree"/>
    <n v="1"/>
    <n v="1100"/>
    <s v="Female"/>
    <n v="2"/>
    <s v="Sales Executive"/>
    <s v="Married"/>
    <n v="182650"/>
    <n v="9"/>
    <s v="Y"/>
    <n v="12"/>
    <n v="8"/>
    <n v="1"/>
    <n v="18"/>
    <n v="4"/>
    <n v="13"/>
    <n v="5"/>
    <n v="7"/>
  </r>
  <r>
    <x v="1"/>
    <s v="No"/>
    <s v="Travel_Rarely"/>
    <s v="Sales"/>
    <n v="9"/>
    <n v="4"/>
    <s v="Life Sciences"/>
    <n v="1"/>
    <n v="1101"/>
    <s v="Female"/>
    <n v="1"/>
    <s v="Sales Executive"/>
    <s v="Divorced"/>
    <n v="161240"/>
    <n v="2"/>
    <s v="Y"/>
    <n v="23"/>
    <n v="8"/>
    <n v="1"/>
    <n v="8"/>
    <n v="2"/>
    <n v="5"/>
    <n v="1"/>
    <n v="4"/>
  </r>
  <r>
    <x v="27"/>
    <s v="No"/>
    <s v="Travel_Rarely"/>
    <s v="Research &amp; Development"/>
    <n v="8"/>
    <n v="1"/>
    <s v="Life Sciences"/>
    <n v="1"/>
    <n v="1102"/>
    <s v="Female"/>
    <n v="3"/>
    <s v="Laboratory Technician"/>
    <s v="Married"/>
    <n v="25850"/>
    <n v="3"/>
    <s v="Y"/>
    <n v="12"/>
    <n v="8"/>
    <n v="0"/>
    <n v="9"/>
    <n v="5"/>
    <n v="4"/>
    <n v="0"/>
    <n v="1"/>
  </r>
  <r>
    <x v="1"/>
    <s v="No"/>
    <s v="Travel_Rarely"/>
    <s v="Sales"/>
    <n v="25"/>
    <n v="2"/>
    <s v="Life Sciences"/>
    <n v="1"/>
    <n v="1103"/>
    <s v="Female"/>
    <n v="3"/>
    <s v="Manufacturing Director"/>
    <s v="Divorced"/>
    <n v="182130"/>
    <n v="8"/>
    <s v="Y"/>
    <n v="21"/>
    <n v="8"/>
    <n v="2"/>
    <n v="4"/>
    <n v="3"/>
    <n v="2"/>
    <n v="2"/>
    <n v="2"/>
  </r>
  <r>
    <x v="5"/>
    <s v="No"/>
    <s v="Travel_Frequently"/>
    <s v="Research &amp; Development"/>
    <n v="8"/>
    <n v="4"/>
    <s v="Life Sciences"/>
    <n v="1"/>
    <n v="1105"/>
    <s v="Female"/>
    <n v="2"/>
    <s v="Manager"/>
    <s v="Single"/>
    <n v="29940"/>
    <n v="4"/>
    <s v="Y"/>
    <n v="18"/>
    <n v="8"/>
    <n v="1"/>
    <n v="12"/>
    <n v="2"/>
    <n v="4"/>
    <n v="0"/>
    <n v="3"/>
  </r>
  <r>
    <x v="19"/>
    <s v="No"/>
    <s v="Travel_Rarely"/>
    <s v="Sales"/>
    <n v="1"/>
    <n v="3"/>
    <s v="Life Sciences"/>
    <n v="1"/>
    <n v="1106"/>
    <s v="Female"/>
    <n v="5"/>
    <s v="Sales Executive"/>
    <s v="Single"/>
    <n v="12230"/>
    <n v="1"/>
    <s v="Y"/>
    <n v="13"/>
    <n v="8"/>
    <n v="1"/>
    <n v="10"/>
    <n v="3"/>
    <n v="10"/>
    <n v="0"/>
    <n v="9"/>
  </r>
  <r>
    <x v="17"/>
    <s v="No"/>
    <s v="Non-Travel"/>
    <s v="Research &amp; Development"/>
    <n v="8"/>
    <n v="5"/>
    <s v="Medical"/>
    <n v="1"/>
    <n v="1109"/>
    <s v="Female"/>
    <n v="2"/>
    <s v="Sales Representative"/>
    <s v="Married"/>
    <n v="188240"/>
    <n v="6"/>
    <s v="Y"/>
    <n v="19"/>
    <n v="8"/>
    <n v="1"/>
    <n v="10"/>
    <n v="4"/>
    <n v="3"/>
    <n v="1"/>
    <n v="2"/>
  </r>
  <r>
    <x v="27"/>
    <s v="No"/>
    <s v="Travel_Frequently"/>
    <s v="Research &amp; Development"/>
    <n v="9"/>
    <n v="4"/>
    <s v="Life Sciences"/>
    <n v="1"/>
    <n v="1111"/>
    <s v="Female"/>
    <n v="2"/>
    <s v="Manufacturing Director"/>
    <s v="Married"/>
    <n v="26250"/>
    <n v="1"/>
    <s v="Y"/>
    <n v="12"/>
    <n v="8"/>
    <n v="3"/>
    <n v="16"/>
    <n v="4"/>
    <n v="15"/>
    <n v="6"/>
    <n v="11"/>
  </r>
  <r>
    <x v="8"/>
    <s v="No"/>
    <s v="Non-Travel"/>
    <s v="Research &amp; Development"/>
    <n v="1"/>
    <n v="4"/>
    <s v="Medical"/>
    <n v="1"/>
    <n v="1113"/>
    <s v="Male"/>
    <n v="1"/>
    <s v="Research Scientist"/>
    <s v="Married"/>
    <n v="45380"/>
    <n v="8"/>
    <s v="Y"/>
    <n v="11"/>
    <n v="8"/>
    <n v="0"/>
    <n v="16"/>
    <n v="3"/>
    <n v="8"/>
    <n v="1"/>
    <n v="7"/>
  </r>
  <r>
    <x v="28"/>
    <s v="No"/>
    <s v="Travel_Rarely"/>
    <s v="Research &amp; Development"/>
    <n v="4"/>
    <n v="3"/>
    <s v="Technical Degree"/>
    <n v="1"/>
    <n v="1114"/>
    <s v="Female"/>
    <n v="2"/>
    <s v="Sales Executive"/>
    <s v="Married"/>
    <n v="198470"/>
    <n v="4"/>
    <s v="Y"/>
    <n v="14"/>
    <n v="8"/>
    <n v="0"/>
    <n v="6"/>
    <n v="6"/>
    <n v="0"/>
    <n v="0"/>
    <n v="0"/>
  </r>
  <r>
    <x v="17"/>
    <s v="No"/>
    <s v="Travel_Rarely"/>
    <s v="Research &amp; Development"/>
    <n v="1"/>
    <n v="3"/>
    <s v="Other"/>
    <n v="1"/>
    <n v="1115"/>
    <s v="Female"/>
    <n v="1"/>
    <s v="Laboratory Technician"/>
    <s v="Married"/>
    <n v="105120"/>
    <n v="1"/>
    <s v="Y"/>
    <n v="12"/>
    <n v="8"/>
    <n v="1"/>
    <n v="10"/>
    <n v="2"/>
    <n v="10"/>
    <n v="7"/>
    <n v="9"/>
  </r>
  <r>
    <x v="3"/>
    <s v="No"/>
    <s v="Travel_Frequently"/>
    <s v="Research &amp; Development"/>
    <n v="4"/>
    <n v="2"/>
    <s v="Medical"/>
    <n v="1"/>
    <n v="1116"/>
    <s v="Female"/>
    <n v="1"/>
    <s v="Manager"/>
    <s v="Divorced"/>
    <n v="44440"/>
    <n v="1"/>
    <s v="Y"/>
    <n v="13"/>
    <n v="8"/>
    <n v="0"/>
    <n v="20"/>
    <n v="2"/>
    <n v="20"/>
    <n v="0"/>
    <n v="7"/>
  </r>
  <r>
    <x v="18"/>
    <s v="No"/>
    <s v="Travel_Rarely"/>
    <s v="Sales"/>
    <n v="5"/>
    <n v="3"/>
    <s v="Marketing"/>
    <n v="1"/>
    <n v="1117"/>
    <s v="Male"/>
    <n v="5"/>
    <s v="Sales Representative"/>
    <s v="Married"/>
    <n v="21540"/>
    <n v="4"/>
    <s v="Y"/>
    <n v="21"/>
    <n v="8"/>
    <n v="1"/>
    <n v="29"/>
    <n v="3"/>
    <n v="1"/>
    <n v="0"/>
    <n v="0"/>
  </r>
  <r>
    <x v="2"/>
    <s v="Yes"/>
    <s v="Travel_Frequently"/>
    <s v="Research &amp; Development"/>
    <n v="9"/>
    <n v="3"/>
    <s v="Life Sciences"/>
    <n v="1"/>
    <n v="1118"/>
    <s v="Male"/>
    <n v="2"/>
    <s v="Laboratory Technician"/>
    <s v="Single"/>
    <n v="191900"/>
    <n v="3"/>
    <s v="Y"/>
    <n v="17"/>
    <n v="8"/>
    <n v="1"/>
    <n v="8"/>
    <n v="2"/>
    <n v="4"/>
    <n v="0"/>
    <n v="3"/>
  </r>
  <r>
    <x v="3"/>
    <s v="No"/>
    <s v="Travel_Rarely"/>
    <s v="Research &amp; Development"/>
    <n v="3"/>
    <n v="4"/>
    <s v="Life Sciences"/>
    <n v="1"/>
    <n v="1119"/>
    <s v="Female"/>
    <n v="1"/>
    <s v="Sales Representative"/>
    <s v="Divorced"/>
    <n v="44900"/>
    <n v="2"/>
    <s v="Y"/>
    <n v="21"/>
    <n v="8"/>
    <n v="1"/>
    <n v="10"/>
    <n v="1"/>
    <n v="5"/>
    <n v="0"/>
    <n v="3"/>
  </r>
  <r>
    <x v="15"/>
    <s v="No"/>
    <s v="Travel_Frequently"/>
    <s v="Sales"/>
    <n v="11"/>
    <n v="4"/>
    <s v="Life Sciences"/>
    <n v="1"/>
    <n v="1120"/>
    <s v="Male"/>
    <n v="2"/>
    <s v="Research Scientist"/>
    <s v="Married"/>
    <n v="35060"/>
    <n v="3"/>
    <s v="Y"/>
    <n v="11"/>
    <n v="8"/>
    <n v="1"/>
    <n v="28"/>
    <n v="4"/>
    <n v="5"/>
    <n v="4"/>
    <n v="3"/>
  </r>
  <r>
    <x v="13"/>
    <s v="No"/>
    <s v="Travel_Rarely"/>
    <s v="Sales"/>
    <n v="1"/>
    <n v="3"/>
    <s v="Life Sciences"/>
    <n v="1"/>
    <n v="1121"/>
    <s v="Female"/>
    <n v="1"/>
    <s v="Sales Executive"/>
    <s v="Divorced"/>
    <n v="23720"/>
    <n v="3"/>
    <s v="Y"/>
    <n v="12"/>
    <n v="8"/>
    <n v="1"/>
    <n v="14"/>
    <n v="3"/>
    <n v="0"/>
    <n v="0"/>
    <n v="0"/>
  </r>
  <r>
    <x v="10"/>
    <s v="No"/>
    <s v="Travel_Rarely"/>
    <s v="Research &amp; Development"/>
    <n v="25"/>
    <n v="1"/>
    <s v="Medical"/>
    <n v="1"/>
    <n v="1123"/>
    <s v="Male"/>
    <n v="1"/>
    <s v="Sales Executive"/>
    <s v="Married"/>
    <n v="54100"/>
    <n v="0"/>
    <s v="Y"/>
    <n v="18"/>
    <n v="8"/>
    <n v="0"/>
    <n v="6"/>
    <n v="4"/>
    <n v="5"/>
    <n v="0"/>
    <n v="4"/>
  </r>
  <r>
    <x v="1"/>
    <s v="No"/>
    <s v="Non-Travel"/>
    <s v="Sales"/>
    <n v="23"/>
    <n v="1"/>
    <s v="Medical"/>
    <n v="1"/>
    <n v="1125"/>
    <s v="Male"/>
    <n v="1"/>
    <s v="Sales Executive"/>
    <s v="Divorced"/>
    <n v="38670"/>
    <n v="1"/>
    <s v="Y"/>
    <n v="11"/>
    <n v="8"/>
    <n v="1"/>
    <n v="4"/>
    <n v="4"/>
    <n v="4"/>
    <n v="2"/>
    <n v="3"/>
  </r>
  <r>
    <x v="6"/>
    <s v="No"/>
    <s v="Non-Travel"/>
    <s v="Research &amp; Development"/>
    <n v="1"/>
    <n v="3"/>
    <s v="Life Sciences"/>
    <n v="1"/>
    <n v="1126"/>
    <s v="Male"/>
    <n v="2"/>
    <s v="Research Scientist"/>
    <s v="Married"/>
    <n v="28380"/>
    <n v="1"/>
    <s v="Y"/>
    <n v="19"/>
    <n v="8"/>
    <n v="2"/>
    <n v="5"/>
    <n v="5"/>
    <n v="5"/>
    <n v="0"/>
    <n v="2"/>
  </r>
  <r>
    <x v="27"/>
    <s v="No"/>
    <s v="Travel_Rarely"/>
    <s v="Sales"/>
    <n v="2"/>
    <n v="3"/>
    <s v="Marketing"/>
    <n v="1"/>
    <n v="1127"/>
    <s v="Male"/>
    <n v="4"/>
    <s v="Healthcare Representative"/>
    <s v="Single"/>
    <n v="46950"/>
    <n v="1"/>
    <s v="Y"/>
    <n v="16"/>
    <n v="8"/>
    <n v="1"/>
    <n v="14"/>
    <n v="2"/>
    <n v="14"/>
    <n v="2"/>
    <n v="1"/>
  </r>
  <r>
    <x v="27"/>
    <s v="No"/>
    <s v="Travel_Rarely"/>
    <s v="Research &amp; Development"/>
    <n v="19"/>
    <n v="3"/>
    <s v="Technical Degree"/>
    <n v="1"/>
    <n v="1128"/>
    <s v="Female"/>
    <n v="1"/>
    <s v="Research Director"/>
    <s v="Divorced"/>
    <n v="33390"/>
    <n v="1"/>
    <s v="Y"/>
    <n v="16"/>
    <n v="8"/>
    <n v="0"/>
    <n v="9"/>
    <n v="2"/>
    <n v="8"/>
    <n v="1"/>
    <n v="1"/>
  </r>
  <r>
    <x v="2"/>
    <s v="No"/>
    <s v="Non-Travel"/>
    <s v="Research &amp; Development"/>
    <n v="3"/>
    <n v="1"/>
    <s v="Life Sciences"/>
    <n v="1"/>
    <n v="1131"/>
    <s v="Male"/>
    <n v="3"/>
    <s v="Manager"/>
    <s v="Divorced"/>
    <n v="62090"/>
    <n v="5"/>
    <s v="Y"/>
    <n v="17"/>
    <n v="8"/>
    <n v="1"/>
    <n v="9"/>
    <n v="5"/>
    <n v="5"/>
    <n v="1"/>
    <n v="2"/>
  </r>
  <r>
    <x v="1"/>
    <s v="No"/>
    <s v="Travel_Frequently"/>
    <s v="Research &amp; Development"/>
    <n v="25"/>
    <n v="5"/>
    <s v="Technical Degree"/>
    <n v="1"/>
    <n v="1132"/>
    <s v="Female"/>
    <n v="2"/>
    <s v="Human Resources"/>
    <s v="Married"/>
    <n v="180610"/>
    <n v="1"/>
    <s v="Y"/>
    <n v="14"/>
    <n v="8"/>
    <n v="1"/>
    <n v="10"/>
    <n v="2"/>
    <n v="10"/>
    <n v="8"/>
    <n v="7"/>
  </r>
  <r>
    <x v="3"/>
    <s v="No"/>
    <s v="Travel_Rarely"/>
    <s v="Research &amp; Development"/>
    <n v="9"/>
    <n v="2"/>
    <s v="Technical Degree"/>
    <n v="1"/>
    <n v="1134"/>
    <s v="Male"/>
    <n v="3"/>
    <s v="Sales Representative"/>
    <s v="Single"/>
    <n v="23720"/>
    <n v="4"/>
    <s v="Y"/>
    <n v="12"/>
    <n v="8"/>
    <n v="0"/>
    <n v="20"/>
    <n v="3"/>
    <n v="1"/>
    <n v="0"/>
    <n v="0"/>
  </r>
  <r>
    <x v="10"/>
    <s v="No"/>
    <s v="Travel_Rarely"/>
    <s v="Research &amp; Development"/>
    <n v="5"/>
    <n v="3"/>
    <s v="Life Sciences"/>
    <n v="1"/>
    <n v="1135"/>
    <s v="Male"/>
    <n v="2"/>
    <s v="Sales Representative"/>
    <s v="Married"/>
    <n v="48830"/>
    <n v="1"/>
    <s v="Y"/>
    <n v="18"/>
    <n v="8"/>
    <n v="1"/>
    <n v="10"/>
    <n v="1"/>
    <n v="10"/>
    <n v="0"/>
    <n v="9"/>
  </r>
  <r>
    <x v="2"/>
    <s v="No"/>
    <s v="Travel_Rarely"/>
    <s v="Research &amp; Development"/>
    <n v="8"/>
    <n v="1"/>
    <s v="Medical"/>
    <n v="1"/>
    <n v="1137"/>
    <s v="Female"/>
    <n v="2"/>
    <s v="Research Scientist"/>
    <s v="Single"/>
    <n v="46270"/>
    <n v="8"/>
    <s v="Y"/>
    <n v="17"/>
    <n v="8"/>
    <n v="1"/>
    <n v="8"/>
    <n v="2"/>
    <n v="1"/>
    <n v="0"/>
    <n v="0"/>
  </r>
  <r>
    <x v="1"/>
    <s v="Yes"/>
    <s v="Travel_Frequently"/>
    <s v="Research &amp; Development"/>
    <n v="2"/>
    <n v="1"/>
    <s v="Other"/>
    <n v="1"/>
    <n v="1138"/>
    <s v="Male"/>
    <n v="3"/>
    <s v="Sales Executive"/>
    <s v="Married"/>
    <n v="70940"/>
    <n v="1"/>
    <s v="Y"/>
    <n v="14"/>
    <n v="8"/>
    <n v="1"/>
    <n v="10"/>
    <n v="2"/>
    <n v="10"/>
    <n v="0"/>
    <n v="8"/>
  </r>
  <r>
    <x v="12"/>
    <s v="Yes"/>
    <s v="Travel_Rarely"/>
    <s v="Research &amp; Development"/>
    <n v="18"/>
    <n v="3"/>
    <s v="Medical"/>
    <n v="1"/>
    <n v="1139"/>
    <s v="Male"/>
    <n v="1"/>
    <s v="Research Scientist"/>
    <s v="Single"/>
    <n v="34230"/>
    <n v="6"/>
    <s v="Y"/>
    <n v="15"/>
    <n v="8"/>
    <n v="1"/>
    <n v="15"/>
    <n v="4"/>
    <n v="2"/>
    <n v="2"/>
    <n v="2"/>
  </r>
  <r>
    <x v="23"/>
    <s v="No"/>
    <s v="Travel_Rarely"/>
    <s v="Research &amp; Development"/>
    <n v="14"/>
    <n v="3"/>
    <s v="Other"/>
    <n v="1"/>
    <n v="1140"/>
    <s v="Male"/>
    <n v="3"/>
    <s v="Research Scientist"/>
    <s v="Married"/>
    <n v="66740"/>
    <n v="3"/>
    <s v="Y"/>
    <n v="17"/>
    <n v="8"/>
    <n v="1"/>
    <n v="9"/>
    <n v="2"/>
    <n v="4"/>
    <n v="2"/>
    <n v="3"/>
  </r>
  <r>
    <x v="19"/>
    <s v="No"/>
    <s v="Travel_Frequently"/>
    <s v="Research &amp; Development"/>
    <n v="2"/>
    <n v="4"/>
    <s v="Medical"/>
    <n v="1"/>
    <n v="1141"/>
    <s v="Female"/>
    <n v="4"/>
    <s v="Sales Executive"/>
    <s v="Divorced"/>
    <n v="168800"/>
    <n v="1"/>
    <s v="Y"/>
    <n v="14"/>
    <n v="8"/>
    <n v="3"/>
    <n v="9"/>
    <n v="2"/>
    <n v="9"/>
    <n v="2"/>
    <n v="8"/>
  </r>
  <r>
    <x v="20"/>
    <s v="No"/>
    <s v="Travel_Rarely"/>
    <s v="Research &amp; Development"/>
    <n v="3"/>
    <n v="3"/>
    <s v="Medical"/>
    <n v="1"/>
    <n v="1142"/>
    <s v="Male"/>
    <n v="1"/>
    <s v="Research Scientist"/>
    <s v="Married"/>
    <n v="90940"/>
    <n v="1"/>
    <s v="Y"/>
    <n v="12"/>
    <n v="8"/>
    <n v="1"/>
    <n v="10"/>
    <n v="0"/>
    <n v="10"/>
    <n v="0"/>
    <n v="9"/>
  </r>
  <r>
    <x v="3"/>
    <s v="No"/>
    <s v="Travel_Frequently"/>
    <s v="Research &amp; Development"/>
    <n v="2"/>
    <n v="5"/>
    <s v="Medical"/>
    <n v="1"/>
    <n v="1143"/>
    <s v="Female"/>
    <n v="4"/>
    <s v="Sales Executive"/>
    <s v="Married"/>
    <n v="84460"/>
    <n v="0"/>
    <s v="Y"/>
    <n v="14"/>
    <n v="8"/>
    <n v="0"/>
    <n v="7"/>
    <n v="3"/>
    <n v="6"/>
    <n v="1"/>
    <n v="2"/>
  </r>
  <r>
    <x v="7"/>
    <s v="No"/>
    <s v="Travel_Rarely"/>
    <s v="Sales"/>
    <n v="9"/>
    <n v="3"/>
    <s v="Marketing"/>
    <n v="1"/>
    <n v="1144"/>
    <s v="Male"/>
    <n v="2"/>
    <s v="Laboratory Technician"/>
    <s v="Married"/>
    <n v="119160"/>
    <n v="4"/>
    <s v="Y"/>
    <n v="15"/>
    <n v="8"/>
    <n v="1"/>
    <n v="35"/>
    <n v="3"/>
    <n v="10"/>
    <n v="1"/>
    <n v="4"/>
  </r>
  <r>
    <x v="1"/>
    <s v="No"/>
    <s v="Travel_Rarely"/>
    <s v="Sales"/>
    <n v="6"/>
    <n v="3"/>
    <s v="Other"/>
    <n v="1"/>
    <n v="1145"/>
    <s v="Male"/>
    <n v="1"/>
    <s v="Manufacturing Director"/>
    <s v="Divorced"/>
    <n v="45340"/>
    <n v="1"/>
    <s v="Y"/>
    <n v="13"/>
    <n v="8"/>
    <n v="0"/>
    <n v="1"/>
    <n v="2"/>
    <n v="1"/>
    <n v="0"/>
    <n v="0"/>
  </r>
  <r>
    <x v="17"/>
    <s v="No"/>
    <s v="Travel_Rarely"/>
    <s v="Research &amp; Development"/>
    <n v="4"/>
    <n v="3"/>
    <s v="Life Sciences"/>
    <n v="1"/>
    <n v="1146"/>
    <s v="Male"/>
    <n v="2"/>
    <s v="Sales Executive"/>
    <s v="Single"/>
    <n v="98520"/>
    <n v="0"/>
    <s v="Y"/>
    <n v="12"/>
    <n v="8"/>
    <n v="1"/>
    <n v="21"/>
    <n v="5"/>
    <n v="20"/>
    <n v="11"/>
    <n v="10"/>
  </r>
  <r>
    <x v="13"/>
    <s v="No"/>
    <s v="Non-Travel"/>
    <s v="Research &amp; Development"/>
    <n v="10"/>
    <n v="4"/>
    <s v="Life Sciences"/>
    <n v="1"/>
    <n v="1147"/>
    <s v="Female"/>
    <n v="2"/>
    <s v="Research Scientist"/>
    <s v="Single"/>
    <n v="61510"/>
    <n v="1"/>
    <s v="Y"/>
    <n v="13"/>
    <n v="8"/>
    <n v="1"/>
    <n v="20"/>
    <n v="3"/>
    <n v="20"/>
    <n v="3"/>
    <n v="7"/>
  </r>
  <r>
    <x v="1"/>
    <s v="No"/>
    <s v="Non-Travel"/>
    <s v="Research &amp; Development"/>
    <n v="14"/>
    <n v="2"/>
    <s v="Life Sciences"/>
    <n v="1"/>
    <n v="1148"/>
    <s v="Male"/>
    <n v="2"/>
    <s v="Healthcare Representative"/>
    <s v="Married"/>
    <n v="23020"/>
    <n v="4"/>
    <s v="Y"/>
    <n v="14"/>
    <n v="8"/>
    <n v="0"/>
    <n v="13"/>
    <n v="3"/>
    <n v="11"/>
    <n v="4"/>
    <n v="8"/>
  </r>
  <r>
    <x v="23"/>
    <s v="No"/>
    <s v="Travel_Rarely"/>
    <s v="Research &amp; Development"/>
    <n v="1"/>
    <n v="3"/>
    <s v="Medical"/>
    <n v="1"/>
    <n v="1149"/>
    <s v="Female"/>
    <n v="2"/>
    <s v="Human Resources"/>
    <s v="Single"/>
    <n v="23620"/>
    <n v="6"/>
    <s v="Y"/>
    <n v="13"/>
    <n v="8"/>
    <n v="1"/>
    <n v="9"/>
    <n v="2"/>
    <n v="5"/>
    <n v="1"/>
    <n v="4"/>
  </r>
  <r>
    <x v="24"/>
    <s v="No"/>
    <s v="Travel_Frequently"/>
    <s v="Research &amp; Development"/>
    <n v="21"/>
    <n v="3"/>
    <s v="Medical"/>
    <n v="1"/>
    <n v="1152"/>
    <s v="Female"/>
    <n v="3"/>
    <s v="Research Scientist"/>
    <s v="Married"/>
    <n v="197170"/>
    <n v="1"/>
    <s v="Y"/>
    <n v="21"/>
    <n v="8"/>
    <n v="0"/>
    <n v="10"/>
    <n v="1"/>
    <n v="10"/>
    <n v="9"/>
    <n v="4"/>
  </r>
  <r>
    <x v="24"/>
    <s v="No"/>
    <s v="Travel_Rarely"/>
    <s v="Research &amp; Development"/>
    <n v="8"/>
    <n v="1"/>
    <s v="Medical"/>
    <n v="1"/>
    <n v="1153"/>
    <s v="Female"/>
    <n v="5"/>
    <s v="Research Scientist"/>
    <s v="Married"/>
    <n v="35440"/>
    <n v="3"/>
    <s v="Y"/>
    <n v="18"/>
    <n v="8"/>
    <n v="3"/>
    <n v="15"/>
    <n v="3"/>
    <n v="11"/>
    <n v="5"/>
    <n v="10"/>
  </r>
  <r>
    <x v="22"/>
    <s v="No"/>
    <s v="Travel_Rarely"/>
    <s v="Human Resources"/>
    <n v="20"/>
    <n v="4"/>
    <s v="Life Sciences"/>
    <n v="1"/>
    <n v="1155"/>
    <s v="Male"/>
    <n v="2"/>
    <s v="Research Scientist"/>
    <s v="Married"/>
    <n v="46610"/>
    <n v="1"/>
    <s v="Y"/>
    <n v="11"/>
    <n v="8"/>
    <n v="0"/>
    <n v="12"/>
    <n v="3"/>
    <n v="12"/>
    <n v="1"/>
    <n v="7"/>
  </r>
  <r>
    <x v="8"/>
    <s v="No"/>
    <s v="Travel_Rarely"/>
    <s v="Research &amp; Development"/>
    <n v="1"/>
    <n v="4"/>
    <s v="Life Sciences"/>
    <n v="1"/>
    <n v="1157"/>
    <s v="Male"/>
    <n v="2"/>
    <s v="Sales Executive"/>
    <s v="Single"/>
    <n v="42490"/>
    <n v="2"/>
    <s v="Y"/>
    <n v="13"/>
    <n v="8"/>
    <n v="1"/>
    <n v="25"/>
    <n v="2"/>
    <n v="17"/>
    <n v="12"/>
    <n v="11"/>
  </r>
  <r>
    <x v="19"/>
    <s v="No"/>
    <s v="Non-Travel"/>
    <s v="Research &amp; Development"/>
    <n v="1"/>
    <n v="3"/>
    <s v="Life Sciences"/>
    <n v="1"/>
    <n v="1158"/>
    <s v="Male"/>
    <n v="2"/>
    <s v="Research Scientist"/>
    <s v="Divorced"/>
    <n v="140260"/>
    <n v="1"/>
    <s v="Y"/>
    <n v="12"/>
    <n v="8"/>
    <n v="0"/>
    <n v="1"/>
    <n v="4"/>
    <n v="1"/>
    <n v="0"/>
    <n v="0"/>
  </r>
  <r>
    <x v="3"/>
    <s v="No"/>
    <s v="Travel_Rarely"/>
    <s v="Research &amp; Development"/>
    <n v="19"/>
    <n v="3"/>
    <s v="Life Sciences"/>
    <n v="1"/>
    <n v="1159"/>
    <s v="Female"/>
    <n v="2"/>
    <s v="Sales Executive"/>
    <s v="Married"/>
    <n v="68930"/>
    <n v="0"/>
    <s v="Y"/>
    <n v="17"/>
    <n v="8"/>
    <n v="0"/>
    <n v="16"/>
    <n v="3"/>
    <n v="15"/>
    <n v="5"/>
    <n v="8"/>
  </r>
  <r>
    <x v="1"/>
    <s v="No"/>
    <s v="Travel_Rarely"/>
    <s v="Research &amp; Development"/>
    <n v="10"/>
    <n v="4"/>
    <s v="Medical"/>
    <n v="1"/>
    <n v="1160"/>
    <s v="Female"/>
    <n v="3"/>
    <s v="Sales Executive"/>
    <s v="Married"/>
    <n v="61250"/>
    <n v="0"/>
    <s v="Y"/>
    <n v="13"/>
    <n v="8"/>
    <n v="1"/>
    <n v="3"/>
    <n v="3"/>
    <n v="2"/>
    <n v="1"/>
    <n v="2"/>
  </r>
  <r>
    <x v="3"/>
    <s v="No"/>
    <s v="Travel_Frequently"/>
    <s v="Research &amp; Development"/>
    <n v="1"/>
    <n v="4"/>
    <s v="Other"/>
    <n v="1"/>
    <n v="1161"/>
    <s v="Male"/>
    <n v="2"/>
    <s v="Research Scientist"/>
    <s v="Married"/>
    <n v="36690"/>
    <n v="2"/>
    <s v="Y"/>
    <n v="19"/>
    <n v="8"/>
    <n v="0"/>
    <n v="10"/>
    <n v="2"/>
    <n v="8"/>
    <n v="7"/>
    <n v="7"/>
  </r>
  <r>
    <x v="13"/>
    <s v="No"/>
    <s v="Travel_Rarely"/>
    <s v="Research &amp; Development"/>
    <n v="6"/>
    <n v="3"/>
    <s v="Medical"/>
    <n v="1"/>
    <n v="1162"/>
    <s v="Male"/>
    <n v="2"/>
    <s v="Laboratory Technician"/>
    <s v="Divorced"/>
    <n v="100080"/>
    <n v="6"/>
    <s v="Y"/>
    <n v="19"/>
    <n v="8"/>
    <n v="1"/>
    <n v="9"/>
    <n v="3"/>
    <n v="4"/>
    <n v="1"/>
    <n v="2"/>
  </r>
  <r>
    <x v="16"/>
    <s v="No"/>
    <s v="Travel_Rarely"/>
    <s v="Sales"/>
    <n v="2"/>
    <n v="2"/>
    <s v="Medical"/>
    <n v="1"/>
    <n v="1163"/>
    <s v="Male"/>
    <n v="1"/>
    <s v="Healthcare Representative"/>
    <s v="Married"/>
    <n v="23870"/>
    <n v="3"/>
    <s v="Y"/>
    <n v="17"/>
    <n v="8"/>
    <n v="1"/>
    <n v="12"/>
    <n v="1"/>
    <n v="5"/>
    <n v="1"/>
    <n v="0"/>
  </r>
  <r>
    <x v="8"/>
    <s v="No"/>
    <s v="Non-Travel"/>
    <s v="Research &amp; Development"/>
    <n v="21"/>
    <n v="2"/>
    <s v="Medical"/>
    <n v="1"/>
    <n v="1164"/>
    <s v="Male"/>
    <n v="1"/>
    <s v="Sales Executive"/>
    <s v="Married"/>
    <n v="46390"/>
    <n v="0"/>
    <s v="Y"/>
    <n v="11"/>
    <n v="8"/>
    <n v="1"/>
    <n v="14"/>
    <n v="2"/>
    <n v="13"/>
    <n v="5"/>
    <n v="12"/>
  </r>
  <r>
    <x v="10"/>
    <s v="No"/>
    <s v="Travel_Rarely"/>
    <s v="Research &amp; Development"/>
    <n v="4"/>
    <n v="3"/>
    <s v="Life Sciences"/>
    <n v="1"/>
    <n v="1165"/>
    <s v="Male"/>
    <n v="2"/>
    <s v="Healthcare Representative"/>
    <s v="Married"/>
    <n v="78980"/>
    <n v="7"/>
    <s v="Y"/>
    <n v="15"/>
    <n v="8"/>
    <n v="0"/>
    <n v="5"/>
    <n v="2"/>
    <n v="2"/>
    <n v="2"/>
    <n v="2"/>
  </r>
  <r>
    <x v="10"/>
    <s v="No"/>
    <s v="Travel_Rarely"/>
    <s v="Research &amp; Development"/>
    <n v="9"/>
    <n v="3"/>
    <s v="Medical"/>
    <n v="1"/>
    <n v="1167"/>
    <s v="Female"/>
    <n v="2"/>
    <s v="Sales Executive"/>
    <s v="Single"/>
    <n v="131420"/>
    <n v="1"/>
    <s v="Y"/>
    <n v="25"/>
    <n v="8"/>
    <n v="2"/>
    <n v="10"/>
    <n v="4"/>
    <n v="10"/>
    <n v="0"/>
    <n v="8"/>
  </r>
  <r>
    <x v="19"/>
    <s v="No"/>
    <s v="Travel_Rarely"/>
    <s v="Sales"/>
    <n v="3"/>
    <n v="4"/>
    <s v="Medical"/>
    <n v="1"/>
    <n v="1168"/>
    <s v="Male"/>
    <n v="3"/>
    <s v="Healthcare Representative"/>
    <s v="Married"/>
    <n v="16110"/>
    <n v="0"/>
    <s v="Y"/>
    <n v="14"/>
    <n v="8"/>
    <n v="0"/>
    <n v="10"/>
    <n v="2"/>
    <n v="9"/>
    <n v="8"/>
    <n v="1"/>
  </r>
  <r>
    <x v="2"/>
    <s v="No"/>
    <s v="Travel_Rarely"/>
    <s v="Research &amp; Development"/>
    <n v="3"/>
    <n v="2"/>
    <s v="Technical Degree"/>
    <n v="1"/>
    <n v="1169"/>
    <s v="Male"/>
    <n v="3"/>
    <s v="Manufacturing Director"/>
    <s v="Single"/>
    <n v="53630"/>
    <n v="1"/>
    <s v="Y"/>
    <n v="13"/>
    <n v="8"/>
    <n v="0"/>
    <n v="6"/>
    <n v="4"/>
    <n v="6"/>
    <n v="4"/>
    <n v="1"/>
  </r>
  <r>
    <x v="24"/>
    <s v="No"/>
    <s v="Travel_Rarely"/>
    <s v="Research &amp; Development"/>
    <n v="1"/>
    <n v="4"/>
    <s v="Medical"/>
    <n v="1"/>
    <n v="1170"/>
    <s v="Male"/>
    <n v="2"/>
    <s v="Research Director"/>
    <s v="Married"/>
    <n v="50710"/>
    <n v="8"/>
    <s v="Y"/>
    <n v="17"/>
    <n v="8"/>
    <n v="1"/>
    <n v="8"/>
    <n v="3"/>
    <n v="1"/>
    <n v="0"/>
    <n v="0"/>
  </r>
  <r>
    <x v="2"/>
    <s v="No"/>
    <s v="Travel_Rarely"/>
    <s v="Research &amp; Development"/>
    <n v="1"/>
    <n v="2"/>
    <s v="Medical"/>
    <n v="1"/>
    <n v="1171"/>
    <s v="Male"/>
    <n v="3"/>
    <s v="Sales Executive"/>
    <s v="Married"/>
    <n v="136950"/>
    <n v="0"/>
    <s v="Y"/>
    <n v="13"/>
    <n v="8"/>
    <n v="0"/>
    <n v="3"/>
    <n v="3"/>
    <n v="2"/>
    <n v="2"/>
    <n v="2"/>
  </r>
  <r>
    <x v="17"/>
    <s v="No"/>
    <s v="Travel_Rarely"/>
    <s v="Research &amp; Development"/>
    <n v="4"/>
    <n v="4"/>
    <s v="Life Sciences"/>
    <n v="1"/>
    <n v="1172"/>
    <s v="Male"/>
    <n v="1"/>
    <s v="Sales Executive"/>
    <s v="Single"/>
    <n v="134020"/>
    <n v="7"/>
    <s v="Y"/>
    <n v="14"/>
    <n v="8"/>
    <n v="1"/>
    <n v="18"/>
    <n v="1"/>
    <n v="7"/>
    <n v="1"/>
    <n v="7"/>
  </r>
  <r>
    <x v="3"/>
    <s v="No"/>
    <s v="Travel_Rarely"/>
    <s v="Sales"/>
    <n v="20"/>
    <n v="4"/>
    <s v="Medical"/>
    <n v="1"/>
    <n v="1173"/>
    <s v="Female"/>
    <n v="2"/>
    <s v="Research Director"/>
    <s v="Married"/>
    <n v="20290"/>
    <n v="3"/>
    <s v="Y"/>
    <n v="11"/>
    <n v="8"/>
    <n v="1"/>
    <n v="20"/>
    <n v="3"/>
    <n v="18"/>
    <n v="1"/>
    <n v="11"/>
  </r>
  <r>
    <x v="2"/>
    <s v="No"/>
    <s v="Travel_Rarely"/>
    <s v="Research &amp; Development"/>
    <n v="18"/>
    <n v="3"/>
    <s v="Life Sciences"/>
    <n v="1"/>
    <n v="1174"/>
    <s v="Male"/>
    <n v="2"/>
    <s v="Manager"/>
    <s v="Married"/>
    <n v="63770"/>
    <n v="1"/>
    <s v="Y"/>
    <n v="12"/>
    <n v="8"/>
    <n v="2"/>
    <n v="14"/>
    <n v="3"/>
    <n v="14"/>
    <n v="5"/>
    <n v="7"/>
  </r>
  <r>
    <x v="9"/>
    <s v="No"/>
    <s v="Travel_Rarely"/>
    <s v="Research &amp; Development"/>
    <n v="1"/>
    <n v="3"/>
    <s v="Life Sciences"/>
    <n v="1"/>
    <n v="1175"/>
    <s v="Female"/>
    <n v="4"/>
    <s v="Sales Executive"/>
    <s v="Married"/>
    <n v="54290"/>
    <n v="1"/>
    <s v="Y"/>
    <n v="17"/>
    <n v="8"/>
    <n v="1"/>
    <n v="16"/>
    <n v="3"/>
    <n v="16"/>
    <n v="6"/>
    <n v="8"/>
  </r>
  <r>
    <x v="21"/>
    <s v="No"/>
    <s v="Non-Travel"/>
    <s v="Research &amp; Development"/>
    <n v="2"/>
    <n v="4"/>
    <s v="Other"/>
    <n v="1"/>
    <n v="1177"/>
    <s v="Male"/>
    <n v="1"/>
    <s v="Manager"/>
    <s v="Divorced"/>
    <n v="46140"/>
    <n v="2"/>
    <s v="Y"/>
    <n v="16"/>
    <n v="8"/>
    <n v="1"/>
    <n v="16"/>
    <n v="3"/>
    <n v="9"/>
    <n v="0"/>
    <n v="0"/>
  </r>
  <r>
    <x v="14"/>
    <s v="No"/>
    <s v="Travel_Rarely"/>
    <s v="Research &amp; Development"/>
    <n v="8"/>
    <n v="1"/>
    <s v="Life Sciences"/>
    <n v="1"/>
    <n v="1178"/>
    <s v="Female"/>
    <n v="1"/>
    <s v="Sales Representative"/>
    <s v="Single"/>
    <n v="26100"/>
    <n v="6"/>
    <s v="Y"/>
    <n v="15"/>
    <n v="8"/>
    <n v="0"/>
    <n v="6"/>
    <n v="2"/>
    <n v="4"/>
    <n v="1"/>
    <n v="2"/>
  </r>
  <r>
    <x v="17"/>
    <s v="No"/>
    <s v="Non-Travel"/>
    <s v="Research &amp; Development"/>
    <n v="3"/>
    <n v="4"/>
    <s v="Life Sciences"/>
    <n v="1"/>
    <n v="1180"/>
    <s v="Female"/>
    <n v="2"/>
    <s v="Research Director"/>
    <s v="Single"/>
    <n v="47240"/>
    <n v="2"/>
    <s v="Y"/>
    <n v="12"/>
    <n v="8"/>
    <n v="1"/>
    <n v="21"/>
    <n v="4"/>
    <n v="6"/>
    <n v="1"/>
    <n v="3"/>
  </r>
  <r>
    <x v="6"/>
    <s v="No"/>
    <s v="Travel_Rarely"/>
    <s v="Research &amp; Development"/>
    <n v="24"/>
    <n v="3"/>
    <s v="Life Sciences"/>
    <n v="1"/>
    <n v="1182"/>
    <s v="Female"/>
    <n v="2"/>
    <s v="Laboratory Technician"/>
    <s v="Married"/>
    <n v="61200"/>
    <n v="0"/>
    <s v="Y"/>
    <n v="19"/>
    <n v="8"/>
    <n v="0"/>
    <n v="10"/>
    <n v="2"/>
    <n v="9"/>
    <n v="3"/>
    <n v="4"/>
  </r>
  <r>
    <x v="6"/>
    <s v="No"/>
    <s v="Travel_Frequently"/>
    <s v="Research &amp; Development"/>
    <n v="16"/>
    <n v="1"/>
    <s v="Medical"/>
    <n v="1"/>
    <n v="1183"/>
    <s v="Male"/>
    <n v="2"/>
    <s v="Sales Executive"/>
    <s v="Divorced"/>
    <n v="105960"/>
    <n v="7"/>
    <s v="Y"/>
    <n v="15"/>
    <n v="8"/>
    <n v="0"/>
    <n v="18"/>
    <n v="3"/>
    <n v="4"/>
    <n v="0"/>
    <n v="2"/>
  </r>
  <r>
    <x v="28"/>
    <s v="No"/>
    <s v="Non-Travel"/>
    <s v="Research &amp; Development"/>
    <n v="8"/>
    <n v="1"/>
    <s v="Life Sciences"/>
    <n v="1"/>
    <n v="1184"/>
    <s v="Male"/>
    <n v="1"/>
    <s v="Sales Executive"/>
    <s v="Divorced"/>
    <n v="54670"/>
    <n v="1"/>
    <s v="Y"/>
    <n v="20"/>
    <n v="8"/>
    <n v="0"/>
    <n v="13"/>
    <n v="6"/>
    <n v="13"/>
    <n v="1"/>
    <n v="9"/>
  </r>
  <r>
    <x v="13"/>
    <s v="No"/>
    <s v="Travel_Rarely"/>
    <s v="Research &amp; Development"/>
    <n v="17"/>
    <n v="1"/>
    <s v="Life Sciences"/>
    <n v="1"/>
    <n v="1186"/>
    <s v="Male"/>
    <n v="3"/>
    <s v="Research Scientist"/>
    <s v="Married"/>
    <n v="99980"/>
    <n v="5"/>
    <s v="Y"/>
    <n v="24"/>
    <n v="8"/>
    <n v="2"/>
    <n v="24"/>
    <n v="3"/>
    <n v="22"/>
    <n v="4"/>
    <n v="14"/>
  </r>
  <r>
    <x v="28"/>
    <s v="Yes"/>
    <s v="Travel_Rarely"/>
    <s v="Sales"/>
    <n v="10"/>
    <n v="4"/>
    <s v="Other"/>
    <n v="1"/>
    <n v="1187"/>
    <s v="Male"/>
    <n v="2"/>
    <s v="Sales Executive"/>
    <s v="Married"/>
    <n v="40780"/>
    <n v="8"/>
    <s v="Y"/>
    <n v="24"/>
    <n v="8"/>
    <n v="1"/>
    <n v="14"/>
    <n v="3"/>
    <n v="10"/>
    <n v="9"/>
    <n v="8"/>
  </r>
  <r>
    <x v="16"/>
    <s v="No"/>
    <s v="Travel_Rarely"/>
    <s v="Research &amp; Development"/>
    <n v="13"/>
    <n v="4"/>
    <s v="Life Sciences"/>
    <n v="1"/>
    <n v="1188"/>
    <s v="Female"/>
    <n v="1"/>
    <s v="Healthcare Representative"/>
    <s v="Married"/>
    <n v="109200"/>
    <n v="0"/>
    <s v="Y"/>
    <n v="15"/>
    <n v="8"/>
    <n v="1"/>
    <n v="21"/>
    <n v="3"/>
    <n v="20"/>
    <n v="0"/>
    <n v="10"/>
  </r>
  <r>
    <x v="27"/>
    <s v="No"/>
    <s v="Travel_Rarely"/>
    <s v="Sales"/>
    <n v="1"/>
    <n v="3"/>
    <s v="Medical"/>
    <n v="1"/>
    <n v="1189"/>
    <s v="Female"/>
    <n v="1"/>
    <s v="Laboratory Technician"/>
    <s v="Married"/>
    <n v="62320"/>
    <n v="1"/>
    <s v="Y"/>
    <n v="13"/>
    <n v="8"/>
    <n v="1"/>
    <n v="8"/>
    <n v="3"/>
    <n v="8"/>
    <n v="1"/>
    <n v="7"/>
  </r>
  <r>
    <x v="6"/>
    <s v="No"/>
    <s v="Non-Travel"/>
    <s v="Sales"/>
    <n v="1"/>
    <n v="1"/>
    <s v="Medical"/>
    <n v="1"/>
    <n v="1190"/>
    <s v="Female"/>
    <n v="1"/>
    <s v="Human Resources"/>
    <s v="Divorced"/>
    <n v="132470"/>
    <n v="1"/>
    <s v="Y"/>
    <n v="14"/>
    <n v="8"/>
    <n v="0"/>
    <n v="15"/>
    <n v="3"/>
    <n v="15"/>
    <n v="11"/>
    <n v="11"/>
  </r>
  <r>
    <x v="16"/>
    <s v="No"/>
    <s v="Travel_Rarely"/>
    <s v="Research &amp; Development"/>
    <n v="1"/>
    <n v="5"/>
    <s v="Medical"/>
    <n v="1"/>
    <n v="1191"/>
    <s v="Male"/>
    <n v="1"/>
    <s v="Healthcare Representative"/>
    <s v="Divorced"/>
    <n v="40810"/>
    <n v="2"/>
    <s v="Y"/>
    <n v="13"/>
    <n v="8"/>
    <n v="0"/>
    <n v="14"/>
    <n v="3"/>
    <n v="5"/>
    <n v="0"/>
    <n v="4"/>
  </r>
  <r>
    <x v="2"/>
    <s v="No"/>
    <s v="Travel_Rarely"/>
    <s v="Sales"/>
    <n v="9"/>
    <n v="4"/>
    <s v="Life Sciences"/>
    <n v="1"/>
    <n v="1192"/>
    <s v="Female"/>
    <n v="2"/>
    <s v="Research Scientist"/>
    <s v="Single"/>
    <n v="57690"/>
    <n v="1"/>
    <s v="Y"/>
    <n v="11"/>
    <n v="8"/>
    <n v="0"/>
    <n v="4"/>
    <n v="3"/>
    <n v="4"/>
    <n v="1"/>
    <n v="2"/>
  </r>
  <r>
    <x v="10"/>
    <s v="No"/>
    <s v="Travel_Rarely"/>
    <s v="Research &amp; Development"/>
    <n v="16"/>
    <n v="3"/>
    <s v="Medical"/>
    <n v="1"/>
    <n v="1193"/>
    <s v="Female"/>
    <n v="2"/>
    <s v="Healthcare Representative"/>
    <s v="Single"/>
    <n v="23940"/>
    <n v="1"/>
    <s v="Y"/>
    <n v="16"/>
    <n v="8"/>
    <n v="1"/>
    <n v="9"/>
    <n v="3"/>
    <n v="9"/>
    <n v="1"/>
    <n v="7"/>
  </r>
  <r>
    <x v="3"/>
    <s v="No"/>
    <s v="Travel_Rarely"/>
    <s v="Research &amp; Development"/>
    <n v="23"/>
    <n v="3"/>
    <s v="Medical"/>
    <n v="1"/>
    <n v="1194"/>
    <s v="Male"/>
    <n v="3"/>
    <s v="Sales Representative"/>
    <s v="Married"/>
    <n v="39040"/>
    <n v="1"/>
    <s v="Y"/>
    <n v="22"/>
    <n v="8"/>
    <n v="0"/>
    <n v="10"/>
    <n v="3"/>
    <n v="10"/>
    <n v="1"/>
    <n v="9"/>
  </r>
  <r>
    <x v="11"/>
    <s v="Yes"/>
    <s v="Travel_Frequently"/>
    <s v="Sales"/>
    <n v="4"/>
    <n v="2"/>
    <s v="Life Sciences"/>
    <n v="1"/>
    <n v="1195"/>
    <s v="Female"/>
    <n v="2"/>
    <s v="Laboratory Technician"/>
    <s v="Divorced"/>
    <n v="167990"/>
    <n v="7"/>
    <s v="Y"/>
    <n v="14"/>
    <n v="8"/>
    <n v="1"/>
    <n v="12"/>
    <n v="2"/>
    <n v="6"/>
    <n v="0"/>
    <n v="1"/>
  </r>
  <r>
    <x v="6"/>
    <s v="No"/>
    <s v="Travel_Rarely"/>
    <s v="Research &amp; Development"/>
    <n v="22"/>
    <n v="4"/>
    <s v="Life Sciences"/>
    <n v="1"/>
    <n v="1196"/>
    <s v="Male"/>
    <n v="1"/>
    <s v="Healthcare Representative"/>
    <s v="Married"/>
    <n v="29500"/>
    <n v="4"/>
    <s v="Y"/>
    <n v="14"/>
    <n v="8"/>
    <n v="0"/>
    <n v="8"/>
    <n v="1"/>
    <n v="6"/>
    <n v="0"/>
    <n v="0"/>
  </r>
  <r>
    <x v="5"/>
    <s v="No"/>
    <s v="Travel_Rarely"/>
    <s v="Sales"/>
    <n v="24"/>
    <n v="3"/>
    <s v="Life Sciences"/>
    <n v="1"/>
    <n v="1197"/>
    <s v="Male"/>
    <n v="1"/>
    <s v="Laboratory Technician"/>
    <s v="Single"/>
    <n v="36290"/>
    <n v="8"/>
    <s v="Y"/>
    <n v="16"/>
    <n v="8"/>
    <n v="1"/>
    <n v="8"/>
    <n v="2"/>
    <n v="5"/>
    <n v="0"/>
    <n v="1"/>
  </r>
  <r>
    <x v="24"/>
    <s v="No"/>
    <s v="Travel_Rarely"/>
    <s v="Sales"/>
    <n v="10"/>
    <n v="4"/>
    <s v="Life Sciences"/>
    <n v="1"/>
    <n v="1198"/>
    <s v="Male"/>
    <n v="1"/>
    <s v="Research Scientist"/>
    <s v="Single"/>
    <n v="93620"/>
    <n v="2"/>
    <s v="Y"/>
    <n v="11"/>
    <n v="8"/>
    <n v="1"/>
    <n v="8"/>
    <n v="6"/>
    <n v="2"/>
    <n v="2"/>
    <n v="2"/>
  </r>
  <r>
    <x v="10"/>
    <s v="No"/>
    <s v="Travel_Frequently"/>
    <s v="Sales"/>
    <n v="7"/>
    <n v="2"/>
    <s v="Life Sciences"/>
    <n v="1"/>
    <n v="1199"/>
    <s v="Male"/>
    <n v="2"/>
    <s v="Manufacturing Director"/>
    <s v="Married"/>
    <n v="32290"/>
    <n v="1"/>
    <s v="Y"/>
    <n v="25"/>
    <n v="8"/>
    <n v="0"/>
    <n v="10"/>
    <n v="2"/>
    <n v="10"/>
    <n v="0"/>
    <n v="2"/>
  </r>
  <r>
    <x v="24"/>
    <s v="No"/>
    <s v="Travel_Rarely"/>
    <s v="Research &amp; Development"/>
    <n v="17"/>
    <n v="4"/>
    <s v="Life Sciences"/>
    <n v="1"/>
    <n v="1200"/>
    <s v="Male"/>
    <n v="1"/>
    <s v="Manager"/>
    <s v="Married"/>
    <n v="35780"/>
    <n v="2"/>
    <s v="Y"/>
    <n v="14"/>
    <n v="8"/>
    <n v="1"/>
    <n v="20"/>
    <n v="2"/>
    <n v="5"/>
    <n v="0"/>
    <n v="2"/>
  </r>
  <r>
    <x v="10"/>
    <s v="No"/>
    <s v="Travel_Rarely"/>
    <s v="Human Resources"/>
    <n v="14"/>
    <n v="1"/>
    <s v="Life Sciences"/>
    <n v="1"/>
    <n v="1201"/>
    <s v="Male"/>
    <n v="2"/>
    <s v="Research Scientist"/>
    <s v="Married"/>
    <n v="79880"/>
    <n v="1"/>
    <s v="Y"/>
    <n v="18"/>
    <n v="8"/>
    <n v="0"/>
    <n v="4"/>
    <n v="3"/>
    <n v="4"/>
    <n v="1"/>
    <n v="1"/>
  </r>
  <r>
    <x v="11"/>
    <s v="Yes"/>
    <s v="Travel_Rarely"/>
    <s v="Research &amp; Development"/>
    <n v="17"/>
    <n v="3"/>
    <s v="Medical"/>
    <n v="1"/>
    <n v="1204"/>
    <s v="Male"/>
    <n v="1"/>
    <s v="Research Scientist"/>
    <s v="Divorced"/>
    <n v="173280"/>
    <n v="4"/>
    <s v="Y"/>
    <n v="15"/>
    <n v="8"/>
    <n v="2"/>
    <n v="20"/>
    <n v="1"/>
    <n v="3"/>
    <n v="2"/>
    <n v="0"/>
  </r>
  <r>
    <x v="17"/>
    <s v="No"/>
    <s v="Travel_Rarely"/>
    <s v="Sales"/>
    <n v="25"/>
    <n v="3"/>
    <s v="Medical"/>
    <n v="1"/>
    <n v="1205"/>
    <s v="Male"/>
    <n v="2"/>
    <s v="Sales Executive"/>
    <s v="Married"/>
    <n v="197010"/>
    <n v="0"/>
    <s v="Y"/>
    <n v="11"/>
    <n v="8"/>
    <n v="0"/>
    <n v="21"/>
    <n v="3"/>
    <n v="20"/>
    <n v="9"/>
    <n v="6"/>
  </r>
  <r>
    <x v="1"/>
    <s v="No"/>
    <s v="Non-Travel"/>
    <s v="Research &amp; Development"/>
    <n v="8"/>
    <n v="4"/>
    <s v="Life Sciences"/>
    <n v="1"/>
    <n v="1206"/>
    <s v="Female"/>
    <n v="4"/>
    <s v="Sales Executive"/>
    <s v="Single"/>
    <n v="147320"/>
    <n v="0"/>
    <s v="Y"/>
    <n v="12"/>
    <n v="8"/>
    <n v="0"/>
    <n v="10"/>
    <n v="3"/>
    <n v="9"/>
    <n v="1"/>
    <n v="7"/>
  </r>
  <r>
    <x v="6"/>
    <s v="No"/>
    <s v="Travel_Frequently"/>
    <s v="Research &amp; Development"/>
    <n v="5"/>
    <n v="1"/>
    <s v="Technical Degree"/>
    <n v="1"/>
    <n v="1208"/>
    <s v="Male"/>
    <n v="1"/>
    <s v="Sales Executive"/>
    <s v="Married"/>
    <n v="13590"/>
    <n v="4"/>
    <s v="Y"/>
    <n v="12"/>
    <n v="8"/>
    <n v="0"/>
    <n v="17"/>
    <n v="2"/>
    <n v="5"/>
    <n v="0"/>
    <n v="3"/>
  </r>
  <r>
    <x v="17"/>
    <s v="No"/>
    <s v="Travel_Rarely"/>
    <s v="Research &amp; Development"/>
    <n v="2"/>
    <n v="1"/>
    <s v="Medical"/>
    <n v="1"/>
    <n v="1209"/>
    <s v="Female"/>
    <n v="1"/>
    <s v="Research Scientist"/>
    <s v="Married"/>
    <n v="47790"/>
    <n v="4"/>
    <s v="Y"/>
    <n v="14"/>
    <n v="8"/>
    <n v="2"/>
    <n v="9"/>
    <n v="3"/>
    <n v="7"/>
    <n v="1"/>
    <n v="7"/>
  </r>
  <r>
    <x v="15"/>
    <s v="No"/>
    <s v="Travel_Frequently"/>
    <s v="Research &amp; Development"/>
    <n v="6"/>
    <n v="1"/>
    <s v="Medical"/>
    <n v="1"/>
    <n v="1211"/>
    <s v="Male"/>
    <n v="3"/>
    <s v="Healthcare Representative"/>
    <s v="Married"/>
    <n v="29960"/>
    <n v="2"/>
    <s v="Y"/>
    <n v="18"/>
    <n v="8"/>
    <n v="1"/>
    <n v="17"/>
    <n v="2"/>
    <n v="9"/>
    <n v="0"/>
    <n v="8"/>
  </r>
  <r>
    <x v="27"/>
    <s v="No"/>
    <s v="Travel_Rarely"/>
    <s v="Sales"/>
    <n v="4"/>
    <n v="3"/>
    <s v="Medical"/>
    <n v="1"/>
    <n v="1212"/>
    <s v="Female"/>
    <n v="1"/>
    <s v="Sales Executive"/>
    <s v="Married"/>
    <n v="12610"/>
    <n v="2"/>
    <s v="Y"/>
    <n v="14"/>
    <n v="8"/>
    <n v="1"/>
    <n v="6"/>
    <n v="6"/>
    <n v="4"/>
    <n v="1"/>
    <n v="2"/>
  </r>
  <r>
    <x v="16"/>
    <s v="Yes"/>
    <s v="Travel_Rarely"/>
    <s v="Research &amp; Development"/>
    <n v="7"/>
    <n v="2"/>
    <s v="Life Sciences"/>
    <n v="1"/>
    <n v="1213"/>
    <s v="Female"/>
    <n v="1"/>
    <s v="Research Scientist"/>
    <s v="Single"/>
    <n v="20990"/>
    <n v="8"/>
    <s v="Y"/>
    <n v="12"/>
    <n v="8"/>
    <n v="1"/>
    <n v="8"/>
    <n v="2"/>
    <n v="6"/>
    <n v="0"/>
    <n v="5"/>
  </r>
  <r>
    <x v="15"/>
    <s v="No"/>
    <s v="Travel_Frequently"/>
    <s v="Sales"/>
    <n v="1"/>
    <n v="4"/>
    <s v="Life Sciences"/>
    <n v="1"/>
    <n v="1214"/>
    <s v="Female"/>
    <n v="2"/>
    <s v="Manufacturing Director"/>
    <s v="Married"/>
    <n v="58100"/>
    <n v="1"/>
    <s v="Y"/>
    <n v="21"/>
    <n v="8"/>
    <n v="1"/>
    <n v="10"/>
    <n v="2"/>
    <n v="10"/>
    <n v="1"/>
    <n v="7"/>
  </r>
  <r>
    <x v="9"/>
    <s v="Yes"/>
    <s v="Travel_Rarely"/>
    <s v="Research &amp; Development"/>
    <n v="2"/>
    <n v="3"/>
    <s v="Life Sciences"/>
    <n v="1"/>
    <n v="1215"/>
    <s v="Male"/>
    <n v="1"/>
    <s v="Sales Executive"/>
    <s v="Single"/>
    <n v="56470"/>
    <n v="6"/>
    <s v="Y"/>
    <n v="19"/>
    <n v="8"/>
    <n v="0"/>
    <n v="7"/>
    <n v="2"/>
    <n v="0"/>
    <n v="0"/>
    <n v="0"/>
  </r>
  <r>
    <x v="19"/>
    <s v="No"/>
    <s v="Travel_Frequently"/>
    <s v="Research &amp; Development"/>
    <n v="10"/>
    <n v="2"/>
    <s v="Medical"/>
    <n v="1"/>
    <n v="1216"/>
    <s v="Male"/>
    <n v="2"/>
    <s v="Research Scientist"/>
    <s v="Married"/>
    <n v="34200"/>
    <n v="1"/>
    <s v="Y"/>
    <n v="14"/>
    <n v="8"/>
    <n v="0"/>
    <n v="8"/>
    <n v="3"/>
    <n v="8"/>
    <n v="3"/>
    <n v="0"/>
  </r>
  <r>
    <x v="2"/>
    <s v="No"/>
    <s v="Travel_Frequently"/>
    <s v="Research &amp; Development"/>
    <n v="9"/>
    <n v="2"/>
    <s v="Medical"/>
    <n v="1"/>
    <n v="1218"/>
    <s v="Female"/>
    <n v="2"/>
    <s v="Research Scientist"/>
    <s v="Single"/>
    <n v="35000"/>
    <n v="0"/>
    <s v="Y"/>
    <n v="16"/>
    <n v="8"/>
    <n v="1"/>
    <n v="8"/>
    <n v="2"/>
    <n v="7"/>
    <n v="3"/>
    <n v="6"/>
  </r>
  <r>
    <x v="30"/>
    <s v="No"/>
    <s v="Travel_Rarely"/>
    <s v="Sales"/>
    <n v="2"/>
    <n v="2"/>
    <s v="Marketing"/>
    <n v="1"/>
    <n v="1219"/>
    <s v="Female"/>
    <n v="5"/>
    <s v="Sales Representative"/>
    <s v="Married"/>
    <n v="20660"/>
    <n v="4"/>
    <s v="Y"/>
    <n v="12"/>
    <n v="8"/>
    <n v="1"/>
    <n v="12"/>
    <n v="3"/>
    <n v="1"/>
    <n v="0"/>
    <n v="0"/>
  </r>
  <r>
    <x v="22"/>
    <s v="No"/>
    <s v="Travel_Rarely"/>
    <s v="Research &amp; Development"/>
    <n v="11"/>
    <n v="4"/>
    <s v="Medical"/>
    <n v="1"/>
    <n v="1220"/>
    <s v="Male"/>
    <n v="2"/>
    <s v="Laboratory Technician"/>
    <s v="Divorced"/>
    <n v="171690"/>
    <n v="1"/>
    <s v="Y"/>
    <n v="17"/>
    <n v="8"/>
    <n v="2"/>
    <n v="1"/>
    <n v="2"/>
    <n v="1"/>
    <n v="0"/>
    <n v="0"/>
  </r>
  <r>
    <x v="3"/>
    <s v="No"/>
    <s v="Travel_Frequently"/>
    <s v="Sales"/>
    <n v="18"/>
    <n v="4"/>
    <s v="Life Sciences"/>
    <n v="1"/>
    <n v="1221"/>
    <s v="Male"/>
    <n v="2"/>
    <s v="Healthcare Representative"/>
    <s v="Single"/>
    <n v="41620"/>
    <n v="0"/>
    <s v="Y"/>
    <n v="15"/>
    <n v="8"/>
    <n v="1"/>
    <n v="10"/>
    <n v="1"/>
    <n v="9"/>
    <n v="1"/>
    <n v="8"/>
  </r>
  <r>
    <x v="6"/>
    <s v="No"/>
    <s v="Travel_Rarely"/>
    <s v="Research &amp; Development"/>
    <n v="7"/>
    <n v="3"/>
    <s v="Life Sciences"/>
    <n v="1"/>
    <n v="1222"/>
    <s v="Male"/>
    <n v="1"/>
    <s v="Sales Executive"/>
    <s v="Married"/>
    <n v="92040"/>
    <n v="6"/>
    <s v="Y"/>
    <n v="23"/>
    <n v="8"/>
    <n v="1"/>
    <n v="17"/>
    <n v="2"/>
    <n v="7"/>
    <n v="7"/>
    <n v="7"/>
  </r>
  <r>
    <x v="10"/>
    <s v="No"/>
    <s v="Travel_Rarely"/>
    <s v="Human Resources"/>
    <n v="3"/>
    <n v="4"/>
    <s v="Human Resources"/>
    <n v="1"/>
    <n v="1223"/>
    <s v="Male"/>
    <n v="2"/>
    <s v="Manager"/>
    <s v="Married"/>
    <n v="32940"/>
    <n v="0"/>
    <s v="Y"/>
    <n v="11"/>
    <n v="8"/>
    <n v="0"/>
    <n v="6"/>
    <n v="2"/>
    <n v="5"/>
    <n v="0"/>
    <n v="3"/>
  </r>
  <r>
    <x v="1"/>
    <s v="No"/>
    <s v="Travel_Rarely"/>
    <s v="Research &amp; Development"/>
    <n v="2"/>
    <n v="2"/>
    <s v="Medical"/>
    <n v="1"/>
    <n v="1225"/>
    <s v="Male"/>
    <n v="2"/>
    <s v="Laboratory Technician"/>
    <s v="Divorced"/>
    <n v="39750"/>
    <n v="1"/>
    <s v="Y"/>
    <n v="15"/>
    <n v="8"/>
    <n v="1"/>
    <n v="5"/>
    <n v="3"/>
    <n v="5"/>
    <n v="4"/>
    <n v="3"/>
  </r>
  <r>
    <x v="27"/>
    <s v="No"/>
    <s v="Travel_Rarely"/>
    <s v="Research &amp; Development"/>
    <n v="28"/>
    <n v="3"/>
    <s v="Technical Degree"/>
    <n v="1"/>
    <n v="1226"/>
    <s v="Male"/>
    <n v="1"/>
    <s v="Laboratory Technician"/>
    <s v="Divorced"/>
    <n v="107930"/>
    <n v="0"/>
    <s v="Y"/>
    <n v="11"/>
    <n v="8"/>
    <n v="3"/>
    <n v="3"/>
    <n v="1"/>
    <n v="2"/>
    <n v="1"/>
    <n v="2"/>
  </r>
  <r>
    <x v="2"/>
    <s v="No"/>
    <s v="Travel_Rarely"/>
    <s v="Human Resources"/>
    <n v="22"/>
    <n v="3"/>
    <s v="Human Resources"/>
    <n v="1"/>
    <n v="1229"/>
    <s v="Female"/>
    <n v="2"/>
    <s v="Research Director"/>
    <s v="Divorced"/>
    <n v="74460"/>
    <n v="0"/>
    <s v="Y"/>
    <n v="19"/>
    <n v="8"/>
    <n v="0"/>
    <n v="7"/>
    <n v="3"/>
    <n v="6"/>
    <n v="0"/>
    <n v="5"/>
  </r>
  <r>
    <x v="12"/>
    <s v="No"/>
    <s v="Travel_Rarely"/>
    <s v="Research &amp; Development"/>
    <n v="11"/>
    <n v="3"/>
    <s v="Medical"/>
    <n v="1"/>
    <n v="1231"/>
    <s v="Male"/>
    <n v="2"/>
    <s v="Manager"/>
    <s v="Married"/>
    <n v="21090"/>
    <n v="2"/>
    <s v="Y"/>
    <n v="13"/>
    <n v="8"/>
    <n v="0"/>
    <n v="31"/>
    <n v="3"/>
    <n v="25"/>
    <n v="3"/>
    <n v="7"/>
  </r>
  <r>
    <x v="3"/>
    <s v="No"/>
    <s v="Travel_Rarely"/>
    <s v="Research &amp; Development"/>
    <n v="29"/>
    <n v="3"/>
    <s v="Life Sciences"/>
    <n v="1"/>
    <n v="1232"/>
    <s v="Female"/>
    <n v="1"/>
    <s v="Manufacturing Director"/>
    <s v="Single"/>
    <n v="37220"/>
    <n v="5"/>
    <s v="Y"/>
    <n v="14"/>
    <n v="8"/>
    <n v="0"/>
    <n v="6"/>
    <n v="0"/>
    <n v="3"/>
    <n v="1"/>
    <n v="2"/>
  </r>
  <r>
    <x v="6"/>
    <s v="Yes"/>
    <s v="Travel_Rarely"/>
    <s v="Research &amp; Development"/>
    <n v="1"/>
    <n v="3"/>
    <s v="Life Sciences"/>
    <n v="1"/>
    <n v="1234"/>
    <s v="Male"/>
    <n v="1"/>
    <s v="Research Director"/>
    <s v="Single"/>
    <n v="54860"/>
    <n v="7"/>
    <s v="Y"/>
    <n v="12"/>
    <n v="8"/>
    <n v="1"/>
    <n v="10"/>
    <n v="2"/>
    <n v="5"/>
    <n v="0"/>
    <n v="3"/>
  </r>
  <r>
    <x v="27"/>
    <s v="No"/>
    <s v="Travel_Rarely"/>
    <s v="Sales"/>
    <n v="24"/>
    <n v="3"/>
    <s v="Marketing"/>
    <n v="1"/>
    <n v="1235"/>
    <s v="Male"/>
    <n v="4"/>
    <s v="Research Scientist"/>
    <s v="Single"/>
    <n v="27420"/>
    <n v="0"/>
    <s v="Y"/>
    <n v="11"/>
    <n v="8"/>
    <n v="1"/>
    <n v="13"/>
    <n v="2"/>
    <n v="12"/>
    <n v="2"/>
    <n v="11"/>
  </r>
  <r>
    <x v="27"/>
    <s v="Yes"/>
    <s v="Travel_Rarely"/>
    <s v="Sales"/>
    <n v="15"/>
    <n v="2"/>
    <s v="Marketing"/>
    <n v="1"/>
    <n v="1237"/>
    <s v="Female"/>
    <n v="2"/>
    <s v="Research Scientist"/>
    <s v="Single"/>
    <n v="84630"/>
    <n v="2"/>
    <s v="Y"/>
    <n v="13"/>
    <n v="8"/>
    <n v="0"/>
    <n v="8"/>
    <n v="2"/>
    <n v="4"/>
    <n v="1"/>
    <n v="3"/>
  </r>
  <r>
    <x v="12"/>
    <s v="No"/>
    <s v="Travel_Rarely"/>
    <s v="Sales"/>
    <n v="2"/>
    <n v="1"/>
    <s v="Life Sciences"/>
    <n v="1"/>
    <n v="1238"/>
    <s v="Male"/>
    <n v="5"/>
    <s v="Human Resources"/>
    <s v="Divorced"/>
    <n v="31620"/>
    <n v="4"/>
    <s v="Y"/>
    <n v="15"/>
    <n v="8"/>
    <n v="0"/>
    <n v="26"/>
    <n v="4"/>
    <n v="14"/>
    <n v="4"/>
    <n v="8"/>
  </r>
  <r>
    <x v="2"/>
    <s v="Yes"/>
    <s v="Travel_Frequently"/>
    <s v="Research &amp; Development"/>
    <n v="10"/>
    <n v="3"/>
    <s v="Medical"/>
    <n v="1"/>
    <n v="1239"/>
    <s v="Female"/>
    <n v="2"/>
    <s v="Manufacturing Director"/>
    <s v="Single"/>
    <n v="165980"/>
    <n v="1"/>
    <s v="Y"/>
    <n v="13"/>
    <n v="8"/>
    <n v="0"/>
    <n v="10"/>
    <n v="2"/>
    <n v="10"/>
    <n v="6"/>
    <n v="7"/>
  </r>
  <r>
    <x v="13"/>
    <s v="No"/>
    <s v="Travel_Rarely"/>
    <s v="Research &amp; Development"/>
    <n v="10"/>
    <n v="3"/>
    <s v="Technical Degree"/>
    <n v="1"/>
    <n v="1240"/>
    <s v="Male"/>
    <n v="2"/>
    <s v="Laboratory Technician"/>
    <s v="Married"/>
    <n v="66510"/>
    <n v="0"/>
    <s v="Y"/>
    <n v="20"/>
    <n v="8"/>
    <n v="0"/>
    <n v="10"/>
    <n v="5"/>
    <n v="9"/>
    <n v="4"/>
    <n v="2"/>
  </r>
  <r>
    <x v="14"/>
    <s v="No"/>
    <s v="Travel_Rarely"/>
    <s v="Research &amp; Development"/>
    <n v="3"/>
    <n v="1"/>
    <s v="Life Sciences"/>
    <n v="1"/>
    <n v="1241"/>
    <s v="Female"/>
    <n v="1"/>
    <s v="Manufacturing Director"/>
    <s v="Married"/>
    <n v="23450"/>
    <n v="3"/>
    <s v="Y"/>
    <n v="15"/>
    <n v="8"/>
    <n v="2"/>
    <n v="24"/>
    <n v="0"/>
    <n v="22"/>
    <n v="5"/>
    <n v="17"/>
  </r>
  <r>
    <x v="4"/>
    <s v="No"/>
    <s v="Travel_Rarely"/>
    <s v="Sales"/>
    <n v="2"/>
    <n v="3"/>
    <s v="Life Sciences"/>
    <n v="1"/>
    <n v="1242"/>
    <s v="Female"/>
    <n v="1"/>
    <s v="Research Scientist"/>
    <s v="Single"/>
    <n v="34200"/>
    <n v="3"/>
    <s v="Y"/>
    <n v="13"/>
    <n v="8"/>
    <n v="2"/>
    <n v="22"/>
    <n v="3"/>
    <n v="2"/>
    <n v="2"/>
    <n v="1"/>
  </r>
  <r>
    <x v="19"/>
    <s v="No"/>
    <s v="Travel_Rarely"/>
    <s v="Sales"/>
    <n v="3"/>
    <n v="3"/>
    <s v="Medical"/>
    <n v="1"/>
    <n v="1243"/>
    <s v="Male"/>
    <n v="1"/>
    <s v="Manufacturing Director"/>
    <s v="Single"/>
    <n v="43730"/>
    <n v="4"/>
    <s v="Y"/>
    <n v="14"/>
    <n v="8"/>
    <n v="0"/>
    <n v="7"/>
    <n v="3"/>
    <n v="1"/>
    <n v="0"/>
    <n v="0"/>
  </r>
  <r>
    <x v="14"/>
    <s v="No"/>
    <s v="Travel_Rarely"/>
    <s v="Human Resources"/>
    <n v="26"/>
    <n v="3"/>
    <s v="Life Sciences"/>
    <n v="1"/>
    <n v="1244"/>
    <s v="Male"/>
    <n v="5"/>
    <s v="Healthcare Representative"/>
    <s v="Married"/>
    <n v="47590"/>
    <n v="2"/>
    <s v="Y"/>
    <n v="21"/>
    <n v="8"/>
    <n v="0"/>
    <n v="9"/>
    <n v="2"/>
    <n v="4"/>
    <n v="1"/>
    <n v="3"/>
  </r>
  <r>
    <x v="22"/>
    <s v="No"/>
    <s v="Travel_Rarely"/>
    <s v="Research &amp; Development"/>
    <n v="1"/>
    <n v="4"/>
    <s v="Technical Degree"/>
    <n v="1"/>
    <n v="1245"/>
    <s v="Female"/>
    <n v="1"/>
    <s v="Research Scientist"/>
    <s v="Single"/>
    <n v="53010"/>
    <n v="1"/>
    <s v="Y"/>
    <n v="16"/>
    <n v="8"/>
    <n v="1"/>
    <n v="10"/>
    <n v="3"/>
    <n v="10"/>
    <n v="1"/>
    <n v="8"/>
  </r>
  <r>
    <x v="17"/>
    <s v="Yes"/>
    <s v="Travel_Rarely"/>
    <s v="Human Resources"/>
    <n v="1"/>
    <n v="4"/>
    <s v="Medical"/>
    <n v="1"/>
    <n v="1246"/>
    <s v="Male"/>
    <n v="1"/>
    <s v="Sales Executive"/>
    <s v="Married"/>
    <n v="36730"/>
    <n v="3"/>
    <s v="Y"/>
    <n v="14"/>
    <n v="8"/>
    <n v="1"/>
    <n v="19"/>
    <n v="3"/>
    <n v="1"/>
    <n v="0"/>
    <n v="0"/>
  </r>
  <r>
    <x v="20"/>
    <s v="No"/>
    <s v="Travel_Rarely"/>
    <s v="Sales"/>
    <n v="9"/>
    <n v="5"/>
    <s v="Technical Degree"/>
    <n v="1"/>
    <n v="1248"/>
    <s v="Female"/>
    <n v="1"/>
    <s v="Research Director"/>
    <s v="Divorced"/>
    <n v="12740"/>
    <n v="1"/>
    <s v="Y"/>
    <n v="19"/>
    <n v="8"/>
    <n v="0"/>
    <n v="6"/>
    <n v="3"/>
    <n v="5"/>
    <n v="1"/>
    <n v="4"/>
  </r>
  <r>
    <x v="11"/>
    <s v="Yes"/>
    <s v="Travel_Rarely"/>
    <s v="Research &amp; Development"/>
    <n v="12"/>
    <n v="4"/>
    <s v="Medical"/>
    <n v="1"/>
    <n v="1249"/>
    <s v="Male"/>
    <n v="1"/>
    <s v="Research Director"/>
    <s v="Married"/>
    <n v="49000"/>
    <n v="1"/>
    <s v="Y"/>
    <n v="11"/>
    <n v="8"/>
    <n v="0"/>
    <n v="3"/>
    <n v="3"/>
    <n v="3"/>
    <n v="0"/>
    <n v="2"/>
  </r>
  <r>
    <x v="10"/>
    <s v="No"/>
    <s v="Travel_Rarely"/>
    <s v="Sales"/>
    <n v="2"/>
    <n v="4"/>
    <s v="Marketing"/>
    <n v="1"/>
    <n v="1250"/>
    <s v="Male"/>
    <n v="3"/>
    <s v="Manufacturing Director"/>
    <s v="Married"/>
    <n v="104660"/>
    <n v="1"/>
    <s v="Y"/>
    <n v="13"/>
    <n v="8"/>
    <n v="0"/>
    <n v="2"/>
    <n v="1"/>
    <n v="2"/>
    <n v="2"/>
    <n v="2"/>
  </r>
  <r>
    <x v="6"/>
    <s v="No"/>
    <s v="Travel_Rarely"/>
    <s v="Research &amp; Development"/>
    <n v="25"/>
    <n v="1"/>
    <s v="Life Sciences"/>
    <n v="1"/>
    <n v="1251"/>
    <s v="Female"/>
    <n v="4"/>
    <s v="Sales Executive"/>
    <s v="Married"/>
    <n v="170070"/>
    <n v="9"/>
    <s v="Y"/>
    <n v="12"/>
    <n v="8"/>
    <n v="1"/>
    <n v="6"/>
    <n v="2"/>
    <n v="1"/>
    <n v="0"/>
    <n v="0"/>
  </r>
  <r>
    <x v="19"/>
    <s v="No"/>
    <s v="Travel_Frequently"/>
    <s v="Sales"/>
    <n v="9"/>
    <n v="2"/>
    <s v="Marketing"/>
    <n v="1"/>
    <n v="1252"/>
    <s v="Male"/>
    <n v="4"/>
    <s v="Human Resources"/>
    <s v="Married"/>
    <n v="29090"/>
    <n v="2"/>
    <s v="Y"/>
    <n v="11"/>
    <n v="8"/>
    <n v="0"/>
    <n v="10"/>
    <n v="2"/>
    <n v="5"/>
    <n v="1"/>
    <n v="3"/>
  </r>
  <r>
    <x v="10"/>
    <s v="No"/>
    <s v="Travel_Rarely"/>
    <s v="Research &amp; Development"/>
    <n v="10"/>
    <n v="1"/>
    <s v="Medical"/>
    <n v="1"/>
    <n v="1253"/>
    <s v="Male"/>
    <n v="1"/>
    <s v="Research Scientist"/>
    <s v="Divorced"/>
    <n v="57650"/>
    <n v="1"/>
    <s v="Y"/>
    <n v="14"/>
    <n v="8"/>
    <n v="1"/>
    <n v="1"/>
    <n v="2"/>
    <n v="1"/>
    <n v="0"/>
    <n v="0"/>
  </r>
  <r>
    <x v="22"/>
    <s v="No"/>
    <s v="Travel_Frequently"/>
    <s v="Research &amp; Development"/>
    <n v="1"/>
    <n v="4"/>
    <s v="Medical"/>
    <n v="1"/>
    <n v="1257"/>
    <s v="Male"/>
    <n v="1"/>
    <s v="Research Scientist"/>
    <s v="Single"/>
    <n v="20330"/>
    <n v="1"/>
    <s v="Y"/>
    <n v="14"/>
    <n v="8"/>
    <n v="1"/>
    <n v="12"/>
    <n v="3"/>
    <n v="12"/>
    <n v="3"/>
    <n v="7"/>
  </r>
  <r>
    <x v="16"/>
    <s v="Yes"/>
    <s v="Travel_Rarely"/>
    <s v="Sales"/>
    <n v="20"/>
    <n v="4"/>
    <s v="Marketing"/>
    <n v="1"/>
    <n v="1258"/>
    <s v="Male"/>
    <n v="2"/>
    <s v="Sales Executive"/>
    <s v="Married"/>
    <n v="102090"/>
    <n v="1"/>
    <s v="Y"/>
    <n v="13"/>
    <n v="8"/>
    <n v="1"/>
    <n v="23"/>
    <n v="2"/>
    <n v="22"/>
    <n v="15"/>
    <n v="8"/>
  </r>
  <r>
    <x v="27"/>
    <s v="No"/>
    <s v="Non-Travel"/>
    <s v="Research &amp; Development"/>
    <n v="7"/>
    <n v="2"/>
    <s v="Technical Degree"/>
    <n v="1"/>
    <n v="1259"/>
    <s v="Female"/>
    <n v="1"/>
    <s v="Research Scientist"/>
    <s v="Single"/>
    <n v="86200"/>
    <n v="0"/>
    <s v="Y"/>
    <n v="13"/>
    <n v="8"/>
    <n v="1"/>
    <n v="10"/>
    <n v="2"/>
    <n v="9"/>
    <n v="8"/>
    <n v="7"/>
  </r>
  <r>
    <x v="9"/>
    <s v="No"/>
    <s v="Travel_Rarely"/>
    <s v="Research &amp; Development"/>
    <n v="17"/>
    <n v="3"/>
    <s v="Life Sciences"/>
    <n v="1"/>
    <n v="1260"/>
    <s v="Female"/>
    <n v="3"/>
    <s v="Sales Executive"/>
    <s v="Married"/>
    <n v="20640"/>
    <n v="4"/>
    <s v="Y"/>
    <n v="16"/>
    <n v="8"/>
    <n v="0"/>
    <n v="8"/>
    <n v="3"/>
    <n v="1"/>
    <n v="0"/>
    <n v="0"/>
  </r>
  <r>
    <x v="4"/>
    <s v="No"/>
    <s v="Travel_Frequently"/>
    <s v="Research &amp; Development"/>
    <n v="20"/>
    <n v="3"/>
    <s v="Technical Degree"/>
    <n v="1"/>
    <n v="1261"/>
    <s v="Male"/>
    <n v="3"/>
    <s v="Sales Executive"/>
    <s v="Single"/>
    <n v="40350"/>
    <n v="4"/>
    <s v="Y"/>
    <n v="14"/>
    <n v="8"/>
    <n v="1"/>
    <n v="14"/>
    <n v="2"/>
    <n v="9"/>
    <n v="0"/>
    <n v="8"/>
  </r>
  <r>
    <x v="10"/>
    <s v="No"/>
    <s v="Travel_Rarely"/>
    <s v="Research &amp; Development"/>
    <n v="8"/>
    <n v="4"/>
    <s v="Medical"/>
    <n v="1"/>
    <n v="1262"/>
    <s v="Female"/>
    <n v="3"/>
    <s v="Research Scientist"/>
    <s v="Married"/>
    <n v="38380"/>
    <n v="1"/>
    <s v="Y"/>
    <n v="16"/>
    <n v="8"/>
    <n v="1"/>
    <n v="1"/>
    <n v="2"/>
    <n v="1"/>
    <n v="0"/>
    <n v="1"/>
  </r>
  <r>
    <x v="25"/>
    <s v="Yes"/>
    <s v="Travel_Rarely"/>
    <s v="Research &amp; Development"/>
    <n v="2"/>
    <n v="4"/>
    <s v="Technical Degree"/>
    <n v="1"/>
    <n v="1263"/>
    <s v="Female"/>
    <n v="1"/>
    <s v="Sales Executive"/>
    <s v="Single"/>
    <n v="45910"/>
    <n v="9"/>
    <s v="Y"/>
    <n v="16"/>
    <n v="8"/>
    <n v="0"/>
    <n v="23"/>
    <n v="6"/>
    <n v="1"/>
    <n v="0"/>
    <n v="0"/>
  </r>
  <r>
    <x v="14"/>
    <s v="No"/>
    <s v="Travel_Rarely"/>
    <s v="Research &amp; Development"/>
    <n v="1"/>
    <n v="1"/>
    <s v="Medical"/>
    <n v="1"/>
    <n v="1265"/>
    <s v="Female"/>
    <n v="3"/>
    <s v="Research Scientist"/>
    <s v="Divorced"/>
    <n v="15630"/>
    <n v="5"/>
    <s v="Y"/>
    <n v="12"/>
    <n v="8"/>
    <n v="2"/>
    <n v="9"/>
    <n v="3"/>
    <n v="4"/>
    <n v="1"/>
    <n v="3"/>
  </r>
  <r>
    <x v="10"/>
    <s v="No"/>
    <s v="Non-Travel"/>
    <s v="Research &amp; Development"/>
    <n v="5"/>
    <n v="4"/>
    <s v="Technical Degree"/>
    <n v="1"/>
    <n v="1266"/>
    <s v="Female"/>
    <n v="3"/>
    <s v="Manufacturing Director"/>
    <s v="Married"/>
    <n v="48980"/>
    <n v="2"/>
    <s v="Y"/>
    <n v="15"/>
    <n v="8"/>
    <n v="2"/>
    <n v="10"/>
    <n v="2"/>
    <n v="4"/>
    <n v="2"/>
    <n v="3"/>
  </r>
  <r>
    <x v="19"/>
    <s v="No"/>
    <s v="Travel_Frequently"/>
    <s v="Sales"/>
    <n v="29"/>
    <n v="4"/>
    <s v="Life Sciences"/>
    <n v="1"/>
    <n v="1268"/>
    <s v="Female"/>
    <n v="1"/>
    <s v="Human Resources"/>
    <s v="Single"/>
    <n v="31800"/>
    <n v="1"/>
    <s v="Y"/>
    <n v="14"/>
    <n v="8"/>
    <n v="1"/>
    <n v="15"/>
    <n v="2"/>
    <n v="15"/>
    <n v="8"/>
    <n v="12"/>
  </r>
  <r>
    <x v="10"/>
    <s v="No"/>
    <s v="Travel_Frequently"/>
    <s v="Research &amp; Development"/>
    <n v="15"/>
    <n v="3"/>
    <s v="Medical"/>
    <n v="1"/>
    <n v="1269"/>
    <s v="Male"/>
    <n v="3"/>
    <s v="Manufacturing Director"/>
    <s v="Married"/>
    <n v="65490"/>
    <n v="1"/>
    <s v="Y"/>
    <n v="20"/>
    <n v="8"/>
    <n v="0"/>
    <n v="9"/>
    <n v="3"/>
    <n v="9"/>
    <n v="1"/>
    <n v="8"/>
  </r>
  <r>
    <x v="10"/>
    <s v="No"/>
    <s v="Travel_Rarely"/>
    <s v="Human Resources"/>
    <n v="3"/>
    <n v="2"/>
    <s v="Life Sciences"/>
    <n v="1"/>
    <n v="1270"/>
    <s v="Female"/>
    <n v="1"/>
    <s v="Laboratory Technician"/>
    <s v="Married"/>
    <n v="63880"/>
    <n v="3"/>
    <s v="Y"/>
    <n v="13"/>
    <n v="8"/>
    <n v="0"/>
    <n v="4"/>
    <n v="6"/>
    <n v="2"/>
    <n v="2"/>
    <n v="2"/>
  </r>
  <r>
    <x v="1"/>
    <s v="No"/>
    <s v="Travel_Rarely"/>
    <s v="Sales"/>
    <n v="10"/>
    <n v="2"/>
    <s v="Life Sciences"/>
    <n v="1"/>
    <n v="1271"/>
    <s v="Female"/>
    <n v="2"/>
    <s v="Research Scientist"/>
    <s v="Divorced"/>
    <n v="112440"/>
    <n v="3"/>
    <s v="Y"/>
    <n v="12"/>
    <n v="8"/>
    <n v="1"/>
    <n v="10"/>
    <n v="3"/>
    <n v="7"/>
    <n v="1"/>
    <n v="7"/>
  </r>
  <r>
    <x v="9"/>
    <s v="No"/>
    <s v="Travel_Rarely"/>
    <s v="Sales"/>
    <n v="4"/>
    <n v="3"/>
    <s v="Marketing"/>
    <n v="1"/>
    <n v="1272"/>
    <s v="Male"/>
    <n v="4"/>
    <s v="Human Resources"/>
    <s v="Divorced"/>
    <n v="160320"/>
    <n v="1"/>
    <s v="Y"/>
    <n v="13"/>
    <n v="8"/>
    <n v="0"/>
    <n v="7"/>
    <n v="2"/>
    <n v="7"/>
    <n v="0"/>
    <n v="7"/>
  </r>
  <r>
    <x v="2"/>
    <s v="No"/>
    <s v="Travel_Rarely"/>
    <s v="Research &amp; Development"/>
    <n v="21"/>
    <n v="3"/>
    <s v="Other"/>
    <n v="1"/>
    <n v="1273"/>
    <s v="Male"/>
    <n v="2"/>
    <s v="Sales Executive"/>
    <s v="Married"/>
    <n v="23620"/>
    <n v="1"/>
    <s v="Y"/>
    <n v="11"/>
    <n v="8"/>
    <n v="0"/>
    <n v="9"/>
    <n v="2"/>
    <n v="9"/>
    <n v="7"/>
    <n v="8"/>
  </r>
  <r>
    <x v="3"/>
    <s v="No"/>
    <s v="Travel_Frequently"/>
    <s v="Research &amp; Development"/>
    <n v="25"/>
    <n v="3"/>
    <s v="Medical"/>
    <n v="1"/>
    <n v="1274"/>
    <s v="Male"/>
    <n v="2"/>
    <s v="Manufacturing Director"/>
    <s v="Single"/>
    <n v="163280"/>
    <n v="1"/>
    <s v="Y"/>
    <n v="17"/>
    <n v="8"/>
    <n v="3"/>
    <n v="10"/>
    <n v="2"/>
    <n v="10"/>
    <n v="9"/>
    <n v="9"/>
  </r>
  <r>
    <x v="11"/>
    <s v="No"/>
    <s v="Travel_Rarely"/>
    <s v="Sales"/>
    <n v="2"/>
    <n v="4"/>
    <s v="Marketing"/>
    <n v="1"/>
    <n v="1275"/>
    <s v="Female"/>
    <n v="4"/>
    <s v="Research Scientist"/>
    <s v="Divorced"/>
    <n v="83760"/>
    <n v="5"/>
    <s v="Y"/>
    <n v="14"/>
    <n v="8"/>
    <n v="3"/>
    <n v="29"/>
    <n v="2"/>
    <n v="27"/>
    <n v="13"/>
    <n v="8"/>
  </r>
  <r>
    <x v="30"/>
    <s v="No"/>
    <s v="Travel_Rarely"/>
    <s v="Research &amp; Development"/>
    <n v="1"/>
    <n v="3"/>
    <s v="Technical Degree"/>
    <n v="1"/>
    <n v="1276"/>
    <s v="Male"/>
    <n v="1"/>
    <s v="Laboratory Technician"/>
    <s v="Single"/>
    <n v="166060"/>
    <n v="7"/>
    <s v="Y"/>
    <n v="11"/>
    <n v="8"/>
    <n v="0"/>
    <n v="28"/>
    <n v="6"/>
    <n v="21"/>
    <n v="7"/>
    <n v="9"/>
  </r>
  <r>
    <x v="6"/>
    <s v="No"/>
    <s v="Travel_Rarely"/>
    <s v="Sales"/>
    <n v="1"/>
    <n v="2"/>
    <s v="Marketing"/>
    <n v="1"/>
    <n v="1277"/>
    <s v="Female"/>
    <n v="2"/>
    <s v="Sales Executive"/>
    <s v="Divorced"/>
    <n v="86060"/>
    <n v="1"/>
    <s v="Y"/>
    <n v="14"/>
    <n v="8"/>
    <n v="2"/>
    <n v="17"/>
    <n v="3"/>
    <n v="17"/>
    <n v="12"/>
    <n v="8"/>
  </r>
  <r>
    <x v="7"/>
    <s v="No"/>
    <s v="Travel_Rarely"/>
    <s v="Research &amp; Development"/>
    <n v="7"/>
    <n v="3"/>
    <s v="Medical"/>
    <n v="1"/>
    <n v="1278"/>
    <s v="Male"/>
    <n v="3"/>
    <s v="Research Scientist"/>
    <s v="Divorced"/>
    <n v="22720"/>
    <n v="2"/>
    <s v="Y"/>
    <n v="17"/>
    <n v="8"/>
    <n v="1"/>
    <n v="21"/>
    <n v="2"/>
    <n v="5"/>
    <n v="0"/>
    <n v="2"/>
  </r>
  <r>
    <x v="6"/>
    <s v="No"/>
    <s v="Travel_Frequently"/>
    <s v="Research &amp; Development"/>
    <n v="3"/>
    <n v="3"/>
    <s v="Life Sciences"/>
    <n v="1"/>
    <n v="1279"/>
    <s v="Female"/>
    <n v="2"/>
    <s v="Laboratory Technician"/>
    <s v="Single"/>
    <n v="20180"/>
    <n v="1"/>
    <s v="Y"/>
    <n v="13"/>
    <n v="8"/>
    <n v="0"/>
    <n v="6"/>
    <n v="5"/>
    <n v="6"/>
    <n v="0"/>
    <n v="3"/>
  </r>
  <r>
    <x v="5"/>
    <s v="No"/>
    <s v="Travel_Rarely"/>
    <s v="Research &amp; Development"/>
    <n v="1"/>
    <n v="2"/>
    <s v="Medical"/>
    <n v="1"/>
    <n v="1280"/>
    <s v="Female"/>
    <n v="1"/>
    <s v="Sales Executive"/>
    <s v="Divorced"/>
    <n v="70830"/>
    <n v="2"/>
    <s v="Y"/>
    <n v="12"/>
    <n v="8"/>
    <n v="1"/>
    <n v="25"/>
    <n v="5"/>
    <n v="1"/>
    <n v="0"/>
    <n v="0"/>
  </r>
  <r>
    <x v="10"/>
    <s v="No"/>
    <s v="Travel_Frequently"/>
    <s v="Human Resources"/>
    <n v="9"/>
    <n v="3"/>
    <s v="Other"/>
    <n v="1"/>
    <n v="1281"/>
    <s v="Female"/>
    <n v="2"/>
    <s v="Sales Representative"/>
    <s v="Married"/>
    <n v="40840"/>
    <n v="4"/>
    <s v="Y"/>
    <n v="13"/>
    <n v="8"/>
    <n v="1"/>
    <n v="5"/>
    <n v="3"/>
    <n v="3"/>
    <n v="1"/>
    <n v="2"/>
  </r>
  <r>
    <x v="6"/>
    <s v="Yes"/>
    <s v="Travel_Rarely"/>
    <s v="Sales"/>
    <n v="7"/>
    <n v="2"/>
    <s v="Life Sciences"/>
    <n v="1"/>
    <n v="1282"/>
    <s v="Male"/>
    <n v="4"/>
    <s v="Laboratory Technician"/>
    <s v="Married"/>
    <n v="144110"/>
    <n v="0"/>
    <s v="Y"/>
    <n v="18"/>
    <n v="8"/>
    <n v="3"/>
    <n v="2"/>
    <n v="2"/>
    <n v="1"/>
    <n v="0"/>
    <n v="0"/>
  </r>
  <r>
    <x v="30"/>
    <s v="No"/>
    <s v="Travel_Frequently"/>
    <s v="Research &amp; Development"/>
    <n v="10"/>
    <n v="4"/>
    <s v="Life Sciences"/>
    <n v="1"/>
    <n v="1283"/>
    <s v="Male"/>
    <n v="3"/>
    <s v="Research Scientist"/>
    <s v="Single"/>
    <n v="23080"/>
    <n v="7"/>
    <s v="Y"/>
    <n v="19"/>
    <n v="8"/>
    <n v="1"/>
    <n v="20"/>
    <n v="4"/>
    <n v="4"/>
    <n v="1"/>
    <n v="3"/>
  </r>
  <r>
    <x v="1"/>
    <s v="No"/>
    <s v="Travel_Rarely"/>
    <s v="Research &amp; Development"/>
    <n v="3"/>
    <n v="2"/>
    <s v="Medical"/>
    <n v="1"/>
    <n v="1285"/>
    <s v="Female"/>
    <n v="3"/>
    <s v="Sales Executive"/>
    <s v="Single"/>
    <n v="42850"/>
    <n v="1"/>
    <s v="Y"/>
    <n v="21"/>
    <n v="8"/>
    <n v="1"/>
    <n v="1"/>
    <n v="2"/>
    <n v="1"/>
    <n v="1"/>
    <n v="0"/>
  </r>
  <r>
    <x v="2"/>
    <s v="No"/>
    <s v="Travel_Rarely"/>
    <s v="Sales"/>
    <n v="3"/>
    <n v="4"/>
    <s v="Life Sciences"/>
    <n v="1"/>
    <n v="1286"/>
    <s v="Male"/>
    <n v="2"/>
    <s v="Manufacturing Director"/>
    <s v="Married"/>
    <n v="97150"/>
    <n v="1"/>
    <s v="Y"/>
    <n v="15"/>
    <n v="8"/>
    <n v="1"/>
    <n v="10"/>
    <n v="1"/>
    <n v="10"/>
    <n v="0"/>
    <n v="9"/>
  </r>
  <r>
    <x v="6"/>
    <s v="No"/>
    <s v="Travel_Rarely"/>
    <s v="Research &amp; Development"/>
    <n v="2"/>
    <n v="3"/>
    <s v="Life Sciences"/>
    <n v="1"/>
    <n v="1287"/>
    <s v="Male"/>
    <n v="2"/>
    <s v="Sales Representative"/>
    <s v="Married"/>
    <n v="43200"/>
    <n v="3"/>
    <s v="Y"/>
    <n v="17"/>
    <n v="8"/>
    <n v="0"/>
    <n v="5"/>
    <n v="2"/>
    <n v="1"/>
    <n v="0"/>
    <n v="0"/>
  </r>
  <r>
    <x v="1"/>
    <s v="No"/>
    <s v="Travel_Rarely"/>
    <s v="Research &amp; Development"/>
    <n v="27"/>
    <n v="3"/>
    <s v="Medical"/>
    <n v="1"/>
    <n v="1288"/>
    <s v="Female"/>
    <n v="2"/>
    <s v="Research Director"/>
    <s v="Single"/>
    <n v="21320"/>
    <n v="1"/>
    <s v="Y"/>
    <n v="18"/>
    <n v="8"/>
    <n v="0"/>
    <n v="11"/>
    <n v="3"/>
    <n v="11"/>
    <n v="1"/>
    <n v="8"/>
  </r>
  <r>
    <x v="10"/>
    <s v="No"/>
    <s v="Travel_Rarely"/>
    <s v="Research &amp; Development"/>
    <n v="2"/>
    <n v="4"/>
    <s v="Medical"/>
    <n v="1"/>
    <n v="1289"/>
    <s v="Male"/>
    <n v="2"/>
    <s v="Healthcare Representative"/>
    <s v="Single"/>
    <n v="101240"/>
    <n v="0"/>
    <s v="Y"/>
    <n v="14"/>
    <n v="8"/>
    <n v="1"/>
    <n v="16"/>
    <n v="2"/>
    <n v="15"/>
    <n v="2"/>
    <n v="8"/>
  </r>
  <r>
    <x v="5"/>
    <s v="No"/>
    <s v="Travel_Rarely"/>
    <s v="Human Resources"/>
    <n v="14"/>
    <n v="3"/>
    <s v="Human Resources"/>
    <n v="1"/>
    <n v="1290"/>
    <s v="Female"/>
    <n v="1"/>
    <s v="Sales Executive"/>
    <s v="Married"/>
    <n v="54730"/>
    <n v="4"/>
    <s v="Y"/>
    <n v="13"/>
    <n v="8"/>
    <n v="0"/>
    <n v="17"/>
    <n v="3"/>
    <n v="0"/>
    <n v="0"/>
    <n v="0"/>
  </r>
  <r>
    <x v="9"/>
    <s v="No"/>
    <s v="Travel_Rarely"/>
    <s v="Research &amp; Development"/>
    <n v="1"/>
    <n v="3"/>
    <s v="Life Sciences"/>
    <n v="1"/>
    <n v="1291"/>
    <s v="Female"/>
    <n v="3"/>
    <s v="Sales Executive"/>
    <s v="Single"/>
    <n v="52070"/>
    <n v="4"/>
    <s v="Y"/>
    <n v="17"/>
    <n v="8"/>
    <n v="3"/>
    <n v="16"/>
    <n v="3"/>
    <n v="5"/>
    <n v="0"/>
    <n v="2"/>
  </r>
  <r>
    <x v="4"/>
    <s v="No"/>
    <s v="Travel_Rarely"/>
    <s v="Research &amp; Development"/>
    <n v="9"/>
    <n v="3"/>
    <s v="Medical"/>
    <n v="1"/>
    <n v="1292"/>
    <s v="Male"/>
    <n v="3"/>
    <s v="Manager"/>
    <s v="Divorced"/>
    <n v="164370"/>
    <n v="8"/>
    <s v="Y"/>
    <n v="15"/>
    <n v="8"/>
    <n v="1"/>
    <n v="16"/>
    <n v="0"/>
    <n v="4"/>
    <n v="0"/>
    <n v="2"/>
  </r>
  <r>
    <x v="22"/>
    <s v="No"/>
    <s v="Travel_Rarely"/>
    <s v="Sales"/>
    <n v="18"/>
    <n v="3"/>
    <s v="Life Sciences"/>
    <n v="1"/>
    <n v="1293"/>
    <s v="Male"/>
    <n v="4"/>
    <s v="Human Resources"/>
    <s v="Married"/>
    <n v="22960"/>
    <n v="1"/>
    <s v="Y"/>
    <n v="18"/>
    <n v="8"/>
    <n v="1"/>
    <n v="10"/>
    <n v="2"/>
    <n v="10"/>
    <n v="3"/>
    <n v="0"/>
  </r>
  <r>
    <x v="10"/>
    <s v="No"/>
    <s v="Travel_Rarely"/>
    <s v="Research &amp; Development"/>
    <n v="20"/>
    <n v="4"/>
    <s v="Life Sciences"/>
    <n v="1"/>
    <n v="1294"/>
    <s v="Female"/>
    <n v="3"/>
    <s v="Human Resources"/>
    <s v="Single"/>
    <n v="40690"/>
    <n v="1"/>
    <s v="Y"/>
    <n v="13"/>
    <n v="8"/>
    <n v="0"/>
    <n v="6"/>
    <n v="5"/>
    <n v="6"/>
    <n v="0"/>
    <n v="4"/>
  </r>
  <r>
    <x v="7"/>
    <s v="No"/>
    <s v="Travel_Rarely"/>
    <s v="Research &amp; Development"/>
    <n v="2"/>
    <n v="3"/>
    <s v="Life Sciences"/>
    <n v="1"/>
    <n v="1295"/>
    <s v="Female"/>
    <n v="2"/>
    <s v="Laboratory Technician"/>
    <s v="Married"/>
    <n v="74410"/>
    <n v="3"/>
    <s v="Y"/>
    <n v="12"/>
    <n v="8"/>
    <n v="1"/>
    <n v="24"/>
    <n v="4"/>
    <n v="1"/>
    <n v="1"/>
    <n v="0"/>
  </r>
  <r>
    <x v="3"/>
    <s v="No"/>
    <s v="Non-Travel"/>
    <s v="Sales"/>
    <n v="11"/>
    <n v="1"/>
    <s v="Marketing"/>
    <n v="1"/>
    <n v="1296"/>
    <s v="Male"/>
    <n v="2"/>
    <s v="Laboratory Technician"/>
    <s v="Divorced"/>
    <n v="24300"/>
    <n v="7"/>
    <s v="Y"/>
    <n v="13"/>
    <n v="8"/>
    <n v="2"/>
    <n v="17"/>
    <n v="2"/>
    <n v="13"/>
    <n v="1"/>
    <n v="9"/>
  </r>
  <r>
    <x v="27"/>
    <s v="No"/>
    <s v="Travel_Rarely"/>
    <s v="Research &amp; Development"/>
    <n v="8"/>
    <n v="2"/>
    <s v="Medical"/>
    <n v="1"/>
    <n v="1297"/>
    <s v="Male"/>
    <n v="1"/>
    <s v="Research Scientist"/>
    <s v="Married"/>
    <n v="58780"/>
    <n v="1"/>
    <s v="Y"/>
    <n v="14"/>
    <n v="8"/>
    <n v="0"/>
    <n v="5"/>
    <n v="1"/>
    <n v="5"/>
    <n v="1"/>
    <n v="3"/>
  </r>
  <r>
    <x v="28"/>
    <s v="No"/>
    <s v="Travel_Rarely"/>
    <s v="Human Resources"/>
    <n v="2"/>
    <n v="1"/>
    <s v="Medical"/>
    <n v="1"/>
    <n v="1298"/>
    <s v="Male"/>
    <n v="2"/>
    <s v="Sales Executive"/>
    <s v="Single"/>
    <n v="26440"/>
    <n v="4"/>
    <s v="Y"/>
    <n v="11"/>
    <n v="8"/>
    <n v="1"/>
    <n v="37"/>
    <n v="2"/>
    <n v="6"/>
    <n v="0"/>
    <n v="2"/>
  </r>
  <r>
    <x v="0"/>
    <s v="No"/>
    <s v="Travel_Rarely"/>
    <s v="Research &amp; Development"/>
    <n v="29"/>
    <n v="4"/>
    <s v="Life Sciences"/>
    <n v="1"/>
    <n v="1300"/>
    <s v="Female"/>
    <n v="5"/>
    <s v="Manufacturing Director"/>
    <s v="Married"/>
    <n v="24510"/>
    <n v="3"/>
    <s v="Y"/>
    <n v="17"/>
    <n v="8"/>
    <n v="0"/>
    <n v="10"/>
    <n v="2"/>
    <n v="4"/>
    <n v="0"/>
    <n v="3"/>
  </r>
  <r>
    <x v="22"/>
    <s v="No"/>
    <s v="Travel_Rarely"/>
    <s v="Sales"/>
    <n v="8"/>
    <n v="2"/>
    <s v="Technical Degree"/>
    <n v="1"/>
    <n v="1301"/>
    <s v="Male"/>
    <n v="1"/>
    <s v="Sales Representative"/>
    <s v="Married"/>
    <n v="63920"/>
    <n v="1"/>
    <s v="Y"/>
    <n v="21"/>
    <n v="8"/>
    <n v="1"/>
    <n v="11"/>
    <n v="2"/>
    <n v="11"/>
    <n v="10"/>
    <n v="8"/>
  </r>
  <r>
    <x v="4"/>
    <s v="Yes"/>
    <s v="Travel_Rarely"/>
    <s v="Sales"/>
    <n v="1"/>
    <n v="2"/>
    <s v="Medical"/>
    <n v="1"/>
    <n v="1302"/>
    <s v="Female"/>
    <n v="2"/>
    <s v="Research Scientist"/>
    <s v="Single"/>
    <n v="97140"/>
    <n v="1"/>
    <s v="Y"/>
    <n v="22"/>
    <n v="8"/>
    <n v="0"/>
    <n v="9"/>
    <n v="0"/>
    <n v="9"/>
    <n v="4"/>
    <n v="7"/>
  </r>
  <r>
    <x v="24"/>
    <s v="No"/>
    <s v="Travel_Frequently"/>
    <s v="Research &amp; Development"/>
    <n v="6"/>
    <n v="3"/>
    <s v="Medical"/>
    <n v="1"/>
    <n v="1303"/>
    <s v="Male"/>
    <n v="1"/>
    <s v="Healthcare Representative"/>
    <s v="Married"/>
    <n v="60770"/>
    <n v="1"/>
    <s v="Y"/>
    <n v="16"/>
    <n v="8"/>
    <n v="2"/>
    <n v="22"/>
    <n v="2"/>
    <n v="22"/>
    <n v="11"/>
    <n v="11"/>
  </r>
  <r>
    <x v="0"/>
    <s v="No"/>
    <s v="Travel_Rarely"/>
    <s v="Research &amp; Development"/>
    <n v="8"/>
    <n v="4"/>
    <s v="Life Sciences"/>
    <n v="1"/>
    <n v="1304"/>
    <s v="Female"/>
    <n v="5"/>
    <s v="Sales Representative"/>
    <s v="Single"/>
    <n v="24500"/>
    <n v="0"/>
    <s v="Y"/>
    <n v="12"/>
    <n v="8"/>
    <n v="1"/>
    <n v="11"/>
    <n v="2"/>
    <n v="10"/>
    <n v="1"/>
    <n v="0"/>
  </r>
  <r>
    <x v="22"/>
    <s v="No"/>
    <s v="Travel_Rarely"/>
    <s v="Research &amp; Development"/>
    <n v="9"/>
    <n v="3"/>
    <s v="Life Sciences"/>
    <n v="1"/>
    <n v="1305"/>
    <s v="Male"/>
    <n v="1"/>
    <s v="Manufacturing Director"/>
    <s v="Divorced"/>
    <n v="92500"/>
    <n v="1"/>
    <s v="Y"/>
    <n v="12"/>
    <n v="8"/>
    <n v="3"/>
    <n v="11"/>
    <n v="0"/>
    <n v="11"/>
    <n v="2"/>
    <n v="7"/>
  </r>
  <r>
    <x v="4"/>
    <s v="No"/>
    <s v="Travel_Frequently"/>
    <s v="Research &amp; Development"/>
    <n v="12"/>
    <n v="1"/>
    <s v="Medical"/>
    <n v="1"/>
    <n v="1306"/>
    <s v="Male"/>
    <n v="1"/>
    <s v="Laboratory Technician"/>
    <s v="Married"/>
    <n v="20740"/>
    <n v="2"/>
    <s v="Y"/>
    <n v="15"/>
    <n v="8"/>
    <n v="1"/>
    <n v="21"/>
    <n v="3"/>
    <n v="10"/>
    <n v="9"/>
    <n v="5"/>
  </r>
  <r>
    <x v="2"/>
    <s v="No"/>
    <s v="Travel_Rarely"/>
    <s v="Sales"/>
    <n v="15"/>
    <n v="3"/>
    <s v="Marketing"/>
    <n v="1"/>
    <n v="1307"/>
    <s v="Male"/>
    <n v="1"/>
    <s v="Research Scientist"/>
    <s v="Single"/>
    <n v="101690"/>
    <n v="1"/>
    <s v="Y"/>
    <n v="14"/>
    <n v="8"/>
    <n v="0"/>
    <n v="12"/>
    <n v="6"/>
    <n v="11"/>
    <n v="5"/>
    <n v="7"/>
  </r>
  <r>
    <x v="23"/>
    <s v="No"/>
    <s v="Travel_Rarely"/>
    <s v="Research &amp; Development"/>
    <n v="25"/>
    <n v="1"/>
    <s v="Medical"/>
    <n v="1"/>
    <n v="1308"/>
    <s v="Female"/>
    <n v="1"/>
    <s v="Laboratory Technician"/>
    <s v="Married"/>
    <n v="48550"/>
    <n v="9"/>
    <s v="Y"/>
    <n v="25"/>
    <n v="8"/>
    <n v="1"/>
    <n v="16"/>
    <n v="2"/>
    <n v="4"/>
    <n v="0"/>
    <n v="3"/>
  </r>
  <r>
    <x v="18"/>
    <s v="No"/>
    <s v="Travel_Rarely"/>
    <s v="Research &amp; Development"/>
    <n v="8"/>
    <n v="4"/>
    <s v="Life Sciences"/>
    <n v="1"/>
    <n v="1311"/>
    <s v="Male"/>
    <n v="2"/>
    <s v="Sales Executive"/>
    <s v="Single"/>
    <n v="29720"/>
    <n v="0"/>
    <s v="Y"/>
    <n v="14"/>
    <n v="8"/>
    <n v="0"/>
    <n v="38"/>
    <n v="2"/>
    <n v="37"/>
    <n v="1"/>
    <n v="8"/>
  </r>
  <r>
    <x v="14"/>
    <s v="No"/>
    <s v="Non-Travel"/>
    <s v="Research &amp; Development"/>
    <n v="23"/>
    <n v="2"/>
    <s v="Medical"/>
    <n v="1"/>
    <n v="1312"/>
    <s v="Female"/>
    <n v="1"/>
    <s v="Research Scientist"/>
    <s v="Married"/>
    <n v="195860"/>
    <n v="4"/>
    <s v="Y"/>
    <n v="16"/>
    <n v="8"/>
    <n v="0"/>
    <n v="17"/>
    <n v="3"/>
    <n v="3"/>
    <n v="1"/>
    <n v="2"/>
  </r>
  <r>
    <x v="9"/>
    <s v="Yes"/>
    <s v="Travel_Rarely"/>
    <s v="Human Resources"/>
    <n v="9"/>
    <n v="3"/>
    <s v="Human Resources"/>
    <n v="1"/>
    <n v="1313"/>
    <s v="Male"/>
    <n v="2"/>
    <s v="Healthcare Representative"/>
    <s v="Divorced"/>
    <n v="54840"/>
    <s v="NA"/>
    <s v="Y"/>
    <n v="17"/>
    <n v="8"/>
    <n v="0"/>
    <n v="7"/>
    <n v="4"/>
    <n v="3"/>
    <n v="0"/>
    <n v="2"/>
  </r>
  <r>
    <x v="2"/>
    <s v="No"/>
    <s v="Travel_Rarely"/>
    <s v="Human Resources"/>
    <n v="12"/>
    <n v="2"/>
    <s v="Human Resources"/>
    <n v="1"/>
    <n v="1314"/>
    <s v="Female"/>
    <n v="1"/>
    <s v="Sales Representative"/>
    <s v="Single"/>
    <n v="20610"/>
    <n v="1"/>
    <s v="Y"/>
    <n v="15"/>
    <n v="8"/>
    <n v="1"/>
    <n v="1"/>
    <n v="2"/>
    <n v="1"/>
    <n v="0"/>
    <n v="0"/>
  </r>
  <r>
    <x v="27"/>
    <s v="No"/>
    <s v="Travel_Rarely"/>
    <s v="Research &amp; Development"/>
    <n v="1"/>
    <n v="4"/>
    <s v="Other"/>
    <n v="1"/>
    <n v="1316"/>
    <s v="Male"/>
    <n v="4"/>
    <s v="Laboratory Technician"/>
    <s v="Single"/>
    <n v="41980"/>
    <n v="1"/>
    <s v="Y"/>
    <n v="22"/>
    <n v="8"/>
    <n v="1"/>
    <n v="16"/>
    <n v="2"/>
    <n v="16"/>
    <n v="2"/>
    <n v="10"/>
  </r>
  <r>
    <x v="9"/>
    <s v="No"/>
    <s v="Non-Travel"/>
    <s v="Sales"/>
    <n v="24"/>
    <n v="2"/>
    <s v="Life Sciences"/>
    <n v="1"/>
    <n v="1317"/>
    <s v="Male"/>
    <n v="1"/>
    <s v="Research Scientist"/>
    <s v="Divorced"/>
    <n v="68150"/>
    <n v="5"/>
    <s v="Y"/>
    <n v="20"/>
    <n v="8"/>
    <n v="1"/>
    <n v="17"/>
    <n v="3"/>
    <n v="1"/>
    <n v="0"/>
    <n v="0"/>
  </r>
  <r>
    <x v="30"/>
    <s v="No"/>
    <s v="Non-Travel"/>
    <s v="Research &amp; Development"/>
    <n v="12"/>
    <n v="2"/>
    <s v="Life Sciences"/>
    <n v="1"/>
    <n v="1318"/>
    <s v="Male"/>
    <n v="2"/>
    <s v="Sales Executive"/>
    <s v="Married"/>
    <n v="47230"/>
    <n v="9"/>
    <s v="Y"/>
    <n v="14"/>
    <n v="8"/>
    <n v="0"/>
    <n v="30"/>
    <n v="0"/>
    <n v="3"/>
    <n v="2"/>
    <n v="2"/>
  </r>
  <r>
    <x v="11"/>
    <s v="No"/>
    <s v="Travel_Frequently"/>
    <s v="Research &amp; Development"/>
    <n v="3"/>
    <n v="4"/>
    <s v="Medical"/>
    <n v="1"/>
    <n v="1319"/>
    <s v="Male"/>
    <n v="4"/>
    <s v="Research Scientist"/>
    <s v="Married"/>
    <n v="61420"/>
    <n v="3"/>
    <s v="Y"/>
    <n v="13"/>
    <n v="8"/>
    <n v="2"/>
    <n v="28"/>
    <n v="3"/>
    <n v="8"/>
    <n v="0"/>
    <n v="7"/>
  </r>
  <r>
    <x v="0"/>
    <s v="No"/>
    <s v="Travel_Frequently"/>
    <s v="Research &amp; Development"/>
    <n v="1"/>
    <n v="3"/>
    <s v="Life Sciences"/>
    <n v="1"/>
    <n v="1323"/>
    <s v="Female"/>
    <n v="1"/>
    <s v="Sales Executive"/>
    <s v="Single"/>
    <n v="20730"/>
    <n v="3"/>
    <s v="Y"/>
    <n v="14"/>
    <n v="8"/>
    <n v="1"/>
    <n v="23"/>
    <n v="4"/>
    <n v="13"/>
    <n v="12"/>
    <n v="8"/>
  </r>
  <r>
    <x v="27"/>
    <s v="Yes"/>
    <s v="Travel_Frequently"/>
    <s v="Human Resources"/>
    <n v="4"/>
    <n v="4"/>
    <s v="Life Sciences"/>
    <n v="1"/>
    <n v="1324"/>
    <s v="Female"/>
    <n v="5"/>
    <s v="Sales Executive"/>
    <s v="Single"/>
    <n v="55620"/>
    <n v="1"/>
    <s v="Y"/>
    <n v="15"/>
    <n v="8"/>
    <n v="0"/>
    <n v="9"/>
    <n v="3"/>
    <n v="9"/>
    <n v="0"/>
    <n v="6"/>
  </r>
  <r>
    <x v="23"/>
    <s v="No"/>
    <s v="Non-Travel"/>
    <s v="Research &amp; Development"/>
    <n v="9"/>
    <n v="3"/>
    <s v="Life Sciences"/>
    <n v="1"/>
    <n v="1325"/>
    <s v="Male"/>
    <n v="1"/>
    <s v="Laboratory Technician"/>
    <s v="Single"/>
    <n v="196130"/>
    <n v="2"/>
    <s v="Y"/>
    <n v="17"/>
    <n v="8"/>
    <n v="0"/>
    <n v="23"/>
    <n v="5"/>
    <n v="5"/>
    <n v="4"/>
    <n v="4"/>
  </r>
  <r>
    <x v="27"/>
    <s v="No"/>
    <s v="Travel_Rarely"/>
    <s v="Sales"/>
    <n v="4"/>
    <n v="3"/>
    <s v="Marketing"/>
    <n v="1"/>
    <n v="1327"/>
    <s v="Female"/>
    <n v="2"/>
    <s v="Sales Representative"/>
    <s v="Divorced"/>
    <n v="50630"/>
    <n v="6"/>
    <s v="Y"/>
    <n v="12"/>
    <n v="8"/>
    <n v="1"/>
    <n v="12"/>
    <n v="2"/>
    <n v="1"/>
    <n v="0"/>
    <n v="0"/>
  </r>
  <r>
    <x v="9"/>
    <s v="No"/>
    <s v="Travel_Rarely"/>
    <s v="Sales"/>
    <n v="6"/>
    <n v="1"/>
    <s v="Technical Degree"/>
    <n v="1"/>
    <n v="1328"/>
    <s v="Male"/>
    <n v="1"/>
    <s v="Laboratory Technician"/>
    <s v="Single"/>
    <n v="46390"/>
    <n v="2"/>
    <s v="Y"/>
    <n v="12"/>
    <n v="8"/>
    <n v="2"/>
    <n v="12"/>
    <n v="3"/>
    <n v="5"/>
    <n v="1"/>
    <n v="3"/>
  </r>
  <r>
    <x v="27"/>
    <s v="No"/>
    <s v="Travel_Rarely"/>
    <s v="Sales"/>
    <n v="9"/>
    <n v="2"/>
    <s v="Medical"/>
    <n v="1"/>
    <n v="1329"/>
    <s v="Male"/>
    <n v="2"/>
    <s v="Healthcare Representative"/>
    <s v="Single"/>
    <n v="48760"/>
    <n v="2"/>
    <s v="Y"/>
    <n v="21"/>
    <n v="8"/>
    <n v="1"/>
    <n v="14"/>
    <n v="3"/>
    <n v="11"/>
    <n v="5"/>
    <n v="8"/>
  </r>
  <r>
    <x v="6"/>
    <s v="No"/>
    <s v="Travel_Frequently"/>
    <s v="Human Resources"/>
    <n v="7"/>
    <n v="3"/>
    <s v="Medical"/>
    <n v="1"/>
    <n v="1330"/>
    <s v="Male"/>
    <n v="1"/>
    <s v="Research Scientist"/>
    <s v="Married"/>
    <n v="26900"/>
    <n v="0"/>
    <s v="Y"/>
    <n v="11"/>
    <n v="8"/>
    <n v="0"/>
    <n v="10"/>
    <n v="1"/>
    <n v="9"/>
    <n v="2"/>
    <n v="8"/>
  </r>
  <r>
    <x v="6"/>
    <s v="No"/>
    <s v="Travel_Rarely"/>
    <s v="Research &amp; Development"/>
    <n v="1"/>
    <n v="3"/>
    <s v="Medical"/>
    <n v="1"/>
    <n v="1331"/>
    <s v="Female"/>
    <n v="2"/>
    <s v="Manufacturing Director"/>
    <s v="Divorced"/>
    <n v="175670"/>
    <n v="5"/>
    <s v="Y"/>
    <n v="13"/>
    <n v="8"/>
    <n v="0"/>
    <n v="7"/>
    <n v="6"/>
    <n v="1"/>
    <n v="0"/>
    <n v="0"/>
  </r>
  <r>
    <x v="20"/>
    <s v="No"/>
    <s v="Travel_Frequently"/>
    <s v="Research &amp; Development"/>
    <n v="3"/>
    <n v="4"/>
    <s v="Life Sciences"/>
    <n v="1"/>
    <n v="1332"/>
    <s v="Male"/>
    <n v="1"/>
    <s v="Sales Executive"/>
    <s v="Married"/>
    <n v="24080"/>
    <n v="1"/>
    <s v="Y"/>
    <n v="12"/>
    <n v="8"/>
    <n v="1"/>
    <n v="25"/>
    <n v="3"/>
    <n v="25"/>
    <n v="4"/>
    <n v="12"/>
  </r>
  <r>
    <x v="22"/>
    <s v="No"/>
    <s v="Travel_Frequently"/>
    <s v="Research &amp; Development"/>
    <n v="10"/>
    <n v="3"/>
    <s v="Life Sciences"/>
    <n v="1"/>
    <n v="1333"/>
    <s v="Female"/>
    <n v="3"/>
    <s v="Healthcare Representative"/>
    <s v="Divorced"/>
    <n v="28140"/>
    <n v="1"/>
    <s v="Y"/>
    <n v="24"/>
    <n v="8"/>
    <n v="0"/>
    <n v="10"/>
    <n v="2"/>
    <n v="10"/>
    <n v="0"/>
    <n v="9"/>
  </r>
  <r>
    <x v="19"/>
    <s v="No"/>
    <s v="Non-Travel"/>
    <s v="Sales"/>
    <n v="7"/>
    <n v="3"/>
    <s v="Life Sciences"/>
    <n v="1"/>
    <n v="1334"/>
    <s v="Male"/>
    <n v="2"/>
    <s v="Sales Executive"/>
    <s v="Married"/>
    <n v="112450"/>
    <n v="0"/>
    <s v="Y"/>
    <n v="21"/>
    <n v="8"/>
    <n v="0"/>
    <n v="8"/>
    <n v="3"/>
    <n v="7"/>
    <n v="0"/>
    <n v="7"/>
  </r>
  <r>
    <x v="28"/>
    <s v="Yes"/>
    <s v="Travel_Rarely"/>
    <s v="Research &amp; Development"/>
    <n v="15"/>
    <n v="3"/>
    <s v="Life Sciences"/>
    <n v="1"/>
    <n v="1335"/>
    <s v="Male"/>
    <n v="2"/>
    <s v="Laboratory Technician"/>
    <s v="Married"/>
    <n v="33120"/>
    <n v="9"/>
    <s v="Y"/>
    <n v="19"/>
    <n v="8"/>
    <n v="0"/>
    <n v="7"/>
    <n v="1"/>
    <n v="5"/>
    <n v="4"/>
    <n v="3"/>
  </r>
  <r>
    <x v="0"/>
    <s v="No"/>
    <s v="Travel_Rarely"/>
    <s v="Research &amp; Development"/>
    <n v="3"/>
    <n v="2"/>
    <s v="Other"/>
    <n v="1"/>
    <n v="1336"/>
    <s v="Female"/>
    <n v="2"/>
    <s v="Sales Representative"/>
    <s v="Single"/>
    <n v="190490"/>
    <n v="7"/>
    <s v="Y"/>
    <n v="14"/>
    <n v="8"/>
    <n v="1"/>
    <n v="23"/>
    <n v="2"/>
    <n v="20"/>
    <n v="15"/>
    <n v="15"/>
  </r>
  <r>
    <x v="1"/>
    <s v="Yes"/>
    <s v="Travel_Rarely"/>
    <s v="Research &amp; Development"/>
    <n v="2"/>
    <n v="4"/>
    <s v="Technical Degree"/>
    <n v="1"/>
    <n v="1337"/>
    <s v="Female"/>
    <n v="3"/>
    <s v="Sales Executive"/>
    <s v="Married"/>
    <n v="21410"/>
    <n v="4"/>
    <s v="Y"/>
    <n v="20"/>
    <n v="8"/>
    <n v="0"/>
    <n v="12"/>
    <n v="2"/>
    <n v="7"/>
    <n v="7"/>
    <n v="7"/>
  </r>
  <r>
    <x v="18"/>
    <s v="Yes"/>
    <s v="Travel_Rarely"/>
    <s v="Sales"/>
    <n v="2"/>
    <n v="2"/>
    <s v="Medical"/>
    <n v="1"/>
    <n v="1339"/>
    <s v="Female"/>
    <n v="1"/>
    <s v="Research Scientist"/>
    <s v="Married"/>
    <n v="43850"/>
    <n v="1"/>
    <s v="Y"/>
    <n v="13"/>
    <n v="8"/>
    <n v="1"/>
    <n v="40"/>
    <n v="2"/>
    <n v="40"/>
    <n v="15"/>
    <n v="6"/>
  </r>
  <r>
    <x v="15"/>
    <s v="No"/>
    <s v="Travel_Rarely"/>
    <s v="Research &amp; Development"/>
    <n v="2"/>
    <n v="3"/>
    <s v="Life Sciences"/>
    <n v="1"/>
    <n v="1342"/>
    <s v="Female"/>
    <n v="1"/>
    <s v="Sales Executive"/>
    <s v="Married"/>
    <n v="47240"/>
    <n v="1"/>
    <s v="Y"/>
    <n v="11"/>
    <n v="8"/>
    <n v="1"/>
    <n v="16"/>
    <n v="3"/>
    <n v="15"/>
    <n v="5"/>
    <n v="11"/>
  </r>
  <r>
    <x v="20"/>
    <s v="No"/>
    <s v="Travel_Frequently"/>
    <s v="Sales"/>
    <n v="2"/>
    <n v="2"/>
    <s v="Life Sciences"/>
    <n v="1"/>
    <n v="1343"/>
    <s v="Male"/>
    <n v="1"/>
    <s v="Sales Executive"/>
    <s v="Single"/>
    <n v="32110"/>
    <n v="4"/>
    <s v="Y"/>
    <n v="13"/>
    <n v="8"/>
    <n v="0"/>
    <n v="18"/>
    <n v="2"/>
    <n v="3"/>
    <n v="1"/>
    <n v="2"/>
  </r>
  <r>
    <x v="11"/>
    <s v="No"/>
    <s v="Travel_Frequently"/>
    <s v="Research &amp; Development"/>
    <n v="19"/>
    <n v="4"/>
    <s v="Life Sciences"/>
    <n v="1"/>
    <n v="1344"/>
    <s v="Male"/>
    <n v="2"/>
    <s v="Sales Executive"/>
    <s v="Single"/>
    <n v="53770"/>
    <n v="4"/>
    <s v="Y"/>
    <n v="14"/>
    <n v="8"/>
    <n v="1"/>
    <n v="16"/>
    <n v="3"/>
    <n v="2"/>
    <n v="2"/>
    <n v="1"/>
  </r>
  <r>
    <x v="1"/>
    <s v="Yes"/>
    <s v="Travel_Rarely"/>
    <s v="Research &amp; Development"/>
    <n v="15"/>
    <n v="1"/>
    <s v="Medical"/>
    <n v="1"/>
    <n v="1345"/>
    <s v="Female"/>
    <n v="2"/>
    <s v="Sales Executive"/>
    <s v="Married"/>
    <n v="40660"/>
    <n v="3"/>
    <s v="Y"/>
    <n v="22"/>
    <n v="8"/>
    <n v="0"/>
    <n v="4"/>
    <n v="2"/>
    <n v="2"/>
    <n v="2"/>
    <n v="2"/>
  </r>
  <r>
    <x v="16"/>
    <s v="No"/>
    <s v="Travel_Rarely"/>
    <s v="Research &amp; Development"/>
    <n v="17"/>
    <n v="2"/>
    <s v="Other"/>
    <n v="1"/>
    <n v="1346"/>
    <s v="Male"/>
    <n v="1"/>
    <s v="Manufacturing Director"/>
    <s v="Divorced"/>
    <n v="52080"/>
    <n v="3"/>
    <s v="Y"/>
    <n v="11"/>
    <n v="8"/>
    <n v="3"/>
    <n v="12"/>
    <n v="2"/>
    <n v="9"/>
    <n v="0"/>
    <n v="7"/>
  </r>
  <r>
    <x v="6"/>
    <s v="No"/>
    <s v="Travel_Rarely"/>
    <s v="Human Resources"/>
    <n v="25"/>
    <n v="1"/>
    <s v="Human Resources"/>
    <n v="1"/>
    <n v="1348"/>
    <s v="Male"/>
    <n v="2"/>
    <s v="Research Scientist"/>
    <s v="Divorced"/>
    <n v="31170"/>
    <n v="6"/>
    <s v="Y"/>
    <n v="21"/>
    <n v="8"/>
    <n v="1"/>
    <n v="7"/>
    <n v="2"/>
    <n v="3"/>
    <n v="0"/>
    <n v="1"/>
  </r>
  <r>
    <x v="0"/>
    <s v="Yes"/>
    <s v="Travel_Frequently"/>
    <s v="Research &amp; Development"/>
    <n v="6"/>
    <n v="3"/>
    <s v="Life Sciences"/>
    <n v="1"/>
    <n v="1349"/>
    <s v="Female"/>
    <n v="1"/>
    <s v="Manager"/>
    <s v="Single"/>
    <n v="15690"/>
    <n v="2"/>
    <s v="Y"/>
    <n v="11"/>
    <n v="8"/>
    <n v="0"/>
    <n v="18"/>
    <n v="2"/>
    <n v="4"/>
    <n v="0"/>
    <n v="3"/>
  </r>
  <r>
    <x v="17"/>
    <s v="No"/>
    <s v="Travel_Rarely"/>
    <s v="Research &amp; Development"/>
    <n v="7"/>
    <n v="3"/>
    <s v="Life Sciences"/>
    <n v="1"/>
    <n v="1350"/>
    <s v="Female"/>
    <n v="1"/>
    <s v="Research Scientist"/>
    <s v="Married"/>
    <n v="196580"/>
    <n v="4"/>
    <s v="Y"/>
    <n v="13"/>
    <n v="8"/>
    <n v="1"/>
    <n v="17"/>
    <n v="3"/>
    <n v="15"/>
    <n v="5"/>
    <n v="9"/>
  </r>
  <r>
    <x v="22"/>
    <s v="No"/>
    <s v="Travel_Rarely"/>
    <s v="Research &amp; Development"/>
    <n v="21"/>
    <n v="1"/>
    <s v="Medical"/>
    <n v="1"/>
    <n v="1352"/>
    <s v="Male"/>
    <n v="2"/>
    <s v="Laboratory Technician"/>
    <s v="Married"/>
    <n v="104350"/>
    <n v="0"/>
    <s v="Y"/>
    <n v="11"/>
    <n v="8"/>
    <n v="0"/>
    <n v="12"/>
    <n v="5"/>
    <n v="11"/>
    <n v="4"/>
    <n v="7"/>
  </r>
  <r>
    <x v="2"/>
    <s v="Yes"/>
    <s v="Travel_Rarely"/>
    <s v="Research &amp; Development"/>
    <n v="2"/>
    <n v="4"/>
    <s v="Life Sciences"/>
    <n v="1"/>
    <n v="1353"/>
    <s v="Female"/>
    <n v="2"/>
    <s v="Research Director"/>
    <s v="Single"/>
    <n v="41480"/>
    <n v="7"/>
    <s v="Y"/>
    <n v="15"/>
    <n v="8"/>
    <n v="0"/>
    <n v="10"/>
    <n v="0"/>
    <n v="5"/>
    <n v="0"/>
    <n v="4"/>
  </r>
  <r>
    <x v="5"/>
    <s v="No"/>
    <s v="Travel_Rarely"/>
    <s v="Research &amp; Development"/>
    <n v="2"/>
    <n v="1"/>
    <s v="Technical Degree"/>
    <n v="1"/>
    <n v="1354"/>
    <s v="Female"/>
    <n v="2"/>
    <s v="Healthcare Representative"/>
    <s v="Single"/>
    <n v="57680"/>
    <n v="5"/>
    <s v="Y"/>
    <n v="23"/>
    <n v="8"/>
    <n v="1"/>
    <n v="9"/>
    <n v="4"/>
    <n v="6"/>
    <n v="0"/>
    <n v="3"/>
  </r>
  <r>
    <x v="3"/>
    <s v="No"/>
    <s v="Travel_Rarely"/>
    <s v="Research &amp; Development"/>
    <n v="7"/>
    <n v="4"/>
    <s v="Life Sciences"/>
    <n v="1"/>
    <n v="1355"/>
    <s v="Female"/>
    <n v="2"/>
    <s v="Research Director"/>
    <s v="Single"/>
    <n v="50420"/>
    <n v="3"/>
    <s v="Y"/>
    <n v="16"/>
    <n v="8"/>
    <n v="1"/>
    <n v="19"/>
    <n v="4"/>
    <n v="3"/>
    <n v="2"/>
    <n v="2"/>
  </r>
  <r>
    <x v="22"/>
    <s v="No"/>
    <s v="Travel_Rarely"/>
    <s v="Sales"/>
    <n v="13"/>
    <n v="3"/>
    <s v="Marketing"/>
    <n v="1"/>
    <n v="1356"/>
    <s v="Female"/>
    <n v="2"/>
    <s v="Laboratory Technician"/>
    <s v="Single"/>
    <n v="57700"/>
    <n v="1"/>
    <s v="Y"/>
    <n v="16"/>
    <n v="8"/>
    <n v="1"/>
    <n v="5"/>
    <n v="2"/>
    <n v="5"/>
    <n v="0"/>
    <n v="4"/>
  </r>
  <r>
    <x v="2"/>
    <s v="No"/>
    <s v="Travel_Frequently"/>
    <s v="Sales"/>
    <n v="2"/>
    <n v="3"/>
    <s v="Marketing"/>
    <n v="1"/>
    <n v="1357"/>
    <s v="Male"/>
    <n v="3"/>
    <s v="Laboratory Technician"/>
    <s v="Divorced"/>
    <n v="77560"/>
    <n v="0"/>
    <s v="Y"/>
    <n v="21"/>
    <n v="8"/>
    <n v="0"/>
    <n v="9"/>
    <n v="3"/>
    <n v="8"/>
    <n v="0"/>
    <n v="7"/>
  </r>
  <r>
    <x v="22"/>
    <s v="No"/>
    <s v="Travel_Rarely"/>
    <s v="Research &amp; Development"/>
    <n v="1"/>
    <n v="3"/>
    <s v="Medical"/>
    <n v="1"/>
    <n v="1358"/>
    <s v="Female"/>
    <n v="3"/>
    <s v="Sales Executive"/>
    <s v="Divorced"/>
    <n v="103060"/>
    <n v="5"/>
    <s v="Y"/>
    <n v="13"/>
    <n v="8"/>
    <n v="0"/>
    <n v="8"/>
    <n v="5"/>
    <n v="3"/>
    <n v="2"/>
    <n v="2"/>
  </r>
  <r>
    <x v="22"/>
    <s v="No"/>
    <s v="Travel_Rarely"/>
    <s v="Sales"/>
    <n v="9"/>
    <n v="3"/>
    <s v="Medical"/>
    <n v="1"/>
    <n v="1359"/>
    <s v="Male"/>
    <n v="2"/>
    <s v="Research Scientist"/>
    <s v="Single"/>
    <n v="39360"/>
    <n v="0"/>
    <s v="Y"/>
    <n v="11"/>
    <n v="8"/>
    <n v="1"/>
    <n v="6"/>
    <n v="3"/>
    <n v="5"/>
    <n v="1"/>
    <n v="2"/>
  </r>
  <r>
    <x v="16"/>
    <s v="No"/>
    <s v="Travel_Frequently"/>
    <s v="Sales"/>
    <n v="10"/>
    <n v="2"/>
    <s v="Medical"/>
    <n v="1"/>
    <n v="1360"/>
    <s v="Female"/>
    <n v="3"/>
    <s v="Manufacturing Director"/>
    <s v="Divorced"/>
    <n v="79450"/>
    <n v="4"/>
    <s v="Y"/>
    <n v="12"/>
    <n v="8"/>
    <n v="1"/>
    <n v="21"/>
    <n v="6"/>
    <n v="7"/>
    <n v="7"/>
    <n v="7"/>
  </r>
  <r>
    <x v="16"/>
    <s v="No"/>
    <s v="Travel_Rarely"/>
    <s v="Research &amp; Development"/>
    <n v="10"/>
    <n v="4"/>
    <s v="Medical"/>
    <n v="1"/>
    <n v="1361"/>
    <s v="Male"/>
    <n v="4"/>
    <s v="Research Scientist"/>
    <s v="Married"/>
    <n v="57430"/>
    <n v="2"/>
    <s v="Y"/>
    <n v="12"/>
    <n v="8"/>
    <n v="3"/>
    <n v="7"/>
    <n v="2"/>
    <n v="5"/>
    <n v="1"/>
    <n v="4"/>
  </r>
  <r>
    <x v="24"/>
    <s v="No"/>
    <s v="Travel_Frequently"/>
    <s v="Research &amp; Development"/>
    <n v="26"/>
    <n v="4"/>
    <s v="Medical"/>
    <n v="1"/>
    <n v="1363"/>
    <s v="Male"/>
    <n v="2"/>
    <s v="Manufacturing Director"/>
    <s v="Divorced"/>
    <n v="54400"/>
    <n v="1"/>
    <s v="Y"/>
    <n v="12"/>
    <n v="8"/>
    <n v="1"/>
    <n v="20"/>
    <n v="2"/>
    <n v="20"/>
    <n v="2"/>
    <n v="13"/>
  </r>
  <r>
    <x v="10"/>
    <s v="No"/>
    <s v="Travel_Rarely"/>
    <s v="Sales"/>
    <n v="8"/>
    <n v="1"/>
    <s v="Marketing"/>
    <n v="1"/>
    <n v="1364"/>
    <s v="Female"/>
    <n v="3"/>
    <s v="Laboratory Technician"/>
    <s v="Married"/>
    <n v="37600"/>
    <n v="1"/>
    <s v="Y"/>
    <n v="14"/>
    <n v="8"/>
    <n v="3"/>
    <n v="10"/>
    <n v="2"/>
    <n v="10"/>
    <n v="0"/>
    <n v="6"/>
  </r>
  <r>
    <x v="12"/>
    <s v="No"/>
    <s v="Travel_Rarely"/>
    <s v="Sales"/>
    <n v="14"/>
    <n v="2"/>
    <s v="Life Sciences"/>
    <n v="1"/>
    <n v="1365"/>
    <s v="Female"/>
    <n v="5"/>
    <s v="Manufacturing Director"/>
    <s v="Married"/>
    <n v="35170"/>
    <n v="2"/>
    <s v="Y"/>
    <n v="12"/>
    <n v="8"/>
    <n v="1"/>
    <n v="13"/>
    <n v="1"/>
    <n v="7"/>
    <n v="4"/>
    <n v="5"/>
  </r>
  <r>
    <x v="5"/>
    <s v="No"/>
    <s v="Travel_Rarely"/>
    <s v="Sales"/>
    <n v="1"/>
    <n v="4"/>
    <s v="Technical Degree"/>
    <n v="1"/>
    <n v="1366"/>
    <s v="Male"/>
    <n v="1"/>
    <s v="Research Scientist"/>
    <s v="Divorced"/>
    <n v="25800"/>
    <n v="8"/>
    <s v="Y"/>
    <n v="17"/>
    <n v="8"/>
    <n v="3"/>
    <n v="20"/>
    <n v="3"/>
    <n v="17"/>
    <n v="0"/>
    <n v="15"/>
  </r>
  <r>
    <x v="2"/>
    <s v="No"/>
    <s v="Travel_Frequently"/>
    <s v="Sales"/>
    <n v="2"/>
    <n v="2"/>
    <s v="Life Sciences"/>
    <n v="1"/>
    <n v="1367"/>
    <s v="Female"/>
    <n v="1"/>
    <s v="Manufacturing Director"/>
    <s v="Single"/>
    <n v="21660"/>
    <n v="1"/>
    <s v="Y"/>
    <n v="19"/>
    <n v="8"/>
    <n v="1"/>
    <n v="9"/>
    <n v="4"/>
    <n v="9"/>
    <n v="3"/>
    <n v="7"/>
  </r>
  <r>
    <x v="0"/>
    <s v="No"/>
    <s v="Travel_Rarely"/>
    <s v="Research &amp; Development"/>
    <n v="1"/>
    <n v="3"/>
    <s v="Other"/>
    <n v="1"/>
    <n v="1369"/>
    <s v="Female"/>
    <n v="3"/>
    <s v="Research Director"/>
    <s v="Married"/>
    <n v="80080"/>
    <n v="2"/>
    <s v="Y"/>
    <n v="15"/>
    <n v="8"/>
    <n v="1"/>
    <n v="10"/>
    <n v="4"/>
    <n v="1"/>
    <n v="0"/>
    <n v="0"/>
  </r>
  <r>
    <x v="18"/>
    <s v="No"/>
    <s v="Travel_Rarely"/>
    <s v="Sales"/>
    <n v="3"/>
    <n v="3"/>
    <s v="Marketing"/>
    <n v="1"/>
    <n v="1370"/>
    <s v="Female"/>
    <n v="1"/>
    <s v="Research Scientist"/>
    <s v="Married"/>
    <n v="52060"/>
    <n v="4"/>
    <s v="Y"/>
    <n v="11"/>
    <n v="8"/>
    <n v="3"/>
    <n v="9"/>
    <n v="4"/>
    <n v="1"/>
    <n v="0"/>
    <n v="0"/>
  </r>
  <r>
    <x v="24"/>
    <s v="No"/>
    <s v="Travel_Rarely"/>
    <s v="Research &amp; Development"/>
    <n v="11"/>
    <n v="2"/>
    <s v="Technical Degree"/>
    <n v="1"/>
    <n v="1371"/>
    <s v="Male"/>
    <n v="4"/>
    <s v="Laboratory Technician"/>
    <s v="Married"/>
    <n v="52950"/>
    <n v="7"/>
    <s v="Y"/>
    <n v="18"/>
    <n v="8"/>
    <n v="0"/>
    <n v="15"/>
    <n v="4"/>
    <n v="12"/>
    <n v="2"/>
    <n v="11"/>
  </r>
  <r>
    <x v="27"/>
    <s v="No"/>
    <s v="Travel_Frequently"/>
    <s v="Sales"/>
    <n v="24"/>
    <n v="4"/>
    <s v="Marketing"/>
    <n v="1"/>
    <n v="1372"/>
    <s v="Male"/>
    <n v="2"/>
    <s v="Manufacturing Director"/>
    <s v="Married"/>
    <n v="164130"/>
    <n v="6"/>
    <s v="Y"/>
    <n v="16"/>
    <n v="8"/>
    <n v="0"/>
    <n v="6"/>
    <n v="1"/>
    <n v="4"/>
    <n v="1"/>
    <n v="2"/>
  </r>
  <r>
    <x v="26"/>
    <s v="No"/>
    <s v="Travel_Rarely"/>
    <s v="Research &amp; Development"/>
    <n v="3"/>
    <n v="3"/>
    <s v="Life Sciences"/>
    <n v="1"/>
    <n v="1376"/>
    <s v="Male"/>
    <n v="2"/>
    <s v="Manufacturing Director"/>
    <s v="Divorced"/>
    <n v="20130"/>
    <n v="3"/>
    <s v="Y"/>
    <n v="14"/>
    <n v="8"/>
    <n v="1"/>
    <n v="12"/>
    <n v="5"/>
    <n v="5"/>
    <n v="1"/>
    <n v="4"/>
  </r>
  <r>
    <x v="11"/>
    <s v="No"/>
    <s v="Travel_Rarely"/>
    <s v="Research &amp; Development"/>
    <n v="4"/>
    <n v="3"/>
    <s v="Life Sciences"/>
    <n v="1"/>
    <n v="1378"/>
    <s v="Female"/>
    <n v="2"/>
    <s v="Manufacturing Director"/>
    <s v="Single"/>
    <n v="43740"/>
    <n v="3"/>
    <s v="Y"/>
    <n v="15"/>
    <n v="8"/>
    <n v="1"/>
    <n v="21"/>
    <n v="5"/>
    <n v="5"/>
    <n v="4"/>
    <n v="4"/>
  </r>
  <r>
    <x v="16"/>
    <s v="No"/>
    <s v="Travel_Rarely"/>
    <s v="Sales"/>
    <n v="7"/>
    <n v="4"/>
    <s v="Marketing"/>
    <n v="1"/>
    <n v="1379"/>
    <s v="Male"/>
    <n v="4"/>
    <s v="Laboratory Technician"/>
    <s v="Divorced"/>
    <n v="68420"/>
    <n v="4"/>
    <s v="Y"/>
    <n v="12"/>
    <n v="8"/>
    <n v="1"/>
    <n v="13"/>
    <n v="3"/>
    <n v="9"/>
    <n v="1"/>
    <n v="8"/>
  </r>
  <r>
    <x v="22"/>
    <s v="No"/>
    <s v="Travel_Rarely"/>
    <s v="Human Resources"/>
    <n v="1"/>
    <n v="4"/>
    <s v="Human Resources"/>
    <n v="1"/>
    <n v="1380"/>
    <s v="Female"/>
    <n v="1"/>
    <s v="Manager"/>
    <s v="Married"/>
    <n v="174260"/>
    <n v="2"/>
    <s v="Y"/>
    <n v="12"/>
    <n v="8"/>
    <n v="1"/>
    <n v="12"/>
    <n v="0"/>
    <n v="10"/>
    <n v="7"/>
    <n v="4"/>
  </r>
  <r>
    <x v="3"/>
    <s v="No"/>
    <s v="Travel_Rarely"/>
    <s v="Sales"/>
    <n v="1"/>
    <n v="1"/>
    <s v="Medical"/>
    <n v="1"/>
    <n v="1381"/>
    <s v="Male"/>
    <n v="2"/>
    <s v="Laboratory Technician"/>
    <s v="Single"/>
    <n v="176030"/>
    <n v="4"/>
    <s v="Y"/>
    <n v="16"/>
    <n v="8"/>
    <n v="0"/>
    <n v="12"/>
    <n v="0"/>
    <n v="8"/>
    <n v="0"/>
    <n v="7"/>
  </r>
  <r>
    <x v="2"/>
    <s v="No"/>
    <s v="Travel_Rarely"/>
    <s v="Research &amp; Development"/>
    <n v="20"/>
    <n v="3"/>
    <s v="Medical"/>
    <n v="1"/>
    <n v="1382"/>
    <s v="Female"/>
    <n v="1"/>
    <s v="Manufacturing Director"/>
    <s v="Single"/>
    <n v="45810"/>
    <n v="3"/>
    <s v="Y"/>
    <n v="14"/>
    <n v="8"/>
    <n v="1"/>
    <n v="8"/>
    <n v="3"/>
    <n v="5"/>
    <n v="1"/>
    <n v="4"/>
  </r>
  <r>
    <x v="6"/>
    <s v="No"/>
    <s v="Travel_Frequently"/>
    <s v="Sales"/>
    <n v="25"/>
    <n v="3"/>
    <s v="Marketing"/>
    <n v="1"/>
    <n v="1385"/>
    <s v="Female"/>
    <n v="2"/>
    <s v="Research Director"/>
    <s v="Single"/>
    <n v="55050"/>
    <n v="4"/>
    <s v="Y"/>
    <n v="21"/>
    <n v="8"/>
    <n v="2"/>
    <n v="13"/>
    <n v="3"/>
    <n v="8"/>
    <n v="7"/>
    <n v="2"/>
  </r>
  <r>
    <x v="22"/>
    <s v="No"/>
    <s v="Non-Travel"/>
    <s v="Sales"/>
    <n v="1"/>
    <n v="3"/>
    <s v="Medical"/>
    <n v="1"/>
    <n v="1386"/>
    <s v="Female"/>
    <n v="1"/>
    <s v="Sales Executive"/>
    <s v="Divorced"/>
    <n v="54700"/>
    <n v="1"/>
    <s v="Y"/>
    <n v="18"/>
    <n v="8"/>
    <n v="1"/>
    <n v="12"/>
    <n v="2"/>
    <n v="12"/>
    <n v="6"/>
    <n v="10"/>
  </r>
  <r>
    <x v="5"/>
    <s v="No"/>
    <s v="Travel_Rarely"/>
    <s v="Research &amp; Development"/>
    <n v="24"/>
    <n v="2"/>
    <s v="Medical"/>
    <n v="1"/>
    <n v="1387"/>
    <s v="Male"/>
    <n v="2"/>
    <s v="Sales Executive"/>
    <s v="Divorced"/>
    <n v="54760"/>
    <n v="4"/>
    <s v="Y"/>
    <n v="13"/>
    <n v="8"/>
    <n v="1"/>
    <n v="9"/>
    <n v="3"/>
    <n v="5"/>
    <n v="0"/>
    <n v="3"/>
  </r>
  <r>
    <x v="28"/>
    <s v="No"/>
    <s v="Travel_Rarely"/>
    <s v="Research &amp; Development"/>
    <n v="4"/>
    <n v="3"/>
    <s v="Life Sciences"/>
    <n v="1"/>
    <n v="1388"/>
    <s v="Male"/>
    <n v="4"/>
    <s v="Manager"/>
    <s v="Divorced"/>
    <n v="25870"/>
    <n v="4"/>
    <s v="Y"/>
    <n v="12"/>
    <n v="8"/>
    <n v="0"/>
    <n v="19"/>
    <n v="2"/>
    <n v="2"/>
    <n v="2"/>
    <n v="2"/>
  </r>
  <r>
    <x v="19"/>
    <s v="No"/>
    <s v="Travel_Rarely"/>
    <s v="Research &amp; Development"/>
    <n v="2"/>
    <n v="2"/>
    <s v="Medical"/>
    <n v="1"/>
    <n v="1389"/>
    <s v="Male"/>
    <n v="1"/>
    <s v="Sales Executive"/>
    <s v="Single"/>
    <n v="24400"/>
    <n v="0"/>
    <s v="Y"/>
    <n v="18"/>
    <n v="8"/>
    <n v="3"/>
    <n v="4"/>
    <n v="4"/>
    <n v="3"/>
    <n v="0"/>
    <n v="2"/>
  </r>
  <r>
    <x v="4"/>
    <s v="No"/>
    <s v="Travel_Rarely"/>
    <s v="Research &amp; Development"/>
    <n v="10"/>
    <n v="3"/>
    <s v="Technical Degree"/>
    <n v="1"/>
    <n v="1391"/>
    <s v="Female"/>
    <n v="2"/>
    <s v="Laboratory Technician"/>
    <s v="Divorced"/>
    <n v="153790"/>
    <n v="1"/>
    <s v="Y"/>
    <n v="12"/>
    <n v="8"/>
    <n v="0"/>
    <n v="24"/>
    <n v="1"/>
    <n v="24"/>
    <n v="15"/>
    <n v="7"/>
  </r>
  <r>
    <x v="3"/>
    <s v="No"/>
    <s v="Travel_Rarely"/>
    <s v="Sales"/>
    <n v="4"/>
    <n v="4"/>
    <s v="Life Sciences"/>
    <n v="1"/>
    <n v="1392"/>
    <s v="Male"/>
    <n v="1"/>
    <s v="Manufacturing Director"/>
    <s v="Single"/>
    <n v="70820"/>
    <n v="1"/>
    <s v="Y"/>
    <n v="14"/>
    <n v="8"/>
    <n v="0"/>
    <n v="2"/>
    <n v="3"/>
    <n v="2"/>
    <n v="2"/>
    <n v="1"/>
  </r>
  <r>
    <x v="1"/>
    <s v="No"/>
    <s v="Travel_Rarely"/>
    <s v="Sales"/>
    <n v="2"/>
    <n v="5"/>
    <s v="Life Sciences"/>
    <n v="1"/>
    <n v="1393"/>
    <s v="Male"/>
    <n v="2"/>
    <s v="Sales Representative"/>
    <s v="Married"/>
    <n v="27280"/>
    <n v="8"/>
    <s v="Y"/>
    <n v="11"/>
    <n v="8"/>
    <n v="0"/>
    <n v="7"/>
    <n v="3"/>
    <n v="4"/>
    <n v="0"/>
    <n v="2"/>
  </r>
  <r>
    <x v="27"/>
    <s v="No"/>
    <s v="Travel_Rarely"/>
    <s v="Sales"/>
    <n v="9"/>
    <n v="3"/>
    <s v="Marketing"/>
    <n v="1"/>
    <n v="1394"/>
    <s v="Female"/>
    <n v="2"/>
    <s v="Manager"/>
    <s v="Single"/>
    <n v="53680"/>
    <n v="2"/>
    <s v="Y"/>
    <n v="14"/>
    <n v="8"/>
    <n v="1"/>
    <n v="9"/>
    <n v="2"/>
    <n v="3"/>
    <n v="1"/>
    <n v="2"/>
  </r>
  <r>
    <x v="16"/>
    <s v="Yes"/>
    <s v="Travel_Rarely"/>
    <s v="Research &amp; Development"/>
    <n v="18"/>
    <n v="4"/>
    <s v="Life Sciences"/>
    <n v="1"/>
    <n v="1395"/>
    <s v="Male"/>
    <n v="5"/>
    <s v="Laboratory Technician"/>
    <s v="Single"/>
    <n v="53470"/>
    <n v="1"/>
    <s v="Y"/>
    <n v="24"/>
    <n v="8"/>
    <n v="1"/>
    <n v="4"/>
    <n v="1"/>
    <n v="4"/>
    <n v="0"/>
    <n v="2"/>
  </r>
  <r>
    <x v="11"/>
    <s v="No"/>
    <s v="Travel_Rarely"/>
    <s v="Sales"/>
    <n v="19"/>
    <n v="4"/>
    <s v="Marketing"/>
    <n v="1"/>
    <n v="1396"/>
    <s v="Male"/>
    <n v="3"/>
    <s v="Sales Executive"/>
    <s v="Married"/>
    <n v="31950"/>
    <n v="2"/>
    <s v="Y"/>
    <n v="11"/>
    <n v="8"/>
    <n v="0"/>
    <n v="5"/>
    <n v="4"/>
    <n v="3"/>
    <n v="0"/>
    <n v="2"/>
  </r>
  <r>
    <x v="12"/>
    <s v="No"/>
    <s v="Travel_Rarely"/>
    <s v="Sales"/>
    <n v="1"/>
    <n v="2"/>
    <s v="Life Sciences"/>
    <n v="1"/>
    <n v="1397"/>
    <s v="Male"/>
    <n v="1"/>
    <s v="Manager"/>
    <s v="Divorced"/>
    <n v="39890"/>
    <n v="1"/>
    <s v="Y"/>
    <n v="13"/>
    <n v="8"/>
    <n v="0"/>
    <n v="5"/>
    <n v="2"/>
    <n v="4"/>
    <n v="1"/>
    <n v="3"/>
  </r>
  <r>
    <x v="19"/>
    <s v="No"/>
    <s v="Travel_Rarely"/>
    <s v="Research &amp; Development"/>
    <n v="4"/>
    <n v="3"/>
    <s v="Life Sciences"/>
    <n v="1"/>
    <n v="1398"/>
    <s v="Male"/>
    <n v="1"/>
    <s v="Human Resources"/>
    <s v="Married"/>
    <n v="33060"/>
    <n v="1"/>
    <s v="Y"/>
    <n v="11"/>
    <n v="8"/>
    <n v="3"/>
    <n v="8"/>
    <n v="6"/>
    <n v="8"/>
    <n v="1"/>
    <n v="6"/>
  </r>
  <r>
    <x v="24"/>
    <s v="No"/>
    <s v="Travel_Rarely"/>
    <s v="Research &amp; Development"/>
    <n v="11"/>
    <n v="3"/>
    <s v="Life Sciences"/>
    <n v="1"/>
    <n v="1399"/>
    <s v="Female"/>
    <n v="2"/>
    <s v="Sales Executive"/>
    <s v="Married"/>
    <n v="70050"/>
    <n v="1"/>
    <s v="Y"/>
    <n v="20"/>
    <n v="8"/>
    <n v="2"/>
    <n v="21"/>
    <n v="2"/>
    <n v="20"/>
    <n v="9"/>
    <n v="9"/>
  </r>
  <r>
    <x v="7"/>
    <s v="No"/>
    <s v="Travel_Rarely"/>
    <s v="Research &amp; Development"/>
    <n v="6"/>
    <n v="1"/>
    <s v="Life Sciences"/>
    <n v="1"/>
    <n v="1400"/>
    <s v="Female"/>
    <n v="2"/>
    <s v="Laboratory Technician"/>
    <s v="Single"/>
    <n v="26550"/>
    <n v="8"/>
    <s v="Y"/>
    <n v="17"/>
    <n v="8"/>
    <n v="0"/>
    <n v="36"/>
    <n v="0"/>
    <n v="24"/>
    <n v="2"/>
    <n v="15"/>
  </r>
  <r>
    <x v="27"/>
    <s v="No"/>
    <s v="Travel_Frequently"/>
    <s v="Human Resources"/>
    <n v="7"/>
    <n v="4"/>
    <s v="Other"/>
    <n v="1"/>
    <n v="1401"/>
    <s v="Female"/>
    <n v="1"/>
    <s v="Research Scientist"/>
    <s v="Married"/>
    <n v="13930"/>
    <n v="1"/>
    <s v="Y"/>
    <n v="11"/>
    <n v="8"/>
    <n v="2"/>
    <n v="10"/>
    <n v="4"/>
    <n v="10"/>
    <n v="1"/>
    <n v="9"/>
  </r>
  <r>
    <x v="0"/>
    <s v="No"/>
    <s v="Travel_Rarely"/>
    <s v="Human Resources"/>
    <n v="4"/>
    <n v="2"/>
    <s v="Human Resources"/>
    <n v="1"/>
    <n v="1402"/>
    <s v="Male"/>
    <n v="2"/>
    <s v="Sales Representative"/>
    <s v="Single"/>
    <n v="25700"/>
    <n v="3"/>
    <s v="Y"/>
    <n v="18"/>
    <n v="8"/>
    <n v="0"/>
    <n v="21"/>
    <n v="2"/>
    <n v="7"/>
    <n v="1"/>
    <n v="0"/>
  </r>
  <r>
    <x v="21"/>
    <s v="No"/>
    <s v="Travel_Rarely"/>
    <s v="Research &amp; Development"/>
    <n v="2"/>
    <n v="4"/>
    <s v="Medical"/>
    <n v="1"/>
    <n v="1403"/>
    <s v="Female"/>
    <n v="2"/>
    <s v="Sales Representative"/>
    <s v="Married"/>
    <n v="35370"/>
    <n v="0"/>
    <s v="Y"/>
    <n v="11"/>
    <n v="8"/>
    <n v="1"/>
    <n v="34"/>
    <n v="3"/>
    <n v="33"/>
    <n v="11"/>
    <n v="9"/>
  </r>
  <r>
    <x v="10"/>
    <s v="Yes"/>
    <s v="Travel_Rarely"/>
    <s v="Research &amp; Development"/>
    <n v="2"/>
    <n v="4"/>
    <s v="Life Sciences"/>
    <n v="1"/>
    <n v="1405"/>
    <s v="Female"/>
    <n v="2"/>
    <s v="Research Director"/>
    <s v="Married"/>
    <n v="108830"/>
    <n v="3"/>
    <s v="Y"/>
    <n v="12"/>
    <n v="8"/>
    <n v="0"/>
    <n v="8"/>
    <n v="3"/>
    <n v="1"/>
    <n v="0"/>
    <n v="1"/>
  </r>
  <r>
    <x v="20"/>
    <s v="No"/>
    <s v="Non-Travel"/>
    <s v="Research &amp; Development"/>
    <n v="6"/>
    <n v="2"/>
    <s v="Medical"/>
    <n v="1"/>
    <n v="1406"/>
    <s v="Male"/>
    <n v="1"/>
    <s v="Healthcare Representative"/>
    <s v="Divorced"/>
    <n v="20280"/>
    <n v="4"/>
    <s v="Y"/>
    <n v="20"/>
    <n v="8"/>
    <n v="1"/>
    <n v="7"/>
    <n v="2"/>
    <n v="5"/>
    <n v="2"/>
    <n v="2"/>
  </r>
  <r>
    <x v="5"/>
    <s v="No"/>
    <s v="Non-Travel"/>
    <s v="Research &amp; Development"/>
    <n v="9"/>
    <n v="2"/>
    <s v="Medical"/>
    <n v="1"/>
    <n v="1407"/>
    <s v="Female"/>
    <n v="1"/>
    <s v="Sales Executive"/>
    <s v="Married"/>
    <n v="95250"/>
    <n v="9"/>
    <s v="Y"/>
    <n v="19"/>
    <n v="8"/>
    <n v="0"/>
    <n v="22"/>
    <n v="3"/>
    <n v="20"/>
    <n v="11"/>
    <n v="8"/>
  </r>
  <r>
    <x v="9"/>
    <s v="No"/>
    <s v="Travel_Rarely"/>
    <s v="Research &amp; Development"/>
    <n v="7"/>
    <n v="3"/>
    <s v="Life Sciences"/>
    <n v="1"/>
    <n v="1408"/>
    <s v="Female"/>
    <n v="1"/>
    <s v="Research Scientist"/>
    <s v="Married"/>
    <n v="29290"/>
    <n v="1"/>
    <s v="Y"/>
    <n v="12"/>
    <n v="8"/>
    <n v="0"/>
    <n v="8"/>
    <n v="2"/>
    <n v="8"/>
    <n v="1"/>
    <n v="7"/>
  </r>
  <r>
    <x v="10"/>
    <s v="No"/>
    <s v="Travel_Frequently"/>
    <s v="Research &amp; Development"/>
    <n v="1"/>
    <n v="3"/>
    <s v="Other"/>
    <n v="1"/>
    <n v="1409"/>
    <s v="Male"/>
    <n v="2"/>
    <s v="Research Director"/>
    <s v="Single"/>
    <n v="22750"/>
    <n v="5"/>
    <s v="Y"/>
    <n v="13"/>
    <n v="8"/>
    <n v="0"/>
    <n v="10"/>
    <n v="2"/>
    <n v="6"/>
    <n v="1"/>
    <n v="2"/>
  </r>
  <r>
    <x v="13"/>
    <s v="No"/>
    <s v="Non-Travel"/>
    <s v="Research &amp; Development"/>
    <n v="1"/>
    <n v="1"/>
    <s v="Technical Degree"/>
    <n v="1"/>
    <n v="1410"/>
    <s v="Male"/>
    <n v="2"/>
    <s v="Sales Executive"/>
    <s v="Divorced"/>
    <n v="78790"/>
    <n v="2"/>
    <s v="Y"/>
    <n v="11"/>
    <n v="8"/>
    <n v="1"/>
    <n v="11"/>
    <n v="2"/>
    <n v="5"/>
    <n v="0"/>
    <n v="2"/>
  </r>
  <r>
    <x v="3"/>
    <s v="No"/>
    <s v="Travel_Rarely"/>
    <s v="Sales"/>
    <n v="8"/>
    <n v="2"/>
    <s v="Marketing"/>
    <n v="1"/>
    <n v="1411"/>
    <s v="Male"/>
    <n v="5"/>
    <s v="Research Scientist"/>
    <s v="Married"/>
    <n v="49300"/>
    <n v="9"/>
    <s v="Y"/>
    <n v="14"/>
    <n v="8"/>
    <n v="0"/>
    <n v="14"/>
    <n v="0"/>
    <n v="1"/>
    <n v="0"/>
    <n v="0"/>
  </r>
  <r>
    <x v="3"/>
    <s v="No"/>
    <s v="Travel_Rarely"/>
    <s v="Human Resources"/>
    <n v="25"/>
    <n v="1"/>
    <s v="Human Resources"/>
    <n v="1"/>
    <n v="1412"/>
    <s v="Female"/>
    <n v="1"/>
    <s v="Manufacturing Director"/>
    <s v="Married"/>
    <n v="78470"/>
    <n v="3"/>
    <s v="Y"/>
    <n v="14"/>
    <n v="8"/>
    <n v="1"/>
    <n v="9"/>
    <n v="3"/>
    <n v="7"/>
    <n v="1"/>
    <n v="7"/>
  </r>
  <r>
    <x v="15"/>
    <s v="No"/>
    <s v="Non-Travel"/>
    <s v="Research &amp; Development"/>
    <n v="23"/>
    <n v="1"/>
    <s v="Other"/>
    <n v="1"/>
    <n v="1414"/>
    <s v="Female"/>
    <n v="2"/>
    <s v="Sales Executive"/>
    <s v="Divorced"/>
    <n v="92410"/>
    <n v="1"/>
    <s v="Y"/>
    <n v="19"/>
    <n v="8"/>
    <n v="1"/>
    <n v="7"/>
    <n v="5"/>
    <n v="7"/>
    <n v="1"/>
    <n v="7"/>
  </r>
  <r>
    <x v="27"/>
    <s v="No"/>
    <s v="Travel_Frequently"/>
    <s v="Research &amp; Development"/>
    <n v="7"/>
    <n v="2"/>
    <s v="Medical"/>
    <n v="1"/>
    <n v="1415"/>
    <s v="Male"/>
    <n v="4"/>
    <s v="Sales Representative"/>
    <s v="Divorced"/>
    <n v="29740"/>
    <n v="1"/>
    <s v="Y"/>
    <n v="23"/>
    <n v="8"/>
    <n v="0"/>
    <n v="5"/>
    <n v="2"/>
    <n v="5"/>
    <n v="2"/>
    <n v="0"/>
  </r>
  <r>
    <x v="24"/>
    <s v="No"/>
    <s v="Travel_Rarely"/>
    <s v="Research &amp; Development"/>
    <n v="23"/>
    <n v="3"/>
    <s v="Medical"/>
    <n v="1"/>
    <n v="1416"/>
    <s v="Female"/>
    <n v="1"/>
    <s v="Laboratory Technician"/>
    <s v="Married"/>
    <n v="45020"/>
    <n v="8"/>
    <s v="Y"/>
    <n v="12"/>
    <n v="8"/>
    <n v="2"/>
    <n v="15"/>
    <n v="0"/>
    <n v="7"/>
    <n v="3"/>
    <n v="7"/>
  </r>
  <r>
    <x v="3"/>
    <s v="Yes"/>
    <s v="Travel_Rarely"/>
    <s v="Sales"/>
    <n v="6"/>
    <n v="4"/>
    <s v="Life Sciences"/>
    <n v="1"/>
    <n v="1417"/>
    <s v="Female"/>
    <n v="3"/>
    <s v="Research Scientist"/>
    <s v="Married"/>
    <n v="107480"/>
    <n v="7"/>
    <s v="Y"/>
    <n v="15"/>
    <n v="8"/>
    <n v="0"/>
    <n v="17"/>
    <n v="3"/>
    <n v="1"/>
    <n v="0"/>
    <n v="0"/>
  </r>
  <r>
    <x v="6"/>
    <s v="No"/>
    <s v="Travel_Frequently"/>
    <s v="Research &amp; Development"/>
    <n v="1"/>
    <n v="3"/>
    <s v="Life Sciences"/>
    <n v="1"/>
    <n v="1420"/>
    <s v="Female"/>
    <n v="2"/>
    <s v="Laboratory Technician"/>
    <s v="Single"/>
    <n v="23050"/>
    <n v="1"/>
    <s v="Y"/>
    <n v="17"/>
    <n v="8"/>
    <n v="0"/>
    <n v="8"/>
    <n v="3"/>
    <n v="8"/>
    <n v="1"/>
    <n v="7"/>
  </r>
  <r>
    <x v="24"/>
    <s v="No"/>
    <s v="Non-Travel"/>
    <s v="Research &amp; Development"/>
    <n v="28"/>
    <n v="2"/>
    <s v="Life Sciences"/>
    <n v="1"/>
    <n v="1421"/>
    <s v="Male"/>
    <n v="1"/>
    <s v="Manufacturing Director"/>
    <s v="Married"/>
    <n v="167040"/>
    <n v="9"/>
    <s v="Y"/>
    <n v="22"/>
    <n v="8"/>
    <n v="0"/>
    <n v="5"/>
    <n v="2"/>
    <n v="3"/>
    <n v="0"/>
    <n v="2"/>
  </r>
  <r>
    <x v="4"/>
    <s v="No"/>
    <s v="Travel_Rarely"/>
    <s v="Research &amp; Development"/>
    <n v="25"/>
    <n v="1"/>
    <s v="Medical"/>
    <n v="1"/>
    <n v="1422"/>
    <s v="Male"/>
    <n v="5"/>
    <s v="Research Scientist"/>
    <s v="Divorced"/>
    <n v="34330"/>
    <n v="7"/>
    <s v="Y"/>
    <n v="18"/>
    <n v="8"/>
    <n v="0"/>
    <n v="17"/>
    <n v="3"/>
    <n v="4"/>
    <n v="0"/>
    <n v="3"/>
  </r>
  <r>
    <x v="2"/>
    <s v="Yes"/>
    <s v="Travel_Rarely"/>
    <s v="Research &amp; Development"/>
    <n v="5"/>
    <n v="3"/>
    <s v="Medical"/>
    <n v="1"/>
    <n v="1423"/>
    <s v="Male"/>
    <n v="1"/>
    <s v="Healthcare Representative"/>
    <s v="Married"/>
    <n v="34770"/>
    <n v="1"/>
    <s v="Y"/>
    <n v="11"/>
    <n v="8"/>
    <n v="0"/>
    <n v="14"/>
    <n v="2"/>
    <n v="14"/>
    <n v="9"/>
    <n v="8"/>
  </r>
  <r>
    <x v="22"/>
    <s v="No"/>
    <s v="Non-Travel"/>
    <s v="Research &amp; Development"/>
    <n v="17"/>
    <n v="4"/>
    <s v="Life Sciences"/>
    <n v="1"/>
    <n v="1424"/>
    <s v="Male"/>
    <n v="2"/>
    <s v="Healthcare Representative"/>
    <s v="Single"/>
    <n v="64300"/>
    <n v="1"/>
    <s v="Y"/>
    <n v="12"/>
    <n v="8"/>
    <n v="1"/>
    <n v="12"/>
    <n v="2"/>
    <n v="11"/>
    <n v="5"/>
    <n v="8"/>
  </r>
  <r>
    <x v="0"/>
    <s v="No"/>
    <s v="Travel_Rarely"/>
    <s v="Research &amp; Development"/>
    <n v="2"/>
    <n v="1"/>
    <s v="Medical"/>
    <n v="1"/>
    <n v="1426"/>
    <s v="Female"/>
    <n v="1"/>
    <s v="Manufacturing Director"/>
    <s v="Married"/>
    <n v="39070"/>
    <n v="5"/>
    <s v="Y"/>
    <n v="13"/>
    <n v="8"/>
    <n v="0"/>
    <n v="16"/>
    <n v="2"/>
    <n v="10"/>
    <n v="4"/>
    <n v="7"/>
  </r>
  <r>
    <x v="22"/>
    <s v="Yes"/>
    <s v="Travel_Rarely"/>
    <s v="Research &amp; Development"/>
    <n v="10"/>
    <n v="4"/>
    <s v="Life Sciences"/>
    <n v="1"/>
    <n v="1427"/>
    <s v="Female"/>
    <n v="2"/>
    <s v="Research Scientist"/>
    <s v="Single"/>
    <n v="55620"/>
    <n v="5"/>
    <s v="Y"/>
    <n v="13"/>
    <n v="8"/>
    <n v="0"/>
    <n v="8"/>
    <n v="3"/>
    <n v="5"/>
    <n v="0"/>
    <n v="4"/>
  </r>
  <r>
    <x v="16"/>
    <s v="No"/>
    <s v="Travel_Rarely"/>
    <s v="Research &amp; Development"/>
    <n v="1"/>
    <n v="3"/>
    <s v="Life Sciences"/>
    <n v="1"/>
    <n v="1428"/>
    <s v="Male"/>
    <n v="2"/>
    <s v="Human Resources"/>
    <s v="Single"/>
    <n v="68830"/>
    <n v="3"/>
    <s v="Y"/>
    <n v="19"/>
    <n v="8"/>
    <n v="2"/>
    <n v="16"/>
    <n v="3"/>
    <n v="1"/>
    <n v="0"/>
    <n v="0"/>
  </r>
  <r>
    <x v="22"/>
    <s v="Yes"/>
    <s v="Travel_Frequently"/>
    <s v="Sales"/>
    <n v="3"/>
    <n v="2"/>
    <s v="Medical"/>
    <n v="1"/>
    <n v="1429"/>
    <s v="Male"/>
    <n v="2"/>
    <s v="Healthcare Representative"/>
    <s v="Single"/>
    <n v="28620"/>
    <n v="5"/>
    <s v="Y"/>
    <n v="14"/>
    <n v="8"/>
    <n v="0"/>
    <n v="9"/>
    <n v="2"/>
    <n v="6"/>
    <n v="0"/>
    <n v="1"/>
  </r>
  <r>
    <x v="5"/>
    <s v="No"/>
    <s v="Non-Travel"/>
    <s v="Research &amp; Development"/>
    <n v="2"/>
    <n v="3"/>
    <s v="Medical"/>
    <n v="1"/>
    <n v="1431"/>
    <s v="Female"/>
    <n v="2"/>
    <s v="Research Scientist"/>
    <s v="Single"/>
    <n v="103680"/>
    <n v="6"/>
    <s v="Y"/>
    <n v="12"/>
    <n v="8"/>
    <n v="2"/>
    <n v="23"/>
    <n v="2"/>
    <n v="19"/>
    <n v="12"/>
    <n v="8"/>
  </r>
  <r>
    <x v="23"/>
    <s v="No"/>
    <s v="Travel_Rarely"/>
    <s v="Sales"/>
    <n v="8"/>
    <n v="2"/>
    <s v="Marketing"/>
    <n v="1"/>
    <n v="1432"/>
    <s v="Female"/>
    <n v="2"/>
    <s v="Laboratory Technician"/>
    <s v="Married"/>
    <n v="61340"/>
    <n v="2"/>
    <s v="Y"/>
    <n v="19"/>
    <n v="8"/>
    <n v="0"/>
    <n v="16"/>
    <n v="2"/>
    <n v="6"/>
    <n v="0"/>
    <n v="5"/>
  </r>
  <r>
    <x v="6"/>
    <s v="No"/>
    <s v="Travel_Rarely"/>
    <s v="Research &amp; Development"/>
    <n v="16"/>
    <n v="4"/>
    <s v="Life Sciences"/>
    <n v="1"/>
    <n v="1433"/>
    <s v="Male"/>
    <n v="1"/>
    <s v="Healthcare Representative"/>
    <s v="Single"/>
    <n v="67350"/>
    <n v="8"/>
    <s v="Y"/>
    <n v="25"/>
    <n v="8"/>
    <n v="2"/>
    <n v="16"/>
    <n v="3"/>
    <n v="13"/>
    <n v="3"/>
    <n v="7"/>
  </r>
  <r>
    <x v="19"/>
    <s v="No"/>
    <s v="Travel_Rarely"/>
    <s v="Sales"/>
    <n v="9"/>
    <n v="1"/>
    <s v="Other"/>
    <n v="1"/>
    <n v="1434"/>
    <s v="Female"/>
    <n v="3"/>
    <s v="Sales Executive"/>
    <s v="Married"/>
    <n v="32950"/>
    <n v="6"/>
    <s v="Y"/>
    <n v="22"/>
    <n v="8"/>
    <n v="2"/>
    <n v="7"/>
    <n v="2"/>
    <n v="3"/>
    <n v="1"/>
    <n v="1"/>
  </r>
  <r>
    <x v="9"/>
    <s v="No"/>
    <s v="Travel_Frequently"/>
    <s v="Sales"/>
    <n v="2"/>
    <n v="4"/>
    <s v="Life Sciences"/>
    <n v="1"/>
    <n v="1435"/>
    <s v="Male"/>
    <n v="2"/>
    <s v="Laboratory Technician"/>
    <s v="Divorced"/>
    <n v="52380"/>
    <n v="1"/>
    <s v="Y"/>
    <n v="15"/>
    <n v="8"/>
    <n v="1"/>
    <n v="10"/>
    <n v="5"/>
    <n v="10"/>
    <n v="0"/>
    <n v="7"/>
  </r>
  <r>
    <x v="3"/>
    <s v="No"/>
    <s v="Travel_Rarely"/>
    <s v="Research &amp; Development"/>
    <n v="1"/>
    <n v="2"/>
    <s v="Medical"/>
    <n v="1"/>
    <n v="1436"/>
    <s v="Male"/>
    <n v="4"/>
    <s v="Laboratory Technician"/>
    <s v="Divorced"/>
    <n v="64720"/>
    <n v="0"/>
    <s v="Y"/>
    <n v="12"/>
    <n v="8"/>
    <n v="0"/>
    <n v="17"/>
    <n v="4"/>
    <n v="16"/>
    <n v="5"/>
    <n v="13"/>
  </r>
  <r>
    <x v="1"/>
    <s v="No"/>
    <s v="Non-Travel"/>
    <s v="Sales"/>
    <n v="4"/>
    <n v="1"/>
    <s v="Medical"/>
    <n v="1"/>
    <n v="1437"/>
    <s v="Female"/>
    <n v="3"/>
    <s v="Research Scientist"/>
    <s v="Married"/>
    <n v="96100"/>
    <n v="0"/>
    <s v="Y"/>
    <n v="11"/>
    <n v="8"/>
    <n v="1"/>
    <n v="6"/>
    <n v="2"/>
    <n v="5"/>
    <n v="1"/>
    <n v="4"/>
  </r>
  <r>
    <x v="30"/>
    <s v="No"/>
    <s v="Travel_Rarely"/>
    <s v="Research &amp; Development"/>
    <n v="5"/>
    <n v="3"/>
    <s v="Life Sciences"/>
    <n v="1"/>
    <n v="1438"/>
    <s v="Female"/>
    <n v="3"/>
    <s v="Manager"/>
    <s v="Married"/>
    <n v="198330"/>
    <n v="3"/>
    <s v="Y"/>
    <n v="13"/>
    <n v="8"/>
    <n v="0"/>
    <n v="7"/>
    <n v="2"/>
    <n v="1"/>
    <n v="0"/>
    <n v="0"/>
  </r>
  <r>
    <x v="9"/>
    <s v="No"/>
    <s v="Travel_Frequently"/>
    <s v="Sales"/>
    <n v="2"/>
    <n v="3"/>
    <s v="Marketing"/>
    <n v="1"/>
    <n v="1439"/>
    <s v="Female"/>
    <n v="2"/>
    <s v="Laboratory Technician"/>
    <s v="Divorced"/>
    <n v="97560"/>
    <n v="4"/>
    <s v="Y"/>
    <n v="19"/>
    <n v="8"/>
    <n v="0"/>
    <n v="13"/>
    <n v="2"/>
    <n v="9"/>
    <n v="5"/>
    <n v="8"/>
  </r>
  <r>
    <x v="10"/>
    <s v="No"/>
    <s v="Travel_Frequently"/>
    <s v="Research &amp; Development"/>
    <n v="19"/>
    <n v="3"/>
    <s v="Life Sciences"/>
    <n v="1"/>
    <n v="1441"/>
    <s v="Female"/>
    <n v="1"/>
    <s v="Sales Executive"/>
    <s v="Single"/>
    <n v="21450"/>
    <n v="1"/>
    <s v="Y"/>
    <n v="13"/>
    <n v="8"/>
    <n v="0"/>
    <n v="10"/>
    <n v="6"/>
    <n v="10"/>
    <n v="0"/>
    <n v="8"/>
  </r>
  <r>
    <x v="21"/>
    <s v="No"/>
    <s v="Travel_Rarely"/>
    <s v="Research &amp; Development"/>
    <n v="1"/>
    <n v="2"/>
    <s v="Medical"/>
    <n v="1"/>
    <n v="1443"/>
    <s v="Female"/>
    <n v="4"/>
    <s v="Manager"/>
    <s v="Single"/>
    <n v="83460"/>
    <n v="7"/>
    <s v="Y"/>
    <n v="14"/>
    <n v="8"/>
    <n v="0"/>
    <n v="6"/>
    <n v="5"/>
    <n v="2"/>
    <n v="2"/>
    <n v="2"/>
  </r>
  <r>
    <x v="13"/>
    <s v="No"/>
    <s v="Travel_Rarely"/>
    <s v="Research &amp; Development"/>
    <n v="7"/>
    <n v="4"/>
    <s v="Life Sciences"/>
    <n v="1"/>
    <n v="1444"/>
    <s v="Female"/>
    <n v="2"/>
    <s v="Sales Executive"/>
    <s v="Married"/>
    <n v="34450"/>
    <n v="1"/>
    <s v="Y"/>
    <n v="11"/>
    <n v="8"/>
    <n v="2"/>
    <n v="22"/>
    <n v="2"/>
    <n v="22"/>
    <n v="11"/>
    <n v="15"/>
  </r>
  <r>
    <x v="30"/>
    <s v="No"/>
    <s v="Travel_Rarely"/>
    <s v="Research &amp; Development"/>
    <n v="4"/>
    <n v="4"/>
    <s v="Technical Degree"/>
    <n v="1"/>
    <n v="1445"/>
    <s v="Male"/>
    <n v="1"/>
    <s v="Healthcare Representative"/>
    <s v="Married"/>
    <n v="27600"/>
    <n v="8"/>
    <s v="Y"/>
    <n v="11"/>
    <n v="8"/>
    <n v="0"/>
    <n v="7"/>
    <n v="3"/>
    <n v="2"/>
    <n v="2"/>
    <n v="2"/>
  </r>
  <r>
    <x v="11"/>
    <s v="No"/>
    <s v="Travel_Rarely"/>
    <s v="Research &amp; Development"/>
    <n v="11"/>
    <n v="2"/>
    <s v="Life Sciences"/>
    <n v="1"/>
    <n v="1446"/>
    <s v="Male"/>
    <n v="2"/>
    <s v="Sales Executive"/>
    <s v="Divorced"/>
    <n v="62940"/>
    <n v="3"/>
    <s v="Y"/>
    <n v="23"/>
    <n v="8"/>
    <n v="1"/>
    <n v="32"/>
    <n v="2"/>
    <n v="7"/>
    <n v="0"/>
    <n v="6"/>
  </r>
  <r>
    <x v="19"/>
    <s v="Yes"/>
    <s v="Travel_Rarely"/>
    <s v="Sales"/>
    <n v="11"/>
    <n v="4"/>
    <s v="Marketing"/>
    <n v="1"/>
    <n v="1447"/>
    <s v="Male"/>
    <n v="1"/>
    <s v="Research Scientist"/>
    <s v="Married"/>
    <n v="71400"/>
    <n v="5"/>
    <s v="Y"/>
    <n v="21"/>
    <n v="8"/>
    <n v="0"/>
    <n v="8"/>
    <n v="2"/>
    <n v="5"/>
    <n v="0"/>
    <n v="4"/>
  </r>
  <r>
    <x v="20"/>
    <s v="No"/>
    <s v="Travel_Rarely"/>
    <s v="Sales"/>
    <n v="1"/>
    <n v="3"/>
    <s v="Marketing"/>
    <n v="1"/>
    <n v="1448"/>
    <s v="Female"/>
    <n v="2"/>
    <s v="Manufacturing Director"/>
    <s v="Married"/>
    <n v="29320"/>
    <n v="5"/>
    <s v="Y"/>
    <n v="24"/>
    <n v="8"/>
    <n v="0"/>
    <n v="22"/>
    <n v="3"/>
    <n v="17"/>
    <n v="1"/>
    <n v="9"/>
  </r>
  <r>
    <x v="19"/>
    <s v="Yes"/>
    <s v="Travel_Rarely"/>
    <s v="Sales"/>
    <n v="1"/>
    <n v="3"/>
    <s v="Life Sciences"/>
    <n v="1"/>
    <n v="1449"/>
    <s v="Male"/>
    <n v="2"/>
    <s v="Manager"/>
    <s v="Married"/>
    <n v="51470"/>
    <n v="7"/>
    <s v="Y"/>
    <n v="11"/>
    <n v="8"/>
    <n v="0"/>
    <n v="13"/>
    <n v="2"/>
    <n v="9"/>
    <n v="1"/>
    <n v="7"/>
  </r>
  <r>
    <x v="21"/>
    <s v="No"/>
    <s v="Non-Travel"/>
    <s v="Research &amp; Development"/>
    <n v="2"/>
    <n v="3"/>
    <s v="Technical Degree"/>
    <n v="1"/>
    <n v="1450"/>
    <s v="Male"/>
    <n v="1"/>
    <s v="Sales Executive"/>
    <s v="Single"/>
    <n v="45070"/>
    <n v="1"/>
    <s v="Y"/>
    <n v="14"/>
    <n v="8"/>
    <n v="0"/>
    <n v="33"/>
    <n v="3"/>
    <n v="33"/>
    <n v="15"/>
    <n v="12"/>
  </r>
  <r>
    <x v="2"/>
    <s v="No"/>
    <s v="Travel_Rarely"/>
    <s v="Human Resources"/>
    <n v="13"/>
    <n v="4"/>
    <s v="Life Sciences"/>
    <n v="1"/>
    <n v="1451"/>
    <s v="Female"/>
    <n v="3"/>
    <s v="Manufacturing Director"/>
    <s v="Married"/>
    <n v="85640"/>
    <n v="2"/>
    <s v="Y"/>
    <n v="16"/>
    <n v="8"/>
    <n v="1"/>
    <n v="6"/>
    <n v="2"/>
    <n v="4"/>
    <n v="1"/>
    <n v="2"/>
  </r>
  <r>
    <x v="2"/>
    <s v="Yes"/>
    <s v="Travel_Rarely"/>
    <s v="Sales"/>
    <n v="23"/>
    <n v="1"/>
    <s v="Life Sciences"/>
    <n v="1"/>
    <n v="1452"/>
    <s v="Male"/>
    <n v="3"/>
    <s v="Healthcare Representative"/>
    <s v="Single"/>
    <n v="24680"/>
    <n v="0"/>
    <s v="Y"/>
    <n v="11"/>
    <n v="8"/>
    <n v="0"/>
    <n v="4"/>
    <n v="2"/>
    <n v="3"/>
    <n v="1"/>
    <n v="2"/>
  </r>
  <r>
    <x v="17"/>
    <s v="No"/>
    <s v="Travel_Rarely"/>
    <s v="Sales"/>
    <n v="26"/>
    <n v="4"/>
    <s v="Life Sciences"/>
    <n v="1"/>
    <n v="1453"/>
    <s v="Male"/>
    <n v="2"/>
    <s v="Research Director"/>
    <s v="Divorced"/>
    <n v="81610"/>
    <n v="7"/>
    <s v="Y"/>
    <n v="12"/>
    <n v="8"/>
    <n v="1"/>
    <n v="7"/>
    <n v="2"/>
    <n v="3"/>
    <n v="1"/>
    <n v="2"/>
  </r>
  <r>
    <x v="2"/>
    <s v="No"/>
    <s v="Non-Travel"/>
    <s v="Sales"/>
    <n v="2"/>
    <n v="4"/>
    <s v="Marketing"/>
    <n v="1"/>
    <n v="1454"/>
    <s v="Male"/>
    <n v="4"/>
    <s v="Research Scientist"/>
    <s v="Married"/>
    <n v="21090"/>
    <n v="0"/>
    <s v="Y"/>
    <n v="13"/>
    <n v="8"/>
    <n v="1"/>
    <n v="4"/>
    <n v="3"/>
    <n v="3"/>
    <n v="2"/>
    <n v="2"/>
  </r>
  <r>
    <x v="16"/>
    <s v="No"/>
    <s v="Travel_Rarely"/>
    <s v="Sales"/>
    <n v="29"/>
    <n v="3"/>
    <s v="Life Sciences"/>
    <n v="1"/>
    <n v="1455"/>
    <s v="Female"/>
    <n v="2"/>
    <s v="Laboratory Technician"/>
    <s v="Divorced"/>
    <n v="52940"/>
    <n v="2"/>
    <s v="Y"/>
    <n v="15"/>
    <n v="8"/>
    <n v="0"/>
    <n v="17"/>
    <n v="3"/>
    <n v="1"/>
    <n v="0"/>
    <n v="0"/>
  </r>
  <r>
    <x v="24"/>
    <s v="No"/>
    <s v="Travel_Rarely"/>
    <s v="Research &amp; Development"/>
    <n v="2"/>
    <n v="3"/>
    <s v="Life Sciences"/>
    <n v="1"/>
    <n v="1456"/>
    <s v="Male"/>
    <n v="1"/>
    <s v="Manufacturing Director"/>
    <s v="Divorced"/>
    <n v="27180"/>
    <n v="1"/>
    <s v="Y"/>
    <n v="14"/>
    <n v="8"/>
    <n v="1"/>
    <n v="9"/>
    <n v="4"/>
    <n v="9"/>
    <n v="4"/>
    <n v="7"/>
  </r>
  <r>
    <x v="5"/>
    <s v="No"/>
    <s v="Travel_Rarely"/>
    <s v="Research &amp; Development"/>
    <n v="18"/>
    <n v="1"/>
    <s v="Life Sciences"/>
    <n v="1"/>
    <n v="1457"/>
    <s v="Female"/>
    <n v="2"/>
    <s v="Sales Representative"/>
    <s v="Married"/>
    <n v="58110"/>
    <n v="0"/>
    <s v="Y"/>
    <n v="14"/>
    <n v="8"/>
    <n v="0"/>
    <n v="25"/>
    <n v="4"/>
    <n v="24"/>
    <n v="1"/>
    <n v="7"/>
  </r>
  <r>
    <x v="1"/>
    <s v="No"/>
    <s v="Travel_Frequently"/>
    <s v="Research &amp; Development"/>
    <n v="7"/>
    <n v="4"/>
    <s v="Medical"/>
    <n v="1"/>
    <n v="1458"/>
    <s v="Male"/>
    <n v="1"/>
    <s v="Research Scientist"/>
    <s v="Divorced"/>
    <n v="24370"/>
    <n v="9"/>
    <s v="Y"/>
    <n v="14"/>
    <n v="8"/>
    <n v="1"/>
    <n v="9"/>
    <n v="3"/>
    <n v="2"/>
    <n v="2"/>
    <n v="2"/>
  </r>
  <r>
    <x v="19"/>
    <s v="No"/>
    <s v="Travel_Rarely"/>
    <s v="Research &amp; Development"/>
    <n v="2"/>
    <n v="4"/>
    <s v="Life Sciences"/>
    <n v="1"/>
    <n v="1459"/>
    <s v="Female"/>
    <n v="1"/>
    <s v="Sales Executive"/>
    <s v="Married"/>
    <n v="27660"/>
    <n v="1"/>
    <s v="Y"/>
    <n v="12"/>
    <n v="8"/>
    <n v="1"/>
    <n v="2"/>
    <n v="2"/>
    <n v="2"/>
    <n v="0"/>
    <n v="2"/>
  </r>
  <r>
    <x v="27"/>
    <s v="No"/>
    <s v="Travel_Rarely"/>
    <s v="Research &amp; Development"/>
    <n v="26"/>
    <n v="3"/>
    <s v="Other"/>
    <n v="1"/>
    <n v="1460"/>
    <s v="Female"/>
    <n v="1"/>
    <s v="Sales Executive"/>
    <s v="Married"/>
    <n v="190380"/>
    <n v="6"/>
    <s v="Y"/>
    <n v="13"/>
    <n v="8"/>
    <n v="0"/>
    <n v="13"/>
    <n v="3"/>
    <n v="11"/>
    <n v="5"/>
    <n v="9"/>
  </r>
  <r>
    <x v="9"/>
    <s v="No"/>
    <s v="Travel_Rarely"/>
    <s v="Research &amp; Development"/>
    <n v="22"/>
    <n v="5"/>
    <s v="Medical"/>
    <n v="1"/>
    <n v="1461"/>
    <s v="Female"/>
    <n v="2"/>
    <s v="Manufacturing Director"/>
    <s v="Married"/>
    <n v="30550"/>
    <n v="2"/>
    <s v="Y"/>
    <n v="14"/>
    <n v="8"/>
    <n v="3"/>
    <n v="17"/>
    <n v="3"/>
    <n v="3"/>
    <n v="0"/>
    <n v="2"/>
  </r>
  <r>
    <x v="5"/>
    <s v="No"/>
    <s v="Travel_Frequently"/>
    <s v="Sales"/>
    <n v="21"/>
    <n v="1"/>
    <s v="Marketing"/>
    <n v="1"/>
    <n v="1462"/>
    <s v="Male"/>
    <n v="3"/>
    <s v="Research Scientist"/>
    <s v="Married"/>
    <n v="22890"/>
    <n v="4"/>
    <s v="Y"/>
    <n v="13"/>
    <n v="8"/>
    <n v="0"/>
    <n v="9"/>
    <n v="3"/>
    <n v="3"/>
    <n v="0"/>
    <n v="2"/>
  </r>
  <r>
    <x v="9"/>
    <s v="Yes"/>
    <s v="Travel_Frequently"/>
    <s v="Sales"/>
    <n v="2"/>
    <n v="3"/>
    <s v="Marketing"/>
    <n v="1"/>
    <n v="1463"/>
    <s v="Male"/>
    <n v="1"/>
    <s v="Laboratory Technician"/>
    <s v="Divorced"/>
    <n v="40010"/>
    <n v="6"/>
    <s v="Y"/>
    <n v="11"/>
    <n v="8"/>
    <n v="1"/>
    <n v="17"/>
    <n v="2"/>
    <n v="1"/>
    <n v="0"/>
    <n v="0"/>
  </r>
  <r>
    <x v="17"/>
    <s v="No"/>
    <s v="Travel_Frequently"/>
    <s v="Research &amp; Development"/>
    <n v="22"/>
    <n v="3"/>
    <s v="Medical"/>
    <n v="1"/>
    <n v="1464"/>
    <s v="Female"/>
    <n v="1"/>
    <s v="Manufacturing Director"/>
    <s v="Single"/>
    <n v="129650"/>
    <n v="0"/>
    <s v="Y"/>
    <n v="19"/>
    <n v="8"/>
    <n v="1"/>
    <n v="20"/>
    <n v="2"/>
    <n v="19"/>
    <n v="11"/>
    <n v="8"/>
  </r>
  <r>
    <x v="13"/>
    <s v="No"/>
    <s v="Travel_Rarely"/>
    <s v="Research &amp; Development"/>
    <n v="5"/>
    <n v="4"/>
    <s v="Medical"/>
    <n v="1"/>
    <n v="1466"/>
    <s v="Female"/>
    <n v="1"/>
    <s v="Research Scientist"/>
    <s v="Single"/>
    <n v="60290"/>
    <n v="3"/>
    <s v="Y"/>
    <n v="17"/>
    <n v="8"/>
    <n v="1"/>
    <n v="10"/>
    <n v="5"/>
    <n v="3"/>
    <n v="0"/>
    <n v="2"/>
  </r>
  <r>
    <x v="13"/>
    <s v="No"/>
    <s v="Travel_Rarely"/>
    <s v="Sales"/>
    <n v="18"/>
    <n v="2"/>
    <s v="Medical"/>
    <n v="1"/>
    <n v="1469"/>
    <s v="Male"/>
    <n v="1"/>
    <s v="Laboratory Technician"/>
    <s v="Divorced"/>
    <n v="23980"/>
    <n v="0"/>
    <s v="Y"/>
    <n v="14"/>
    <n v="8"/>
    <n v="1"/>
    <n v="10"/>
    <n v="2"/>
    <n v="9"/>
    <n v="7"/>
    <n v="8"/>
  </r>
  <r>
    <x v="24"/>
    <s v="No"/>
    <s v="Travel_Rarely"/>
    <s v="Research &amp; Development"/>
    <n v="28"/>
    <n v="3"/>
    <s v="Medical"/>
    <n v="1"/>
    <n v="1470"/>
    <s v="Male"/>
    <n v="2"/>
    <s v="Laboratory Technician"/>
    <s v="Divorced"/>
    <n v="54680"/>
    <n v="0"/>
    <s v="Y"/>
    <n v="12"/>
    <n v="8"/>
    <n v="0"/>
    <n v="22"/>
    <n v="6"/>
    <n v="21"/>
    <n v="3"/>
    <n v="9"/>
  </r>
  <r>
    <x v="0"/>
    <s v="No"/>
    <s v="Travel_Rarely"/>
    <s v="Sales"/>
    <n v="6"/>
    <n v="2"/>
    <s v="Life Sciences"/>
    <n v="1"/>
    <n v="1471"/>
    <s v="Female"/>
    <n v="1"/>
    <s v="Healthcare Representative"/>
    <s v="Married"/>
    <n v="131160"/>
    <n v="1"/>
    <s v="Y"/>
    <n v="11"/>
    <n v="8"/>
    <n v="0"/>
    <n v="1"/>
    <n v="6"/>
    <n v="1"/>
    <n v="0"/>
    <n v="0"/>
  </r>
  <r>
    <x v="1"/>
    <s v="Yes"/>
    <s v="Travel_Frequently"/>
    <s v="Research &amp; Development"/>
    <n v="10"/>
    <n v="1"/>
    <s v="Life Sciences"/>
    <n v="1"/>
    <n v="1472"/>
    <s v="Female"/>
    <n v="1"/>
    <s v="Research Scientist"/>
    <s v="Single"/>
    <n v="41890"/>
    <n v="0"/>
    <s v="Y"/>
    <n v="23"/>
    <n v="8"/>
    <n v="1"/>
    <n v="6"/>
    <n v="3"/>
    <n v="5"/>
    <n v="1"/>
    <n v="4"/>
  </r>
  <r>
    <x v="2"/>
    <s v="No"/>
    <s v="Travel_Frequently"/>
    <s v="Research &amp; Development"/>
    <n v="17"/>
    <n v="4"/>
    <s v="Other"/>
    <n v="1"/>
    <n v="1473"/>
    <s v="Male"/>
    <n v="4"/>
    <s v="Sales Executive"/>
    <s v="Married"/>
    <n v="193280"/>
    <n v="1"/>
    <s v="Y"/>
    <n v="15"/>
    <n v="8"/>
    <n v="3"/>
    <n v="5"/>
    <n v="2"/>
    <n v="5"/>
    <n v="0"/>
    <n v="3"/>
  </r>
  <r>
    <x v="3"/>
    <s v="No"/>
    <s v="Non-Travel"/>
    <s v="Research &amp; Development"/>
    <n v="2"/>
    <n v="5"/>
    <s v="Life Sciences"/>
    <n v="1"/>
    <n v="1474"/>
    <s v="Male"/>
    <n v="3"/>
    <s v="Human Resources"/>
    <s v="Married"/>
    <n v="83210"/>
    <n v="3"/>
    <s v="Y"/>
    <n v="11"/>
    <n v="8"/>
    <n v="3"/>
    <n v="13"/>
    <n v="5"/>
    <n v="8"/>
    <n v="7"/>
    <n v="5"/>
  </r>
  <r>
    <x v="2"/>
    <s v="No"/>
    <s v="Travel_Rarely"/>
    <s v="Research &amp; Development"/>
    <n v="10"/>
    <n v="1"/>
    <s v="Medical"/>
    <n v="1"/>
    <n v="1475"/>
    <s v="Male"/>
    <n v="1"/>
    <s v="Sales Executive"/>
    <s v="Single"/>
    <n v="23420"/>
    <n v="4"/>
    <s v="Y"/>
    <n v="12"/>
    <n v="8"/>
    <n v="2"/>
    <n v="9"/>
    <n v="2"/>
    <n v="6"/>
    <n v="0"/>
    <n v="4"/>
  </r>
  <r>
    <x v="4"/>
    <s v="No"/>
    <s v="Travel_Rarely"/>
    <s v="Research &amp; Development"/>
    <n v="8"/>
    <n v="3"/>
    <s v="Life Sciences"/>
    <n v="1"/>
    <n v="1476"/>
    <s v="Female"/>
    <n v="4"/>
    <s v="Research Director"/>
    <s v="Married"/>
    <n v="40710"/>
    <n v="3"/>
    <s v="Y"/>
    <n v="13"/>
    <n v="8"/>
    <n v="0"/>
    <n v="28"/>
    <n v="5"/>
    <n v="7"/>
    <n v="7"/>
    <n v="7"/>
  </r>
  <r>
    <x v="1"/>
    <s v="No"/>
    <s v="Travel_Rarely"/>
    <s v="Research &amp; Development"/>
    <n v="1"/>
    <n v="3"/>
    <s v="Life Sciences"/>
    <n v="1"/>
    <n v="1479"/>
    <s v="Male"/>
    <n v="3"/>
    <s v="Laboratory Technician"/>
    <s v="Married"/>
    <n v="20440"/>
    <n v="0"/>
    <s v="Y"/>
    <n v="21"/>
    <n v="8"/>
    <n v="0"/>
    <n v="10"/>
    <n v="2"/>
    <n v="9"/>
    <n v="7"/>
    <n v="8"/>
  </r>
  <r>
    <x v="5"/>
    <s v="No"/>
    <s v="Travel_Rarely"/>
    <s v="Research &amp; Development"/>
    <n v="17"/>
    <n v="2"/>
    <s v="Medical"/>
    <n v="1"/>
    <n v="1481"/>
    <s v="Male"/>
    <n v="2"/>
    <s v="Laboratory Technician"/>
    <s v="Married"/>
    <n v="79910"/>
    <n v="0"/>
    <s v="Y"/>
    <n v="13"/>
    <n v="8"/>
    <n v="2"/>
    <n v="21"/>
    <n v="2"/>
    <n v="20"/>
    <n v="4"/>
    <n v="10"/>
  </r>
  <r>
    <x v="6"/>
    <s v="No"/>
    <s v="Travel_Rarely"/>
    <s v="Research &amp; Development"/>
    <n v="28"/>
    <n v="1"/>
    <s v="Life Sciences"/>
    <n v="1"/>
    <n v="1482"/>
    <s v="Male"/>
    <n v="1"/>
    <s v="Laboratory Technician"/>
    <s v="Married"/>
    <n v="33770"/>
    <n v="0"/>
    <s v="Y"/>
    <n v="12"/>
    <n v="8"/>
    <n v="2"/>
    <n v="16"/>
    <n v="2"/>
    <n v="15"/>
    <n v="10"/>
    <n v="11"/>
  </r>
  <r>
    <x v="7"/>
    <s v="No"/>
    <s v="Travel_Rarely"/>
    <s v="Research &amp; Development"/>
    <n v="14"/>
    <n v="4"/>
    <s v="Life Sciences"/>
    <n v="1"/>
    <n v="1483"/>
    <s v="Female"/>
    <n v="1"/>
    <s v="Sales Executive"/>
    <s v="Single"/>
    <n v="55380"/>
    <n v="0"/>
    <s v="Y"/>
    <n v="17"/>
    <n v="8"/>
    <n v="0"/>
    <n v="37"/>
    <n v="2"/>
    <n v="36"/>
    <n v="4"/>
    <n v="13"/>
  </r>
  <r>
    <x v="8"/>
    <s v="Yes"/>
    <s v="Non-Travel"/>
    <s v="Research &amp; Development"/>
    <n v="1"/>
    <n v="1"/>
    <s v="Medical"/>
    <n v="1"/>
    <n v="1484"/>
    <s v="Male"/>
    <n v="1"/>
    <s v="Research Scientist"/>
    <s v="Married"/>
    <n v="57620"/>
    <n v="1"/>
    <s v="Y"/>
    <n v="11"/>
    <n v="8"/>
    <n v="2"/>
    <n v="10"/>
    <n v="4"/>
    <n v="10"/>
    <n v="9"/>
    <n v="9"/>
  </r>
  <r>
    <x v="9"/>
    <s v="No"/>
    <s v="Travel_Rarely"/>
    <s v="Research &amp; Development"/>
    <n v="1"/>
    <n v="3"/>
    <s v="Life Sciences"/>
    <n v="1"/>
    <n v="1486"/>
    <s v="Male"/>
    <n v="2"/>
    <s v="Healthcare Representative"/>
    <s v="Married"/>
    <n v="53460"/>
    <n v="4"/>
    <s v="Y"/>
    <n v="11"/>
    <n v="8"/>
    <n v="0"/>
    <n v="7"/>
    <n v="2"/>
    <n v="5"/>
    <n v="0"/>
    <n v="1"/>
  </r>
  <r>
    <x v="9"/>
    <s v="No"/>
    <s v="Non-Travel"/>
    <s v="Research &amp; Development"/>
    <n v="1"/>
    <n v="3"/>
    <s v="Medical"/>
    <n v="1"/>
    <n v="1488"/>
    <s v="Male"/>
    <n v="2"/>
    <s v="Sales Executive"/>
    <s v="Divorced"/>
    <n v="41270"/>
    <n v="2"/>
    <s v="Y"/>
    <n v="13"/>
    <n v="8"/>
    <n v="1"/>
    <n v="15"/>
    <n v="2"/>
    <n v="5"/>
    <n v="0"/>
    <n v="2"/>
  </r>
  <r>
    <x v="10"/>
    <s v="No"/>
    <s v="Travel_Rarely"/>
    <s v="Sales"/>
    <n v="7"/>
    <n v="4"/>
    <s v="Life Sciences"/>
    <n v="1"/>
    <n v="1489"/>
    <s v="Male"/>
    <n v="1"/>
    <s v="Sales Representative"/>
    <s v="Divorced"/>
    <n v="24380"/>
    <n v="7"/>
    <s v="Y"/>
    <n v="16"/>
    <n v="8"/>
    <n v="0"/>
    <n v="10"/>
    <n v="5"/>
    <n v="7"/>
    <n v="6"/>
    <n v="2"/>
  </r>
  <r>
    <x v="3"/>
    <s v="No"/>
    <s v="Travel_Rarely"/>
    <s v="Research &amp; Development"/>
    <n v="8"/>
    <n v="3"/>
    <s v="Life Sciences"/>
    <n v="1"/>
    <n v="1490"/>
    <s v="Female"/>
    <n v="1"/>
    <s v="Manager"/>
    <s v="Divorced"/>
    <n v="68700"/>
    <n v="1"/>
    <s v="Y"/>
    <n v="11"/>
    <n v="8"/>
    <n v="1"/>
    <n v="8"/>
    <n v="5"/>
    <n v="8"/>
    <n v="7"/>
    <n v="7"/>
  </r>
  <r>
    <x v="11"/>
    <s v="No"/>
    <s v="Travel_Rarely"/>
    <s v="Sales"/>
    <n v="8"/>
    <n v="4"/>
    <s v="Life Sciences"/>
    <n v="1"/>
    <n v="1492"/>
    <s v="Male"/>
    <n v="1"/>
    <s v="Research Scientist"/>
    <s v="Divorced"/>
    <n v="96670"/>
    <n v="3"/>
    <s v="Y"/>
    <n v="23"/>
    <n v="8"/>
    <n v="0"/>
    <n v="28"/>
    <n v="2"/>
    <n v="10"/>
    <n v="1"/>
    <n v="6"/>
  </r>
  <r>
    <x v="12"/>
    <s v="No"/>
    <s v="Travel_Rarely"/>
    <s v="Research &amp; Development"/>
    <n v="11"/>
    <n v="4"/>
    <s v="Life Sciences"/>
    <n v="1"/>
    <n v="1493"/>
    <s v="Female"/>
    <n v="2"/>
    <s v="Research Scientist"/>
    <s v="Married"/>
    <n v="21480"/>
    <n v="3"/>
    <s v="Y"/>
    <n v="11"/>
    <n v="8"/>
    <n v="0"/>
    <n v="21"/>
    <n v="2"/>
    <n v="5"/>
    <n v="1"/>
    <n v="3"/>
  </r>
  <r>
    <x v="13"/>
    <s v="No"/>
    <s v="Travel_Rarely"/>
    <s v="Research &amp; Development"/>
    <n v="4"/>
    <n v="4"/>
    <s v="Life Sciences"/>
    <n v="1"/>
    <n v="1494"/>
    <s v="Male"/>
    <n v="1"/>
    <s v="Manufacturing Director"/>
    <s v="Married"/>
    <n v="89260"/>
    <n v="1"/>
    <s v="Y"/>
    <n v="14"/>
    <n v="8"/>
    <n v="0"/>
    <n v="20"/>
    <n v="4"/>
    <n v="20"/>
    <n v="11"/>
    <n v="6"/>
  </r>
  <r>
    <x v="7"/>
    <s v="No"/>
    <s v="Travel_Rarely"/>
    <s v="Research &amp; Development"/>
    <n v="1"/>
    <n v="4"/>
    <s v="Other"/>
    <n v="1"/>
    <n v="1496"/>
    <s v="Female"/>
    <n v="1"/>
    <s v="Research Scientist"/>
    <s v="Married"/>
    <n v="67990"/>
    <n v="3"/>
    <s v="Y"/>
    <n v="11"/>
    <n v="8"/>
    <n v="0"/>
    <n v="12"/>
    <n v="2"/>
    <n v="10"/>
    <n v="0"/>
    <n v="8"/>
  </r>
  <r>
    <x v="9"/>
    <s v="No"/>
    <s v="Travel_Rarely"/>
    <s v="Sales"/>
    <n v="5"/>
    <n v="1"/>
    <s v="Marketing"/>
    <n v="1"/>
    <n v="1498"/>
    <s v="Male"/>
    <n v="1"/>
    <s v="Research Scientist"/>
    <s v="Single"/>
    <n v="27050"/>
    <n v="1"/>
    <s v="Y"/>
    <n v="11"/>
    <n v="8"/>
    <n v="0"/>
    <n v="17"/>
    <n v="2"/>
    <n v="17"/>
    <n v="5"/>
    <n v="7"/>
  </r>
  <r>
    <x v="14"/>
    <s v="Yes"/>
    <s v="Travel_Frequently"/>
    <s v="Research &amp; Development"/>
    <n v="1"/>
    <n v="2"/>
    <s v="Medical"/>
    <n v="1"/>
    <n v="1499"/>
    <s v="Male"/>
    <n v="2"/>
    <s v="Research Scientist"/>
    <s v="Divorced"/>
    <n v="103330"/>
    <n v="3"/>
    <s v="Y"/>
    <n v="14"/>
    <n v="8"/>
    <n v="1"/>
    <n v="19"/>
    <n v="2"/>
    <n v="1"/>
    <n v="0"/>
    <n v="0"/>
  </r>
  <r>
    <x v="3"/>
    <s v="No"/>
    <s v="Travel_Rarely"/>
    <s v="Sales"/>
    <n v="2"/>
    <n v="3"/>
    <s v="Marketing"/>
    <n v="1"/>
    <n v="1500"/>
    <s v="Female"/>
    <n v="1"/>
    <s v="Manager"/>
    <s v="Divorced"/>
    <n v="44480"/>
    <n v="9"/>
    <s v="Y"/>
    <n v="12"/>
    <n v="8"/>
    <n v="0"/>
    <n v="10"/>
    <n v="3"/>
    <n v="2"/>
    <n v="1"/>
    <n v="2"/>
  </r>
  <r>
    <x v="15"/>
    <s v="No"/>
    <s v="Travel_Frequently"/>
    <s v="Research &amp; Development"/>
    <n v="1"/>
    <n v="1"/>
    <s v="Medical"/>
    <n v="1"/>
    <n v="1503"/>
    <s v="Female"/>
    <n v="2"/>
    <s v="Research Scientist"/>
    <s v="Single"/>
    <n v="35910"/>
    <n v="9"/>
    <s v="Y"/>
    <n v="13"/>
    <n v="8"/>
    <n v="0"/>
    <n v="22"/>
    <n v="2"/>
    <n v="3"/>
    <n v="1"/>
    <n v="2"/>
  </r>
  <r>
    <x v="6"/>
    <s v="No"/>
    <s v="Travel_Rarely"/>
    <s v="Sales"/>
    <n v="5"/>
    <n v="3"/>
    <s v="Technical Degree"/>
    <n v="1"/>
    <n v="1504"/>
    <s v="Male"/>
    <n v="3"/>
    <s v="Sales Executive"/>
    <s v="Single"/>
    <n v="54050"/>
    <n v="4"/>
    <s v="Y"/>
    <n v="14"/>
    <n v="8"/>
    <n v="0"/>
    <n v="10"/>
    <n v="2"/>
    <n v="8"/>
    <n v="7"/>
    <n v="7"/>
  </r>
  <r>
    <x v="1"/>
    <s v="No"/>
    <s v="Travel_Frequently"/>
    <s v="Research &amp; Development"/>
    <n v="9"/>
    <n v="4"/>
    <s v="Medical"/>
    <n v="1"/>
    <n v="1505"/>
    <s v="Male"/>
    <n v="1"/>
    <s v="Sales Executive"/>
    <s v="Divorced"/>
    <n v="46840"/>
    <n v="1"/>
    <s v="Y"/>
    <n v="16"/>
    <n v="8"/>
    <n v="1"/>
    <n v="2"/>
    <n v="4"/>
    <n v="2"/>
    <n v="2"/>
    <n v="2"/>
  </r>
  <r>
    <x v="9"/>
    <s v="No"/>
    <s v="Travel_Frequently"/>
    <s v="Sales"/>
    <n v="9"/>
    <n v="1"/>
    <s v="Marketing"/>
    <n v="1"/>
    <n v="1507"/>
    <s v="Male"/>
    <n v="1"/>
    <s v="Laboratory Technician"/>
    <s v="Married"/>
    <n v="15140"/>
    <n v="1"/>
    <s v="Y"/>
    <n v="14"/>
    <n v="8"/>
    <n v="0"/>
    <n v="4"/>
    <n v="3"/>
    <n v="4"/>
    <n v="1"/>
    <n v="2"/>
  </r>
  <r>
    <x v="13"/>
    <s v="No"/>
    <s v="Travel_Frequently"/>
    <s v="Sales"/>
    <n v="2"/>
    <n v="2"/>
    <s v="Marketing"/>
    <n v="1"/>
    <n v="1508"/>
    <s v="Male"/>
    <n v="3"/>
    <s v="Research Director"/>
    <s v="Married"/>
    <n v="29560"/>
    <n v="5"/>
    <s v="Y"/>
    <n v="13"/>
    <n v="8"/>
    <n v="0"/>
    <n v="23"/>
    <n v="2"/>
    <n v="20"/>
    <n v="4"/>
    <n v="8"/>
  </r>
  <r>
    <x v="10"/>
    <s v="No"/>
    <s v="Travel_Rarely"/>
    <s v="Sales"/>
    <n v="20"/>
    <n v="2"/>
    <s v="Life Sciences"/>
    <n v="1"/>
    <n v="1510"/>
    <s v="Male"/>
    <n v="1"/>
    <s v="Laboratory Technician"/>
    <s v="Married"/>
    <n v="51540"/>
    <n v="0"/>
    <s v="Y"/>
    <n v="19"/>
    <n v="8"/>
    <n v="0"/>
    <n v="12"/>
    <n v="2"/>
    <n v="11"/>
    <n v="6"/>
    <n v="9"/>
  </r>
  <r>
    <x v="6"/>
    <s v="No"/>
    <s v="Travel_Frequently"/>
    <s v="Research &amp; Development"/>
    <n v="8"/>
    <n v="3"/>
    <s v="Other"/>
    <n v="1"/>
    <n v="1511"/>
    <s v="Female"/>
    <n v="3"/>
    <s v="Sales Executive"/>
    <s v="Married"/>
    <n v="69620"/>
    <n v="4"/>
    <s v="Y"/>
    <n v="12"/>
    <n v="8"/>
    <n v="2"/>
    <n v="4"/>
    <n v="2"/>
    <n v="1"/>
    <n v="0"/>
    <n v="0"/>
  </r>
  <r>
    <x v="0"/>
    <s v="No"/>
    <s v="Travel_Rarely"/>
    <s v="Research &amp; Development"/>
    <n v="2"/>
    <n v="3"/>
    <s v="Life Sciences"/>
    <n v="1"/>
    <n v="1512"/>
    <s v="Male"/>
    <n v="2"/>
    <s v="Laboratory Technician"/>
    <s v="Divorced"/>
    <n v="56750"/>
    <n v="5"/>
    <s v="Y"/>
    <n v="13"/>
    <n v="8"/>
    <n v="0"/>
    <n v="13"/>
    <n v="2"/>
    <n v="4"/>
    <n v="1"/>
    <n v="2"/>
  </r>
  <r>
    <x v="16"/>
    <s v="No"/>
    <s v="Travel_Rarely"/>
    <s v="Research &amp; Development"/>
    <n v="29"/>
    <n v="1"/>
    <s v="Life Sciences"/>
    <n v="1"/>
    <n v="1513"/>
    <s v="Male"/>
    <n v="1"/>
    <s v="Laboratory Technician"/>
    <s v="Single"/>
    <n v="23790"/>
    <n v="1"/>
    <s v="Y"/>
    <n v="12"/>
    <n v="8"/>
    <n v="0"/>
    <n v="22"/>
    <n v="6"/>
    <n v="22"/>
    <n v="0"/>
    <n v="4"/>
  </r>
  <r>
    <x v="1"/>
    <s v="No"/>
    <s v="Travel_Rarely"/>
    <s v="Research &amp; Development"/>
    <n v="8"/>
    <n v="1"/>
    <s v="Technical Degree"/>
    <n v="1"/>
    <n v="1516"/>
    <s v="Male"/>
    <n v="1"/>
    <s v="Manufacturing Director"/>
    <s v="Married"/>
    <n v="29360"/>
    <n v="4"/>
    <s v="Y"/>
    <n v="12"/>
    <n v="8"/>
    <n v="1"/>
    <n v="10"/>
    <n v="2"/>
    <n v="8"/>
    <n v="7"/>
    <n v="7"/>
  </r>
  <r>
    <x v="17"/>
    <s v="No"/>
    <s v="Travel_Rarely"/>
    <s v="Sales"/>
    <n v="5"/>
    <n v="4"/>
    <s v="Marketing"/>
    <n v="1"/>
    <n v="1517"/>
    <s v="Female"/>
    <n v="2"/>
    <s v="Human Resources"/>
    <s v="Divorced"/>
    <n v="21050"/>
    <n v="0"/>
    <s v="Y"/>
    <n v="20"/>
    <n v="8"/>
    <n v="0"/>
    <n v="19"/>
    <n v="3"/>
    <n v="18"/>
    <n v="3"/>
    <n v="7"/>
  </r>
  <r>
    <x v="6"/>
    <s v="No"/>
    <s v="Non-Travel"/>
    <s v="Research &amp; Development"/>
    <n v="5"/>
    <n v="4"/>
    <s v="Life Sciences"/>
    <n v="1"/>
    <n v="1518"/>
    <s v="Male"/>
    <n v="1"/>
    <s v="Sales Executive"/>
    <s v="Married"/>
    <n v="85780"/>
    <n v="7"/>
    <s v="Y"/>
    <n v="21"/>
    <n v="8"/>
    <n v="0"/>
    <s v="NA"/>
    <n v="4"/>
    <n v="9"/>
    <n v="0"/>
    <n v="8"/>
  </r>
  <r>
    <x v="2"/>
    <s v="No"/>
    <s v="Travel_Rarely"/>
    <s v="Sales"/>
    <n v="2"/>
    <n v="3"/>
    <s v="Marketing"/>
    <n v="1"/>
    <n v="1519"/>
    <s v="Male"/>
    <n v="2"/>
    <s v="Laboratory Technician"/>
    <s v="Married"/>
    <n v="27060"/>
    <n v="1"/>
    <s v="Y"/>
    <n v="21"/>
    <n v="8"/>
    <n v="1"/>
    <n v="13"/>
    <n v="4"/>
    <n v="13"/>
    <n v="4"/>
    <n v="8"/>
  </r>
  <r>
    <x v="3"/>
    <s v="No"/>
    <s v="Travel_Rarely"/>
    <s v="Research &amp; Development"/>
    <n v="5"/>
    <n v="2"/>
    <s v="Life Sciences"/>
    <n v="1"/>
    <n v="1520"/>
    <s v="Female"/>
    <n v="3"/>
    <s v="Research Scientist"/>
    <s v="Married"/>
    <n v="63840"/>
    <n v="3"/>
    <s v="Y"/>
    <n v="19"/>
    <n v="8"/>
    <n v="2"/>
    <n v="19"/>
    <n v="4"/>
    <n v="10"/>
    <n v="0"/>
    <n v="1"/>
  </r>
  <r>
    <x v="18"/>
    <s v="No"/>
    <s v="Non-Travel"/>
    <s v="Research &amp; Development"/>
    <n v="2"/>
    <n v="3"/>
    <s v="Life Sciences"/>
    <n v="1"/>
    <n v="1521"/>
    <s v="Male"/>
    <n v="2"/>
    <s v="Manufacturing Director"/>
    <s v="Divorced"/>
    <n v="39680"/>
    <n v="2"/>
    <s v="Y"/>
    <n v="13"/>
    <n v="8"/>
    <n v="2"/>
    <n v="12"/>
    <n v="3"/>
    <n v="5"/>
    <n v="1"/>
    <n v="2"/>
  </r>
  <r>
    <x v="1"/>
    <s v="No"/>
    <s v="Travel_Rarely"/>
    <s v="Research &amp; Development"/>
    <n v="20"/>
    <n v="1"/>
    <s v="Technical Degree"/>
    <n v="1"/>
    <n v="1522"/>
    <s v="Female"/>
    <n v="3"/>
    <s v="Research Scientist"/>
    <s v="Married"/>
    <n v="99070"/>
    <s v="NA"/>
    <s v="Y"/>
    <n v="13"/>
    <n v="8"/>
    <n v="1"/>
    <n v="6"/>
    <n v="3"/>
    <n v="5"/>
    <n v="0"/>
    <n v="3"/>
  </r>
  <r>
    <x v="1"/>
    <s v="No"/>
    <s v="Travel_Rarely"/>
    <s v="Sales"/>
    <n v="7"/>
    <n v="4"/>
    <s v="Marketing"/>
    <n v="1"/>
    <n v="1523"/>
    <s v="Male"/>
    <n v="2"/>
    <s v="Sales Executive"/>
    <s v="Married"/>
    <n v="132250"/>
    <n v="3"/>
    <s v="Y"/>
    <n v="21"/>
    <n v="8"/>
    <n v="1"/>
    <n v="9"/>
    <n v="2"/>
    <n v="2"/>
    <n v="1"/>
    <n v="0"/>
  </r>
  <r>
    <x v="5"/>
    <s v="No"/>
    <s v="Travel_Frequently"/>
    <s v="Research &amp; Development"/>
    <n v="3"/>
    <n v="1"/>
    <s v="Medical"/>
    <n v="1"/>
    <n v="1524"/>
    <s v="Female"/>
    <n v="1"/>
    <s v="Sales Executive"/>
    <s v="Divorced"/>
    <n v="35400"/>
    <n v="1"/>
    <s v="Y"/>
    <n v="13"/>
    <n v="8"/>
    <n v="0"/>
    <n v="24"/>
    <n v="6"/>
    <n v="24"/>
    <n v="9"/>
    <n v="11"/>
  </r>
  <r>
    <x v="1"/>
    <s v="No"/>
    <s v="Travel_Rarely"/>
    <s v="Sales"/>
    <n v="16"/>
    <n v="4"/>
    <s v="Marketing"/>
    <n v="1"/>
    <n v="1525"/>
    <s v="Female"/>
    <n v="2"/>
    <s v="Research Scientist"/>
    <s v="Divorced"/>
    <n v="28040"/>
    <n v="0"/>
    <s v="Y"/>
    <n v="19"/>
    <n v="8"/>
    <n v="2"/>
    <n v="3"/>
    <n v="0"/>
    <n v="2"/>
    <n v="2"/>
    <n v="2"/>
  </r>
  <r>
    <x v="19"/>
    <s v="No"/>
    <s v="Travel_Frequently"/>
    <s v="Research &amp; Development"/>
    <n v="9"/>
    <n v="3"/>
    <s v="Life Sciences"/>
    <n v="1"/>
    <n v="1526"/>
    <s v="Male"/>
    <n v="4"/>
    <s v="Research Director"/>
    <s v="Married"/>
    <n v="193920"/>
    <n v="6"/>
    <s v="Y"/>
    <n v="12"/>
    <n v="8"/>
    <n v="1"/>
    <n v="12"/>
    <n v="3"/>
    <n v="10"/>
    <n v="8"/>
    <n v="8"/>
  </r>
  <r>
    <x v="17"/>
    <s v="No"/>
    <s v="Travel_Rarely"/>
    <s v="Sales"/>
    <n v="1"/>
    <n v="4"/>
    <s v="Life Sciences"/>
    <n v="1"/>
    <n v="1527"/>
    <s v="Male"/>
    <n v="1"/>
    <s v="Sales Executive"/>
    <s v="Married"/>
    <n v="196650"/>
    <n v="1"/>
    <s v="Y"/>
    <n v="22"/>
    <n v="8"/>
    <n v="1"/>
    <n v="21"/>
    <n v="6"/>
    <n v="21"/>
    <n v="11"/>
    <n v="10"/>
  </r>
  <r>
    <x v="20"/>
    <s v="No"/>
    <s v="Travel_Frequently"/>
    <s v="Research &amp; Development"/>
    <n v="7"/>
    <n v="4"/>
    <s v="Medical"/>
    <n v="1"/>
    <n v="1528"/>
    <s v="Male"/>
    <n v="4"/>
    <s v="Research Scientist"/>
    <s v="Single"/>
    <n v="24390"/>
    <n v="0"/>
    <s v="Y"/>
    <n v="15"/>
    <n v="8"/>
    <n v="0"/>
    <n v="9"/>
    <n v="2"/>
    <n v="8"/>
    <n v="1"/>
    <n v="7"/>
  </r>
  <r>
    <x v="15"/>
    <s v="No"/>
    <s v="Travel_Rarely"/>
    <s v="Research &amp; Development"/>
    <n v="1"/>
    <n v="3"/>
    <s v="Life Sciences"/>
    <n v="1"/>
    <n v="1529"/>
    <s v="Male"/>
    <n v="3"/>
    <s v="Manufacturing Director"/>
    <s v="Single"/>
    <n v="73140"/>
    <n v="7"/>
    <s v="Y"/>
    <n v="22"/>
    <n v="8"/>
    <n v="0"/>
    <n v="25"/>
    <n v="2"/>
    <n v="7"/>
    <n v="0"/>
    <n v="7"/>
  </r>
  <r>
    <x v="21"/>
    <s v="Yes"/>
    <s v="Travel_Rarely"/>
    <s v="Research &amp; Development"/>
    <n v="7"/>
    <n v="1"/>
    <s v="Life Sciences"/>
    <n v="1"/>
    <n v="1530"/>
    <s v="Female"/>
    <n v="2"/>
    <s v="Research Scientist"/>
    <s v="Married"/>
    <n v="47740"/>
    <n v="2"/>
    <s v="Y"/>
    <n v="18"/>
    <n v="8"/>
    <n v="1"/>
    <n v="11"/>
    <n v="2"/>
    <n v="8"/>
    <n v="7"/>
    <n v="7"/>
  </r>
  <r>
    <x v="2"/>
    <s v="No"/>
    <s v="Travel_Rarely"/>
    <s v="Research &amp; Development"/>
    <n v="1"/>
    <n v="3"/>
    <s v="Life Sciences"/>
    <n v="1"/>
    <n v="1532"/>
    <s v="Male"/>
    <n v="3"/>
    <s v="Research Scientist"/>
    <s v="Married"/>
    <n v="26620"/>
    <n v="1"/>
    <s v="Y"/>
    <n v="11"/>
    <n v="8"/>
    <n v="1"/>
    <n v="13"/>
    <n v="6"/>
    <n v="13"/>
    <n v="11"/>
    <n v="9"/>
  </r>
  <r>
    <x v="1"/>
    <s v="No"/>
    <s v="Travel_Rarely"/>
    <s v="Sales"/>
    <n v="24"/>
    <n v="3"/>
    <s v="Life Sciences"/>
    <n v="1"/>
    <n v="1534"/>
    <s v="Male"/>
    <n v="2"/>
    <s v="Healthcare Representative"/>
    <s v="Divorced"/>
    <n v="10810"/>
    <n v="4"/>
    <s v="Y"/>
    <n v="11"/>
    <n v="8"/>
    <n v="3"/>
    <n v="13"/>
    <n v="4"/>
    <n v="7"/>
    <n v="1"/>
    <n v="7"/>
  </r>
  <r>
    <x v="2"/>
    <s v="No"/>
    <s v="Travel_Rarely"/>
    <s v="Research &amp; Development"/>
    <n v="7"/>
    <n v="3"/>
    <s v="Technical Degree"/>
    <n v="1"/>
    <n v="1535"/>
    <s v="Male"/>
    <n v="2"/>
    <s v="Healthcare Representative"/>
    <s v="Single"/>
    <n v="24720"/>
    <n v="7"/>
    <s v="Y"/>
    <n v="13"/>
    <n v="8"/>
    <n v="0"/>
    <n v="10"/>
    <n v="2"/>
    <n v="7"/>
    <n v="0"/>
    <n v="7"/>
  </r>
  <r>
    <x v="22"/>
    <s v="No"/>
    <s v="Travel_Rarely"/>
    <s v="Research &amp; Development"/>
    <n v="13"/>
    <n v="3"/>
    <s v="Life Sciences"/>
    <n v="1"/>
    <n v="1537"/>
    <s v="Female"/>
    <n v="4"/>
    <s v="Research Director"/>
    <s v="Married"/>
    <n v="41970"/>
    <n v="1"/>
    <s v="Y"/>
    <n v="13"/>
    <n v="8"/>
    <n v="0"/>
    <n v="11"/>
    <n v="3"/>
    <n v="10"/>
    <n v="1"/>
    <n v="9"/>
  </r>
  <r>
    <x v="1"/>
    <s v="No"/>
    <s v="Travel_Frequently"/>
    <s v="Research &amp; Development"/>
    <n v="2"/>
    <n v="1"/>
    <s v="Life Sciences"/>
    <n v="1"/>
    <n v="1538"/>
    <s v="Female"/>
    <n v="1"/>
    <s v="Manager"/>
    <s v="Married"/>
    <n v="97130"/>
    <n v="1"/>
    <s v="Y"/>
    <n v="17"/>
    <n v="8"/>
    <n v="0"/>
    <n v="10"/>
    <n v="5"/>
    <n v="10"/>
    <n v="8"/>
    <n v="9"/>
  </r>
  <r>
    <x v="17"/>
    <s v="No"/>
    <s v="Travel_Frequently"/>
    <s v="Research &amp; Development"/>
    <n v="19"/>
    <n v="4"/>
    <s v="Medical"/>
    <n v="1"/>
    <n v="1539"/>
    <s v="Female"/>
    <n v="1"/>
    <s v="Research Scientist"/>
    <s v="Married"/>
    <n v="20620"/>
    <n v="1"/>
    <s v="Y"/>
    <n v="13"/>
    <n v="8"/>
    <n v="0"/>
    <n v="21"/>
    <n v="4"/>
    <n v="21"/>
    <n v="13"/>
    <n v="3"/>
  </r>
  <r>
    <x v="17"/>
    <s v="Yes"/>
    <s v="Travel_Rarely"/>
    <s v="Research &amp; Development"/>
    <n v="1"/>
    <n v="1"/>
    <s v="Medical"/>
    <n v="1"/>
    <n v="1540"/>
    <s v="Female"/>
    <n v="1"/>
    <s v="Laboratory Technician"/>
    <s v="Married"/>
    <n v="42840"/>
    <n v="4"/>
    <s v="Y"/>
    <n v="17"/>
    <n v="8"/>
    <n v="1"/>
    <n v="12"/>
    <n v="0"/>
    <n v="1"/>
    <n v="0"/>
    <n v="0"/>
  </r>
  <r>
    <x v="19"/>
    <s v="No"/>
    <s v="Travel_Frequently"/>
    <s v="Sales"/>
    <n v="4"/>
    <n v="2"/>
    <s v="Life Sciences"/>
    <n v="1"/>
    <n v="1541"/>
    <s v="Male"/>
    <n v="4"/>
    <s v="Research Scientist"/>
    <s v="Single"/>
    <n v="47880"/>
    <n v="3"/>
    <s v="Y"/>
    <n v="11"/>
    <n v="8"/>
    <n v="1"/>
    <n v="9"/>
    <n v="0"/>
    <n v="7"/>
    <n v="0"/>
    <n v="1"/>
  </r>
  <r>
    <x v="8"/>
    <s v="No"/>
    <s v="Travel_Rarely"/>
    <s v="Research &amp; Development"/>
    <n v="4"/>
    <n v="3"/>
    <s v="Life Sciences"/>
    <n v="1"/>
    <n v="1542"/>
    <s v="Female"/>
    <n v="2"/>
    <s v="Healthcare Representative"/>
    <s v="Married"/>
    <n v="59060"/>
    <n v="4"/>
    <s v="Y"/>
    <n v="23"/>
    <n v="8"/>
    <n v="0"/>
    <n v="21"/>
    <n v="4"/>
    <n v="3"/>
    <n v="1"/>
    <n v="1"/>
  </r>
  <r>
    <x v="20"/>
    <s v="No"/>
    <s v="Travel_Frequently"/>
    <s v="Research &amp; Development"/>
    <n v="14"/>
    <n v="3"/>
    <s v="Medical"/>
    <n v="1"/>
    <n v="1543"/>
    <s v="Female"/>
    <n v="5"/>
    <s v="Research Director"/>
    <s v="Divorced"/>
    <n v="38860"/>
    <n v="1"/>
    <s v="Y"/>
    <n v="17"/>
    <n v="8"/>
    <n v="2"/>
    <n v="9"/>
    <n v="2"/>
    <n v="9"/>
    <n v="0"/>
    <n v="0"/>
  </r>
  <r>
    <x v="23"/>
    <s v="No"/>
    <s v="Travel_Frequently"/>
    <s v="Research &amp; Development"/>
    <n v="1"/>
    <n v="4"/>
    <s v="Life Sciences"/>
    <n v="1"/>
    <n v="1545"/>
    <s v="Male"/>
    <n v="2"/>
    <s v="Research Scientist"/>
    <s v="Single"/>
    <n v="29330"/>
    <n v="3"/>
    <s v="Y"/>
    <n v="12"/>
    <n v="8"/>
    <n v="2"/>
    <n v="20"/>
    <n v="2"/>
    <n v="4"/>
    <n v="0"/>
    <n v="3"/>
  </r>
  <r>
    <x v="20"/>
    <s v="No"/>
    <s v="Travel_Rarely"/>
    <s v="Research &amp; Development"/>
    <n v="7"/>
    <n v="2"/>
    <s v="Life Sciences"/>
    <n v="1"/>
    <n v="1546"/>
    <s v="Female"/>
    <n v="2"/>
    <s v="Manager"/>
    <s v="Married"/>
    <n v="65000"/>
    <n v="8"/>
    <s v="Y"/>
    <n v="23"/>
    <n v="8"/>
    <n v="0"/>
    <n v="10"/>
    <n v="3"/>
    <n v="1"/>
    <n v="0"/>
    <n v="0"/>
  </r>
  <r>
    <x v="5"/>
    <s v="No"/>
    <s v="Travel_Rarely"/>
    <s v="Sales"/>
    <n v="3"/>
    <n v="1"/>
    <s v="Marketing"/>
    <n v="1"/>
    <n v="1547"/>
    <s v="Female"/>
    <n v="1"/>
    <s v="Sales Executive"/>
    <s v="Married"/>
    <n v="171740"/>
    <n v="9"/>
    <s v="Y"/>
    <n v="14"/>
    <n v="8"/>
    <n v="1"/>
    <n v="12"/>
    <n v="6"/>
    <n v="10"/>
    <n v="9"/>
    <n v="8"/>
  </r>
  <r>
    <x v="24"/>
    <s v="No"/>
    <s v="Travel_Rarely"/>
    <s v="Research &amp; Development"/>
    <n v="2"/>
    <n v="4"/>
    <s v="Other"/>
    <n v="1"/>
    <n v="1548"/>
    <s v="Male"/>
    <n v="4"/>
    <s v="Research Scientist"/>
    <s v="Married"/>
    <n v="50330"/>
    <n v="2"/>
    <s v="Y"/>
    <n v="14"/>
    <n v="8"/>
    <n v="2"/>
    <n v="6"/>
    <n v="6"/>
    <n v="4"/>
    <n v="0"/>
    <n v="2"/>
  </r>
  <r>
    <x v="22"/>
    <s v="No"/>
    <s v="Travel_Rarely"/>
    <s v="Research &amp; Development"/>
    <n v="10"/>
    <n v="3"/>
    <s v="Life Sciences"/>
    <n v="1"/>
    <n v="1551"/>
    <s v="Male"/>
    <n v="2"/>
    <s v="Research Scientist"/>
    <s v="Divorced"/>
    <n v="55070"/>
    <n v="1"/>
    <s v="Y"/>
    <n v="12"/>
    <n v="8"/>
    <n v="2"/>
    <n v="10"/>
    <n v="2"/>
    <n v="10"/>
    <n v="1"/>
    <n v="2"/>
  </r>
  <r>
    <x v="9"/>
    <s v="No"/>
    <s v="Travel_Rarely"/>
    <s v="Sales"/>
    <n v="1"/>
    <n v="4"/>
    <s v="Life Sciences"/>
    <n v="1"/>
    <n v="1553"/>
    <s v="Male"/>
    <n v="2"/>
    <s v="Healthcare Representative"/>
    <s v="Divorced"/>
    <n v="133480"/>
    <n v="7"/>
    <s v="Y"/>
    <n v="14"/>
    <n v="8"/>
    <n v="0"/>
    <n v="8"/>
    <n v="4"/>
    <n v="6"/>
    <n v="0"/>
    <n v="4"/>
  </r>
  <r>
    <x v="3"/>
    <s v="No"/>
    <s v="Travel_Rarely"/>
    <s v="Research &amp; Development"/>
    <n v="28"/>
    <n v="4"/>
    <s v="Medical"/>
    <n v="1"/>
    <n v="1554"/>
    <s v="Male"/>
    <n v="1"/>
    <s v="Laboratory Technician"/>
    <s v="Divorced"/>
    <n v="65830"/>
    <n v="0"/>
    <s v="Y"/>
    <n v="12"/>
    <n v="8"/>
    <n v="0"/>
    <n v="12"/>
    <n v="1"/>
    <n v="11"/>
    <n v="2"/>
    <n v="9"/>
  </r>
  <r>
    <x v="1"/>
    <s v="No"/>
    <s v="Travel_Rarely"/>
    <s v="Research &amp; Development"/>
    <n v="6"/>
    <n v="3"/>
    <s v="Medical"/>
    <n v="1"/>
    <n v="1555"/>
    <s v="Female"/>
    <n v="3"/>
    <s v="Manager"/>
    <s v="Single"/>
    <n v="81030"/>
    <n v="1"/>
    <s v="Y"/>
    <n v="15"/>
    <n v="8"/>
    <n v="1"/>
    <n v="11"/>
    <n v="5"/>
    <n v="11"/>
    <n v="4"/>
    <n v="10"/>
  </r>
  <r>
    <x v="10"/>
    <s v="No"/>
    <s v="Travel_Rarely"/>
    <s v="Sales"/>
    <n v="16"/>
    <n v="2"/>
    <s v="Technical Degree"/>
    <n v="1"/>
    <n v="1557"/>
    <s v="Male"/>
    <n v="3"/>
    <s v="Manager"/>
    <s v="Single"/>
    <n v="25440"/>
    <n v="0"/>
    <s v="Y"/>
    <n v="13"/>
    <n v="8"/>
    <n v="1"/>
    <n v="17"/>
    <n v="3"/>
    <n v="16"/>
    <n v="0"/>
    <n v="13"/>
  </r>
  <r>
    <x v="16"/>
    <s v="No"/>
    <s v="Travel_Rarely"/>
    <s v="Research &amp; Development"/>
    <n v="9"/>
    <n v="2"/>
    <s v="Life Sciences"/>
    <n v="1"/>
    <n v="1559"/>
    <s v="Female"/>
    <n v="1"/>
    <s v="Laboratory Technician"/>
    <s v="Single"/>
    <n v="54870"/>
    <n v="6"/>
    <s v="Y"/>
    <n v="19"/>
    <n v="8"/>
    <n v="2"/>
    <n v="8"/>
    <n v="0"/>
    <n v="5"/>
    <n v="1"/>
    <n v="2"/>
  </r>
  <r>
    <x v="8"/>
    <s v="No"/>
    <s v="Travel_Frequently"/>
    <s v="Sales"/>
    <n v="1"/>
    <n v="3"/>
    <s v="Medical"/>
    <n v="1"/>
    <n v="1560"/>
    <s v="Female"/>
    <n v="2"/>
    <s v="Laboratory Technician"/>
    <s v="Single"/>
    <n v="68340"/>
    <n v="3"/>
    <s v="Y"/>
    <n v="16"/>
    <n v="8"/>
    <n v="1"/>
    <n v="5"/>
    <n v="2"/>
    <n v="0"/>
    <n v="0"/>
    <n v="0"/>
  </r>
  <r>
    <x v="13"/>
    <s v="No"/>
    <s v="Travel_Rarely"/>
    <s v="Research &amp; Development"/>
    <n v="3"/>
    <n v="4"/>
    <s v="Life Sciences"/>
    <n v="1"/>
    <n v="1561"/>
    <s v="Male"/>
    <n v="1"/>
    <s v="Manager"/>
    <s v="Single"/>
    <n v="10910"/>
    <n v="2"/>
    <s v="Y"/>
    <n v="22"/>
    <n v="8"/>
    <n v="0"/>
    <n v="16"/>
    <n v="0"/>
    <n v="1"/>
    <n v="0"/>
    <n v="0"/>
  </r>
  <r>
    <x v="13"/>
    <s v="No"/>
    <s v="Travel_Rarely"/>
    <s v="Sales"/>
    <n v="7"/>
    <n v="4"/>
    <s v="Medical"/>
    <n v="1"/>
    <n v="1563"/>
    <s v="Male"/>
    <n v="3"/>
    <s v="Research Scientist"/>
    <s v="Divorced"/>
    <n v="22260"/>
    <n v="0"/>
    <s v="Y"/>
    <n v="12"/>
    <n v="8"/>
    <n v="1"/>
    <n v="4"/>
    <n v="3"/>
    <n v="3"/>
    <n v="1"/>
    <n v="0"/>
  </r>
  <r>
    <x v="2"/>
    <s v="No"/>
    <s v="Travel_Rarely"/>
    <s v="Research &amp; Development"/>
    <n v="2"/>
    <n v="3"/>
    <s v="Medical"/>
    <n v="1"/>
    <n v="1564"/>
    <s v="Male"/>
    <n v="2"/>
    <s v="Research Scientist"/>
    <s v="Married"/>
    <n v="57470"/>
    <n v="1"/>
    <s v="Y"/>
    <n v="13"/>
    <n v="8"/>
    <n v="0"/>
    <n v="8"/>
    <n v="0"/>
    <n v="8"/>
    <n v="0"/>
    <n v="7"/>
  </r>
  <r>
    <x v="25"/>
    <s v="No"/>
    <s v="Travel_Rarely"/>
    <s v="Sales"/>
    <n v="13"/>
    <n v="4"/>
    <s v="Medical"/>
    <n v="1"/>
    <n v="1565"/>
    <s v="Male"/>
    <n v="4"/>
    <s v="Sales Executive"/>
    <s v="Married"/>
    <n v="98540"/>
    <n v="3"/>
    <s v="Y"/>
    <n v="16"/>
    <n v="8"/>
    <n v="1"/>
    <n v="15"/>
    <n v="2"/>
    <n v="0"/>
    <n v="0"/>
    <n v="0"/>
  </r>
  <r>
    <x v="9"/>
    <s v="No"/>
    <s v="Travel_Rarely"/>
    <s v="Research &amp; Development"/>
    <n v="8"/>
    <n v="5"/>
    <s v="Technical Degree"/>
    <n v="1"/>
    <n v="1566"/>
    <s v="Male"/>
    <n v="2"/>
    <s v="Manufacturing Director"/>
    <s v="Divorced"/>
    <n v="54670"/>
    <n v="4"/>
    <s v="Y"/>
    <n v="12"/>
    <n v="8"/>
    <n v="0"/>
    <n v="13"/>
    <n v="2"/>
    <n v="7"/>
    <n v="6"/>
    <n v="7"/>
  </r>
  <r>
    <x v="22"/>
    <s v="No"/>
    <s v="Non-Travel"/>
    <s v="Sales"/>
    <n v="25"/>
    <n v="4"/>
    <s v="Other"/>
    <n v="1"/>
    <n v="1567"/>
    <s v="Male"/>
    <n v="1"/>
    <s v="Healthcare Representative"/>
    <s v="Married"/>
    <n v="53800"/>
    <n v="7"/>
    <s v="Y"/>
    <n v="21"/>
    <n v="8"/>
    <n v="1"/>
    <n v="4"/>
    <n v="0"/>
    <n v="2"/>
    <n v="2"/>
    <n v="2"/>
  </r>
  <r>
    <x v="13"/>
    <s v="No"/>
    <s v="Travel_Rarely"/>
    <s v="Sales"/>
    <n v="2"/>
    <n v="2"/>
    <s v="Medical"/>
    <n v="1"/>
    <n v="1569"/>
    <s v="Female"/>
    <n v="1"/>
    <s v="Laboratory Technician"/>
    <s v="Single"/>
    <n v="21330"/>
    <n v="3"/>
    <s v="Y"/>
    <n v="13"/>
    <n v="8"/>
    <n v="2"/>
    <n v="14"/>
    <n v="2"/>
    <n v="1"/>
    <n v="0"/>
    <n v="0"/>
  </r>
  <r>
    <x v="6"/>
    <s v="No"/>
    <s v="Non-Travel"/>
    <s v="Human Resources"/>
    <n v="28"/>
    <n v="3"/>
    <s v="Human Resources"/>
    <n v="1"/>
    <n v="1571"/>
    <s v="Male"/>
    <n v="2"/>
    <s v="Laboratory Technician"/>
    <s v="Single"/>
    <n v="24320"/>
    <n v="4"/>
    <s v="Y"/>
    <n v="22"/>
    <n v="8"/>
    <n v="0"/>
    <n v="7"/>
    <n v="4"/>
    <n v="1"/>
    <n v="0"/>
    <n v="0"/>
  </r>
  <r>
    <x v="6"/>
    <s v="No"/>
    <s v="Travel_Frequently"/>
    <s v="Research &amp; Development"/>
    <n v="6"/>
    <n v="3"/>
    <s v="Life Sciences"/>
    <n v="1"/>
    <n v="1572"/>
    <s v="Female"/>
    <n v="2"/>
    <s v="Research Scientist"/>
    <s v="Married"/>
    <n v="47710"/>
    <n v="4"/>
    <s v="Y"/>
    <n v="13"/>
    <n v="8"/>
    <n v="1"/>
    <n v="16"/>
    <n v="2"/>
    <n v="13"/>
    <n v="1"/>
    <n v="12"/>
  </r>
  <r>
    <x v="26"/>
    <s v="No"/>
    <s v="Travel_Rarely"/>
    <s v="Research &amp; Development"/>
    <n v="21"/>
    <n v="4"/>
    <s v="Life Sciences"/>
    <n v="1"/>
    <n v="1573"/>
    <s v="Male"/>
    <n v="5"/>
    <s v="Research Scientist"/>
    <s v="Married"/>
    <n v="191610"/>
    <n v="2"/>
    <s v="Y"/>
    <n v="18"/>
    <n v="8"/>
    <n v="0"/>
    <n v="15"/>
    <n v="2"/>
    <n v="3"/>
    <n v="1"/>
    <n v="2"/>
  </r>
  <r>
    <x v="24"/>
    <s v="No"/>
    <s v="Travel_Rarely"/>
    <s v="Research &amp; Development"/>
    <n v="8"/>
    <n v="3"/>
    <s v="Other"/>
    <n v="1"/>
    <n v="1574"/>
    <s v="Male"/>
    <n v="2"/>
    <s v="Sales Executive"/>
    <s v="Married"/>
    <n v="50870"/>
    <n v="3"/>
    <s v="Y"/>
    <n v="14"/>
    <n v="8"/>
    <n v="1"/>
    <n v="10"/>
    <n v="3"/>
    <n v="7"/>
    <n v="1"/>
    <n v="7"/>
  </r>
  <r>
    <x v="19"/>
    <s v="Yes"/>
    <s v="Travel_Rarely"/>
    <s v="Human Resources"/>
    <n v="28"/>
    <n v="2"/>
    <s v="Human Resources"/>
    <n v="1"/>
    <n v="1576"/>
    <s v="Female"/>
    <n v="5"/>
    <s v="Manager"/>
    <s v="Single"/>
    <n v="55610"/>
    <n v="1"/>
    <s v="Y"/>
    <n v="21"/>
    <n v="8"/>
    <n v="1"/>
    <n v="1"/>
    <n v="3"/>
    <n v="1"/>
    <n v="0"/>
    <n v="0"/>
  </r>
  <r>
    <x v="9"/>
    <s v="No"/>
    <s v="Travel_Rarely"/>
    <s v="Research &amp; Development"/>
    <n v="5"/>
    <n v="3"/>
    <s v="Life Sciences"/>
    <n v="1"/>
    <n v="1577"/>
    <s v="Male"/>
    <n v="4"/>
    <s v="Research Scientist"/>
    <s v="Married"/>
    <n v="21440"/>
    <n v="6"/>
    <s v="Y"/>
    <n v="19"/>
    <n v="8"/>
    <n v="0"/>
    <n v="17"/>
    <n v="3"/>
    <n v="5"/>
    <n v="0"/>
    <n v="3"/>
  </r>
  <r>
    <x v="4"/>
    <s v="No"/>
    <s v="Non-Travel"/>
    <s v="Sales"/>
    <n v="2"/>
    <n v="4"/>
    <s v="Marketing"/>
    <n v="1"/>
    <n v="1578"/>
    <s v="Female"/>
    <n v="2"/>
    <s v="Laboratory Technician"/>
    <s v="Married"/>
    <n v="30650"/>
    <n v="2"/>
    <s v="Y"/>
    <n v="11"/>
    <n v="8"/>
    <n v="0"/>
    <n v="7"/>
    <n v="3"/>
    <n v="1"/>
    <n v="0"/>
    <n v="0"/>
  </r>
  <r>
    <x v="16"/>
    <s v="Yes"/>
    <s v="Travel_Frequently"/>
    <s v="Research &amp; Development"/>
    <n v="16"/>
    <n v="1"/>
    <s v="Medical"/>
    <n v="1"/>
    <n v="1579"/>
    <s v="Female"/>
    <n v="1"/>
    <s v="Research Scientist"/>
    <s v="Single"/>
    <n v="28100"/>
    <n v="1"/>
    <s v="Y"/>
    <n v="11"/>
    <n v="8"/>
    <n v="0"/>
    <n v="8"/>
    <n v="3"/>
    <n v="8"/>
    <n v="7"/>
    <n v="7"/>
  </r>
  <r>
    <x v="11"/>
    <s v="No"/>
    <s v="Travel_Rarely"/>
    <s v="Research &amp; Development"/>
    <n v="9"/>
    <n v="3"/>
    <s v="Medical"/>
    <n v="1"/>
    <n v="1580"/>
    <s v="Female"/>
    <n v="3"/>
    <s v="Laboratory Technician"/>
    <s v="Single"/>
    <n v="98880"/>
    <n v="6"/>
    <s v="Y"/>
    <n v="15"/>
    <n v="8"/>
    <n v="0"/>
    <n v="20"/>
    <n v="2"/>
    <n v="4"/>
    <n v="1"/>
    <n v="3"/>
  </r>
  <r>
    <x v="24"/>
    <s v="Yes"/>
    <s v="Travel_Rarely"/>
    <s v="Research &amp; Development"/>
    <n v="8"/>
    <n v="3"/>
    <s v="Medical"/>
    <n v="1"/>
    <n v="1581"/>
    <s v="Female"/>
    <n v="1"/>
    <s v="Healthcare Representative"/>
    <s v="Married"/>
    <n v="86280"/>
    <n v="2"/>
    <s v="Y"/>
    <n v="20"/>
    <n v="8"/>
    <n v="0"/>
    <n v="8"/>
    <n v="2"/>
    <n v="6"/>
    <n v="1"/>
    <n v="0"/>
  </r>
  <r>
    <x v="1"/>
    <s v="No"/>
    <s v="Travel_Rarely"/>
    <s v="Research &amp; Development"/>
    <n v="1"/>
    <n v="3"/>
    <s v="Life Sciences"/>
    <n v="1"/>
    <n v="1582"/>
    <s v="Male"/>
    <n v="4"/>
    <s v="Human Resources"/>
    <s v="Single"/>
    <n v="28670"/>
    <n v="0"/>
    <s v="Y"/>
    <n v="24"/>
    <n v="8"/>
    <n v="0"/>
    <n v="3"/>
    <n v="5"/>
    <n v="2"/>
    <n v="2"/>
    <n v="2"/>
  </r>
  <r>
    <x v="10"/>
    <s v="No"/>
    <s v="Travel_Rarely"/>
    <s v="Research &amp; Development"/>
    <n v="29"/>
    <n v="3"/>
    <s v="Life Sciences"/>
    <n v="1"/>
    <n v="1585"/>
    <s v="Female"/>
    <n v="3"/>
    <s v="Sales Executive"/>
    <s v="Single"/>
    <n v="50030"/>
    <n v="9"/>
    <s v="Y"/>
    <n v="15"/>
    <n v="8"/>
    <n v="0"/>
    <n v="10"/>
    <n v="2"/>
    <n v="1"/>
    <n v="0"/>
    <n v="0"/>
  </r>
  <r>
    <x v="15"/>
    <s v="No"/>
    <s v="Travel_Rarely"/>
    <s v="Sales"/>
    <n v="2"/>
    <n v="3"/>
    <s v="Technical Degree"/>
    <n v="1"/>
    <n v="1588"/>
    <s v="Male"/>
    <n v="2"/>
    <s v="Manufacturing Director"/>
    <s v="Single"/>
    <n v="52040"/>
    <n v="8"/>
    <s v="Y"/>
    <n v="14"/>
    <n v="8"/>
    <n v="1"/>
    <n v="26"/>
    <n v="3"/>
    <n v="5"/>
    <n v="0"/>
    <n v="0"/>
  </r>
  <r>
    <x v="0"/>
    <s v="No"/>
    <s v="Travel_Rarely"/>
    <s v="Research &amp; Development"/>
    <n v="1"/>
    <n v="2"/>
    <s v="Life Sciences"/>
    <n v="1"/>
    <n v="1589"/>
    <s v="Male"/>
    <n v="1"/>
    <s v="Sales Executive"/>
    <s v="Married"/>
    <n v="41050"/>
    <n v="4"/>
    <s v="Y"/>
    <n v="22"/>
    <n v="8"/>
    <n v="1"/>
    <n v="18"/>
    <n v="2"/>
    <n v="7"/>
    <n v="0"/>
    <n v="7"/>
  </r>
  <r>
    <x v="6"/>
    <s v="No"/>
    <s v="Travel_Rarely"/>
    <s v="Sales"/>
    <n v="15"/>
    <n v="2"/>
    <s v="Life Sciences"/>
    <n v="1"/>
    <n v="1590"/>
    <s v="Male"/>
    <n v="1"/>
    <s v="Sales Executive"/>
    <s v="Married"/>
    <n v="96790"/>
    <n v="4"/>
    <s v="Y"/>
    <n v="12"/>
    <n v="8"/>
    <n v="0"/>
    <n v="6"/>
    <n v="1"/>
    <n v="2"/>
    <n v="2"/>
    <n v="2"/>
  </r>
  <r>
    <x v="27"/>
    <s v="Yes"/>
    <s v="Non-Travel"/>
    <s v="Research &amp; Development"/>
    <n v="7"/>
    <n v="3"/>
    <s v="Life Sciences"/>
    <n v="1"/>
    <n v="1591"/>
    <s v="Male"/>
    <n v="1"/>
    <s v="Sales Representative"/>
    <s v="Single"/>
    <n v="56170"/>
    <n v="8"/>
    <s v="Y"/>
    <n v="25"/>
    <n v="8"/>
    <n v="1"/>
    <n v="9"/>
    <n v="3"/>
    <n v="5"/>
    <n v="0"/>
    <n v="4"/>
  </r>
  <r>
    <x v="7"/>
    <s v="No"/>
    <s v="Travel_Rarely"/>
    <s v="Sales"/>
    <n v="26"/>
    <n v="3"/>
    <s v="Marketing"/>
    <n v="1"/>
    <n v="1592"/>
    <s v="Male"/>
    <n v="1"/>
    <s v="Laboratory Technician"/>
    <s v="Single"/>
    <n v="104480"/>
    <n v="2"/>
    <s v="Y"/>
    <n v="13"/>
    <n v="8"/>
    <n v="0"/>
    <n v="30"/>
    <n v="3"/>
    <n v="5"/>
    <n v="1"/>
    <n v="2"/>
  </r>
  <r>
    <x v="22"/>
    <s v="No"/>
    <s v="Travel_Rarely"/>
    <s v="Research &amp; Development"/>
    <n v="3"/>
    <n v="3"/>
    <s v="Life Sciences"/>
    <n v="1"/>
    <n v="1594"/>
    <s v="Female"/>
    <n v="2"/>
    <s v="Manager"/>
    <s v="Married"/>
    <n v="59680"/>
    <n v="1"/>
    <s v="Y"/>
    <n v="13"/>
    <n v="8"/>
    <n v="0"/>
    <n v="1"/>
    <n v="3"/>
    <n v="1"/>
    <n v="0"/>
    <n v="0"/>
  </r>
  <r>
    <x v="6"/>
    <s v="No"/>
    <s v="Travel_Rarely"/>
    <s v="Research &amp; Development"/>
    <n v="1"/>
    <n v="3"/>
    <s v="Medical"/>
    <n v="1"/>
    <n v="1597"/>
    <s v="Female"/>
    <n v="5"/>
    <s v="Healthcare Representative"/>
    <s v="Married"/>
    <n v="196360"/>
    <n v="1"/>
    <s v="Y"/>
    <n v="12"/>
    <n v="8"/>
    <n v="1"/>
    <n v="10"/>
    <n v="3"/>
    <n v="10"/>
    <n v="9"/>
    <n v="0"/>
  </r>
  <r>
    <x v="22"/>
    <s v="Yes"/>
    <s v="Travel_Frequently"/>
    <s v="Sales"/>
    <n v="3"/>
    <n v="2"/>
    <s v="Marketing"/>
    <n v="1"/>
    <n v="1598"/>
    <s v="Male"/>
    <n v="3"/>
    <s v="Research Scientist"/>
    <s v="Single"/>
    <n v="11290"/>
    <n v="9"/>
    <s v="Y"/>
    <n v="19"/>
    <n v="8"/>
    <n v="0"/>
    <n v="3"/>
    <n v="2"/>
    <n v="1"/>
    <n v="0"/>
    <n v="0"/>
  </r>
  <r>
    <x v="9"/>
    <s v="No"/>
    <s v="Travel_Rarely"/>
    <s v="Research &amp; Development"/>
    <n v="10"/>
    <n v="1"/>
    <s v="Technical Degree"/>
    <n v="1"/>
    <n v="1599"/>
    <s v="Male"/>
    <n v="1"/>
    <s v="Sales Executive"/>
    <s v="Divorced"/>
    <n v="133410"/>
    <n v="1"/>
    <s v="Y"/>
    <n v="14"/>
    <n v="8"/>
    <n v="1"/>
    <n v="18"/>
    <n v="3"/>
    <n v="18"/>
    <n v="12"/>
    <n v="17"/>
  </r>
  <r>
    <x v="24"/>
    <s v="No"/>
    <s v="Travel_Rarely"/>
    <s v="Research &amp; Development"/>
    <n v="6"/>
    <n v="2"/>
    <s v="Medical"/>
    <n v="1"/>
    <n v="1600"/>
    <s v="Male"/>
    <n v="3"/>
    <s v="Research Scientist"/>
    <s v="Divorced"/>
    <n v="43320"/>
    <n v="7"/>
    <s v="Y"/>
    <n v="14"/>
    <n v="8"/>
    <n v="2"/>
    <n v="8"/>
    <n v="3"/>
    <n v="5"/>
    <n v="1"/>
    <n v="3"/>
  </r>
  <r>
    <x v="13"/>
    <s v="No"/>
    <s v="Travel_Rarely"/>
    <s v="Research &amp; Development"/>
    <n v="2"/>
    <n v="3"/>
    <s v="Medical"/>
    <n v="1"/>
    <n v="1601"/>
    <s v="Female"/>
    <n v="4"/>
    <s v="Manager"/>
    <s v="Divorced"/>
    <n v="110310"/>
    <n v="3"/>
    <s v="Y"/>
    <n v="12"/>
    <n v="8"/>
    <n v="1"/>
    <n v="8"/>
    <n v="2"/>
    <n v="5"/>
    <n v="1"/>
    <n v="2"/>
  </r>
  <r>
    <x v="9"/>
    <s v="No"/>
    <s v="Travel_Rarely"/>
    <s v="Sales"/>
    <n v="9"/>
    <n v="1"/>
    <s v="Marketing"/>
    <n v="1"/>
    <n v="1602"/>
    <s v="Male"/>
    <n v="3"/>
    <s v="Sales Executive"/>
    <s v="Single"/>
    <n v="44400"/>
    <n v="2"/>
    <s v="Y"/>
    <n v="11"/>
    <n v="8"/>
    <n v="1"/>
    <n v="18"/>
    <n v="3"/>
    <n v="1"/>
    <n v="0"/>
    <n v="1"/>
  </r>
  <r>
    <x v="20"/>
    <s v="No"/>
    <s v="Travel_Rarely"/>
    <s v="Sales"/>
    <n v="10"/>
    <n v="2"/>
    <s v="Life Sciences"/>
    <n v="1"/>
    <n v="1603"/>
    <s v="Female"/>
    <n v="1"/>
    <s v="Sales Executive"/>
    <s v="Divorced"/>
    <n v="46170"/>
    <n v="1"/>
    <s v="Y"/>
    <n v="11"/>
    <n v="8"/>
    <n v="0"/>
    <n v="25"/>
    <n v="2"/>
    <n v="25"/>
    <n v="3"/>
    <n v="9"/>
  </r>
  <r>
    <x v="24"/>
    <s v="No"/>
    <s v="Travel_Rarely"/>
    <s v="Sales"/>
    <n v="6"/>
    <n v="2"/>
    <s v="Life Sciences"/>
    <n v="1"/>
    <n v="1604"/>
    <s v="Female"/>
    <n v="1"/>
    <s v="Laboratory Technician"/>
    <s v="Married"/>
    <n v="26470"/>
    <n v="6"/>
    <s v="Y"/>
    <n v="13"/>
    <n v="8"/>
    <n v="0"/>
    <n v="20"/>
    <n v="2"/>
    <n v="1"/>
    <n v="0"/>
    <n v="0"/>
  </r>
  <r>
    <x v="23"/>
    <s v="No"/>
    <s v="Travel_Rarely"/>
    <s v="Human Resources"/>
    <n v="9"/>
    <n v="3"/>
    <s v="Life Sciences"/>
    <n v="1"/>
    <n v="1605"/>
    <s v="Female"/>
    <n v="2"/>
    <s v="Manufacturing Director"/>
    <s v="Married"/>
    <n v="63230"/>
    <n v="4"/>
    <s v="Y"/>
    <n v="23"/>
    <n v="8"/>
    <n v="1"/>
    <n v="24"/>
    <n v="2"/>
    <n v="4"/>
    <n v="1"/>
    <n v="2"/>
  </r>
  <r>
    <x v="27"/>
    <s v="No"/>
    <s v="Non-Travel"/>
    <s v="Research &amp; Development"/>
    <n v="28"/>
    <n v="3"/>
    <s v="Medical"/>
    <n v="1"/>
    <n v="1606"/>
    <s v="Male"/>
    <n v="1"/>
    <s v="Laboratory Technician"/>
    <s v="Married"/>
    <n v="56770"/>
    <n v="9"/>
    <s v="Y"/>
    <n v="20"/>
    <n v="8"/>
    <n v="1"/>
    <n v="6"/>
    <n v="3"/>
    <n v="3"/>
    <n v="1"/>
    <n v="2"/>
  </r>
  <r>
    <x v="1"/>
    <s v="No"/>
    <s v="Travel_Rarely"/>
    <s v="Research &amp; Development"/>
    <n v="10"/>
    <n v="4"/>
    <s v="Life Sciences"/>
    <n v="1"/>
    <n v="1607"/>
    <s v="Male"/>
    <n v="3"/>
    <s v="Sales Executive"/>
    <s v="Married"/>
    <n v="21870"/>
    <n v="1"/>
    <s v="Y"/>
    <n v="15"/>
    <n v="8"/>
    <n v="1"/>
    <n v="13"/>
    <n v="2"/>
    <n v="13"/>
    <n v="3"/>
    <n v="12"/>
  </r>
  <r>
    <x v="20"/>
    <s v="No"/>
    <s v="Travel_Frequently"/>
    <s v="Sales"/>
    <n v="14"/>
    <n v="3"/>
    <s v="Life Sciences"/>
    <n v="1"/>
    <n v="1608"/>
    <s v="Female"/>
    <n v="1"/>
    <s v="Manufacturing Director"/>
    <s v="Married"/>
    <n v="37480"/>
    <n v="7"/>
    <s v="Y"/>
    <n v="14"/>
    <n v="8"/>
    <n v="2"/>
    <n v="8"/>
    <n v="3"/>
    <n v="3"/>
    <n v="1"/>
    <n v="2"/>
  </r>
  <r>
    <x v="20"/>
    <s v="No"/>
    <s v="Travel_Rarely"/>
    <s v="Sales"/>
    <n v="27"/>
    <n v="4"/>
    <s v="Life Sciences"/>
    <n v="1"/>
    <n v="1609"/>
    <s v="Male"/>
    <n v="2"/>
    <s v="Sales Representative"/>
    <s v="Divorced"/>
    <n v="39770"/>
    <n v="4"/>
    <s v="Y"/>
    <n v="18"/>
    <n v="8"/>
    <n v="1"/>
    <n v="8"/>
    <n v="3"/>
    <n v="5"/>
    <n v="0"/>
    <n v="2"/>
  </r>
  <r>
    <x v="9"/>
    <s v="No"/>
    <s v="Non-Travel"/>
    <s v="Research &amp; Development"/>
    <n v="1"/>
    <n v="3"/>
    <s v="Medical"/>
    <n v="1"/>
    <n v="1611"/>
    <s v="Male"/>
    <n v="3"/>
    <s v="Laboratory Technician"/>
    <s v="Married"/>
    <n v="20080"/>
    <n v="3"/>
    <s v="Y"/>
    <n v="22"/>
    <n v="8"/>
    <n v="0"/>
    <n v="15"/>
    <n v="5"/>
    <n v="13"/>
    <n v="10"/>
    <n v="7"/>
  </r>
  <r>
    <x v="1"/>
    <s v="No"/>
    <s v="Travel_Rarely"/>
    <s v="Research &amp; Development"/>
    <n v="24"/>
    <n v="1"/>
    <s v="Medical"/>
    <n v="1"/>
    <n v="1612"/>
    <s v="Male"/>
    <n v="3"/>
    <s v="Laboratory Technician"/>
    <s v="Married"/>
    <n v="44400"/>
    <n v="1"/>
    <s v="Y"/>
    <n v="13"/>
    <n v="8"/>
    <n v="1"/>
    <n v="4"/>
    <n v="2"/>
    <n v="4"/>
    <n v="3"/>
    <n v="2"/>
  </r>
  <r>
    <x v="17"/>
    <s v="No"/>
    <s v="Travel_Frequently"/>
    <s v="Research &amp; Development"/>
    <n v="26"/>
    <n v="4"/>
    <s v="Technical Degree"/>
    <n v="1"/>
    <n v="1613"/>
    <s v="Female"/>
    <n v="1"/>
    <s v="Sales Executive"/>
    <s v="Divorced"/>
    <n v="30670"/>
    <n v="1"/>
    <s v="Y"/>
    <n v="20"/>
    <n v="8"/>
    <n v="1"/>
    <n v="21"/>
    <n v="5"/>
    <n v="21"/>
    <n v="1"/>
    <n v="6"/>
  </r>
  <r>
    <x v="28"/>
    <s v="No"/>
    <s v="Travel_Frequently"/>
    <s v="Research &amp; Development"/>
    <n v="20"/>
    <n v="4"/>
    <s v="Life Sciences"/>
    <n v="1"/>
    <n v="1614"/>
    <s v="Female"/>
    <n v="3"/>
    <s v="Sales Executive"/>
    <s v="Married"/>
    <n v="53210"/>
    <n v="9"/>
    <s v="Y"/>
    <n v="14"/>
    <n v="8"/>
    <n v="0"/>
    <n v="36"/>
    <n v="1"/>
    <n v="7"/>
    <n v="7"/>
    <n v="7"/>
  </r>
  <r>
    <x v="22"/>
    <s v="No"/>
    <s v="Travel_Rarely"/>
    <s v="Sales"/>
    <n v="5"/>
    <n v="4"/>
    <s v="Medical"/>
    <n v="1"/>
    <n v="1615"/>
    <s v="Female"/>
    <n v="2"/>
    <s v="Manufacturing Director"/>
    <s v="Single"/>
    <n v="54100"/>
    <n v="0"/>
    <s v="Y"/>
    <n v="17"/>
    <n v="8"/>
    <n v="1"/>
    <n v="6"/>
    <n v="2"/>
    <n v="5"/>
    <n v="4"/>
    <n v="4"/>
  </r>
  <r>
    <x v="16"/>
    <s v="No"/>
    <s v="Travel_Rarely"/>
    <s v="Research &amp; Development"/>
    <n v="7"/>
    <n v="3"/>
    <s v="Technical Degree"/>
    <n v="1"/>
    <n v="1616"/>
    <s v="Female"/>
    <n v="3"/>
    <s v="Research Scientist"/>
    <s v="Married"/>
    <n v="27820"/>
    <n v="1"/>
    <s v="Y"/>
    <n v="14"/>
    <n v="8"/>
    <n v="0"/>
    <n v="10"/>
    <n v="2"/>
    <n v="10"/>
    <n v="0"/>
    <n v="7"/>
  </r>
  <r>
    <x v="21"/>
    <s v="No"/>
    <s v="Travel_Rarely"/>
    <s v="Research &amp; Development"/>
    <n v="26"/>
    <n v="2"/>
    <s v="Life Sciences"/>
    <n v="1"/>
    <n v="1619"/>
    <s v="Female"/>
    <n v="2"/>
    <s v="Sales Representative"/>
    <s v="Married"/>
    <n v="33750"/>
    <n v="2"/>
    <s v="Y"/>
    <n v="21"/>
    <n v="8"/>
    <n v="0"/>
    <n v="28"/>
    <n v="2"/>
    <n v="5"/>
    <n v="0"/>
    <n v="4"/>
  </r>
  <r>
    <x v="5"/>
    <s v="No"/>
    <s v="Travel_Rarely"/>
    <s v="Research &amp; Development"/>
    <n v="2"/>
    <n v="3"/>
    <s v="Medical"/>
    <n v="1"/>
    <n v="1620"/>
    <s v="Female"/>
    <n v="1"/>
    <s v="Sales Executive"/>
    <s v="Married"/>
    <n v="50980"/>
    <n v="3"/>
    <s v="Y"/>
    <n v="14"/>
    <n v="8"/>
    <n v="1"/>
    <n v="8"/>
    <n v="4"/>
    <n v="2"/>
    <n v="0"/>
    <n v="2"/>
  </r>
  <r>
    <x v="21"/>
    <s v="No"/>
    <s v="Travel_Rarely"/>
    <s v="Research &amp; Development"/>
    <n v="12"/>
    <n v="3"/>
    <s v="Medical"/>
    <n v="1"/>
    <n v="1621"/>
    <s v="Male"/>
    <n v="2"/>
    <s v="Research Scientist"/>
    <s v="Married"/>
    <n v="48780"/>
    <n v="2"/>
    <s v="Y"/>
    <n v="11"/>
    <n v="8"/>
    <n v="1"/>
    <n v="31"/>
    <n v="3"/>
    <n v="5"/>
    <n v="1"/>
    <n v="4"/>
  </r>
  <r>
    <x v="13"/>
    <s v="No"/>
    <s v="Travel_Frequently"/>
    <s v="Sales"/>
    <n v="10"/>
    <n v="3"/>
    <s v="Marketing"/>
    <n v="1"/>
    <n v="1622"/>
    <s v="Female"/>
    <n v="2"/>
    <s v="Healthcare Representative"/>
    <s v="Divorced"/>
    <n v="28370"/>
    <n v="2"/>
    <s v="Y"/>
    <n v="13"/>
    <n v="8"/>
    <n v="1"/>
    <n v="19"/>
    <n v="0"/>
    <n v="5"/>
    <n v="0"/>
    <n v="2"/>
  </r>
  <r>
    <x v="22"/>
    <s v="No"/>
    <s v="Travel_Rarely"/>
    <s v="Sales"/>
    <n v="25"/>
    <n v="3"/>
    <s v="Marketing"/>
    <n v="1"/>
    <n v="1623"/>
    <s v="Male"/>
    <n v="1"/>
    <s v="Sales Executive"/>
    <s v="Single"/>
    <n v="24060"/>
    <n v="2"/>
    <s v="Y"/>
    <n v="20"/>
    <n v="8"/>
    <n v="1"/>
    <n v="11"/>
    <n v="5"/>
    <n v="5"/>
    <n v="0"/>
    <n v="2"/>
  </r>
  <r>
    <x v="29"/>
    <s v="No"/>
    <s v="Travel_Rarely"/>
    <s v="Research &amp; Development"/>
    <n v="10"/>
    <n v="3"/>
    <s v="Life Sciences"/>
    <n v="1"/>
    <n v="1624"/>
    <s v="Female"/>
    <n v="1"/>
    <s v="Manufacturing Director"/>
    <s v="Married"/>
    <n v="22690"/>
    <n v="5"/>
    <s v="Y"/>
    <n v="18"/>
    <n v="8"/>
    <n v="1"/>
    <n v="33"/>
    <n v="4"/>
    <n v="29"/>
    <n v="11"/>
    <n v="10"/>
  </r>
  <r>
    <x v="4"/>
    <s v="No"/>
    <s v="Travel_Rarely"/>
    <s v="Sales"/>
    <n v="19"/>
    <n v="4"/>
    <s v="Marketing"/>
    <n v="1"/>
    <n v="1625"/>
    <s v="Female"/>
    <n v="1"/>
    <s v="Sales Executive"/>
    <s v="Divorced"/>
    <n v="41080"/>
    <n v="2"/>
    <s v="Y"/>
    <n v="14"/>
    <n v="8"/>
    <n v="0"/>
    <n v="19"/>
    <n v="5"/>
    <n v="10"/>
    <n v="0"/>
    <n v="8"/>
  </r>
  <r>
    <x v="13"/>
    <s v="No"/>
    <s v="Travel_Frequently"/>
    <s v="Research &amp; Development"/>
    <n v="18"/>
    <n v="4"/>
    <s v="Technical Degree"/>
    <n v="1"/>
    <n v="1626"/>
    <s v="Male"/>
    <n v="4"/>
    <s v="Sales Executive"/>
    <s v="Married"/>
    <n v="132060"/>
    <n v="0"/>
    <s v="Y"/>
    <n v="13"/>
    <n v="8"/>
    <n v="2"/>
    <n v="7"/>
    <n v="2"/>
    <n v="6"/>
    <n v="0"/>
    <n v="4"/>
  </r>
  <r>
    <x v="27"/>
    <s v="Yes"/>
    <s v="Travel_Frequently"/>
    <s v="Research &amp; Development"/>
    <n v="5"/>
    <n v="3"/>
    <s v="Medical"/>
    <n v="1"/>
    <n v="1628"/>
    <s v="Male"/>
    <n v="2"/>
    <s v="Research Scientist"/>
    <s v="Divorced"/>
    <n v="137440"/>
    <n v="0"/>
    <s v="Y"/>
    <n v="20"/>
    <n v="8"/>
    <n v="1"/>
    <n v="3"/>
    <n v="3"/>
    <n v="2"/>
    <n v="1"/>
    <n v="0"/>
  </r>
  <r>
    <x v="3"/>
    <s v="No"/>
    <s v="Travel_Frequently"/>
    <s v="Sales"/>
    <n v="3"/>
    <n v="3"/>
    <s v="Marketing"/>
    <n v="1"/>
    <n v="1629"/>
    <s v="Female"/>
    <n v="2"/>
    <s v="Sales Executive"/>
    <s v="Married"/>
    <n v="49070"/>
    <n v="1"/>
    <s v="Y"/>
    <n v="11"/>
    <n v="8"/>
    <n v="1"/>
    <n v="1"/>
    <n v="3"/>
    <n v="1"/>
    <n v="0"/>
    <n v="0"/>
  </r>
  <r>
    <x v="24"/>
    <s v="No"/>
    <s v="Travel_Rarely"/>
    <s v="Sales"/>
    <n v="26"/>
    <n v="4"/>
    <s v="Marketing"/>
    <n v="1"/>
    <n v="1630"/>
    <s v="Female"/>
    <n v="1"/>
    <s v="Sales Executive"/>
    <s v="Married"/>
    <n v="34820"/>
    <n v="0"/>
    <s v="Y"/>
    <n v="18"/>
    <n v="8"/>
    <n v="1"/>
    <n v="21"/>
    <n v="2"/>
    <n v="20"/>
    <n v="1"/>
    <n v="12"/>
  </r>
  <r>
    <x v="22"/>
    <s v="No"/>
    <s v="Non-Travel"/>
    <s v="Research &amp; Development"/>
    <n v="15"/>
    <n v="3"/>
    <s v="Medical"/>
    <n v="1"/>
    <n v="1632"/>
    <s v="Female"/>
    <n v="2"/>
    <s v="Sales Executive"/>
    <s v="Married"/>
    <n v="23800"/>
    <n v="4"/>
    <s v="Y"/>
    <n v="18"/>
    <n v="8"/>
    <n v="3"/>
    <n v="9"/>
    <n v="2"/>
    <n v="5"/>
    <n v="1"/>
    <n v="4"/>
  </r>
  <r>
    <x v="22"/>
    <s v="No"/>
    <s v="Non-Travel"/>
    <s v="Research &amp; Development"/>
    <n v="2"/>
    <n v="4"/>
    <s v="Life Sciences"/>
    <n v="1"/>
    <n v="1636"/>
    <s v="Female"/>
    <n v="3"/>
    <s v="Research Scientist"/>
    <s v="Married"/>
    <n v="51310"/>
    <n v="0"/>
    <s v="Y"/>
    <n v="15"/>
    <n v="8"/>
    <n v="1"/>
    <n v="10"/>
    <n v="2"/>
    <n v="9"/>
    <n v="7"/>
    <n v="8"/>
  </r>
  <r>
    <x v="26"/>
    <s v="No"/>
    <s v="Travel_Rarely"/>
    <s v="Research &amp; Development"/>
    <n v="2"/>
    <n v="2"/>
    <s v="Life Sciences"/>
    <n v="1"/>
    <n v="1637"/>
    <s v="Male"/>
    <n v="4"/>
    <s v="Research Scientist"/>
    <s v="Divorced"/>
    <n v="63060"/>
    <n v="3"/>
    <s v="Y"/>
    <n v="12"/>
    <n v="8"/>
    <n v="1"/>
    <n v="32"/>
    <n v="3"/>
    <n v="1"/>
    <n v="0"/>
    <n v="0"/>
  </r>
  <r>
    <x v="11"/>
    <s v="No"/>
    <s v="Travel_Rarely"/>
    <s v="Sales"/>
    <n v="10"/>
    <n v="4"/>
    <s v="Life Sciences"/>
    <n v="1"/>
    <n v="1638"/>
    <s v="Female"/>
    <n v="3"/>
    <s v="Manager"/>
    <s v="Married"/>
    <n v="47870"/>
    <n v="0"/>
    <s v="Y"/>
    <n v="12"/>
    <n v="8"/>
    <n v="0"/>
    <n v="28"/>
    <n v="3"/>
    <n v="27"/>
    <n v="15"/>
    <n v="7"/>
  </r>
  <r>
    <x v="22"/>
    <s v="No"/>
    <s v="Non-Travel"/>
    <s v="Sales"/>
    <n v="10"/>
    <n v="2"/>
    <s v="Life Sciences"/>
    <n v="1"/>
    <n v="1639"/>
    <s v="Male"/>
    <n v="3"/>
    <s v="Laboratory Technician"/>
    <s v="Single"/>
    <n v="188800"/>
    <n v="0"/>
    <s v="Y"/>
    <n v="22"/>
    <n v="8"/>
    <n v="1"/>
    <n v="12"/>
    <n v="3"/>
    <n v="11"/>
    <n v="6"/>
    <n v="7"/>
  </r>
  <r>
    <x v="29"/>
    <s v="No"/>
    <s v="Travel_Frequently"/>
    <s v="Research &amp; Development"/>
    <n v="16"/>
    <n v="3"/>
    <s v="Life Sciences"/>
    <n v="1"/>
    <n v="1640"/>
    <s v="Female"/>
    <n v="4"/>
    <s v="Laboratory Technician"/>
    <s v="Married"/>
    <n v="23390"/>
    <n v="4"/>
    <s v="Y"/>
    <n v="20"/>
    <n v="8"/>
    <n v="0"/>
    <n v="22"/>
    <n v="4"/>
    <n v="18"/>
    <n v="13"/>
    <n v="11"/>
  </r>
  <r>
    <x v="8"/>
    <s v="No"/>
    <s v="Travel_Rarely"/>
    <s v="Research &amp; Development"/>
    <n v="1"/>
    <n v="3"/>
    <s v="Technical Degree"/>
    <n v="1"/>
    <n v="1641"/>
    <s v="Male"/>
    <n v="5"/>
    <s v="Manufacturing Director"/>
    <s v="Divorced"/>
    <n v="135700"/>
    <n v="5"/>
    <s v="Y"/>
    <n v="16"/>
    <n v="8"/>
    <n v="2"/>
    <n v="20"/>
    <n v="2"/>
    <n v="5"/>
    <n v="0"/>
    <n v="4"/>
  </r>
  <r>
    <x v="4"/>
    <s v="No"/>
    <s v="Travel_Rarely"/>
    <s v="Sales"/>
    <n v="4"/>
    <n v="1"/>
    <s v="Technical Degree"/>
    <n v="1"/>
    <n v="1642"/>
    <s v="Male"/>
    <n v="1"/>
    <s v="Laboratory Technician"/>
    <s v="Married"/>
    <n v="67120"/>
    <n v="6"/>
    <s v="Y"/>
    <n v="21"/>
    <n v="8"/>
    <n v="1"/>
    <n v="26"/>
    <n v="3"/>
    <n v="3"/>
    <n v="0"/>
    <n v="1"/>
  </r>
  <r>
    <x v="10"/>
    <s v="No"/>
    <s v="Travel_Rarely"/>
    <s v="Research &amp; Development"/>
    <n v="15"/>
    <n v="2"/>
    <s v="Medical"/>
    <n v="1"/>
    <n v="1643"/>
    <s v="Female"/>
    <n v="2"/>
    <s v="Laboratory Technician"/>
    <s v="Single"/>
    <n v="54060"/>
    <n v="0"/>
    <s v="Y"/>
    <n v="12"/>
    <n v="8"/>
    <n v="1"/>
    <n v="6"/>
    <n v="2"/>
    <n v="5"/>
    <n v="4"/>
    <n v="3"/>
  </r>
  <r>
    <x v="23"/>
    <s v="No"/>
    <s v="Travel_Rarely"/>
    <s v="Research &amp; Development"/>
    <n v="2"/>
    <n v="4"/>
    <s v="Medical"/>
    <n v="1"/>
    <n v="1644"/>
    <s v="Male"/>
    <n v="2"/>
    <s v="Human Resources"/>
    <s v="Single"/>
    <n v="89380"/>
    <n v="7"/>
    <s v="Y"/>
    <n v="11"/>
    <n v="8"/>
    <n v="3"/>
    <n v="19"/>
    <n v="2"/>
    <n v="1"/>
    <n v="0"/>
    <n v="0"/>
  </r>
  <r>
    <x v="27"/>
    <s v="No"/>
    <s v="Travel_Rarely"/>
    <s v="Sales"/>
    <n v="8"/>
    <n v="2"/>
    <s v="Life Sciences"/>
    <n v="1"/>
    <n v="1645"/>
    <s v="Male"/>
    <n v="1"/>
    <s v="Laboratory Technician"/>
    <s v="Divorced"/>
    <n v="24390"/>
    <n v="3"/>
    <s v="Y"/>
    <n v="11"/>
    <n v="8"/>
    <n v="2"/>
    <n v="14"/>
    <n v="2"/>
    <n v="7"/>
    <n v="5"/>
    <n v="7"/>
  </r>
  <r>
    <x v="4"/>
    <s v="No"/>
    <s v="Travel_Rarely"/>
    <s v="Research &amp; Development"/>
    <n v="2"/>
    <n v="3"/>
    <s v="Life Sciences"/>
    <n v="1"/>
    <n v="1646"/>
    <s v="Male"/>
    <n v="1"/>
    <s v="Healthcare Representative"/>
    <s v="Married"/>
    <n v="88370"/>
    <n v="2"/>
    <s v="Y"/>
    <n v="18"/>
    <n v="8"/>
    <n v="0"/>
    <n v="15"/>
    <n v="3"/>
    <n v="3"/>
    <n v="1"/>
    <n v="2"/>
  </r>
  <r>
    <x v="1"/>
    <s v="No"/>
    <s v="Travel_Rarely"/>
    <s v="Research &amp; Development"/>
    <n v="7"/>
    <n v="3"/>
    <s v="Life Sciences"/>
    <n v="1"/>
    <n v="1647"/>
    <s v="Male"/>
    <n v="2"/>
    <s v="Research Director"/>
    <s v="Divorced"/>
    <n v="53430"/>
    <n v="1"/>
    <s v="Y"/>
    <n v="14"/>
    <n v="8"/>
    <n v="1"/>
    <n v="13"/>
    <n v="3"/>
    <n v="13"/>
    <n v="0"/>
    <n v="8"/>
  </r>
  <r>
    <x v="19"/>
    <s v="Yes"/>
    <s v="Travel_Rarely"/>
    <s v="Research &amp; Development"/>
    <n v="10"/>
    <n v="3"/>
    <s v="Life Sciences"/>
    <n v="1"/>
    <n v="1648"/>
    <s v="Female"/>
    <n v="4"/>
    <s v="Research Director"/>
    <s v="Married"/>
    <n v="67280"/>
    <n v="7"/>
    <s v="Y"/>
    <n v="22"/>
    <n v="8"/>
    <n v="0"/>
    <n v="15"/>
    <n v="2"/>
    <n v="7"/>
    <n v="7"/>
    <n v="7"/>
  </r>
  <r>
    <x v="19"/>
    <s v="Yes"/>
    <s v="Travel_Rarely"/>
    <s v="Sales"/>
    <n v="5"/>
    <n v="4"/>
    <s v="Marketing"/>
    <n v="1"/>
    <n v="1649"/>
    <s v="Male"/>
    <n v="2"/>
    <s v="Research Director"/>
    <s v="Divorced"/>
    <n v="66520"/>
    <n v="7"/>
    <s v="Y"/>
    <n v="25"/>
    <n v="8"/>
    <n v="0"/>
    <n v="8"/>
    <n v="5"/>
    <n v="4"/>
    <n v="1"/>
    <n v="3"/>
  </r>
  <r>
    <x v="22"/>
    <s v="No"/>
    <s v="Travel_Rarely"/>
    <s v="Research &amp; Development"/>
    <n v="2"/>
    <n v="3"/>
    <s v="Life Sciences"/>
    <n v="1"/>
    <n v="1650"/>
    <s v="Male"/>
    <n v="1"/>
    <s v="Sales Executive"/>
    <s v="Single"/>
    <n v="48500"/>
    <n v="0"/>
    <s v="Y"/>
    <n v="12"/>
    <n v="8"/>
    <n v="1"/>
    <n v="4"/>
    <n v="4"/>
    <n v="3"/>
    <n v="1"/>
    <n v="2"/>
  </r>
  <r>
    <x v="10"/>
    <s v="No"/>
    <s v="Travel_Rarely"/>
    <s v="Research &amp; Development"/>
    <n v="12"/>
    <n v="2"/>
    <s v="Medical"/>
    <n v="1"/>
    <n v="1651"/>
    <s v="Female"/>
    <n v="2"/>
    <s v="Sales Representative"/>
    <s v="Married"/>
    <n v="28090"/>
    <n v="4"/>
    <s v="Y"/>
    <n v="23"/>
    <n v="8"/>
    <n v="1"/>
    <n v="10"/>
    <n v="2"/>
    <n v="8"/>
    <n v="0"/>
    <n v="0"/>
  </r>
  <r>
    <x v="1"/>
    <s v="Yes"/>
    <s v="Travel_Frequently"/>
    <s v="Research &amp; Development"/>
    <n v="22"/>
    <n v="2"/>
    <s v="Medical"/>
    <n v="1"/>
    <n v="1652"/>
    <s v="Female"/>
    <n v="2"/>
    <s v="Sales Executive"/>
    <s v="Married"/>
    <n v="56890"/>
    <n v="3"/>
    <s v="Y"/>
    <n v="15"/>
    <n v="8"/>
    <n v="2"/>
    <n v="12"/>
    <n v="2"/>
    <n v="1"/>
    <n v="0"/>
    <n v="0"/>
  </r>
  <r>
    <x v="27"/>
    <s v="Yes"/>
    <s v="Travel_Frequently"/>
    <s v="Sales"/>
    <n v="17"/>
    <n v="1"/>
    <s v="Marketing"/>
    <n v="1"/>
    <n v="1653"/>
    <s v="Male"/>
    <n v="1"/>
    <s v="Research Director"/>
    <s v="Divorced"/>
    <n v="20010"/>
    <n v="9"/>
    <s v="Y"/>
    <n v="22"/>
    <n v="8"/>
    <n v="1"/>
    <n v="11"/>
    <n v="5"/>
    <n v="3"/>
    <n v="0"/>
    <n v="2"/>
  </r>
  <r>
    <x v="13"/>
    <s v="No"/>
    <s v="Travel_Frequently"/>
    <s v="Research &amp; Development"/>
    <n v="2"/>
    <n v="4"/>
    <s v="Medical"/>
    <n v="1"/>
    <n v="1654"/>
    <s v="Female"/>
    <n v="1"/>
    <s v="Research Scientist"/>
    <s v="Married"/>
    <n v="29770"/>
    <n v="4"/>
    <s v="Y"/>
    <n v="15"/>
    <n v="8"/>
    <n v="3"/>
    <n v="8"/>
    <n v="3"/>
    <n v="2"/>
    <n v="2"/>
    <n v="0"/>
  </r>
  <r>
    <x v="6"/>
    <s v="No"/>
    <s v="Non-Travel"/>
    <s v="Research &amp; Development"/>
    <n v="3"/>
    <n v="4"/>
    <s v="Medical"/>
    <n v="1"/>
    <n v="1655"/>
    <s v="Male"/>
    <n v="1"/>
    <s v="Research Scientist"/>
    <s v="Single"/>
    <n v="40250"/>
    <n v="1"/>
    <s v="Y"/>
    <n v="11"/>
    <n v="8"/>
    <n v="0"/>
    <n v="10"/>
    <n v="3"/>
    <n v="10"/>
    <n v="9"/>
    <n v="7"/>
  </r>
  <r>
    <x v="25"/>
    <s v="No"/>
    <s v="Travel_Rarely"/>
    <s v="Research &amp; Development"/>
    <n v="6"/>
    <n v="3"/>
    <s v="Medical"/>
    <n v="1"/>
    <n v="1657"/>
    <s v="Male"/>
    <n v="1"/>
    <s v="Laboratory Technician"/>
    <s v="Married"/>
    <n v="108540"/>
    <n v="2"/>
    <s v="Y"/>
    <n v="14"/>
    <n v="8"/>
    <n v="1"/>
    <n v="14"/>
    <n v="6"/>
    <n v="9"/>
    <n v="6"/>
    <n v="7"/>
  </r>
  <r>
    <x v="7"/>
    <s v="No"/>
    <s v="Travel_Rarely"/>
    <s v="Research &amp; Development"/>
    <n v="1"/>
    <n v="3"/>
    <s v="Medical"/>
    <n v="1"/>
    <n v="1658"/>
    <s v="Female"/>
    <n v="1"/>
    <s v="Sales Executive"/>
    <s v="Single"/>
    <n v="120310"/>
    <n v="3"/>
    <s v="Y"/>
    <n v="11"/>
    <n v="8"/>
    <n v="0"/>
    <n v="37"/>
    <n v="5"/>
    <n v="10"/>
    <n v="7"/>
    <n v="7"/>
  </r>
  <r>
    <x v="16"/>
    <s v="No"/>
    <s v="Non-Travel"/>
    <s v="Research &amp; Development"/>
    <n v="3"/>
    <n v="2"/>
    <s v="Life Sciences"/>
    <n v="1"/>
    <n v="1659"/>
    <s v="Female"/>
    <n v="2"/>
    <s v="Research Scientist"/>
    <s v="Single"/>
    <n v="99360"/>
    <n v="7"/>
    <s v="Y"/>
    <n v="17"/>
    <n v="8"/>
    <n v="1"/>
    <n v="16"/>
    <n v="2"/>
    <n v="14"/>
    <n v="1"/>
    <n v="10"/>
  </r>
  <r>
    <x v="10"/>
    <s v="No"/>
    <s v="Travel_Rarely"/>
    <s v="Research &amp; Development"/>
    <n v="22"/>
    <n v="3"/>
    <s v="Medical"/>
    <n v="1"/>
    <n v="1660"/>
    <s v="Female"/>
    <n v="1"/>
    <s v="Sales Representative"/>
    <s v="Married"/>
    <n v="29660"/>
    <n v="9"/>
    <s v="Y"/>
    <n v="18"/>
    <n v="8"/>
    <n v="0"/>
    <n v="15"/>
    <n v="2"/>
    <n v="11"/>
    <n v="6"/>
    <n v="9"/>
  </r>
  <r>
    <x v="24"/>
    <s v="No"/>
    <s v="Travel_Rarely"/>
    <s v="Research &amp; Development"/>
    <n v="15"/>
    <n v="3"/>
    <s v="Life Sciences"/>
    <n v="1"/>
    <n v="1661"/>
    <s v="Female"/>
    <n v="2"/>
    <s v="Laboratory Technician"/>
    <s v="Single"/>
    <n v="25710"/>
    <n v="7"/>
    <s v="Y"/>
    <n v="14"/>
    <n v="8"/>
    <n v="0"/>
    <n v="22"/>
    <n v="1"/>
    <n v="20"/>
    <n v="5"/>
    <n v="13"/>
  </r>
  <r>
    <x v="17"/>
    <s v="No"/>
    <s v="Travel_Frequently"/>
    <s v="Research &amp; Development"/>
    <n v="12"/>
    <n v="1"/>
    <s v="Medical"/>
    <n v="1"/>
    <n v="1662"/>
    <s v="Male"/>
    <n v="1"/>
    <s v="Research Scientist"/>
    <s v="Married"/>
    <n v="99910"/>
    <n v="1"/>
    <s v="Y"/>
    <n v="16"/>
    <n v="8"/>
    <n v="1"/>
    <n v="8"/>
    <n v="3"/>
    <n v="8"/>
    <n v="0"/>
    <n v="7"/>
  </r>
  <r>
    <x v="1"/>
    <s v="No"/>
    <s v="Travel_Rarely"/>
    <s v="Research &amp; Development"/>
    <n v="1"/>
    <n v="4"/>
    <s v="Life Sciences"/>
    <n v="1"/>
    <n v="1663"/>
    <s v="Male"/>
    <n v="3"/>
    <s v="Research Director"/>
    <s v="Single"/>
    <n v="61420"/>
    <n v="4"/>
    <s v="Y"/>
    <n v="13"/>
    <n v="8"/>
    <n v="2"/>
    <n v="10"/>
    <n v="2"/>
    <n v="6"/>
    <n v="0"/>
    <n v="5"/>
  </r>
  <r>
    <x v="13"/>
    <s v="No"/>
    <s v="Travel_Rarely"/>
    <s v="Research &amp; Development"/>
    <n v="5"/>
    <n v="3"/>
    <s v="Medical"/>
    <n v="1"/>
    <n v="1664"/>
    <s v="Male"/>
    <n v="3"/>
    <s v="Sales Executive"/>
    <s v="Married"/>
    <n v="53900"/>
    <n v="1"/>
    <s v="Y"/>
    <n v="14"/>
    <n v="8"/>
    <n v="0"/>
    <n v="10"/>
    <n v="3"/>
    <n v="10"/>
    <n v="5"/>
    <n v="8"/>
  </r>
  <r>
    <x v="5"/>
    <s v="No"/>
    <s v="Travel_Rarely"/>
    <s v="Research &amp; Development"/>
    <n v="2"/>
    <n v="1"/>
    <s v="Medical"/>
    <n v="1"/>
    <n v="1665"/>
    <s v="Female"/>
    <n v="4"/>
    <s v="Sales Executive"/>
    <s v="Married"/>
    <n v="44040"/>
    <n v="0"/>
    <s v="Y"/>
    <n v="23"/>
    <n v="8"/>
    <n v="0"/>
    <n v="9"/>
    <n v="2"/>
    <n v="8"/>
    <n v="3"/>
    <n v="7"/>
  </r>
  <r>
    <x v="19"/>
    <s v="No"/>
    <s v="Travel_Rarely"/>
    <s v="Research &amp; Development"/>
    <n v="16"/>
    <n v="3"/>
    <s v="Medical"/>
    <n v="1"/>
    <n v="1668"/>
    <s v="Female"/>
    <n v="1"/>
    <s v="Laboratory Technician"/>
    <s v="Divorced"/>
    <n v="20900"/>
    <n v="4"/>
    <s v="Y"/>
    <n v="16"/>
    <n v="8"/>
    <n v="0"/>
    <n v="10"/>
    <n v="2"/>
    <n v="6"/>
    <n v="0"/>
    <n v="5"/>
  </r>
  <r>
    <x v="1"/>
    <s v="No"/>
    <s v="Travel_Rarely"/>
    <s v="Research &amp; Development"/>
    <n v="2"/>
    <n v="4"/>
    <s v="Life Sciences"/>
    <n v="1"/>
    <n v="1669"/>
    <s v="Female"/>
    <n v="1"/>
    <s v="Sales Executive"/>
    <s v="Divorced"/>
    <n v="29090"/>
    <n v="9"/>
    <s v="Y"/>
    <n v="14"/>
    <n v="8"/>
    <n v="2"/>
    <n v="10"/>
    <n v="2"/>
    <n v="5"/>
    <n v="0"/>
    <n v="1"/>
  </r>
  <r>
    <x v="24"/>
    <s v="No"/>
    <s v="Non-Travel"/>
    <s v="Research &amp; Development"/>
    <n v="1"/>
    <n v="4"/>
    <s v="Technical Degree"/>
    <n v="1"/>
    <n v="1671"/>
    <s v="Female"/>
    <n v="2"/>
    <s v="Laboratory Technician"/>
    <s v="Divorced"/>
    <n v="30680"/>
    <n v="3"/>
    <s v="Y"/>
    <n v="19"/>
    <n v="8"/>
    <n v="0"/>
    <n v="20"/>
    <n v="3"/>
    <n v="1"/>
    <n v="0"/>
    <n v="1"/>
  </r>
  <r>
    <x v="16"/>
    <s v="No"/>
    <s v="Non-Travel"/>
    <s v="Research &amp; Development"/>
    <n v="23"/>
    <n v="3"/>
    <s v="Life Sciences"/>
    <n v="1"/>
    <n v="1672"/>
    <s v="Male"/>
    <n v="2"/>
    <s v="Manufacturing Director"/>
    <s v="Single"/>
    <n v="26700"/>
    <n v="2"/>
    <s v="Y"/>
    <n v="15"/>
    <n v="8"/>
    <n v="2"/>
    <n v="10"/>
    <n v="2"/>
    <n v="8"/>
    <n v="0"/>
    <n v="7"/>
  </r>
  <r>
    <x v="10"/>
    <s v="No"/>
    <s v="Travel_Rarely"/>
    <s v="Research &amp; Development"/>
    <n v="16"/>
    <n v="4"/>
    <s v="Medical"/>
    <n v="1"/>
    <n v="1674"/>
    <s v="Male"/>
    <n v="2"/>
    <s v="Human Resources"/>
    <s v="Single"/>
    <n v="95260"/>
    <n v="1"/>
    <s v="Y"/>
    <n v="15"/>
    <n v="8"/>
    <n v="0"/>
    <n v="5"/>
    <n v="2"/>
    <n v="5"/>
    <n v="0"/>
    <n v="3"/>
  </r>
  <r>
    <x v="27"/>
    <s v="No"/>
    <s v="Travel_Rarely"/>
    <s v="Research &amp; Development"/>
    <n v="26"/>
    <n v="3"/>
    <s v="Medical"/>
    <n v="1"/>
    <n v="1675"/>
    <s v="Male"/>
    <n v="1"/>
    <s v="Laboratory Technician"/>
    <s v="Single"/>
    <n v="52370"/>
    <n v="1"/>
    <s v="Y"/>
    <n v="19"/>
    <n v="8"/>
    <n v="1"/>
    <n v="10"/>
    <n v="3"/>
    <n v="10"/>
    <n v="5"/>
    <n v="7"/>
  </r>
  <r>
    <x v="9"/>
    <s v="No"/>
    <s v="Travel_Rarely"/>
    <s v="Research &amp; Development"/>
    <n v="8"/>
    <n v="1"/>
    <s v="Life Sciences"/>
    <n v="1"/>
    <n v="1677"/>
    <s v="Male"/>
    <n v="1"/>
    <s v="Sales Executive"/>
    <s v="Single"/>
    <n v="41930"/>
    <n v="4"/>
    <s v="Y"/>
    <n v="16"/>
    <n v="8"/>
    <n v="1"/>
    <n v="12"/>
    <n v="5"/>
    <n v="6"/>
    <n v="1"/>
    <n v="2"/>
  </r>
  <r>
    <x v="4"/>
    <s v="No"/>
    <s v="Travel_Frequently"/>
    <s v="Research &amp; Development"/>
    <n v="4"/>
    <n v="1"/>
    <s v="Medical"/>
    <n v="1"/>
    <n v="1678"/>
    <s v="Male"/>
    <n v="5"/>
    <s v="Human Resources"/>
    <s v="Married"/>
    <n v="29110"/>
    <n v="5"/>
    <s v="Y"/>
    <n v="13"/>
    <n v="8"/>
    <n v="0"/>
    <n v="28"/>
    <n v="3"/>
    <n v="2"/>
    <n v="1"/>
    <n v="2"/>
  </r>
  <r>
    <x v="16"/>
    <s v="No"/>
    <s v="Travel_Rarely"/>
    <s v="Research &amp; Development"/>
    <n v="24"/>
    <n v="1"/>
    <s v="Life Sciences"/>
    <n v="1"/>
    <n v="1679"/>
    <s v="Male"/>
    <n v="1"/>
    <s v="Research Director"/>
    <s v="Married"/>
    <n v="26610"/>
    <n v="7"/>
    <s v="Y"/>
    <n v="14"/>
    <n v="8"/>
    <n v="1"/>
    <n v="22"/>
    <n v="2"/>
    <n v="18"/>
    <n v="11"/>
    <n v="8"/>
  </r>
  <r>
    <x v="9"/>
    <s v="No"/>
    <s v="Non-Travel"/>
    <s v="Research &amp; Development"/>
    <n v="7"/>
    <n v="2"/>
    <s v="Medical"/>
    <n v="1"/>
    <n v="1680"/>
    <s v="Male"/>
    <n v="1"/>
    <s v="Sales Executive"/>
    <s v="Divorced"/>
    <n v="20280"/>
    <n v="1"/>
    <s v="Y"/>
    <n v="16"/>
    <n v="8"/>
    <n v="1"/>
    <n v="9"/>
    <n v="3"/>
    <n v="9"/>
    <n v="7"/>
    <n v="7"/>
  </r>
  <r>
    <x v="21"/>
    <s v="No"/>
    <s v="Travel_Rarely"/>
    <s v="Sales"/>
    <n v="2"/>
    <n v="1"/>
    <s v="Medical"/>
    <n v="1"/>
    <n v="1681"/>
    <s v="Male"/>
    <n v="1"/>
    <s v="Laboratory Technician"/>
    <s v="Divorced"/>
    <n v="99800"/>
    <n v="3"/>
    <s v="Y"/>
    <n v="11"/>
    <n v="8"/>
    <n v="1"/>
    <n v="18"/>
    <n v="2"/>
    <n v="10"/>
    <n v="6"/>
    <n v="9"/>
  </r>
  <r>
    <x v="2"/>
    <s v="Yes"/>
    <s v="Non-Travel"/>
    <s v="Research &amp; Development"/>
    <n v="7"/>
    <n v="2"/>
    <s v="Life Sciences"/>
    <n v="1"/>
    <n v="1682"/>
    <s v="Female"/>
    <n v="2"/>
    <s v="Research Director"/>
    <s v="Married"/>
    <n v="32980"/>
    <n v="8"/>
    <s v="Y"/>
    <n v="22"/>
    <n v="8"/>
    <n v="0"/>
    <n v="6"/>
    <n v="4"/>
    <n v="4"/>
    <n v="1"/>
    <n v="2"/>
  </r>
  <r>
    <x v="3"/>
    <s v="No"/>
    <s v="Travel_Rarely"/>
    <s v="Research &amp; Development"/>
    <n v="5"/>
    <n v="3"/>
    <s v="Life Sciences"/>
    <n v="1"/>
    <n v="1684"/>
    <s v="Female"/>
    <n v="1"/>
    <s v="Research Scientist"/>
    <s v="Married"/>
    <n v="154270"/>
    <n v="3"/>
    <s v="Y"/>
    <n v="16"/>
    <n v="8"/>
    <n v="1"/>
    <n v="18"/>
    <n v="2"/>
    <n v="1"/>
    <n v="0"/>
    <n v="0"/>
  </r>
  <r>
    <x v="9"/>
    <s v="No"/>
    <s v="Travel_Rarely"/>
    <s v="Research &amp; Development"/>
    <n v="1"/>
    <n v="4"/>
    <s v="Technical Degree"/>
    <n v="1"/>
    <n v="1685"/>
    <s v="Female"/>
    <n v="5"/>
    <s v="Research Scientist"/>
    <s v="Married"/>
    <n v="39440"/>
    <n v="6"/>
    <s v="Y"/>
    <n v="11"/>
    <n v="8"/>
    <n v="2"/>
    <n v="8"/>
    <n v="3"/>
    <n v="6"/>
    <n v="4"/>
    <n v="3"/>
  </r>
  <r>
    <x v="15"/>
    <s v="No"/>
    <s v="Travel_Rarely"/>
    <s v="Sales"/>
    <n v="21"/>
    <n v="1"/>
    <s v="Life Sciences"/>
    <n v="1"/>
    <n v="1686"/>
    <s v="Male"/>
    <n v="1"/>
    <s v="Sales Executive"/>
    <s v="Divorced"/>
    <n v="40110"/>
    <n v="1"/>
    <s v="Y"/>
    <n v="18"/>
    <n v="8"/>
    <n v="2"/>
    <n v="31"/>
    <n v="2"/>
    <n v="31"/>
    <n v="0"/>
    <n v="9"/>
  </r>
  <r>
    <x v="11"/>
    <s v="No"/>
    <s v="Travel_Frequently"/>
    <s v="Sales"/>
    <n v="2"/>
    <n v="2"/>
    <s v="Marketing"/>
    <n v="1"/>
    <n v="1690"/>
    <s v="Male"/>
    <n v="1"/>
    <s v="Sales Executive"/>
    <s v="Married"/>
    <n v="29600"/>
    <n v="1"/>
    <s v="Y"/>
    <n v="14"/>
    <n v="8"/>
    <n v="3"/>
    <n v="32"/>
    <n v="2"/>
    <n v="32"/>
    <n v="10"/>
    <n v="7"/>
  </r>
  <r>
    <x v="22"/>
    <s v="Yes"/>
    <s v="Travel_Frequently"/>
    <s v="Research &amp; Development"/>
    <n v="9"/>
    <n v="3"/>
    <s v="Other"/>
    <n v="1"/>
    <n v="1693"/>
    <s v="Male"/>
    <n v="2"/>
    <s v="Healthcare Representative"/>
    <s v="Married"/>
    <n v="68250"/>
    <n v="1"/>
    <s v="Y"/>
    <n v="14"/>
    <n v="8"/>
    <n v="0"/>
    <n v="1"/>
    <n v="2"/>
    <n v="1"/>
    <n v="0"/>
    <n v="0"/>
  </r>
  <r>
    <x v="27"/>
    <s v="No"/>
    <s v="Travel_Rarely"/>
    <s v="Sales"/>
    <n v="6"/>
    <n v="2"/>
    <s v="Life Sciences"/>
    <n v="1"/>
    <n v="1694"/>
    <s v="Male"/>
    <n v="4"/>
    <s v="Research Director"/>
    <s v="Married"/>
    <n v="102480"/>
    <n v="1"/>
    <s v="Y"/>
    <n v="12"/>
    <n v="8"/>
    <n v="1"/>
    <n v="6"/>
    <n v="4"/>
    <n v="6"/>
    <n v="1"/>
    <n v="3"/>
  </r>
  <r>
    <x v="1"/>
    <s v="Yes"/>
    <s v="Travel_Rarely"/>
    <s v="Research &amp; Development"/>
    <n v="9"/>
    <n v="1"/>
    <s v="Medical"/>
    <n v="1"/>
    <n v="1695"/>
    <s v="Female"/>
    <n v="1"/>
    <s v="Sales Representative"/>
    <s v="Divorced"/>
    <n v="189470"/>
    <n v="2"/>
    <s v="Y"/>
    <n v="12"/>
    <n v="8"/>
    <n v="2"/>
    <n v="9"/>
    <n v="2"/>
    <n v="3"/>
    <n v="1"/>
    <n v="2"/>
  </r>
  <r>
    <x v="10"/>
    <s v="No"/>
    <s v="Travel_Rarely"/>
    <s v="Research &amp; Development"/>
    <n v="2"/>
    <n v="3"/>
    <s v="Life Sciences"/>
    <n v="1"/>
    <n v="1696"/>
    <s v="Female"/>
    <n v="5"/>
    <s v="Sales Executive"/>
    <s v="Single"/>
    <n v="24960"/>
    <n v="4"/>
    <s v="Y"/>
    <n v="17"/>
    <n v="8"/>
    <n v="3"/>
    <n v="9"/>
    <n v="3"/>
    <n v="3"/>
    <n v="0"/>
    <n v="2"/>
  </r>
  <r>
    <x v="1"/>
    <s v="No"/>
    <s v="Travel_Rarely"/>
    <s v="Sales"/>
    <n v="1"/>
    <n v="3"/>
    <s v="Marketing"/>
    <n v="1"/>
    <n v="1697"/>
    <s v="Female"/>
    <n v="2"/>
    <s v="Sales Executive"/>
    <s v="Divorced"/>
    <n v="64650"/>
    <n v="4"/>
    <s v="Y"/>
    <n v="17"/>
    <n v="8"/>
    <n v="0"/>
    <n v="13"/>
    <n v="3"/>
    <n v="7"/>
    <n v="5"/>
    <n v="7"/>
  </r>
  <r>
    <x v="9"/>
    <s v="No"/>
    <s v="Travel_Rarely"/>
    <s v="Sales"/>
    <n v="9"/>
    <n v="4"/>
    <s v="Marketing"/>
    <n v="1"/>
    <n v="1699"/>
    <s v="Female"/>
    <n v="2"/>
    <s v="Laboratory Technician"/>
    <s v="Married"/>
    <n v="20860"/>
    <n v="4"/>
    <s v="Y"/>
    <n v="14"/>
    <n v="8"/>
    <n v="0"/>
    <n v="17"/>
    <n v="3"/>
    <n v="3"/>
    <n v="1"/>
    <n v="0"/>
  </r>
  <r>
    <x v="13"/>
    <s v="No"/>
    <s v="Travel_Rarely"/>
    <s v="Research &amp; Development"/>
    <n v="28"/>
    <n v="4"/>
    <s v="Life Sciences"/>
    <n v="1"/>
    <n v="1701"/>
    <s v="Female"/>
    <n v="2"/>
    <s v="Manufacturing Director"/>
    <s v="Married"/>
    <n v="26450"/>
    <n v="1"/>
    <s v="Y"/>
    <n v="15"/>
    <n v="8"/>
    <n v="0"/>
    <n v="10"/>
    <n v="5"/>
    <n v="10"/>
    <n v="2"/>
    <n v="2"/>
  </r>
  <r>
    <x v="20"/>
    <s v="No"/>
    <s v="Travel_Rarely"/>
    <s v="Research &amp; Development"/>
    <n v="10"/>
    <n v="5"/>
    <s v="Technical Degree"/>
    <n v="1"/>
    <n v="1702"/>
    <s v="Female"/>
    <n v="2"/>
    <s v="Sales Executive"/>
    <s v="Divorced"/>
    <n v="26830"/>
    <n v="4"/>
    <s v="Y"/>
    <n v="11"/>
    <n v="8"/>
    <n v="0"/>
    <n v="21"/>
    <n v="3"/>
    <n v="1"/>
    <n v="0"/>
    <n v="0"/>
  </r>
  <r>
    <x v="3"/>
    <s v="No"/>
    <s v="Travel_Rarely"/>
    <s v="Human Resources"/>
    <n v="2"/>
    <n v="4"/>
    <s v="Medical"/>
    <n v="1"/>
    <n v="1703"/>
    <s v="Male"/>
    <n v="1"/>
    <s v="Human Resources"/>
    <s v="Single"/>
    <n v="20140"/>
    <n v="3"/>
    <s v="Y"/>
    <n v="17"/>
    <n v="8"/>
    <n v="1"/>
    <n v="8"/>
    <n v="5"/>
    <n v="0"/>
    <n v="0"/>
    <n v="0"/>
  </r>
  <r>
    <x v="20"/>
    <s v="No"/>
    <s v="Travel_Frequently"/>
    <s v="Sales"/>
    <n v="4"/>
    <n v="3"/>
    <s v="Medical"/>
    <n v="1"/>
    <n v="1704"/>
    <s v="Female"/>
    <n v="2"/>
    <s v="Healthcare Representative"/>
    <s v="Divorced"/>
    <n v="34190"/>
    <n v="3"/>
    <s v="Y"/>
    <n v="11"/>
    <n v="8"/>
    <n v="1"/>
    <n v="10"/>
    <n v="5"/>
    <n v="8"/>
    <n v="4"/>
    <n v="7"/>
  </r>
  <r>
    <x v="25"/>
    <s v="No"/>
    <s v="Travel_Rarely"/>
    <s v="Research &amp; Development"/>
    <n v="8"/>
    <n v="1"/>
    <s v="Medical"/>
    <n v="1"/>
    <n v="1705"/>
    <s v="Male"/>
    <n v="2"/>
    <s v="Laboratory Technician"/>
    <s v="Married"/>
    <n v="53760"/>
    <n v="7"/>
    <s v="Y"/>
    <n v="13"/>
    <n v="8"/>
    <n v="1"/>
    <n v="21"/>
    <n v="3"/>
    <n v="3"/>
    <n v="0"/>
    <n v="2"/>
  </r>
  <r>
    <x v="14"/>
    <s v="No"/>
    <s v="Travel_Rarely"/>
    <s v="Sales"/>
    <n v="29"/>
    <n v="4"/>
    <s v="Marketing"/>
    <n v="1"/>
    <n v="1706"/>
    <s v="Male"/>
    <n v="2"/>
    <s v="Sales Executive"/>
    <s v="Single"/>
    <n v="19510"/>
    <n v="4"/>
    <s v="Y"/>
    <n v="22"/>
    <n v="8"/>
    <n v="3"/>
    <n v="10"/>
    <n v="4"/>
    <n v="2"/>
    <n v="0"/>
    <n v="2"/>
  </r>
  <r>
    <x v="27"/>
    <s v="No"/>
    <s v="Travel_Rarely"/>
    <s v="Research &amp; Development"/>
    <n v="13"/>
    <n v="4"/>
    <s v="Life Sciences"/>
    <n v="1"/>
    <n v="1707"/>
    <s v="Female"/>
    <n v="1"/>
    <s v="Laboratory Technician"/>
    <s v="Divorced"/>
    <n v="23410"/>
    <n v="1"/>
    <s v="Y"/>
    <n v="20"/>
    <n v="8"/>
    <n v="2"/>
    <n v="8"/>
    <n v="3"/>
    <n v="8"/>
    <n v="0"/>
    <n v="6"/>
  </r>
  <r>
    <x v="14"/>
    <s v="No"/>
    <s v="Travel_Rarely"/>
    <s v="Research &amp; Development"/>
    <n v="2"/>
    <n v="2"/>
    <s v="Life Sciences"/>
    <n v="1"/>
    <n v="1710"/>
    <s v="Male"/>
    <n v="1"/>
    <s v="Laboratory Technician"/>
    <s v="Married"/>
    <n v="40110"/>
    <n v="4"/>
    <s v="Y"/>
    <n v="14"/>
    <n v="8"/>
    <n v="1"/>
    <n v="26"/>
    <n v="2"/>
    <n v="2"/>
    <n v="0"/>
    <n v="1"/>
  </r>
  <r>
    <x v="19"/>
    <s v="No"/>
    <s v="Travel_Rarely"/>
    <s v="Sales"/>
    <n v="13"/>
    <n v="4"/>
    <s v="Marketing"/>
    <n v="1"/>
    <n v="1712"/>
    <s v="Female"/>
    <n v="2"/>
    <s v="Manufacturing Director"/>
    <s v="Divorced"/>
    <n v="45680"/>
    <s v="NA"/>
    <s v="Y"/>
    <n v="18"/>
    <n v="8"/>
    <n v="1"/>
    <n v="6"/>
    <n v="2"/>
    <n v="5"/>
    <n v="1"/>
    <n v="2"/>
  </r>
  <r>
    <x v="2"/>
    <s v="No"/>
    <s v="Travel_Rarely"/>
    <s v="Research &amp; Development"/>
    <n v="1"/>
    <n v="1"/>
    <s v="Life Sciences"/>
    <n v="1"/>
    <n v="1713"/>
    <s v="Female"/>
    <n v="1"/>
    <s v="Healthcare Representative"/>
    <s v="Married"/>
    <n v="30220"/>
    <n v="1"/>
    <s v="Y"/>
    <n v="16"/>
    <n v="8"/>
    <n v="1"/>
    <n v="6"/>
    <n v="3"/>
    <n v="6"/>
    <n v="0"/>
    <n v="5"/>
  </r>
  <r>
    <x v="22"/>
    <s v="No"/>
    <s v="Travel_Frequently"/>
    <s v="Research &amp; Development"/>
    <n v="4"/>
    <n v="5"/>
    <s v="Technical Degree"/>
    <n v="1"/>
    <n v="1714"/>
    <s v="Male"/>
    <n v="3"/>
    <s v="Manager"/>
    <s v="Divorced"/>
    <n v="57720"/>
    <n v="1"/>
    <s v="Y"/>
    <n v="17"/>
    <n v="8"/>
    <n v="0"/>
    <n v="1"/>
    <n v="3"/>
    <n v="1"/>
    <n v="0"/>
    <n v="0"/>
  </r>
  <r>
    <x v="12"/>
    <s v="No"/>
    <s v="Travel_Rarely"/>
    <s v="Research &amp; Development"/>
    <n v="24"/>
    <n v="3"/>
    <s v="Other"/>
    <n v="1"/>
    <n v="1715"/>
    <s v="Female"/>
    <n v="3"/>
    <s v="Manager"/>
    <s v="Single"/>
    <n v="22690"/>
    <n v="7"/>
    <s v="Y"/>
    <n v="11"/>
    <n v="8"/>
    <n v="1"/>
    <n v="18"/>
    <n v="2"/>
    <n v="14"/>
    <n v="8"/>
    <n v="10"/>
  </r>
  <r>
    <x v="27"/>
    <s v="No"/>
    <s v="Travel_Rarely"/>
    <s v="Research &amp; Development"/>
    <n v="1"/>
    <n v="5"/>
    <s v="Medical"/>
    <n v="1"/>
    <n v="1716"/>
    <s v="Male"/>
    <n v="1"/>
    <s v="Research Scientist"/>
    <s v="Married"/>
    <n v="53810"/>
    <n v="1"/>
    <s v="Y"/>
    <n v="12"/>
    <n v="8"/>
    <n v="0"/>
    <n v="10"/>
    <n v="0"/>
    <n v="10"/>
    <n v="8"/>
    <n v="8"/>
  </r>
  <r>
    <x v="5"/>
    <s v="Yes"/>
    <s v="Travel_Frequently"/>
    <s v="Research &amp; Development"/>
    <n v="19"/>
    <n v="4"/>
    <s v="Life Sciences"/>
    <n v="1"/>
    <n v="1717"/>
    <s v="Male"/>
    <n v="3"/>
    <s v="Research Director"/>
    <s v="Married"/>
    <n v="34410"/>
    <n v="2"/>
    <s v="Y"/>
    <n v="13"/>
    <n v="8"/>
    <n v="1"/>
    <n v="5"/>
    <n v="5"/>
    <n v="1"/>
    <n v="0"/>
    <n v="0"/>
  </r>
  <r>
    <x v="9"/>
    <s v="No"/>
    <s v="Travel_Rarely"/>
    <s v="Research &amp; Development"/>
    <n v="4"/>
    <n v="3"/>
    <s v="Medical"/>
    <n v="1"/>
    <n v="1719"/>
    <s v="Male"/>
    <n v="1"/>
    <s v="Manager"/>
    <s v="Married"/>
    <n v="98840"/>
    <n v="1"/>
    <s v="Y"/>
    <n v="14"/>
    <n v="8"/>
    <n v="0"/>
    <n v="10"/>
    <n v="3"/>
    <n v="10"/>
    <n v="7"/>
    <n v="8"/>
  </r>
  <r>
    <x v="10"/>
    <s v="No"/>
    <s v="Travel_Rarely"/>
    <s v="Research &amp; Development"/>
    <n v="10"/>
    <n v="5"/>
    <s v="Medical"/>
    <n v="1"/>
    <n v="1721"/>
    <s v="Female"/>
    <n v="4"/>
    <s v="Laboratory Technician"/>
    <s v="Single"/>
    <n v="134580"/>
    <n v="1"/>
    <s v="Y"/>
    <n v="11"/>
    <n v="8"/>
    <n v="0"/>
    <n v="17"/>
    <n v="3"/>
    <n v="17"/>
    <n v="11"/>
    <n v="8"/>
  </r>
  <r>
    <x v="19"/>
    <s v="No"/>
    <s v="Travel_Frequently"/>
    <s v="Research &amp; Development"/>
    <n v="8"/>
    <n v="3"/>
    <s v="Technical Degree"/>
    <n v="1"/>
    <n v="1722"/>
    <s v="Male"/>
    <n v="2"/>
    <s v="Laboratory Technician"/>
    <s v="Divorced"/>
    <n v="90690"/>
    <n v="3"/>
    <s v="Y"/>
    <n v="25"/>
    <n v="8"/>
    <n v="1"/>
    <n v="15"/>
    <n v="3"/>
    <n v="13"/>
    <n v="4"/>
    <n v="7"/>
  </r>
  <r>
    <x v="23"/>
    <s v="No"/>
    <s v="Travel_Rarely"/>
    <s v="Research &amp; Development"/>
    <n v="5"/>
    <n v="2"/>
    <s v="Life Sciences"/>
    <n v="1"/>
    <n v="1723"/>
    <s v="Female"/>
    <n v="2"/>
    <s v="Sales Executive"/>
    <s v="Married"/>
    <n v="40140"/>
    <n v="2"/>
    <s v="Y"/>
    <n v="19"/>
    <n v="8"/>
    <n v="1"/>
    <n v="16"/>
    <n v="4"/>
    <n v="9"/>
    <n v="7"/>
    <n v="1"/>
  </r>
  <r>
    <x v="6"/>
    <s v="No"/>
    <s v="Travel_Rarely"/>
    <s v="Research &amp; Development"/>
    <n v="8"/>
    <n v="3"/>
    <s v="Life Sciences"/>
    <n v="1"/>
    <n v="1724"/>
    <s v="Male"/>
    <n v="2"/>
    <s v="Research Scientist"/>
    <s v="Divorced"/>
    <n v="59150"/>
    <n v="2"/>
    <s v="Y"/>
    <n v="13"/>
    <n v="8"/>
    <n v="1"/>
    <n v="13"/>
    <n v="3"/>
    <n v="3"/>
    <n v="0"/>
    <n v="2"/>
  </r>
  <r>
    <x v="19"/>
    <s v="Yes"/>
    <s v="Travel_Frequently"/>
    <s v="Research &amp; Development"/>
    <n v="15"/>
    <n v="4"/>
    <s v="Medical"/>
    <n v="1"/>
    <n v="1727"/>
    <s v="Female"/>
    <n v="1"/>
    <s v="Laboratory Technician"/>
    <s v="Single"/>
    <n v="24060"/>
    <n v="1"/>
    <s v="Y"/>
    <n v="11"/>
    <n v="8"/>
    <n v="0"/>
    <n v="10"/>
    <n v="3"/>
    <n v="10"/>
    <n v="9"/>
    <n v="7"/>
  </r>
  <r>
    <x v="10"/>
    <s v="No"/>
    <s v="Non-Travel"/>
    <s v="Research &amp; Development"/>
    <n v="2"/>
    <n v="1"/>
    <s v="Medical"/>
    <n v="1"/>
    <n v="1728"/>
    <s v="Male"/>
    <n v="1"/>
    <s v="Research Scientist"/>
    <s v="Married"/>
    <n v="187400"/>
    <n v="1"/>
    <s v="Y"/>
    <n v="19"/>
    <n v="8"/>
    <n v="1"/>
    <n v="1"/>
    <n v="2"/>
    <n v="1"/>
    <n v="0"/>
    <n v="0"/>
  </r>
  <r>
    <x v="3"/>
    <s v="No"/>
    <s v="Travel_Rarely"/>
    <s v="Research &amp; Development"/>
    <n v="16"/>
    <n v="3"/>
    <s v="Life Sciences"/>
    <n v="1"/>
    <n v="1731"/>
    <s v="Male"/>
    <n v="5"/>
    <s v="Research Scientist"/>
    <s v="Single"/>
    <n v="147560"/>
    <n v="0"/>
    <s v="Y"/>
    <n v="20"/>
    <n v="8"/>
    <n v="1"/>
    <n v="8"/>
    <n v="3"/>
    <n v="7"/>
    <n v="0"/>
    <n v="5"/>
  </r>
  <r>
    <x v="25"/>
    <s v="No"/>
    <s v="Travel_Rarely"/>
    <s v="Research &amp; Development"/>
    <n v="16"/>
    <n v="3"/>
    <s v="Technical Degree"/>
    <n v="1"/>
    <n v="1733"/>
    <s v="Male"/>
    <n v="1"/>
    <s v="Sales Executive"/>
    <s v="Married"/>
    <n v="97240"/>
    <n v="3"/>
    <s v="Y"/>
    <n v="13"/>
    <n v="8"/>
    <n v="0"/>
    <n v="12"/>
    <n v="2"/>
    <n v="2"/>
    <n v="2"/>
    <n v="2"/>
  </r>
  <r>
    <x v="9"/>
    <s v="No"/>
    <s v="Travel_Rarely"/>
    <s v="Research &amp; Development"/>
    <n v="16"/>
    <n v="3"/>
    <s v="Life Sciences"/>
    <n v="1"/>
    <n v="1735"/>
    <s v="Male"/>
    <n v="3"/>
    <s v="Manager"/>
    <s v="Single"/>
    <n v="33880"/>
    <n v="3"/>
    <s v="Y"/>
    <n v="11"/>
    <n v="8"/>
    <n v="0"/>
    <n v="4"/>
    <n v="2"/>
    <n v="1"/>
    <n v="0"/>
    <n v="0"/>
  </r>
  <r>
    <x v="11"/>
    <s v="No"/>
    <s v="Travel_Rarely"/>
    <s v="Sales"/>
    <n v="5"/>
    <n v="3"/>
    <s v="Medical"/>
    <n v="1"/>
    <n v="1736"/>
    <s v="Male"/>
    <n v="1"/>
    <s v="Laboratory Technician"/>
    <s v="Married"/>
    <n v="54730"/>
    <n v="1"/>
    <s v="Y"/>
    <n v="19"/>
    <n v="8"/>
    <n v="1"/>
    <n v="20"/>
    <n v="2"/>
    <n v="20"/>
    <n v="3"/>
    <n v="8"/>
  </r>
  <r>
    <x v="27"/>
    <s v="No"/>
    <s v="Travel_Rarely"/>
    <s v="Research &amp; Development"/>
    <n v="18"/>
    <n v="1"/>
    <s v="Medical"/>
    <n v="1"/>
    <n v="1737"/>
    <s v="Male"/>
    <n v="1"/>
    <s v="Healthcare Representative"/>
    <s v="Single"/>
    <n v="27030"/>
    <n v="1"/>
    <s v="Y"/>
    <n v="21"/>
    <n v="8"/>
    <n v="1"/>
    <n v="9"/>
    <n v="2"/>
    <n v="8"/>
    <n v="7"/>
    <n v="7"/>
  </r>
  <r>
    <x v="17"/>
    <s v="No"/>
    <s v="Travel_Rarely"/>
    <s v="Research &amp; Development"/>
    <n v="12"/>
    <n v="5"/>
    <s v="Medical"/>
    <n v="1"/>
    <n v="1739"/>
    <s v="Female"/>
    <n v="1"/>
    <s v="Sales Representative"/>
    <s v="Single"/>
    <n v="62200"/>
    <n v="1"/>
    <s v="Y"/>
    <n v="14"/>
    <n v="8"/>
    <n v="2"/>
    <n v="20"/>
    <n v="2"/>
    <n v="20"/>
    <n v="11"/>
    <n v="10"/>
  </r>
  <r>
    <x v="2"/>
    <s v="No"/>
    <s v="Travel_Rarely"/>
    <s v="Research &amp; Development"/>
    <n v="2"/>
    <n v="3"/>
    <s v="Life Sciences"/>
    <n v="1"/>
    <n v="1740"/>
    <s v="Male"/>
    <n v="5"/>
    <s v="Research Scientist"/>
    <s v="Single"/>
    <n v="30380"/>
    <n v="1"/>
    <s v="Y"/>
    <n v="11"/>
    <n v="8"/>
    <n v="0"/>
    <n v="10"/>
    <n v="5"/>
    <n v="10"/>
    <n v="0"/>
    <n v="8"/>
  </r>
  <r>
    <x v="11"/>
    <s v="Yes"/>
    <s v="Travel_Frequently"/>
    <s v="Research &amp; Development"/>
    <n v="4"/>
    <n v="2"/>
    <s v="Medical"/>
    <n v="1"/>
    <n v="1741"/>
    <s v="Male"/>
    <n v="4"/>
    <s v="Sales Representative"/>
    <s v="Married"/>
    <n v="44240"/>
    <n v="3"/>
    <s v="Y"/>
    <n v="14"/>
    <n v="8"/>
    <n v="1"/>
    <n v="18"/>
    <n v="2"/>
    <n v="4"/>
    <n v="1"/>
    <n v="3"/>
  </r>
  <r>
    <x v="3"/>
    <s v="No"/>
    <s v="Travel_Rarely"/>
    <s v="Research &amp; Development"/>
    <n v="9"/>
    <n v="4"/>
    <s v="Life Sciences"/>
    <n v="1"/>
    <n v="1742"/>
    <s v="Male"/>
    <n v="1"/>
    <s v="Sales Executive"/>
    <s v="Single"/>
    <n v="43120"/>
    <n v="0"/>
    <s v="Y"/>
    <n v="12"/>
    <n v="8"/>
    <n v="1"/>
    <n v="10"/>
    <n v="2"/>
    <n v="9"/>
    <n v="1"/>
    <n v="8"/>
  </r>
  <r>
    <x v="2"/>
    <s v="No"/>
    <s v="Travel_Rarely"/>
    <s v="Sales"/>
    <n v="1"/>
    <n v="3"/>
    <s v="Medical"/>
    <n v="1"/>
    <n v="1744"/>
    <s v="Male"/>
    <n v="2"/>
    <s v="Sales Executive"/>
    <s v="Single"/>
    <n v="136640"/>
    <n v="3"/>
    <s v="Y"/>
    <n v="14"/>
    <n v="8"/>
    <n v="0"/>
    <n v="10"/>
    <n v="6"/>
    <n v="7"/>
    <n v="7"/>
    <n v="7"/>
  </r>
  <r>
    <x v="8"/>
    <s v="No"/>
    <s v="Travel_Rarely"/>
    <s v="Research &amp; Development"/>
    <n v="2"/>
    <n v="3"/>
    <s v="Medical"/>
    <n v="1"/>
    <n v="1745"/>
    <s v="Female"/>
    <n v="5"/>
    <s v="Sales Executive"/>
    <s v="Single"/>
    <n v="50210"/>
    <n v="2"/>
    <s v="Y"/>
    <n v="17"/>
    <n v="8"/>
    <n v="0"/>
    <n v="20"/>
    <n v="3"/>
    <n v="7"/>
    <n v="1"/>
    <n v="7"/>
  </r>
  <r>
    <x v="24"/>
    <s v="No"/>
    <s v="Travel_Frequently"/>
    <s v="Research &amp; Development"/>
    <n v="3"/>
    <n v="4"/>
    <s v="Medical"/>
    <n v="1"/>
    <n v="1746"/>
    <s v="Female"/>
    <n v="3"/>
    <s v="Human Resources"/>
    <s v="Married"/>
    <n v="51260"/>
    <n v="5"/>
    <s v="Y"/>
    <n v="18"/>
    <n v="8"/>
    <n v="0"/>
    <n v="20"/>
    <n v="2"/>
    <n v="18"/>
    <n v="1"/>
    <n v="12"/>
  </r>
  <r>
    <x v="12"/>
    <s v="No"/>
    <s v="Travel_Rarely"/>
    <s v="Research &amp; Development"/>
    <n v="7"/>
    <n v="1"/>
    <s v="Life Sciences"/>
    <n v="1"/>
    <n v="1747"/>
    <s v="Male"/>
    <n v="2"/>
    <s v="Laboratory Technician"/>
    <s v="Married"/>
    <n v="28590"/>
    <n v="3"/>
    <s v="Y"/>
    <n v="18"/>
    <n v="8"/>
    <n v="1"/>
    <n v="32"/>
    <n v="2"/>
    <n v="5"/>
    <n v="1"/>
    <n v="3"/>
  </r>
  <r>
    <x v="16"/>
    <s v="No"/>
    <s v="Travel_Rarely"/>
    <s v="Sales"/>
    <n v="6"/>
    <n v="3"/>
    <s v="Medical"/>
    <n v="1"/>
    <n v="1748"/>
    <s v="Male"/>
    <n v="1"/>
    <s v="Sales Executive"/>
    <s v="Divorced"/>
    <n v="102390"/>
    <n v="3"/>
    <s v="Y"/>
    <n v="24"/>
    <n v="8"/>
    <n v="3"/>
    <n v="23"/>
    <n v="3"/>
    <n v="21"/>
    <n v="12"/>
    <n v="6"/>
  </r>
  <r>
    <x v="29"/>
    <s v="No"/>
    <s v="Travel_Rarely"/>
    <s v="Research &amp; Development"/>
    <n v="8"/>
    <n v="2"/>
    <s v="Life Sciences"/>
    <n v="1"/>
    <n v="1749"/>
    <s v="Female"/>
    <n v="5"/>
    <s v="Laboratory Technician"/>
    <s v="Single"/>
    <n v="53290"/>
    <n v="8"/>
    <s v="Y"/>
    <n v="20"/>
    <n v="8"/>
    <n v="0"/>
    <n v="10"/>
    <n v="3"/>
    <n v="2"/>
    <n v="2"/>
    <n v="2"/>
  </r>
  <r>
    <x v="16"/>
    <s v="No"/>
    <s v="Travel_Rarely"/>
    <s v="Research &amp; Development"/>
    <n v="3"/>
    <n v="3"/>
    <s v="Medical"/>
    <n v="1"/>
    <n v="1751"/>
    <s v="Male"/>
    <n v="1"/>
    <s v="Manufacturing Director"/>
    <s v="Married"/>
    <n v="72600"/>
    <n v="1"/>
    <s v="Y"/>
    <n v="16"/>
    <n v="8"/>
    <n v="0"/>
    <n v="22"/>
    <n v="2"/>
    <n v="22"/>
    <n v="2"/>
    <n v="10"/>
  </r>
  <r>
    <x v="11"/>
    <s v="No"/>
    <s v="Travel_Rarely"/>
    <s v="Sales"/>
    <n v="9"/>
    <n v="3"/>
    <s v="Life Sciences"/>
    <n v="1"/>
    <n v="1752"/>
    <s v="Male"/>
    <n v="2"/>
    <s v="Research Scientist"/>
    <s v="Married"/>
    <n v="23220"/>
    <n v="7"/>
    <s v="Y"/>
    <n v="25"/>
    <n v="8"/>
    <n v="1"/>
    <n v="4"/>
    <n v="0"/>
    <n v="2"/>
    <n v="2"/>
    <n v="2"/>
  </r>
  <r>
    <x v="6"/>
    <s v="No"/>
    <s v="Non-Travel"/>
    <s v="Research &amp; Development"/>
    <n v="10"/>
    <n v="4"/>
    <s v="Technical Degree"/>
    <n v="1"/>
    <n v="1754"/>
    <s v="Female"/>
    <n v="2"/>
    <s v="Research Scientist"/>
    <s v="Married"/>
    <n v="41520"/>
    <n v="9"/>
    <s v="Y"/>
    <n v="19"/>
    <n v="8"/>
    <n v="1"/>
    <n v="10"/>
    <n v="3"/>
    <n v="8"/>
    <n v="0"/>
    <n v="5"/>
  </r>
  <r>
    <x v="3"/>
    <s v="No"/>
    <s v="Travel_Rarely"/>
    <s v="Research &amp; Development"/>
    <n v="1"/>
    <n v="3"/>
    <s v="Medical"/>
    <n v="1"/>
    <n v="1755"/>
    <s v="Female"/>
    <n v="3"/>
    <s v="Manager"/>
    <s v="Single"/>
    <n v="96190"/>
    <n v="4"/>
    <s v="Y"/>
    <n v="13"/>
    <n v="8"/>
    <n v="1"/>
    <n v="10"/>
    <n v="2"/>
    <n v="1"/>
    <n v="0"/>
    <n v="0"/>
  </r>
  <r>
    <x v="14"/>
    <s v="No"/>
    <s v="Non-Travel"/>
    <s v="Research &amp; Development"/>
    <n v="8"/>
    <n v="2"/>
    <s v="Life Sciences"/>
    <n v="1"/>
    <n v="1756"/>
    <s v="Male"/>
    <n v="1"/>
    <s v="Research Scientist"/>
    <s v="Single"/>
    <n v="135030"/>
    <n v="2"/>
    <s v="Y"/>
    <n v="12"/>
    <n v="8"/>
    <n v="0"/>
    <n v="9"/>
    <n v="6"/>
    <n v="5"/>
    <n v="1"/>
    <n v="4"/>
  </r>
  <r>
    <x v="8"/>
    <s v="No"/>
    <s v="Travel_Frequently"/>
    <s v="Research &amp; Development"/>
    <n v="27"/>
    <n v="3"/>
    <s v="Life Sciences"/>
    <n v="1"/>
    <n v="1757"/>
    <s v="Male"/>
    <n v="1"/>
    <s v="Research Scientist"/>
    <s v="Divorced"/>
    <n v="54410"/>
    <n v="9"/>
    <s v="Y"/>
    <n v="22"/>
    <n v="8"/>
    <n v="1"/>
    <n v="28"/>
    <n v="6"/>
    <n v="22"/>
    <n v="11"/>
    <n v="13"/>
  </r>
  <r>
    <x v="22"/>
    <s v="No"/>
    <s v="Travel_Rarely"/>
    <s v="Research &amp; Development"/>
    <n v="8"/>
    <n v="3"/>
    <s v="Life Sciences"/>
    <n v="1"/>
    <n v="1758"/>
    <s v="Male"/>
    <n v="2"/>
    <s v="Sales Executive"/>
    <s v="Divorced"/>
    <n v="52090"/>
    <n v="7"/>
    <s v="Y"/>
    <n v="14"/>
    <n v="8"/>
    <n v="1"/>
    <n v="10"/>
    <n v="3"/>
    <n v="8"/>
    <n v="7"/>
    <n v="7"/>
  </r>
  <r>
    <x v="13"/>
    <s v="Yes"/>
    <s v="Travel_Frequently"/>
    <s v="Research &amp; Development"/>
    <n v="10"/>
    <n v="1"/>
    <s v="Life Sciences"/>
    <n v="1"/>
    <n v="1760"/>
    <s v="Female"/>
    <n v="1"/>
    <s v="Sales Executive"/>
    <s v="Divorced"/>
    <n v="50100"/>
    <n v="6"/>
    <s v="Y"/>
    <n v="21"/>
    <n v="8"/>
    <n v="3"/>
    <n v="7"/>
    <n v="3"/>
    <n v="2"/>
    <n v="2"/>
    <n v="2"/>
  </r>
  <r>
    <x v="20"/>
    <s v="No"/>
    <s v="Travel_Frequently"/>
    <s v="Research &amp; Development"/>
    <n v="26"/>
    <n v="1"/>
    <s v="Life Sciences"/>
    <n v="1"/>
    <n v="1761"/>
    <s v="Male"/>
    <n v="1"/>
    <s v="Laboratory Technician"/>
    <s v="Married"/>
    <n v="135490"/>
    <n v="3"/>
    <s v="Y"/>
    <n v="11"/>
    <n v="8"/>
    <n v="2"/>
    <n v="7"/>
    <n v="3"/>
    <n v="2"/>
    <n v="2"/>
    <n v="2"/>
  </r>
  <r>
    <x v="27"/>
    <s v="No"/>
    <s v="Travel_Rarely"/>
    <s v="Research &amp; Development"/>
    <n v="2"/>
    <n v="5"/>
    <s v="Technical Degree"/>
    <n v="1"/>
    <n v="1762"/>
    <s v="Male"/>
    <n v="2"/>
    <s v="Healthcare Representative"/>
    <s v="Single"/>
    <n v="49990"/>
    <n v="3"/>
    <s v="Y"/>
    <n v="12"/>
    <n v="8"/>
    <n v="2"/>
    <n v="10"/>
    <n v="2"/>
    <n v="5"/>
    <n v="4"/>
    <n v="3"/>
  </r>
  <r>
    <x v="17"/>
    <s v="No"/>
    <s v="Travel_Rarely"/>
    <s v="Sales"/>
    <n v="2"/>
    <n v="4"/>
    <s v="Marketing"/>
    <n v="1"/>
    <n v="1764"/>
    <s v="Female"/>
    <n v="4"/>
    <s v="Healthcare Representative"/>
    <s v="Married"/>
    <n v="138720"/>
    <n v="9"/>
    <s v="Y"/>
    <n v="12"/>
    <n v="8"/>
    <n v="3"/>
    <n v="12"/>
    <n v="3"/>
    <n v="8"/>
    <n v="3"/>
    <n v="6"/>
  </r>
  <r>
    <x v="28"/>
    <s v="No"/>
    <s v="Travel_Rarely"/>
    <s v="Research &amp; Development"/>
    <n v="2"/>
    <n v="4"/>
    <s v="Medical"/>
    <n v="1"/>
    <n v="1765"/>
    <s v="Male"/>
    <n v="1"/>
    <s v="Manager"/>
    <s v="Married"/>
    <n v="20420"/>
    <n v="7"/>
    <s v="Y"/>
    <n v="12"/>
    <n v="8"/>
    <n v="0"/>
    <n v="30"/>
    <n v="6"/>
    <n v="10"/>
    <n v="1"/>
    <n v="1"/>
  </r>
  <r>
    <x v="24"/>
    <s v="No"/>
    <s v="Travel_Rarely"/>
    <s v="Sales"/>
    <n v="9"/>
    <n v="3"/>
    <s v="Marketing"/>
    <n v="1"/>
    <n v="1766"/>
    <s v="Male"/>
    <n v="2"/>
    <s v="Research Scientist"/>
    <s v="Single"/>
    <n v="20730"/>
    <n v="0"/>
    <s v="Y"/>
    <n v="14"/>
    <n v="8"/>
    <n v="0"/>
    <n v="5"/>
    <n v="3"/>
    <n v="4"/>
    <n v="2"/>
    <n v="3"/>
  </r>
  <r>
    <x v="12"/>
    <s v="No"/>
    <s v="Travel_Rarely"/>
    <s v="Research &amp; Development"/>
    <n v="9"/>
    <n v="3"/>
    <s v="Life Sciences"/>
    <n v="1"/>
    <n v="1769"/>
    <s v="Female"/>
    <n v="3"/>
    <s v="Laboratory Technician"/>
    <s v="Single"/>
    <n v="48090"/>
    <n v="2"/>
    <s v="Y"/>
    <n v="18"/>
    <n v="8"/>
    <n v="0"/>
    <n v="19"/>
    <n v="2"/>
    <n v="2"/>
    <n v="2"/>
    <n v="2"/>
  </r>
  <r>
    <x v="10"/>
    <s v="No"/>
    <s v="Non-Travel"/>
    <s v="Research &amp; Development"/>
    <n v="5"/>
    <n v="1"/>
    <s v="Medical"/>
    <n v="1"/>
    <n v="1770"/>
    <s v="Male"/>
    <n v="1"/>
    <s v="Healthcare Representative"/>
    <s v="Divorced"/>
    <n v="51630"/>
    <n v="2"/>
    <s v="Y"/>
    <n v="18"/>
    <n v="8"/>
    <n v="2"/>
    <n v="16"/>
    <n v="4"/>
    <n v="1"/>
    <n v="0"/>
    <n v="0"/>
  </r>
  <r>
    <x v="2"/>
    <s v="No"/>
    <s v="Travel_Frequently"/>
    <s v="Sales"/>
    <n v="4"/>
    <n v="4"/>
    <s v="Life Sciences"/>
    <n v="1"/>
    <n v="1771"/>
    <s v="Male"/>
    <n v="2"/>
    <s v="Sales Executive"/>
    <s v="Married"/>
    <n v="188440"/>
    <n v="1"/>
    <s v="Y"/>
    <n v="19"/>
    <n v="8"/>
    <n v="0"/>
    <n v="10"/>
    <n v="3"/>
    <n v="10"/>
    <n v="4"/>
    <n v="7"/>
  </r>
  <r>
    <x v="3"/>
    <s v="No"/>
    <s v="Travel_Rarely"/>
    <s v="Sales"/>
    <n v="10"/>
    <n v="3"/>
    <s v="Medical"/>
    <n v="1"/>
    <n v="1772"/>
    <s v="Male"/>
    <n v="4"/>
    <s v="Laboratory Technician"/>
    <s v="Married"/>
    <n v="181720"/>
    <n v="6"/>
    <s v="Y"/>
    <n v="12"/>
    <n v="8"/>
    <n v="2"/>
    <n v="6"/>
    <n v="5"/>
    <n v="1"/>
    <n v="0"/>
    <n v="1"/>
  </r>
  <r>
    <x v="27"/>
    <s v="No"/>
    <s v="Travel_Rarely"/>
    <s v="Research &amp; Development"/>
    <n v="20"/>
    <n v="3"/>
    <s v="Medical"/>
    <n v="1"/>
    <n v="1773"/>
    <s v="Female"/>
    <n v="3"/>
    <s v="Laboratory Technician"/>
    <s v="Divorced"/>
    <n v="57440"/>
    <n v="3"/>
    <s v="Y"/>
    <n v="19"/>
    <n v="8"/>
    <n v="1"/>
    <n v="7"/>
    <n v="4"/>
    <n v="0"/>
    <n v="0"/>
    <n v="0"/>
  </r>
  <r>
    <x v="21"/>
    <s v="No"/>
    <s v="Travel_Rarely"/>
    <s v="Sales"/>
    <n v="21"/>
    <n v="5"/>
    <s v="Technical Degree"/>
    <n v="1"/>
    <n v="1774"/>
    <s v="Male"/>
    <n v="3"/>
    <s v="Manager"/>
    <s v="Married"/>
    <n v="28890"/>
    <n v="1"/>
    <s v="Y"/>
    <n v="11"/>
    <n v="8"/>
    <n v="1"/>
    <n v="34"/>
    <n v="2"/>
    <n v="34"/>
    <n v="1"/>
    <n v="16"/>
  </r>
  <r>
    <x v="19"/>
    <s v="Yes"/>
    <s v="Travel_Rarely"/>
    <s v="Research &amp; Development"/>
    <n v="1"/>
    <n v="2"/>
    <s v="Medical"/>
    <n v="1"/>
    <n v="1775"/>
    <s v="Male"/>
    <n v="3"/>
    <s v="Laboratory Technician"/>
    <s v="Single"/>
    <n v="28710"/>
    <n v="1"/>
    <s v="Y"/>
    <n v="17"/>
    <n v="8"/>
    <n v="3"/>
    <n v="10"/>
    <n v="2"/>
    <n v="10"/>
    <n v="7"/>
    <n v="8"/>
  </r>
  <r>
    <x v="5"/>
    <s v="No"/>
    <s v="Travel_Rarely"/>
    <s v="Sales"/>
    <n v="2"/>
    <n v="3"/>
    <s v="Life Sciences"/>
    <n v="1"/>
    <n v="1777"/>
    <s v="Male"/>
    <n v="3"/>
    <s v="Healthcare Representative"/>
    <s v="Single"/>
    <n v="60740"/>
    <n v="0"/>
    <s v="Y"/>
    <n v="14"/>
    <n v="8"/>
    <n v="0"/>
    <n v="9"/>
    <n v="2"/>
    <n v="8"/>
    <n v="3"/>
    <n v="1"/>
  </r>
  <r>
    <x v="8"/>
    <s v="Yes"/>
    <s v="Travel_Frequently"/>
    <s v="Research &amp; Development"/>
    <n v="4"/>
    <n v="3"/>
    <s v="Life Sciences"/>
    <n v="1"/>
    <n v="1779"/>
    <s v="Male"/>
    <n v="1"/>
    <s v="Research Director"/>
    <s v="Single"/>
    <n v="27740"/>
    <n v="4"/>
    <s v="Y"/>
    <n v="13"/>
    <n v="8"/>
    <n v="1"/>
    <n v="8"/>
    <n v="2"/>
    <n v="5"/>
    <n v="1"/>
    <n v="3"/>
  </r>
  <r>
    <x v="27"/>
    <s v="No"/>
    <s v="Travel_Rarely"/>
    <s v="Research &amp; Development"/>
    <n v="12"/>
    <n v="3"/>
    <s v="Technical Degree"/>
    <n v="1"/>
    <n v="1780"/>
    <s v="Male"/>
    <n v="1"/>
    <s v="Research Scientist"/>
    <s v="Single"/>
    <n v="45050"/>
    <n v="1"/>
    <s v="Y"/>
    <n v="12"/>
    <n v="8"/>
    <n v="0"/>
    <n v="6"/>
    <n v="3"/>
    <n v="6"/>
    <n v="1"/>
    <n v="4"/>
  </r>
  <r>
    <x v="7"/>
    <s v="Yes"/>
    <s v="Travel_Rarely"/>
    <s v="Human Resources"/>
    <n v="7"/>
    <n v="3"/>
    <s v="Human Resources"/>
    <n v="1"/>
    <n v="1781"/>
    <s v="Male"/>
    <n v="4"/>
    <s v="Laboratory Technician"/>
    <s v="Married"/>
    <n v="74280"/>
    <n v="5"/>
    <s v="Y"/>
    <n v="12"/>
    <n v="8"/>
    <n v="0"/>
    <n v="24"/>
    <n v="2"/>
    <n v="5"/>
    <n v="1"/>
    <n v="4"/>
  </r>
  <r>
    <x v="6"/>
    <s v="No"/>
    <s v="Non-Travel"/>
    <s v="Research &amp; Development"/>
    <n v="7"/>
    <n v="2"/>
    <s v="Life Sciences"/>
    <n v="1"/>
    <n v="1782"/>
    <s v="Male"/>
    <n v="5"/>
    <s v="Sales Executive"/>
    <s v="Single"/>
    <n v="116310"/>
    <n v="1"/>
    <s v="Y"/>
    <n v="18"/>
    <n v="8"/>
    <n v="1"/>
    <n v="10"/>
    <n v="2"/>
    <n v="10"/>
    <n v="0"/>
    <n v="9"/>
  </r>
  <r>
    <x v="21"/>
    <s v="No"/>
    <s v="Non-Travel"/>
    <s v="Research &amp; Development"/>
    <n v="1"/>
    <n v="4"/>
    <s v="Life Sciences"/>
    <n v="1"/>
    <n v="1783"/>
    <s v="Male"/>
    <n v="5"/>
    <s v="Sales Executive"/>
    <s v="Married"/>
    <n v="97380"/>
    <n v="0"/>
    <s v="Y"/>
    <n v="18"/>
    <n v="8"/>
    <n v="2"/>
    <n v="5"/>
    <n v="2"/>
    <n v="4"/>
    <n v="1"/>
    <n v="2"/>
  </r>
  <r>
    <x v="27"/>
    <s v="No"/>
    <s v="Travel_Rarely"/>
    <s v="Research &amp; Development"/>
    <n v="14"/>
    <n v="4"/>
    <s v="Technical Degree"/>
    <n v="1"/>
    <n v="1787"/>
    <s v="Male"/>
    <n v="2"/>
    <s v="Manufacturing Director"/>
    <s v="Single"/>
    <n v="61460"/>
    <n v="2"/>
    <s v="Y"/>
    <n v="12"/>
    <n v="8"/>
    <n v="0"/>
    <n v="10"/>
    <n v="3"/>
    <n v="4"/>
    <n v="1"/>
    <n v="3"/>
  </r>
  <r>
    <x v="23"/>
    <s v="No"/>
    <s v="Travel_Rarely"/>
    <s v="Research &amp; Development"/>
    <n v="18"/>
    <n v="4"/>
    <s v="Medical"/>
    <n v="1"/>
    <n v="1788"/>
    <s v="Female"/>
    <n v="2"/>
    <s v="Laboratory Technician"/>
    <s v="Divorced"/>
    <n v="49630"/>
    <n v="9"/>
    <s v="Y"/>
    <n v="15"/>
    <n v="8"/>
    <n v="1"/>
    <n v="9"/>
    <n v="2"/>
    <n v="5"/>
    <n v="1"/>
    <n v="4"/>
  </r>
  <r>
    <x v="9"/>
    <s v="No"/>
    <s v="Travel_Rarely"/>
    <s v="Sales"/>
    <n v="2"/>
    <n v="4"/>
    <s v="Technical Degree"/>
    <n v="1"/>
    <n v="1790"/>
    <s v="Male"/>
    <n v="2"/>
    <s v="Manufacturing Director"/>
    <s v="Divorced"/>
    <n v="61720"/>
    <n v="0"/>
    <s v="Y"/>
    <n v="11"/>
    <n v="8"/>
    <n v="0"/>
    <n v="6"/>
    <n v="1"/>
    <n v="5"/>
    <n v="4"/>
    <n v="3"/>
  </r>
  <r>
    <x v="3"/>
    <s v="No"/>
    <s v="Travel_Frequently"/>
    <s v="Sales"/>
    <n v="2"/>
    <n v="4"/>
    <s v="Life Sciences"/>
    <n v="1"/>
    <n v="1791"/>
    <s v="Female"/>
    <n v="2"/>
    <s v="Research Scientist"/>
    <s v="Single"/>
    <n v="23680"/>
    <n v="6"/>
    <s v="Y"/>
    <n v="11"/>
    <n v="8"/>
    <n v="1"/>
    <n v="17"/>
    <n v="3"/>
    <n v="15"/>
    <n v="4"/>
    <n v="12"/>
  </r>
  <r>
    <x v="27"/>
    <s v="No"/>
    <s v="Travel_Rarely"/>
    <s v="Sales"/>
    <n v="2"/>
    <n v="3"/>
    <s v="Marketing"/>
    <n v="1"/>
    <n v="1792"/>
    <s v="Male"/>
    <n v="1"/>
    <s v="Sales Representative"/>
    <s v="Single"/>
    <n v="103120"/>
    <n v="1"/>
    <s v="Y"/>
    <n v="12"/>
    <n v="8"/>
    <n v="0"/>
    <n v="6"/>
    <n v="2"/>
    <n v="6"/>
    <n v="1"/>
    <n v="3"/>
  </r>
  <r>
    <x v="10"/>
    <s v="No"/>
    <s v="Travel_Rarely"/>
    <s v="Research &amp; Development"/>
    <n v="5"/>
    <n v="4"/>
    <s v="Medical"/>
    <n v="1"/>
    <n v="1793"/>
    <s v="Male"/>
    <n v="3"/>
    <s v="Manager"/>
    <s v="Married"/>
    <n v="16750"/>
    <n v="1"/>
    <s v="Y"/>
    <n v="16"/>
    <n v="8"/>
    <n v="0"/>
    <n v="3"/>
    <n v="6"/>
    <n v="3"/>
    <n v="0"/>
    <n v="2"/>
  </r>
  <r>
    <x v="22"/>
    <s v="No"/>
    <s v="Travel_Rarely"/>
    <s v="Research &amp; Development"/>
    <n v="20"/>
    <n v="3"/>
    <s v="Medical"/>
    <n v="1"/>
    <n v="1794"/>
    <s v="Male"/>
    <n v="1"/>
    <s v="Laboratory Technician"/>
    <s v="Married"/>
    <n v="25230"/>
    <n v="3"/>
    <s v="Y"/>
    <n v="13"/>
    <n v="8"/>
    <n v="1"/>
    <n v="7"/>
    <n v="2"/>
    <n v="2"/>
    <n v="0"/>
    <n v="2"/>
  </r>
  <r>
    <x v="24"/>
    <s v="No"/>
    <s v="Travel_Frequently"/>
    <s v="Research &amp; Development"/>
    <n v="10"/>
    <n v="4"/>
    <s v="Medical"/>
    <n v="1"/>
    <n v="1795"/>
    <s v="Male"/>
    <n v="2"/>
    <s v="Manufacturing Director"/>
    <s v="Married"/>
    <n v="65670"/>
    <n v="1"/>
    <s v="Y"/>
    <n v="13"/>
    <n v="8"/>
    <n v="1"/>
    <n v="8"/>
    <n v="3"/>
    <n v="8"/>
    <n v="3"/>
    <n v="7"/>
  </r>
  <r>
    <x v="27"/>
    <s v="No"/>
    <s v="Travel_Rarely"/>
    <s v="Research &amp; Development"/>
    <n v="10"/>
    <n v="3"/>
    <s v="Life Sciences"/>
    <n v="1"/>
    <n v="1796"/>
    <s v="Male"/>
    <n v="3"/>
    <s v="Healthcare Representative"/>
    <s v="Married"/>
    <n v="47390"/>
    <n v="5"/>
    <s v="Y"/>
    <n v="24"/>
    <n v="8"/>
    <n v="2"/>
    <n v="6"/>
    <n v="2"/>
    <n v="3"/>
    <n v="1"/>
    <n v="2"/>
  </r>
  <r>
    <x v="13"/>
    <s v="No"/>
    <s v="Travel_Frequently"/>
    <s v="Research &amp; Development"/>
    <n v="9"/>
    <n v="4"/>
    <s v="Medical"/>
    <n v="1"/>
    <n v="1797"/>
    <s v="Male"/>
    <n v="1"/>
    <s v="Manufacturing Director"/>
    <s v="Divorced"/>
    <n v="92080"/>
    <n v="1"/>
    <s v="Y"/>
    <n v="15"/>
    <n v="8"/>
    <n v="1"/>
    <n v="24"/>
    <n v="2"/>
    <n v="24"/>
    <n v="14"/>
    <n v="9"/>
  </r>
  <r>
    <x v="21"/>
    <s v="No"/>
    <s v="Travel_Rarely"/>
    <s v="Research &amp; Development"/>
    <n v="29"/>
    <n v="3"/>
    <s v="Life Sciences"/>
    <n v="1"/>
    <n v="1800"/>
    <s v="Male"/>
    <n v="2"/>
    <s v="Manufacturing Director"/>
    <s v="Married"/>
    <n v="29420"/>
    <n v="8"/>
    <s v="Y"/>
    <n v="11"/>
    <n v="8"/>
    <n v="1"/>
    <n v="9"/>
    <n v="1"/>
    <n v="5"/>
    <n v="1"/>
    <n v="4"/>
  </r>
  <r>
    <x v="11"/>
    <s v="No"/>
    <s v="Travel_Rarely"/>
    <s v="Research &amp; Development"/>
    <n v="8"/>
    <n v="4"/>
    <s v="Life Sciences"/>
    <n v="1"/>
    <n v="1801"/>
    <s v="Male"/>
    <n v="2"/>
    <s v="Sales Executive"/>
    <s v="Married"/>
    <n v="49410"/>
    <n v="5"/>
    <s v="Y"/>
    <n v="11"/>
    <n v="8"/>
    <n v="1"/>
    <n v="30"/>
    <n v="3"/>
    <n v="4"/>
    <n v="0"/>
    <n v="3"/>
  </r>
  <r>
    <x v="19"/>
    <s v="No"/>
    <s v="Travel_Rarely"/>
    <s v="Research &amp; Development"/>
    <n v="3"/>
    <n v="4"/>
    <s v="Life Sciences"/>
    <n v="1"/>
    <n v="1803"/>
    <s v="Male"/>
    <n v="4"/>
    <s v="Manufacturing Director"/>
    <s v="Married"/>
    <n v="59020"/>
    <n v="0"/>
    <s v="Y"/>
    <n v="12"/>
    <n v="8"/>
    <n v="1"/>
    <n v="14"/>
    <n v="2"/>
    <n v="13"/>
    <n v="3"/>
    <n v="7"/>
  </r>
  <r>
    <x v="19"/>
    <s v="Yes"/>
    <s v="Travel_Rarely"/>
    <s v="Research &amp; Development"/>
    <n v="23"/>
    <n v="5"/>
    <s v="Life Sciences"/>
    <n v="1"/>
    <n v="1804"/>
    <s v="Male"/>
    <n v="1"/>
    <s v="Human Resources"/>
    <s v="Single"/>
    <n v="86390"/>
    <n v="5"/>
    <s v="Y"/>
    <n v="16"/>
    <n v="8"/>
    <n v="2"/>
    <n v="6"/>
    <n v="3"/>
    <n v="3"/>
    <n v="0"/>
    <n v="2"/>
  </r>
  <r>
    <x v="8"/>
    <s v="No"/>
    <s v="Travel_Rarely"/>
    <s v="Research &amp; Development"/>
    <n v="6"/>
    <n v="4"/>
    <s v="Other"/>
    <n v="1"/>
    <n v="1805"/>
    <s v="Male"/>
    <n v="2"/>
    <s v="Manager"/>
    <s v="Married"/>
    <n v="63470"/>
    <n v="1"/>
    <s v="Y"/>
    <n v="14"/>
    <n v="8"/>
    <n v="0"/>
    <n v="26"/>
    <n v="2"/>
    <n v="26"/>
    <n v="3"/>
    <n v="0"/>
  </r>
  <r>
    <x v="6"/>
    <s v="No"/>
    <s v="Travel_Rarely"/>
    <s v="Sales"/>
    <n v="6"/>
    <n v="3"/>
    <s v="Medical"/>
    <n v="1"/>
    <n v="1806"/>
    <s v="Female"/>
    <n v="2"/>
    <s v="Sales Executive"/>
    <s v="Married"/>
    <n v="42000"/>
    <n v="0"/>
    <s v="Y"/>
    <n v="22"/>
    <n v="8"/>
    <n v="0"/>
    <n v="10"/>
    <n v="3"/>
    <n v="9"/>
    <n v="0"/>
    <n v="5"/>
  </r>
  <r>
    <x v="18"/>
    <s v="Yes"/>
    <s v="Travel_Rarely"/>
    <s v="Research &amp; Development"/>
    <n v="24"/>
    <n v="3"/>
    <s v="Other"/>
    <n v="1"/>
    <n v="1808"/>
    <s v="Female"/>
    <n v="2"/>
    <s v="Research Scientist"/>
    <s v="Single"/>
    <n v="43170"/>
    <n v="7"/>
    <s v="Y"/>
    <n v="17"/>
    <n v="8"/>
    <n v="0"/>
    <n v="40"/>
    <n v="2"/>
    <n v="31"/>
    <n v="13"/>
    <n v="8"/>
  </r>
  <r>
    <x v="10"/>
    <s v="No"/>
    <s v="Travel_Rarely"/>
    <s v="Sales"/>
    <n v="10"/>
    <n v="4"/>
    <s v="Marketing"/>
    <n v="1"/>
    <n v="1809"/>
    <s v="Female"/>
    <n v="1"/>
    <s v="Research Scientist"/>
    <s v="Single"/>
    <n v="26320"/>
    <n v="3"/>
    <s v="Y"/>
    <n v="13"/>
    <n v="8"/>
    <n v="3"/>
    <n v="7"/>
    <n v="3"/>
    <n v="2"/>
    <n v="2"/>
    <n v="2"/>
  </r>
  <r>
    <x v="13"/>
    <s v="No"/>
    <s v="Travel_Rarely"/>
    <s v="Sales"/>
    <n v="15"/>
    <n v="1"/>
    <s v="Marketing"/>
    <n v="1"/>
    <n v="1810"/>
    <s v="Male"/>
    <n v="2"/>
    <s v="Laboratory Technician"/>
    <s v="Married"/>
    <n v="46680"/>
    <n v="9"/>
    <s v="Y"/>
    <n v="18"/>
    <n v="8"/>
    <n v="2"/>
    <n v="8"/>
    <n v="2"/>
    <n v="4"/>
    <n v="0"/>
    <n v="2"/>
  </r>
  <r>
    <x v="6"/>
    <s v="No"/>
    <s v="Travel_Rarely"/>
    <s v="Research &amp; Development"/>
    <n v="2"/>
    <n v="3"/>
    <s v="Life Sciences"/>
    <n v="1"/>
    <n v="1812"/>
    <s v="Male"/>
    <n v="2"/>
    <s v="Healthcare Representative"/>
    <s v="Married"/>
    <n v="27200"/>
    <n v="4"/>
    <s v="Y"/>
    <n v="14"/>
    <n v="8"/>
    <n v="1"/>
    <n v="8"/>
    <n v="3"/>
    <n v="5"/>
    <n v="0"/>
    <n v="4"/>
  </r>
  <r>
    <x v="2"/>
    <s v="No"/>
    <s v="Travel_Rarely"/>
    <s v="Research &amp; Development"/>
    <n v="3"/>
    <n v="1"/>
    <s v="Medical"/>
    <n v="1"/>
    <n v="1813"/>
    <s v="Male"/>
    <n v="2"/>
    <s v="Manufacturing Director"/>
    <s v="Married"/>
    <n v="171810"/>
    <n v="1"/>
    <s v="Y"/>
    <n v="14"/>
    <n v="8"/>
    <n v="0"/>
    <n v="14"/>
    <n v="2"/>
    <n v="14"/>
    <n v="6"/>
    <n v="8"/>
  </r>
  <r>
    <x v="24"/>
    <s v="No"/>
    <s v="Travel_Frequently"/>
    <s v="Sales"/>
    <n v="9"/>
    <n v="3"/>
    <s v="Marketing"/>
    <n v="1"/>
    <n v="1814"/>
    <s v="Male"/>
    <n v="3"/>
    <s v="Manufacturing Director"/>
    <s v="Single"/>
    <n v="22380"/>
    <n v="6"/>
    <s v="Y"/>
    <n v="14"/>
    <n v="8"/>
    <n v="0"/>
    <n v="10"/>
    <n v="3"/>
    <n v="1"/>
    <n v="0"/>
    <n v="0"/>
  </r>
  <r>
    <x v="22"/>
    <s v="No"/>
    <s v="Travel_Rarely"/>
    <s v="Research &amp; Development"/>
    <n v="7"/>
    <n v="3"/>
    <s v="Technical Degree"/>
    <n v="1"/>
    <n v="1815"/>
    <s v="Male"/>
    <n v="2"/>
    <s v="Research Director"/>
    <s v="Single"/>
    <n v="14830"/>
    <n v="5"/>
    <s v="Y"/>
    <n v="13"/>
    <n v="8"/>
    <n v="0"/>
    <n v="12"/>
    <n v="3"/>
    <n v="0"/>
    <n v="0"/>
    <n v="0"/>
  </r>
  <r>
    <x v="5"/>
    <s v="No"/>
    <s v="Travel_Rarely"/>
    <s v="Research &amp; Development"/>
    <n v="10"/>
    <n v="4"/>
    <s v="Life Sciences"/>
    <n v="1"/>
    <n v="1816"/>
    <s v="Male"/>
    <n v="1"/>
    <s v="Research Director"/>
    <s v="Single"/>
    <n v="56050"/>
    <n v="1"/>
    <s v="Y"/>
    <n v="12"/>
    <n v="8"/>
    <n v="2"/>
    <n v="1"/>
    <n v="2"/>
    <n v="1"/>
    <n v="0"/>
    <n v="0"/>
  </r>
  <r>
    <x v="13"/>
    <s v="No"/>
    <s v="Travel_Rarely"/>
    <s v="Research &amp; Development"/>
    <n v="20"/>
    <n v="2"/>
    <s v="Medical"/>
    <n v="1"/>
    <n v="1817"/>
    <s v="Male"/>
    <n v="2"/>
    <s v="Sales Representative"/>
    <s v="Married"/>
    <n v="72950"/>
    <n v="1"/>
    <s v="Y"/>
    <n v="15"/>
    <n v="8"/>
    <n v="0"/>
    <n v="10"/>
    <n v="3"/>
    <n v="9"/>
    <n v="7"/>
    <n v="8"/>
  </r>
  <r>
    <x v="3"/>
    <s v="No"/>
    <s v="Travel_Frequently"/>
    <s v="Sales"/>
    <n v="4"/>
    <n v="3"/>
    <s v="Medical"/>
    <n v="1"/>
    <n v="1818"/>
    <s v="Male"/>
    <n v="2"/>
    <s v="Research Scientist"/>
    <s v="Divorced"/>
    <n v="23060"/>
    <n v="2"/>
    <s v="Y"/>
    <n v="19"/>
    <n v="8"/>
    <n v="1"/>
    <n v="13"/>
    <n v="5"/>
    <n v="4"/>
    <n v="1"/>
    <n v="2"/>
  </r>
  <r>
    <x v="27"/>
    <s v="No"/>
    <s v="Travel_Frequently"/>
    <s v="Research &amp; Development"/>
    <n v="7"/>
    <n v="4"/>
    <s v="Life Sciences"/>
    <n v="1"/>
    <n v="1819"/>
    <s v="Male"/>
    <n v="3"/>
    <s v="Laboratory Technician"/>
    <s v="Single"/>
    <n v="23480"/>
    <n v="1"/>
    <s v="Y"/>
    <n v="14"/>
    <n v="8"/>
    <n v="1"/>
    <n v="6"/>
    <n v="3"/>
    <n v="5"/>
    <n v="1"/>
    <n v="3"/>
  </r>
  <r>
    <x v="15"/>
    <s v="Yes"/>
    <s v="Travel_Rarely"/>
    <s v="Sales"/>
    <n v="7"/>
    <n v="2"/>
    <s v="Life Sciences"/>
    <n v="1"/>
    <n v="1820"/>
    <s v="Female"/>
    <n v="2"/>
    <s v="Healthcare Representative"/>
    <s v="Married"/>
    <n v="89980"/>
    <n v="1"/>
    <s v="Y"/>
    <n v="14"/>
    <n v="8"/>
    <n v="2"/>
    <n v="9"/>
    <n v="2"/>
    <n v="9"/>
    <n v="7"/>
    <n v="7"/>
  </r>
  <r>
    <x v="7"/>
    <s v="Yes"/>
    <s v="Travel_Rarely"/>
    <s v="Human Resources"/>
    <n v="16"/>
    <n v="3"/>
    <s v="Technical Degree"/>
    <n v="1"/>
    <n v="1821"/>
    <s v="Male"/>
    <n v="4"/>
    <s v="Manufacturing Director"/>
    <s v="Single"/>
    <n v="43190"/>
    <n v="4"/>
    <s v="Y"/>
    <n v="11"/>
    <n v="8"/>
    <n v="0"/>
    <n v="12"/>
    <n v="3"/>
    <n v="9"/>
    <n v="7"/>
    <n v="3"/>
  </r>
  <r>
    <x v="20"/>
    <s v="No"/>
    <s v="Travel_Rarely"/>
    <s v="Research &amp; Development"/>
    <n v="25"/>
    <n v="2"/>
    <s v="Medical"/>
    <n v="1"/>
    <n v="1822"/>
    <s v="Male"/>
    <n v="2"/>
    <s v="Healthcare Representative"/>
    <s v="Married"/>
    <n v="61320"/>
    <n v="6"/>
    <s v="Y"/>
    <n v="13"/>
    <n v="8"/>
    <n v="0"/>
    <n v="22"/>
    <n v="3"/>
    <n v="4"/>
    <n v="1"/>
    <n v="0"/>
  </r>
  <r>
    <x v="10"/>
    <s v="No"/>
    <s v="Travel_Rarely"/>
    <s v="Research &amp; Development"/>
    <n v="1"/>
    <n v="3"/>
    <s v="Medical"/>
    <n v="1"/>
    <n v="1824"/>
    <s v="Male"/>
    <n v="1"/>
    <s v="Research Director"/>
    <s v="Single"/>
    <n v="108550"/>
    <n v="3"/>
    <s v="Y"/>
    <n v="13"/>
    <n v="8"/>
    <n v="1"/>
    <n v="17"/>
    <n v="2"/>
    <n v="8"/>
    <n v="1"/>
    <n v="6"/>
  </r>
  <r>
    <x v="27"/>
    <s v="No"/>
    <s v="Travel_Rarely"/>
    <s v="Sales"/>
    <n v="2"/>
    <n v="5"/>
    <s v="Life Sciences"/>
    <n v="1"/>
    <n v="1826"/>
    <s v="Male"/>
    <n v="4"/>
    <s v="Research Scientist"/>
    <s v="Married"/>
    <n v="23230"/>
    <n v="0"/>
    <s v="Y"/>
    <n v="17"/>
    <n v="8"/>
    <n v="0"/>
    <n v="4"/>
    <n v="2"/>
    <n v="3"/>
    <n v="0"/>
    <n v="2"/>
  </r>
  <r>
    <x v="0"/>
    <s v="No"/>
    <s v="Travel_Rarely"/>
    <s v="Sales"/>
    <n v="16"/>
    <n v="3"/>
    <s v="Medical"/>
    <n v="1"/>
    <n v="1829"/>
    <s v="Male"/>
    <n v="3"/>
    <s v="Research Scientist"/>
    <s v="Married"/>
    <n v="94390"/>
    <n v="2"/>
    <s v="Y"/>
    <n v="15"/>
    <n v="8"/>
    <n v="3"/>
    <n v="29"/>
    <n v="0"/>
    <n v="20"/>
    <n v="4"/>
    <n v="17"/>
  </r>
  <r>
    <x v="14"/>
    <s v="No"/>
    <s v="Travel_Rarely"/>
    <s v="Sales"/>
    <n v="24"/>
    <n v="5"/>
    <s v="Medical"/>
    <n v="1"/>
    <n v="1830"/>
    <s v="Female"/>
    <n v="1"/>
    <s v="Sales Executive"/>
    <s v="Single"/>
    <n v="25660"/>
    <n v="9"/>
    <s v="Y"/>
    <n v="11"/>
    <n v="8"/>
    <n v="1"/>
    <n v="10"/>
    <n v="3"/>
    <n v="5"/>
    <n v="2"/>
    <n v="3"/>
  </r>
  <r>
    <x v="19"/>
    <s v="No"/>
    <s v="Travel_Rarely"/>
    <s v="Research &amp; Development"/>
    <n v="8"/>
    <n v="4"/>
    <s v="Life Sciences"/>
    <n v="1"/>
    <n v="1832"/>
    <s v="Male"/>
    <n v="3"/>
    <s v="Laboratory Technician"/>
    <s v="Divorced"/>
    <n v="24510"/>
    <n v="1"/>
    <s v="Y"/>
    <n v="13"/>
    <n v="8"/>
    <n v="1"/>
    <n v="9"/>
    <n v="3"/>
    <n v="9"/>
    <n v="0"/>
    <n v="8"/>
  </r>
  <r>
    <x v="10"/>
    <s v="No"/>
    <s v="Travel_Rarely"/>
    <s v="Sales"/>
    <n v="6"/>
    <n v="4"/>
    <s v="Medical"/>
    <n v="1"/>
    <n v="1833"/>
    <s v="Female"/>
    <n v="2"/>
    <s v="Manager"/>
    <s v="Single"/>
    <n v="94190"/>
    <n v="1"/>
    <s v="Y"/>
    <n v="24"/>
    <n v="8"/>
    <n v="1"/>
    <n v="6"/>
    <n v="5"/>
    <n v="6"/>
    <n v="1"/>
    <n v="1"/>
  </r>
  <r>
    <x v="6"/>
    <s v="No"/>
    <s v="Travel_Rarely"/>
    <s v="Sales"/>
    <n v="10"/>
    <n v="4"/>
    <s v="Marketing"/>
    <n v="1"/>
    <n v="1834"/>
    <s v="Male"/>
    <n v="3"/>
    <s v="Manager"/>
    <s v="Married"/>
    <n v="86860"/>
    <n v="1"/>
    <s v="Y"/>
    <n v="13"/>
    <n v="8"/>
    <n v="0"/>
    <n v="18"/>
    <n v="2"/>
    <n v="18"/>
    <n v="4"/>
    <n v="11"/>
  </r>
  <r>
    <x v="2"/>
    <s v="No"/>
    <s v="Travel_Rarely"/>
    <s v="Research &amp; Development"/>
    <n v="3"/>
    <n v="4"/>
    <s v="Medical"/>
    <n v="1"/>
    <n v="1835"/>
    <s v="Female"/>
    <n v="4"/>
    <s v="Sales Executive"/>
    <s v="Divorced"/>
    <n v="30380"/>
    <n v="2"/>
    <s v="Y"/>
    <n v="20"/>
    <n v="8"/>
    <n v="0"/>
    <n v="8"/>
    <n v="3"/>
    <n v="5"/>
    <n v="0"/>
    <n v="3"/>
  </r>
  <r>
    <x v="22"/>
    <s v="No"/>
    <s v="Travel_Frequently"/>
    <s v="Research &amp; Development"/>
    <n v="4"/>
    <n v="5"/>
    <s v="Medical"/>
    <n v="1"/>
    <n v="1836"/>
    <s v="Male"/>
    <n v="5"/>
    <s v="Sales Representative"/>
    <s v="Divorced"/>
    <n v="30580"/>
    <n v="9"/>
    <s v="Y"/>
    <n v="14"/>
    <n v="8"/>
    <n v="1"/>
    <n v="10"/>
    <n v="2"/>
    <n v="5"/>
    <n v="0"/>
    <n v="3"/>
  </r>
  <r>
    <x v="12"/>
    <s v="No"/>
    <s v="Travel_Rarely"/>
    <s v="Sales"/>
    <n v="6"/>
    <n v="3"/>
    <s v="Marketing"/>
    <n v="1"/>
    <n v="1837"/>
    <s v="Male"/>
    <n v="4"/>
    <s v="Sales Executive"/>
    <s v="Married"/>
    <n v="23250"/>
    <n v="7"/>
    <s v="Y"/>
    <n v="18"/>
    <n v="8"/>
    <n v="1"/>
    <n v="35"/>
    <n v="1"/>
    <n v="5"/>
    <n v="0"/>
    <n v="4"/>
  </r>
  <r>
    <x v="5"/>
    <s v="No"/>
    <s v="Travel_Rarely"/>
    <s v="Research &amp; Development"/>
    <n v="1"/>
    <n v="5"/>
    <s v="Technical Degree"/>
    <n v="1"/>
    <n v="1838"/>
    <s v="Male"/>
    <n v="2"/>
    <s v="Healthcare Representative"/>
    <s v="Divorced"/>
    <n v="20880"/>
    <n v="4"/>
    <s v="Y"/>
    <n v="15"/>
    <n v="8"/>
    <n v="3"/>
    <n v="18"/>
    <n v="2"/>
    <n v="5"/>
    <n v="0"/>
    <n v="2"/>
  </r>
  <r>
    <x v="2"/>
    <s v="No"/>
    <s v="Travel_Rarely"/>
    <s v="Sales"/>
    <n v="10"/>
    <n v="3"/>
    <s v="Marketing"/>
    <n v="1"/>
    <n v="1839"/>
    <s v="Female"/>
    <n v="1"/>
    <s v="Human Resources"/>
    <s v="Married"/>
    <n v="30720"/>
    <n v="5"/>
    <s v="Y"/>
    <n v="12"/>
    <n v="8"/>
    <n v="0"/>
    <n v="9"/>
    <n v="4"/>
    <n v="5"/>
    <n v="1"/>
    <n v="3"/>
  </r>
  <r>
    <x v="21"/>
    <s v="No"/>
    <s v="Travel_Frequently"/>
    <s v="Research &amp; Development"/>
    <n v="1"/>
    <n v="1"/>
    <s v="Life Sciences"/>
    <n v="1"/>
    <n v="1840"/>
    <s v="Male"/>
    <n v="2"/>
    <s v="Laboratory Technician"/>
    <s v="Married"/>
    <n v="50060"/>
    <n v="3"/>
    <s v="Y"/>
    <n v="16"/>
    <n v="8"/>
    <n v="1"/>
    <n v="31"/>
    <n v="2"/>
    <n v="9"/>
    <n v="0"/>
    <n v="0"/>
  </r>
  <r>
    <x v="9"/>
    <s v="No"/>
    <s v="Travel_Rarely"/>
    <s v="Sales"/>
    <n v="24"/>
    <n v="2"/>
    <s v="Life Sciences"/>
    <n v="1"/>
    <n v="1841"/>
    <s v="Female"/>
    <n v="4"/>
    <s v="Laboratory Technician"/>
    <s v="Divorced"/>
    <n v="42570"/>
    <n v="4"/>
    <s v="Y"/>
    <n v="15"/>
    <n v="8"/>
    <n v="0"/>
    <n v="9"/>
    <n v="2"/>
    <n v="1"/>
    <n v="0"/>
    <n v="0"/>
  </r>
  <r>
    <x v="14"/>
    <s v="No"/>
    <s v="Travel_Rarely"/>
    <s v="Research &amp; Development"/>
    <n v="22"/>
    <n v="3"/>
    <s v="Medical"/>
    <n v="1"/>
    <n v="1844"/>
    <s v="Female"/>
    <n v="1"/>
    <s v="Laboratory Technician"/>
    <s v="Married"/>
    <n v="104530"/>
    <n v="2"/>
    <s v="Y"/>
    <n v="11"/>
    <n v="8"/>
    <n v="1"/>
    <n v="10"/>
    <n v="2"/>
    <n v="3"/>
    <n v="0"/>
    <n v="2"/>
  </r>
  <r>
    <x v="13"/>
    <s v="No"/>
    <s v="Travel_Frequently"/>
    <s v="Sales"/>
    <n v="13"/>
    <n v="4"/>
    <s v="Life Sciences"/>
    <n v="1"/>
    <n v="1845"/>
    <s v="Female"/>
    <n v="2"/>
    <s v="Laboratory Technician"/>
    <s v="Single"/>
    <n v="22880"/>
    <n v="5"/>
    <s v="Y"/>
    <n v="16"/>
    <n v="8"/>
    <n v="1"/>
    <n v="8"/>
    <n v="4"/>
    <n v="2"/>
    <n v="2"/>
    <n v="2"/>
  </r>
  <r>
    <x v="6"/>
    <s v="No"/>
    <s v="Travel_Rarely"/>
    <s v="Research &amp; Development"/>
    <n v="14"/>
    <n v="3"/>
    <s v="Other"/>
    <n v="1"/>
    <n v="1846"/>
    <s v="Male"/>
    <n v="2"/>
    <s v="Research Scientist"/>
    <s v="Married"/>
    <n v="39290"/>
    <n v="0"/>
    <s v="Y"/>
    <n v="24"/>
    <n v="8"/>
    <n v="0"/>
    <n v="6"/>
    <n v="6"/>
    <n v="5"/>
    <n v="0"/>
    <n v="3"/>
  </r>
  <r>
    <x v="10"/>
    <s v="No"/>
    <s v="Travel_Rarely"/>
    <s v="Research &amp; Development"/>
    <n v="9"/>
    <n v="2"/>
    <s v="Life Sciences"/>
    <n v="1"/>
    <n v="1848"/>
    <s v="Female"/>
    <n v="1"/>
    <s v="Healthcare Representative"/>
    <s v="Married"/>
    <n v="31400"/>
    <n v="1"/>
    <s v="Y"/>
    <n v="13"/>
    <n v="8"/>
    <n v="1"/>
    <n v="17"/>
    <n v="2"/>
    <n v="17"/>
    <n v="5"/>
    <n v="15"/>
  </r>
  <r>
    <x v="10"/>
    <s v="Yes"/>
    <s v="Travel_Frequently"/>
    <s v="Sales"/>
    <n v="8"/>
    <n v="2"/>
    <s v="Marketing"/>
    <n v="1"/>
    <n v="1849"/>
    <s v="Female"/>
    <n v="1"/>
    <s v="Laboratory Technician"/>
    <s v="Divorced"/>
    <n v="36900"/>
    <n v="1"/>
    <s v="Y"/>
    <n v="13"/>
    <n v="8"/>
    <n v="1"/>
    <n v="10"/>
    <n v="2"/>
    <n v="10"/>
    <n v="7"/>
    <n v="8"/>
  </r>
  <r>
    <x v="2"/>
    <s v="No"/>
    <s v="Non-Travel"/>
    <s v="Research &amp; Development"/>
    <n v="21"/>
    <n v="3"/>
    <s v="Life Sciences"/>
    <n v="1"/>
    <n v="1850"/>
    <s v="Male"/>
    <n v="1"/>
    <s v="Sales Executive"/>
    <s v="Divorced"/>
    <n v="44500"/>
    <n v="0"/>
    <s v="Y"/>
    <n v="13"/>
    <n v="8"/>
    <n v="0"/>
    <n v="4"/>
    <n v="3"/>
    <n v="3"/>
    <n v="0"/>
    <n v="2"/>
  </r>
  <r>
    <x v="15"/>
    <s v="No"/>
    <s v="Travel_Rarely"/>
    <s v="Sales"/>
    <n v="9"/>
    <n v="3"/>
    <s v="Technical Degree"/>
    <n v="1"/>
    <n v="1852"/>
    <s v="Female"/>
    <n v="2"/>
    <s v="Sales Representative"/>
    <s v="Married"/>
    <n v="190330"/>
    <n v="2"/>
    <s v="Y"/>
    <n v="18"/>
    <n v="8"/>
    <n v="1"/>
    <n v="7"/>
    <n v="5"/>
    <n v="4"/>
    <n v="0"/>
    <n v="2"/>
  </r>
  <r>
    <x v="2"/>
    <s v="No"/>
    <s v="Travel_Frequently"/>
    <s v="Research &amp; Development"/>
    <n v="12"/>
    <n v="5"/>
    <s v="Medical"/>
    <n v="1"/>
    <n v="1854"/>
    <s v="Male"/>
    <n v="1"/>
    <s v="Research Scientist"/>
    <s v="Married"/>
    <n v="95470"/>
    <n v="1"/>
    <s v="Y"/>
    <n v="13"/>
    <n v="8"/>
    <n v="1"/>
    <n v="10"/>
    <n v="3"/>
    <n v="10"/>
    <n v="5"/>
    <n v="3"/>
  </r>
  <r>
    <x v="3"/>
    <s v="No"/>
    <s v="Travel_Rarely"/>
    <s v="Sales"/>
    <n v="22"/>
    <n v="2"/>
    <s v="Medical"/>
    <n v="1"/>
    <n v="1855"/>
    <s v="Male"/>
    <n v="1"/>
    <s v="Sales Executive"/>
    <s v="Married"/>
    <n v="137340"/>
    <n v="0"/>
    <s v="Y"/>
    <n v="13"/>
    <n v="8"/>
    <n v="0"/>
    <n v="3"/>
    <n v="3"/>
    <n v="2"/>
    <n v="1"/>
    <n v="2"/>
  </r>
  <r>
    <x v="13"/>
    <s v="No"/>
    <s v="Travel_Rarely"/>
    <s v="Research &amp; Development"/>
    <n v="18"/>
    <n v="1"/>
    <s v="Technical Degree"/>
    <n v="1"/>
    <n v="1856"/>
    <s v="Female"/>
    <n v="2"/>
    <s v="Research Scientist"/>
    <s v="Married"/>
    <n v="199990"/>
    <n v="2"/>
    <s v="Y"/>
    <n v="23"/>
    <n v="8"/>
    <n v="1"/>
    <n v="17"/>
    <n v="6"/>
    <n v="5"/>
    <n v="1"/>
    <n v="3"/>
  </r>
  <r>
    <x v="1"/>
    <s v="No"/>
    <s v="Travel_Rarely"/>
    <s v="Research &amp; Development"/>
    <n v="16"/>
    <n v="3"/>
    <s v="Life Sciences"/>
    <n v="1"/>
    <n v="1857"/>
    <s v="Female"/>
    <n v="3"/>
    <s v="Sales Executive"/>
    <s v="Married"/>
    <n v="22790"/>
    <n v="3"/>
    <s v="Y"/>
    <n v="12"/>
    <n v="8"/>
    <n v="1"/>
    <n v="8"/>
    <n v="3"/>
    <n v="6"/>
    <n v="0"/>
    <n v="2"/>
  </r>
  <r>
    <x v="12"/>
    <s v="No"/>
    <s v="Travel_Rarely"/>
    <s v="Research &amp; Development"/>
    <n v="9"/>
    <n v="3"/>
    <s v="Life Sciences"/>
    <n v="1"/>
    <n v="1859"/>
    <s v="Male"/>
    <n v="1"/>
    <s v="Sales Representative"/>
    <s v="Married"/>
    <n v="20890"/>
    <n v="5"/>
    <s v="Y"/>
    <n v="16"/>
    <n v="8"/>
    <n v="0"/>
    <n v="28"/>
    <n v="2"/>
    <n v="2"/>
    <n v="2"/>
    <n v="2"/>
  </r>
  <r>
    <x v="10"/>
    <s v="No"/>
    <s v="Travel_Rarely"/>
    <s v="Research &amp; Development"/>
    <n v="1"/>
    <n v="3"/>
    <s v="Life Sciences"/>
    <n v="1"/>
    <n v="1860"/>
    <s v="Male"/>
    <n v="3"/>
    <s v="Healthcare Representative"/>
    <s v="Married"/>
    <n v="167920"/>
    <n v="3"/>
    <s v="Y"/>
    <n v="12"/>
    <n v="8"/>
    <n v="1"/>
    <n v="16"/>
    <n v="3"/>
    <n v="13"/>
    <n v="4"/>
    <n v="8"/>
  </r>
  <r>
    <x v="9"/>
    <s v="No"/>
    <s v="Travel_Frequently"/>
    <s v="Research &amp; Development"/>
    <n v="13"/>
    <n v="4"/>
    <s v="Life Sciences"/>
    <n v="1"/>
    <n v="1861"/>
    <s v="Female"/>
    <n v="3"/>
    <s v="Human Resources"/>
    <s v="Married"/>
    <n v="35640"/>
    <n v="5"/>
    <s v="Y"/>
    <n v="11"/>
    <n v="8"/>
    <n v="0"/>
    <n v="10"/>
    <n v="1"/>
    <n v="5"/>
    <n v="0"/>
    <n v="0"/>
  </r>
  <r>
    <x v="12"/>
    <s v="No"/>
    <s v="Travel_Rarely"/>
    <s v="Research &amp; Development"/>
    <n v="1"/>
    <n v="1"/>
    <s v="Medical"/>
    <n v="1"/>
    <n v="1862"/>
    <s v="Male"/>
    <n v="1"/>
    <s v="Sales Executive"/>
    <s v="Single"/>
    <n v="44250"/>
    <n v="6"/>
    <s v="Y"/>
    <n v="22"/>
    <n v="8"/>
    <n v="1"/>
    <n v="33"/>
    <n v="2"/>
    <n v="12"/>
    <n v="3"/>
    <n v="8"/>
  </r>
  <r>
    <x v="20"/>
    <s v="No"/>
    <s v="Travel_Frequently"/>
    <s v="Research &amp; Development"/>
    <n v="1"/>
    <n v="3"/>
    <s v="Medical"/>
    <n v="1"/>
    <n v="1863"/>
    <s v="Male"/>
    <n v="1"/>
    <s v="Laboratory Technician"/>
    <s v="Married"/>
    <n v="52650"/>
    <n v="4"/>
    <s v="Y"/>
    <n v="11"/>
    <n v="8"/>
    <n v="1"/>
    <n v="12"/>
    <n v="4"/>
    <n v="5"/>
    <n v="2"/>
    <n v="2"/>
  </r>
  <r>
    <x v="8"/>
    <s v="No"/>
    <s v="Travel_Rarely"/>
    <s v="Sales"/>
    <n v="15"/>
    <n v="4"/>
    <s v="Marketing"/>
    <n v="1"/>
    <n v="1864"/>
    <s v="Female"/>
    <n v="3"/>
    <s v="Research Director"/>
    <s v="Married"/>
    <n v="65530"/>
    <n v="0"/>
    <s v="Y"/>
    <n v="15"/>
    <n v="8"/>
    <n v="0"/>
    <n v="8"/>
    <n v="2"/>
    <n v="7"/>
    <n v="7"/>
    <n v="7"/>
  </r>
  <r>
    <x v="9"/>
    <s v="No"/>
    <s v="Non-Travel"/>
    <s v="Research &amp; Development"/>
    <n v="1"/>
    <n v="5"/>
    <s v="Medical"/>
    <n v="1"/>
    <n v="1865"/>
    <s v="Female"/>
    <n v="2"/>
    <s v="Research Scientist"/>
    <s v="Single"/>
    <n v="62610"/>
    <n v="1"/>
    <s v="Y"/>
    <n v="12"/>
    <n v="8"/>
    <n v="0"/>
    <n v="10"/>
    <n v="1"/>
    <n v="10"/>
    <n v="0"/>
    <n v="9"/>
  </r>
  <r>
    <x v="11"/>
    <s v="No"/>
    <s v="Non-Travel"/>
    <s v="Research &amp; Development"/>
    <n v="17"/>
    <n v="3"/>
    <s v="Medical"/>
    <n v="1"/>
    <n v="1866"/>
    <s v="Female"/>
    <n v="1"/>
    <s v="Laboratory Technician"/>
    <s v="Divorced"/>
    <n v="42980"/>
    <n v="1"/>
    <s v="Y"/>
    <n v="20"/>
    <n v="8"/>
    <n v="1"/>
    <n v="31"/>
    <n v="6"/>
    <n v="31"/>
    <n v="14"/>
    <n v="7"/>
  </r>
  <r>
    <x v="17"/>
    <s v="No"/>
    <s v="Travel_Rarely"/>
    <s v="Research &amp; Development"/>
    <n v="1"/>
    <n v="3"/>
    <s v="Other"/>
    <n v="1"/>
    <n v="1867"/>
    <s v="Female"/>
    <n v="3"/>
    <s v="Human Resources"/>
    <s v="Married"/>
    <n v="68040"/>
    <n v="8"/>
    <s v="Y"/>
    <n v="14"/>
    <n v="8"/>
    <n v="1"/>
    <n v="13"/>
    <n v="3"/>
    <n v="5"/>
    <n v="0"/>
    <n v="4"/>
  </r>
  <r>
    <x v="19"/>
    <s v="No"/>
    <s v="Travel_Rarely"/>
    <s v="Sales"/>
    <n v="7"/>
    <n v="3"/>
    <s v="Life Sciences"/>
    <n v="1"/>
    <n v="1868"/>
    <s v="Male"/>
    <n v="2"/>
    <s v="Manufacturing Director"/>
    <s v="Divorced"/>
    <n v="38150"/>
    <n v="3"/>
    <s v="Y"/>
    <n v="11"/>
    <n v="8"/>
    <n v="1"/>
    <n v="7"/>
    <n v="3"/>
    <n v="4"/>
    <n v="0"/>
    <n v="3"/>
  </r>
  <r>
    <x v="2"/>
    <s v="Yes"/>
    <s v="Travel_Rarely"/>
    <s v="Research &amp; Development"/>
    <n v="9"/>
    <n v="1"/>
    <s v="Medical"/>
    <n v="1"/>
    <n v="1869"/>
    <s v="Female"/>
    <n v="1"/>
    <s v="Laboratory Technician"/>
    <s v="Single"/>
    <n v="27410"/>
    <n v="1"/>
    <s v="Y"/>
    <n v="15"/>
    <n v="8"/>
    <n v="1"/>
    <n v="1"/>
    <n v="5"/>
    <n v="1"/>
    <n v="0"/>
    <n v="1"/>
  </r>
  <r>
    <x v="14"/>
    <s v="No"/>
    <s v="Travel_Rarely"/>
    <s v="Research &amp; Development"/>
    <n v="26"/>
    <n v="2"/>
    <s v="Life Sciences"/>
    <n v="1"/>
    <n v="1871"/>
    <s v="Male"/>
    <n v="2"/>
    <s v="Manufacturing Director"/>
    <s v="Married"/>
    <n v="76390"/>
    <n v="1"/>
    <s v="Y"/>
    <n v="14"/>
    <n v="8"/>
    <n v="0"/>
    <n v="8"/>
    <n v="6"/>
    <n v="8"/>
    <n v="7"/>
    <n v="1"/>
  </r>
  <r>
    <x v="18"/>
    <s v="Yes"/>
    <s v="Travel_Frequently"/>
    <s v="Sales"/>
    <n v="9"/>
    <n v="2"/>
    <s v="Technical Degree"/>
    <n v="1"/>
    <n v="1873"/>
    <s v="Male"/>
    <n v="1"/>
    <s v="Sales Executive"/>
    <s v="Divorced"/>
    <n v="21530"/>
    <n v="9"/>
    <s v="Y"/>
    <n v="11"/>
    <n v="8"/>
    <n v="0"/>
    <n v="3"/>
    <n v="3"/>
    <n v="1"/>
    <n v="0"/>
    <n v="0"/>
  </r>
  <r>
    <x v="20"/>
    <s v="No"/>
    <s v="Travel_Rarely"/>
    <s v="Sales"/>
    <n v="7"/>
    <n v="4"/>
    <s v="Marketing"/>
    <n v="1"/>
    <n v="1874"/>
    <s v="Male"/>
    <n v="2"/>
    <s v="Sales Executive"/>
    <s v="Divorced"/>
    <n v="48760"/>
    <n v="4"/>
    <s v="Y"/>
    <n v="16"/>
    <n v="8"/>
    <n v="2"/>
    <n v="4"/>
    <n v="4"/>
    <n v="1"/>
    <n v="0"/>
    <n v="0"/>
  </r>
  <r>
    <x v="6"/>
    <s v="No"/>
    <s v="Travel_Rarely"/>
    <s v="Research &amp; Development"/>
    <n v="26"/>
    <n v="4"/>
    <s v="Medical"/>
    <n v="1"/>
    <n v="1877"/>
    <s v="Male"/>
    <n v="1"/>
    <s v="Laboratory Technician"/>
    <s v="Married"/>
    <n v="84740"/>
    <n v="0"/>
    <s v="Y"/>
    <n v="14"/>
    <n v="8"/>
    <n v="0"/>
    <n v="17"/>
    <n v="3"/>
    <n v="16"/>
    <n v="4"/>
    <n v="11"/>
  </r>
  <r>
    <x v="8"/>
    <s v="No"/>
    <s v="Travel_Rarely"/>
    <s v="Research &amp; Development"/>
    <n v="2"/>
    <n v="3"/>
    <s v="Life Sciences"/>
    <n v="1"/>
    <n v="1878"/>
    <s v="Male"/>
    <n v="2"/>
    <s v="Manufacturing Director"/>
    <s v="Single"/>
    <n v="99810"/>
    <n v="1"/>
    <s v="Y"/>
    <n v="21"/>
    <n v="8"/>
    <n v="1"/>
    <n v="3"/>
    <n v="3"/>
    <n v="3"/>
    <n v="1"/>
    <n v="2"/>
  </r>
  <r>
    <x v="16"/>
    <s v="Yes"/>
    <s v="Travel_Rarely"/>
    <s v="Research &amp; Development"/>
    <n v="23"/>
    <n v="3"/>
    <s v="Life Sciences"/>
    <n v="1"/>
    <n v="1880"/>
    <s v="Female"/>
    <n v="2"/>
    <s v="Sales Executive"/>
    <s v="Divorced"/>
    <n v="26570"/>
    <n v="4"/>
    <s v="Y"/>
    <n v="11"/>
    <n v="8"/>
    <n v="0"/>
    <n v="10"/>
    <n v="3"/>
    <n v="7"/>
    <n v="1"/>
    <n v="0"/>
  </r>
  <r>
    <x v="17"/>
    <s v="Yes"/>
    <s v="Travel_Rarely"/>
    <s v="Research &amp; Development"/>
    <n v="10"/>
    <n v="4"/>
    <s v="Life Sciences"/>
    <n v="1"/>
    <n v="1882"/>
    <s v="Female"/>
    <n v="4"/>
    <s v="Human Resources"/>
    <s v="Married"/>
    <n v="66960"/>
    <n v="7"/>
    <s v="Y"/>
    <n v="11"/>
    <n v="8"/>
    <n v="0"/>
    <n v="8"/>
    <n v="3"/>
    <n v="2"/>
    <n v="2"/>
    <n v="2"/>
  </r>
  <r>
    <x v="27"/>
    <s v="No"/>
    <s v="Travel_Rarely"/>
    <s v="Research &amp; Development"/>
    <n v="12"/>
    <n v="2"/>
    <s v="Technical Degree"/>
    <n v="1"/>
    <n v="1884"/>
    <s v="Male"/>
    <n v="2"/>
    <s v="Human Resources"/>
    <s v="Divorced"/>
    <n v="88650"/>
    <n v="1"/>
    <s v="Y"/>
    <n v="11"/>
    <n v="8"/>
    <n v="1"/>
    <n v="1"/>
    <n v="0"/>
    <n v="1"/>
    <n v="1"/>
    <n v="0"/>
  </r>
  <r>
    <x v="13"/>
    <s v="No"/>
    <s v="Travel_Rarely"/>
    <s v="Sales"/>
    <n v="11"/>
    <n v="1"/>
    <s v="Technical Degree"/>
    <n v="1"/>
    <n v="1885"/>
    <s v="Male"/>
    <n v="2"/>
    <s v="Human Resources"/>
    <s v="Single"/>
    <n v="59400"/>
    <n v="7"/>
    <s v="Y"/>
    <n v="16"/>
    <n v="8"/>
    <n v="0"/>
    <n v="10"/>
    <n v="2"/>
    <n v="5"/>
    <n v="0"/>
    <n v="3"/>
  </r>
  <r>
    <x v="19"/>
    <s v="No"/>
    <s v="Travel_Rarely"/>
    <s v="Sales"/>
    <n v="2"/>
    <n v="3"/>
    <s v="Marketing"/>
    <n v="1"/>
    <n v="1886"/>
    <s v="Female"/>
    <n v="1"/>
    <s v="Sales Executive"/>
    <s v="Single"/>
    <n v="59140"/>
    <n v="3"/>
    <s v="Y"/>
    <n v="16"/>
    <n v="8"/>
    <n v="1"/>
    <n v="6"/>
    <n v="4"/>
    <n v="3"/>
    <n v="0"/>
    <n v="2"/>
  </r>
  <r>
    <x v="18"/>
    <s v="No"/>
    <s v="Travel_Rarely"/>
    <s v="Research &amp; Development"/>
    <n v="2"/>
    <n v="4"/>
    <s v="Life Sciences"/>
    <n v="1"/>
    <n v="1887"/>
    <s v="Male"/>
    <n v="1"/>
    <s v="Research Scientist"/>
    <s v="Divorced"/>
    <n v="26220"/>
    <n v="2"/>
    <s v="Y"/>
    <n v="23"/>
    <n v="8"/>
    <n v="0"/>
    <n v="24"/>
    <n v="3"/>
    <n v="6"/>
    <n v="0"/>
    <n v="4"/>
  </r>
  <r>
    <x v="1"/>
    <s v="No"/>
    <s v="Travel_Rarely"/>
    <s v="Sales"/>
    <n v="1"/>
    <n v="3"/>
    <s v="Life Sciences"/>
    <n v="1"/>
    <n v="1888"/>
    <s v="Female"/>
    <n v="1"/>
    <s v="Sales Representative"/>
    <s v="Married"/>
    <n v="121850"/>
    <n v="3"/>
    <s v="Y"/>
    <n v="14"/>
    <n v="8"/>
    <n v="0"/>
    <n v="13"/>
    <n v="2"/>
    <n v="7"/>
    <n v="5"/>
    <n v="2"/>
  </r>
  <r>
    <x v="10"/>
    <s v="No"/>
    <s v="Travel_Rarely"/>
    <s v="Research &amp; Development"/>
    <n v="2"/>
    <n v="1"/>
    <s v="Life Sciences"/>
    <n v="1"/>
    <n v="1889"/>
    <s v="Male"/>
    <n v="3"/>
    <s v="Healthcare Representative"/>
    <s v="Married"/>
    <n v="106090"/>
    <n v="1"/>
    <s v="Y"/>
    <n v="22"/>
    <n v="8"/>
    <n v="0"/>
    <n v="10"/>
    <n v="3"/>
    <n v="10"/>
    <n v="0"/>
    <n v="7"/>
  </r>
  <r>
    <x v="15"/>
    <s v="No"/>
    <s v="Travel_Rarely"/>
    <s v="Research &amp; Development"/>
    <n v="25"/>
    <n v="2"/>
    <s v="Life Sciences"/>
    <n v="1"/>
    <n v="1890"/>
    <s v="Female"/>
    <n v="2"/>
    <s v="Sales Executive"/>
    <s v="Married"/>
    <n v="43450"/>
    <n v="4"/>
    <s v="Y"/>
    <n v="15"/>
    <n v="8"/>
    <n v="0"/>
    <n v="29"/>
    <n v="3"/>
    <n v="26"/>
    <n v="1"/>
    <n v="7"/>
  </r>
  <r>
    <x v="25"/>
    <s v="No"/>
    <s v="Travel_Rarely"/>
    <s v="Research &amp; Development"/>
    <n v="1"/>
    <n v="4"/>
    <s v="Medical"/>
    <n v="1"/>
    <n v="1891"/>
    <s v="Male"/>
    <n v="1"/>
    <s v="Research Scientist"/>
    <s v="Married"/>
    <n v="21770"/>
    <n v="4"/>
    <s v="Y"/>
    <n v="18"/>
    <n v="8"/>
    <n v="0"/>
    <n v="13"/>
    <n v="4"/>
    <n v="0"/>
    <n v="0"/>
    <n v="0"/>
  </r>
  <r>
    <x v="1"/>
    <s v="No"/>
    <s v="Non-Travel"/>
    <s v="Research &amp; Development"/>
    <n v="1"/>
    <n v="2"/>
    <s v="Technical Degree"/>
    <n v="1"/>
    <n v="1892"/>
    <s v="Female"/>
    <n v="2"/>
    <s v="Sales Executive"/>
    <s v="Married"/>
    <n v="27930"/>
    <n v="1"/>
    <s v="Y"/>
    <n v="16"/>
    <n v="8"/>
    <n v="0"/>
    <n v="9"/>
    <n v="4"/>
    <n v="9"/>
    <n v="0"/>
    <n v="0"/>
  </r>
  <r>
    <x v="6"/>
    <s v="No"/>
    <s v="Travel_Rarely"/>
    <s v="Human Resources"/>
    <n v="2"/>
    <n v="4"/>
    <s v="Technical Degree"/>
    <n v="1"/>
    <n v="1893"/>
    <s v="Male"/>
    <n v="1"/>
    <s v="Sales Executive"/>
    <s v="Single"/>
    <n v="79180"/>
    <n v="2"/>
    <s v="Y"/>
    <n v="12"/>
    <n v="8"/>
    <n v="2"/>
    <n v="8"/>
    <n v="3"/>
    <n v="6"/>
    <n v="0"/>
    <n v="1"/>
  </r>
  <r>
    <x v="3"/>
    <s v="No"/>
    <s v="Travel_Rarely"/>
    <s v="Sales"/>
    <n v="6"/>
    <n v="3"/>
    <s v="Other"/>
    <n v="1"/>
    <n v="1894"/>
    <s v="Male"/>
    <n v="2"/>
    <s v="Sales Executive"/>
    <s v="Married"/>
    <n v="87890"/>
    <n v="1"/>
    <s v="Y"/>
    <n v="11"/>
    <n v="8"/>
    <n v="3"/>
    <n v="15"/>
    <n v="4"/>
    <n v="15"/>
    <n v="5"/>
    <n v="11"/>
  </r>
  <r>
    <x v="2"/>
    <s v="No"/>
    <s v="Non-Travel"/>
    <s v="Sales"/>
    <n v="18"/>
    <n v="3"/>
    <s v="Marketing"/>
    <n v="1"/>
    <n v="1895"/>
    <s v="Male"/>
    <n v="1"/>
    <s v="Laboratory Technician"/>
    <s v="Married"/>
    <n v="23890"/>
    <n v="6"/>
    <s v="Y"/>
    <n v="12"/>
    <n v="8"/>
    <n v="1"/>
    <n v="5"/>
    <n v="4"/>
    <n v="3"/>
    <n v="0"/>
    <n v="2"/>
  </r>
  <r>
    <x v="24"/>
    <s v="No"/>
    <s v="Travel_Rarely"/>
    <s v="Research &amp; Development"/>
    <n v="1"/>
    <n v="4"/>
    <s v="Medical"/>
    <n v="1"/>
    <n v="1897"/>
    <s v="Male"/>
    <n v="2"/>
    <s v="Research Scientist"/>
    <s v="Divorced"/>
    <n v="192320"/>
    <n v="2"/>
    <s v="Y"/>
    <n v="14"/>
    <n v="8"/>
    <n v="1"/>
    <n v="11"/>
    <n v="3"/>
    <n v="1"/>
    <n v="0"/>
    <n v="0"/>
  </r>
  <r>
    <x v="16"/>
    <s v="No"/>
    <s v="Travel_Rarely"/>
    <s v="Research &amp; Development"/>
    <n v="1"/>
    <n v="4"/>
    <s v="Medical"/>
    <n v="1"/>
    <n v="1899"/>
    <s v="Male"/>
    <n v="1"/>
    <s v="Research Scientist"/>
    <s v="Single"/>
    <n v="195170"/>
    <n v="2"/>
    <s v="Y"/>
    <n v="13"/>
    <n v="8"/>
    <n v="0"/>
    <n v="20"/>
    <n v="5"/>
    <n v="18"/>
    <n v="2"/>
    <n v="17"/>
  </r>
  <r>
    <x v="6"/>
    <s v="No"/>
    <s v="Travel_Rarely"/>
    <s v="Research &amp; Development"/>
    <n v="9"/>
    <n v="3"/>
    <s v="Life Sciences"/>
    <n v="1"/>
    <n v="1900"/>
    <s v="Female"/>
    <n v="2"/>
    <s v="Healthcare Representative"/>
    <s v="Single"/>
    <n v="24360"/>
    <n v="4"/>
    <s v="Y"/>
    <n v="13"/>
    <n v="8"/>
    <n v="0"/>
    <n v="16"/>
    <n v="3"/>
    <n v="11"/>
    <n v="3"/>
    <n v="9"/>
  </r>
  <r>
    <x v="1"/>
    <s v="No"/>
    <s v="Travel_Rarely"/>
    <s v="Research &amp; Development"/>
    <n v="1"/>
    <n v="4"/>
    <s v="Life Sciences"/>
    <n v="1"/>
    <n v="1903"/>
    <s v="Male"/>
    <n v="4"/>
    <s v="Research Director"/>
    <s v="Married"/>
    <n v="190680"/>
    <n v="0"/>
    <s v="Y"/>
    <n v="12"/>
    <n v="8"/>
    <n v="0"/>
    <n v="10"/>
    <n v="1"/>
    <n v="9"/>
    <n v="8"/>
    <n v="5"/>
  </r>
  <r>
    <x v="24"/>
    <s v="No"/>
    <s v="Travel_Frequently"/>
    <s v="Sales"/>
    <n v="1"/>
    <n v="3"/>
    <s v="Marketing"/>
    <n v="1"/>
    <n v="1904"/>
    <s v="Male"/>
    <n v="1"/>
    <s v="Research Scientist"/>
    <s v="Divorced"/>
    <n v="39310"/>
    <n v="8"/>
    <s v="Y"/>
    <n v="19"/>
    <n v="8"/>
    <n v="0"/>
    <n v="3"/>
    <n v="2"/>
    <n v="1"/>
    <n v="0"/>
    <n v="0"/>
  </r>
  <r>
    <x v="2"/>
    <s v="No"/>
    <s v="Travel_Rarely"/>
    <s v="Research &amp; Development"/>
    <n v="24"/>
    <n v="3"/>
    <s v="Life Sciences"/>
    <n v="1"/>
    <n v="1905"/>
    <s v="Male"/>
    <n v="4"/>
    <s v="Laboratory Technician"/>
    <s v="Married"/>
    <n v="37300"/>
    <n v="1"/>
    <s v="Y"/>
    <n v="25"/>
    <n v="8"/>
    <n v="1"/>
    <n v="8"/>
    <n v="4"/>
    <n v="8"/>
    <n v="6"/>
    <n v="3"/>
  </r>
  <r>
    <x v="6"/>
    <s v="Yes"/>
    <s v="Travel_Rarely"/>
    <s v="Research &amp; Development"/>
    <n v="10"/>
    <n v="3"/>
    <s v="Medical"/>
    <n v="1"/>
    <n v="1906"/>
    <s v="Male"/>
    <n v="3"/>
    <s v="Sales Executive"/>
    <s v="Married"/>
    <n v="22320"/>
    <n v="1"/>
    <s v="Y"/>
    <n v="12"/>
    <n v="8"/>
    <n v="1"/>
    <n v="16"/>
    <n v="2"/>
    <n v="16"/>
    <n v="3"/>
    <n v="7"/>
  </r>
  <r>
    <x v="19"/>
    <s v="No"/>
    <s v="Travel_Rarely"/>
    <s v="Research &amp; Development"/>
    <n v="1"/>
    <n v="4"/>
    <s v="Medical"/>
    <n v="1"/>
    <n v="1907"/>
    <s v="Female"/>
    <n v="4"/>
    <s v="Manufacturing Director"/>
    <s v="Single"/>
    <n v="44650"/>
    <n v="0"/>
    <s v="Y"/>
    <n v="13"/>
    <n v="8"/>
    <n v="0"/>
    <n v="6"/>
    <n v="3"/>
    <n v="5"/>
    <n v="1"/>
    <n v="4"/>
  </r>
  <r>
    <x v="9"/>
    <s v="Yes"/>
    <s v="Travel_Rarely"/>
    <s v="Sales"/>
    <n v="10"/>
    <n v="4"/>
    <s v="Marketing"/>
    <n v="1"/>
    <n v="1908"/>
    <s v="Female"/>
    <n v="3"/>
    <s v="Human Resources"/>
    <s v="Married"/>
    <n v="30720"/>
    <n v="5"/>
    <s v="Y"/>
    <n v="14"/>
    <n v="8"/>
    <n v="0"/>
    <n v="17"/>
    <n v="3"/>
    <n v="14"/>
    <n v="11"/>
    <n v="7"/>
  </r>
  <r>
    <x v="5"/>
    <s v="No"/>
    <s v="Non-Travel"/>
    <s v="Research &amp; Development"/>
    <n v="8"/>
    <n v="1"/>
    <s v="Life Sciences"/>
    <n v="1"/>
    <n v="1909"/>
    <s v="Male"/>
    <n v="2"/>
    <s v="Sales Executive"/>
    <s v="Married"/>
    <n v="33190"/>
    <n v="1"/>
    <s v="Y"/>
    <n v="12"/>
    <n v="8"/>
    <n v="1"/>
    <n v="9"/>
    <n v="3"/>
    <n v="9"/>
    <n v="0"/>
    <n v="8"/>
  </r>
  <r>
    <x v="10"/>
    <s v="No"/>
    <s v="Travel_Rarely"/>
    <s v="Human Resources"/>
    <n v="1"/>
    <n v="3"/>
    <s v="Human Resources"/>
    <n v="1"/>
    <n v="1911"/>
    <s v="Male"/>
    <n v="3"/>
    <s v="Laboratory Technician"/>
    <s v="Married"/>
    <n v="136750"/>
    <n v="1"/>
    <s v="Y"/>
    <n v="15"/>
    <n v="8"/>
    <n v="3"/>
    <n v="5"/>
    <n v="5"/>
    <n v="5"/>
    <n v="1"/>
    <n v="0"/>
  </r>
  <r>
    <x v="21"/>
    <s v="No"/>
    <s v="Travel_Rarely"/>
    <s v="Research &amp; Development"/>
    <n v="5"/>
    <n v="4"/>
    <s v="Other"/>
    <n v="1"/>
    <n v="1912"/>
    <s v="Male"/>
    <n v="1"/>
    <s v="Laboratory Technician"/>
    <s v="Married"/>
    <n v="29110"/>
    <n v="2"/>
    <s v="Y"/>
    <n v="17"/>
    <n v="8"/>
    <n v="2"/>
    <n v="26"/>
    <n v="3"/>
    <n v="9"/>
    <n v="7"/>
    <n v="8"/>
  </r>
  <r>
    <x v="18"/>
    <s v="Yes"/>
    <s v="Travel_Rarely"/>
    <s v="Sales"/>
    <n v="9"/>
    <n v="2"/>
    <s v="Medical"/>
    <n v="1"/>
    <n v="1913"/>
    <s v="Female"/>
    <n v="4"/>
    <s v="Sales Executive"/>
    <s v="Single"/>
    <n v="59570"/>
    <n v="4"/>
    <s v="Y"/>
    <n v="14"/>
    <n v="8"/>
    <n v="1"/>
    <n v="7"/>
    <n v="2"/>
    <n v="1"/>
    <n v="0"/>
    <n v="0"/>
  </r>
  <r>
    <x v="12"/>
    <s v="No"/>
    <s v="Travel_Rarely"/>
    <s v="Research &amp; Development"/>
    <n v="9"/>
    <n v="3"/>
    <s v="Technical Degree"/>
    <n v="1"/>
    <n v="1914"/>
    <s v="Male"/>
    <n v="1"/>
    <s v="Manager"/>
    <s v="Divorced"/>
    <n v="39200"/>
    <n v="6"/>
    <s v="Y"/>
    <n v="16"/>
    <n v="8"/>
    <n v="1"/>
    <n v="22"/>
    <n v="3"/>
    <n v="17"/>
    <n v="15"/>
    <n v="2"/>
  </r>
  <r>
    <x v="22"/>
    <s v="No"/>
    <s v="Travel_Rarely"/>
    <s v="Sales"/>
    <n v="3"/>
    <n v="4"/>
    <s v="Marketing"/>
    <n v="1"/>
    <n v="1915"/>
    <s v="Male"/>
    <n v="1"/>
    <s v="Sales Executive"/>
    <s v="Divorced"/>
    <n v="64340"/>
    <n v="5"/>
    <s v="Y"/>
    <n v="14"/>
    <n v="8"/>
    <n v="1"/>
    <n v="10"/>
    <n v="3"/>
    <n v="8"/>
    <n v="7"/>
    <n v="7"/>
  </r>
  <r>
    <x v="3"/>
    <s v="No"/>
    <s v="Non-Travel"/>
    <s v="Sales"/>
    <n v="4"/>
    <n v="3"/>
    <s v="Life Sciences"/>
    <n v="1"/>
    <n v="1916"/>
    <s v="Male"/>
    <n v="2"/>
    <s v="Research Director"/>
    <s v="Single"/>
    <n v="100480"/>
    <n v="1"/>
    <s v="Y"/>
    <n v="23"/>
    <n v="8"/>
    <n v="1"/>
    <n v="6"/>
    <n v="2"/>
    <n v="5"/>
    <n v="1"/>
    <n v="3"/>
  </r>
  <r>
    <x v="10"/>
    <s v="No"/>
    <s v="Travel_Rarely"/>
    <s v="Sales"/>
    <n v="1"/>
    <n v="2"/>
    <s v="Life Sciences"/>
    <n v="1"/>
    <n v="1917"/>
    <s v="Female"/>
    <n v="2"/>
    <s v="Healthcare Representative"/>
    <s v="Divorced"/>
    <n v="109380"/>
    <n v="6"/>
    <s v="Y"/>
    <n v="14"/>
    <n v="8"/>
    <n v="2"/>
    <n v="12"/>
    <n v="2"/>
    <n v="10"/>
    <n v="0"/>
    <n v="8"/>
  </r>
  <r>
    <x v="17"/>
    <s v="No"/>
    <s v="Travel_Rarely"/>
    <s v="Sales"/>
    <n v="1"/>
    <n v="1"/>
    <s v="Marketing"/>
    <n v="1"/>
    <n v="1918"/>
    <s v="Male"/>
    <n v="2"/>
    <s v="Research Scientist"/>
    <s v="Single"/>
    <n v="23400"/>
    <n v="0"/>
    <s v="Y"/>
    <n v="11"/>
    <n v="8"/>
    <n v="1"/>
    <n v="9"/>
    <n v="2"/>
    <n v="8"/>
    <n v="0"/>
    <n v="7"/>
  </r>
  <r>
    <x v="24"/>
    <s v="Yes"/>
    <s v="Non-Travel"/>
    <s v="Research &amp; Development"/>
    <n v="2"/>
    <n v="4"/>
    <s v="Life Sciences"/>
    <n v="1"/>
    <n v="1919"/>
    <s v="Male"/>
    <n v="1"/>
    <s v="Human Resources"/>
    <s v="Single"/>
    <n v="65450"/>
    <n v="4"/>
    <s v="Y"/>
    <n v="15"/>
    <n v="8"/>
    <n v="0"/>
    <n v="22"/>
    <n v="2"/>
    <n v="1"/>
    <n v="0"/>
    <n v="0"/>
  </r>
  <r>
    <x v="8"/>
    <s v="No"/>
    <s v="Travel_Frequently"/>
    <s v="Research &amp; Development"/>
    <n v="7"/>
    <n v="4"/>
    <s v="Life Sciences"/>
    <n v="1"/>
    <n v="1920"/>
    <s v="Male"/>
    <n v="3"/>
    <s v="Sales Executive"/>
    <s v="Divorced"/>
    <n v="69310"/>
    <n v="1"/>
    <s v="Y"/>
    <n v="11"/>
    <n v="8"/>
    <n v="0"/>
    <n v="20"/>
    <n v="3"/>
    <n v="19"/>
    <n v="2"/>
    <n v="7"/>
  </r>
  <r>
    <x v="6"/>
    <s v="No"/>
    <s v="Non-Travel"/>
    <s v="Sales"/>
    <n v="28"/>
    <n v="1"/>
    <s v="Life Sciences"/>
    <n v="1"/>
    <n v="1921"/>
    <s v="Male"/>
    <n v="2"/>
    <s v="Research Scientist"/>
    <s v="Divorced"/>
    <n v="48980"/>
    <n v="4"/>
    <s v="Y"/>
    <n v="13"/>
    <n v="8"/>
    <n v="1"/>
    <n v="12"/>
    <n v="3"/>
    <n v="7"/>
    <n v="0"/>
    <n v="7"/>
  </r>
  <r>
    <x v="1"/>
    <s v="Yes"/>
    <s v="Non-Travel"/>
    <s v="Research &amp; Development"/>
    <n v="28"/>
    <n v="4"/>
    <s v="Medical"/>
    <n v="1"/>
    <n v="1922"/>
    <s v="Male"/>
    <n v="2"/>
    <s v="Research Scientist"/>
    <s v="Single"/>
    <n v="25930"/>
    <n v="0"/>
    <s v="Y"/>
    <n v="21"/>
    <n v="8"/>
    <n v="0"/>
    <n v="4"/>
    <n v="2"/>
    <n v="3"/>
    <n v="1"/>
    <n v="2"/>
  </r>
  <r>
    <x v="19"/>
    <s v="No"/>
    <s v="Non-Travel"/>
    <s v="Sales"/>
    <n v="15"/>
    <n v="3"/>
    <s v="Other"/>
    <n v="1"/>
    <n v="1923"/>
    <s v="Male"/>
    <n v="4"/>
    <s v="Research Director"/>
    <s v="Single"/>
    <n v="194360"/>
    <n v="1"/>
    <s v="Y"/>
    <n v="19"/>
    <n v="8"/>
    <n v="2"/>
    <n v="10"/>
    <n v="4"/>
    <n v="10"/>
    <n v="6"/>
    <n v="0"/>
  </r>
  <r>
    <x v="19"/>
    <s v="No"/>
    <s v="Travel_Rarely"/>
    <s v="Research &amp; Development"/>
    <n v="2"/>
    <n v="2"/>
    <s v="Technical Degree"/>
    <n v="1"/>
    <n v="1925"/>
    <s v="Male"/>
    <n v="2"/>
    <s v="Laboratory Technician"/>
    <s v="Single"/>
    <n v="34790"/>
    <n v="3"/>
    <s v="Y"/>
    <n v="12"/>
    <n v="8"/>
    <n v="0"/>
    <n v="5"/>
    <n v="3"/>
    <n v="3"/>
    <n v="0"/>
    <n v="2"/>
  </r>
  <r>
    <x v="5"/>
    <s v="No"/>
    <s v="Travel_Rarely"/>
    <s v="Research &amp; Development"/>
    <n v="26"/>
    <n v="1"/>
    <s v="Medical"/>
    <n v="1"/>
    <n v="1926"/>
    <s v="Female"/>
    <n v="3"/>
    <s v="Healthcare Representative"/>
    <s v="Divorced"/>
    <n v="27940"/>
    <n v="3"/>
    <s v="Y"/>
    <n v="19"/>
    <n v="8"/>
    <n v="1"/>
    <n v="8"/>
    <n v="2"/>
    <n v="5"/>
    <n v="0"/>
    <n v="2"/>
  </r>
  <r>
    <x v="11"/>
    <s v="No"/>
    <s v="Travel_Rarely"/>
    <s v="Sales"/>
    <n v="10"/>
    <n v="1"/>
    <s v="Life Sciences"/>
    <n v="1"/>
    <n v="1927"/>
    <s v="Female"/>
    <n v="1"/>
    <s v="Manufacturing Director"/>
    <s v="Divorced"/>
    <n v="52490"/>
    <n v="9"/>
    <s v="Y"/>
    <n v="21"/>
    <n v="8"/>
    <n v="2"/>
    <n v="32"/>
    <n v="2"/>
    <n v="5"/>
    <n v="1"/>
    <n v="3"/>
  </r>
  <r>
    <x v="19"/>
    <s v="No"/>
    <s v="Travel_Frequently"/>
    <s v="Sales"/>
    <n v="1"/>
    <n v="3"/>
    <s v="Marketing"/>
    <n v="1"/>
    <n v="1928"/>
    <s v="Male"/>
    <n v="2"/>
    <s v="Human Resources"/>
    <s v="Married"/>
    <n v="21760"/>
    <n v="1"/>
    <s v="Y"/>
    <n v="14"/>
    <n v="8"/>
    <n v="1"/>
    <n v="6"/>
    <n v="2"/>
    <n v="6"/>
    <n v="1"/>
    <n v="2"/>
  </r>
  <r>
    <x v="16"/>
    <s v="No"/>
    <s v="Travel_Frequently"/>
    <s v="Sales"/>
    <n v="11"/>
    <n v="3"/>
    <s v="Other"/>
    <n v="1"/>
    <n v="1929"/>
    <s v="Male"/>
    <n v="1"/>
    <s v="Laboratory Technician"/>
    <s v="Divorced"/>
    <n v="168720"/>
    <n v="2"/>
    <s v="Y"/>
    <n v="15"/>
    <n v="8"/>
    <n v="1"/>
    <n v="21"/>
    <n v="2"/>
    <n v="18"/>
    <n v="0"/>
    <n v="11"/>
  </r>
  <r>
    <x v="5"/>
    <s v="No"/>
    <s v="Non-Travel"/>
    <s v="Sales"/>
    <n v="2"/>
    <n v="3"/>
    <s v="Medical"/>
    <n v="1"/>
    <n v="1931"/>
    <s v="Female"/>
    <n v="1"/>
    <s v="Sales Executive"/>
    <s v="Married"/>
    <n v="66440"/>
    <n v="1"/>
    <s v="Y"/>
    <n v="12"/>
    <n v="8"/>
    <n v="0"/>
    <n v="9"/>
    <n v="3"/>
    <n v="9"/>
    <n v="0"/>
    <n v="8"/>
  </r>
  <r>
    <x v="8"/>
    <s v="No"/>
    <s v="Travel_Rarely"/>
    <s v="Sales"/>
    <n v="18"/>
    <n v="4"/>
    <s v="Medical"/>
    <n v="1"/>
    <n v="1932"/>
    <s v="Female"/>
    <n v="2"/>
    <s v="Research Scientist"/>
    <s v="Single"/>
    <n v="55820"/>
    <n v="1"/>
    <s v="Y"/>
    <n v="16"/>
    <n v="8"/>
    <n v="0"/>
    <n v="9"/>
    <n v="3"/>
    <n v="9"/>
    <n v="0"/>
    <n v="7"/>
  </r>
  <r>
    <x v="22"/>
    <s v="Yes"/>
    <s v="Travel_Rarely"/>
    <s v="Sales"/>
    <n v="2"/>
    <n v="3"/>
    <s v="Life Sciences"/>
    <n v="1"/>
    <n v="1933"/>
    <s v="Male"/>
    <n v="2"/>
    <s v="Healthcare Representative"/>
    <s v="Married"/>
    <n v="40000"/>
    <n v="4"/>
    <s v="Y"/>
    <n v="12"/>
    <n v="8"/>
    <n v="0"/>
    <n v="7"/>
    <n v="5"/>
    <n v="5"/>
    <n v="0"/>
    <n v="1"/>
  </r>
  <r>
    <x v="11"/>
    <s v="No"/>
    <s v="Travel_Rarely"/>
    <s v="Research &amp; Development"/>
    <n v="1"/>
    <n v="3"/>
    <s v="Technical Degree"/>
    <n v="1"/>
    <n v="1934"/>
    <s v="Female"/>
    <n v="2"/>
    <s v="Sales Executive"/>
    <s v="Married"/>
    <n v="134960"/>
    <n v="3"/>
    <s v="Y"/>
    <n v="18"/>
    <n v="8"/>
    <n v="1"/>
    <n v="22"/>
    <n v="3"/>
    <n v="12"/>
    <n v="1"/>
    <n v="5"/>
  </r>
  <r>
    <x v="3"/>
    <s v="No"/>
    <s v="Travel_Frequently"/>
    <s v="Research &amp; Development"/>
    <n v="13"/>
    <n v="3"/>
    <s v="Technical Degree"/>
    <n v="1"/>
    <n v="1935"/>
    <s v="Male"/>
    <n v="1"/>
    <s v="Manufacturing Director"/>
    <s v="Married"/>
    <n v="32100"/>
    <n v="0"/>
    <s v="Y"/>
    <n v="17"/>
    <n v="8"/>
    <n v="2"/>
    <n v="3"/>
    <n v="5"/>
    <n v="2"/>
    <n v="0"/>
    <n v="2"/>
  </r>
  <r>
    <x v="4"/>
    <s v="No"/>
    <s v="Travel_Rarely"/>
    <s v="Research &amp; Development"/>
    <n v="28"/>
    <n v="3"/>
    <s v="Medical"/>
    <n v="1"/>
    <n v="1936"/>
    <s v="Female"/>
    <n v="3"/>
    <s v="Human Resources"/>
    <s v="Divorced"/>
    <n v="190450"/>
    <n v="6"/>
    <s v="Y"/>
    <n v="11"/>
    <n v="8"/>
    <n v="3"/>
    <n v="13"/>
    <n v="2"/>
    <n v="8"/>
    <n v="0"/>
    <n v="7"/>
  </r>
  <r>
    <x v="10"/>
    <s v="Yes"/>
    <s v="Travel_Rarely"/>
    <s v="Sales"/>
    <n v="24"/>
    <n v="3"/>
    <s v="Medical"/>
    <n v="1"/>
    <n v="1938"/>
    <s v="Male"/>
    <n v="3"/>
    <s v="Healthcare Representative"/>
    <s v="Divorced"/>
    <n v="20700"/>
    <n v="1"/>
    <s v="Y"/>
    <n v="13"/>
    <n v="8"/>
    <n v="3"/>
    <n v="5"/>
    <n v="1"/>
    <n v="4"/>
    <n v="0"/>
    <n v="2"/>
  </r>
  <r>
    <x v="1"/>
    <s v="No"/>
    <s v="Travel_Frequently"/>
    <s v="Research &amp; Development"/>
    <n v="5"/>
    <n v="2"/>
    <s v="Technical Degree"/>
    <n v="1"/>
    <n v="1939"/>
    <s v="Male"/>
    <n v="2"/>
    <s v="Sales Executive"/>
    <s v="Married"/>
    <n v="65020"/>
    <n v="1"/>
    <s v="Y"/>
    <n v="12"/>
    <n v="8"/>
    <n v="0"/>
    <n v="4"/>
    <n v="3"/>
    <n v="4"/>
    <n v="0"/>
    <n v="3"/>
  </r>
  <r>
    <x v="23"/>
    <s v="No"/>
    <s v="Travel_Rarely"/>
    <s v="Sales"/>
    <n v="23"/>
    <n v="3"/>
    <s v="Medical"/>
    <n v="1"/>
    <n v="1941"/>
    <s v="Female"/>
    <n v="1"/>
    <s v="Laboratory Technician"/>
    <s v="Married"/>
    <n v="136030"/>
    <n v="8"/>
    <s v="Y"/>
    <n v="13"/>
    <n v="8"/>
    <n v="1"/>
    <n v="22"/>
    <n v="2"/>
    <n v="10"/>
    <n v="0"/>
    <n v="8"/>
  </r>
  <r>
    <x v="10"/>
    <s v="No"/>
    <s v="Travel_Rarely"/>
    <s v="Research &amp; Development"/>
    <n v="6"/>
    <n v="4"/>
    <s v="Medical"/>
    <n v="1"/>
    <n v="1942"/>
    <s v="Female"/>
    <n v="1"/>
    <s v="Manufacturing Director"/>
    <s v="Divorced"/>
    <n v="119960"/>
    <n v="1"/>
    <s v="Y"/>
    <n v="19"/>
    <n v="8"/>
    <n v="2"/>
    <n v="16"/>
    <n v="3"/>
    <n v="16"/>
    <n v="10"/>
    <n v="1"/>
  </r>
  <r>
    <x v="22"/>
    <s v="No"/>
    <s v="Travel_Rarely"/>
    <s v="Research &amp; Development"/>
    <n v="4"/>
    <n v="3"/>
    <s v="Life Sciences"/>
    <n v="1"/>
    <n v="1943"/>
    <s v="Female"/>
    <n v="5"/>
    <s v="Healthcare Representative"/>
    <s v="Married"/>
    <n v="56050"/>
    <n v="0"/>
    <s v="Y"/>
    <n v="12"/>
    <n v="8"/>
    <n v="1"/>
    <n v="9"/>
    <n v="0"/>
    <n v="8"/>
    <n v="1"/>
    <n v="7"/>
  </r>
  <r>
    <x v="22"/>
    <s v="Yes"/>
    <s v="Travel_Frequently"/>
    <s v="Research &amp; Development"/>
    <n v="8"/>
    <n v="4"/>
    <s v="Medical"/>
    <n v="1"/>
    <n v="1945"/>
    <s v="Male"/>
    <n v="1"/>
    <s v="Sales Executive"/>
    <s v="Single"/>
    <n v="191440"/>
    <n v="0"/>
    <s v="Y"/>
    <n v="11"/>
    <n v="8"/>
    <n v="0"/>
    <n v="4"/>
    <n v="3"/>
    <n v="3"/>
    <n v="1"/>
    <n v="2"/>
  </r>
  <r>
    <x v="25"/>
    <s v="No"/>
    <s v="Travel_Rarely"/>
    <s v="Human Resources"/>
    <n v="2"/>
    <n v="4"/>
    <s v="Medical"/>
    <n v="1"/>
    <n v="1948"/>
    <s v="Male"/>
    <n v="2"/>
    <s v="Sales Executive"/>
    <s v="Single"/>
    <n v="45540"/>
    <n v="2"/>
    <s v="Y"/>
    <n v="11"/>
    <n v="8"/>
    <n v="2"/>
    <n v="19"/>
    <n v="3"/>
    <n v="2"/>
    <n v="2"/>
    <n v="2"/>
  </r>
  <r>
    <x v="25"/>
    <s v="No"/>
    <s v="Travel_Rarely"/>
    <s v="Sales"/>
    <n v="3"/>
    <n v="3"/>
    <s v="Medical"/>
    <n v="1"/>
    <n v="1949"/>
    <s v="Male"/>
    <n v="1"/>
    <s v="Research Director"/>
    <s v="Single"/>
    <n v="54150"/>
    <n v="7"/>
    <s v="Y"/>
    <n v="11"/>
    <n v="8"/>
    <n v="1"/>
    <n v="27"/>
    <n v="1"/>
    <n v="15"/>
    <n v="4"/>
    <n v="8"/>
  </r>
  <r>
    <x v="16"/>
    <s v="No"/>
    <s v="Travel_Rarely"/>
    <s v="Research &amp; Development"/>
    <n v="2"/>
    <n v="3"/>
    <s v="Life Sciences"/>
    <n v="1"/>
    <n v="1950"/>
    <s v="Male"/>
    <n v="2"/>
    <s v="Research Scientist"/>
    <s v="Single"/>
    <n v="47410"/>
    <n v="6"/>
    <s v="Y"/>
    <n v="16"/>
    <n v="8"/>
    <n v="0"/>
    <n v="8"/>
    <n v="3"/>
    <n v="2"/>
    <n v="2"/>
    <n v="1"/>
  </r>
  <r>
    <x v="17"/>
    <s v="No"/>
    <s v="Travel_Rarely"/>
    <s v="Sales"/>
    <n v="2"/>
    <n v="3"/>
    <s v="Life Sciences"/>
    <n v="1"/>
    <n v="1951"/>
    <s v="Male"/>
    <n v="3"/>
    <s v="Human Resources"/>
    <s v="Married"/>
    <n v="21150"/>
    <n v="1"/>
    <s v="Y"/>
    <n v="18"/>
    <n v="8"/>
    <n v="0"/>
    <n v="21"/>
    <n v="3"/>
    <n v="21"/>
    <n v="11"/>
    <n v="8"/>
  </r>
  <r>
    <x v="10"/>
    <s v="No"/>
    <s v="Travel_Rarely"/>
    <s v="Sales"/>
    <n v="24"/>
    <n v="3"/>
    <s v="Medical"/>
    <n v="1"/>
    <n v="1953"/>
    <s v="Male"/>
    <n v="5"/>
    <s v="Sales Executive"/>
    <s v="Divorced"/>
    <n v="57450"/>
    <n v="1"/>
    <s v="Y"/>
    <n v="17"/>
    <n v="8"/>
    <n v="3"/>
    <n v="3"/>
    <n v="4"/>
    <n v="3"/>
    <n v="1"/>
    <n v="2"/>
  </r>
  <r>
    <x v="13"/>
    <s v="No"/>
    <s v="Travel_Rarely"/>
    <s v="Research &amp; Development"/>
    <n v="23"/>
    <n v="4"/>
    <s v="Other"/>
    <n v="1"/>
    <n v="1954"/>
    <s v="Male"/>
    <n v="1"/>
    <s v="Research Scientist"/>
    <s v="Married"/>
    <n v="23730"/>
    <n v="6"/>
    <s v="Y"/>
    <n v="14"/>
    <n v="8"/>
    <n v="1"/>
    <n v="21"/>
    <n v="3"/>
    <n v="1"/>
    <n v="0"/>
    <n v="0"/>
  </r>
  <r>
    <x v="11"/>
    <s v="No"/>
    <s v="Travel_Rarely"/>
    <s v="Sales"/>
    <n v="27"/>
    <n v="3"/>
    <s v="Medical"/>
    <n v="1"/>
    <n v="1955"/>
    <s v="Male"/>
    <n v="2"/>
    <s v="Sales Executive"/>
    <s v="Married"/>
    <n v="33100"/>
    <n v="4"/>
    <s v="Y"/>
    <n v="22"/>
    <n v="8"/>
    <n v="1"/>
    <n v="8"/>
    <n v="3"/>
    <n v="1"/>
    <n v="0"/>
    <n v="0"/>
  </r>
  <r>
    <x v="30"/>
    <s v="No"/>
    <s v="Travel_Rarely"/>
    <s v="Research &amp; Development"/>
    <n v="16"/>
    <n v="4"/>
    <s v="Medical"/>
    <n v="1"/>
    <n v="1956"/>
    <s v="Female"/>
    <n v="5"/>
    <s v="Laboratory Technician"/>
    <s v="Single"/>
    <n v="186650"/>
    <n v="3"/>
    <s v="Y"/>
    <n v="12"/>
    <n v="8"/>
    <n v="0"/>
    <n v="30"/>
    <n v="3"/>
    <n v="5"/>
    <n v="4"/>
    <n v="3"/>
  </r>
  <r>
    <x v="9"/>
    <s v="Yes"/>
    <s v="Travel_Rarely"/>
    <s v="Sales"/>
    <n v="15"/>
    <n v="3"/>
    <s v="Marketing"/>
    <n v="1"/>
    <n v="1957"/>
    <s v="Male"/>
    <n v="2"/>
    <s v="Laboratory Technician"/>
    <s v="Married"/>
    <n v="44850"/>
    <n v="5"/>
    <s v="Y"/>
    <n v="11"/>
    <n v="8"/>
    <n v="1"/>
    <n v="15"/>
    <n v="2"/>
    <n v="1"/>
    <n v="0"/>
    <n v="0"/>
  </r>
  <r>
    <x v="7"/>
    <s v="No"/>
    <s v="Travel_Frequently"/>
    <s v="Research &amp; Development"/>
    <n v="26"/>
    <n v="2"/>
    <s v="Life Sciences"/>
    <n v="1"/>
    <n v="1958"/>
    <s v="Female"/>
    <n v="2"/>
    <s v="Sales Executive"/>
    <s v="Married"/>
    <n v="27890"/>
    <n v="3"/>
    <s v="Y"/>
    <n v="13"/>
    <n v="8"/>
    <n v="1"/>
    <n v="17"/>
    <n v="2"/>
    <n v="8"/>
    <n v="6"/>
    <n v="7"/>
  </r>
  <r>
    <x v="16"/>
    <s v="No"/>
    <s v="Non-Travel"/>
    <s v="Research &amp; Development"/>
    <n v="19"/>
    <n v="1"/>
    <s v="Life Sciences"/>
    <n v="1"/>
    <n v="1959"/>
    <s v="Male"/>
    <n v="2"/>
    <s v="Research Scientist"/>
    <s v="Divorced"/>
    <n v="58280"/>
    <n v="1"/>
    <s v="Y"/>
    <n v="13"/>
    <n v="8"/>
    <n v="0"/>
    <n v="21"/>
    <n v="0"/>
    <n v="21"/>
    <n v="5"/>
    <n v="10"/>
  </r>
  <r>
    <x v="3"/>
    <s v="No"/>
    <s v="Travel_Rarely"/>
    <s v="Research &amp; Development"/>
    <n v="24"/>
    <n v="2"/>
    <s v="Other"/>
    <n v="1"/>
    <n v="1960"/>
    <s v="Female"/>
    <n v="1"/>
    <s v="Laboratory Technician"/>
    <s v="Single"/>
    <n v="23260"/>
    <n v="8"/>
    <s v="Y"/>
    <n v="14"/>
    <n v="8"/>
    <n v="0"/>
    <n v="19"/>
    <n v="3"/>
    <n v="1"/>
    <n v="0"/>
    <n v="0"/>
  </r>
  <r>
    <x v="21"/>
    <s v="Yes"/>
    <s v="Travel_Rarely"/>
    <s v="Research &amp; Development"/>
    <n v="5"/>
    <n v="4"/>
    <s v="Medical"/>
    <n v="1"/>
    <n v="1962"/>
    <s v="Female"/>
    <n v="4"/>
    <s v="Human Resources"/>
    <s v="Married"/>
    <n v="14200"/>
    <n v="1"/>
    <s v="Y"/>
    <n v="13"/>
    <n v="8"/>
    <n v="1"/>
    <n v="33"/>
    <n v="2"/>
    <n v="32"/>
    <n v="6"/>
    <n v="9"/>
  </r>
  <r>
    <x v="14"/>
    <s v="No"/>
    <s v="Travel_Rarely"/>
    <s v="Research &amp; Development"/>
    <n v="16"/>
    <n v="3"/>
    <s v="Life Sciences"/>
    <n v="1"/>
    <n v="1963"/>
    <s v="Female"/>
    <n v="1"/>
    <s v="Healthcare Representative"/>
    <s v="Married"/>
    <n v="80200"/>
    <n v="3"/>
    <s v="Y"/>
    <n v="11"/>
    <n v="8"/>
    <n v="1"/>
    <n v="23"/>
    <n v="2"/>
    <n v="12"/>
    <n v="11"/>
    <n v="11"/>
  </r>
  <r>
    <x v="11"/>
    <s v="No"/>
    <s v="Non-Travel"/>
    <s v="Human Resources"/>
    <n v="2"/>
    <n v="2"/>
    <s v="Life Sciences"/>
    <n v="1"/>
    <n v="1964"/>
    <s v="Male"/>
    <n v="1"/>
    <s v="Laboratory Technician"/>
    <s v="Married"/>
    <n v="36880"/>
    <n v="0"/>
    <s v="Y"/>
    <n v="11"/>
    <n v="8"/>
    <n v="0"/>
    <n v="19"/>
    <n v="3"/>
    <n v="18"/>
    <n v="0"/>
    <n v="13"/>
  </r>
  <r>
    <x v="6"/>
    <s v="Yes"/>
    <s v="Travel_Rarely"/>
    <s v="Sales"/>
    <n v="2"/>
    <n v="4"/>
    <s v="Technical Degree"/>
    <n v="1"/>
    <n v="1965"/>
    <s v="Male"/>
    <n v="4"/>
    <s v="Sales Executive"/>
    <s v="Single"/>
    <n v="54820"/>
    <n v="1"/>
    <s v="Y"/>
    <n v="18"/>
    <n v="8"/>
    <n v="0"/>
    <n v="18"/>
    <n v="3"/>
    <n v="17"/>
    <n v="15"/>
    <n v="14"/>
  </r>
  <r>
    <x v="17"/>
    <s v="No"/>
    <s v="Travel_Frequently"/>
    <s v="Sales"/>
    <n v="11"/>
    <n v="3"/>
    <s v="Marketing"/>
    <n v="1"/>
    <n v="1966"/>
    <s v="Male"/>
    <n v="1"/>
    <s v="Sales Executive"/>
    <s v="Single"/>
    <n v="160150"/>
    <n v="1"/>
    <s v="Y"/>
    <n v="11"/>
    <n v="8"/>
    <n v="0"/>
    <n v="21"/>
    <n v="3"/>
    <n v="21"/>
    <n v="2"/>
    <n v="8"/>
  </r>
  <r>
    <x v="19"/>
    <s v="No"/>
    <s v="Non-Travel"/>
    <s v="Sales"/>
    <n v="9"/>
    <n v="2"/>
    <s v="Technical Degree"/>
    <n v="1"/>
    <n v="1967"/>
    <s v="Male"/>
    <n v="5"/>
    <s v="Sales Representative"/>
    <s v="Single"/>
    <n v="12000"/>
    <n v="0"/>
    <s v="Y"/>
    <n v="11"/>
    <n v="8"/>
    <n v="1"/>
    <n v="3"/>
    <n v="3"/>
    <n v="2"/>
    <n v="2"/>
    <n v="2"/>
  </r>
  <r>
    <x v="5"/>
    <s v="No"/>
    <s v="Travel_Rarely"/>
    <s v="Research &amp; Development"/>
    <n v="7"/>
    <n v="2"/>
    <s v="Other"/>
    <n v="1"/>
    <n v="1968"/>
    <s v="Male"/>
    <n v="1"/>
    <s v="Human Resources"/>
    <s v="Married"/>
    <n v="56610"/>
    <n v="3"/>
    <s v="Y"/>
    <n v="12"/>
    <n v="8"/>
    <n v="0"/>
    <n v="26"/>
    <n v="2"/>
    <n v="9"/>
    <n v="1"/>
    <n v="1"/>
  </r>
  <r>
    <x v="2"/>
    <s v="No"/>
    <s v="Non-Travel"/>
    <s v="Research &amp; Development"/>
    <n v="15"/>
    <n v="3"/>
    <s v="Medical"/>
    <n v="1"/>
    <n v="1969"/>
    <s v="Male"/>
    <n v="2"/>
    <s v="Manager"/>
    <s v="Single"/>
    <n v="69290"/>
    <n v="9"/>
    <s v="Y"/>
    <n v="20"/>
    <n v="8"/>
    <n v="0"/>
    <n v="10"/>
    <n v="6"/>
    <n v="8"/>
    <n v="7"/>
    <n v="7"/>
  </r>
  <r>
    <x v="27"/>
    <s v="No"/>
    <s v="Travel_Rarely"/>
    <s v="Sales"/>
    <n v="6"/>
    <n v="4"/>
    <s v="Marketing"/>
    <n v="1"/>
    <n v="1970"/>
    <s v="Male"/>
    <n v="2"/>
    <s v="Research Director"/>
    <s v="Divorced"/>
    <n v="96130"/>
    <n v="0"/>
    <s v="Y"/>
    <n v="12"/>
    <n v="8"/>
    <n v="1"/>
    <n v="16"/>
    <n v="5"/>
    <n v="15"/>
    <n v="0"/>
    <n v="9"/>
  </r>
  <r>
    <x v="30"/>
    <s v="No"/>
    <s v="Travel_Rarely"/>
    <s v="Research &amp; Development"/>
    <n v="5"/>
    <n v="3"/>
    <s v="Life Sciences"/>
    <n v="1"/>
    <n v="1971"/>
    <s v="Male"/>
    <n v="2"/>
    <s v="Research Scientist"/>
    <s v="Married"/>
    <n v="56740"/>
    <n v="3"/>
    <s v="Y"/>
    <n v="12"/>
    <n v="8"/>
    <n v="0"/>
    <n v="14"/>
    <n v="6"/>
    <n v="6"/>
    <n v="0"/>
    <n v="4"/>
  </r>
  <r>
    <x v="5"/>
    <s v="No"/>
    <s v="Travel_Rarely"/>
    <s v="Research &amp; Development"/>
    <n v="16"/>
    <n v="1"/>
    <s v="Medical"/>
    <n v="1"/>
    <n v="1972"/>
    <s v="Male"/>
    <n v="2"/>
    <s v="Sales Executive"/>
    <s v="Single"/>
    <n v="54840"/>
    <n v="1"/>
    <s v="Y"/>
    <n v="20"/>
    <n v="8"/>
    <n v="3"/>
    <n v="6"/>
    <n v="6"/>
    <n v="6"/>
    <n v="0"/>
    <n v="4"/>
  </r>
  <r>
    <x v="12"/>
    <s v="No"/>
    <s v="Travel_Frequently"/>
    <s v="Sales"/>
    <n v="8"/>
    <n v="2"/>
    <s v="Medical"/>
    <n v="1"/>
    <n v="1973"/>
    <s v="Male"/>
    <n v="2"/>
    <s v="Research Scientist"/>
    <s v="Married"/>
    <n v="120610"/>
    <n v="2"/>
    <s v="Y"/>
    <n v="20"/>
    <n v="8"/>
    <n v="1"/>
    <n v="30"/>
    <n v="2"/>
    <n v="15"/>
    <n v="6"/>
    <n v="12"/>
  </r>
  <r>
    <x v="6"/>
    <s v="Yes"/>
    <s v="Travel_Rarely"/>
    <s v="Research &amp; Development"/>
    <n v="7"/>
    <n v="2"/>
    <s v="Life Sciences"/>
    <n v="1"/>
    <n v="1974"/>
    <s v="Female"/>
    <n v="1"/>
    <s v="Research Scientist"/>
    <s v="Divorced"/>
    <n v="56600"/>
    <n v="7"/>
    <s v="Y"/>
    <n v="12"/>
    <n v="8"/>
    <n v="0"/>
    <n v="9"/>
    <n v="3"/>
    <n v="1"/>
    <n v="0"/>
    <n v="0"/>
  </r>
  <r>
    <x v="27"/>
    <s v="No"/>
    <s v="Travel_Rarely"/>
    <s v="Research &amp; Development"/>
    <n v="2"/>
    <n v="2"/>
    <s v="Life Sciences"/>
    <n v="1"/>
    <n v="1976"/>
    <s v="Male"/>
    <n v="1"/>
    <s v="Sales Representative"/>
    <s v="Married"/>
    <n v="64100"/>
    <n v="1"/>
    <s v="Y"/>
    <n v="13"/>
    <n v="8"/>
    <n v="1"/>
    <n v="1"/>
    <n v="5"/>
    <n v="1"/>
    <n v="0"/>
    <n v="0"/>
  </r>
  <r>
    <x v="3"/>
    <s v="No"/>
    <s v="Travel_Frequently"/>
    <s v="Sales"/>
    <n v="9"/>
    <n v="4"/>
    <s v="Medical"/>
    <n v="1"/>
    <n v="1978"/>
    <s v="Male"/>
    <n v="2"/>
    <s v="Research Scientist"/>
    <s v="Married"/>
    <n v="26950"/>
    <n v="3"/>
    <s v="Y"/>
    <n v="14"/>
    <n v="8"/>
    <n v="1"/>
    <n v="8"/>
    <n v="4"/>
    <n v="2"/>
    <n v="2"/>
    <n v="2"/>
  </r>
  <r>
    <x v="11"/>
    <s v="No"/>
    <s v="Travel_Rarely"/>
    <s v="Research &amp; Development"/>
    <n v="5"/>
    <n v="4"/>
    <s v="Life Sciences"/>
    <n v="1"/>
    <n v="1979"/>
    <s v="Male"/>
    <n v="1"/>
    <s v="Sales Executive"/>
    <s v="Married"/>
    <n v="118780"/>
    <n v="2"/>
    <s v="Y"/>
    <n v="13"/>
    <n v="8"/>
    <n v="1"/>
    <n v="29"/>
    <n v="2"/>
    <n v="8"/>
    <n v="7"/>
    <n v="7"/>
  </r>
  <r>
    <x v="9"/>
    <s v="No"/>
    <s v="Travel_Rarely"/>
    <s v="Research &amp; Development"/>
    <n v="1"/>
    <n v="3"/>
    <s v="Life Sciences"/>
    <n v="1"/>
    <n v="1980"/>
    <s v="Male"/>
    <n v="1"/>
    <s v="Laboratory Technician"/>
    <s v="Single"/>
    <n v="170680"/>
    <n v="3"/>
    <s v="Y"/>
    <n v="23"/>
    <n v="8"/>
    <n v="0"/>
    <n v="8"/>
    <n v="6"/>
    <n v="4"/>
    <n v="0"/>
    <n v="1"/>
  </r>
  <r>
    <x v="24"/>
    <s v="No"/>
    <s v="Travel_Rarely"/>
    <s v="Human Resources"/>
    <n v="2"/>
    <n v="3"/>
    <s v="Medical"/>
    <n v="1"/>
    <n v="1981"/>
    <s v="Male"/>
    <n v="5"/>
    <s v="Sales Executive"/>
    <s v="Married"/>
    <n v="24550"/>
    <n v="1"/>
    <s v="Y"/>
    <n v="15"/>
    <n v="8"/>
    <n v="1"/>
    <n v="8"/>
    <n v="2"/>
    <n v="7"/>
    <n v="7"/>
    <n v="5"/>
  </r>
  <r>
    <x v="4"/>
    <s v="No"/>
    <s v="Travel_Rarely"/>
    <s v="Research &amp; Development"/>
    <n v="2"/>
    <n v="1"/>
    <s v="Medical"/>
    <n v="1"/>
    <n v="1983"/>
    <s v="Female"/>
    <n v="3"/>
    <s v="Research Scientist"/>
    <s v="Divorced"/>
    <n v="49410"/>
    <n v="9"/>
    <s v="Y"/>
    <n v="13"/>
    <n v="8"/>
    <n v="2"/>
    <n v="23"/>
    <n v="2"/>
    <n v="2"/>
    <n v="2"/>
    <n v="2"/>
  </r>
  <r>
    <x v="23"/>
    <s v="No"/>
    <s v="Travel_Rarely"/>
    <s v="Research &amp; Development"/>
    <n v="5"/>
    <n v="3"/>
    <s v="Medical"/>
    <n v="1"/>
    <n v="1984"/>
    <s v="Female"/>
    <n v="2"/>
    <s v="Manufacturing Director"/>
    <s v="Married"/>
    <n v="24780"/>
    <n v="6"/>
    <s v="Y"/>
    <n v="11"/>
    <n v="8"/>
    <n v="0"/>
    <n v="13"/>
    <n v="0"/>
    <n v="9"/>
    <n v="7"/>
    <n v="0"/>
  </r>
  <r>
    <x v="28"/>
    <s v="No"/>
    <s v="Travel_Frequently"/>
    <s v="Research &amp; Development"/>
    <n v="1"/>
    <n v="2"/>
    <s v="Life Sciences"/>
    <n v="1"/>
    <n v="1985"/>
    <s v="Female"/>
    <n v="2"/>
    <s v="Manufacturing Director"/>
    <s v="Married"/>
    <n v="52280"/>
    <n v="2"/>
    <s v="Y"/>
    <n v="11"/>
    <n v="8"/>
    <n v="0"/>
    <n v="18"/>
    <n v="4"/>
    <n v="5"/>
    <n v="0"/>
    <n v="3"/>
  </r>
  <r>
    <x v="6"/>
    <s v="No"/>
    <s v="Travel_Rarely"/>
    <s v="Research &amp; Development"/>
    <n v="4"/>
    <n v="2"/>
    <s v="Life Sciences"/>
    <n v="1"/>
    <n v="1986"/>
    <s v="Female"/>
    <n v="2"/>
    <s v="Human Resources"/>
    <s v="Single"/>
    <n v="44780"/>
    <n v="0"/>
    <s v="Y"/>
    <n v="18"/>
    <n v="8"/>
    <n v="1"/>
    <n v="15"/>
    <n v="3"/>
    <n v="14"/>
    <n v="7"/>
    <n v="8"/>
  </r>
  <r>
    <x v="7"/>
    <s v="No"/>
    <s v="Non-Travel"/>
    <s v="Research &amp; Development"/>
    <n v="2"/>
    <n v="3"/>
    <s v="Medical"/>
    <n v="1"/>
    <n v="1987"/>
    <s v="Female"/>
    <n v="2"/>
    <s v="Manager"/>
    <s v="Single"/>
    <n v="75470"/>
    <n v="7"/>
    <s v="Y"/>
    <n v="16"/>
    <n v="8"/>
    <n v="0"/>
    <n v="31"/>
    <n v="2"/>
    <n v="9"/>
    <n v="6"/>
    <n v="2"/>
  </r>
  <r>
    <x v="20"/>
    <s v="No"/>
    <s v="Travel_Rarely"/>
    <s v="Sales"/>
    <n v="25"/>
    <n v="2"/>
    <s v="Life Sciences"/>
    <n v="1"/>
    <n v="1988"/>
    <s v="Male"/>
    <n v="3"/>
    <s v="Research Scientist"/>
    <s v="Divorced"/>
    <n v="50550"/>
    <n v="5"/>
    <s v="Y"/>
    <n v="22"/>
    <n v="8"/>
    <n v="0"/>
    <n v="18"/>
    <n v="2"/>
    <n v="1"/>
    <n v="0"/>
    <n v="0"/>
  </r>
  <r>
    <x v="4"/>
    <s v="No"/>
    <s v="Travel_Rarely"/>
    <s v="Sales"/>
    <n v="12"/>
    <n v="3"/>
    <s v="Marketing"/>
    <n v="1"/>
    <n v="1991"/>
    <s v="Female"/>
    <n v="3"/>
    <s v="Healthcare Representative"/>
    <s v="Divorced"/>
    <n v="89430"/>
    <n v="8"/>
    <s v="Y"/>
    <n v="12"/>
    <n v="8"/>
    <n v="1"/>
    <n v="19"/>
    <n v="6"/>
    <n v="16"/>
    <n v="1"/>
    <n v="7"/>
  </r>
  <r>
    <x v="0"/>
    <s v="Yes"/>
    <s v="Travel_Rarely"/>
    <s v="Sales"/>
    <n v="23"/>
    <n v="3"/>
    <s v="Medical"/>
    <n v="1"/>
    <n v="1992"/>
    <s v="Female"/>
    <n v="2"/>
    <s v="Research Scientist"/>
    <s v="Married"/>
    <n v="192720"/>
    <n v="9"/>
    <s v="Y"/>
    <n v="20"/>
    <n v="8"/>
    <n v="0"/>
    <n v="18"/>
    <n v="2"/>
    <n v="10"/>
    <n v="2"/>
    <n v="7"/>
  </r>
  <r>
    <x v="22"/>
    <s v="No"/>
    <s v="Travel_Rarely"/>
    <s v="Research &amp; Development"/>
    <n v="8"/>
    <n v="3"/>
    <s v="Medical"/>
    <n v="1"/>
    <n v="1995"/>
    <s v="Female"/>
    <n v="1"/>
    <s v="Sales Executive"/>
    <s v="Married"/>
    <n v="183000"/>
    <n v="0"/>
    <s v="Y"/>
    <n v="14"/>
    <n v="8"/>
    <n v="0"/>
    <n v="7"/>
    <n v="6"/>
    <n v="6"/>
    <n v="0"/>
    <n v="2"/>
  </r>
  <r>
    <x v="16"/>
    <s v="No"/>
    <s v="Travel_Rarely"/>
    <s v="Sales"/>
    <n v="1"/>
    <n v="4"/>
    <s v="Life Sciences"/>
    <n v="1"/>
    <n v="1996"/>
    <s v="Female"/>
    <n v="1"/>
    <s v="Research Director"/>
    <s v="Married"/>
    <n v="52570"/>
    <n v="1"/>
    <s v="Y"/>
    <n v="14"/>
    <n v="8"/>
    <n v="0"/>
    <n v="10"/>
    <n v="2"/>
    <n v="10"/>
    <n v="0"/>
    <n v="8"/>
  </r>
  <r>
    <x v="3"/>
    <s v="No"/>
    <s v="Travel_Rarely"/>
    <s v="Research &amp; Development"/>
    <n v="5"/>
    <n v="3"/>
    <s v="Technical Degree"/>
    <n v="1"/>
    <n v="1997"/>
    <s v="Male"/>
    <n v="1"/>
    <s v="Sales Executive"/>
    <s v="Married"/>
    <n v="63490"/>
    <s v="NA"/>
    <s v="Y"/>
    <n v="11"/>
    <n v="8"/>
    <n v="0"/>
    <n v="20"/>
    <n v="3"/>
    <n v="19"/>
    <n v="1"/>
    <n v="9"/>
  </r>
  <r>
    <x v="24"/>
    <s v="No"/>
    <s v="Travel_Rarely"/>
    <s v="Sales"/>
    <n v="1"/>
    <n v="4"/>
    <s v="Marketing"/>
    <n v="1"/>
    <n v="1998"/>
    <s v="Male"/>
    <n v="1"/>
    <s v="Sales Executive"/>
    <s v="Married"/>
    <n v="48690"/>
    <n v="4"/>
    <s v="Y"/>
    <n v="12"/>
    <n v="8"/>
    <n v="0"/>
    <n v="14"/>
    <n v="2"/>
    <n v="11"/>
    <n v="11"/>
    <n v="1"/>
  </r>
  <r>
    <x v="7"/>
    <s v="No"/>
    <s v="Travel_Frequently"/>
    <s v="Research &amp; Development"/>
    <n v="23"/>
    <n v="5"/>
    <s v="Life Sciences"/>
    <n v="1"/>
    <n v="2000"/>
    <s v="Male"/>
    <n v="3"/>
    <s v="Laboratory Technician"/>
    <s v="Married"/>
    <n v="36970"/>
    <n v="3"/>
    <s v="Y"/>
    <n v="13"/>
    <n v="8"/>
    <n v="1"/>
    <n v="23"/>
    <n v="1"/>
    <n v="3"/>
    <n v="1"/>
    <n v="2"/>
  </r>
  <r>
    <x v="14"/>
    <s v="Yes"/>
    <s v="Travel_Rarely"/>
    <s v="Research &amp; Development"/>
    <n v="18"/>
    <n v="4"/>
    <s v="Life Sciences"/>
    <n v="1"/>
    <n v="2002"/>
    <s v="Female"/>
    <n v="2"/>
    <s v="Sales Executive"/>
    <s v="Married"/>
    <n v="21190"/>
    <n v="9"/>
    <s v="Y"/>
    <n v="15"/>
    <n v="8"/>
    <n v="0"/>
    <n v="24"/>
    <n v="3"/>
    <n v="20"/>
    <n v="3"/>
    <n v="6"/>
  </r>
  <r>
    <x v="19"/>
    <s v="No"/>
    <s v="Travel_Rarely"/>
    <s v="Sales"/>
    <n v="23"/>
    <n v="4"/>
    <s v="Marketing"/>
    <n v="1"/>
    <n v="2003"/>
    <s v="Female"/>
    <n v="4"/>
    <s v="Sales Executive"/>
    <s v="Divorced"/>
    <n v="39830"/>
    <n v="4"/>
    <s v="Y"/>
    <n v="12"/>
    <n v="8"/>
    <n v="0"/>
    <n v="9"/>
    <n v="3"/>
    <n v="3"/>
    <n v="1"/>
    <n v="2"/>
  </r>
  <r>
    <x v="10"/>
    <s v="Yes"/>
    <s v="Travel_Rarely"/>
    <s v="Sales"/>
    <n v="7"/>
    <n v="4"/>
    <s v="Life Sciences"/>
    <n v="1"/>
    <n v="2004"/>
    <s v="Male"/>
    <n v="3"/>
    <s v="Sales Representative"/>
    <s v="Single"/>
    <n v="61180"/>
    <n v="0"/>
    <s v="Y"/>
    <n v="21"/>
    <n v="8"/>
    <n v="1"/>
    <n v="9"/>
    <n v="3"/>
    <n v="8"/>
    <n v="4"/>
    <n v="7"/>
  </r>
  <r>
    <x v="19"/>
    <s v="Yes"/>
    <s v="Travel_Frequently"/>
    <s v="Research &amp; Development"/>
    <n v="1"/>
    <n v="2"/>
    <s v="Life Sciences"/>
    <n v="1"/>
    <n v="2005"/>
    <s v="Female"/>
    <n v="1"/>
    <s v="Sales Executive"/>
    <s v="Single"/>
    <n v="62140"/>
    <n v="1"/>
    <s v="Y"/>
    <n v="19"/>
    <n v="8"/>
    <n v="2"/>
    <n v="14"/>
    <n v="3"/>
    <n v="13"/>
    <n v="3"/>
    <n v="8"/>
  </r>
  <r>
    <x v="27"/>
    <s v="No"/>
    <s v="Travel_Frequently"/>
    <s v="Sales"/>
    <n v="29"/>
    <n v="4"/>
    <s v="Marketing"/>
    <n v="1"/>
    <n v="2007"/>
    <s v="Male"/>
    <n v="1"/>
    <s v="Research Scientist"/>
    <s v="Single"/>
    <n v="115100"/>
    <n v="0"/>
    <s v="Y"/>
    <n v="14"/>
    <n v="8"/>
    <n v="1"/>
    <n v="7"/>
    <n v="5"/>
    <n v="6"/>
    <n v="0"/>
    <n v="4"/>
  </r>
  <r>
    <x v="9"/>
    <s v="No"/>
    <s v="Travel_Rarely"/>
    <s v="Research &amp; Development"/>
    <n v="7"/>
    <n v="4"/>
    <s v="Life Sciences"/>
    <n v="1"/>
    <n v="2008"/>
    <s v="Male"/>
    <n v="4"/>
    <s v="Sales Executive"/>
    <s v="Divorced"/>
    <n v="71430"/>
    <n v="2"/>
    <s v="Y"/>
    <n v="21"/>
    <n v="8"/>
    <n v="0"/>
    <n v="8"/>
    <n v="6"/>
    <n v="1"/>
    <n v="0"/>
    <n v="0"/>
  </r>
  <r>
    <x v="19"/>
    <s v="Yes"/>
    <s v="Travel_Rarely"/>
    <s v="Research &amp; Development"/>
    <n v="8"/>
    <n v="2"/>
    <s v="Life Sciences"/>
    <n v="1"/>
    <n v="2011"/>
    <s v="Male"/>
    <n v="4"/>
    <s v="Manufacturing Director"/>
    <s v="Single"/>
    <n v="29040"/>
    <n v="4"/>
    <s v="Y"/>
    <n v="13"/>
    <n v="8"/>
    <n v="0"/>
    <n v="5"/>
    <n v="2"/>
    <n v="2"/>
    <n v="2"/>
    <n v="2"/>
  </r>
  <r>
    <x v="13"/>
    <s v="No"/>
    <s v="Travel_Rarely"/>
    <s v="Research &amp; Development"/>
    <n v="11"/>
    <n v="1"/>
    <s v="Life Sciences"/>
    <n v="1"/>
    <n v="2012"/>
    <s v="Male"/>
    <n v="4"/>
    <s v="Research Scientist"/>
    <s v="Married"/>
    <n v="60320"/>
    <n v="0"/>
    <s v="Y"/>
    <n v="14"/>
    <n v="8"/>
    <n v="0"/>
    <n v="23"/>
    <n v="2"/>
    <n v="22"/>
    <n v="13"/>
    <n v="7"/>
  </r>
  <r>
    <x v="11"/>
    <s v="Yes"/>
    <s v="Travel_Frequently"/>
    <s v="Research &amp; Development"/>
    <n v="1"/>
    <n v="4"/>
    <s v="Medical"/>
    <n v="1"/>
    <n v="2014"/>
    <s v="Male"/>
    <n v="2"/>
    <s v="Research Scientist"/>
    <s v="Single"/>
    <n v="159920"/>
    <n v="3"/>
    <s v="Y"/>
    <n v="14"/>
    <n v="8"/>
    <n v="0"/>
    <n v="5"/>
    <n v="3"/>
    <n v="0"/>
    <n v="0"/>
    <n v="0"/>
  </r>
  <r>
    <x v="19"/>
    <s v="No"/>
    <s v="Travel_Frequently"/>
    <s v="Sales"/>
    <n v="9"/>
    <n v="3"/>
    <s v="Medical"/>
    <n v="1"/>
    <n v="2015"/>
    <s v="Female"/>
    <n v="2"/>
    <s v="Research Scientist"/>
    <s v="Married"/>
    <n v="46490"/>
    <n v="0"/>
    <s v="Y"/>
    <n v="12"/>
    <n v="8"/>
    <n v="0"/>
    <n v="4"/>
    <n v="2"/>
    <n v="3"/>
    <n v="0"/>
    <n v="2"/>
  </r>
  <r>
    <x v="27"/>
    <s v="No"/>
    <s v="Non-Travel"/>
    <s v="Sales"/>
    <n v="1"/>
    <n v="1"/>
    <s v="Marketing"/>
    <n v="1"/>
    <n v="2016"/>
    <s v="Female"/>
    <n v="2"/>
    <s v="Research Director"/>
    <s v="Married"/>
    <n v="26960"/>
    <n v="3"/>
    <s v="Y"/>
    <n v="23"/>
    <n v="8"/>
    <n v="0"/>
    <n v="6"/>
    <n v="3"/>
    <n v="0"/>
    <n v="0"/>
    <n v="0"/>
  </r>
  <r>
    <x v="25"/>
    <s v="No"/>
    <s v="Non-Travel"/>
    <s v="Sales"/>
    <n v="2"/>
    <n v="1"/>
    <s v="Life Sciences"/>
    <n v="1"/>
    <n v="2017"/>
    <s v="Male"/>
    <n v="2"/>
    <s v="Sales Executive"/>
    <s v="Single"/>
    <n v="23700"/>
    <n v="2"/>
    <s v="Y"/>
    <n v="11"/>
    <n v="8"/>
    <n v="0"/>
    <n v="27"/>
    <n v="3"/>
    <n v="5"/>
    <n v="2"/>
    <n v="1"/>
  </r>
  <r>
    <x v="5"/>
    <s v="No"/>
    <s v="Non-Travel"/>
    <s v="Research &amp; Development"/>
    <n v="1"/>
    <n v="3"/>
    <s v="Medical"/>
    <n v="1"/>
    <n v="2018"/>
    <s v="Female"/>
    <n v="2"/>
    <s v="Human Resources"/>
    <s v="Married"/>
    <n v="125040"/>
    <n v="1"/>
    <s v="Y"/>
    <n v="12"/>
    <n v="8"/>
    <n v="1"/>
    <n v="15"/>
    <n v="2"/>
    <n v="15"/>
    <n v="4"/>
    <n v="12"/>
  </r>
  <r>
    <x v="21"/>
    <s v="No"/>
    <s v="Travel_Rarely"/>
    <s v="Sales"/>
    <n v="1"/>
    <n v="3"/>
    <s v="Life Sciences"/>
    <n v="1"/>
    <n v="2019"/>
    <s v="Male"/>
    <n v="1"/>
    <s v="Sales Executive"/>
    <s v="Single"/>
    <n v="59740"/>
    <n v="7"/>
    <s v="Y"/>
    <n v="18"/>
    <n v="8"/>
    <n v="1"/>
    <n v="18"/>
    <n v="6"/>
    <n v="8"/>
    <n v="4"/>
    <n v="0"/>
  </r>
  <r>
    <x v="3"/>
    <s v="No"/>
    <s v="Travel_Rarely"/>
    <s v="Research &amp; Development"/>
    <n v="6"/>
    <n v="2"/>
    <s v="Medical"/>
    <n v="1"/>
    <n v="2020"/>
    <s v="Male"/>
    <n v="1"/>
    <s v="Research Scientist"/>
    <s v="Divorced"/>
    <n v="47360"/>
    <n v="0"/>
    <s v="Y"/>
    <n v="11"/>
    <n v="8"/>
    <n v="1"/>
    <n v="9"/>
    <n v="3"/>
    <n v="8"/>
    <n v="2"/>
    <n v="7"/>
  </r>
  <r>
    <x v="4"/>
    <s v="No"/>
    <s v="Travel_Rarely"/>
    <s v="Research &amp; Development"/>
    <n v="6"/>
    <n v="4"/>
    <s v="Medical"/>
    <n v="1"/>
    <n v="2023"/>
    <s v="Male"/>
    <n v="3"/>
    <s v="Sales Executive"/>
    <s v="Married"/>
    <n v="21740"/>
    <n v="3"/>
    <s v="Y"/>
    <n v="11"/>
    <n v="8"/>
    <n v="1"/>
    <n v="23"/>
    <n v="3"/>
    <n v="12"/>
    <n v="4"/>
    <n v="9"/>
  </r>
  <r>
    <x v="3"/>
    <s v="No"/>
    <s v="Travel_Rarely"/>
    <s v="Research &amp; Development"/>
    <n v="7"/>
    <n v="4"/>
    <s v="Medical"/>
    <n v="1"/>
    <n v="2024"/>
    <s v="Male"/>
    <n v="1"/>
    <s v="Sales Executive"/>
    <s v="Single"/>
    <n v="66530"/>
    <n v="7"/>
    <s v="Y"/>
    <n v="20"/>
    <n v="8"/>
    <n v="1"/>
    <n v="10"/>
    <n v="2"/>
    <n v="1"/>
    <n v="0"/>
    <n v="0"/>
  </r>
  <r>
    <x v="20"/>
    <s v="No"/>
    <s v="Travel_Frequently"/>
    <s v="Research &amp; Development"/>
    <n v="5"/>
    <n v="3"/>
    <s v="Medical"/>
    <n v="1"/>
    <n v="2025"/>
    <s v="Female"/>
    <n v="2"/>
    <s v="Laboratory Technician"/>
    <s v="Married"/>
    <n v="96990"/>
    <n v="8"/>
    <s v="Y"/>
    <n v="19"/>
    <n v="8"/>
    <n v="1"/>
    <n v="18"/>
    <n v="3"/>
    <n v="8"/>
    <n v="0"/>
    <n v="1"/>
  </r>
  <r>
    <x v="17"/>
    <s v="Yes"/>
    <s v="Travel_Frequently"/>
    <s v="Sales"/>
    <n v="1"/>
    <n v="3"/>
    <s v="Marketing"/>
    <n v="1"/>
    <n v="2026"/>
    <s v="Male"/>
    <n v="2"/>
    <s v="Healthcare Representative"/>
    <s v="Divorced"/>
    <n v="67550"/>
    <n v="7"/>
    <s v="Y"/>
    <n v="14"/>
    <n v="8"/>
    <n v="1"/>
    <n v="21"/>
    <n v="2"/>
    <n v="18"/>
    <n v="11"/>
    <n v="5"/>
  </r>
  <r>
    <x v="24"/>
    <s v="No"/>
    <s v="Travel_Rarely"/>
    <s v="Research &amp; Development"/>
    <n v="1"/>
    <n v="1"/>
    <s v="Life Sciences"/>
    <n v="1"/>
    <n v="2027"/>
    <s v="Male"/>
    <n v="1"/>
    <s v="Healthcare Representative"/>
    <s v="Single"/>
    <n v="22130"/>
    <n v="1"/>
    <s v="Y"/>
    <n v="17"/>
    <n v="8"/>
    <n v="0"/>
    <n v="21"/>
    <n v="4"/>
    <n v="20"/>
    <n v="4"/>
    <n v="9"/>
  </r>
  <r>
    <x v="17"/>
    <s v="No"/>
    <s v="Non-Travel"/>
    <s v="Research &amp; Development"/>
    <n v="6"/>
    <n v="3"/>
    <s v="Life Sciences"/>
    <n v="1"/>
    <n v="2029"/>
    <s v="Male"/>
    <n v="1"/>
    <s v="Laboratory Technician"/>
    <s v="Single"/>
    <n v="28510"/>
    <n v="9"/>
    <s v="Y"/>
    <n v="15"/>
    <n v="8"/>
    <n v="0"/>
    <n v="9"/>
    <n v="2"/>
    <n v="5"/>
    <n v="0"/>
    <n v="3"/>
  </r>
  <r>
    <x v="6"/>
    <s v="No"/>
    <s v="Non-Travel"/>
    <s v="Research &amp; Development"/>
    <n v="1"/>
    <n v="3"/>
    <s v="Medical"/>
    <n v="1"/>
    <n v="2030"/>
    <s v="Male"/>
    <n v="3"/>
    <s v="Sales Representative"/>
    <s v="Single"/>
    <n v="34520"/>
    <n v="2"/>
    <s v="Y"/>
    <n v="13"/>
    <n v="8"/>
    <n v="3"/>
    <n v="18"/>
    <n v="4"/>
    <n v="11"/>
    <n v="0"/>
    <n v="9"/>
  </r>
  <r>
    <x v="1"/>
    <s v="No"/>
    <s v="Travel_Frequently"/>
    <s v="Research &amp; Development"/>
    <n v="7"/>
    <n v="3"/>
    <s v="Life Sciences"/>
    <n v="1"/>
    <n v="2031"/>
    <s v="Male"/>
    <n v="1"/>
    <s v="Sales Executive"/>
    <s v="Married"/>
    <n v="52580"/>
    <n v="0"/>
    <s v="Y"/>
    <n v="14"/>
    <n v="8"/>
    <n v="3"/>
    <n v="3"/>
    <n v="5"/>
    <n v="2"/>
    <n v="2"/>
    <n v="2"/>
  </r>
  <r>
    <x v="10"/>
    <s v="No"/>
    <s v="Travel_Frequently"/>
    <s v="Research &amp; Development"/>
    <n v="9"/>
    <n v="2"/>
    <s v="Other"/>
    <n v="1"/>
    <n v="2033"/>
    <s v="Female"/>
    <n v="1"/>
    <s v="Manufacturing Director"/>
    <s v="Divorced"/>
    <n v="104960"/>
    <n v="1"/>
    <s v="Y"/>
    <n v="13"/>
    <n v="8"/>
    <n v="1"/>
    <n v="5"/>
    <n v="2"/>
    <n v="5"/>
    <n v="0"/>
    <n v="2"/>
  </r>
  <r>
    <x v="15"/>
    <s v="No"/>
    <s v="Travel_Rarely"/>
    <s v="Sales"/>
    <n v="2"/>
    <n v="2"/>
    <s v="Medical"/>
    <n v="1"/>
    <n v="2034"/>
    <s v="Female"/>
    <n v="1"/>
    <s v="Sales Executive"/>
    <s v="Married"/>
    <n v="63800"/>
    <n v="6"/>
    <s v="Y"/>
    <n v="23"/>
    <n v="8"/>
    <n v="1"/>
    <n v="22"/>
    <n v="1"/>
    <n v="9"/>
    <n v="2"/>
    <n v="3"/>
  </r>
  <r>
    <x v="27"/>
    <s v="No"/>
    <s v="Travel_Frequently"/>
    <s v="Sales"/>
    <n v="9"/>
    <n v="1"/>
    <s v="Technical Degree"/>
    <n v="1"/>
    <n v="2035"/>
    <s v="Male"/>
    <n v="2"/>
    <s v="Sales Executive"/>
    <s v="Single"/>
    <n v="26570"/>
    <n v="2"/>
    <s v="Y"/>
    <n v="13"/>
    <n v="8"/>
    <n v="1"/>
    <n v="5"/>
    <n v="3"/>
    <n v="3"/>
    <n v="0"/>
    <n v="2"/>
  </r>
  <r>
    <x v="13"/>
    <s v="No"/>
    <s v="Travel_Rarely"/>
    <s v="Sales"/>
    <n v="21"/>
    <n v="2"/>
    <s v="Life Sciences"/>
    <n v="1"/>
    <n v="2037"/>
    <s v="Female"/>
    <n v="1"/>
    <s v="Healthcare Representative"/>
    <s v="Single"/>
    <n v="22010"/>
    <n v="4"/>
    <s v="Y"/>
    <n v="12"/>
    <n v="8"/>
    <n v="1"/>
    <n v="16"/>
    <n v="3"/>
    <n v="1"/>
    <n v="0"/>
    <n v="0"/>
  </r>
  <r>
    <x v="3"/>
    <s v="No"/>
    <s v="Travel_Rarely"/>
    <s v="Research &amp; Development"/>
    <n v="1"/>
    <n v="3"/>
    <s v="Medical"/>
    <n v="1"/>
    <n v="2039"/>
    <s v="Female"/>
    <n v="1"/>
    <s v="Human Resources"/>
    <s v="Married"/>
    <n v="38160"/>
    <n v="1"/>
    <s v="Y"/>
    <n v="13"/>
    <n v="8"/>
    <n v="2"/>
    <n v="7"/>
    <n v="2"/>
    <n v="7"/>
    <n v="5"/>
    <n v="0"/>
  </r>
  <r>
    <x v="19"/>
    <s v="Yes"/>
    <s v="Travel_Rarely"/>
    <s v="Research &amp; Development"/>
    <n v="3"/>
    <n v="2"/>
    <s v="Life Sciences"/>
    <n v="1"/>
    <n v="2042"/>
    <s v="Male"/>
    <n v="1"/>
    <s v="Sales Executive"/>
    <s v="Single"/>
    <n v="49360"/>
    <n v="0"/>
    <s v="Y"/>
    <n v="14"/>
    <n v="8"/>
    <n v="0"/>
    <n v="6"/>
    <n v="2"/>
    <n v="5"/>
    <n v="0"/>
    <n v="3"/>
  </r>
  <r>
    <x v="16"/>
    <s v="No"/>
    <s v="Travel_Rarely"/>
    <s v="Research &amp; Development"/>
    <n v="4"/>
    <n v="2"/>
    <s v="Medical"/>
    <n v="1"/>
    <n v="2043"/>
    <s v="Male"/>
    <n v="2"/>
    <s v="Research Scientist"/>
    <s v="Married"/>
    <n v="25430"/>
    <n v="3"/>
    <s v="Y"/>
    <n v="12"/>
    <n v="8"/>
    <n v="0"/>
    <n v="6"/>
    <n v="3"/>
    <n v="1"/>
    <n v="0"/>
    <n v="0"/>
  </r>
  <r>
    <x v="1"/>
    <s v="Yes"/>
    <s v="Travel_Frequently"/>
    <s v="Sales"/>
    <n v="10"/>
    <n v="3"/>
    <s v="Technical Degree"/>
    <n v="1"/>
    <n v="2044"/>
    <s v="Female"/>
    <n v="1"/>
    <s v="Research Director"/>
    <s v="Married"/>
    <n v="53040"/>
    <n v="1"/>
    <s v="Y"/>
    <n v="17"/>
    <n v="8"/>
    <n v="0"/>
    <n v="2"/>
    <n v="3"/>
    <n v="2"/>
    <n v="2"/>
    <n v="2"/>
  </r>
  <r>
    <x v="9"/>
    <s v="No"/>
    <s v="Travel_Rarely"/>
    <s v="Research &amp; Development"/>
    <n v="23"/>
    <n v="3"/>
    <s v="Life Sciences"/>
    <n v="1"/>
    <n v="2045"/>
    <s v="Male"/>
    <n v="3"/>
    <s v="Manufacturing Director"/>
    <s v="Divorced"/>
    <n v="166590"/>
    <n v="7"/>
    <s v="Y"/>
    <n v="16"/>
    <n v="8"/>
    <n v="1"/>
    <n v="9"/>
    <n v="2"/>
    <n v="6"/>
    <n v="1"/>
    <n v="3"/>
  </r>
  <r>
    <x v="27"/>
    <s v="No"/>
    <s v="Travel_Rarely"/>
    <s v="Sales"/>
    <n v="1"/>
    <n v="1"/>
    <s v="Marketing"/>
    <n v="1"/>
    <n v="2047"/>
    <s v="Female"/>
    <n v="2"/>
    <s v="Laboratory Technician"/>
    <s v="Married"/>
    <n v="24760"/>
    <n v="1"/>
    <s v="Y"/>
    <n v="19"/>
    <n v="8"/>
    <n v="0"/>
    <n v="6"/>
    <n v="2"/>
    <n v="6"/>
    <n v="1"/>
    <n v="3"/>
  </r>
  <r>
    <x v="10"/>
    <s v="No"/>
    <s v="Travel_Rarely"/>
    <s v="Research &amp; Development"/>
    <n v="6"/>
    <n v="3"/>
    <s v="Life Sciences"/>
    <n v="1"/>
    <n v="2048"/>
    <s v="Female"/>
    <n v="3"/>
    <s v="Laboratory Technician"/>
    <s v="Single"/>
    <n v="31020"/>
    <n v="1"/>
    <s v="Y"/>
    <n v="13"/>
    <n v="8"/>
    <n v="1"/>
    <n v="6"/>
    <n v="3"/>
    <n v="5"/>
    <n v="1"/>
    <n v="4"/>
  </r>
  <r>
    <x v="24"/>
    <s v="No"/>
    <s v="Travel_Frequently"/>
    <s v="Research &amp; Development"/>
    <n v="2"/>
    <n v="4"/>
    <s v="Medical"/>
    <n v="1"/>
    <n v="2050"/>
    <s v="Male"/>
    <n v="4"/>
    <s v="Human Resources"/>
    <s v="Single"/>
    <n v="75960"/>
    <n v="9"/>
    <s v="Y"/>
    <n v="11"/>
    <n v="8"/>
    <n v="0"/>
    <n v="20"/>
    <n v="0"/>
    <n v="18"/>
    <n v="2"/>
    <n v="13"/>
  </r>
  <r>
    <x v="13"/>
    <s v="Yes"/>
    <s v="Travel_Frequently"/>
    <s v="Sales"/>
    <n v="2"/>
    <n v="4"/>
    <s v="Life Sciences"/>
    <n v="1"/>
    <n v="2051"/>
    <s v="Male"/>
    <n v="1"/>
    <s v="Laboratory Technician"/>
    <s v="Single"/>
    <n v="22850"/>
    <n v="0"/>
    <s v="Y"/>
    <n v="16"/>
    <n v="8"/>
    <n v="0"/>
    <n v="22"/>
    <n v="3"/>
    <n v="21"/>
    <n v="13"/>
    <n v="14"/>
  </r>
  <r>
    <x v="13"/>
    <s v="No"/>
    <s v="Travel_Rarely"/>
    <s v="Research &amp; Development"/>
    <n v="1"/>
    <n v="2"/>
    <s v="Life Sciences"/>
    <n v="1"/>
    <n v="2052"/>
    <s v="Male"/>
    <n v="4"/>
    <s v="Laboratory Technician"/>
    <s v="Single"/>
    <n v="30340"/>
    <n v="7"/>
    <s v="Y"/>
    <n v="21"/>
    <n v="8"/>
    <n v="1"/>
    <n v="9"/>
    <n v="3"/>
    <n v="6"/>
    <n v="1"/>
    <n v="5"/>
  </r>
  <r>
    <x v="10"/>
    <s v="No"/>
    <s v="Travel_Rarely"/>
    <s v="Research &amp; Development"/>
    <n v="5"/>
    <n v="3"/>
    <s v="Medical"/>
    <n v="1"/>
    <n v="2053"/>
    <s v="Male"/>
    <n v="1"/>
    <s v="Healthcare Representative"/>
    <s v="Married"/>
    <n v="57150"/>
    <n v="6"/>
    <s v="Y"/>
    <n v="24"/>
    <n v="8"/>
    <n v="2"/>
    <n v="10"/>
    <n v="0"/>
    <n v="8"/>
    <n v="1"/>
    <n v="7"/>
  </r>
  <r>
    <x v="22"/>
    <s v="No"/>
    <s v="Travel_Rarely"/>
    <s v="Research &amp; Development"/>
    <n v="7"/>
    <n v="2"/>
    <s v="Life Sciences"/>
    <n v="1"/>
    <n v="2057"/>
    <s v="Female"/>
    <n v="1"/>
    <s v="Manufacturing Director"/>
    <s v="Married"/>
    <n v="34480"/>
    <n v="1"/>
    <s v="Y"/>
    <n v="11"/>
    <n v="8"/>
    <n v="0"/>
    <n v="10"/>
    <n v="3"/>
    <n v="10"/>
    <n v="1"/>
    <n v="4"/>
  </r>
  <r>
    <x v="24"/>
    <s v="No"/>
    <s v="Travel_Frequently"/>
    <s v="Research &amp; Development"/>
    <n v="26"/>
    <n v="4"/>
    <s v="Life Sciences"/>
    <n v="1"/>
    <n v="2058"/>
    <s v="Male"/>
    <n v="2"/>
    <s v="Research Scientist"/>
    <s v="Married"/>
    <n v="194060"/>
    <n v="3"/>
    <s v="Y"/>
    <n v="20"/>
    <n v="8"/>
    <n v="3"/>
    <n v="16"/>
    <n v="2"/>
    <n v="1"/>
    <n v="0"/>
    <n v="0"/>
  </r>
  <r>
    <x v="10"/>
    <s v="No"/>
    <s v="Travel_Rarely"/>
    <s v="Research &amp; Development"/>
    <n v="18"/>
    <n v="5"/>
    <s v="Medical"/>
    <n v="1"/>
    <n v="2059"/>
    <s v="Female"/>
    <n v="2"/>
    <s v="Research Scientist"/>
    <s v="Divorced"/>
    <n v="65380"/>
    <n v="2"/>
    <s v="Y"/>
    <n v="16"/>
    <n v="8"/>
    <n v="1"/>
    <n v="15"/>
    <n v="3"/>
    <n v="7"/>
    <n v="6"/>
    <n v="4"/>
  </r>
  <r>
    <x v="27"/>
    <s v="No"/>
    <s v="Travel_Frequently"/>
    <s v="Research &amp; Development"/>
    <n v="6"/>
    <n v="2"/>
    <s v="Life Sciences"/>
    <n v="1"/>
    <n v="2060"/>
    <s v="Male"/>
    <n v="1"/>
    <s v="Research Director"/>
    <s v="Single"/>
    <n v="43060"/>
    <n v="0"/>
    <s v="Y"/>
    <n v="11"/>
    <n v="8"/>
    <n v="0"/>
    <n v="14"/>
    <n v="2"/>
    <n v="13"/>
    <n v="4"/>
    <n v="9"/>
  </r>
  <r>
    <x v="10"/>
    <s v="No"/>
    <s v="Travel_Frequently"/>
    <s v="Research &amp; Development"/>
    <n v="3"/>
    <n v="3"/>
    <s v="Medical"/>
    <n v="1"/>
    <n v="2061"/>
    <s v="Female"/>
    <n v="2"/>
    <s v="Laboratory Technician"/>
    <s v="Married"/>
    <n v="22580"/>
    <n v="1"/>
    <s v="Y"/>
    <n v="11"/>
    <n v="8"/>
    <n v="1"/>
    <n v="2"/>
    <n v="2"/>
    <n v="2"/>
    <n v="2"/>
    <n v="2"/>
  </r>
  <r>
    <x v="20"/>
    <s v="Yes"/>
    <s v="Travel_Rarely"/>
    <s v="Sales"/>
    <n v="5"/>
    <n v="3"/>
    <s v="Marketing"/>
    <n v="1"/>
    <n v="2062"/>
    <s v="Female"/>
    <n v="3"/>
    <s v="Research Scientist"/>
    <s v="Single"/>
    <n v="45220"/>
    <n v="8"/>
    <s v="Y"/>
    <n v="15"/>
    <n v="8"/>
    <n v="1"/>
    <n v="7"/>
    <n v="3"/>
    <n v="4"/>
    <n v="1"/>
    <n v="3"/>
  </r>
  <r>
    <x v="2"/>
    <s v="No"/>
    <s v="Non-Travel"/>
    <s v="Research &amp; Development"/>
    <n v="11"/>
    <n v="2"/>
    <s v="Other"/>
    <n v="1"/>
    <n v="2063"/>
    <s v="Female"/>
    <n v="2"/>
    <s v="Research Scientist"/>
    <s v="Divorced"/>
    <n v="44870"/>
    <n v="1"/>
    <s v="Y"/>
    <n v="11"/>
    <n v="8"/>
    <n v="0"/>
    <n v="1"/>
    <n v="5"/>
    <n v="1"/>
    <n v="0"/>
    <n v="0"/>
  </r>
  <r>
    <x v="28"/>
    <s v="No"/>
    <s v="Travel_Rarely"/>
    <s v="Research &amp; Development"/>
    <n v="3"/>
    <n v="2"/>
    <s v="Other"/>
    <n v="1"/>
    <n v="2064"/>
    <s v="Male"/>
    <n v="2"/>
    <s v="Healthcare Representative"/>
    <s v="Divorced"/>
    <n v="44490"/>
    <n v="4"/>
    <s v="Y"/>
    <n v="15"/>
    <n v="8"/>
    <n v="0"/>
    <n v="28"/>
    <n v="3"/>
    <n v="5"/>
    <n v="4"/>
    <n v="2"/>
  </r>
  <r>
    <x v="5"/>
    <s v="No"/>
    <s v="Travel_Rarely"/>
    <s v="Research &amp; Development"/>
    <n v="22"/>
    <n v="3"/>
    <s v="Life Sciences"/>
    <n v="1"/>
    <n v="2067"/>
    <s v="Female"/>
    <n v="2"/>
    <s v="Sales Representative"/>
    <s v="Married"/>
    <n v="132120"/>
    <n v="4"/>
    <s v="Y"/>
    <n v="13"/>
    <n v="8"/>
    <n v="0"/>
    <n v="7"/>
    <n v="4"/>
    <n v="3"/>
    <n v="0"/>
    <n v="2"/>
  </r>
  <r>
    <x v="9"/>
    <s v="No"/>
    <s v="Travel_Rarely"/>
    <s v="Research &amp; Development"/>
    <n v="14"/>
    <n v="4"/>
    <s v="Life Sciences"/>
    <n v="1"/>
    <n v="2068"/>
    <s v="Male"/>
    <n v="3"/>
    <s v="Research Scientist"/>
    <s v="Married"/>
    <n v="65770"/>
    <n v="1"/>
    <s v="Y"/>
    <n v="13"/>
    <n v="8"/>
    <n v="0"/>
    <n v="14"/>
    <n v="1"/>
    <n v="14"/>
    <n v="3"/>
    <n v="11"/>
  </r>
  <r>
    <x v="14"/>
    <s v="Yes"/>
    <s v="Travel_Rarely"/>
    <s v="Human Resources"/>
    <n v="6"/>
    <n v="2"/>
    <s v="Human Resources"/>
    <n v="1"/>
    <n v="2070"/>
    <s v="Male"/>
    <n v="3"/>
    <s v="Sales Executive"/>
    <s v="Single"/>
    <n v="45580"/>
    <n v="1"/>
    <s v="Y"/>
    <n v="13"/>
    <n v="8"/>
    <n v="1"/>
    <n v="6"/>
    <n v="2"/>
    <n v="6"/>
    <n v="0"/>
    <n v="2"/>
  </r>
  <r>
    <x v="12"/>
    <s v="No"/>
    <s v="Travel_Rarely"/>
    <s v="Research &amp; Development"/>
    <n v="6"/>
    <n v="4"/>
    <s v="Life Sciences"/>
    <n v="1"/>
    <n v="2071"/>
    <s v="Male"/>
    <n v="1"/>
    <s v="Research Director"/>
    <s v="Divorced"/>
    <n v="40310"/>
    <n v="3"/>
    <s v="Y"/>
    <n v="12"/>
    <n v="8"/>
    <n v="1"/>
    <n v="26"/>
    <n v="3"/>
    <n v="7"/>
    <n v="4"/>
    <n v="7"/>
  </r>
  <r>
    <x v="4"/>
    <s v="No"/>
    <s v="Travel_Rarely"/>
    <s v="Research &amp; Development"/>
    <n v="2"/>
    <n v="3"/>
    <s v="Life Sciences"/>
    <n v="1"/>
    <n v="2074"/>
    <s v="Male"/>
    <n v="2"/>
    <s v="Research Scientist"/>
    <s v="Married"/>
    <n v="165550"/>
    <n v="8"/>
    <s v="Y"/>
    <n v="14"/>
    <n v="8"/>
    <n v="2"/>
    <n v="28"/>
    <n v="4"/>
    <n v="26"/>
    <n v="15"/>
    <n v="9"/>
  </r>
  <r>
    <x v="14"/>
    <s v="No"/>
    <s v="Non-Travel"/>
    <s v="Research &amp; Development"/>
    <n v="20"/>
    <n v="3"/>
    <s v="Life Sciences"/>
    <n v="1"/>
    <n v="2075"/>
    <s v="Male"/>
    <n v="1"/>
    <s v="Sales Representative"/>
    <s v="Single"/>
    <n v="45560"/>
    <n v="2"/>
    <s v="Y"/>
    <n v="13"/>
    <n v="8"/>
    <n v="0"/>
    <n v="6"/>
    <n v="4"/>
    <n v="0"/>
    <n v="0"/>
    <n v="0"/>
  </r>
  <r>
    <x v="19"/>
    <s v="No"/>
    <s v="Travel_Rarely"/>
    <s v="Research &amp; Development"/>
    <n v="28"/>
    <n v="4"/>
    <s v="Life Sciences"/>
    <n v="1"/>
    <n v="2076"/>
    <s v="Female"/>
    <n v="1"/>
    <s v="Manager"/>
    <s v="Married"/>
    <n v="60910"/>
    <n v="1"/>
    <s v="Y"/>
    <n v="15"/>
    <n v="8"/>
    <n v="0"/>
    <n v="5"/>
    <n v="6"/>
    <n v="5"/>
    <n v="1"/>
    <n v="4"/>
  </r>
  <r>
    <x v="16"/>
    <s v="Yes"/>
    <s v="Non-Travel"/>
    <s v="Research &amp; Development"/>
    <n v="12"/>
    <n v="3"/>
    <s v="Life Sciences"/>
    <n v="1"/>
    <n v="2077"/>
    <s v="Male"/>
    <n v="2"/>
    <s v="Sales Representative"/>
    <s v="Divorced"/>
    <n v="195660"/>
    <n v="6"/>
    <s v="Y"/>
    <n v="16"/>
    <n v="8"/>
    <n v="0"/>
    <n v="5"/>
    <n v="2"/>
    <n v="1"/>
    <n v="0"/>
    <n v="0"/>
  </r>
  <r>
    <x v="22"/>
    <s v="No"/>
    <s v="Travel_Rarely"/>
    <s v="Sales"/>
    <n v="20"/>
    <n v="3"/>
    <s v="Marketing"/>
    <n v="1"/>
    <n v="2078"/>
    <s v="Male"/>
    <n v="3"/>
    <s v="Sales Executive"/>
    <s v="Divorced"/>
    <n v="48100"/>
    <n v="8"/>
    <s v="Y"/>
    <n v="18"/>
    <n v="8"/>
    <n v="0"/>
    <n v="8"/>
    <n v="3"/>
    <n v="4"/>
    <n v="0"/>
    <n v="3"/>
  </r>
  <r>
    <x v="24"/>
    <s v="No"/>
    <s v="Travel_Frequently"/>
    <s v="Sales"/>
    <n v="9"/>
    <n v="3"/>
    <s v="Medical"/>
    <n v="1"/>
    <n v="2079"/>
    <s v="Male"/>
    <n v="1"/>
    <s v="Manufacturing Director"/>
    <s v="Married"/>
    <n v="45230"/>
    <n v="5"/>
    <s v="Y"/>
    <n v="16"/>
    <n v="8"/>
    <n v="1"/>
    <n v="5"/>
    <n v="5"/>
    <n v="0"/>
    <n v="0"/>
    <n v="0"/>
  </r>
  <r>
    <x v="11"/>
    <s v="No"/>
    <s v="Travel_Frequently"/>
    <s v="Research &amp; Development"/>
    <n v="25"/>
    <n v="4"/>
    <s v="Life Sciences"/>
    <n v="1"/>
    <n v="2080"/>
    <s v="Female"/>
    <n v="2"/>
    <s v="Healthcare Representative"/>
    <s v="Married"/>
    <n v="32020"/>
    <n v="2"/>
    <s v="Y"/>
    <n v="24"/>
    <n v="8"/>
    <n v="1"/>
    <n v="32"/>
    <n v="2"/>
    <n v="2"/>
    <n v="2"/>
    <n v="2"/>
  </r>
  <r>
    <x v="4"/>
    <s v="No"/>
    <s v="Travel_Rarely"/>
    <s v="Research &amp; Development"/>
    <n v="8"/>
    <n v="4"/>
    <s v="Other"/>
    <n v="1"/>
    <n v="2082"/>
    <s v="Male"/>
    <n v="3"/>
    <s v="Manager"/>
    <s v="Married"/>
    <n v="17020"/>
    <n v="5"/>
    <s v="Y"/>
    <n v="21"/>
    <n v="8"/>
    <n v="0"/>
    <n v="25"/>
    <n v="2"/>
    <n v="4"/>
    <n v="0"/>
    <n v="3"/>
  </r>
  <r>
    <x v="10"/>
    <s v="No"/>
    <s v="Travel_Rarely"/>
    <s v="Sales"/>
    <n v="4"/>
    <n v="4"/>
    <s v="Marketing"/>
    <n v="1"/>
    <n v="2083"/>
    <s v="Male"/>
    <n v="1"/>
    <s v="Laboratory Technician"/>
    <s v="Married"/>
    <n v="180410"/>
    <n v="3"/>
    <s v="Y"/>
    <n v="20"/>
    <n v="8"/>
    <n v="1"/>
    <n v="15"/>
    <n v="3"/>
    <n v="7"/>
    <n v="1"/>
    <n v="7"/>
  </r>
  <r>
    <x v="19"/>
    <s v="No"/>
    <s v="Travel_Frequently"/>
    <s v="Research &amp; Development"/>
    <n v="9"/>
    <n v="2"/>
    <s v="Medical"/>
    <n v="1"/>
    <n v="2085"/>
    <s v="Female"/>
    <n v="1"/>
    <s v="Sales Executive"/>
    <s v="Married"/>
    <n v="20970"/>
    <n v="1"/>
    <s v="Y"/>
    <n v="14"/>
    <n v="8"/>
    <n v="2"/>
    <n v="10"/>
    <n v="5"/>
    <n v="10"/>
    <n v="0"/>
    <n v="1"/>
  </r>
  <r>
    <x v="6"/>
    <s v="No"/>
    <s v="Travel_Rarely"/>
    <s v="Research &amp; Development"/>
    <n v="9"/>
    <n v="2"/>
    <s v="Medical"/>
    <n v="1"/>
    <n v="2086"/>
    <s v="Male"/>
    <n v="2"/>
    <s v="Sales Executive"/>
    <s v="Divorced"/>
    <n v="119350"/>
    <n v="1"/>
    <s v="Y"/>
    <n v="11"/>
    <n v="8"/>
    <n v="3"/>
    <n v="7"/>
    <n v="6"/>
    <n v="7"/>
    <n v="1"/>
    <n v="7"/>
  </r>
  <r>
    <x v="22"/>
    <s v="No"/>
    <s v="Travel_Rarely"/>
    <s v="Sales"/>
    <n v="29"/>
    <n v="3"/>
    <s v="Marketing"/>
    <n v="1"/>
    <n v="2087"/>
    <s v="Male"/>
    <n v="1"/>
    <s v="Sales Executive"/>
    <s v="Divorced"/>
    <n v="25460"/>
    <n v="1"/>
    <s v="Y"/>
    <n v="14"/>
    <n v="8"/>
    <n v="1"/>
    <n v="10"/>
    <n v="2"/>
    <n v="10"/>
    <n v="8"/>
    <n v="9"/>
  </r>
  <r>
    <x v="14"/>
    <s v="No"/>
    <s v="Travel_Rarely"/>
    <s v="Research &amp; Development"/>
    <n v="3"/>
    <n v="4"/>
    <s v="Medical"/>
    <n v="1"/>
    <n v="2088"/>
    <s v="Male"/>
    <n v="2"/>
    <s v="Research Scientist"/>
    <s v="Single"/>
    <n v="25640"/>
    <n v="1"/>
    <s v="Y"/>
    <n v="12"/>
    <n v="8"/>
    <n v="3"/>
    <n v="20"/>
    <n v="3"/>
    <n v="20"/>
    <n v="13"/>
    <n v="17"/>
  </r>
  <r>
    <x v="4"/>
    <s v="No"/>
    <s v="Travel_Rarely"/>
    <s v="Sales"/>
    <n v="9"/>
    <n v="1"/>
    <s v="Medical"/>
    <n v="1"/>
    <n v="2090"/>
    <s v="Female"/>
    <n v="1"/>
    <s v="Sales Executive"/>
    <s v="Divorced"/>
    <n v="141180"/>
    <n v="2"/>
    <s v="Y"/>
    <n v="22"/>
    <n v="8"/>
    <n v="0"/>
    <n v="12"/>
    <n v="3"/>
    <n v="6"/>
    <n v="1"/>
    <n v="4"/>
  </r>
  <r>
    <x v="13"/>
    <s v="No"/>
    <s v="Non-Travel"/>
    <s v="Research &amp; Development"/>
    <n v="5"/>
    <n v="4"/>
    <s v="Medical"/>
    <n v="1"/>
    <n v="2091"/>
    <s v="Male"/>
    <n v="5"/>
    <s v="Sales Executive"/>
    <s v="Married"/>
    <n v="170460"/>
    <n v="7"/>
    <s v="Y"/>
    <n v="11"/>
    <n v="8"/>
    <n v="0"/>
    <n v="10"/>
    <n v="3"/>
    <n v="4"/>
    <n v="0"/>
    <n v="3"/>
  </r>
  <r>
    <x v="29"/>
    <s v="No"/>
    <s v="Travel_Rarely"/>
    <s v="Sales"/>
    <n v="2"/>
    <n v="2"/>
    <s v="Life Sciences"/>
    <n v="1"/>
    <n v="2092"/>
    <s v="Male"/>
    <n v="2"/>
    <s v="Sales Executive"/>
    <s v="Divorced"/>
    <n v="25640"/>
    <n v="0"/>
    <s v="Y"/>
    <n v="14"/>
    <n v="8"/>
    <n v="1"/>
    <n v="12"/>
    <n v="3"/>
    <n v="11"/>
    <n v="1"/>
    <n v="9"/>
  </r>
  <r>
    <x v="2"/>
    <s v="No"/>
    <s v="Travel_Frequently"/>
    <s v="Sales"/>
    <n v="10"/>
    <n v="3"/>
    <s v="Life Sciences"/>
    <n v="1"/>
    <n v="2093"/>
    <s v="Female"/>
    <n v="1"/>
    <s v="Sales Executive"/>
    <s v="Married"/>
    <n v="102660"/>
    <n v="1"/>
    <s v="Y"/>
    <n v="11"/>
    <n v="8"/>
    <n v="0"/>
    <n v="2"/>
    <n v="3"/>
    <n v="2"/>
    <n v="2"/>
    <n v="2"/>
  </r>
  <r>
    <x v="2"/>
    <s v="No"/>
    <s v="Travel_Frequently"/>
    <s v="Research &amp; Development"/>
    <n v="9"/>
    <n v="3"/>
    <s v="Life Sciences"/>
    <n v="1"/>
    <n v="2094"/>
    <s v="Female"/>
    <n v="2"/>
    <s v="Research Scientist"/>
    <s v="Single"/>
    <n v="50700"/>
    <n v="4"/>
    <s v="Y"/>
    <n v="12"/>
    <n v="8"/>
    <n v="1"/>
    <n v="10"/>
    <n v="6"/>
    <n v="8"/>
    <n v="0"/>
    <n v="7"/>
  </r>
  <r>
    <x v="6"/>
    <s v="No"/>
    <s v="Travel_Rarely"/>
    <s v="Sales"/>
    <n v="3"/>
    <n v="2"/>
    <s v="Marketing"/>
    <n v="1"/>
    <n v="2095"/>
    <s v="Male"/>
    <n v="4"/>
    <s v="Healthcare Representative"/>
    <s v="Divorced"/>
    <n v="178610"/>
    <n v="2"/>
    <s v="Y"/>
    <n v="18"/>
    <n v="8"/>
    <n v="0"/>
    <n v="17"/>
    <n v="2"/>
    <n v="7"/>
    <n v="7"/>
    <n v="7"/>
  </r>
  <r>
    <x v="19"/>
    <s v="No"/>
    <s v="Travel_Rarely"/>
    <s v="Sales"/>
    <n v="26"/>
    <n v="2"/>
    <s v="Marketing"/>
    <n v="1"/>
    <n v="2096"/>
    <s v="Male"/>
    <n v="1"/>
    <s v="Research Scientist"/>
    <s v="Married"/>
    <n v="42300"/>
    <n v="0"/>
    <s v="Y"/>
    <n v="12"/>
    <n v="8"/>
    <n v="0"/>
    <n v="15"/>
    <n v="0"/>
    <n v="14"/>
    <n v="4"/>
    <n v="10"/>
  </r>
  <r>
    <x v="24"/>
    <s v="No"/>
    <s v="Travel_Rarely"/>
    <s v="Research &amp; Development"/>
    <n v="1"/>
    <n v="3"/>
    <s v="Medical"/>
    <n v="1"/>
    <n v="2097"/>
    <s v="Female"/>
    <n v="2"/>
    <s v="Research Scientist"/>
    <s v="Divorced"/>
    <n v="37800"/>
    <n v="7"/>
    <s v="Y"/>
    <n v="12"/>
    <n v="8"/>
    <n v="0"/>
    <n v="7"/>
    <n v="2"/>
    <n v="5"/>
    <n v="1"/>
    <n v="3"/>
  </r>
  <r>
    <x v="22"/>
    <s v="No"/>
    <s v="Travel_Rarely"/>
    <s v="Sales"/>
    <n v="9"/>
    <n v="3"/>
    <s v="Marketing"/>
    <n v="1"/>
    <n v="2099"/>
    <s v="Female"/>
    <n v="1"/>
    <s v="Research Scientist"/>
    <s v="Married"/>
    <n v="90710"/>
    <n v="0"/>
    <s v="Y"/>
    <n v="19"/>
    <n v="8"/>
    <n v="1"/>
    <n v="12"/>
    <n v="2"/>
    <n v="11"/>
    <n v="5"/>
    <n v="7"/>
  </r>
  <r>
    <x v="13"/>
    <s v="No"/>
    <s v="Travel_Frequently"/>
    <s v="Human Resources"/>
    <n v="8"/>
    <n v="2"/>
    <s v="Medical"/>
    <n v="1"/>
    <n v="2100"/>
    <s v="Male"/>
    <n v="1"/>
    <s v="Sales Executive"/>
    <s v="Married"/>
    <n v="106480"/>
    <n v="3"/>
    <s v="Y"/>
    <n v="13"/>
    <n v="8"/>
    <n v="1"/>
    <n v="20"/>
    <n v="1"/>
    <n v="1"/>
    <n v="0"/>
    <n v="0"/>
  </r>
  <r>
    <x v="10"/>
    <s v="No"/>
    <s v="Non-Travel"/>
    <s v="Research &amp; Development"/>
    <n v="1"/>
    <n v="1"/>
    <s v="Life Sciences"/>
    <n v="1"/>
    <n v="2101"/>
    <s v="Male"/>
    <n v="2"/>
    <s v="Sales Executive"/>
    <s v="Married"/>
    <n v="136100"/>
    <n v="4"/>
    <s v="Y"/>
    <n v="22"/>
    <n v="8"/>
    <n v="2"/>
    <n v="16"/>
    <n v="4"/>
    <n v="13"/>
    <n v="4"/>
    <n v="12"/>
  </r>
  <r>
    <x v="23"/>
    <s v="No"/>
    <s v="Travel_Frequently"/>
    <s v="Research &amp; Development"/>
    <n v="9"/>
    <n v="2"/>
    <s v="Medical"/>
    <n v="1"/>
    <n v="2103"/>
    <s v="Male"/>
    <n v="2"/>
    <s v="Sales Representative"/>
    <s v="Divorced"/>
    <n v="29830"/>
    <n v="7"/>
    <s v="Y"/>
    <n v="14"/>
    <n v="8"/>
    <n v="1"/>
    <n v="33"/>
    <n v="2"/>
    <n v="5"/>
    <n v="1"/>
    <n v="4"/>
  </r>
  <r>
    <x v="14"/>
    <s v="No"/>
    <s v="Travel_Rarely"/>
    <s v="Human Resources"/>
    <n v="4"/>
    <n v="4"/>
    <s v="Life Sciences"/>
    <n v="1"/>
    <n v="2104"/>
    <s v="Male"/>
    <n v="5"/>
    <s v="Laboratory Technician"/>
    <s v="Married"/>
    <n v="76320"/>
    <n v="1"/>
    <s v="Y"/>
    <n v="21"/>
    <n v="8"/>
    <n v="0"/>
    <n v="10"/>
    <n v="3"/>
    <n v="10"/>
    <n v="7"/>
    <n v="7"/>
  </r>
  <r>
    <x v="23"/>
    <s v="No"/>
    <s v="Travel_Rarely"/>
    <s v="Research &amp; Development"/>
    <n v="9"/>
    <n v="4"/>
    <s v="Life Sciences"/>
    <n v="1"/>
    <n v="2107"/>
    <s v="Male"/>
    <n v="2"/>
    <s v="Sales Executive"/>
    <s v="Married"/>
    <n v="20930"/>
    <n v="3"/>
    <s v="Y"/>
    <n v="19"/>
    <n v="8"/>
    <n v="0"/>
    <n v="36"/>
    <n v="2"/>
    <n v="10"/>
    <n v="0"/>
    <n v="9"/>
  </r>
  <r>
    <x v="1"/>
    <s v="No"/>
    <s v="Travel_Rarely"/>
    <s v="Research &amp; Development"/>
    <n v="21"/>
    <n v="3"/>
    <s v="Life Sciences"/>
    <n v="1"/>
    <n v="2108"/>
    <s v="Male"/>
    <n v="2"/>
    <s v="Laboratory Technician"/>
    <s v="Married"/>
    <n v="99800"/>
    <n v="1"/>
    <s v="Y"/>
    <n v="12"/>
    <n v="8"/>
    <n v="0"/>
    <n v="6"/>
    <n v="1"/>
    <n v="6"/>
    <n v="0"/>
    <n v="1"/>
  </r>
  <r>
    <x v="1"/>
    <s v="No"/>
    <s v="Travel_Rarely"/>
    <s v="Sales"/>
    <n v="24"/>
    <n v="1"/>
    <s v="Marketing"/>
    <n v="1"/>
    <n v="2109"/>
    <s v="Female"/>
    <n v="1"/>
    <s v="Sales Executive"/>
    <s v="Single"/>
    <n v="38940"/>
    <n v="1"/>
    <s v="Y"/>
    <n v="12"/>
    <n v="8"/>
    <n v="0"/>
    <n v="10"/>
    <n v="3"/>
    <n v="10"/>
    <n v="1"/>
    <n v="8"/>
  </r>
  <r>
    <x v="30"/>
    <s v="No"/>
    <s v="Travel_Rarely"/>
    <s v="Research &amp; Development"/>
    <n v="3"/>
    <n v="4"/>
    <s v="Technical Degree"/>
    <n v="1"/>
    <n v="2110"/>
    <s v="Male"/>
    <n v="1"/>
    <s v="Research Scientist"/>
    <s v="Single"/>
    <n v="40510"/>
    <n v="5"/>
    <s v="Y"/>
    <n v="16"/>
    <n v="8"/>
    <n v="3"/>
    <n v="13"/>
    <n v="3"/>
    <n v="6"/>
    <n v="0"/>
    <n v="5"/>
  </r>
  <r>
    <x v="20"/>
    <s v="No"/>
    <s v="Travel_Rarely"/>
    <s v="Research &amp; Development"/>
    <n v="11"/>
    <n v="2"/>
    <s v="Life Sciences"/>
    <n v="1"/>
    <n v="2111"/>
    <s v="Male"/>
    <n v="3"/>
    <s v="Laboratory Technician"/>
    <s v="Married"/>
    <n v="168350"/>
    <n v="3"/>
    <s v="Y"/>
    <n v="17"/>
    <n v="8"/>
    <n v="1"/>
    <n v="25"/>
    <n v="3"/>
    <n v="8"/>
    <n v="0"/>
    <n v="7"/>
  </r>
  <r>
    <x v="15"/>
    <s v="No"/>
    <s v="Travel_Rarely"/>
    <s v="Sales"/>
    <n v="14"/>
    <n v="4"/>
    <s v="Life Sciences"/>
    <n v="1"/>
    <n v="2112"/>
    <s v="Male"/>
    <n v="2"/>
    <s v="Research Scientist"/>
    <s v="Married"/>
    <n v="62300"/>
    <n v="2"/>
    <s v="Y"/>
    <n v="14"/>
    <n v="8"/>
    <n v="0"/>
    <n v="23"/>
    <n v="2"/>
    <n v="1"/>
    <n v="0"/>
    <n v="0"/>
  </r>
  <r>
    <x v="6"/>
    <s v="No"/>
    <s v="Travel_Frequently"/>
    <s v="Sales"/>
    <n v="5"/>
    <n v="2"/>
    <s v="Marketing"/>
    <n v="1"/>
    <n v="2113"/>
    <s v="Female"/>
    <n v="1"/>
    <s v="Laboratory Technician"/>
    <s v="Married"/>
    <n v="47170"/>
    <n v="1"/>
    <s v="Y"/>
    <n v="19"/>
    <n v="8"/>
    <n v="1"/>
    <n v="12"/>
    <n v="3"/>
    <n v="11"/>
    <n v="0"/>
    <n v="7"/>
  </r>
  <r>
    <x v="25"/>
    <s v="No"/>
    <s v="Travel_Rarely"/>
    <s v="Research &amp; Development"/>
    <n v="1"/>
    <n v="4"/>
    <s v="Life Sciences"/>
    <n v="1"/>
    <n v="2114"/>
    <s v="Female"/>
    <n v="2"/>
    <s v="Laboratory Technician"/>
    <s v="Single"/>
    <n v="132370"/>
    <n v="5"/>
    <s v="Y"/>
    <n v="13"/>
    <n v="8"/>
    <n v="1"/>
    <n v="7"/>
    <n v="2"/>
    <n v="1"/>
    <n v="0"/>
    <n v="0"/>
  </r>
  <r>
    <x v="25"/>
    <s v="No"/>
    <s v="Travel_Rarely"/>
    <s v="Sales"/>
    <n v="1"/>
    <n v="1"/>
    <s v="Marketing"/>
    <n v="1"/>
    <n v="2117"/>
    <s v="Male"/>
    <n v="2"/>
    <s v="Manufacturing Director"/>
    <s v="Single"/>
    <n v="74060"/>
    <n v="6"/>
    <s v="Y"/>
    <n v="14"/>
    <n v="8"/>
    <n v="2"/>
    <n v="25"/>
    <n v="2"/>
    <n v="1"/>
    <n v="0"/>
    <n v="0"/>
  </r>
  <r>
    <x v="27"/>
    <s v="No"/>
    <s v="Travel_Rarely"/>
    <s v="Sales"/>
    <n v="9"/>
    <n v="4"/>
    <s v="Medical"/>
    <n v="1"/>
    <n v="2119"/>
    <s v="Female"/>
    <n v="2"/>
    <s v="Laboratory Technician"/>
    <s v="Married"/>
    <n v="27410"/>
    <n v="0"/>
    <s v="Y"/>
    <n v="15"/>
    <n v="8"/>
    <n v="1"/>
    <n v="2"/>
    <n v="3"/>
    <n v="1"/>
    <n v="0"/>
    <n v="0"/>
  </r>
  <r>
    <x v="14"/>
    <s v="No"/>
    <s v="Travel_Rarely"/>
    <s v="Research &amp; Development"/>
    <n v="4"/>
    <n v="3"/>
    <s v="Life Sciences"/>
    <n v="1"/>
    <n v="2120"/>
    <s v="Female"/>
    <n v="1"/>
    <s v="Laboratory Technician"/>
    <s v="Married"/>
    <n v="42620"/>
    <n v="7"/>
    <s v="Y"/>
    <n v="18"/>
    <n v="8"/>
    <n v="0"/>
    <n v="26"/>
    <n v="2"/>
    <n v="22"/>
    <n v="3"/>
    <n v="10"/>
  </r>
  <r>
    <x v="19"/>
    <s v="No"/>
    <s v="Travel_Rarely"/>
    <s v="Research &amp; Development"/>
    <n v="8"/>
    <n v="2"/>
    <s v="Life Sciences"/>
    <n v="1"/>
    <n v="2121"/>
    <s v="Female"/>
    <n v="2"/>
    <s v="Research Scientist"/>
    <s v="Divorced"/>
    <n v="161840"/>
    <n v="0"/>
    <s v="Y"/>
    <n v="13"/>
    <n v="8"/>
    <n v="1"/>
    <n v="10"/>
    <n v="2"/>
    <n v="9"/>
    <n v="0"/>
    <n v="8"/>
  </r>
  <r>
    <x v="5"/>
    <s v="Yes"/>
    <s v="Travel_Rarely"/>
    <s v="Human Resources"/>
    <n v="12"/>
    <n v="3"/>
    <s v="Human Resources"/>
    <n v="1"/>
    <n v="2126"/>
    <s v="Male"/>
    <n v="2"/>
    <s v="Laboratory Technician"/>
    <s v="Single"/>
    <n v="43060"/>
    <n v="2"/>
    <s v="Y"/>
    <n v="11"/>
    <n v="8"/>
    <n v="2"/>
    <n v="26"/>
    <n v="3"/>
    <n v="24"/>
    <n v="1"/>
    <n v="11"/>
  </r>
  <r>
    <x v="7"/>
    <s v="No"/>
    <s v="Non-Travel"/>
    <s v="Research &amp; Development"/>
    <n v="27"/>
    <n v="3"/>
    <s v="Life Sciences"/>
    <n v="1"/>
    <n v="2127"/>
    <s v="Female"/>
    <n v="2"/>
    <s v="Manager"/>
    <s v="Divorced"/>
    <n v="48590"/>
    <n v="1"/>
    <s v="Y"/>
    <n v="24"/>
    <n v="8"/>
    <n v="1"/>
    <n v="34"/>
    <n v="3"/>
    <n v="33"/>
    <n v="15"/>
    <n v="0"/>
  </r>
  <r>
    <x v="4"/>
    <s v="No"/>
    <s v="Travel_Rarely"/>
    <s v="Research &amp; Development"/>
    <n v="1"/>
    <n v="4"/>
    <s v="Life Sciences"/>
    <n v="1"/>
    <n v="2129"/>
    <s v="Male"/>
    <n v="1"/>
    <s v="Manufacturing Director"/>
    <s v="Married"/>
    <n v="23400"/>
    <n v="2"/>
    <s v="Y"/>
    <n v="13"/>
    <n v="8"/>
    <n v="1"/>
    <n v="26"/>
    <n v="2"/>
    <n v="11"/>
    <n v="0"/>
    <n v="8"/>
  </r>
  <r>
    <x v="27"/>
    <s v="No"/>
    <s v="Travel_Rarely"/>
    <s v="Sales"/>
    <n v="13"/>
    <n v="4"/>
    <s v="Medical"/>
    <n v="1"/>
    <n v="2130"/>
    <s v="Male"/>
    <n v="3"/>
    <s v="Sales Representative"/>
    <s v="Single"/>
    <n v="74910"/>
    <n v="0"/>
    <s v="Y"/>
    <n v="14"/>
    <n v="8"/>
    <n v="1"/>
    <n v="4"/>
    <n v="3"/>
    <n v="3"/>
    <n v="0"/>
    <n v="2"/>
  </r>
  <r>
    <x v="0"/>
    <s v="No"/>
    <s v="Travel_Frequently"/>
    <s v="Research &amp; Development"/>
    <n v="14"/>
    <n v="3"/>
    <s v="Life Sciences"/>
    <n v="1"/>
    <n v="2131"/>
    <s v="Male"/>
    <n v="2"/>
    <s v="Research Director"/>
    <s v="Divorced"/>
    <n v="105270"/>
    <n v="4"/>
    <s v="Y"/>
    <n v="14"/>
    <n v="8"/>
    <n v="0"/>
    <n v="31"/>
    <n v="3"/>
    <n v="29"/>
    <n v="11"/>
    <n v="10"/>
  </r>
  <r>
    <x v="30"/>
    <s v="No"/>
    <s v="Travel_Rarely"/>
    <s v="Research &amp; Development"/>
    <n v="4"/>
    <n v="2"/>
    <s v="Life Sciences"/>
    <n v="1"/>
    <n v="2132"/>
    <s v="Male"/>
    <n v="2"/>
    <s v="Research Scientist"/>
    <s v="Single"/>
    <n v="165950"/>
    <n v="6"/>
    <s v="Y"/>
    <n v="21"/>
    <n v="8"/>
    <n v="1"/>
    <n v="25"/>
    <n v="2"/>
    <n v="9"/>
    <n v="5"/>
    <n v="4"/>
  </r>
  <r>
    <x v="27"/>
    <s v="No"/>
    <s v="Travel_Frequently"/>
    <s v="Sales"/>
    <n v="14"/>
    <n v="4"/>
    <s v="Medical"/>
    <n v="1"/>
    <n v="2133"/>
    <s v="Female"/>
    <n v="3"/>
    <s v="Research Scientist"/>
    <s v="Divorced"/>
    <n v="88340"/>
    <n v="4"/>
    <s v="Y"/>
    <n v="13"/>
    <n v="8"/>
    <n v="1"/>
    <n v="15"/>
    <n v="1"/>
    <n v="11"/>
    <n v="5"/>
    <n v="10"/>
  </r>
  <r>
    <x v="14"/>
    <s v="No"/>
    <s v="Travel_Rarely"/>
    <s v="Research &amp; Development"/>
    <n v="3"/>
    <n v="4"/>
    <s v="Life Sciences"/>
    <n v="1"/>
    <n v="2135"/>
    <s v="Male"/>
    <n v="2"/>
    <s v="Research Scientist"/>
    <s v="Divorced"/>
    <n v="47070"/>
    <n v="1"/>
    <s v="Y"/>
    <n v="17"/>
    <n v="8"/>
    <n v="0"/>
    <n v="26"/>
    <n v="4"/>
    <n v="25"/>
    <n v="14"/>
    <n v="13"/>
  </r>
  <r>
    <x v="27"/>
    <s v="No"/>
    <s v="Travel_Frequently"/>
    <s v="Sales"/>
    <n v="1"/>
    <n v="3"/>
    <s v="Life Sciences"/>
    <n v="1"/>
    <n v="2136"/>
    <s v="Male"/>
    <n v="2"/>
    <s v="Sales Executive"/>
    <s v="Married"/>
    <n v="24000"/>
    <n v="4"/>
    <s v="Y"/>
    <n v="18"/>
    <n v="8"/>
    <n v="1"/>
    <n v="14"/>
    <n v="3"/>
    <n v="10"/>
    <n v="1"/>
    <n v="8"/>
  </r>
  <r>
    <x v="10"/>
    <s v="No"/>
    <s v="Travel_Rarely"/>
    <s v="Research &amp; Development"/>
    <n v="9"/>
    <n v="3"/>
    <s v="Life Sciences"/>
    <n v="1"/>
    <n v="2137"/>
    <s v="Male"/>
    <n v="4"/>
    <s v="Healthcare Representative"/>
    <s v="Married"/>
    <n v="98240"/>
    <n v="0"/>
    <s v="Y"/>
    <n v="19"/>
    <n v="8"/>
    <n v="0"/>
    <n v="4"/>
    <n v="2"/>
    <n v="3"/>
    <n v="2"/>
    <n v="2"/>
  </r>
  <r>
    <x v="13"/>
    <s v="No"/>
    <s v="Travel_Rarely"/>
    <s v="Research &amp; Development"/>
    <n v="23"/>
    <n v="4"/>
    <s v="Life Sciences"/>
    <n v="1"/>
    <n v="2138"/>
    <s v="Female"/>
    <n v="1"/>
    <s v="Manager"/>
    <s v="Married"/>
    <n v="64470"/>
    <n v="6"/>
    <s v="Y"/>
    <n v="13"/>
    <n v="8"/>
    <n v="0"/>
    <n v="18"/>
    <n v="3"/>
    <n v="1"/>
    <n v="0"/>
    <n v="0"/>
  </r>
  <r>
    <x v="20"/>
    <s v="No"/>
    <s v="Travel_Rarely"/>
    <s v="Research &amp; Development"/>
    <n v="7"/>
    <n v="2"/>
    <s v="Medical"/>
    <n v="1"/>
    <n v="2139"/>
    <s v="Female"/>
    <n v="1"/>
    <s v="Laboratory Technician"/>
    <s v="Single"/>
    <n v="195020"/>
    <n v="3"/>
    <s v="Y"/>
    <n v="18"/>
    <n v="8"/>
    <n v="2"/>
    <n v="23"/>
    <n v="3"/>
    <n v="21"/>
    <n v="15"/>
    <n v="17"/>
  </r>
  <r>
    <x v="6"/>
    <s v="No"/>
    <s v="Travel_Rarely"/>
    <s v="Research &amp; Development"/>
    <n v="2"/>
    <n v="4"/>
    <s v="Medical"/>
    <n v="1"/>
    <n v="2140"/>
    <s v="Male"/>
    <n v="1"/>
    <s v="Healthcare Representative"/>
    <s v="Single"/>
    <n v="27250"/>
    <n v="9"/>
    <s v="Y"/>
    <n v="21"/>
    <n v="8"/>
    <n v="1"/>
    <n v="18"/>
    <n v="4"/>
    <n v="16"/>
    <n v="5"/>
    <n v="12"/>
  </r>
  <r>
    <x v="14"/>
    <s v="Yes"/>
    <s v="Travel_Rarely"/>
    <s v="Research &amp; Development"/>
    <n v="21"/>
    <n v="4"/>
    <s v="Life Sciences"/>
    <n v="1"/>
    <n v="2141"/>
    <s v="Female"/>
    <n v="2"/>
    <s v="Laboratory Technician"/>
    <s v="Married"/>
    <n v="62720"/>
    <n v="1"/>
    <s v="Y"/>
    <n v="19"/>
    <n v="8"/>
    <n v="1"/>
    <n v="10"/>
    <n v="3"/>
    <n v="10"/>
    <n v="0"/>
    <n v="5"/>
  </r>
  <r>
    <x v="0"/>
    <s v="No"/>
    <s v="Travel_Frequently"/>
    <s v="Sales"/>
    <n v="21"/>
    <n v="4"/>
    <s v="Medical"/>
    <n v="1"/>
    <n v="2143"/>
    <s v="Male"/>
    <n v="2"/>
    <s v="Research Scientist"/>
    <s v="Single"/>
    <n v="182000"/>
    <n v="0"/>
    <s v="Y"/>
    <n v="17"/>
    <n v="8"/>
    <n v="0"/>
    <n v="8"/>
    <n v="3"/>
    <n v="7"/>
    <n v="7"/>
    <n v="7"/>
  </r>
  <r>
    <x v="22"/>
    <s v="No"/>
    <s v="Non-Travel"/>
    <s v="Research &amp; Development"/>
    <n v="2"/>
    <n v="4"/>
    <s v="Other"/>
    <n v="1"/>
    <n v="2144"/>
    <s v="Male"/>
    <n v="1"/>
    <s v="Research Scientist"/>
    <s v="Single"/>
    <n v="20960"/>
    <n v="7"/>
    <s v="Y"/>
    <n v="11"/>
    <n v="8"/>
    <n v="3"/>
    <n v="10"/>
    <n v="2"/>
    <n v="8"/>
    <n v="1"/>
    <n v="7"/>
  </r>
  <r>
    <x v="2"/>
    <s v="No"/>
    <s v="Travel_Rarely"/>
    <s v="Research &amp; Development"/>
    <n v="10"/>
    <n v="4"/>
    <s v="Other"/>
    <n v="1"/>
    <n v="2148"/>
    <s v="Female"/>
    <n v="1"/>
    <s v="Sales Executive"/>
    <s v="Married"/>
    <n v="42330"/>
    <n v="1"/>
    <s v="Y"/>
    <n v="11"/>
    <n v="8"/>
    <n v="0"/>
    <n v="10"/>
    <n v="5"/>
    <n v="10"/>
    <n v="0"/>
    <n v="8"/>
  </r>
  <r>
    <x v="5"/>
    <s v="No"/>
    <s v="Travel_Frequently"/>
    <s v="Research &amp; Development"/>
    <n v="19"/>
    <n v="3"/>
    <s v="Medical"/>
    <n v="1"/>
    <n v="2149"/>
    <s v="Male"/>
    <n v="3"/>
    <s v="Laboratory Technician"/>
    <s v="Single"/>
    <n v="36810"/>
    <n v="3"/>
    <s v="Y"/>
    <n v="17"/>
    <n v="8"/>
    <n v="1"/>
    <n v="22"/>
    <n v="2"/>
    <n v="0"/>
    <n v="0"/>
    <n v="0"/>
  </r>
  <r>
    <x v="17"/>
    <s v="No"/>
    <s v="Travel_Rarely"/>
    <s v="Sales"/>
    <n v="29"/>
    <n v="1"/>
    <s v="Marketing"/>
    <n v="1"/>
    <n v="2150"/>
    <s v="Female"/>
    <n v="1"/>
    <s v="Laboratory Technician"/>
    <s v="Divorced"/>
    <n v="54600"/>
    <n v="6"/>
    <s v="Y"/>
    <n v="13"/>
    <n v="8"/>
    <n v="2"/>
    <n v="21"/>
    <n v="3"/>
    <n v="19"/>
    <n v="15"/>
    <n v="2"/>
  </r>
  <r>
    <x v="18"/>
    <s v="No"/>
    <s v="Travel_Rarely"/>
    <s v="Research &amp; Development"/>
    <n v="27"/>
    <n v="3"/>
    <s v="Other"/>
    <n v="1"/>
    <n v="2151"/>
    <s v="Male"/>
    <n v="2"/>
    <s v="Laboratory Technician"/>
    <s v="Divorced"/>
    <n v="21870"/>
    <n v="1"/>
    <s v="Y"/>
    <n v="18"/>
    <n v="8"/>
    <n v="1"/>
    <n v="2"/>
    <n v="1"/>
    <n v="2"/>
    <n v="2"/>
    <n v="2"/>
  </r>
  <r>
    <x v="2"/>
    <s v="Yes"/>
    <s v="Travel_Rarely"/>
    <s v="Research &amp; Development"/>
    <n v="5"/>
    <n v="3"/>
    <s v="Technical Degree"/>
    <n v="1"/>
    <n v="2152"/>
    <s v="Female"/>
    <n v="1"/>
    <s v="Sales Executive"/>
    <s v="Married"/>
    <n v="96020"/>
    <n v="1"/>
    <s v="Y"/>
    <n v="13"/>
    <n v="8"/>
    <n v="1"/>
    <n v="10"/>
    <n v="3"/>
    <n v="10"/>
    <n v="1"/>
    <n v="1"/>
  </r>
  <r>
    <x v="17"/>
    <s v="Yes"/>
    <s v="Travel_Rarely"/>
    <s v="Research &amp; Development"/>
    <n v="18"/>
    <n v="2"/>
    <s v="Life Sciences"/>
    <n v="1"/>
    <n v="2153"/>
    <s v="Male"/>
    <n v="2"/>
    <s v="Laboratory Technician"/>
    <s v="Single"/>
    <n v="28360"/>
    <n v="0"/>
    <s v="Y"/>
    <n v="20"/>
    <n v="8"/>
    <n v="0"/>
    <n v="6"/>
    <n v="3"/>
    <n v="5"/>
    <n v="0"/>
    <n v="3"/>
  </r>
  <r>
    <x v="22"/>
    <s v="No"/>
    <s v="Travel_Rarely"/>
    <s v="Sales"/>
    <n v="9"/>
    <n v="1"/>
    <s v="Marketing"/>
    <n v="1"/>
    <n v="2154"/>
    <s v="Male"/>
    <n v="4"/>
    <s v="Research Director"/>
    <s v="Married"/>
    <n v="40890"/>
    <n v="0"/>
    <s v="Y"/>
    <n v="18"/>
    <n v="8"/>
    <n v="0"/>
    <n v="10"/>
    <n v="2"/>
    <n v="9"/>
    <n v="6"/>
    <n v="7"/>
  </r>
  <r>
    <x v="6"/>
    <s v="No"/>
    <s v="Travel_Rarely"/>
    <s v="Sales"/>
    <n v="1"/>
    <n v="3"/>
    <s v="Marketing"/>
    <n v="1"/>
    <n v="2155"/>
    <s v="Male"/>
    <n v="2"/>
    <s v="Sales Executive"/>
    <s v="Married"/>
    <n v="166270"/>
    <n v="3"/>
    <s v="Y"/>
    <n v="12"/>
    <n v="8"/>
    <n v="0"/>
    <n v="10"/>
    <n v="5"/>
    <n v="7"/>
    <n v="1"/>
    <n v="7"/>
  </r>
  <r>
    <x v="4"/>
    <s v="No"/>
    <s v="Travel_Rarely"/>
    <s v="Sales"/>
    <n v="4"/>
    <n v="3"/>
    <s v="Medical"/>
    <n v="1"/>
    <n v="2156"/>
    <s v="Male"/>
    <n v="1"/>
    <s v="Research Scientist"/>
    <s v="Single"/>
    <n v="26190"/>
    <n v="6"/>
    <s v="Y"/>
    <n v="12"/>
    <n v="8"/>
    <n v="1"/>
    <n v="10"/>
    <n v="3"/>
    <n v="7"/>
    <n v="5"/>
    <n v="7"/>
  </r>
  <r>
    <x v="11"/>
    <s v="No"/>
    <s v="Travel_Rarely"/>
    <s v="Research &amp; Development"/>
    <n v="20"/>
    <n v="2"/>
    <s v="Medical"/>
    <n v="1"/>
    <n v="2158"/>
    <s v="Female"/>
    <n v="5"/>
    <s v="Laboratory Technician"/>
    <s v="Married"/>
    <n v="154020"/>
    <n v="4"/>
    <s v="Y"/>
    <n v="21"/>
    <n v="8"/>
    <n v="0"/>
    <n v="25"/>
    <n v="3"/>
    <n v="3"/>
    <n v="1"/>
    <n v="2"/>
  </r>
  <r>
    <x v="24"/>
    <s v="Yes"/>
    <s v="Travel_Rarely"/>
    <s v="Sales"/>
    <n v="8"/>
    <n v="1"/>
    <s v="Other"/>
    <n v="1"/>
    <n v="2159"/>
    <s v="Male"/>
    <n v="1"/>
    <s v="Laboratory Technician"/>
    <s v="Single"/>
    <n v="59850"/>
    <n v="2"/>
    <s v="Y"/>
    <n v="13"/>
    <n v="8"/>
    <n v="3"/>
    <n v="9"/>
    <n v="1"/>
    <n v="5"/>
    <n v="1"/>
    <n v="0"/>
  </r>
  <r>
    <x v="21"/>
    <s v="Yes"/>
    <s v="Travel_Rarely"/>
    <s v="Research &amp; Development"/>
    <n v="3"/>
    <n v="2"/>
    <s v="Technical Degree"/>
    <n v="1"/>
    <n v="2160"/>
    <s v="Male"/>
    <n v="3"/>
    <s v="Laboratory Technician"/>
    <s v="Single"/>
    <n v="25790"/>
    <n v="9"/>
    <s v="Y"/>
    <n v="19"/>
    <n v="8"/>
    <n v="1"/>
    <n v="10"/>
    <n v="1"/>
    <n v="8"/>
    <n v="7"/>
    <n v="7"/>
  </r>
  <r>
    <x v="22"/>
    <s v="No"/>
    <s v="Travel_Rarely"/>
    <s v="Research &amp; Development"/>
    <n v="6"/>
    <n v="4"/>
    <s v="Medical"/>
    <n v="1"/>
    <n v="2161"/>
    <s v="Female"/>
    <n v="1"/>
    <s v="Sales Executive"/>
    <s v="Married"/>
    <n v="30410"/>
    <n v="1"/>
    <s v="Y"/>
    <n v="11"/>
    <n v="8"/>
    <n v="1"/>
    <n v="9"/>
    <n v="2"/>
    <n v="9"/>
    <n v="0"/>
    <n v="8"/>
  </r>
  <r>
    <x v="17"/>
    <s v="No"/>
    <s v="Travel_Rarely"/>
    <s v="Research &amp; Development"/>
    <n v="26"/>
    <n v="1"/>
    <s v="Medical"/>
    <n v="1"/>
    <n v="2162"/>
    <s v="Male"/>
    <n v="2"/>
    <s v="Healthcare Representative"/>
    <s v="Single"/>
    <n v="34470"/>
    <n v="0"/>
    <s v="Y"/>
    <n v="14"/>
    <n v="8"/>
    <n v="0"/>
    <n v="9"/>
    <n v="5"/>
    <n v="8"/>
    <n v="1"/>
    <n v="7"/>
  </r>
  <r>
    <x v="1"/>
    <s v="No"/>
    <s v="Non-Travel"/>
    <s v="Research &amp; Development"/>
    <n v="1"/>
    <n v="2"/>
    <s v="Medical"/>
    <n v="1"/>
    <n v="2163"/>
    <s v="Male"/>
    <n v="1"/>
    <s v="Sales Executive"/>
    <s v="Divorced"/>
    <n v="195130"/>
    <n v="1"/>
    <s v="Y"/>
    <n v="12"/>
    <n v="8"/>
    <n v="1"/>
    <n v="10"/>
    <n v="1"/>
    <n v="10"/>
    <n v="9"/>
    <n v="6"/>
  </r>
  <r>
    <x v="16"/>
    <s v="No"/>
    <s v="Non-Travel"/>
    <s v="Sales"/>
    <n v="6"/>
    <n v="3"/>
    <s v="Life Sciences"/>
    <n v="1"/>
    <n v="2164"/>
    <s v="Female"/>
    <n v="1"/>
    <s v="Research Director"/>
    <s v="Single"/>
    <n v="27730"/>
    <n v="1"/>
    <s v="Y"/>
    <n v="11"/>
    <n v="8"/>
    <n v="0"/>
    <n v="19"/>
    <n v="3"/>
    <n v="19"/>
    <n v="11"/>
    <n v="9"/>
  </r>
  <r>
    <x v="1"/>
    <s v="Yes"/>
    <s v="Travel_Frequently"/>
    <s v="Research &amp; Development"/>
    <n v="3"/>
    <n v="1"/>
    <s v="Life Sciences"/>
    <n v="1"/>
    <n v="2165"/>
    <s v="Male"/>
    <n v="1"/>
    <s v="Sales Executive"/>
    <s v="Single"/>
    <n v="71040"/>
    <n v="1"/>
    <s v="Y"/>
    <n v="14"/>
    <n v="8"/>
    <n v="1"/>
    <n v="3"/>
    <n v="3"/>
    <n v="3"/>
    <n v="2"/>
    <n v="2"/>
  </r>
  <r>
    <x v="14"/>
    <s v="Yes"/>
    <s v="Travel_Rarely"/>
    <s v="Sales"/>
    <n v="5"/>
    <n v="3"/>
    <s v="Life Sciences"/>
    <n v="1"/>
    <n v="2166"/>
    <s v="Male"/>
    <n v="1"/>
    <s v="Laboratory Technician"/>
    <s v="Married"/>
    <n v="63220"/>
    <n v="4"/>
    <s v="Y"/>
    <n v="11"/>
    <n v="8"/>
    <n v="1"/>
    <n v="10"/>
    <n v="2"/>
    <n v="3"/>
    <n v="1"/>
    <n v="2"/>
  </r>
  <r>
    <x v="13"/>
    <s v="No"/>
    <s v="Non-Travel"/>
    <s v="Research &amp; Development"/>
    <n v="4"/>
    <n v="3"/>
    <s v="Life Sciences"/>
    <n v="1"/>
    <n v="2167"/>
    <s v="Male"/>
    <n v="2"/>
    <s v="Laboratory Technician"/>
    <s v="Married"/>
    <n v="20830"/>
    <n v="0"/>
    <s v="Y"/>
    <n v="12"/>
    <n v="8"/>
    <n v="2"/>
    <n v="21"/>
    <n v="3"/>
    <n v="20"/>
    <n v="2"/>
    <n v="10"/>
  </r>
  <r>
    <x v="7"/>
    <s v="No"/>
    <s v="Travel_Rarely"/>
    <s v="Sales"/>
    <n v="11"/>
    <n v="3"/>
    <s v="Technical Degree"/>
    <n v="1"/>
    <n v="2168"/>
    <s v="Male"/>
    <n v="2"/>
    <s v="Manufacturing Director"/>
    <s v="Married"/>
    <n v="83810"/>
    <n v="4"/>
    <s v="Y"/>
    <n v="15"/>
    <n v="8"/>
    <n v="1"/>
    <n v="23"/>
    <n v="3"/>
    <n v="19"/>
    <n v="9"/>
    <n v="11"/>
  </r>
  <r>
    <x v="28"/>
    <s v="No"/>
    <s v="Travel_Rarely"/>
    <s v="Sales"/>
    <n v="3"/>
    <n v="2"/>
    <s v="Medical"/>
    <n v="1"/>
    <n v="2169"/>
    <s v="Female"/>
    <n v="3"/>
    <s v="Manufacturing Director"/>
    <s v="Single"/>
    <n v="26910"/>
    <n v="6"/>
    <s v="Y"/>
    <n v="16"/>
    <n v="8"/>
    <n v="1"/>
    <n v="36"/>
    <n v="6"/>
    <n v="7"/>
    <n v="7"/>
    <n v="7"/>
  </r>
  <r>
    <x v="24"/>
    <s v="No"/>
    <s v="Non-Travel"/>
    <s v="Research &amp; Development"/>
    <n v="1"/>
    <n v="1"/>
    <s v="Life Sciences"/>
    <n v="1"/>
    <n v="2170"/>
    <s v="Male"/>
    <n v="1"/>
    <s v="Laboratory Technician"/>
    <s v="Divorced"/>
    <n v="42860"/>
    <n v="9"/>
    <s v="Y"/>
    <n v="15"/>
    <n v="8"/>
    <n v="0"/>
    <n v="6"/>
    <n v="6"/>
    <n v="4"/>
    <n v="0"/>
    <n v="0"/>
  </r>
  <r>
    <x v="27"/>
    <s v="No"/>
    <s v="Travel_Rarely"/>
    <s v="Research &amp; Development"/>
    <n v="3"/>
    <n v="2"/>
    <s v="Technical Degree"/>
    <n v="1"/>
    <n v="2171"/>
    <s v="Male"/>
    <n v="2"/>
    <s v="Research Director"/>
    <s v="Divorced"/>
    <n v="26590"/>
    <n v="0"/>
    <s v="Y"/>
    <n v="24"/>
    <n v="8"/>
    <n v="3"/>
    <n v="10"/>
    <n v="2"/>
    <n v="9"/>
    <n v="1"/>
    <n v="6"/>
  </r>
  <r>
    <x v="24"/>
    <s v="No"/>
    <s v="Travel_Rarely"/>
    <s v="Sales"/>
    <n v="4"/>
    <n v="3"/>
    <s v="Medical"/>
    <n v="1"/>
    <n v="2172"/>
    <s v="Male"/>
    <n v="2"/>
    <s v="Sales Executive"/>
    <s v="Single"/>
    <n v="94340"/>
    <n v="1"/>
    <s v="Y"/>
    <n v="13"/>
    <n v="8"/>
    <n v="1"/>
    <n v="9"/>
    <n v="3"/>
    <n v="9"/>
    <n v="8"/>
    <n v="8"/>
  </r>
  <r>
    <x v="16"/>
    <s v="No"/>
    <s v="Travel_Frequently"/>
    <s v="Sales"/>
    <n v="1"/>
    <n v="4"/>
    <s v="Other"/>
    <n v="1"/>
    <n v="2173"/>
    <s v="Female"/>
    <n v="2"/>
    <s v="Healthcare Representative"/>
    <s v="Divorced"/>
    <n v="55610"/>
    <n v="0"/>
    <s v="Y"/>
    <n v="11"/>
    <n v="8"/>
    <n v="0"/>
    <n v="10"/>
    <n v="2"/>
    <n v="9"/>
    <n v="1"/>
    <n v="7"/>
  </r>
  <r>
    <x v="10"/>
    <s v="No"/>
    <s v="Travel_Frequently"/>
    <s v="Sales"/>
    <n v="1"/>
    <n v="2"/>
    <s v="Technical Degree"/>
    <n v="1"/>
    <n v="2174"/>
    <s v="Male"/>
    <n v="2"/>
    <s v="Manager"/>
    <s v="Single"/>
    <n v="66460"/>
    <n v="1"/>
    <s v="Y"/>
    <n v="13"/>
    <n v="8"/>
    <n v="1"/>
    <n v="9"/>
    <n v="2"/>
    <n v="9"/>
    <n v="1"/>
    <n v="1"/>
  </r>
  <r>
    <x v="0"/>
    <s v="No"/>
    <s v="Travel_Rarely"/>
    <s v="Sales"/>
    <n v="18"/>
    <n v="2"/>
    <s v="Life Sciences"/>
    <n v="1"/>
    <n v="2175"/>
    <s v="Male"/>
    <n v="4"/>
    <s v="Manufacturing Director"/>
    <s v="Divorced"/>
    <n v="77250"/>
    <n v="1"/>
    <s v="Y"/>
    <n v="13"/>
    <n v="8"/>
    <n v="1"/>
    <n v="33"/>
    <n v="2"/>
    <n v="33"/>
    <n v="0"/>
    <n v="10"/>
  </r>
  <r>
    <x v="3"/>
    <s v="No"/>
    <s v="Travel_Rarely"/>
    <s v="Sales"/>
    <n v="2"/>
    <n v="4"/>
    <s v="Life Sciences"/>
    <n v="1"/>
    <n v="2176"/>
    <s v="Female"/>
    <n v="1"/>
    <s v="Research Scientist"/>
    <s v="Divorced"/>
    <n v="107250"/>
    <n v="3"/>
    <s v="Y"/>
    <n v="18"/>
    <n v="8"/>
    <n v="0"/>
    <n v="11"/>
    <n v="5"/>
    <n v="7"/>
    <n v="1"/>
    <n v="7"/>
  </r>
  <r>
    <x v="27"/>
    <s v="No"/>
    <s v="Travel_Rarely"/>
    <s v="Sales"/>
    <n v="4"/>
    <n v="3"/>
    <s v="Life Sciences"/>
    <n v="1"/>
    <n v="2177"/>
    <s v="Male"/>
    <n v="2"/>
    <s v="Research Scientist"/>
    <s v="Single"/>
    <n v="88470"/>
    <n v="1"/>
    <s v="Y"/>
    <n v="16"/>
    <n v="8"/>
    <n v="0"/>
    <n v="10"/>
    <n v="3"/>
    <n v="10"/>
    <n v="9"/>
    <n v="6"/>
  </r>
  <r>
    <x v="18"/>
    <s v="Yes"/>
    <s v="Travel_Rarely"/>
    <s v="Sales"/>
    <n v="1"/>
    <n v="4"/>
    <s v="Technical Degree"/>
    <n v="1"/>
    <n v="2179"/>
    <s v="Male"/>
    <n v="2"/>
    <s v="Sales Executive"/>
    <s v="Married"/>
    <n v="10090"/>
    <n v="7"/>
    <s v="Y"/>
    <n v="13"/>
    <n v="8"/>
    <n v="2"/>
    <n v="31"/>
    <n v="3"/>
    <n v="10"/>
    <n v="5"/>
    <n v="9"/>
  </r>
  <r>
    <x v="24"/>
    <s v="No"/>
    <s v="Travel_Rarely"/>
    <s v="Research &amp; Development"/>
    <n v="14"/>
    <n v="4"/>
    <s v="Medical"/>
    <n v="1"/>
    <n v="2180"/>
    <s v="Female"/>
    <n v="1"/>
    <s v="Research Scientist"/>
    <s v="Married"/>
    <n v="33480"/>
    <n v="3"/>
    <s v="Y"/>
    <n v="22"/>
    <n v="8"/>
    <n v="0"/>
    <n v="7"/>
    <n v="2"/>
    <n v="4"/>
    <n v="0"/>
    <n v="3"/>
  </r>
  <r>
    <x v="6"/>
    <s v="No"/>
    <s v="Travel_Frequently"/>
    <s v="Sales"/>
    <n v="16"/>
    <n v="2"/>
    <s v="Life Sciences"/>
    <n v="1"/>
    <n v="2181"/>
    <s v="Male"/>
    <n v="1"/>
    <s v="Research Scientist"/>
    <s v="Married"/>
    <n v="12810"/>
    <n v="2"/>
    <s v="Y"/>
    <n v="11"/>
    <n v="8"/>
    <n v="0"/>
    <n v="17"/>
    <n v="2"/>
    <n v="15"/>
    <n v="6"/>
    <n v="13"/>
  </r>
  <r>
    <x v="25"/>
    <s v="No"/>
    <s v="Travel_Rarely"/>
    <s v="Research &amp; Development"/>
    <n v="2"/>
    <n v="1"/>
    <s v="Life Sciences"/>
    <n v="1"/>
    <n v="2182"/>
    <s v="Male"/>
    <n v="2"/>
    <s v="Research Scientist"/>
    <s v="Single"/>
    <n v="28190"/>
    <n v="1"/>
    <s v="Y"/>
    <n v="20"/>
    <n v="8"/>
    <n v="0"/>
    <n v="11"/>
    <n v="2"/>
    <n v="10"/>
    <n v="0"/>
    <n v="8"/>
  </r>
  <r>
    <x v="0"/>
    <s v="No"/>
    <s v="Travel_Rarely"/>
    <s v="Research &amp; Development"/>
    <n v="4"/>
    <n v="1"/>
    <s v="Medical"/>
    <n v="1"/>
    <n v="2184"/>
    <s v="Female"/>
    <n v="3"/>
    <s v="Manufacturing Director"/>
    <s v="Single"/>
    <n v="40280"/>
    <n v="3"/>
    <s v="Y"/>
    <n v="14"/>
    <n v="8"/>
    <n v="0"/>
    <n v="29"/>
    <n v="3"/>
    <n v="5"/>
    <n v="0"/>
    <n v="3"/>
  </r>
  <r>
    <x v="10"/>
    <s v="No"/>
    <s v="Travel_Rarely"/>
    <s v="Research &amp; Development"/>
    <n v="1"/>
    <n v="4"/>
    <s v="Other"/>
    <n v="1"/>
    <n v="2186"/>
    <s v="Female"/>
    <n v="2"/>
    <s v="Research Director"/>
    <s v="Married"/>
    <n v="81200"/>
    <n v="0"/>
    <s v="Y"/>
    <n v="13"/>
    <n v="8"/>
    <n v="0"/>
    <n v="10"/>
    <n v="2"/>
    <n v="9"/>
    <n v="0"/>
    <n v="0"/>
  </r>
  <r>
    <x v="7"/>
    <s v="Yes"/>
    <s v="Travel_Rarely"/>
    <s v="Research &amp; Development"/>
    <n v="19"/>
    <n v="3"/>
    <s v="Technical Degree"/>
    <n v="1"/>
    <n v="2188"/>
    <s v="Male"/>
    <n v="1"/>
    <s v="Human Resources"/>
    <s v="Single"/>
    <n v="46800"/>
    <n v="6"/>
    <s v="Y"/>
    <n v="14"/>
    <n v="8"/>
    <n v="3"/>
    <n v="24"/>
    <n v="0"/>
    <n v="19"/>
    <n v="3"/>
    <n v="8"/>
  </r>
  <r>
    <x v="28"/>
    <s v="No"/>
    <s v="Travel_Rarely"/>
    <s v="Research &amp; Development"/>
    <n v="24"/>
    <n v="4"/>
    <s v="Life Sciences"/>
    <n v="1"/>
    <n v="2189"/>
    <s v="Male"/>
    <n v="2"/>
    <s v="Laboratory Technician"/>
    <s v="Married"/>
    <n v="32210"/>
    <n v="4"/>
    <s v="Y"/>
    <n v="15"/>
    <n v="8"/>
    <n v="2"/>
    <n v="33"/>
    <n v="2"/>
    <n v="19"/>
    <n v="15"/>
    <n v="9"/>
  </r>
  <r>
    <x v="27"/>
    <s v="No"/>
    <s v="Non-Travel"/>
    <s v="Sales"/>
    <n v="1"/>
    <n v="2"/>
    <s v="Life Sciences"/>
    <n v="1"/>
    <n v="2190"/>
    <s v="Male"/>
    <n v="2"/>
    <s v="Research Scientist"/>
    <s v="Divorced"/>
    <n v="86210"/>
    <n v="1"/>
    <s v="Y"/>
    <n v="17"/>
    <n v="8"/>
    <n v="1"/>
    <n v="5"/>
    <n v="1"/>
    <n v="5"/>
    <n v="0"/>
    <n v="0"/>
  </r>
  <r>
    <x v="24"/>
    <s v="No"/>
    <s v="Travel_Rarely"/>
    <s v="Research &amp; Development"/>
    <n v="3"/>
    <n v="3"/>
    <s v="Life Sciences"/>
    <n v="1"/>
    <n v="2191"/>
    <s v="Male"/>
    <n v="2"/>
    <s v="Sales Executive"/>
    <s v="Divorced"/>
    <n v="45770"/>
    <n v="5"/>
    <s v="Y"/>
    <n v="11"/>
    <n v="8"/>
    <n v="1"/>
    <n v="15"/>
    <n v="3"/>
    <n v="12"/>
    <n v="11"/>
    <n v="8"/>
  </r>
  <r>
    <x v="27"/>
    <s v="No"/>
    <s v="Travel_Rarely"/>
    <s v="Research &amp; Development"/>
    <n v="5"/>
    <n v="3"/>
    <s v="Life Sciences"/>
    <n v="1"/>
    <n v="2192"/>
    <s v="Male"/>
    <n v="1"/>
    <s v="Research Scientist"/>
    <s v="Married"/>
    <n v="45530"/>
    <n v="4"/>
    <s v="Y"/>
    <n v="18"/>
    <n v="8"/>
    <n v="1"/>
    <n v="10"/>
    <n v="2"/>
    <n v="8"/>
    <n v="7"/>
    <n v="7"/>
  </r>
  <r>
    <x v="1"/>
    <s v="Yes"/>
    <s v="Travel_Frequently"/>
    <s v="Research &amp; Development"/>
    <n v="2"/>
    <n v="2"/>
    <s v="Medical"/>
    <n v="1"/>
    <n v="2193"/>
    <s v="Female"/>
    <n v="2"/>
    <s v="Manufacturing Director"/>
    <s v="Single"/>
    <n v="53960"/>
    <n v="7"/>
    <s v="Y"/>
    <n v="17"/>
    <n v="8"/>
    <n v="1"/>
    <n v="3"/>
    <n v="2"/>
    <n v="1"/>
    <n v="0"/>
    <n v="0"/>
  </r>
  <r>
    <x v="10"/>
    <s v="Yes"/>
    <s v="Travel_Frequently"/>
    <s v="Research &amp; Development"/>
    <n v="1"/>
    <n v="2"/>
    <s v="Medical"/>
    <n v="1"/>
    <n v="2194"/>
    <s v="Male"/>
    <n v="1"/>
    <s v="Manufacturing Director"/>
    <s v="Married"/>
    <n v="67960"/>
    <n v="0"/>
    <s v="Y"/>
    <n v="13"/>
    <n v="8"/>
    <n v="0"/>
    <n v="5"/>
    <n v="2"/>
    <n v="4"/>
    <n v="3"/>
    <n v="2"/>
  </r>
  <r>
    <x v="3"/>
    <s v="No"/>
    <s v="Travel_Frequently"/>
    <s v="Research &amp; Development"/>
    <n v="7"/>
    <n v="3"/>
    <s v="Medical"/>
    <n v="1"/>
    <n v="2195"/>
    <s v="Female"/>
    <n v="2"/>
    <s v="Sales Representative"/>
    <s v="Divorced"/>
    <n v="76250"/>
    <n v="1"/>
    <s v="Y"/>
    <n v="15"/>
    <n v="8"/>
    <n v="0"/>
    <n v="4"/>
    <n v="2"/>
    <n v="4"/>
    <n v="0"/>
    <n v="3"/>
  </r>
  <r>
    <x v="27"/>
    <s v="No"/>
    <s v="Travel_Rarely"/>
    <s v="Research &amp; Development"/>
    <n v="10"/>
    <n v="4"/>
    <s v="Other"/>
    <n v="1"/>
    <n v="2196"/>
    <s v="Female"/>
    <n v="2"/>
    <s v="Laboratory Technician"/>
    <s v="Single"/>
    <n v="74120"/>
    <n v="1"/>
    <s v="Y"/>
    <n v="24"/>
    <n v="8"/>
    <n v="0"/>
    <n v="14"/>
    <n v="4"/>
    <n v="14"/>
    <n v="4"/>
    <n v="11"/>
  </r>
  <r>
    <x v="1"/>
    <s v="Yes"/>
    <s v="Travel_Rarely"/>
    <s v="Research &amp; Development"/>
    <n v="15"/>
    <n v="2"/>
    <s v="Life Sciences"/>
    <n v="1"/>
    <n v="2198"/>
    <s v="Male"/>
    <n v="2"/>
    <s v="Sales Executive"/>
    <s v="Married"/>
    <n v="49600"/>
    <n v="1"/>
    <s v="Y"/>
    <n v="15"/>
    <n v="8"/>
    <n v="0"/>
    <n v="10"/>
    <n v="3"/>
    <n v="10"/>
    <n v="6"/>
    <n v="7"/>
  </r>
  <r>
    <x v="17"/>
    <s v="No"/>
    <s v="Travel_Rarely"/>
    <s v="Research &amp; Development"/>
    <n v="17"/>
    <n v="4"/>
    <s v="Technical Degree"/>
    <n v="1"/>
    <n v="2199"/>
    <s v="Female"/>
    <n v="2"/>
    <s v="Healthcare Representative"/>
    <s v="Married"/>
    <n v="104750"/>
    <n v="3"/>
    <s v="Y"/>
    <n v="11"/>
    <n v="8"/>
    <n v="1"/>
    <n v="8"/>
    <n v="3"/>
    <n v="5"/>
    <n v="1"/>
    <n v="4"/>
  </r>
  <r>
    <x v="0"/>
    <s v="No"/>
    <s v="Travel_Frequently"/>
    <s v="Research &amp; Development"/>
    <n v="20"/>
    <n v="3"/>
    <s v="Medical"/>
    <n v="1"/>
    <n v="2200"/>
    <s v="Male"/>
    <n v="2"/>
    <s v="Sales Executive"/>
    <s v="Married"/>
    <n v="148140"/>
    <n v="2"/>
    <s v="Y"/>
    <n v="11"/>
    <n v="8"/>
    <n v="1"/>
    <n v="14"/>
    <n v="2"/>
    <n v="4"/>
    <n v="3"/>
    <n v="2"/>
  </r>
  <r>
    <x v="16"/>
    <s v="No"/>
    <s v="Travel_Frequently"/>
    <s v="Research &amp; Development"/>
    <n v="1"/>
    <n v="3"/>
    <s v="Life Sciences"/>
    <n v="1"/>
    <n v="2201"/>
    <s v="Male"/>
    <n v="4"/>
    <s v="Sales Executive"/>
    <s v="Divorced"/>
    <n v="191410"/>
    <n v="3"/>
    <s v="Y"/>
    <n v="12"/>
    <n v="8"/>
    <n v="1"/>
    <n v="12"/>
    <n v="2"/>
    <n v="6"/>
    <n v="3"/>
    <n v="3"/>
  </r>
  <r>
    <x v="9"/>
    <s v="No"/>
    <s v="Travel_Rarely"/>
    <s v="Research &amp; Development"/>
    <n v="2"/>
    <n v="2"/>
    <s v="Medical"/>
    <n v="1"/>
    <n v="2202"/>
    <s v="Female"/>
    <n v="1"/>
    <s v="Healthcare Representative"/>
    <s v="Married"/>
    <n v="54050"/>
    <n v="7"/>
    <s v="Y"/>
    <n v="15"/>
    <n v="8"/>
    <n v="0"/>
    <n v="8"/>
    <n v="3"/>
    <n v="6"/>
    <n v="1"/>
    <n v="3"/>
  </r>
  <r>
    <x v="19"/>
    <s v="No"/>
    <s v="Travel_Frequently"/>
    <s v="Research &amp; Development"/>
    <n v="2"/>
    <n v="3"/>
    <s v="Medical"/>
    <n v="1"/>
    <n v="2203"/>
    <s v="Female"/>
    <n v="1"/>
    <s v="Sales Executive"/>
    <s v="Married"/>
    <n v="87930"/>
    <n v="6"/>
    <s v="Y"/>
    <n v="17"/>
    <n v="8"/>
    <n v="0"/>
    <n v="8"/>
    <n v="2"/>
    <n v="5"/>
    <n v="1"/>
    <n v="2"/>
  </r>
  <r>
    <x v="2"/>
    <s v="No"/>
    <s v="Travel_Rarely"/>
    <s v="Research &amp; Development"/>
    <n v="1"/>
    <n v="4"/>
    <s v="Medical"/>
    <n v="1"/>
    <n v="2204"/>
    <s v="Male"/>
    <n v="5"/>
    <s v="Research Director"/>
    <s v="Married"/>
    <n v="191890"/>
    <n v="0"/>
    <s v="Y"/>
    <n v="12"/>
    <n v="8"/>
    <n v="1"/>
    <n v="4"/>
    <n v="3"/>
    <n v="3"/>
    <n v="1"/>
    <n v="2"/>
  </r>
  <r>
    <x v="17"/>
    <s v="No"/>
    <s v="Non-Travel"/>
    <s v="Research &amp; Development"/>
    <n v="29"/>
    <n v="2"/>
    <s v="Life Sciences"/>
    <n v="1"/>
    <n v="2205"/>
    <s v="Male"/>
    <n v="2"/>
    <s v="Sales Executive"/>
    <s v="Married"/>
    <n v="38750"/>
    <n v="3"/>
    <s v="Y"/>
    <n v="15"/>
    <n v="8"/>
    <n v="0"/>
    <n v="13"/>
    <n v="3"/>
    <n v="6"/>
    <n v="0"/>
    <n v="5"/>
  </r>
  <r>
    <x v="21"/>
    <s v="No"/>
    <s v="Travel_Frequently"/>
    <s v="Research &amp; Development"/>
    <n v="2"/>
    <n v="1"/>
    <s v="Life Sciences"/>
    <n v="1"/>
    <n v="2207"/>
    <s v="Male"/>
    <n v="2"/>
    <s v="Sales Executive"/>
    <s v="Married"/>
    <n v="117130"/>
    <n v="2"/>
    <s v="Y"/>
    <n v="14"/>
    <n v="8"/>
    <n v="0"/>
    <n v="24"/>
    <n v="2"/>
    <n v="5"/>
    <n v="0"/>
    <n v="2"/>
  </r>
  <r>
    <x v="20"/>
    <s v="No"/>
    <s v="Travel_Rarely"/>
    <s v="Research &amp; Development"/>
    <n v="2"/>
    <n v="2"/>
    <s v="Medical"/>
    <n v="1"/>
    <n v="2208"/>
    <s v="Male"/>
    <n v="1"/>
    <s v="Laboratory Technician"/>
    <s v="Single"/>
    <n v="78610"/>
    <n v="1"/>
    <s v="Y"/>
    <n v="14"/>
    <n v="8"/>
    <n v="2"/>
    <n v="20"/>
    <n v="1"/>
    <n v="20"/>
    <n v="1"/>
    <n v="8"/>
  </r>
  <r>
    <x v="13"/>
    <s v="No"/>
    <s v="Travel_Rarely"/>
    <s v="Sales"/>
    <n v="23"/>
    <n v="3"/>
    <s v="Marketing"/>
    <n v="1"/>
    <n v="2212"/>
    <s v="Female"/>
    <n v="3"/>
    <s v="Research Scientist"/>
    <s v="Married"/>
    <n v="26420"/>
    <n v="0"/>
    <s v="Y"/>
    <n v="13"/>
    <n v="8"/>
    <n v="1"/>
    <n v="21"/>
    <n v="3"/>
    <n v="20"/>
    <n v="0"/>
    <n v="9"/>
  </r>
  <r>
    <x v="21"/>
    <s v="No"/>
    <s v="Travel_Rarely"/>
    <s v="Research &amp; Development"/>
    <n v="5"/>
    <n v="2"/>
    <s v="Life Sciences"/>
    <n v="1"/>
    <n v="2213"/>
    <s v="Female"/>
    <n v="1"/>
    <s v="Healthcare Representative"/>
    <s v="Married"/>
    <n v="27590"/>
    <n v="9"/>
    <s v="Y"/>
    <n v="18"/>
    <n v="8"/>
    <n v="1"/>
    <n v="12"/>
    <n v="6"/>
    <n v="5"/>
    <n v="0"/>
    <n v="4"/>
  </r>
  <r>
    <x v="9"/>
    <s v="No"/>
    <s v="Travel_Rarely"/>
    <s v="Research &amp; Development"/>
    <n v="20"/>
    <n v="5"/>
    <s v="Life Sciences"/>
    <n v="1"/>
    <n v="2214"/>
    <s v="Male"/>
    <n v="2"/>
    <s v="Manager"/>
    <s v="Single"/>
    <n v="68040"/>
    <n v="4"/>
    <s v="Y"/>
    <n v="13"/>
    <n v="8"/>
    <n v="1"/>
    <n v="8"/>
    <n v="1"/>
    <n v="3"/>
    <n v="0"/>
    <n v="2"/>
  </r>
  <r>
    <x v="10"/>
    <s v="No"/>
    <s v="Travel_Frequently"/>
    <s v="Research &amp; Development"/>
    <n v="6"/>
    <n v="4"/>
    <s v="Medical"/>
    <n v="1"/>
    <n v="2215"/>
    <s v="Female"/>
    <n v="2"/>
    <s v="Research Director"/>
    <s v="Single"/>
    <n v="61420"/>
    <n v="2"/>
    <s v="Y"/>
    <n v="15"/>
    <n v="8"/>
    <n v="1"/>
    <n v="10"/>
    <n v="2"/>
    <n v="2"/>
    <n v="2"/>
    <n v="2"/>
  </r>
  <r>
    <x v="15"/>
    <s v="Yes"/>
    <s v="Travel_Frequently"/>
    <s v="Sales"/>
    <n v="6"/>
    <n v="5"/>
    <s v="Medical"/>
    <n v="1"/>
    <n v="2219"/>
    <s v="Female"/>
    <n v="2"/>
    <s v="Healthcare Representative"/>
    <s v="Single"/>
    <n v="23420"/>
    <n v="3"/>
    <s v="Y"/>
    <n v="18"/>
    <n v="8"/>
    <n v="0"/>
    <n v="20"/>
    <n v="2"/>
    <n v="4"/>
    <n v="1"/>
    <n v="3"/>
  </r>
  <r>
    <x v="23"/>
    <s v="No"/>
    <s v="Travel_Rarely"/>
    <s v="Sales"/>
    <n v="1"/>
    <n v="3"/>
    <s v="Medical"/>
    <n v="1"/>
    <n v="2221"/>
    <s v="Female"/>
    <n v="2"/>
    <s v="Manager"/>
    <s v="Single"/>
    <n v="22970"/>
    <n v="6"/>
    <s v="Y"/>
    <n v="18"/>
    <n v="8"/>
    <n v="2"/>
    <n v="29"/>
    <n v="2"/>
    <n v="20"/>
    <n v="12"/>
    <n v="7"/>
  </r>
  <r>
    <x v="18"/>
    <s v="No"/>
    <s v="Travel_Rarely"/>
    <s v="Sales"/>
    <n v="22"/>
    <n v="3"/>
    <s v="Life Sciences"/>
    <n v="1"/>
    <n v="2222"/>
    <s v="Female"/>
    <n v="2"/>
    <s v="Laboratory Technician"/>
    <s v="Married"/>
    <n v="24500"/>
    <n v="3"/>
    <s v="Y"/>
    <n v="12"/>
    <n v="8"/>
    <n v="1"/>
    <n v="32"/>
    <n v="2"/>
    <n v="9"/>
    <n v="1"/>
    <n v="5"/>
  </r>
  <r>
    <x v="7"/>
    <s v="No"/>
    <s v="Travel_Rarely"/>
    <s v="Research &amp; Development"/>
    <n v="7"/>
    <n v="3"/>
    <s v="Life Sciences"/>
    <n v="1"/>
    <n v="2223"/>
    <s v="Female"/>
    <n v="3"/>
    <s v="Research Scientist"/>
    <s v="Divorced"/>
    <n v="50930"/>
    <n v="2"/>
    <s v="Y"/>
    <n v="16"/>
    <n v="8"/>
    <n v="1"/>
    <n v="31"/>
    <n v="3"/>
    <n v="7"/>
    <n v="0"/>
    <n v="0"/>
  </r>
  <r>
    <x v="6"/>
    <s v="No"/>
    <s v="Travel_Rarely"/>
    <s v="Research &amp; Development"/>
    <n v="1"/>
    <n v="3"/>
    <s v="Medical"/>
    <n v="1"/>
    <n v="2224"/>
    <s v="Male"/>
    <n v="2"/>
    <s v="Sales Executive"/>
    <s v="Single"/>
    <n v="53090"/>
    <n v="3"/>
    <s v="Y"/>
    <n v="13"/>
    <n v="8"/>
    <n v="0"/>
    <n v="15"/>
    <n v="5"/>
    <n v="5"/>
    <n v="0"/>
    <n v="1"/>
  </r>
  <r>
    <x v="1"/>
    <s v="Yes"/>
    <s v="Travel_Frequently"/>
    <s v="Sales"/>
    <n v="4"/>
    <n v="3"/>
    <s v="Life Sciences"/>
    <n v="1"/>
    <n v="2225"/>
    <s v="Male"/>
    <n v="2"/>
    <s v="Manager"/>
    <s v="Single"/>
    <n v="30570"/>
    <n v="1"/>
    <s v="Y"/>
    <n v="19"/>
    <n v="8"/>
    <n v="0"/>
    <n v="1"/>
    <n v="3"/>
    <n v="1"/>
    <n v="0"/>
    <n v="0"/>
  </r>
  <r>
    <x v="22"/>
    <s v="No"/>
    <s v="Travel_Rarely"/>
    <s v="Sales"/>
    <n v="3"/>
    <n v="3"/>
    <s v="Life Sciences"/>
    <n v="1"/>
    <n v="2226"/>
    <s v="Male"/>
    <n v="3"/>
    <s v="Sales Executive"/>
    <s v="Divorced"/>
    <n v="51210"/>
    <n v="7"/>
    <s v="Y"/>
    <n v="13"/>
    <n v="8"/>
    <n v="0"/>
    <n v="8"/>
    <n v="4"/>
    <n v="3"/>
    <n v="0"/>
    <n v="2"/>
  </r>
  <r>
    <x v="1"/>
    <s v="No"/>
    <s v="Travel_Rarely"/>
    <s v="Research &amp; Development"/>
    <n v="1"/>
    <n v="3"/>
    <s v="Medical"/>
    <n v="1"/>
    <n v="2227"/>
    <s v="Male"/>
    <n v="1"/>
    <s v="Laboratory Technician"/>
    <s v="Single"/>
    <n v="168560"/>
    <n v="3"/>
    <s v="Y"/>
    <n v="12"/>
    <n v="8"/>
    <n v="1"/>
    <n v="9"/>
    <n v="3"/>
    <n v="3"/>
    <n v="1"/>
    <n v="0"/>
  </r>
  <r>
    <x v="27"/>
    <s v="No"/>
    <s v="Travel_Frequently"/>
    <s v="Sales"/>
    <n v="2"/>
    <n v="1"/>
    <s v="Marketing"/>
    <n v="1"/>
    <n v="2228"/>
    <s v="Female"/>
    <n v="5"/>
    <s v="Manager"/>
    <s v="Divorced"/>
    <n v="26860"/>
    <n v="5"/>
    <s v="Y"/>
    <n v="11"/>
    <n v="8"/>
    <n v="0"/>
    <n v="10"/>
    <n v="3"/>
    <n v="4"/>
    <n v="1"/>
    <n v="3"/>
  </r>
  <r>
    <x v="1"/>
    <s v="Yes"/>
    <s v="Travel_Rarely"/>
    <s v="Sales"/>
    <n v="20"/>
    <n v="3"/>
    <s v="Technical Degree"/>
    <n v="1"/>
    <n v="2229"/>
    <s v="Male"/>
    <n v="1"/>
    <s v="Research Scientist"/>
    <s v="Single"/>
    <n v="61800"/>
    <n v="1"/>
    <s v="Y"/>
    <n v="14"/>
    <n v="8"/>
    <n v="1"/>
    <n v="1"/>
    <n v="2"/>
    <n v="1"/>
    <n v="0"/>
    <n v="0"/>
  </r>
  <r>
    <x v="6"/>
    <s v="No"/>
    <s v="Travel_Rarely"/>
    <s v="Sales"/>
    <n v="1"/>
    <n v="3"/>
    <s v="Marketing"/>
    <n v="1"/>
    <n v="2231"/>
    <s v="Male"/>
    <n v="2"/>
    <s v="Research Scientist"/>
    <s v="Single"/>
    <n v="35050"/>
    <n v="1"/>
    <s v="Y"/>
    <n v="12"/>
    <n v="8"/>
    <n v="2"/>
    <n v="10"/>
    <n v="2"/>
    <n v="10"/>
    <n v="1"/>
    <n v="8"/>
  </r>
  <r>
    <x v="6"/>
    <s v="No"/>
    <s v="Travel_Rarely"/>
    <s v="Research &amp; Development"/>
    <n v="24"/>
    <n v="3"/>
    <s v="Other"/>
    <n v="1"/>
    <n v="2232"/>
    <s v="Female"/>
    <n v="3"/>
    <s v="Research Director"/>
    <s v="Married"/>
    <n v="63970"/>
    <n v="4"/>
    <s v="Y"/>
    <n v="14"/>
    <n v="8"/>
    <n v="1"/>
    <n v="11"/>
    <n v="3"/>
    <n v="3"/>
    <n v="0"/>
    <n v="2"/>
  </r>
  <r>
    <x v="8"/>
    <s v="No"/>
    <s v="Travel_Rarely"/>
    <s v="Research &amp; Development"/>
    <n v="23"/>
    <n v="4"/>
    <s v="Life Sciences"/>
    <n v="1"/>
    <n v="2233"/>
    <s v="Female"/>
    <n v="2"/>
    <s v="Sales Executive"/>
    <s v="Married"/>
    <n v="62740"/>
    <n v="7"/>
    <s v="Y"/>
    <n v="14"/>
    <n v="8"/>
    <n v="2"/>
    <n v="17"/>
    <n v="0"/>
    <n v="6"/>
    <n v="1"/>
    <n v="2"/>
  </r>
  <r>
    <x v="9"/>
    <s v="No"/>
    <s v="Non-Travel"/>
    <s v="Sales"/>
    <n v="8"/>
    <n v="4"/>
    <s v="Medical"/>
    <n v="1"/>
    <n v="2235"/>
    <s v="Male"/>
    <n v="1"/>
    <s v="Healthcare Representative"/>
    <s v="Single"/>
    <n v="75870"/>
    <n v="0"/>
    <s v="Y"/>
    <n v="22"/>
    <n v="8"/>
    <n v="1"/>
    <n v="7"/>
    <n v="5"/>
    <n v="6"/>
    <n v="1"/>
    <n v="3"/>
  </r>
  <r>
    <x v="28"/>
    <s v="No"/>
    <s v="Travel_Rarely"/>
    <s v="Research &amp; Development"/>
    <n v="10"/>
    <n v="4"/>
    <s v="Other"/>
    <n v="1"/>
    <n v="2236"/>
    <s v="Male"/>
    <n v="2"/>
    <s v="Sales Representative"/>
    <s v="Married"/>
    <n v="42580"/>
    <n v="2"/>
    <s v="Y"/>
    <n v="16"/>
    <n v="8"/>
    <n v="0"/>
    <n v="5"/>
    <n v="2"/>
    <n v="3"/>
    <n v="1"/>
    <n v="0"/>
  </r>
  <r>
    <x v="8"/>
    <s v="No"/>
    <s v="Travel_Rarely"/>
    <s v="Research &amp; Development"/>
    <n v="3"/>
    <n v="2"/>
    <s v="Medical"/>
    <n v="1"/>
    <n v="2237"/>
    <s v="Male"/>
    <n v="2"/>
    <s v="Laboratory Technician"/>
    <s v="Married"/>
    <n v="43640"/>
    <n v="3"/>
    <s v="Y"/>
    <n v="11"/>
    <n v="8"/>
    <n v="1"/>
    <n v="26"/>
    <n v="3"/>
    <n v="20"/>
    <n v="5"/>
    <n v="6"/>
  </r>
  <r>
    <x v="2"/>
    <s v="No"/>
    <s v="Travel_Rarely"/>
    <s v="Sales"/>
    <n v="4"/>
    <n v="3"/>
    <s v="Marketing"/>
    <n v="1"/>
    <n v="2239"/>
    <s v="Male"/>
    <n v="1"/>
    <s v="Research Scientist"/>
    <s v="Married"/>
    <n v="53260"/>
    <n v="4"/>
    <s v="Y"/>
    <n v="14"/>
    <n v="8"/>
    <n v="1"/>
    <n v="7"/>
    <n v="2"/>
    <n v="4"/>
    <n v="0"/>
    <n v="3"/>
  </r>
  <r>
    <x v="27"/>
    <s v="No"/>
    <s v="Travel_Rarely"/>
    <s v="Research &amp; Development"/>
    <n v="9"/>
    <n v="2"/>
    <s v="Medical"/>
    <n v="1"/>
    <n v="2240"/>
    <s v="Male"/>
    <n v="1"/>
    <s v="Sales Executive"/>
    <s v="Married"/>
    <n v="32800"/>
    <n v="5"/>
    <s v="Y"/>
    <n v="13"/>
    <n v="8"/>
    <n v="0"/>
    <n v="7"/>
    <n v="3"/>
    <n v="5"/>
    <n v="0"/>
    <n v="2"/>
  </r>
  <r>
    <x v="16"/>
    <s v="No"/>
    <s v="Travel_Rarely"/>
    <s v="Research &amp; Development"/>
    <n v="26"/>
    <n v="3"/>
    <s v="Medical"/>
    <n v="1"/>
    <n v="2241"/>
    <s v="Female"/>
    <n v="3"/>
    <s v="Sales Executive"/>
    <s v="Married"/>
    <n v="54850"/>
    <n v="2"/>
    <s v="Y"/>
    <n v="17"/>
    <n v="8"/>
    <n v="2"/>
    <n v="7"/>
    <n v="2"/>
    <n v="4"/>
    <n v="0"/>
    <n v="3"/>
  </r>
  <r>
    <x v="24"/>
    <s v="No"/>
    <s v="Non-Travel"/>
    <s v="Sales"/>
    <n v="3"/>
    <n v="2"/>
    <s v="Life Sciences"/>
    <n v="1"/>
    <n v="2242"/>
    <s v="Male"/>
    <n v="1"/>
    <s v="Sales Executive"/>
    <s v="Divorced"/>
    <n v="43420"/>
    <n v="3"/>
    <s v="Y"/>
    <n v="11"/>
    <n v="8"/>
    <n v="1"/>
    <n v="11"/>
    <n v="6"/>
    <n v="8"/>
    <n v="0"/>
    <n v="7"/>
  </r>
  <r>
    <x v="1"/>
    <s v="No"/>
    <s v="Travel_Rarely"/>
    <s v="Research &amp; Development"/>
    <n v="16"/>
    <n v="3"/>
    <s v="Medical"/>
    <n v="1"/>
    <n v="2243"/>
    <s v="Male"/>
    <n v="2"/>
    <s v="Human Resources"/>
    <s v="Divorced"/>
    <n v="27820"/>
    <n v="1"/>
    <s v="Y"/>
    <n v="19"/>
    <n v="8"/>
    <n v="1"/>
    <n v="13"/>
    <n v="5"/>
    <n v="13"/>
    <n v="9"/>
    <n v="9"/>
  </r>
  <r>
    <x v="4"/>
    <s v="Yes"/>
    <s v="Travel_Rarely"/>
    <s v="Research &amp; Development"/>
    <n v="18"/>
    <n v="1"/>
    <s v="Medical"/>
    <n v="1"/>
    <n v="2244"/>
    <s v="Male"/>
    <n v="1"/>
    <s v="Manufacturing Director"/>
    <s v="Divorced"/>
    <n v="59800"/>
    <n v="4"/>
    <s v="Y"/>
    <n v="11"/>
    <n v="8"/>
    <n v="1"/>
    <n v="28"/>
    <n v="2"/>
    <n v="7"/>
    <n v="4"/>
    <n v="3"/>
  </r>
  <r>
    <x v="17"/>
    <s v="Yes"/>
    <s v="Non-Travel"/>
    <s v="Research &amp; Development"/>
    <n v="2"/>
    <n v="4"/>
    <s v="Medical"/>
    <n v="1"/>
    <n v="2245"/>
    <s v="Male"/>
    <n v="2"/>
    <s v="Manufacturing Director"/>
    <s v="Single"/>
    <n v="43810"/>
    <n v="2"/>
    <s v="Y"/>
    <n v="15"/>
    <n v="8"/>
    <n v="2"/>
    <n v="11"/>
    <n v="1"/>
    <n v="1"/>
    <n v="0"/>
    <n v="0"/>
  </r>
  <r>
    <x v="1"/>
    <s v="Yes"/>
    <s v="Travel_Frequently"/>
    <s v="Sales"/>
    <n v="2"/>
    <n v="3"/>
    <s v="Medical"/>
    <n v="1"/>
    <n v="2246"/>
    <s v="Male"/>
    <n v="2"/>
    <s v="Sales Executive"/>
    <s v="Single"/>
    <n v="25720"/>
    <n v="1"/>
    <s v="Y"/>
    <n v="13"/>
    <n v="8"/>
    <n v="3"/>
    <n v="10"/>
    <n v="3"/>
    <n v="10"/>
    <n v="4"/>
    <n v="7"/>
  </r>
  <r>
    <x v="5"/>
    <s v="No"/>
    <s v="Travel_Rarely"/>
    <s v="Sales"/>
    <n v="10"/>
    <n v="2"/>
    <s v="Marketing"/>
    <n v="1"/>
    <n v="2247"/>
    <s v="Male"/>
    <n v="1"/>
    <s v="Sales Executive"/>
    <s v="Divorced"/>
    <n v="38330"/>
    <n v="2"/>
    <s v="Y"/>
    <n v="14"/>
    <n v="8"/>
    <n v="0"/>
    <n v="24"/>
    <n v="1"/>
    <n v="7"/>
    <n v="0"/>
    <n v="7"/>
  </r>
  <r>
    <x v="1"/>
    <s v="No"/>
    <s v="Travel_Rarely"/>
    <s v="Research &amp; Development"/>
    <n v="16"/>
    <n v="4"/>
    <s v="Life Sciences"/>
    <n v="1"/>
    <n v="2248"/>
    <s v="Male"/>
    <n v="3"/>
    <s v="Human Resources"/>
    <s v="Single"/>
    <n v="42440"/>
    <n v="9"/>
    <s v="Y"/>
    <n v="13"/>
    <n v="8"/>
    <n v="0"/>
    <n v="8"/>
    <n v="3"/>
    <n v="3"/>
    <n v="0"/>
    <n v="2"/>
  </r>
  <r>
    <x v="1"/>
    <s v="Yes"/>
    <s v="Travel_Frequently"/>
    <s v="Research &amp; Development"/>
    <n v="7"/>
    <n v="4"/>
    <s v="Life Sciences"/>
    <n v="1"/>
    <n v="2249"/>
    <s v="Male"/>
    <n v="1"/>
    <s v="Laboratory Technician"/>
    <s v="Married"/>
    <n v="65000"/>
    <n v="6"/>
    <s v="Y"/>
    <n v="23"/>
    <n v="8"/>
    <n v="1"/>
    <n v="7"/>
    <n v="5"/>
    <n v="2"/>
    <n v="2"/>
    <n v="2"/>
  </r>
  <r>
    <x v="5"/>
    <s v="No"/>
    <s v="Travel_Rarely"/>
    <s v="Research &amp; Development"/>
    <n v="1"/>
    <n v="2"/>
    <s v="Life Sciences"/>
    <n v="1"/>
    <n v="2250"/>
    <s v="Female"/>
    <n v="1"/>
    <s v="Research Scientist"/>
    <s v="Married"/>
    <n v="184300"/>
    <n v="4"/>
    <s v="Y"/>
    <n v="12"/>
    <n v="8"/>
    <n v="1"/>
    <n v="10"/>
    <n v="5"/>
    <n v="3"/>
    <n v="1"/>
    <n v="2"/>
  </r>
  <r>
    <x v="25"/>
    <s v="No"/>
    <s v="Travel_Rarely"/>
    <s v="Research &amp; Development"/>
    <n v="24"/>
    <n v="3"/>
    <s v="Technical Degree"/>
    <n v="1"/>
    <n v="2251"/>
    <s v="Male"/>
    <n v="2"/>
    <s v="Research Scientist"/>
    <s v="Divorced"/>
    <n v="16010"/>
    <n v="4"/>
    <s v="Y"/>
    <n v="12"/>
    <n v="8"/>
    <n v="0"/>
    <n v="15"/>
    <n v="3"/>
    <n v="2"/>
    <n v="2"/>
    <n v="2"/>
  </r>
  <r>
    <x v="27"/>
    <s v="Yes"/>
    <s v="Travel_Rarely"/>
    <s v="Research &amp; Development"/>
    <n v="7"/>
    <n v="4"/>
    <s v="Medical"/>
    <n v="1"/>
    <n v="2252"/>
    <s v="Male"/>
    <n v="2"/>
    <s v="Research Scientist"/>
    <s v="Married"/>
    <n v="26940"/>
    <n v="1"/>
    <s v="Y"/>
    <n v="16"/>
    <n v="8"/>
    <n v="1"/>
    <n v="2"/>
    <n v="3"/>
    <n v="2"/>
    <n v="2"/>
    <n v="2"/>
  </r>
  <r>
    <x v="24"/>
    <s v="No"/>
    <s v="Non-Travel"/>
    <s v="Research &amp; Development"/>
    <n v="25"/>
    <n v="4"/>
    <s v="Other"/>
    <n v="1"/>
    <n v="2253"/>
    <s v="Female"/>
    <n v="1"/>
    <s v="Sales Executive"/>
    <s v="Divorced"/>
    <n v="31490"/>
    <n v="2"/>
    <s v="Y"/>
    <n v="15"/>
    <n v="8"/>
    <n v="1"/>
    <n v="16"/>
    <n v="1"/>
    <n v="9"/>
    <n v="4"/>
    <n v="8"/>
  </r>
  <r>
    <x v="14"/>
    <s v="No"/>
    <s v="Non-Travel"/>
    <s v="Research &amp; Development"/>
    <n v="5"/>
    <n v="3"/>
    <s v="Life Sciences"/>
    <n v="1"/>
    <n v="2255"/>
    <s v="Male"/>
    <n v="1"/>
    <s v="Laboratory Technician"/>
    <s v="Single"/>
    <n v="23190"/>
    <n v="3"/>
    <s v="Y"/>
    <n v="18"/>
    <n v="8"/>
    <n v="0"/>
    <n v="7"/>
    <n v="4"/>
    <n v="5"/>
    <n v="0"/>
    <n v="3"/>
  </r>
  <r>
    <x v="12"/>
    <s v="No"/>
    <s v="Travel_Rarely"/>
    <s v="Research &amp; Development"/>
    <n v="2"/>
    <n v="4"/>
    <s v="Technical Degree"/>
    <n v="1"/>
    <n v="2256"/>
    <s v="Male"/>
    <n v="2"/>
    <s v="Manager"/>
    <s v="Single"/>
    <n v="116910"/>
    <n v="4"/>
    <s v="Y"/>
    <n v="20"/>
    <n v="8"/>
    <n v="0"/>
    <n v="35"/>
    <n v="2"/>
    <n v="9"/>
    <n v="8"/>
    <n v="8"/>
  </r>
  <r>
    <x v="15"/>
    <s v="No"/>
    <s v="Travel_Rarely"/>
    <s v="Research &amp; Development"/>
    <n v="7"/>
    <n v="3"/>
    <s v="Life Sciences"/>
    <n v="1"/>
    <n v="2257"/>
    <s v="Male"/>
    <n v="3"/>
    <s v="Laboratory Technician"/>
    <s v="Married"/>
    <n v="53240"/>
    <n v="2"/>
    <s v="Y"/>
    <n v="19"/>
    <n v="8"/>
    <n v="0"/>
    <n v="20"/>
    <n v="2"/>
    <n v="3"/>
    <n v="1"/>
    <n v="2"/>
  </r>
  <r>
    <x v="24"/>
    <s v="No"/>
    <s v="Travel_Rarely"/>
    <s v="Research &amp; Development"/>
    <n v="2"/>
    <n v="4"/>
    <s v="Life Sciences"/>
    <n v="1"/>
    <n v="2258"/>
    <s v="Male"/>
    <n v="3"/>
    <s v="Laboratory Technician"/>
    <s v="Divorced"/>
    <n v="167520"/>
    <n v="2"/>
    <s v="Y"/>
    <n v="18"/>
    <n v="8"/>
    <n v="1"/>
    <n v="8"/>
    <n v="3"/>
    <n v="3"/>
    <n v="1"/>
    <n v="2"/>
  </r>
  <r>
    <x v="14"/>
    <s v="No"/>
    <s v="Travel_Rarely"/>
    <s v="Research &amp; Development"/>
    <n v="5"/>
    <n v="1"/>
    <s v="Other"/>
    <n v="1"/>
    <n v="2259"/>
    <s v="Male"/>
    <n v="3"/>
    <s v="Research Scientist"/>
    <s v="Single"/>
    <n v="52280"/>
    <n v="1"/>
    <s v="Y"/>
    <n v="13"/>
    <n v="8"/>
    <n v="0"/>
    <n v="6"/>
    <n v="2"/>
    <n v="5"/>
    <n v="1"/>
    <n v="3"/>
  </r>
  <r>
    <x v="19"/>
    <s v="No"/>
    <s v="Travel_Frequently"/>
    <s v="Human Resources"/>
    <n v="10"/>
    <n v="3"/>
    <s v="Medical"/>
    <n v="1"/>
    <n v="2260"/>
    <s v="Female"/>
    <n v="2"/>
    <s v="Sales Executive"/>
    <s v="Married"/>
    <n v="27000"/>
    <n v="0"/>
    <s v="Y"/>
    <n v="14"/>
    <n v="8"/>
    <n v="3"/>
    <n v="5"/>
    <n v="2"/>
    <n v="4"/>
    <n v="0"/>
    <n v="3"/>
  </r>
  <r>
    <x v="27"/>
    <s v="No"/>
    <s v="Travel_Rarely"/>
    <s v="Research &amp; Development"/>
    <n v="10"/>
    <n v="4"/>
    <s v="Life Sciences"/>
    <n v="1"/>
    <n v="2261"/>
    <s v="Female"/>
    <n v="1"/>
    <s v="Sales Representative"/>
    <s v="Single"/>
    <n v="192460"/>
    <n v="3"/>
    <s v="Y"/>
    <n v="15"/>
    <n v="8"/>
    <n v="1"/>
    <n v="15"/>
    <n v="5"/>
    <n v="13"/>
    <n v="3"/>
    <n v="12"/>
  </r>
  <r>
    <x v="22"/>
    <s v="No"/>
    <s v="Travel_Rarely"/>
    <s v="Sales"/>
    <n v="1"/>
    <n v="2"/>
    <s v="Technical Degree"/>
    <n v="1"/>
    <n v="2262"/>
    <s v="Male"/>
    <n v="1"/>
    <s v="Laboratory Technician"/>
    <s v="Married"/>
    <n v="25060"/>
    <n v="8"/>
    <s v="Y"/>
    <n v="22"/>
    <n v="8"/>
    <n v="0"/>
    <n v="4"/>
    <n v="3"/>
    <n v="2"/>
    <n v="2"/>
    <n v="2"/>
  </r>
  <r>
    <x v="13"/>
    <s v="No"/>
    <s v="Travel_Frequently"/>
    <s v="Research &amp; Development"/>
    <n v="8"/>
    <n v="4"/>
    <s v="Medical"/>
    <n v="1"/>
    <n v="2263"/>
    <s v="Female"/>
    <n v="1"/>
    <s v="Sales Executive"/>
    <s v="Single"/>
    <n v="60620"/>
    <n v="1"/>
    <s v="Y"/>
    <n v="22"/>
    <n v="8"/>
    <n v="2"/>
    <n v="12"/>
    <n v="2"/>
    <n v="12"/>
    <n v="5"/>
    <n v="8"/>
  </r>
  <r>
    <x v="14"/>
    <s v="No"/>
    <s v="Travel_Frequently"/>
    <s v="Research &amp; Development"/>
    <n v="5"/>
    <n v="3"/>
    <s v="Life Sciences"/>
    <n v="1"/>
    <n v="2264"/>
    <s v="Female"/>
    <n v="5"/>
    <s v="Manufacturing Director"/>
    <s v="Married"/>
    <n v="43820"/>
    <n v="7"/>
    <s v="Y"/>
    <n v="16"/>
    <n v="8"/>
    <n v="2"/>
    <n v="11"/>
    <n v="2"/>
    <n v="1"/>
    <n v="0"/>
    <n v="0"/>
  </r>
  <r>
    <x v="22"/>
    <s v="No"/>
    <s v="Non-Travel"/>
    <s v="Research &amp; Development"/>
    <n v="8"/>
    <n v="3"/>
    <s v="Life Sciences"/>
    <n v="1"/>
    <n v="2265"/>
    <s v="Male"/>
    <n v="1"/>
    <s v="Manufacturing Director"/>
    <s v="Divorced"/>
    <n v="21430"/>
    <n v="1"/>
    <s v="Y"/>
    <n v="17"/>
    <n v="8"/>
    <n v="1"/>
    <n v="1"/>
    <n v="2"/>
    <n v="1"/>
    <n v="0"/>
    <n v="0"/>
  </r>
  <r>
    <x v="26"/>
    <s v="No"/>
    <s v="Travel_Rarely"/>
    <s v="Sales"/>
    <n v="2"/>
    <n v="1"/>
    <s v="Life Sciences"/>
    <n v="1"/>
    <n v="2266"/>
    <s v="Male"/>
    <n v="3"/>
    <s v="Research Scientist"/>
    <s v="Married"/>
    <n v="61620"/>
    <n v="0"/>
    <s v="Y"/>
    <n v="14"/>
    <n v="8"/>
    <n v="0"/>
    <n v="13"/>
    <n v="5"/>
    <n v="12"/>
    <n v="2"/>
    <n v="8"/>
  </r>
  <r>
    <x v="15"/>
    <s v="No"/>
    <s v="Travel_Rarely"/>
    <s v="Research &amp; Development"/>
    <n v="7"/>
    <n v="3"/>
    <s v="Technical Degree"/>
    <n v="1"/>
    <n v="2267"/>
    <s v="Female"/>
    <n v="2"/>
    <s v="Sales Executive"/>
    <s v="Divorced"/>
    <n v="50940"/>
    <n v="3"/>
    <s v="Y"/>
    <n v="15"/>
    <n v="8"/>
    <n v="0"/>
    <n v="29"/>
    <n v="5"/>
    <n v="8"/>
    <n v="0"/>
    <n v="7"/>
  </r>
  <r>
    <x v="27"/>
    <s v="No"/>
    <s v="Travel_Frequently"/>
    <s v="Research &amp; Development"/>
    <n v="2"/>
    <n v="4"/>
    <s v="Medical"/>
    <n v="1"/>
    <n v="2268"/>
    <s v="Female"/>
    <n v="2"/>
    <s v="Sales Representative"/>
    <s v="Divorced"/>
    <n v="68770"/>
    <n v="7"/>
    <s v="Y"/>
    <n v="20"/>
    <n v="8"/>
    <n v="0"/>
    <n v="16"/>
    <n v="3"/>
    <n v="14"/>
    <n v="6"/>
    <n v="9"/>
  </r>
  <r>
    <x v="27"/>
    <s v="Yes"/>
    <s v="Travel_Rarely"/>
    <s v="Research &amp; Development"/>
    <n v="7"/>
    <n v="1"/>
    <s v="Medical"/>
    <n v="1"/>
    <n v="2271"/>
    <s v="Male"/>
    <n v="1"/>
    <s v="Research Scientist"/>
    <s v="Single"/>
    <n v="62880"/>
    <n v="0"/>
    <s v="Y"/>
    <n v="15"/>
    <n v="8"/>
    <n v="1"/>
    <n v="16"/>
    <n v="2"/>
    <n v="15"/>
    <n v="10"/>
    <n v="10"/>
  </r>
  <r>
    <x v="10"/>
    <s v="No"/>
    <s v="Travel_Rarely"/>
    <s v="Sales"/>
    <n v="7"/>
    <n v="4"/>
    <s v="Other"/>
    <n v="1"/>
    <n v="2272"/>
    <s v="Female"/>
    <n v="4"/>
    <s v="Healthcare Representative"/>
    <s v="Married"/>
    <n v="25530"/>
    <n v="1"/>
    <s v="Y"/>
    <n v="14"/>
    <n v="8"/>
    <n v="1"/>
    <n v="1"/>
    <n v="4"/>
    <n v="1"/>
    <n v="0"/>
    <n v="0"/>
  </r>
  <r>
    <x v="14"/>
    <s v="No"/>
    <s v="Travel_Frequently"/>
    <s v="Research &amp; Development"/>
    <n v="5"/>
    <n v="2"/>
    <s v="Medical"/>
    <n v="1"/>
    <n v="2275"/>
    <s v="Female"/>
    <n v="2"/>
    <s v="Research Scientist"/>
    <s v="Single"/>
    <n v="171590"/>
    <n v="5"/>
    <s v="Y"/>
    <n v="22"/>
    <n v="8"/>
    <n v="1"/>
    <n v="16"/>
    <n v="1"/>
    <n v="2"/>
    <n v="2"/>
    <n v="2"/>
  </r>
  <r>
    <x v="22"/>
    <s v="No"/>
    <s v="Travel_Rarely"/>
    <s v="Research &amp; Development"/>
    <n v="1"/>
    <n v="2"/>
    <s v="Life Sciences"/>
    <n v="1"/>
    <n v="2277"/>
    <s v="Male"/>
    <n v="3"/>
    <s v="Sales Executive"/>
    <s v="Divorced"/>
    <n v="102210"/>
    <n v="0"/>
    <s v="Y"/>
    <n v="19"/>
    <n v="8"/>
    <n v="1"/>
    <n v="6"/>
    <n v="2"/>
    <n v="5"/>
    <n v="1"/>
    <n v="3"/>
  </r>
  <r>
    <x v="7"/>
    <s v="No"/>
    <s v="Travel_Rarely"/>
    <s v="Sales"/>
    <n v="20"/>
    <n v="3"/>
    <s v="Marketing"/>
    <n v="1"/>
    <n v="2278"/>
    <s v="Male"/>
    <n v="2"/>
    <s v="Research Scientist"/>
    <s v="Married"/>
    <n v="47790"/>
    <n v="0"/>
    <s v="Y"/>
    <n v="14"/>
    <n v="8"/>
    <n v="1"/>
    <n v="4"/>
    <n v="6"/>
    <n v="3"/>
    <n v="1"/>
    <n v="2"/>
  </r>
  <r>
    <x v="19"/>
    <s v="No"/>
    <s v="Travel_Rarely"/>
    <s v="Research &amp; Development"/>
    <n v="7"/>
    <n v="2"/>
    <s v="Life Sciences"/>
    <n v="1"/>
    <n v="2279"/>
    <s v="Male"/>
    <n v="2"/>
    <s v="Research Scientist"/>
    <s v="Married"/>
    <n v="37370"/>
    <n v="8"/>
    <s v="Y"/>
    <n v="22"/>
    <n v="8"/>
    <n v="2"/>
    <n v="8"/>
    <n v="2"/>
    <n v="5"/>
    <n v="0"/>
    <n v="2"/>
  </r>
  <r>
    <x v="8"/>
    <s v="No"/>
    <s v="Travel_Rarely"/>
    <s v="Research &amp; Development"/>
    <n v="8"/>
    <n v="4"/>
    <s v="Medical"/>
    <n v="1"/>
    <n v="2280"/>
    <s v="Female"/>
    <n v="2"/>
    <s v="Sales Representative"/>
    <s v="Married"/>
    <n v="23660"/>
    <n v="3"/>
    <s v="Y"/>
    <n v="17"/>
    <n v="8"/>
    <n v="0"/>
    <n v="11"/>
    <n v="5"/>
    <n v="5"/>
    <n v="1"/>
    <n v="2"/>
  </r>
  <r>
    <x v="15"/>
    <s v="No"/>
    <s v="Travel_Rarely"/>
    <s v="Research &amp; Development"/>
    <n v="5"/>
    <n v="4"/>
    <s v="Life Sciences"/>
    <n v="1"/>
    <n v="2284"/>
    <s v="Female"/>
    <n v="1"/>
    <s v="Research Scientist"/>
    <s v="Married"/>
    <n v="34240"/>
    <n v="4"/>
    <s v="Y"/>
    <n v="11"/>
    <n v="8"/>
    <n v="0"/>
    <n v="10"/>
    <n v="3"/>
    <n v="3"/>
    <n v="1"/>
    <n v="2"/>
  </r>
  <r>
    <x v="19"/>
    <s v="No"/>
    <s v="Travel_Rarely"/>
    <s v="Research &amp; Development"/>
    <n v="15"/>
    <n v="4"/>
    <s v="Life Sciences"/>
    <n v="1"/>
    <n v="2287"/>
    <s v="Female"/>
    <n v="1"/>
    <s v="Sales Executive"/>
    <s v="Single"/>
    <n v="62010"/>
    <n v="2"/>
    <s v="Y"/>
    <n v="15"/>
    <n v="8"/>
    <n v="3"/>
    <n v="14"/>
    <n v="2"/>
    <n v="0"/>
    <n v="0"/>
    <n v="0"/>
  </r>
  <r>
    <x v="2"/>
    <s v="No"/>
    <s v="Travel_Rarely"/>
    <s v="Research &amp; Development"/>
    <n v="7"/>
    <n v="3"/>
    <s v="Life Sciences"/>
    <n v="1"/>
    <n v="2288"/>
    <s v="Female"/>
    <n v="3"/>
    <s v="Laboratory Technician"/>
    <s v="Single"/>
    <n v="44030"/>
    <n v="2"/>
    <s v="Y"/>
    <n v="20"/>
    <n v="8"/>
    <n v="0"/>
    <n v="10"/>
    <n v="3"/>
    <n v="5"/>
    <n v="0"/>
    <n v="0"/>
  </r>
  <r>
    <x v="23"/>
    <s v="No"/>
    <s v="Travel_Frequently"/>
    <s v="Sales"/>
    <n v="10"/>
    <n v="3"/>
    <s v="Life Sciences"/>
    <n v="1"/>
    <n v="2289"/>
    <s v="Female"/>
    <n v="4"/>
    <s v="Research Scientist"/>
    <s v="Divorced"/>
    <n v="37610"/>
    <n v="3"/>
    <s v="Y"/>
    <n v="12"/>
    <n v="8"/>
    <n v="0"/>
    <n v="26"/>
    <n v="3"/>
    <n v="14"/>
    <n v="1"/>
    <n v="12"/>
  </r>
  <r>
    <x v="14"/>
    <s v="No"/>
    <s v="Travel_Rarely"/>
    <s v="Sales"/>
    <n v="26"/>
    <n v="1"/>
    <s v="Marketing"/>
    <n v="1"/>
    <n v="2291"/>
    <s v="Male"/>
    <n v="1"/>
    <s v="Sales Representative"/>
    <s v="Married"/>
    <n v="107610"/>
    <n v="3"/>
    <s v="Y"/>
    <n v="11"/>
    <n v="8"/>
    <n v="1"/>
    <n v="24"/>
    <n v="5"/>
    <n v="20"/>
    <n v="14"/>
    <n v="17"/>
  </r>
  <r>
    <x v="17"/>
    <s v="No"/>
    <s v="Travel_Rarely"/>
    <s v="Sales"/>
    <n v="6"/>
    <n v="1"/>
    <s v="Technical Degree"/>
    <n v="1"/>
    <n v="2292"/>
    <s v="Female"/>
    <n v="2"/>
    <s v="Laboratory Technician"/>
    <s v="Single"/>
    <n v="51750"/>
    <n v="4"/>
    <s v="Y"/>
    <n v="17"/>
    <n v="8"/>
    <n v="1"/>
    <n v="9"/>
    <n v="2"/>
    <n v="2"/>
    <n v="2"/>
    <n v="2"/>
  </r>
  <r>
    <x v="4"/>
    <s v="No"/>
    <s v="Travel_Rarely"/>
    <s v="Research &amp; Development"/>
    <n v="4"/>
    <n v="2"/>
    <s v="Life Sciences"/>
    <n v="1"/>
    <n v="2293"/>
    <s v="Male"/>
    <n v="3"/>
    <s v="Manufacturing Director"/>
    <s v="Married"/>
    <n v="138260"/>
    <n v="8"/>
    <s v="Y"/>
    <n v="11"/>
    <n v="8"/>
    <n v="0"/>
    <n v="23"/>
    <n v="1"/>
    <n v="13"/>
    <n v="5"/>
    <n v="1"/>
  </r>
  <r>
    <x v="10"/>
    <s v="No"/>
    <s v="Travel_Rarely"/>
    <s v="Research &amp; Development"/>
    <n v="23"/>
    <n v="4"/>
    <s v="Life Sciences"/>
    <n v="1"/>
    <n v="2294"/>
    <s v="Male"/>
    <n v="2"/>
    <s v="Research Scientist"/>
    <s v="Single"/>
    <n v="63340"/>
    <n v="1"/>
    <s v="Y"/>
    <n v="14"/>
    <n v="8"/>
    <n v="0"/>
    <n v="11"/>
    <n v="2"/>
    <n v="11"/>
    <n v="3"/>
    <n v="3"/>
  </r>
  <r>
    <x v="24"/>
    <s v="Yes"/>
    <s v="Travel_Rarely"/>
    <s v="Research &amp; Development"/>
    <n v="2"/>
    <n v="3"/>
    <s v="Medical"/>
    <n v="1"/>
    <n v="2296"/>
    <s v="Male"/>
    <n v="2"/>
    <s v="Research Director"/>
    <s v="Single"/>
    <n v="47750"/>
    <n v="3"/>
    <s v="Y"/>
    <n v="15"/>
    <n v="8"/>
    <n v="1"/>
    <n v="15"/>
    <n v="3"/>
    <n v="5"/>
    <n v="1"/>
    <n v="0"/>
  </r>
  <r>
    <x v="27"/>
    <s v="No"/>
    <s v="Travel_Rarely"/>
    <s v="Human Resources"/>
    <n v="2"/>
    <n v="3"/>
    <s v="Human Resources"/>
    <n v="1"/>
    <n v="2297"/>
    <s v="Male"/>
    <n v="2"/>
    <s v="Manufacturing Director"/>
    <s v="Married"/>
    <n v="28180"/>
    <n v="1"/>
    <s v="Y"/>
    <n v="13"/>
    <n v="8"/>
    <n v="1"/>
    <n v="10"/>
    <n v="2"/>
    <n v="10"/>
    <n v="8"/>
    <n v="6"/>
  </r>
  <r>
    <x v="1"/>
    <s v="Yes"/>
    <s v="Travel_Frequently"/>
    <s v="Research &amp; Development"/>
    <n v="29"/>
    <n v="3"/>
    <s v="Life Sciences"/>
    <n v="1"/>
    <n v="2298"/>
    <s v="Female"/>
    <n v="2"/>
    <s v="Healthcare Representative"/>
    <s v="Single"/>
    <n v="25150"/>
    <n v="1"/>
    <s v="Y"/>
    <n v="14"/>
    <n v="8"/>
    <n v="0"/>
    <n v="7"/>
    <n v="3"/>
    <n v="7"/>
    <n v="7"/>
    <n v="7"/>
  </r>
  <r>
    <x v="11"/>
    <s v="No"/>
    <s v="Travel_Frequently"/>
    <s v="Research &amp; Development"/>
    <n v="6"/>
    <n v="3"/>
    <s v="Medical"/>
    <n v="1"/>
    <n v="2299"/>
    <s v="Male"/>
    <n v="1"/>
    <s v="Manager"/>
    <s v="Single"/>
    <n v="23420"/>
    <n v="1"/>
    <s v="Y"/>
    <n v="12"/>
    <n v="8"/>
    <n v="1"/>
    <n v="32"/>
    <n v="2"/>
    <n v="32"/>
    <n v="13"/>
    <n v="9"/>
  </r>
  <r>
    <x v="27"/>
    <s v="No"/>
    <s v="Travel_Rarely"/>
    <s v="Sales"/>
    <n v="25"/>
    <n v="5"/>
    <s v="Marketing"/>
    <n v="1"/>
    <n v="2300"/>
    <s v="Female"/>
    <n v="1"/>
    <s v="Research Scientist"/>
    <s v="Married"/>
    <n v="41940"/>
    <n v="0"/>
    <s v="Y"/>
    <n v="17"/>
    <n v="8"/>
    <n v="2"/>
    <n v="12"/>
    <n v="3"/>
    <n v="11"/>
    <n v="5"/>
    <n v="7"/>
  </r>
  <r>
    <x v="13"/>
    <s v="No"/>
    <s v="Travel_Rarely"/>
    <s v="Research &amp; Development"/>
    <n v="1"/>
    <n v="3"/>
    <s v="Life Sciences"/>
    <n v="1"/>
    <n v="2301"/>
    <s v="Female"/>
    <n v="1"/>
    <s v="Manufacturing Director"/>
    <s v="Married"/>
    <n v="106850"/>
    <n v="4"/>
    <s v="Y"/>
    <n v="11"/>
    <n v="8"/>
    <n v="3"/>
    <n v="4"/>
    <n v="2"/>
    <n v="1"/>
    <n v="0"/>
    <n v="0"/>
  </r>
  <r>
    <x v="9"/>
    <s v="No"/>
    <s v="Travel_Rarely"/>
    <s v="Research &amp; Development"/>
    <n v="2"/>
    <n v="2"/>
    <s v="Medical"/>
    <n v="1"/>
    <n v="2302"/>
    <s v="Male"/>
    <n v="1"/>
    <s v="Research Scientist"/>
    <s v="Married"/>
    <n v="20220"/>
    <n v="1"/>
    <s v="Y"/>
    <n v="12"/>
    <n v="8"/>
    <n v="0"/>
    <n v="10"/>
    <n v="1"/>
    <n v="10"/>
    <n v="3"/>
    <n v="7"/>
  </r>
  <r>
    <x v="19"/>
    <s v="No"/>
    <s v="Travel_Rarely"/>
    <s v="Research &amp; Development"/>
    <n v="1"/>
    <n v="1"/>
    <s v="Life Sciences"/>
    <n v="1"/>
    <n v="2304"/>
    <s v="Male"/>
    <n v="1"/>
    <s v="Research Scientist"/>
    <s v="Single"/>
    <n v="42560"/>
    <n v="1"/>
    <s v="Y"/>
    <n v="13"/>
    <n v="8"/>
    <n v="3"/>
    <n v="5"/>
    <n v="1"/>
    <n v="5"/>
    <n v="0"/>
    <n v="2"/>
  </r>
  <r>
    <x v="5"/>
    <s v="No"/>
    <s v="Travel_Rarely"/>
    <s v="Sales"/>
    <n v="3"/>
    <n v="3"/>
    <s v="Life Sciences"/>
    <n v="1"/>
    <n v="2305"/>
    <s v="Male"/>
    <n v="3"/>
    <s v="Laboratory Technician"/>
    <s v="Married"/>
    <n v="35800"/>
    <n v="4"/>
    <s v="Y"/>
    <n v="20"/>
    <n v="8"/>
    <n v="1"/>
    <n v="8"/>
    <n v="1"/>
    <n v="5"/>
    <n v="0"/>
    <n v="3"/>
  </r>
  <r>
    <x v="13"/>
    <s v="No"/>
    <s v="Travel_Frequently"/>
    <s v="Human Resources"/>
    <n v="1"/>
    <n v="4"/>
    <s v="Technical Degree"/>
    <n v="1"/>
    <n v="2306"/>
    <s v="Male"/>
    <n v="2"/>
    <s v="Manufacturing Director"/>
    <s v="Married"/>
    <n v="31620"/>
    <n v="2"/>
    <s v="Y"/>
    <n v="17"/>
    <n v="8"/>
    <n v="2"/>
    <n v="24"/>
    <n v="1"/>
    <n v="20"/>
    <n v="13"/>
    <n v="9"/>
  </r>
  <r>
    <x v="24"/>
    <s v="No"/>
    <s v="Travel_Rarely"/>
    <s v="Sales"/>
    <n v="10"/>
    <n v="1"/>
    <s v="Life Sciences"/>
    <n v="1"/>
    <n v="2307"/>
    <s v="Female"/>
    <n v="1"/>
    <s v="Manufacturing Director"/>
    <s v="Married"/>
    <n v="65240"/>
    <n v="0"/>
    <s v="Y"/>
    <n v="13"/>
    <n v="8"/>
    <n v="1"/>
    <n v="9"/>
    <n v="2"/>
    <n v="8"/>
    <n v="7"/>
    <n v="1"/>
  </r>
  <r>
    <x v="19"/>
    <s v="No"/>
    <s v="Travel_Rarely"/>
    <s v="Research &amp; Development"/>
    <n v="9"/>
    <n v="3"/>
    <s v="Medical"/>
    <n v="1"/>
    <n v="2308"/>
    <s v="Female"/>
    <n v="2"/>
    <s v="Manufacturing Director"/>
    <s v="Married"/>
    <n v="28990"/>
    <n v="1"/>
    <s v="Y"/>
    <n v="17"/>
    <n v="8"/>
    <n v="0"/>
    <n v="15"/>
    <n v="3"/>
    <n v="15"/>
    <n v="5"/>
    <n v="7"/>
  </r>
  <r>
    <x v="24"/>
    <s v="No"/>
    <s v="Travel_Rarely"/>
    <s v="Sales"/>
    <n v="5"/>
    <n v="5"/>
    <s v="Life Sciences"/>
    <n v="1"/>
    <n v="2309"/>
    <s v="Male"/>
    <n v="1"/>
    <s v="Manufacturing Director"/>
    <s v="Single"/>
    <n v="52310"/>
    <n v="1"/>
    <s v="Y"/>
    <n v="12"/>
    <n v="8"/>
    <n v="2"/>
    <n v="21"/>
    <n v="4"/>
    <n v="21"/>
    <n v="7"/>
    <n v="7"/>
  </r>
  <r>
    <x v="24"/>
    <s v="No"/>
    <s v="Non-Travel"/>
    <s v="Research &amp; Development"/>
    <n v="7"/>
    <n v="3"/>
    <s v="Medical"/>
    <n v="1"/>
    <n v="2311"/>
    <s v="Male"/>
    <n v="1"/>
    <s v="Research Scientist"/>
    <s v="Divorced"/>
    <n v="28000"/>
    <n v="3"/>
    <s v="Y"/>
    <n v="12"/>
    <n v="8"/>
    <n v="2"/>
    <n v="8"/>
    <n v="0"/>
    <n v="2"/>
    <n v="2"/>
    <n v="2"/>
  </r>
  <r>
    <x v="5"/>
    <s v="No"/>
    <s v="Travel_Rarely"/>
    <s v="Research &amp; Development"/>
    <n v="4"/>
    <n v="3"/>
    <s v="Medical"/>
    <n v="1"/>
    <n v="2312"/>
    <s v="Female"/>
    <n v="3"/>
    <s v="Laboratory Technician"/>
    <s v="Divorced"/>
    <n v="118360"/>
    <n v="1"/>
    <s v="Y"/>
    <n v="22"/>
    <n v="8"/>
    <n v="0"/>
    <n v="10"/>
    <n v="2"/>
    <n v="10"/>
    <n v="7"/>
    <n v="7"/>
  </r>
  <r>
    <x v="10"/>
    <s v="No"/>
    <s v="Travel_Rarely"/>
    <s v="Research &amp; Development"/>
    <n v="10"/>
    <n v="1"/>
    <s v="Life Sciences"/>
    <n v="1"/>
    <n v="2313"/>
    <s v="Male"/>
    <n v="1"/>
    <s v="Healthcare Representative"/>
    <s v="Married"/>
    <n v="109030"/>
    <n v="0"/>
    <s v="Y"/>
    <n v="11"/>
    <n v="8"/>
    <n v="0"/>
    <n v="6"/>
    <n v="3"/>
    <n v="5"/>
    <n v="4"/>
    <n v="2"/>
  </r>
  <r>
    <x v="2"/>
    <s v="No"/>
    <s v="Travel_Rarely"/>
    <s v="Research &amp; Development"/>
    <n v="22"/>
    <n v="4"/>
    <s v="Medical"/>
    <n v="1"/>
    <n v="2314"/>
    <s v="Male"/>
    <n v="1"/>
    <s v="Sales Executive"/>
    <s v="Married"/>
    <n v="29730"/>
    <n v="3"/>
    <s v="Y"/>
    <n v="22"/>
    <n v="8"/>
    <n v="0"/>
    <n v="12"/>
    <n v="0"/>
    <n v="7"/>
    <n v="2"/>
    <n v="5"/>
  </r>
  <r>
    <x v="6"/>
    <s v="No"/>
    <s v="Travel_Rarely"/>
    <s v="Sales"/>
    <n v="9"/>
    <n v="3"/>
    <s v="Marketing"/>
    <n v="1"/>
    <n v="2315"/>
    <s v="Female"/>
    <n v="4"/>
    <s v="Research Scientist"/>
    <s v="Single"/>
    <n v="142750"/>
    <n v="3"/>
    <s v="Y"/>
    <n v="18"/>
    <n v="8"/>
    <n v="1"/>
    <n v="7"/>
    <n v="5"/>
    <n v="3"/>
    <n v="1"/>
    <n v="2"/>
  </r>
  <r>
    <x v="25"/>
    <s v="No"/>
    <s v="Travel_Rarely"/>
    <s v="Research &amp; Development"/>
    <n v="12"/>
    <n v="4"/>
    <s v="Medical"/>
    <n v="1"/>
    <n v="2316"/>
    <s v="Male"/>
    <n v="1"/>
    <s v="Laboratory Technician"/>
    <s v="Divorced"/>
    <n v="55620"/>
    <n v="8"/>
    <s v="Y"/>
    <n v="13"/>
    <n v="8"/>
    <n v="1"/>
    <n v="18"/>
    <n v="2"/>
    <n v="8"/>
    <n v="7"/>
    <n v="7"/>
  </r>
  <r>
    <x v="19"/>
    <s v="No"/>
    <s v="Travel_Rarely"/>
    <s v="Research &amp; Development"/>
    <n v="9"/>
    <n v="1"/>
    <s v="Medical"/>
    <n v="1"/>
    <n v="2318"/>
    <s v="Male"/>
    <n v="1"/>
    <s v="Healthcare Representative"/>
    <s v="Married"/>
    <n v="76420"/>
    <n v="2"/>
    <s v="Y"/>
    <n v="20"/>
    <n v="8"/>
    <n v="1"/>
    <n v="8"/>
    <n v="2"/>
    <n v="2"/>
    <n v="2"/>
    <n v="2"/>
  </r>
  <r>
    <x v="22"/>
    <s v="Yes"/>
    <s v="Travel_Rarely"/>
    <s v="Research &amp; Development"/>
    <n v="1"/>
    <n v="3"/>
    <s v="Other"/>
    <n v="1"/>
    <n v="2319"/>
    <s v="Male"/>
    <n v="3"/>
    <s v="Sales Executive"/>
    <s v="Married"/>
    <n v="179240"/>
    <n v="1"/>
    <s v="Y"/>
    <n v="13"/>
    <n v="8"/>
    <n v="2"/>
    <n v="10"/>
    <n v="2"/>
    <n v="10"/>
    <n v="6"/>
    <n v="7"/>
  </r>
  <r>
    <x v="3"/>
    <s v="No"/>
    <s v="Travel_Frequently"/>
    <s v="Sales"/>
    <n v="9"/>
    <n v="3"/>
    <s v="Marketing"/>
    <n v="1"/>
    <n v="2320"/>
    <s v="Male"/>
    <n v="1"/>
    <s v="Manufacturing Director"/>
    <s v="Married"/>
    <n v="52040"/>
    <n v="3"/>
    <s v="Y"/>
    <n v="13"/>
    <n v="8"/>
    <n v="1"/>
    <n v="10"/>
    <n v="2"/>
    <n v="6"/>
    <n v="1"/>
    <n v="2"/>
  </r>
  <r>
    <x v="10"/>
    <s v="No"/>
    <s v="Travel_Rarely"/>
    <s v="Sales"/>
    <n v="7"/>
    <n v="2"/>
    <s v="Life Sciences"/>
    <n v="1"/>
    <n v="2321"/>
    <s v="Male"/>
    <n v="1"/>
    <s v="Sales Executive"/>
    <s v="Single"/>
    <n v="22770"/>
    <n v="1"/>
    <s v="Y"/>
    <n v="12"/>
    <n v="8"/>
    <n v="1"/>
    <n v="3"/>
    <n v="2"/>
    <n v="3"/>
    <n v="1"/>
    <n v="2"/>
  </r>
  <r>
    <x v="22"/>
    <s v="No"/>
    <s v="Travel_Rarely"/>
    <s v="Research &amp; Development"/>
    <n v="14"/>
    <n v="3"/>
    <s v="Technical Degree"/>
    <n v="1"/>
    <n v="2322"/>
    <s v="Male"/>
    <n v="5"/>
    <s v="Research Director"/>
    <s v="Married"/>
    <n v="27950"/>
    <n v="3"/>
    <s v="Y"/>
    <n v="13"/>
    <n v="8"/>
    <n v="0"/>
    <n v="9"/>
    <n v="4"/>
    <n v="4"/>
    <n v="1"/>
    <n v="3"/>
  </r>
  <r>
    <x v="10"/>
    <s v="Yes"/>
    <s v="Travel_Rarely"/>
    <s v="Research &amp; Development"/>
    <n v="2"/>
    <n v="3"/>
    <s v="Medical"/>
    <n v="1"/>
    <n v="2323"/>
    <s v="Female"/>
    <n v="1"/>
    <s v="Research Scientist"/>
    <s v="Divorced"/>
    <n v="25320"/>
    <n v="1"/>
    <s v="Y"/>
    <n v="13"/>
    <n v="8"/>
    <n v="0"/>
    <n v="1"/>
    <n v="2"/>
    <n v="1"/>
    <n v="0"/>
    <n v="0"/>
  </r>
  <r>
    <x v="12"/>
    <s v="Yes"/>
    <s v="Travel_Rarely"/>
    <s v="Research &amp; Development"/>
    <n v="19"/>
    <n v="3"/>
    <s v="Life Sciences"/>
    <n v="1"/>
    <n v="2324"/>
    <s v="Male"/>
    <n v="2"/>
    <s v="Manager"/>
    <s v="Married"/>
    <n v="25590"/>
    <n v="0"/>
    <s v="Y"/>
    <n v="25"/>
    <n v="8"/>
    <n v="0"/>
    <n v="34"/>
    <n v="2"/>
    <n v="33"/>
    <n v="1"/>
    <n v="9"/>
  </r>
  <r>
    <x v="3"/>
    <s v="Yes"/>
    <s v="Travel_Rarely"/>
    <s v="Research &amp; Development"/>
    <n v="2"/>
    <n v="3"/>
    <s v="Medical"/>
    <n v="1"/>
    <n v="2325"/>
    <s v="Female"/>
    <n v="3"/>
    <s v="Sales Executive"/>
    <s v="Married"/>
    <n v="49080"/>
    <n v="4"/>
    <s v="Y"/>
    <n v="19"/>
    <n v="8"/>
    <n v="1"/>
    <n v="7"/>
    <n v="3"/>
    <n v="5"/>
    <n v="1"/>
    <n v="4"/>
  </r>
  <r>
    <x v="2"/>
    <s v="No"/>
    <s v="Non-Travel"/>
    <s v="Research &amp; Development"/>
    <n v="10"/>
    <n v="4"/>
    <s v="Life Sciences"/>
    <n v="1"/>
    <n v="2326"/>
    <s v="Female"/>
    <n v="5"/>
    <s v="Research Scientist"/>
    <s v="Married"/>
    <n v="23800"/>
    <n v="4"/>
    <s v="Y"/>
    <n v="13"/>
    <n v="8"/>
    <n v="0"/>
    <n v="9"/>
    <n v="5"/>
    <n v="6"/>
    <n v="1"/>
    <n v="2"/>
  </r>
  <r>
    <x v="25"/>
    <s v="No"/>
    <s v="Travel_Rarely"/>
    <s v="Research &amp; Development"/>
    <n v="2"/>
    <n v="5"/>
    <s v="Life Sciences"/>
    <n v="1"/>
    <n v="2327"/>
    <s v="Male"/>
    <n v="1"/>
    <s v="Sales Executive"/>
    <s v="Married"/>
    <n v="47650"/>
    <n v="8"/>
    <s v="Y"/>
    <n v="12"/>
    <n v="8"/>
    <n v="1"/>
    <n v="10"/>
    <n v="4"/>
    <n v="8"/>
    <n v="7"/>
    <n v="6"/>
  </r>
  <r>
    <x v="27"/>
    <s v="No"/>
    <s v="Travel_Rarely"/>
    <s v="Research &amp; Development"/>
    <n v="3"/>
    <n v="3"/>
    <s v="Life Sciences"/>
    <n v="1"/>
    <n v="2328"/>
    <s v="Male"/>
    <n v="2"/>
    <s v="Sales Executive"/>
    <s v="Single"/>
    <n v="20440"/>
    <n v="1"/>
    <s v="Y"/>
    <n v="11"/>
    <n v="8"/>
    <n v="0"/>
    <n v="1"/>
    <n v="2"/>
    <n v="1"/>
    <n v="0"/>
    <n v="0"/>
  </r>
  <r>
    <x v="7"/>
    <s v="No"/>
    <s v="Travel_Rarely"/>
    <s v="Research &amp; Development"/>
    <n v="11"/>
    <n v="1"/>
    <s v="Medical"/>
    <n v="1"/>
    <n v="2329"/>
    <s v="Female"/>
    <n v="1"/>
    <s v="Laboratory Technician"/>
    <s v="Married"/>
    <n v="26930"/>
    <n v="1"/>
    <s v="Y"/>
    <n v="18"/>
    <n v="8"/>
    <n v="0"/>
    <n v="36"/>
    <n v="6"/>
    <n v="36"/>
    <n v="2"/>
    <n v="13"/>
  </r>
  <r>
    <x v="27"/>
    <s v="No"/>
    <s v="Travel_Rarely"/>
    <s v="Research &amp; Development"/>
    <n v="2"/>
    <n v="2"/>
    <s v="Life Sciences"/>
    <n v="1"/>
    <n v="2330"/>
    <s v="Male"/>
    <n v="2"/>
    <s v="Research Scientist"/>
    <s v="Married"/>
    <n v="65860"/>
    <n v="9"/>
    <s v="Y"/>
    <n v="18"/>
    <n v="8"/>
    <n v="1"/>
    <n v="9"/>
    <n v="3"/>
    <n v="2"/>
    <n v="2"/>
    <n v="1"/>
  </r>
  <r>
    <x v="3"/>
    <s v="No"/>
    <s v="Travel_Rarely"/>
    <s v="Sales"/>
    <n v="14"/>
    <n v="2"/>
    <s v="Marketing"/>
    <n v="1"/>
    <n v="2332"/>
    <s v="Female"/>
    <n v="1"/>
    <s v="Sales Executive"/>
    <s v="Married"/>
    <n v="41710"/>
    <n v="0"/>
    <s v="Y"/>
    <n v="23"/>
    <n v="8"/>
    <n v="0"/>
    <n v="10"/>
    <n v="4"/>
    <n v="9"/>
    <n v="7"/>
    <n v="7"/>
  </r>
  <r>
    <x v="3"/>
    <s v="No"/>
    <s v="Travel_Rarely"/>
    <s v="Research &amp; Development"/>
    <n v="2"/>
    <n v="3"/>
    <s v="Life Sciences"/>
    <n v="1"/>
    <n v="2333"/>
    <s v="Female"/>
    <n v="1"/>
    <s v="Manufacturing Director"/>
    <s v="Single"/>
    <n v="27780"/>
    <n v="2"/>
    <s v="Y"/>
    <n v="13"/>
    <n v="8"/>
    <n v="0"/>
    <n v="8"/>
    <n v="5"/>
    <n v="3"/>
    <n v="1"/>
    <n v="2"/>
  </r>
  <r>
    <x v="6"/>
    <s v="No"/>
    <s v="Travel_Rarely"/>
    <s v="Human Resources"/>
    <n v="1"/>
    <n v="3"/>
    <s v="Human Resources"/>
    <n v="1"/>
    <n v="2334"/>
    <s v="Male"/>
    <n v="1"/>
    <s v="Research Scientist"/>
    <s v="Single"/>
    <n v="23770"/>
    <n v="6"/>
    <s v="Y"/>
    <n v="13"/>
    <n v="8"/>
    <n v="2"/>
    <n v="15"/>
    <n v="3"/>
    <n v="1"/>
    <n v="0"/>
    <n v="0"/>
  </r>
  <r>
    <x v="10"/>
    <s v="No"/>
    <s v="Travel_Rarely"/>
    <s v="Sales"/>
    <n v="12"/>
    <n v="2"/>
    <s v="Life Sciences"/>
    <n v="1"/>
    <n v="2336"/>
    <s v="Female"/>
    <n v="2"/>
    <s v="Sales Executive"/>
    <s v="Single"/>
    <n v="23180"/>
    <n v="3"/>
    <s v="Y"/>
    <n v="19"/>
    <n v="8"/>
    <n v="0"/>
    <n v="10"/>
    <n v="4"/>
    <n v="5"/>
    <n v="0"/>
    <n v="4"/>
  </r>
  <r>
    <x v="17"/>
    <s v="No"/>
    <s v="Travel_Rarely"/>
    <s v="Sales"/>
    <n v="2"/>
    <n v="2"/>
    <s v="Medical"/>
    <n v="1"/>
    <n v="2337"/>
    <s v="Female"/>
    <n v="1"/>
    <s v="Sales Executive"/>
    <s v="Married"/>
    <n v="20080"/>
    <n v="2"/>
    <s v="Y"/>
    <n v="12"/>
    <n v="8"/>
    <n v="0"/>
    <n v="11"/>
    <n v="3"/>
    <n v="7"/>
    <n v="7"/>
    <n v="6"/>
  </r>
  <r>
    <x v="11"/>
    <s v="No"/>
    <s v="Travel_Rarely"/>
    <s v="Research &amp; Development"/>
    <n v="4"/>
    <n v="2"/>
    <s v="Medical"/>
    <n v="1"/>
    <n v="2339"/>
    <s v="Female"/>
    <n v="1"/>
    <s v="Laboratory Technician"/>
    <s v="Married"/>
    <n v="27990"/>
    <n v="4"/>
    <s v="Y"/>
    <n v="12"/>
    <n v="8"/>
    <n v="1"/>
    <n v="27"/>
    <n v="0"/>
    <n v="1"/>
    <n v="0"/>
    <n v="0"/>
  </r>
  <r>
    <x v="6"/>
    <s v="No"/>
    <s v="Travel_Frequently"/>
    <s v="Sales"/>
    <n v="21"/>
    <n v="3"/>
    <s v="Life Sciences"/>
    <n v="1"/>
    <n v="2341"/>
    <s v="Male"/>
    <n v="2"/>
    <s v="Human Resources"/>
    <s v="Married"/>
    <n v="23290"/>
    <n v="3"/>
    <s v="Y"/>
    <n v="15"/>
    <n v="8"/>
    <n v="0"/>
    <n v="9"/>
    <n v="2"/>
    <n v="3"/>
    <n v="0"/>
    <n v="2"/>
  </r>
  <r>
    <x v="13"/>
    <s v="No"/>
    <s v="Travel_Rarely"/>
    <s v="Research &amp; Development"/>
    <n v="8"/>
    <n v="2"/>
    <s v="Life Sciences"/>
    <n v="1"/>
    <n v="2342"/>
    <s v="Female"/>
    <n v="5"/>
    <s v="Manager"/>
    <s v="Single"/>
    <n v="40140"/>
    <n v="8"/>
    <s v="Y"/>
    <n v="13"/>
    <n v="8"/>
    <n v="1"/>
    <n v="24"/>
    <n v="3"/>
    <n v="1"/>
    <n v="0"/>
    <n v="1"/>
  </r>
  <r>
    <x v="10"/>
    <s v="No"/>
    <s v="Travel_Rarely"/>
    <s v="Sales"/>
    <n v="4"/>
    <n v="3"/>
    <s v="Medical"/>
    <n v="1"/>
    <n v="2343"/>
    <s v="Female"/>
    <n v="2"/>
    <s v="Laboratory Technician"/>
    <s v="Married"/>
    <n v="74030"/>
    <n v="1"/>
    <s v="Y"/>
    <n v="12"/>
    <n v="8"/>
    <n v="1"/>
    <n v="10"/>
    <n v="4"/>
    <n v="10"/>
    <n v="6"/>
    <n v="8"/>
  </r>
  <r>
    <x v="27"/>
    <s v="No"/>
    <s v="Travel_Frequently"/>
    <s v="Research &amp; Development"/>
    <n v="25"/>
    <n v="1"/>
    <s v="Life Sciences"/>
    <n v="1"/>
    <n v="2344"/>
    <s v="Female"/>
    <n v="1"/>
    <s v="Manager"/>
    <s v="Married"/>
    <n v="22590"/>
    <n v="1"/>
    <s v="Y"/>
    <n v="14"/>
    <n v="8"/>
    <n v="0"/>
    <n v="8"/>
    <n v="2"/>
    <n v="8"/>
    <n v="7"/>
    <n v="7"/>
  </r>
  <r>
    <x v="24"/>
    <s v="No"/>
    <s v="Travel_Rarely"/>
    <s v="Research &amp; Development"/>
    <n v="1"/>
    <n v="4"/>
    <s v="Life Sciences"/>
    <n v="1"/>
    <n v="2345"/>
    <s v="Male"/>
    <n v="2"/>
    <s v="Laboratory Technician"/>
    <s v="Married"/>
    <n v="69320"/>
    <n v="1"/>
    <s v="Y"/>
    <n v="13"/>
    <n v="8"/>
    <n v="0"/>
    <n v="5"/>
    <n v="5"/>
    <n v="5"/>
    <n v="1"/>
    <n v="2"/>
  </r>
  <r>
    <x v="20"/>
    <s v="No"/>
    <s v="Travel_Rarely"/>
    <s v="Research &amp; Development"/>
    <n v="1"/>
    <n v="1"/>
    <s v="Other"/>
    <n v="1"/>
    <n v="2346"/>
    <s v="Male"/>
    <n v="1"/>
    <s v="Manager"/>
    <s v="Divorced"/>
    <n v="46780"/>
    <n v="5"/>
    <s v="Y"/>
    <n v="25"/>
    <n v="8"/>
    <n v="1"/>
    <n v="8"/>
    <n v="0"/>
    <n v="6"/>
    <n v="0"/>
    <n v="2"/>
  </r>
  <r>
    <x v="10"/>
    <s v="No"/>
    <s v="Travel_Rarely"/>
    <s v="Sales"/>
    <n v="6"/>
    <n v="3"/>
    <s v="Marketing"/>
    <n v="1"/>
    <n v="2347"/>
    <s v="Female"/>
    <n v="3"/>
    <s v="Sales Representative"/>
    <s v="Married"/>
    <n v="135820"/>
    <n v="1"/>
    <s v="Y"/>
    <n v="17"/>
    <n v="8"/>
    <n v="1"/>
    <n v="1"/>
    <n v="3"/>
    <n v="1"/>
    <n v="0"/>
    <n v="1"/>
  </r>
  <r>
    <x v="4"/>
    <s v="No"/>
    <s v="Travel_Rarely"/>
    <s v="Research &amp; Development"/>
    <n v="12"/>
    <n v="4"/>
    <s v="Technical Degree"/>
    <n v="1"/>
    <n v="2348"/>
    <s v="Male"/>
    <n v="1"/>
    <s v="Laboratory Technician"/>
    <s v="Single"/>
    <n v="23320"/>
    <n v="1"/>
    <s v="Y"/>
    <n v="11"/>
    <n v="8"/>
    <n v="0"/>
    <n v="27"/>
    <n v="2"/>
    <n v="26"/>
    <n v="0"/>
    <n v="12"/>
  </r>
  <r>
    <x v="11"/>
    <s v="No"/>
    <s v="Travel_Frequently"/>
    <s v="Research &amp; Development"/>
    <n v="3"/>
    <n v="3"/>
    <s v="Other"/>
    <n v="1"/>
    <n v="2351"/>
    <s v="Male"/>
    <n v="2"/>
    <s v="Research Scientist"/>
    <s v="Married"/>
    <n v="42940"/>
    <n v="2"/>
    <s v="Y"/>
    <n v="20"/>
    <n v="8"/>
    <n v="0"/>
    <n v="32"/>
    <n v="2"/>
    <n v="30"/>
    <n v="12"/>
    <n v="13"/>
  </r>
  <r>
    <x v="2"/>
    <s v="No"/>
    <s v="Travel_Rarely"/>
    <s v="Research &amp; Development"/>
    <n v="3"/>
    <n v="2"/>
    <s v="Life Sciences"/>
    <n v="1"/>
    <n v="2352"/>
    <s v="Male"/>
    <n v="3"/>
    <s v="Research Scientist"/>
    <s v="Married"/>
    <n v="47210"/>
    <n v="3"/>
    <s v="Y"/>
    <n v="14"/>
    <n v="8"/>
    <n v="1"/>
    <n v="6"/>
    <n v="3"/>
    <n v="3"/>
    <n v="0"/>
    <n v="2"/>
  </r>
  <r>
    <x v="14"/>
    <s v="No"/>
    <s v="Travel_Rarely"/>
    <s v="Research &amp; Development"/>
    <n v="10"/>
    <n v="3"/>
    <s v="Technical Degree"/>
    <n v="1"/>
    <n v="2353"/>
    <s v="Male"/>
    <n v="3"/>
    <s v="Manager"/>
    <s v="Divorced"/>
    <n v="25190"/>
    <n v="0"/>
    <s v="Y"/>
    <n v="21"/>
    <n v="8"/>
    <n v="2"/>
    <n v="23"/>
    <n v="2"/>
    <n v="22"/>
    <n v="1"/>
    <n v="10"/>
  </r>
  <r>
    <x v="22"/>
    <s v="No"/>
    <s v="Travel_Rarely"/>
    <s v="Research &amp; Development"/>
    <n v="4"/>
    <n v="3"/>
    <s v="Medical"/>
    <n v="1"/>
    <n v="2354"/>
    <s v="Female"/>
    <n v="1"/>
    <s v="Research Director"/>
    <s v="Married"/>
    <n v="21210"/>
    <n v="1"/>
    <s v="Y"/>
    <n v="13"/>
    <n v="8"/>
    <n v="1"/>
    <n v="6"/>
    <n v="2"/>
    <n v="6"/>
    <n v="1"/>
    <n v="1"/>
  </r>
  <r>
    <x v="5"/>
    <s v="No"/>
    <s v="Travel_Rarely"/>
    <s v="Sales"/>
    <n v="29"/>
    <n v="2"/>
    <s v="Technical Degree"/>
    <n v="1"/>
    <n v="2355"/>
    <s v="Female"/>
    <n v="2"/>
    <s v="Research Scientist"/>
    <s v="Single"/>
    <n v="29730"/>
    <n v="1"/>
    <s v="Y"/>
    <n v="12"/>
    <n v="8"/>
    <n v="0"/>
    <n v="10"/>
    <n v="2"/>
    <n v="10"/>
    <n v="1"/>
    <n v="4"/>
  </r>
  <r>
    <x v="5"/>
    <s v="No"/>
    <s v="Non-Travel"/>
    <s v="Sales"/>
    <n v="2"/>
    <n v="4"/>
    <s v="Life Sciences"/>
    <n v="1"/>
    <n v="2356"/>
    <s v="Male"/>
    <n v="2"/>
    <s v="Manufacturing Director"/>
    <s v="Married"/>
    <n v="58550"/>
    <n v="1"/>
    <s v="Y"/>
    <n v="14"/>
    <n v="8"/>
    <n v="1"/>
    <n v="10"/>
    <n v="3"/>
    <n v="10"/>
    <n v="4"/>
    <n v="5"/>
  </r>
  <r>
    <x v="1"/>
    <s v="No"/>
    <s v="Travel_Frequently"/>
    <s v="Research &amp; Development"/>
    <n v="7"/>
    <n v="3"/>
    <s v="Medical"/>
    <n v="1"/>
    <n v="2357"/>
    <s v="Male"/>
    <n v="2"/>
    <s v="Research Scientist"/>
    <s v="Single"/>
    <n v="36170"/>
    <n v="7"/>
    <s v="Y"/>
    <n v="21"/>
    <n v="8"/>
    <n v="1"/>
    <n v="10"/>
    <n v="5"/>
    <n v="5"/>
    <n v="0"/>
    <n v="3"/>
  </r>
  <r>
    <x v="6"/>
    <s v="No"/>
    <s v="Travel_Rarely"/>
    <s v="Research &amp; Development"/>
    <n v="18"/>
    <n v="1"/>
    <s v="Medical"/>
    <n v="1"/>
    <n v="2358"/>
    <s v="Male"/>
    <n v="2"/>
    <s v="Manufacturing Director"/>
    <s v="Married"/>
    <n v="67250"/>
    <n v="9"/>
    <s v="Y"/>
    <n v="17"/>
    <n v="8"/>
    <n v="1"/>
    <n v="7"/>
    <n v="3"/>
    <n v="3"/>
    <n v="1"/>
    <n v="1"/>
  </r>
  <r>
    <x v="27"/>
    <s v="No"/>
    <s v="Travel_Frequently"/>
    <s v="Sales"/>
    <n v="28"/>
    <n v="4"/>
    <s v="Marketing"/>
    <n v="1"/>
    <n v="2359"/>
    <s v="Male"/>
    <n v="5"/>
    <s v="Manufacturing Director"/>
    <s v="Divorced"/>
    <n v="103250"/>
    <n v="1"/>
    <s v="Y"/>
    <n v="11"/>
    <n v="8"/>
    <n v="1"/>
    <n v="9"/>
    <n v="3"/>
    <n v="9"/>
    <n v="7"/>
    <n v="2"/>
  </r>
  <r>
    <x v="15"/>
    <s v="No"/>
    <s v="Travel_Rarely"/>
    <s v="Research &amp; Development"/>
    <n v="1"/>
    <n v="4"/>
    <s v="Life Sciences"/>
    <n v="1"/>
    <n v="2360"/>
    <s v="Male"/>
    <n v="3"/>
    <s v="Healthcare Representative"/>
    <s v="Married"/>
    <n v="69490"/>
    <n v="1"/>
    <s v="Y"/>
    <n v="14"/>
    <n v="8"/>
    <n v="1"/>
    <n v="10"/>
    <n v="2"/>
    <n v="9"/>
    <n v="1"/>
    <n v="4"/>
  </r>
  <r>
    <x v="17"/>
    <s v="No"/>
    <s v="Travel_Rarely"/>
    <s v="Research &amp; Development"/>
    <n v="6"/>
    <n v="2"/>
    <s v="Life Sciences"/>
    <n v="1"/>
    <n v="2361"/>
    <s v="Male"/>
    <n v="3"/>
    <s v="Research Scientist"/>
    <s v="Married"/>
    <n v="106090"/>
    <n v="2"/>
    <s v="Y"/>
    <n v="17"/>
    <n v="8"/>
    <n v="1"/>
    <n v="10"/>
    <n v="2"/>
    <n v="7"/>
    <n v="7"/>
    <n v="7"/>
  </r>
  <r>
    <x v="10"/>
    <s v="No"/>
    <s v="Travel_Rarely"/>
    <s v="Research &amp; Development"/>
    <n v="2"/>
    <n v="3"/>
    <s v="Medical"/>
    <n v="1"/>
    <n v="2363"/>
    <s v="Female"/>
    <n v="2"/>
    <s v="Sales Executive"/>
    <s v="Married"/>
    <n v="21570"/>
    <n v="1"/>
    <s v="Y"/>
    <n v="25"/>
    <n v="8"/>
    <n v="0"/>
    <n v="16"/>
    <n v="1"/>
    <n v="16"/>
    <n v="1"/>
    <n v="10"/>
  </r>
  <r>
    <x v="8"/>
    <s v="No"/>
    <s v="Travel_Rarely"/>
    <s v="Research &amp; Development"/>
    <n v="25"/>
    <n v="4"/>
    <s v="Medical"/>
    <n v="1"/>
    <n v="2367"/>
    <s v="Male"/>
    <n v="2"/>
    <s v="Research Scientist"/>
    <s v="Married"/>
    <n v="148520"/>
    <n v="3"/>
    <s v="Y"/>
    <n v="19"/>
    <n v="8"/>
    <n v="3"/>
    <n v="27"/>
    <n v="3"/>
    <n v="5"/>
    <n v="1"/>
    <n v="0"/>
  </r>
  <r>
    <x v="17"/>
    <s v="No"/>
    <s v="Travel_Rarely"/>
    <s v="Sales"/>
    <n v="2"/>
    <n v="4"/>
    <s v="Life Sciences"/>
    <n v="1"/>
    <n v="2368"/>
    <s v="Male"/>
    <n v="1"/>
    <s v="Laboratory Technician"/>
    <s v="Divorced"/>
    <n v="72640"/>
    <n v="0"/>
    <s v="Y"/>
    <n v="17"/>
    <n v="8"/>
    <n v="0"/>
    <s v="NA"/>
    <n v="5"/>
    <n v="10"/>
    <n v="0"/>
    <n v="7"/>
  </r>
  <r>
    <x v="24"/>
    <s v="No"/>
    <s v="Travel_Rarely"/>
    <s v="Research &amp; Development"/>
    <n v="22"/>
    <n v="1"/>
    <s v="Life Sciences"/>
    <n v="1"/>
    <n v="2369"/>
    <s v="Male"/>
    <n v="1"/>
    <s v="Laboratory Technician"/>
    <s v="Married"/>
    <n v="56660"/>
    <n v="1"/>
    <s v="Y"/>
    <n v="14"/>
    <n v="8"/>
    <n v="1"/>
    <n v="18"/>
    <n v="2"/>
    <n v="18"/>
    <n v="14"/>
    <n v="12"/>
  </r>
  <r>
    <x v="10"/>
    <s v="No"/>
    <s v="Non-Travel"/>
    <s v="Research &amp; Development"/>
    <n v="29"/>
    <n v="3"/>
    <s v="Medical"/>
    <n v="1"/>
    <n v="2370"/>
    <s v="Female"/>
    <n v="2"/>
    <s v="Sales Executive"/>
    <s v="Married"/>
    <n v="78230"/>
    <n v="1"/>
    <s v="Y"/>
    <n v="13"/>
    <n v="8"/>
    <n v="1"/>
    <n v="15"/>
    <n v="3"/>
    <n v="14"/>
    <n v="2"/>
    <n v="9"/>
  </r>
  <r>
    <x v="9"/>
    <s v="No"/>
    <s v="Travel_Rarely"/>
    <s v="Research &amp; Development"/>
    <n v="29"/>
    <n v="4"/>
    <s v="Technical Degree"/>
    <n v="1"/>
    <n v="2371"/>
    <s v="Male"/>
    <n v="1"/>
    <s v="Laboratory Technician"/>
    <s v="Married"/>
    <n v="78800"/>
    <n v="3"/>
    <s v="Y"/>
    <n v="12"/>
    <n v="8"/>
    <n v="1"/>
    <n v="9"/>
    <n v="2"/>
    <n v="4"/>
    <n v="0"/>
    <n v="2"/>
  </r>
  <r>
    <x v="17"/>
    <s v="No"/>
    <s v="Travel_Frequently"/>
    <s v="Research &amp; Development"/>
    <n v="2"/>
    <n v="3"/>
    <s v="Technical Degree"/>
    <n v="1"/>
    <n v="2372"/>
    <s v="Female"/>
    <n v="2"/>
    <s v="Manager"/>
    <s v="Single"/>
    <n v="131940"/>
    <n v="0"/>
    <s v="Y"/>
    <n v="11"/>
    <n v="8"/>
    <n v="0"/>
    <n v="10"/>
    <n v="2"/>
    <n v="9"/>
    <n v="3"/>
    <n v="8"/>
  </r>
  <r>
    <x v="5"/>
    <s v="No"/>
    <s v="Travel_Rarely"/>
    <s v="Research &amp; Development"/>
    <n v="28"/>
    <n v="3"/>
    <s v="Life Sciences"/>
    <n v="1"/>
    <n v="2373"/>
    <s v="Female"/>
    <n v="2"/>
    <s v="Laboratory Technician"/>
    <s v="Divorced"/>
    <n v="50670"/>
    <n v="1"/>
    <s v="Y"/>
    <n v="11"/>
    <n v="8"/>
    <n v="2"/>
    <n v="10"/>
    <n v="3"/>
    <n v="10"/>
    <n v="3"/>
    <n v="9"/>
  </r>
  <r>
    <x v="3"/>
    <s v="No"/>
    <s v="Travel_Rarely"/>
    <s v="Research &amp; Development"/>
    <n v="2"/>
    <n v="4"/>
    <s v="Life Sciences"/>
    <n v="1"/>
    <n v="2374"/>
    <s v="Female"/>
    <n v="3"/>
    <s v="Sales Executive"/>
    <s v="Married"/>
    <n v="50790"/>
    <n v="3"/>
    <s v="Y"/>
    <n v="11"/>
    <n v="8"/>
    <n v="0"/>
    <n v="10"/>
    <n v="3"/>
    <n v="5"/>
    <n v="0"/>
    <n v="2"/>
  </r>
  <r>
    <x v="10"/>
    <s v="Yes"/>
    <s v="Travel_Rarely"/>
    <s v="Research &amp; Development"/>
    <n v="2"/>
    <n v="3"/>
    <s v="Life Sciences"/>
    <n v="1"/>
    <n v="2375"/>
    <s v="Male"/>
    <n v="3"/>
    <s v="Healthcare Representative"/>
    <s v="Married"/>
    <n v="23210"/>
    <n v="9"/>
    <s v="Y"/>
    <n v="12"/>
    <n v="8"/>
    <n v="1"/>
    <n v="15"/>
    <n v="0"/>
    <n v="13"/>
    <n v="6"/>
    <n v="0"/>
  </r>
  <r>
    <x v="9"/>
    <s v="No"/>
    <s v="Travel_Rarely"/>
    <s v="Research &amp; Development"/>
    <n v="22"/>
    <n v="3"/>
    <s v="Life Sciences"/>
    <n v="1"/>
    <n v="2376"/>
    <s v="Female"/>
    <n v="2"/>
    <s v="Healthcare Representative"/>
    <s v="Married"/>
    <n v="174440"/>
    <n v="1"/>
    <s v="Y"/>
    <n v="14"/>
    <n v="8"/>
    <n v="0"/>
    <n v="8"/>
    <n v="4"/>
    <n v="8"/>
    <n v="7"/>
    <n v="7"/>
  </r>
  <r>
    <x v="24"/>
    <s v="No"/>
    <s v="Travel_Rarely"/>
    <s v="Research &amp; Development"/>
    <n v="8"/>
    <n v="3"/>
    <s v="Technical Degree"/>
    <n v="1"/>
    <n v="2377"/>
    <s v="Female"/>
    <n v="2"/>
    <s v="Healthcare Representative"/>
    <s v="Single"/>
    <n v="24040"/>
    <n v="6"/>
    <s v="Y"/>
    <n v="17"/>
    <n v="8"/>
    <n v="0"/>
    <n v="18"/>
    <n v="2"/>
    <n v="4"/>
    <n v="3"/>
    <n v="3"/>
  </r>
  <r>
    <x v="14"/>
    <s v="No"/>
    <s v="Travel_Frequently"/>
    <s v="Sales"/>
    <n v="2"/>
    <n v="2"/>
    <s v="Marketing"/>
    <n v="1"/>
    <n v="2378"/>
    <s v="Male"/>
    <n v="1"/>
    <s v="Laboratory Technician"/>
    <s v="Married"/>
    <n v="34520"/>
    <n v="4"/>
    <s v="Y"/>
    <n v="11"/>
    <n v="8"/>
    <n v="1"/>
    <n v="14"/>
    <n v="2"/>
    <n v="10"/>
    <n v="0"/>
    <n v="2"/>
  </r>
  <r>
    <x v="25"/>
    <s v="No"/>
    <s v="Travel_Frequently"/>
    <s v="Sales"/>
    <n v="10"/>
    <n v="4"/>
    <s v="Marketing"/>
    <n v="1"/>
    <n v="2379"/>
    <s v="Female"/>
    <n v="3"/>
    <s v="Manager"/>
    <s v="Married"/>
    <n v="22700"/>
    <n v="2"/>
    <s v="Y"/>
    <n v="14"/>
    <n v="8"/>
    <n v="3"/>
    <n v="23"/>
    <n v="2"/>
    <n v="2"/>
    <n v="2"/>
    <n v="2"/>
  </r>
  <r>
    <x v="10"/>
    <s v="Yes"/>
    <s v="Travel_Rarely"/>
    <s v="Research &amp; Development"/>
    <n v="9"/>
    <n v="3"/>
    <s v="Life Sciences"/>
    <n v="1"/>
    <n v="2380"/>
    <s v="Male"/>
    <n v="2"/>
    <s v="Manager"/>
    <s v="Divorced"/>
    <n v="173990"/>
    <n v="6"/>
    <s v="Y"/>
    <n v="12"/>
    <n v="8"/>
    <n v="0"/>
    <n v="7"/>
    <n v="3"/>
    <n v="2"/>
    <n v="2"/>
    <n v="2"/>
  </r>
  <r>
    <x v="24"/>
    <s v="Yes"/>
    <s v="Travel_Rarely"/>
    <s v="Sales"/>
    <n v="16"/>
    <n v="4"/>
    <s v="Marketing"/>
    <n v="1"/>
    <n v="2384"/>
    <s v="Male"/>
    <n v="1"/>
    <s v="Research Director"/>
    <s v="Single"/>
    <n v="36330"/>
    <n v="3"/>
    <s v="Y"/>
    <n v="16"/>
    <n v="8"/>
    <n v="2"/>
    <n v="10"/>
    <n v="0"/>
    <n v="4"/>
    <n v="0"/>
    <n v="3"/>
  </r>
  <r>
    <x v="6"/>
    <s v="No"/>
    <s v="Travel_Rarely"/>
    <s v="Research &amp; Development"/>
    <n v="23"/>
    <n v="3"/>
    <s v="Life Sciences"/>
    <n v="1"/>
    <n v="2386"/>
    <s v="Female"/>
    <n v="3"/>
    <s v="Sales Executive"/>
    <s v="Married"/>
    <n v="21320"/>
    <n v="4"/>
    <s v="Y"/>
    <n v="20"/>
    <n v="8"/>
    <n v="0"/>
    <n v="9"/>
    <n v="1"/>
    <n v="3"/>
    <n v="0"/>
    <n v="2"/>
  </r>
  <r>
    <x v="17"/>
    <s v="No"/>
    <s v="Travel_Rarely"/>
    <s v="Sales"/>
    <n v="10"/>
    <n v="3"/>
    <s v="Marketing"/>
    <n v="1"/>
    <n v="2388"/>
    <s v="Female"/>
    <n v="2"/>
    <s v="Research Director"/>
    <s v="Married"/>
    <n v="26840"/>
    <n v="4"/>
    <s v="Y"/>
    <n v="12"/>
    <n v="8"/>
    <n v="0"/>
    <n v="7"/>
    <n v="2"/>
    <n v="5"/>
    <n v="1"/>
    <n v="0"/>
  </r>
  <r>
    <x v="15"/>
    <s v="No"/>
    <s v="Travel_Rarely"/>
    <s v="Sales"/>
    <n v="4"/>
    <n v="2"/>
    <s v="Life Sciences"/>
    <n v="1"/>
    <n v="2389"/>
    <s v="Male"/>
    <n v="2"/>
    <s v="Research Director"/>
    <s v="Married"/>
    <n v="108450"/>
    <n v="3"/>
    <s v="Y"/>
    <n v="24"/>
    <n v="8"/>
    <n v="0"/>
    <n v="27"/>
    <n v="4"/>
    <n v="4"/>
    <n v="1"/>
    <n v="2"/>
  </r>
  <r>
    <x v="11"/>
    <s v="No"/>
    <s v="Travel_Rarely"/>
    <s v="Research &amp; Development"/>
    <n v="2"/>
    <n v="2"/>
    <s v="Medical"/>
    <n v="1"/>
    <n v="2390"/>
    <s v="Male"/>
    <n v="3"/>
    <s v="Sales Executive"/>
    <s v="Divorced"/>
    <n v="43770"/>
    <n v="5"/>
    <s v="Y"/>
    <n v="12"/>
    <n v="8"/>
    <n v="1"/>
    <n v="19"/>
    <n v="2"/>
    <n v="14"/>
    <n v="1"/>
    <n v="11"/>
  </r>
  <r>
    <x v="27"/>
    <s v="No"/>
    <s v="Travel_Rarely"/>
    <s v="Research &amp; Development"/>
    <n v="10"/>
    <n v="3"/>
    <s v="Medical"/>
    <n v="1"/>
    <n v="2392"/>
    <s v="Male"/>
    <n v="3"/>
    <s v="Laboratory Technician"/>
    <s v="Divorced"/>
    <n v="41480"/>
    <n v="1"/>
    <s v="Y"/>
    <n v="11"/>
    <n v="8"/>
    <n v="0"/>
    <n v="11"/>
    <n v="3"/>
    <n v="11"/>
    <n v="7"/>
    <n v="9"/>
  </r>
  <r>
    <x v="6"/>
    <s v="No"/>
    <s v="Travel_Rarely"/>
    <s v="Research &amp; Development"/>
    <n v="1"/>
    <n v="3"/>
    <s v="Life Sciences"/>
    <n v="1"/>
    <n v="2393"/>
    <s v="Female"/>
    <n v="2"/>
    <s v="Healthcare Representative"/>
    <s v="Single"/>
    <n v="10510"/>
    <n v="2"/>
    <s v="Y"/>
    <n v="14"/>
    <n v="8"/>
    <n v="0"/>
    <n v="15"/>
    <n v="2"/>
    <n v="4"/>
    <n v="1"/>
    <n v="3"/>
  </r>
  <r>
    <x v="15"/>
    <s v="No"/>
    <s v="Travel_Rarely"/>
    <s v="Human Resources"/>
    <n v="6"/>
    <n v="2"/>
    <s v="Life Sciences"/>
    <n v="1"/>
    <n v="2394"/>
    <s v="Female"/>
    <n v="2"/>
    <s v="Research Scientist"/>
    <s v="Married"/>
    <n v="107390"/>
    <n v="2"/>
    <s v="Y"/>
    <n v="11"/>
    <n v="8"/>
    <n v="3"/>
    <n v="30"/>
    <n v="3"/>
    <n v="15"/>
    <n v="2"/>
    <n v="12"/>
  </r>
  <r>
    <x v="6"/>
    <s v="No"/>
    <s v="Non-Travel"/>
    <s v="Research &amp; Development"/>
    <n v="8"/>
    <n v="4"/>
    <s v="Life Sciences"/>
    <n v="1"/>
    <n v="2395"/>
    <s v="Male"/>
    <n v="4"/>
    <s v="Laboratory Technician"/>
    <s v="Married"/>
    <n v="103880"/>
    <n v="0"/>
    <s v="Y"/>
    <n v="14"/>
    <n v="8"/>
    <n v="0"/>
    <n v="4"/>
    <n v="2"/>
    <n v="3"/>
    <n v="1"/>
    <n v="2"/>
  </r>
  <r>
    <x v="6"/>
    <s v="No"/>
    <s v="Travel_Rarely"/>
    <s v="Research &amp; Development"/>
    <n v="2"/>
    <n v="2"/>
    <s v="Medical"/>
    <n v="1"/>
    <n v="2396"/>
    <s v="Female"/>
    <n v="2"/>
    <s v="Healthcare Representative"/>
    <s v="Divorced"/>
    <n v="114160"/>
    <n v="6"/>
    <s v="Y"/>
    <n v="16"/>
    <n v="8"/>
    <n v="0"/>
    <n v="13"/>
    <n v="2"/>
    <n v="5"/>
    <n v="0"/>
    <n v="4"/>
  </r>
  <r>
    <x v="23"/>
    <s v="No"/>
    <s v="Travel_Rarely"/>
    <s v="Sales"/>
    <n v="24"/>
    <n v="3"/>
    <s v="Marketing"/>
    <n v="1"/>
    <n v="2397"/>
    <s v="Male"/>
    <n v="1"/>
    <s v="Laboratory Technician"/>
    <s v="Married"/>
    <n v="26000"/>
    <n v="3"/>
    <s v="Y"/>
    <n v="14"/>
    <n v="8"/>
    <n v="0"/>
    <n v="36"/>
    <n v="5"/>
    <n v="10"/>
    <n v="4"/>
    <n v="7"/>
  </r>
  <r>
    <x v="20"/>
    <s v="No"/>
    <s v="Travel_Rarely"/>
    <s v="Research &amp; Development"/>
    <n v="2"/>
    <n v="4"/>
    <s v="Life Sciences"/>
    <n v="1"/>
    <n v="2398"/>
    <s v="Female"/>
    <n v="1"/>
    <s v="Research Scientist"/>
    <s v="Married"/>
    <n v="24220"/>
    <n v="1"/>
    <s v="Y"/>
    <n v="11"/>
    <n v="8"/>
    <n v="1"/>
    <n v="14"/>
    <n v="2"/>
    <n v="14"/>
    <n v="6"/>
    <n v="11"/>
  </r>
  <r>
    <x v="10"/>
    <s v="Yes"/>
    <s v="Travel_Frequently"/>
    <s v="Research &amp; Development"/>
    <n v="17"/>
    <n v="4"/>
    <s v="Medical"/>
    <n v="1"/>
    <n v="2399"/>
    <s v="Male"/>
    <n v="1"/>
    <s v="Research Director"/>
    <s v="Single"/>
    <n v="54720"/>
    <n v="3"/>
    <s v="Y"/>
    <n v="11"/>
    <n v="8"/>
    <n v="1"/>
    <n v="13"/>
    <n v="3"/>
    <n v="11"/>
    <n v="6"/>
    <n v="7"/>
  </r>
  <r>
    <x v="3"/>
    <s v="No"/>
    <s v="Travel_Frequently"/>
    <s v="Research &amp; Development"/>
    <n v="19"/>
    <n v="2"/>
    <s v="Life Sciences"/>
    <n v="1"/>
    <n v="2400"/>
    <s v="Male"/>
    <n v="2"/>
    <s v="Research Scientist"/>
    <s v="Married"/>
    <n v="24510"/>
    <n v="7"/>
    <s v="Y"/>
    <n v="12"/>
    <n v="8"/>
    <n v="1"/>
    <n v="19"/>
    <n v="3"/>
    <n v="13"/>
    <n v="2"/>
    <n v="9"/>
  </r>
  <r>
    <x v="19"/>
    <s v="No"/>
    <s v="Travel_Rarely"/>
    <s v="Research &amp; Development"/>
    <n v="7"/>
    <n v="3"/>
    <s v="Medical"/>
    <n v="1"/>
    <n v="2402"/>
    <s v="Male"/>
    <n v="5"/>
    <s v="Sales Executive"/>
    <s v="Divorced"/>
    <n v="109990"/>
    <n v="1"/>
    <s v="Y"/>
    <n v="18"/>
    <n v="8"/>
    <n v="3"/>
    <n v="6"/>
    <n v="3"/>
    <n v="6"/>
    <n v="0"/>
    <n v="4"/>
  </r>
  <r>
    <x v="2"/>
    <s v="No"/>
    <s v="Travel_Rarely"/>
    <s v="Research &amp; Development"/>
    <n v="5"/>
    <n v="4"/>
    <s v="Technical Degree"/>
    <n v="1"/>
    <n v="2403"/>
    <s v="Male"/>
    <n v="5"/>
    <s v="Research Scientist"/>
    <s v="Divorced"/>
    <n v="50030"/>
    <n v="0"/>
    <s v="Y"/>
    <n v="13"/>
    <n v="8"/>
    <n v="0"/>
    <n v="10"/>
    <n v="5"/>
    <n v="9"/>
    <n v="1"/>
    <n v="6"/>
  </r>
  <r>
    <x v="1"/>
    <s v="No"/>
    <s v="Travel_Rarely"/>
    <s v="Research &amp; Development"/>
    <n v="28"/>
    <n v="4"/>
    <s v="Technical Degree"/>
    <n v="1"/>
    <n v="2404"/>
    <s v="Female"/>
    <n v="2"/>
    <s v="Sales Executive"/>
    <s v="Married"/>
    <n v="127420"/>
    <n v="1"/>
    <s v="Y"/>
    <n v="11"/>
    <n v="8"/>
    <n v="0"/>
    <n v="10"/>
    <n v="4"/>
    <n v="10"/>
    <n v="0"/>
    <n v="2"/>
  </r>
  <r>
    <x v="15"/>
    <s v="No"/>
    <s v="Travel_Rarely"/>
    <s v="Research &amp; Development"/>
    <n v="2"/>
    <n v="4"/>
    <s v="Medical"/>
    <n v="1"/>
    <n v="2405"/>
    <s v="Male"/>
    <n v="1"/>
    <s v="Laboratory Technician"/>
    <s v="Divorced"/>
    <n v="42270"/>
    <n v="4"/>
    <s v="Y"/>
    <n v="18"/>
    <n v="8"/>
    <n v="0"/>
    <n v="17"/>
    <n v="3"/>
    <n v="2"/>
    <n v="2"/>
    <n v="2"/>
  </r>
  <r>
    <x v="3"/>
    <s v="No"/>
    <s v="Travel_Frequently"/>
    <s v="Sales"/>
    <n v="29"/>
    <n v="2"/>
    <s v="Medical"/>
    <n v="1"/>
    <n v="2406"/>
    <s v="Female"/>
    <n v="1"/>
    <s v="Sales Executive"/>
    <s v="Single"/>
    <n v="39170"/>
    <n v="1"/>
    <s v="Y"/>
    <n v="15"/>
    <n v="8"/>
    <n v="3"/>
    <n v="4"/>
    <n v="2"/>
    <n v="4"/>
    <n v="3"/>
    <n v="3"/>
  </r>
  <r>
    <x v="8"/>
    <s v="No"/>
    <s v="Travel_Rarely"/>
    <s v="Research &amp; Development"/>
    <n v="1"/>
    <n v="4"/>
    <s v="Medical"/>
    <n v="1"/>
    <n v="2407"/>
    <s v="Male"/>
    <n v="3"/>
    <s v="Laboratory Technician"/>
    <s v="Divorced"/>
    <n v="183030"/>
    <n v="6"/>
    <s v="Y"/>
    <n v="22"/>
    <n v="8"/>
    <n v="1"/>
    <n v="29"/>
    <n v="2"/>
    <n v="3"/>
    <n v="1"/>
    <n v="2"/>
  </r>
  <r>
    <x v="15"/>
    <s v="No"/>
    <s v="Travel_Rarely"/>
    <s v="Research &amp; Development"/>
    <n v="21"/>
    <n v="3"/>
    <s v="Medical"/>
    <n v="1"/>
    <n v="2408"/>
    <s v="Male"/>
    <n v="2"/>
    <s v="Manufacturing Director"/>
    <s v="Single"/>
    <n v="23800"/>
    <n v="4"/>
    <s v="Y"/>
    <n v="13"/>
    <n v="8"/>
    <n v="0"/>
    <n v="23"/>
    <n v="3"/>
    <n v="8"/>
    <n v="0"/>
    <n v="0"/>
  </r>
  <r>
    <x v="16"/>
    <s v="No"/>
    <s v="Travel_Rarely"/>
    <s v="Research &amp; Development"/>
    <n v="24"/>
    <n v="4"/>
    <s v="Life Sciences"/>
    <n v="1"/>
    <n v="2409"/>
    <s v="Female"/>
    <n v="4"/>
    <s v="Manager"/>
    <s v="Single"/>
    <n v="137260"/>
    <n v="3"/>
    <s v="Y"/>
    <n v="12"/>
    <n v="8"/>
    <n v="0"/>
    <n v="21"/>
    <n v="6"/>
    <n v="2"/>
    <n v="0"/>
    <n v="2"/>
  </r>
  <r>
    <x v="19"/>
    <s v="No"/>
    <s v="Non-Travel"/>
    <s v="Research &amp; Development"/>
    <n v="18"/>
    <n v="2"/>
    <s v="Medical"/>
    <n v="1"/>
    <n v="2411"/>
    <s v="Female"/>
    <n v="2"/>
    <s v="Healthcare Representative"/>
    <s v="Divorced"/>
    <n v="63850"/>
    <n v="1"/>
    <s v="Y"/>
    <n v="13"/>
    <n v="8"/>
    <n v="0"/>
    <n v="7"/>
    <n v="6"/>
    <n v="6"/>
    <n v="1"/>
    <n v="2"/>
  </r>
  <r>
    <x v="6"/>
    <s v="No"/>
    <s v="Travel_Rarely"/>
    <s v="Research &amp; Development"/>
    <n v="2"/>
    <n v="2"/>
    <s v="Technical Degree"/>
    <n v="1"/>
    <n v="2412"/>
    <s v="Male"/>
    <n v="3"/>
    <s v="Sales Executive"/>
    <s v="Married"/>
    <n v="199730"/>
    <n v="6"/>
    <s v="Y"/>
    <n v="12"/>
    <n v="8"/>
    <n v="0"/>
    <n v="10"/>
    <n v="2"/>
    <n v="3"/>
    <n v="0"/>
    <n v="2"/>
  </r>
  <r>
    <x v="14"/>
    <s v="No"/>
    <s v="Travel_Rarely"/>
    <s v="Research &amp; Development"/>
    <n v="9"/>
    <n v="3"/>
    <s v="Technical Degree"/>
    <n v="1"/>
    <n v="2413"/>
    <s v="Female"/>
    <n v="3"/>
    <s v="Healthcare Representative"/>
    <s v="Divorced"/>
    <n v="68610"/>
    <n v="4"/>
    <s v="Y"/>
    <n v="12"/>
    <n v="8"/>
    <n v="0"/>
    <n v="8"/>
    <n v="2"/>
    <n v="2"/>
    <n v="2"/>
    <n v="2"/>
  </r>
  <r>
    <x v="3"/>
    <s v="No"/>
    <s v="Travel_Rarely"/>
    <s v="Research &amp; Development"/>
    <n v="11"/>
    <n v="2"/>
    <s v="Life Sciences"/>
    <n v="1"/>
    <n v="2415"/>
    <s v="Male"/>
    <n v="1"/>
    <s v="Sales Executive"/>
    <s v="Married"/>
    <n v="198450"/>
    <n v="7"/>
    <s v="Y"/>
    <n v="11"/>
    <n v="8"/>
    <n v="1"/>
    <n v="7"/>
    <n v="3"/>
    <n v="0"/>
    <n v="0"/>
    <n v="0"/>
  </r>
  <r>
    <x v="12"/>
    <s v="No"/>
    <s v="Travel_Rarely"/>
    <s v="Research &amp; Development"/>
    <n v="24"/>
    <n v="3"/>
    <s v="Life Sciences"/>
    <n v="1"/>
    <n v="2416"/>
    <s v="Male"/>
    <n v="4"/>
    <s v="Research Director"/>
    <s v="Married"/>
    <n v="133200"/>
    <n v="3"/>
    <s v="Y"/>
    <n v="11"/>
    <n v="8"/>
    <n v="0"/>
    <n v="11"/>
    <n v="2"/>
    <n v="4"/>
    <n v="1"/>
    <n v="2"/>
  </r>
  <r>
    <x v="25"/>
    <s v="Yes"/>
    <s v="Travel_Frequently"/>
    <s v="Sales"/>
    <n v="10"/>
    <n v="2"/>
    <s v="Marketing"/>
    <n v="1"/>
    <n v="2417"/>
    <s v="Male"/>
    <n v="1"/>
    <s v="Healthcare Representative"/>
    <s v="Married"/>
    <n v="63470"/>
    <n v="2"/>
    <s v="Y"/>
    <n v="12"/>
    <n v="8"/>
    <n v="1"/>
    <n v="19"/>
    <n v="3"/>
    <n v="9"/>
    <n v="7"/>
    <n v="7"/>
  </r>
  <r>
    <x v="2"/>
    <s v="Yes"/>
    <s v="Travel_Rarely"/>
    <s v="Sales"/>
    <n v="1"/>
    <n v="3"/>
    <s v="Life Sciences"/>
    <n v="1"/>
    <n v="2418"/>
    <s v="Male"/>
    <n v="2"/>
    <s v="Research Scientist"/>
    <s v="Single"/>
    <n v="27430"/>
    <n v="1"/>
    <s v="Y"/>
    <n v="19"/>
    <n v="8"/>
    <n v="1"/>
    <n v="1"/>
    <n v="2"/>
    <n v="1"/>
    <n v="0"/>
    <n v="0"/>
  </r>
  <r>
    <x v="7"/>
    <s v="No"/>
    <s v="Travel_Rarely"/>
    <s v="Research &amp; Development"/>
    <n v="23"/>
    <n v="1"/>
    <s v="Life Sciences"/>
    <n v="1"/>
    <n v="2420"/>
    <s v="Male"/>
    <n v="5"/>
    <s v="Laboratory Technician"/>
    <s v="Divorced"/>
    <n v="23420"/>
    <n v="5"/>
    <s v="Y"/>
    <n v="11"/>
    <n v="8"/>
    <n v="2"/>
    <n v="8"/>
    <n v="2"/>
    <n v="4"/>
    <n v="1"/>
    <n v="2"/>
  </r>
  <r>
    <x v="27"/>
    <s v="No"/>
    <s v="Travel_Rarely"/>
    <s v="Sales"/>
    <n v="28"/>
    <n v="3"/>
    <s v="Life Sciences"/>
    <n v="1"/>
    <n v="2421"/>
    <s v="Female"/>
    <n v="2"/>
    <s v="Research Scientist"/>
    <s v="Married"/>
    <n v="176500"/>
    <n v="1"/>
    <s v="Y"/>
    <n v="19"/>
    <n v="8"/>
    <n v="1"/>
    <n v="15"/>
    <n v="6"/>
    <n v="15"/>
    <n v="4"/>
    <n v="13"/>
  </r>
  <r>
    <x v="29"/>
    <s v="No"/>
    <s v="Travel_Rarely"/>
    <s v="Sales"/>
    <n v="17"/>
    <n v="4"/>
    <s v="Medical"/>
    <n v="1"/>
    <n v="2422"/>
    <s v="Male"/>
    <n v="1"/>
    <s v="Manager"/>
    <s v="Divorced"/>
    <n v="40250"/>
    <n v="3"/>
    <s v="Y"/>
    <n v="13"/>
    <n v="8"/>
    <n v="1"/>
    <n v="19"/>
    <n v="5"/>
    <n v="1"/>
    <n v="0"/>
    <n v="0"/>
  </r>
  <r>
    <x v="19"/>
    <s v="No"/>
    <s v="Travel_Rarely"/>
    <s v="Sales"/>
    <n v="3"/>
    <n v="3"/>
    <s v="Life Sciences"/>
    <n v="1"/>
    <n v="2423"/>
    <s v="Male"/>
    <n v="3"/>
    <s v="Manager"/>
    <s v="Married"/>
    <n v="97250"/>
    <n v="1"/>
    <s v="Y"/>
    <n v="11"/>
    <n v="8"/>
    <n v="0"/>
    <n v="14"/>
    <n v="0"/>
    <n v="14"/>
    <n v="2"/>
    <n v="13"/>
  </r>
  <r>
    <x v="9"/>
    <s v="No"/>
    <s v="Travel_Frequently"/>
    <s v="Research &amp; Development"/>
    <n v="13"/>
    <n v="3"/>
    <s v="Life Sciences"/>
    <n v="1"/>
    <n v="2424"/>
    <s v="Male"/>
    <n v="1"/>
    <s v="Laboratory Technician"/>
    <s v="Divorced"/>
    <n v="119040"/>
    <n v="1"/>
    <s v="Y"/>
    <n v="12"/>
    <n v="8"/>
    <n v="1"/>
    <n v="6"/>
    <n v="4"/>
    <n v="6"/>
    <n v="1"/>
    <n v="3"/>
  </r>
  <r>
    <x v="27"/>
    <s v="No"/>
    <s v="Travel_Rarely"/>
    <s v="Research &amp; Development"/>
    <n v="7"/>
    <n v="2"/>
    <s v="Life Sciences"/>
    <n v="1"/>
    <n v="2425"/>
    <s v="Male"/>
    <n v="1"/>
    <s v="Healthcare Representative"/>
    <s v="Married"/>
    <n v="21770"/>
    <n v="1"/>
    <s v="Y"/>
    <n v="13"/>
    <n v="8"/>
    <n v="0"/>
    <n v="10"/>
    <n v="5"/>
    <n v="10"/>
    <n v="8"/>
    <n v="7"/>
  </r>
  <r>
    <x v="14"/>
    <s v="No"/>
    <s v="Travel_Rarely"/>
    <s v="Human Resources"/>
    <n v="1"/>
    <n v="3"/>
    <s v="Life Sciences"/>
    <n v="1"/>
    <n v="2427"/>
    <s v="Male"/>
    <n v="1"/>
    <s v="Research Scientist"/>
    <s v="Married"/>
    <n v="48340"/>
    <n v="1"/>
    <s v="Y"/>
    <n v="14"/>
    <n v="8"/>
    <n v="0"/>
    <n v="9"/>
    <n v="1"/>
    <n v="8"/>
    <n v="6"/>
    <n v="7"/>
  </r>
  <r>
    <x v="10"/>
    <s v="No"/>
    <s v="Travel_Frequently"/>
    <s v="Research &amp; Development"/>
    <n v="13"/>
    <n v="3"/>
    <s v="Life Sciences"/>
    <n v="1"/>
    <n v="2428"/>
    <s v="Male"/>
    <n v="3"/>
    <s v="Sales Executive"/>
    <s v="Single"/>
    <n v="20420"/>
    <n v="0"/>
    <s v="Y"/>
    <n v="16"/>
    <n v="8"/>
    <n v="0"/>
    <n v="6"/>
    <n v="2"/>
    <n v="5"/>
    <n v="1"/>
    <n v="4"/>
  </r>
  <r>
    <x v="20"/>
    <s v="No"/>
    <s v="Travel_Rarely"/>
    <s v="Research &amp; Development"/>
    <n v="25"/>
    <n v="4"/>
    <s v="Life Sciences"/>
    <n v="1"/>
    <n v="2429"/>
    <s v="Male"/>
    <n v="2"/>
    <s v="Sales Executive"/>
    <s v="Married"/>
    <n v="22200"/>
    <n v="1"/>
    <s v="Y"/>
    <n v="11"/>
    <n v="8"/>
    <n v="0"/>
    <n v="10"/>
    <n v="2"/>
    <n v="10"/>
    <n v="8"/>
    <n v="8"/>
  </r>
  <r>
    <x v="16"/>
    <s v="No"/>
    <s v="Travel_Rarely"/>
    <s v="Sales"/>
    <n v="6"/>
    <n v="4"/>
    <s v="Marketing"/>
    <n v="1"/>
    <n v="2431"/>
    <s v="Male"/>
    <n v="1"/>
    <s v="Research Scientist"/>
    <s v="Single"/>
    <n v="28210"/>
    <n v="1"/>
    <s v="Y"/>
    <n v="17"/>
    <n v="8"/>
    <n v="0"/>
    <n v="10"/>
    <n v="3"/>
    <n v="10"/>
    <n v="8"/>
    <n v="7"/>
  </r>
  <r>
    <x v="6"/>
    <s v="No"/>
    <s v="Travel_Rarely"/>
    <s v="Human Resources"/>
    <n v="1"/>
    <n v="4"/>
    <s v="Life Sciences"/>
    <n v="1"/>
    <n v="2433"/>
    <s v="Female"/>
    <n v="3"/>
    <s v="Research Scientist"/>
    <s v="Single"/>
    <n v="41070"/>
    <n v="3"/>
    <s v="Y"/>
    <n v="11"/>
    <n v="8"/>
    <n v="1"/>
    <n v="17"/>
    <n v="2"/>
    <n v="13"/>
    <n v="6"/>
    <n v="7"/>
  </r>
  <r>
    <x v="5"/>
    <s v="No"/>
    <s v="Non-Travel"/>
    <s v="Sales"/>
    <n v="2"/>
    <n v="3"/>
    <s v="Life Sciences"/>
    <n v="1"/>
    <n v="2434"/>
    <s v="Female"/>
    <n v="2"/>
    <s v="Manufacturing Director"/>
    <s v="Married"/>
    <n v="83960"/>
    <n v="3"/>
    <s v="Y"/>
    <n v="15"/>
    <n v="8"/>
    <n v="2"/>
    <n v="25"/>
    <n v="3"/>
    <n v="23"/>
    <n v="14"/>
    <n v="4"/>
  </r>
  <r>
    <x v="8"/>
    <s v="Yes"/>
    <s v="Travel_Frequently"/>
    <s v="Research &amp; Development"/>
    <n v="1"/>
    <n v="3"/>
    <s v="Medical"/>
    <n v="1"/>
    <n v="2436"/>
    <s v="Female"/>
    <n v="2"/>
    <s v="Sales Executive"/>
    <s v="Married"/>
    <n v="196270"/>
    <n v="7"/>
    <s v="Y"/>
    <n v="11"/>
    <n v="8"/>
    <n v="2"/>
    <n v="25"/>
    <n v="1"/>
    <n v="23"/>
    <n v="14"/>
    <n v="10"/>
  </r>
  <r>
    <x v="5"/>
    <s v="No"/>
    <s v="Travel_Rarely"/>
    <s v="Research &amp; Development"/>
    <n v="1"/>
    <n v="4"/>
    <s v="Life Sciences"/>
    <n v="1"/>
    <n v="2438"/>
    <s v="Male"/>
    <n v="1"/>
    <s v="Research Director"/>
    <s v="Single"/>
    <n v="29420"/>
    <n v="1"/>
    <s v="Y"/>
    <n v="22"/>
    <n v="8"/>
    <n v="1"/>
    <n v="21"/>
    <n v="4"/>
    <n v="21"/>
    <n v="8"/>
    <n v="6"/>
  </r>
  <r>
    <x v="2"/>
    <s v="No"/>
    <s v="Travel_Frequently"/>
    <s v="Sales"/>
    <n v="1"/>
    <n v="1"/>
    <s v="Marketing"/>
    <n v="1"/>
    <n v="2439"/>
    <s v="Male"/>
    <n v="2"/>
    <s v="Laboratory Technician"/>
    <s v="Married"/>
    <n v="88580"/>
    <n v="6"/>
    <s v="Y"/>
    <n v="16"/>
    <n v="8"/>
    <n v="1"/>
    <n v="10"/>
    <n v="2"/>
    <n v="5"/>
    <n v="1"/>
    <n v="3"/>
  </r>
  <r>
    <x v="1"/>
    <s v="No"/>
    <s v="Travel_Rarely"/>
    <s v="Research &amp; Development"/>
    <n v="14"/>
    <n v="2"/>
    <s v="Life Sciences"/>
    <n v="1"/>
    <n v="2440"/>
    <s v="Male"/>
    <n v="1"/>
    <s v="Sales Executive"/>
    <s v="Married"/>
    <n v="167560"/>
    <n v="1"/>
    <s v="Y"/>
    <n v="11"/>
    <n v="8"/>
    <n v="2"/>
    <n v="6"/>
    <n v="5"/>
    <n v="5"/>
    <n v="0"/>
    <n v="3"/>
  </r>
  <r>
    <x v="16"/>
    <s v="No"/>
    <s v="Non-Travel"/>
    <s v="Sales"/>
    <n v="2"/>
    <n v="2"/>
    <s v="Medical"/>
    <n v="1"/>
    <n v="2441"/>
    <s v="Male"/>
    <n v="2"/>
    <s v="Research Scientist"/>
    <s v="Married"/>
    <n v="107980"/>
    <n v="6"/>
    <s v="Y"/>
    <n v="14"/>
    <n v="8"/>
    <n v="2"/>
    <n v="10"/>
    <n v="5"/>
    <n v="3"/>
    <n v="1"/>
    <n v="2"/>
  </r>
  <r>
    <x v="24"/>
    <s v="No"/>
    <s v="Travel_Rarely"/>
    <s v="Research &amp; Development"/>
    <n v="22"/>
    <n v="2"/>
    <s v="Technical Degree"/>
    <n v="1"/>
    <n v="2442"/>
    <s v="Male"/>
    <n v="1"/>
    <s v="Healthcare Representative"/>
    <s v="Married"/>
    <n v="23230"/>
    <n v="2"/>
    <s v="Y"/>
    <n v="16"/>
    <n v="8"/>
    <n v="1"/>
    <n v="18"/>
    <n v="2"/>
    <n v="1"/>
    <n v="0"/>
    <n v="0"/>
  </r>
  <r>
    <x v="4"/>
    <s v="No"/>
    <s v="Travel_Rarely"/>
    <s v="Research &amp; Development"/>
    <n v="6"/>
    <n v="3"/>
    <s v="Medical"/>
    <n v="1"/>
    <n v="2444"/>
    <s v="Male"/>
    <n v="4"/>
    <s v="Sales Executive"/>
    <s v="Single"/>
    <n v="46150"/>
    <n v="6"/>
    <s v="Y"/>
    <n v="12"/>
    <n v="8"/>
    <n v="0"/>
    <n v="19"/>
    <n v="3"/>
    <n v="10"/>
    <n v="0"/>
    <n v="9"/>
  </r>
  <r>
    <x v="10"/>
    <s v="No"/>
    <s v="Travel_Rarely"/>
    <s v="Sales"/>
    <n v="8"/>
    <n v="4"/>
    <s v="Life Sciences"/>
    <n v="1"/>
    <n v="2445"/>
    <s v="Male"/>
    <n v="1"/>
    <s v="Laboratory Technician"/>
    <s v="Married"/>
    <n v="24610"/>
    <n v="2"/>
    <s v="Y"/>
    <n v="20"/>
    <n v="8"/>
    <n v="1"/>
    <n v="17"/>
    <n v="4"/>
    <n v="7"/>
    <n v="0"/>
    <n v="7"/>
  </r>
  <r>
    <x v="22"/>
    <s v="No"/>
    <s v="Travel_Rarely"/>
    <s v="Sales"/>
    <n v="9"/>
    <n v="4"/>
    <s v="Marketing"/>
    <n v="1"/>
    <n v="2446"/>
    <s v="Male"/>
    <n v="1"/>
    <s v="Laboratory Technician"/>
    <s v="Married"/>
    <n v="87220"/>
    <n v="1"/>
    <s v="Y"/>
    <n v="17"/>
    <n v="8"/>
    <n v="1"/>
    <n v="10"/>
    <n v="3"/>
    <n v="10"/>
    <n v="0"/>
    <n v="8"/>
  </r>
  <r>
    <x v="8"/>
    <s v="No"/>
    <s v="Non-Travel"/>
    <s v="Research &amp; Development"/>
    <n v="3"/>
    <n v="2"/>
    <s v="Life Sciences"/>
    <n v="1"/>
    <n v="2447"/>
    <s v="Female"/>
    <n v="2"/>
    <s v="Sales Executive"/>
    <s v="Married"/>
    <n v="39550"/>
    <n v="7"/>
    <s v="Y"/>
    <n v="12"/>
    <n v="8"/>
    <n v="1"/>
    <n v="4"/>
    <n v="5"/>
    <n v="1"/>
    <n v="0"/>
    <n v="0"/>
  </r>
  <r>
    <x v="4"/>
    <s v="No"/>
    <s v="Travel_Rarely"/>
    <s v="Research &amp; Development"/>
    <n v="1"/>
    <n v="4"/>
    <s v="Technical Degree"/>
    <n v="1"/>
    <n v="2448"/>
    <s v="Female"/>
    <n v="3"/>
    <s v="Sales Executive"/>
    <s v="Divorced"/>
    <n v="99570"/>
    <n v="4"/>
    <s v="Y"/>
    <n v="20"/>
    <n v="8"/>
    <n v="0"/>
    <n v="13"/>
    <n v="1"/>
    <n v="10"/>
    <n v="0"/>
    <n v="3"/>
  </r>
  <r>
    <x v="6"/>
    <s v="Yes"/>
    <s v="Travel_Rarely"/>
    <s v="Research &amp; Development"/>
    <n v="1"/>
    <n v="3"/>
    <s v="Medical"/>
    <n v="1"/>
    <n v="2449"/>
    <s v="Male"/>
    <n v="2"/>
    <s v="Manufacturing Director"/>
    <s v="Divorced"/>
    <n v="33760"/>
    <n v="5"/>
    <s v="Y"/>
    <n v="20"/>
    <n v="8"/>
    <n v="0"/>
    <n v="16"/>
    <n v="3"/>
    <n v="2"/>
    <n v="2"/>
    <n v="2"/>
  </r>
  <r>
    <x v="2"/>
    <s v="Yes"/>
    <s v="Travel_Rarely"/>
    <s v="Research &amp; Development"/>
    <n v="26"/>
    <n v="3"/>
    <s v="Medical"/>
    <n v="1"/>
    <n v="2450"/>
    <s v="Female"/>
    <n v="2"/>
    <s v="Research Director"/>
    <s v="Single"/>
    <n v="88230"/>
    <n v="6"/>
    <s v="Y"/>
    <n v="13"/>
    <n v="8"/>
    <n v="2"/>
    <n v="10"/>
    <n v="3"/>
    <n v="0"/>
    <n v="0"/>
    <n v="0"/>
  </r>
  <r>
    <x v="1"/>
    <s v="No"/>
    <s v="Travel_Frequently"/>
    <s v="Sales"/>
    <n v="3"/>
    <n v="3"/>
    <s v="Marketing"/>
    <n v="1"/>
    <n v="2452"/>
    <s v="Male"/>
    <n v="2"/>
    <s v="Sales Executive"/>
    <s v="Single"/>
    <n v="46210"/>
    <n v="2"/>
    <s v="Y"/>
    <n v="18"/>
    <n v="8"/>
    <n v="1"/>
    <n v="9"/>
    <n v="3"/>
    <n v="5"/>
    <n v="1"/>
    <n v="4"/>
  </r>
  <r>
    <x v="17"/>
    <s v="No"/>
    <s v="Non-Travel"/>
    <s v="Research &amp; Development"/>
    <n v="3"/>
    <n v="3"/>
    <s v="Life Sciences"/>
    <n v="1"/>
    <n v="2453"/>
    <s v="Female"/>
    <n v="2"/>
    <s v="Manufacturing Director"/>
    <s v="Married"/>
    <n v="109760"/>
    <n v="1"/>
    <s v="Y"/>
    <n v="11"/>
    <n v="8"/>
    <n v="0"/>
    <n v="9"/>
    <n v="3"/>
    <n v="9"/>
    <n v="5"/>
    <n v="8"/>
  </r>
  <r>
    <x v="2"/>
    <s v="No"/>
    <s v="Travel_Rarely"/>
    <s v="Research &amp; Development"/>
    <n v="6"/>
    <n v="3"/>
    <s v="Technical Degree"/>
    <n v="1"/>
    <n v="2454"/>
    <s v="Male"/>
    <n v="1"/>
    <s v="Research Scientist"/>
    <s v="Married"/>
    <n v="36600"/>
    <n v="3"/>
    <s v="Y"/>
    <n v="11"/>
    <n v="8"/>
    <n v="2"/>
    <n v="10"/>
    <n v="0"/>
    <n v="4"/>
    <n v="0"/>
    <n v="2"/>
  </r>
  <r>
    <x v="24"/>
    <s v="No"/>
    <s v="Travel_Rarely"/>
    <s v="Sales"/>
    <n v="6"/>
    <n v="3"/>
    <s v="Life Sciences"/>
    <n v="1"/>
    <n v="2455"/>
    <s v="Male"/>
    <n v="3"/>
    <s v="Manufacturing Director"/>
    <s v="Single"/>
    <n v="104820"/>
    <n v="1"/>
    <s v="Y"/>
    <n v="11"/>
    <n v="8"/>
    <n v="1"/>
    <n v="21"/>
    <n v="6"/>
    <n v="21"/>
    <n v="12"/>
    <n v="8"/>
  </r>
  <r>
    <x v="5"/>
    <s v="No"/>
    <s v="Travel_Rarely"/>
    <s v="Research &amp; Development"/>
    <n v="19"/>
    <n v="4"/>
    <s v="Medical"/>
    <n v="1"/>
    <n v="2456"/>
    <s v="Male"/>
    <n v="1"/>
    <s v="Sales Representative"/>
    <s v="Married"/>
    <n v="71190"/>
    <n v="4"/>
    <s v="Y"/>
    <n v="15"/>
    <n v="8"/>
    <n v="0"/>
    <n v="9"/>
    <n v="2"/>
    <n v="5"/>
    <n v="0"/>
    <n v="3"/>
  </r>
  <r>
    <x v="22"/>
    <s v="No"/>
    <s v="Travel_Frequently"/>
    <s v="Sales"/>
    <n v="9"/>
    <n v="3"/>
    <s v="Life Sciences"/>
    <n v="1"/>
    <n v="2457"/>
    <s v="Male"/>
    <n v="1"/>
    <s v="Research Director"/>
    <s v="Single"/>
    <n v="95820"/>
    <n v="0"/>
    <s v="Y"/>
    <n v="12"/>
    <n v="8"/>
    <n v="1"/>
    <n v="10"/>
    <n v="2"/>
    <n v="9"/>
    <n v="0"/>
    <n v="7"/>
  </r>
  <r>
    <x v="22"/>
    <s v="Yes"/>
    <s v="Travel_Frequently"/>
    <s v="Research &amp; Development"/>
    <n v="10"/>
    <n v="3"/>
    <s v="Life Sciences"/>
    <n v="1"/>
    <n v="2459"/>
    <s v="Female"/>
    <n v="1"/>
    <s v="Human Resources"/>
    <s v="Divorced"/>
    <n v="22070"/>
    <n v="6"/>
    <s v="Y"/>
    <n v="14"/>
    <n v="8"/>
    <n v="0"/>
    <n v="6"/>
    <n v="4"/>
    <n v="4"/>
    <n v="1"/>
    <n v="2"/>
  </r>
  <r>
    <x v="1"/>
    <s v="No"/>
    <s v="Travel_Rarely"/>
    <s v="Research &amp; Development"/>
    <n v="3"/>
    <n v="2"/>
    <s v="Life Sciences"/>
    <n v="1"/>
    <n v="2460"/>
    <s v="Male"/>
    <n v="3"/>
    <s v="Laboratory Technician"/>
    <s v="Married"/>
    <n v="77560"/>
    <n v="1"/>
    <s v="Y"/>
    <n v="15"/>
    <n v="8"/>
    <n v="2"/>
    <n v="6"/>
    <n v="3"/>
    <n v="5"/>
    <n v="0"/>
    <n v="2"/>
  </r>
  <r>
    <x v="22"/>
    <s v="No"/>
    <s v="Travel_Rarely"/>
    <s v="Sales"/>
    <n v="7"/>
    <n v="3"/>
    <s v="Life Sciences"/>
    <n v="1"/>
    <n v="2464"/>
    <s v="Male"/>
    <n v="3"/>
    <s v="Sales Executive"/>
    <s v="Divorced"/>
    <n v="23130"/>
    <n v="2"/>
    <s v="Y"/>
    <n v="11"/>
    <n v="8"/>
    <n v="0"/>
    <n v="12"/>
    <n v="5"/>
    <n v="7"/>
    <n v="1"/>
    <n v="7"/>
  </r>
  <r>
    <x v="27"/>
    <s v="No"/>
    <s v="Travel_Rarely"/>
    <s v="Research &amp; Development"/>
    <n v="1"/>
    <n v="2"/>
    <s v="Medical"/>
    <n v="1"/>
    <n v="2465"/>
    <s v="Female"/>
    <n v="2"/>
    <s v="Healthcare Representative"/>
    <s v="Married"/>
    <n v="176650"/>
    <n v="0"/>
    <s v="Y"/>
    <n v="11"/>
    <n v="8"/>
    <n v="0"/>
    <n v="6"/>
    <n v="5"/>
    <n v="5"/>
    <n v="1"/>
    <n v="2"/>
  </r>
  <r>
    <x v="19"/>
    <s v="No"/>
    <s v="Non-Travel"/>
    <s v="Research &amp; Development"/>
    <n v="2"/>
    <n v="4"/>
    <s v="Medical"/>
    <n v="1"/>
    <n v="2466"/>
    <s v="Male"/>
    <n v="1"/>
    <s v="Sales Representative"/>
    <s v="Single"/>
    <n v="25960"/>
    <n v="8"/>
    <s v="Y"/>
    <n v="14"/>
    <n v="8"/>
    <n v="1"/>
    <n v="13"/>
    <n v="4"/>
    <n v="11"/>
    <n v="1"/>
    <n v="7"/>
  </r>
  <r>
    <x v="15"/>
    <s v="No"/>
    <s v="Travel_Rarely"/>
    <s v="Sales"/>
    <n v="3"/>
    <n v="4"/>
    <s v="Marketing"/>
    <n v="1"/>
    <n v="2467"/>
    <s v="Male"/>
    <n v="1"/>
    <s v="Sales Executive"/>
    <s v="Single"/>
    <n v="47280"/>
    <n v="3"/>
    <s v="Y"/>
    <n v="11"/>
    <n v="8"/>
    <n v="1"/>
    <n v="8"/>
    <n v="4"/>
    <n v="5"/>
    <n v="0"/>
    <n v="4"/>
  </r>
  <r>
    <x v="19"/>
    <s v="Yes"/>
    <s v="Travel_Rarely"/>
    <s v="Research &amp; Development"/>
    <n v="10"/>
    <n v="3"/>
    <s v="Life Sciences"/>
    <n v="1"/>
    <n v="2468"/>
    <s v="Male"/>
    <n v="1"/>
    <s v="Sales Executive"/>
    <s v="Single"/>
    <n v="43020"/>
    <n v="2"/>
    <s v="Y"/>
    <n v="13"/>
    <n v="8"/>
    <n v="0"/>
    <n v="11"/>
    <n v="3"/>
    <n v="0"/>
    <n v="0"/>
    <n v="0"/>
  </r>
  <r>
    <x v="3"/>
    <s v="No"/>
    <s v="Travel_Frequently"/>
    <s v="Research &amp; Development"/>
    <n v="28"/>
    <n v="3"/>
    <s v="Medical"/>
    <n v="1"/>
    <n v="2469"/>
    <s v="Male"/>
    <n v="1"/>
    <s v="Healthcare Representative"/>
    <s v="Married"/>
    <n v="29790"/>
    <n v="4"/>
    <s v="Y"/>
    <n v="12"/>
    <n v="8"/>
    <n v="1"/>
    <n v="9"/>
    <n v="3"/>
    <n v="6"/>
    <n v="0"/>
    <n v="5"/>
  </r>
  <r>
    <x v="1"/>
    <s v="Yes"/>
    <s v="Travel_Rarely"/>
    <s v="Human Resources"/>
    <n v="9"/>
    <n v="4"/>
    <s v="Human Resources"/>
    <n v="1"/>
    <n v="2470"/>
    <s v="Male"/>
    <n v="2"/>
    <s v="Laboratory Technician"/>
    <s v="Married"/>
    <n v="168850"/>
    <n v="2"/>
    <s v="Y"/>
    <n v="14"/>
    <n v="8"/>
    <n v="2"/>
    <n v="10"/>
    <n v="2"/>
    <n v="1"/>
    <n v="0"/>
    <n v="0"/>
  </r>
  <r>
    <x v="22"/>
    <s v="No"/>
    <s v="Travel_Rarely"/>
    <s v="Research &amp; Development"/>
    <n v="2"/>
    <n v="1"/>
    <s v="Medical"/>
    <n v="1"/>
    <n v="2472"/>
    <s v="Male"/>
    <n v="1"/>
    <s v="Sales Representative"/>
    <s v="Married"/>
    <n v="104450"/>
    <n v="3"/>
    <s v="Y"/>
    <n v="18"/>
    <n v="8"/>
    <n v="1"/>
    <n v="10"/>
    <n v="3"/>
    <n v="7"/>
    <n v="1"/>
    <n v="7"/>
  </r>
  <r>
    <x v="2"/>
    <s v="No"/>
    <s v="Non-Travel"/>
    <s v="Research &amp; Development"/>
    <n v="10"/>
    <n v="4"/>
    <s v="Life Sciences"/>
    <n v="1"/>
    <n v="2473"/>
    <s v="Female"/>
    <n v="1"/>
    <s v="Laboratory Technician"/>
    <s v="Single"/>
    <n v="87400"/>
    <n v="2"/>
    <s v="Y"/>
    <n v="11"/>
    <n v="8"/>
    <n v="1"/>
    <n v="12"/>
    <n v="2"/>
    <n v="7"/>
    <n v="0"/>
    <n v="7"/>
  </r>
  <r>
    <x v="3"/>
    <s v="No"/>
    <s v="Travel_Rarely"/>
    <s v="Research &amp; Development"/>
    <n v="8"/>
    <n v="2"/>
    <s v="Technical Degree"/>
    <n v="1"/>
    <n v="2474"/>
    <s v="Female"/>
    <n v="1"/>
    <s v="Manufacturing Director"/>
    <s v="Married"/>
    <n v="25140"/>
    <n v="3"/>
    <s v="Y"/>
    <n v="11"/>
    <n v="8"/>
    <n v="0"/>
    <n v="15"/>
    <n v="2"/>
    <n v="1"/>
    <n v="1"/>
    <n v="0"/>
  </r>
  <r>
    <x v="20"/>
    <s v="Yes"/>
    <s v="Travel_Frequently"/>
    <s v="Research &amp; Development"/>
    <n v="1"/>
    <n v="4"/>
    <s v="Other"/>
    <n v="1"/>
    <n v="2475"/>
    <s v="Male"/>
    <n v="3"/>
    <s v="Sales Executive"/>
    <s v="Married"/>
    <n v="76550"/>
    <n v="9"/>
    <s v="Y"/>
    <n v="12"/>
    <n v="8"/>
    <n v="1"/>
    <n v="6"/>
    <n v="3"/>
    <n v="1"/>
    <n v="0"/>
    <n v="0"/>
  </r>
  <r>
    <x v="13"/>
    <s v="No"/>
    <s v="Travel_Rarely"/>
    <s v="Human Resources"/>
    <n v="1"/>
    <n v="3"/>
    <s v="Other"/>
    <n v="1"/>
    <n v="2476"/>
    <s v="Female"/>
    <n v="1"/>
    <s v="Healthcare Representative"/>
    <s v="Divorced"/>
    <n v="174650"/>
    <n v="8"/>
    <s v="Y"/>
    <n v="13"/>
    <n v="8"/>
    <n v="1"/>
    <n v="7"/>
    <n v="3"/>
    <n v="5"/>
    <n v="0"/>
    <n v="4"/>
  </r>
  <r>
    <x v="7"/>
    <s v="No"/>
    <s v="Travel_Rarely"/>
    <s v="Research &amp; Development"/>
    <n v="3"/>
    <n v="2"/>
    <s v="Life Sciences"/>
    <n v="1"/>
    <n v="2477"/>
    <s v="Female"/>
    <n v="1"/>
    <s v="Sales Executive"/>
    <s v="Married"/>
    <n v="73510"/>
    <n v="8"/>
    <s v="Y"/>
    <n v="20"/>
    <n v="8"/>
    <n v="1"/>
    <n v="34"/>
    <n v="3"/>
    <n v="1"/>
    <n v="0"/>
    <n v="0"/>
  </r>
  <r>
    <x v="19"/>
    <s v="No"/>
    <s v="Non-Travel"/>
    <s v="Research &amp; Development"/>
    <n v="14"/>
    <n v="3"/>
    <s v="Other"/>
    <n v="1"/>
    <n v="2478"/>
    <s v="Male"/>
    <n v="1"/>
    <s v="Research Scientist"/>
    <s v="Divorced"/>
    <n v="108200"/>
    <n v="5"/>
    <s v="Y"/>
    <n v="12"/>
    <n v="8"/>
    <n v="0"/>
    <n v="11"/>
    <n v="2"/>
    <n v="9"/>
    <n v="1"/>
    <n v="7"/>
  </r>
  <r>
    <x v="16"/>
    <s v="No"/>
    <s v="Travel_Rarely"/>
    <s v="Research &amp; Development"/>
    <n v="5"/>
    <n v="3"/>
    <s v="Medical"/>
    <n v="1"/>
    <n v="2479"/>
    <s v="Male"/>
    <n v="1"/>
    <s v="Sales Representative"/>
    <s v="Divorced"/>
    <n v="121690"/>
    <n v="1"/>
    <s v="Y"/>
    <n v="19"/>
    <n v="8"/>
    <n v="0"/>
    <n v="5"/>
    <n v="2"/>
    <n v="5"/>
    <n v="0"/>
    <n v="4"/>
  </r>
  <r>
    <x v="27"/>
    <s v="No"/>
    <s v="Non-Travel"/>
    <s v="Research &amp; Development"/>
    <n v="7"/>
    <n v="4"/>
    <s v="Medical"/>
    <n v="1"/>
    <n v="2480"/>
    <s v="Female"/>
    <n v="1"/>
    <s v="Research Scientist"/>
    <s v="Divorced"/>
    <n v="196260"/>
    <n v="1"/>
    <s v="Y"/>
    <n v="21"/>
    <n v="8"/>
    <n v="0"/>
    <n v="15"/>
    <n v="5"/>
    <n v="15"/>
    <n v="0"/>
    <n v="7"/>
  </r>
  <r>
    <x v="12"/>
    <s v="No"/>
    <s v="Non-Travel"/>
    <s v="Research &amp; Development"/>
    <n v="10"/>
    <n v="4"/>
    <s v="Medical"/>
    <n v="1"/>
    <n v="2481"/>
    <s v="Male"/>
    <n v="2"/>
    <s v="Healthcare Representative"/>
    <s v="Married"/>
    <n v="20700"/>
    <n v="4"/>
    <s v="Y"/>
    <n v="13"/>
    <n v="8"/>
    <n v="2"/>
    <n v="27"/>
    <n v="2"/>
    <n v="3"/>
    <n v="0"/>
    <n v="2"/>
  </r>
  <r>
    <x v="20"/>
    <s v="No"/>
    <s v="Travel_Rarely"/>
    <s v="Sales"/>
    <n v="16"/>
    <n v="2"/>
    <s v="Marketing"/>
    <n v="1"/>
    <n v="2482"/>
    <s v="Female"/>
    <n v="1"/>
    <s v="Laboratory Technician"/>
    <s v="Single"/>
    <n v="67820"/>
    <n v="0"/>
    <s v="Y"/>
    <n v="16"/>
    <n v="8"/>
    <n v="1"/>
    <n v="10"/>
    <n v="2"/>
    <n v="9"/>
    <n v="1"/>
    <n v="8"/>
  </r>
  <r>
    <x v="27"/>
    <s v="No"/>
    <s v="Travel_Rarely"/>
    <s v="Sales"/>
    <n v="10"/>
    <n v="2"/>
    <s v="Life Sciences"/>
    <n v="1"/>
    <n v="2483"/>
    <s v="Female"/>
    <n v="5"/>
    <s v="Sales Executive"/>
    <s v="Single"/>
    <n v="77790"/>
    <n v="5"/>
    <s v="Y"/>
    <n v="12"/>
    <n v="8"/>
    <n v="1"/>
    <n v="6"/>
    <n v="2"/>
    <n v="2"/>
    <n v="2"/>
    <n v="2"/>
  </r>
  <r>
    <x v="3"/>
    <s v="No"/>
    <s v="Travel_Rarely"/>
    <s v="Research &amp; Development"/>
    <n v="8"/>
    <n v="2"/>
    <s v="Life Sciences"/>
    <n v="1"/>
    <n v="2485"/>
    <s v="Female"/>
    <n v="2"/>
    <s v="Sales Executive"/>
    <s v="Married"/>
    <n v="32010"/>
    <n v="1"/>
    <s v="Y"/>
    <n v="11"/>
    <n v="8"/>
    <n v="1"/>
    <n v="5"/>
    <n v="3"/>
    <n v="5"/>
    <n v="0"/>
    <n v="4"/>
  </r>
  <r>
    <x v="1"/>
    <s v="No"/>
    <s v="Travel_Rarely"/>
    <s v="Research &amp; Development"/>
    <n v="8"/>
    <n v="5"/>
    <s v="Life Sciences"/>
    <n v="1"/>
    <n v="2487"/>
    <s v="Male"/>
    <n v="5"/>
    <s v="Sales Executive"/>
    <s v="Married"/>
    <n v="131200"/>
    <n v="1"/>
    <s v="Y"/>
    <n v="12"/>
    <n v="8"/>
    <n v="2"/>
    <n v="13"/>
    <n v="6"/>
    <n v="12"/>
    <n v="5"/>
    <n v="7"/>
  </r>
  <r>
    <x v="0"/>
    <s v="No"/>
    <s v="Travel_Rarely"/>
    <s v="Research &amp; Development"/>
    <n v="1"/>
    <n v="4"/>
    <s v="Life Sciences"/>
    <n v="1"/>
    <n v="2488"/>
    <s v="Female"/>
    <n v="1"/>
    <s v="Manager"/>
    <s v="Married"/>
    <n v="40330"/>
    <n v="2"/>
    <s v="Y"/>
    <n v="14"/>
    <n v="8"/>
    <n v="0"/>
    <n v="15"/>
    <n v="2"/>
    <n v="2"/>
    <n v="2"/>
    <n v="2"/>
  </r>
  <r>
    <x v="9"/>
    <s v="No"/>
    <s v="Travel_Rarely"/>
    <s v="Research &amp; Development"/>
    <n v="24"/>
    <n v="1"/>
    <s v="Life Sciences"/>
    <n v="1"/>
    <n v="2489"/>
    <s v="Male"/>
    <n v="2"/>
    <s v="Sales Executive"/>
    <s v="Married"/>
    <n v="32910"/>
    <n v="1"/>
    <s v="Y"/>
    <n v="16"/>
    <n v="8"/>
    <n v="3"/>
    <n v="5"/>
    <n v="2"/>
    <n v="5"/>
    <n v="0"/>
    <n v="3"/>
  </r>
  <r>
    <x v="4"/>
    <s v="No"/>
    <s v="Travel_Rarely"/>
    <s v="Sales"/>
    <n v="3"/>
    <n v="4"/>
    <s v="Marketing"/>
    <n v="1"/>
    <n v="2490"/>
    <s v="Female"/>
    <n v="1"/>
    <s v="Sales Representative"/>
    <s v="Divorced"/>
    <n v="42720"/>
    <n v="7"/>
    <s v="Y"/>
    <n v="13"/>
    <n v="8"/>
    <n v="0"/>
    <n v="24"/>
    <n v="3"/>
    <n v="2"/>
    <n v="2"/>
    <n v="2"/>
  </r>
  <r>
    <x v="6"/>
    <s v="No"/>
    <s v="Travel_Rarely"/>
    <s v="Research &amp; Development"/>
    <n v="27"/>
    <n v="3"/>
    <s v="Technical Degree"/>
    <n v="1"/>
    <n v="2491"/>
    <s v="Female"/>
    <n v="4"/>
    <s v="Research Scientist"/>
    <s v="Married"/>
    <n v="50560"/>
    <n v="7"/>
    <s v="Y"/>
    <n v="12"/>
    <n v="8"/>
    <n v="0"/>
    <n v="15"/>
    <n v="2"/>
    <n v="12"/>
    <n v="5"/>
    <n v="7"/>
  </r>
  <r>
    <x v="14"/>
    <s v="Yes"/>
    <s v="Travel_Frequently"/>
    <s v="Sales"/>
    <n v="10"/>
    <n v="4"/>
    <s v="Life Sciences"/>
    <n v="1"/>
    <n v="2492"/>
    <s v="Male"/>
    <n v="1"/>
    <s v="Research Scientist"/>
    <s v="Divorced"/>
    <n v="28440"/>
    <n v="1"/>
    <s v="Y"/>
    <n v="12"/>
    <n v="8"/>
    <n v="0"/>
    <n v="6"/>
    <n v="2"/>
    <n v="5"/>
    <n v="2"/>
    <n v="3"/>
  </r>
  <r>
    <x v="9"/>
    <s v="No"/>
    <s v="Travel_Rarely"/>
    <s v="Research &amp; Development"/>
    <n v="19"/>
    <n v="2"/>
    <s v="Technical Degree"/>
    <n v="1"/>
    <n v="2493"/>
    <s v="Male"/>
    <n v="2"/>
    <s v="Sales Executive"/>
    <s v="Divorced"/>
    <n v="27030"/>
    <n v="2"/>
    <s v="Y"/>
    <n v="14"/>
    <n v="8"/>
    <n v="0"/>
    <n v="19"/>
    <n v="2"/>
    <n v="10"/>
    <n v="4"/>
    <n v="7"/>
  </r>
  <r>
    <x v="10"/>
    <s v="Yes"/>
    <s v="Travel_Rarely"/>
    <s v="Research &amp; Development"/>
    <n v="15"/>
    <n v="4"/>
    <s v="Life Sciences"/>
    <n v="1"/>
    <n v="2494"/>
    <s v="Male"/>
    <n v="2"/>
    <s v="Research Scientist"/>
    <s v="Single"/>
    <n v="19040"/>
    <n v="1"/>
    <s v="Y"/>
    <n v="22"/>
    <n v="8"/>
    <n v="1"/>
    <n v="10"/>
    <n v="4"/>
    <n v="10"/>
    <n v="7"/>
    <n v="7"/>
  </r>
  <r>
    <x v="19"/>
    <s v="No"/>
    <s v="Travel_Rarely"/>
    <s v="Research &amp; Development"/>
    <n v="8"/>
    <n v="5"/>
    <s v="Medical"/>
    <n v="1"/>
    <n v="2495"/>
    <s v="Male"/>
    <n v="2"/>
    <s v="Laboratory Technician"/>
    <s v="Married"/>
    <n v="82240"/>
    <n v="6"/>
    <s v="Y"/>
    <n v="19"/>
    <n v="8"/>
    <n v="0"/>
    <n v="14"/>
    <n v="3"/>
    <n v="10"/>
    <n v="7"/>
    <n v="6"/>
  </r>
  <r>
    <x v="17"/>
    <s v="No"/>
    <s v="Travel_Rarely"/>
    <s v="Sales"/>
    <n v="3"/>
    <n v="4"/>
    <s v="Marketing"/>
    <n v="1"/>
    <n v="2497"/>
    <s v="Female"/>
    <n v="2"/>
    <s v="Laboratory Technician"/>
    <s v="Single"/>
    <n v="26100"/>
    <n v="7"/>
    <s v="Y"/>
    <n v="12"/>
    <n v="8"/>
    <n v="0"/>
    <n v="9"/>
    <n v="2"/>
    <n v="4"/>
    <n v="2"/>
    <n v="2"/>
  </r>
  <r>
    <x v="4"/>
    <s v="No"/>
    <s v="Non-Travel"/>
    <s v="Research &amp; Development"/>
    <n v="9"/>
    <n v="2"/>
    <s v="Life Sciences"/>
    <n v="1"/>
    <n v="2498"/>
    <s v="Male"/>
    <n v="2"/>
    <s v="Manufacturing Director"/>
    <s v="Single"/>
    <n v="57310"/>
    <n v="8"/>
    <s v="Y"/>
    <n v="17"/>
    <n v="8"/>
    <n v="0"/>
    <n v="6"/>
    <n v="2"/>
    <n v="2"/>
    <n v="2"/>
    <n v="2"/>
  </r>
  <r>
    <x v="24"/>
    <s v="No"/>
    <s v="Travel_Rarely"/>
    <s v="Research &amp; Development"/>
    <n v="2"/>
    <n v="2"/>
    <s v="Medical"/>
    <n v="1"/>
    <n v="2499"/>
    <s v="Male"/>
    <n v="1"/>
    <s v="Research Director"/>
    <s v="Married"/>
    <n v="25390"/>
    <n v="4"/>
    <s v="Y"/>
    <n v="12"/>
    <n v="8"/>
    <n v="1"/>
    <n v="7"/>
    <n v="3"/>
    <n v="4"/>
    <n v="0"/>
    <n v="2"/>
  </r>
  <r>
    <x v="13"/>
    <s v="No"/>
    <s v="Travel_Rarely"/>
    <s v="Research &amp; Development"/>
    <n v="7"/>
    <n v="4"/>
    <s v="Other"/>
    <n v="1"/>
    <n v="2500"/>
    <s v="Female"/>
    <n v="2"/>
    <s v="Laboratory Technician"/>
    <s v="Married"/>
    <n v="57140"/>
    <n v="5"/>
    <s v="Y"/>
    <n v="11"/>
    <n v="8"/>
    <n v="0"/>
    <n v="10"/>
    <n v="2"/>
    <n v="0"/>
    <n v="0"/>
    <n v="0"/>
  </r>
  <r>
    <x v="10"/>
    <s v="No"/>
    <s v="Non-Travel"/>
    <s v="Sales"/>
    <n v="10"/>
    <n v="1"/>
    <s v="Life Sciences"/>
    <n v="1"/>
    <n v="2501"/>
    <s v="Female"/>
    <n v="2"/>
    <s v="Research Director"/>
    <s v="Divorced"/>
    <n v="43230"/>
    <n v="2"/>
    <s v="Y"/>
    <n v="18"/>
    <n v="8"/>
    <n v="3"/>
    <n v="15"/>
    <n v="3"/>
    <n v="7"/>
    <n v="1"/>
    <n v="7"/>
  </r>
  <r>
    <x v="3"/>
    <s v="No"/>
    <s v="Non-Travel"/>
    <s v="Sales"/>
    <n v="6"/>
    <n v="4"/>
    <s v="Marketing"/>
    <n v="1"/>
    <n v="2502"/>
    <s v="Male"/>
    <n v="3"/>
    <s v="Sales Executive"/>
    <s v="Divorced"/>
    <n v="73360"/>
    <n v="5"/>
    <s v="Y"/>
    <n v="11"/>
    <n v="8"/>
    <n v="0"/>
    <n v="13"/>
    <n v="3"/>
    <n v="11"/>
    <n v="3"/>
    <n v="8"/>
  </r>
  <r>
    <x v="27"/>
    <s v="Yes"/>
    <s v="Travel_Frequently"/>
    <s v="Research &amp; Development"/>
    <n v="2"/>
    <n v="1"/>
    <s v="Life Sciences"/>
    <n v="1"/>
    <n v="2503"/>
    <s v="Male"/>
    <n v="1"/>
    <s v="Manufacturing Director"/>
    <s v="Married"/>
    <n v="134990"/>
    <n v="4"/>
    <s v="Y"/>
    <n v="23"/>
    <n v="8"/>
    <n v="2"/>
    <n v="11"/>
    <n v="2"/>
    <n v="7"/>
    <n v="0"/>
    <n v="7"/>
  </r>
  <r>
    <x v="9"/>
    <s v="Yes"/>
    <s v="Travel_Rarely"/>
    <s v="Research &amp; Development"/>
    <n v="24"/>
    <n v="3"/>
    <s v="Life Sciences"/>
    <n v="1"/>
    <n v="2504"/>
    <s v="Male"/>
    <n v="1"/>
    <s v="Laboratory Technician"/>
    <s v="Single"/>
    <n v="137580"/>
    <n v="1"/>
    <s v="Y"/>
    <n v="11"/>
    <n v="8"/>
    <n v="1"/>
    <n v="10"/>
    <n v="5"/>
    <n v="10"/>
    <n v="0"/>
    <n v="8"/>
  </r>
  <r>
    <x v="17"/>
    <s v="No"/>
    <s v="Travel_Frequently"/>
    <s v="Research &amp; Development"/>
    <n v="2"/>
    <n v="1"/>
    <s v="Medical"/>
    <n v="1"/>
    <n v="2505"/>
    <s v="Male"/>
    <n v="2"/>
    <s v="Healthcare Representative"/>
    <s v="Divorced"/>
    <n v="51550"/>
    <n v="2"/>
    <s v="Y"/>
    <n v="18"/>
    <n v="8"/>
    <n v="1"/>
    <n v="7"/>
    <n v="3"/>
    <n v="2"/>
    <n v="2"/>
    <n v="2"/>
  </r>
  <r>
    <x v="20"/>
    <s v="No"/>
    <s v="Non-Travel"/>
    <s v="Human Resources"/>
    <n v="8"/>
    <n v="5"/>
    <s v="Medical"/>
    <n v="1"/>
    <n v="2506"/>
    <s v="Female"/>
    <n v="3"/>
    <s v="Sales Executive"/>
    <s v="Single"/>
    <n v="22580"/>
    <n v="4"/>
    <s v="Y"/>
    <n v="18"/>
    <n v="8"/>
    <n v="0"/>
    <n v="7"/>
    <n v="2"/>
    <n v="3"/>
    <n v="1"/>
    <n v="2"/>
  </r>
  <r>
    <x v="16"/>
    <s v="No"/>
    <s v="Travel_Rarely"/>
    <s v="Research &amp; Development"/>
    <n v="3"/>
    <n v="3"/>
    <s v="Life Sciences"/>
    <n v="1"/>
    <n v="2507"/>
    <s v="Male"/>
    <n v="3"/>
    <s v="Research Scientist"/>
    <s v="Single"/>
    <n v="35970"/>
    <n v="3"/>
    <s v="Y"/>
    <n v="13"/>
    <n v="8"/>
    <n v="1"/>
    <n v="11"/>
    <n v="2"/>
    <n v="3"/>
    <n v="1"/>
    <n v="2"/>
  </r>
  <r>
    <x v="16"/>
    <s v="No"/>
    <s v="Travel_Rarely"/>
    <s v="Research &amp; Development"/>
    <n v="1"/>
    <n v="1"/>
    <s v="Technical Degree"/>
    <n v="1"/>
    <n v="2508"/>
    <s v="Male"/>
    <n v="3"/>
    <s v="Laboratory Technician"/>
    <s v="Divorced"/>
    <n v="25150"/>
    <n v="0"/>
    <s v="Y"/>
    <n v="18"/>
    <n v="8"/>
    <n v="0"/>
    <n v="23"/>
    <n v="2"/>
    <n v="22"/>
    <n v="13"/>
    <n v="5"/>
  </r>
  <r>
    <x v="22"/>
    <s v="No"/>
    <s v="Travel_Rarely"/>
    <s v="Sales"/>
    <n v="26"/>
    <n v="3"/>
    <s v="Marketing"/>
    <n v="1"/>
    <n v="2509"/>
    <s v="Female"/>
    <n v="2"/>
    <s v="Manager"/>
    <s v="Single"/>
    <n v="44200"/>
    <n v="9"/>
    <s v="Y"/>
    <n v="11"/>
    <n v="8"/>
    <n v="0"/>
    <n v="9"/>
    <n v="3"/>
    <n v="7"/>
    <n v="0"/>
    <n v="2"/>
  </r>
  <r>
    <x v="4"/>
    <s v="Yes"/>
    <s v="Travel_Rarely"/>
    <s v="Research &amp; Development"/>
    <n v="10"/>
    <n v="3"/>
    <s v="Medical"/>
    <n v="1"/>
    <n v="2511"/>
    <s v="Male"/>
    <n v="1"/>
    <s v="Sales Executive"/>
    <s v="Married"/>
    <n v="44220"/>
    <n v="4"/>
    <s v="Y"/>
    <n v="11"/>
    <n v="8"/>
    <n v="1"/>
    <n v="13"/>
    <n v="2"/>
    <n v="9"/>
    <n v="3"/>
    <n v="7"/>
  </r>
  <r>
    <x v="24"/>
    <s v="No"/>
    <s v="Travel_Rarely"/>
    <s v="Sales"/>
    <n v="27"/>
    <n v="2"/>
    <s v="Medical"/>
    <n v="1"/>
    <n v="2512"/>
    <s v="Female"/>
    <n v="3"/>
    <s v="Sales Executive"/>
    <s v="Divorced"/>
    <n v="102740"/>
    <n v="4"/>
    <s v="Y"/>
    <n v="18"/>
    <n v="8"/>
    <n v="0"/>
    <n v="12"/>
    <n v="3"/>
    <n v="5"/>
    <n v="0"/>
    <n v="3"/>
  </r>
  <r>
    <x v="27"/>
    <s v="No"/>
    <s v="Travel_Rarely"/>
    <s v="Research &amp; Development"/>
    <n v="2"/>
    <n v="3"/>
    <s v="Life Sciences"/>
    <n v="1"/>
    <n v="2513"/>
    <s v="Male"/>
    <n v="2"/>
    <s v="Laboratory Technician"/>
    <s v="Married"/>
    <n v="53430"/>
    <n v="1"/>
    <s v="Y"/>
    <n v="14"/>
    <n v="8"/>
    <n v="0"/>
    <n v="10"/>
    <n v="5"/>
    <n v="10"/>
    <n v="4"/>
    <n v="8"/>
  </r>
  <r>
    <x v="18"/>
    <s v="No"/>
    <s v="Non-Travel"/>
    <s v="Research &amp; Development"/>
    <n v="2"/>
    <n v="4"/>
    <s v="Medical"/>
    <n v="1"/>
    <n v="2514"/>
    <s v="Male"/>
    <n v="1"/>
    <s v="Laboratory Technician"/>
    <s v="Divorced"/>
    <n v="23760"/>
    <n v="4"/>
    <s v="Y"/>
    <n v="12"/>
    <n v="8"/>
    <n v="1"/>
    <n v="37"/>
    <n v="3"/>
    <n v="16"/>
    <n v="14"/>
    <n v="14"/>
  </r>
  <r>
    <x v="10"/>
    <s v="No"/>
    <s v="Travel_Rarely"/>
    <s v="Research &amp; Development"/>
    <n v="8"/>
    <n v="1"/>
    <s v="Technical Degree"/>
    <n v="1"/>
    <n v="2515"/>
    <s v="Female"/>
    <n v="3"/>
    <s v="Manufacturing Director"/>
    <s v="Married"/>
    <n v="53460"/>
    <n v="0"/>
    <s v="Y"/>
    <n v="14"/>
    <n v="8"/>
    <n v="0"/>
    <n v="6"/>
    <n v="3"/>
    <n v="5"/>
    <n v="0"/>
    <n v="3"/>
  </r>
  <r>
    <x v="8"/>
    <s v="No"/>
    <s v="Travel_Rarely"/>
    <s v="Research &amp; Development"/>
    <n v="19"/>
    <n v="5"/>
    <s v="Medical"/>
    <n v="1"/>
    <n v="2516"/>
    <s v="Female"/>
    <n v="2"/>
    <s v="Research Scientist"/>
    <s v="Divorced"/>
    <n v="28270"/>
    <n v="8"/>
    <s v="Y"/>
    <n v="14"/>
    <n v="8"/>
    <n v="1"/>
    <n v="28"/>
    <n v="3"/>
    <n v="22"/>
    <n v="14"/>
    <n v="10"/>
  </r>
  <r>
    <x v="24"/>
    <s v="No"/>
    <s v="Travel_Rarely"/>
    <s v="Research &amp; Development"/>
    <n v="1"/>
    <n v="4"/>
    <s v="Life Sciences"/>
    <n v="1"/>
    <n v="2517"/>
    <s v="Male"/>
    <n v="2"/>
    <s v="Manager"/>
    <s v="Divorced"/>
    <n v="199430"/>
    <n v="2"/>
    <s v="Y"/>
    <n v="13"/>
    <n v="8"/>
    <n v="1"/>
    <n v="15"/>
    <n v="3"/>
    <n v="7"/>
    <n v="7"/>
    <n v="7"/>
  </r>
  <r>
    <x v="23"/>
    <s v="No"/>
    <s v="Travel_Rarely"/>
    <s v="Sales"/>
    <n v="27"/>
    <n v="4"/>
    <s v="Medical"/>
    <n v="1"/>
    <n v="2518"/>
    <s v="Male"/>
    <n v="1"/>
    <s v="Research Scientist"/>
    <s v="Married"/>
    <n v="31310"/>
    <n v="4"/>
    <s v="Y"/>
    <n v="14"/>
    <n v="8"/>
    <n v="0"/>
    <n v="14"/>
    <n v="3"/>
    <n v="7"/>
    <n v="1"/>
    <n v="7"/>
  </r>
  <r>
    <x v="1"/>
    <s v="No"/>
    <s v="Travel_Frequently"/>
    <s v="Sales"/>
    <n v="8"/>
    <n v="4"/>
    <s v="Other"/>
    <n v="1"/>
    <n v="2519"/>
    <s v="Female"/>
    <n v="3"/>
    <s v="Manufacturing Director"/>
    <s v="Married"/>
    <n v="25520"/>
    <n v="2"/>
    <s v="Y"/>
    <n v="18"/>
    <n v="8"/>
    <n v="0"/>
    <n v="9"/>
    <n v="2"/>
    <n v="3"/>
    <n v="2"/>
    <n v="2"/>
  </r>
  <r>
    <x v="3"/>
    <s v="No"/>
    <s v="Travel_Rarely"/>
    <s v="Research &amp; Development"/>
    <n v="19"/>
    <n v="3"/>
    <s v="Medical"/>
    <n v="1"/>
    <n v="2521"/>
    <s v="Female"/>
    <n v="2"/>
    <s v="Manufacturing Director"/>
    <s v="Married"/>
    <n v="64740"/>
    <n v="2"/>
    <s v="Y"/>
    <n v="13"/>
    <n v="8"/>
    <n v="2"/>
    <n v="20"/>
    <n v="3"/>
    <n v="4"/>
    <n v="0"/>
    <n v="3"/>
  </r>
  <r>
    <x v="18"/>
    <s v="No"/>
    <s v="Travel_Frequently"/>
    <s v="Research &amp; Development"/>
    <n v="10"/>
    <n v="4"/>
    <s v="Technical Degree"/>
    <n v="1"/>
    <n v="2523"/>
    <s v="Female"/>
    <n v="1"/>
    <s v="Sales Representative"/>
    <s v="Married"/>
    <n v="29360"/>
    <n v="2"/>
    <s v="Y"/>
    <n v="13"/>
    <n v="8"/>
    <n v="1"/>
    <n v="23"/>
    <n v="3"/>
    <n v="2"/>
    <n v="2"/>
    <n v="2"/>
  </r>
  <r>
    <x v="1"/>
    <s v="Yes"/>
    <s v="Travel_Rarely"/>
    <s v="Research &amp; Development"/>
    <n v="2"/>
    <n v="3"/>
    <s v="Life Sciences"/>
    <n v="1"/>
    <n v="2525"/>
    <s v="Male"/>
    <n v="3"/>
    <s v="Laboratory Technician"/>
    <s v="Married"/>
    <n v="21680"/>
    <n v="0"/>
    <s v="Y"/>
    <n v="14"/>
    <n v="8"/>
    <n v="1"/>
    <n v="2"/>
    <n v="2"/>
    <n v="1"/>
    <n v="0"/>
    <n v="0"/>
  </r>
  <r>
    <x v="5"/>
    <s v="No"/>
    <s v="Non-Travel"/>
    <s v="Sales"/>
    <n v="1"/>
    <n v="4"/>
    <s v="Technical Degree"/>
    <n v="1"/>
    <n v="2527"/>
    <s v="Male"/>
    <n v="1"/>
    <s v="Research Scientist"/>
    <s v="Married"/>
    <n v="170480"/>
    <n v="4"/>
    <s v="Y"/>
    <n v="15"/>
    <n v="8"/>
    <n v="0"/>
    <n v="10"/>
    <n v="3"/>
    <n v="8"/>
    <n v="5"/>
    <n v="7"/>
  </r>
  <r>
    <x v="6"/>
    <s v="No"/>
    <s v="Travel_Rarely"/>
    <s v="Sales"/>
    <n v="2"/>
    <n v="3"/>
    <s v="Technical Degree"/>
    <n v="1"/>
    <n v="2528"/>
    <s v="Female"/>
    <n v="5"/>
    <s v="Laboratory Technician"/>
    <s v="Married"/>
    <n v="22900"/>
    <n v="4"/>
    <s v="Y"/>
    <n v="11"/>
    <n v="8"/>
    <n v="0"/>
    <n v="15"/>
    <n v="5"/>
    <n v="1"/>
    <n v="0"/>
    <n v="0"/>
  </r>
  <r>
    <x v="20"/>
    <s v="No"/>
    <s v="Travel_Frequently"/>
    <s v="Sales"/>
    <n v="8"/>
    <n v="3"/>
    <s v="Medical"/>
    <n v="1"/>
    <n v="2529"/>
    <s v="Male"/>
    <n v="1"/>
    <s v="Research Director"/>
    <s v="Married"/>
    <n v="36000"/>
    <n v="1"/>
    <s v="Y"/>
    <n v="23"/>
    <n v="8"/>
    <n v="0"/>
    <n v="7"/>
    <n v="2"/>
    <n v="7"/>
    <n v="7"/>
    <n v="7"/>
  </r>
  <r>
    <x v="2"/>
    <s v="No"/>
    <s v="Travel_Frequently"/>
    <s v="Sales"/>
    <n v="9"/>
    <n v="4"/>
    <s v="Life Sciences"/>
    <n v="1"/>
    <n v="2532"/>
    <s v="Male"/>
    <n v="4"/>
    <s v="Sales Executive"/>
    <s v="Single"/>
    <n v="43270"/>
    <n v="8"/>
    <s v="Y"/>
    <n v="13"/>
    <n v="8"/>
    <n v="0"/>
    <n v="4"/>
    <n v="4"/>
    <n v="0"/>
    <n v="0"/>
    <n v="0"/>
  </r>
  <r>
    <x v="13"/>
    <s v="No"/>
    <s v="Non-Travel"/>
    <s v="Research &amp; Development"/>
    <n v="11"/>
    <n v="3"/>
    <s v="Medical"/>
    <n v="1"/>
    <n v="2533"/>
    <s v="Male"/>
    <n v="1"/>
    <s v="Manager"/>
    <s v="Married"/>
    <n v="178560"/>
    <n v="3"/>
    <s v="Y"/>
    <n v="18"/>
    <n v="8"/>
    <n v="0"/>
    <n v="10"/>
    <n v="2"/>
    <n v="6"/>
    <n v="3"/>
    <n v="3"/>
  </r>
  <r>
    <x v="8"/>
    <s v="No"/>
    <s v="Travel_Rarely"/>
    <s v="Sales"/>
    <n v="2"/>
    <n v="2"/>
    <s v="Life Sciences"/>
    <n v="1"/>
    <n v="2534"/>
    <s v="Female"/>
    <n v="5"/>
    <s v="Manager"/>
    <s v="Single"/>
    <n v="31960"/>
    <n v="4"/>
    <s v="Y"/>
    <n v="14"/>
    <n v="8"/>
    <n v="1"/>
    <n v="7"/>
    <n v="3"/>
    <n v="2"/>
    <n v="2"/>
    <n v="0"/>
  </r>
  <r>
    <x v="4"/>
    <s v="No"/>
    <s v="Travel_Rarely"/>
    <s v="Human Resources"/>
    <n v="1"/>
    <n v="3"/>
    <s v="Life Sciences"/>
    <n v="1"/>
    <n v="2535"/>
    <s v="Female"/>
    <n v="1"/>
    <s v="Laboratory Technician"/>
    <s v="Divorced"/>
    <n v="190810"/>
    <n v="3"/>
    <s v="Y"/>
    <n v="21"/>
    <n v="8"/>
    <n v="0"/>
    <n v="12"/>
    <n v="2"/>
    <n v="9"/>
    <n v="4"/>
    <n v="7"/>
  </r>
  <r>
    <x v="13"/>
    <s v="No"/>
    <s v="Travel_Rarely"/>
    <s v="Sales"/>
    <n v="2"/>
    <n v="4"/>
    <s v="Medical"/>
    <n v="1"/>
    <n v="2538"/>
    <s v="Female"/>
    <n v="2"/>
    <s v="Research Director"/>
    <s v="Single"/>
    <n v="45390"/>
    <n v="4"/>
    <s v="Y"/>
    <n v="17"/>
    <n v="8"/>
    <n v="1"/>
    <n v="8"/>
    <n v="5"/>
    <n v="0"/>
    <n v="0"/>
    <n v="0"/>
  </r>
  <r>
    <x v="2"/>
    <s v="Yes"/>
    <s v="Travel_Rarely"/>
    <s v="Research &amp; Development"/>
    <n v="1"/>
    <n v="1"/>
    <s v="Medical"/>
    <n v="1"/>
    <n v="2539"/>
    <s v="Male"/>
    <n v="2"/>
    <s v="Laboratory Technician"/>
    <s v="Single"/>
    <n v="27410"/>
    <n v="7"/>
    <s v="Y"/>
    <n v="11"/>
    <n v="8"/>
    <n v="0"/>
    <n v="7"/>
    <n v="3"/>
    <n v="2"/>
    <n v="2"/>
    <n v="2"/>
  </r>
  <r>
    <x v="4"/>
    <s v="No"/>
    <s v="Travel_Rarely"/>
    <s v="Research &amp; Development"/>
    <n v="23"/>
    <n v="1"/>
    <s v="Life Sciences"/>
    <n v="1"/>
    <n v="2540"/>
    <s v="Male"/>
    <n v="2"/>
    <s v="Laboratory Technician"/>
    <s v="Divorced"/>
    <n v="34910"/>
    <n v="2"/>
    <s v="Y"/>
    <n v="14"/>
    <n v="8"/>
    <n v="0"/>
    <n v="25"/>
    <n v="0"/>
    <n v="19"/>
    <n v="2"/>
    <n v="8"/>
  </r>
  <r>
    <x v="20"/>
    <s v="No"/>
    <s v="Travel_Rarely"/>
    <s v="Research &amp; Development"/>
    <n v="1"/>
    <n v="3"/>
    <s v="Life Sciences"/>
    <n v="1"/>
    <n v="2543"/>
    <s v="Male"/>
    <n v="1"/>
    <s v="Manufacturing Director"/>
    <s v="Married"/>
    <n v="73790"/>
    <n v="7"/>
    <s v="Y"/>
    <n v="13"/>
    <n v="8"/>
    <n v="2"/>
    <n v="21"/>
    <n v="3"/>
    <n v="16"/>
    <n v="6"/>
    <n v="14"/>
  </r>
  <r>
    <x v="25"/>
    <s v="No"/>
    <s v="Travel_Rarely"/>
    <s v="Research &amp; Development"/>
    <n v="2"/>
    <n v="3"/>
    <s v="Life Sciences"/>
    <n v="1"/>
    <n v="2544"/>
    <s v="Female"/>
    <n v="2"/>
    <s v="Manager"/>
    <s v="Married"/>
    <n v="62720"/>
    <n v="4"/>
    <s v="Y"/>
    <n v="14"/>
    <n v="8"/>
    <n v="0"/>
    <n v="29"/>
    <n v="3"/>
    <n v="22"/>
    <n v="12"/>
    <n v="9"/>
  </r>
  <r>
    <x v="4"/>
    <s v="Yes"/>
    <s v="Travel_Rarely"/>
    <s v="Research &amp; Development"/>
    <n v="4"/>
    <n v="4"/>
    <s v="Medical"/>
    <n v="1"/>
    <n v="2546"/>
    <s v="Female"/>
    <n v="2"/>
    <s v="Sales Representative"/>
    <s v="Married"/>
    <n v="27430"/>
    <n v="5"/>
    <s v="Y"/>
    <n v="25"/>
    <n v="8"/>
    <n v="1"/>
    <n v="14"/>
    <n v="1"/>
    <n v="8"/>
    <n v="0"/>
    <n v="7"/>
  </r>
  <r>
    <x v="17"/>
    <s v="No"/>
    <s v="Travel_Rarely"/>
    <s v="Research &amp; Development"/>
    <n v="2"/>
    <n v="3"/>
    <s v="Technical Degree"/>
    <n v="1"/>
    <n v="2548"/>
    <s v="Male"/>
    <n v="3"/>
    <s v="Healthcare Representative"/>
    <s v="Divorced"/>
    <n v="102520"/>
    <n v="8"/>
    <s v="Y"/>
    <n v="13"/>
    <n v="8"/>
    <n v="1"/>
    <n v="7"/>
    <n v="3"/>
    <n v="2"/>
    <n v="2"/>
    <n v="2"/>
  </r>
  <r>
    <x v="7"/>
    <s v="No"/>
    <s v="Travel_Rarely"/>
    <s v="Research &amp; Development"/>
    <n v="2"/>
    <n v="3"/>
    <s v="Life Sciences"/>
    <n v="1"/>
    <n v="2549"/>
    <s v="Female"/>
    <n v="1"/>
    <s v="Human Resources"/>
    <s v="Married"/>
    <n v="27810"/>
    <n v="8"/>
    <s v="Y"/>
    <n v="13"/>
    <n v="8"/>
    <n v="1"/>
    <n v="19"/>
    <n v="2"/>
    <n v="5"/>
    <n v="0"/>
    <n v="4"/>
  </r>
  <r>
    <x v="22"/>
    <s v="Yes"/>
    <s v="Travel_Rarely"/>
    <s v="Sales"/>
    <n v="12"/>
    <n v="4"/>
    <s v="Life Sciences"/>
    <n v="1"/>
    <n v="2551"/>
    <s v="Female"/>
    <n v="2"/>
    <s v="Sales Executive"/>
    <s v="Single"/>
    <n v="49500"/>
    <n v="1"/>
    <s v="Y"/>
    <n v="12"/>
    <n v="8"/>
    <n v="2"/>
    <n v="1"/>
    <n v="3"/>
    <n v="1"/>
    <n v="0"/>
    <n v="0"/>
  </r>
  <r>
    <x v="6"/>
    <s v="No"/>
    <s v="Travel_Rarely"/>
    <s v="Research &amp; Development"/>
    <n v="11"/>
    <n v="3"/>
    <s v="Life Sciences"/>
    <n v="1"/>
    <n v="2553"/>
    <s v="Male"/>
    <n v="1"/>
    <s v="Sales Executive"/>
    <s v="Married"/>
    <n v="131910"/>
    <n v="1"/>
    <s v="Y"/>
    <n v="14"/>
    <n v="8"/>
    <n v="1"/>
    <n v="10"/>
    <n v="2"/>
    <n v="10"/>
    <n v="1"/>
    <n v="7"/>
  </r>
  <r>
    <x v="1"/>
    <s v="No"/>
    <s v="Travel_Rarely"/>
    <s v="Research &amp; Development"/>
    <n v="2"/>
    <n v="4"/>
    <s v="Life Sciences"/>
    <n v="1"/>
    <n v="2554"/>
    <s v="Female"/>
    <n v="5"/>
    <s v="Manager"/>
    <s v="Divorced"/>
    <n v="103770"/>
    <n v="1"/>
    <s v="Y"/>
    <n v="14"/>
    <n v="8"/>
    <n v="0"/>
    <n v="10"/>
    <n v="2"/>
    <n v="10"/>
    <n v="0"/>
    <n v="2"/>
  </r>
  <r>
    <x v="27"/>
    <s v="No"/>
    <s v="Travel_Rarely"/>
    <s v="Sales"/>
    <n v="14"/>
    <n v="2"/>
    <s v="Technical Degree"/>
    <n v="1"/>
    <n v="2555"/>
    <s v="Female"/>
    <n v="1"/>
    <s v="Sales Executive"/>
    <s v="Married"/>
    <n v="22350"/>
    <n v="2"/>
    <s v="Y"/>
    <n v="14"/>
    <n v="8"/>
    <n v="1"/>
    <n v="9"/>
    <n v="2"/>
    <n v="5"/>
    <n v="1"/>
    <n v="0"/>
  </r>
  <r>
    <x v="9"/>
    <s v="No"/>
    <s v="Travel_Rarely"/>
    <s v="Research &amp; Development"/>
    <n v="7"/>
    <n v="2"/>
    <s v="Medical"/>
    <n v="1"/>
    <n v="2557"/>
    <s v="Male"/>
    <n v="1"/>
    <s v="Manufacturing Director"/>
    <s v="Married"/>
    <n v="20110"/>
    <n v="5"/>
    <s v="Y"/>
    <n v="13"/>
    <n v="8"/>
    <n v="0"/>
    <n v="16"/>
    <n v="4"/>
    <n v="5"/>
    <n v="0"/>
    <n v="4"/>
  </r>
  <r>
    <x v="10"/>
    <s v="No"/>
    <s v="Travel_Rarely"/>
    <s v="Sales"/>
    <n v="2"/>
    <n v="1"/>
    <s v="Technical Degree"/>
    <n v="1"/>
    <n v="2558"/>
    <s v="Male"/>
    <n v="2"/>
    <s v="Laboratory Technician"/>
    <s v="Married"/>
    <n v="18590"/>
    <n v="0"/>
    <s v="Y"/>
    <n v="25"/>
    <n v="8"/>
    <n v="1"/>
    <n v="4"/>
    <n v="2"/>
    <n v="3"/>
    <n v="0"/>
    <n v="2"/>
  </r>
  <r>
    <x v="5"/>
    <s v="No"/>
    <s v="Travel_Rarely"/>
    <s v="Research &amp; Development"/>
    <n v="3"/>
    <n v="3"/>
    <s v="Medical"/>
    <n v="1"/>
    <n v="2559"/>
    <s v="Female"/>
    <n v="2"/>
    <s v="Sales Executive"/>
    <s v="Married"/>
    <n v="37600"/>
    <n v="0"/>
    <s v="Y"/>
    <n v="14"/>
    <n v="8"/>
    <n v="1"/>
    <n v="10"/>
    <n v="2"/>
    <n v="9"/>
    <n v="3"/>
    <n v="8"/>
  </r>
  <r>
    <x v="6"/>
    <s v="No"/>
    <s v="Travel_Frequently"/>
    <s v="Research &amp; Development"/>
    <n v="5"/>
    <n v="3"/>
    <s v="Medical"/>
    <n v="1"/>
    <n v="2560"/>
    <s v="Female"/>
    <n v="4"/>
    <s v="Manufacturing Director"/>
    <s v="Single"/>
    <n v="177790"/>
    <n v="1"/>
    <s v="Y"/>
    <n v="17"/>
    <n v="8"/>
    <n v="1"/>
    <n v="10"/>
    <n v="5"/>
    <n v="10"/>
    <n v="0"/>
    <n v="8"/>
  </r>
  <r>
    <x v="24"/>
    <s v="No"/>
    <s v="Travel_Rarely"/>
    <s v="Research &amp; Development"/>
    <n v="3"/>
    <n v="3"/>
    <s v="Other"/>
    <n v="1"/>
    <n v="2561"/>
    <s v="Male"/>
    <n v="1"/>
    <s v="Sales Executive"/>
    <s v="Divorced"/>
    <n v="68330"/>
    <n v="2"/>
    <s v="Y"/>
    <n v="13"/>
    <n v="8"/>
    <n v="0"/>
    <n v="22"/>
    <n v="3"/>
    <n v="19"/>
    <n v="11"/>
    <n v="16"/>
  </r>
  <r>
    <x v="25"/>
    <s v="No"/>
    <s v="Travel_Frequently"/>
    <s v="Research &amp; Development"/>
    <n v="2"/>
    <n v="3"/>
    <s v="Life Sciences"/>
    <n v="1"/>
    <n v="2564"/>
    <s v="Male"/>
    <n v="2"/>
    <s v="Research Director"/>
    <s v="Divorced"/>
    <n v="197400"/>
    <n v="3"/>
    <s v="Y"/>
    <n v="14"/>
    <n v="8"/>
    <n v="0"/>
    <n v="24"/>
    <n v="2"/>
    <n v="22"/>
    <n v="4"/>
    <n v="7"/>
  </r>
  <r>
    <x v="14"/>
    <s v="No"/>
    <s v="Travel_Rarely"/>
    <s v="Sales"/>
    <n v="1"/>
    <n v="2"/>
    <s v="Medical"/>
    <n v="1"/>
    <n v="2565"/>
    <s v="Male"/>
    <n v="4"/>
    <s v="Manager"/>
    <s v="Married"/>
    <n v="187110"/>
    <n v="2"/>
    <s v="Y"/>
    <n v="12"/>
    <n v="8"/>
    <n v="1"/>
    <n v="10"/>
    <n v="0"/>
    <n v="2"/>
    <n v="2"/>
    <n v="2"/>
  </r>
  <r>
    <x v="27"/>
    <s v="Yes"/>
    <s v="Non-Travel"/>
    <s v="Research &amp; Development"/>
    <n v="27"/>
    <n v="2"/>
    <s v="Life Sciences"/>
    <n v="1"/>
    <n v="2566"/>
    <s v="Female"/>
    <n v="1"/>
    <s v="Sales Representative"/>
    <s v="Married"/>
    <n v="36920"/>
    <n v="1"/>
    <s v="Y"/>
    <n v="12"/>
    <n v="8"/>
    <n v="1"/>
    <n v="5"/>
    <n v="5"/>
    <n v="5"/>
    <n v="3"/>
    <n v="0"/>
  </r>
  <r>
    <x v="28"/>
    <s v="Yes"/>
    <s v="Travel_Rarely"/>
    <s v="Human Resources"/>
    <n v="1"/>
    <n v="2"/>
    <s v="Medical"/>
    <n v="1"/>
    <n v="2567"/>
    <s v="Female"/>
    <n v="5"/>
    <s v="Sales Executive"/>
    <s v="Single"/>
    <n v="25590"/>
    <n v="1"/>
    <s v="Y"/>
    <n v="21"/>
    <n v="8"/>
    <n v="0"/>
    <n v="5"/>
    <n v="3"/>
    <n v="4"/>
    <n v="1"/>
    <n v="0"/>
  </r>
  <r>
    <x v="6"/>
    <s v="No"/>
    <s v="Travel_Rarely"/>
    <s v="Research &amp; Development"/>
    <n v="13"/>
    <n v="3"/>
    <s v="Technical Degree"/>
    <n v="1"/>
    <n v="2568"/>
    <s v="Female"/>
    <n v="3"/>
    <s v="Healthcare Representative"/>
    <s v="Married"/>
    <n v="25170"/>
    <n v="2"/>
    <s v="Y"/>
    <n v="14"/>
    <n v="8"/>
    <n v="0"/>
    <n v="12"/>
    <n v="3"/>
    <n v="4"/>
    <n v="1"/>
    <n v="3"/>
  </r>
  <r>
    <x v="16"/>
    <s v="No"/>
    <s v="Travel_Rarely"/>
    <s v="Research &amp; Development"/>
    <n v="5"/>
    <n v="3"/>
    <s v="Life Sciences"/>
    <n v="1"/>
    <n v="2569"/>
    <s v="Female"/>
    <n v="1"/>
    <s v="Sales Executive"/>
    <s v="Married"/>
    <n v="66230"/>
    <n v="5"/>
    <s v="Y"/>
    <n v="18"/>
    <n v="8"/>
    <n v="0"/>
    <n v="14"/>
    <n v="3"/>
    <n v="5"/>
    <n v="1"/>
    <n v="4"/>
  </r>
  <r>
    <x v="13"/>
    <s v="No"/>
    <s v="Travel_Rarely"/>
    <s v="Research &amp; Development"/>
    <n v="7"/>
    <n v="3"/>
    <s v="Technical Degree"/>
    <n v="1"/>
    <n v="2570"/>
    <s v="Female"/>
    <n v="2"/>
    <s v="Sales Executive"/>
    <s v="Married"/>
    <n v="182650"/>
    <n v="9"/>
    <s v="Y"/>
    <n v="12"/>
    <n v="8"/>
    <n v="1"/>
    <n v="18"/>
    <n v="4"/>
    <n v="13"/>
    <n v="5"/>
    <n v="7"/>
  </r>
  <r>
    <x v="1"/>
    <s v="No"/>
    <s v="Travel_Rarely"/>
    <s v="Sales"/>
    <n v="9"/>
    <n v="4"/>
    <s v="Life Sciences"/>
    <n v="1"/>
    <n v="2571"/>
    <s v="Female"/>
    <n v="1"/>
    <s v="Sales Executive"/>
    <s v="Divorced"/>
    <n v="161240"/>
    <n v="2"/>
    <s v="Y"/>
    <n v="23"/>
    <n v="8"/>
    <n v="1"/>
    <n v="8"/>
    <n v="2"/>
    <n v="5"/>
    <n v="1"/>
    <n v="4"/>
  </r>
  <r>
    <x v="27"/>
    <s v="No"/>
    <s v="Travel_Rarely"/>
    <s v="Research &amp; Development"/>
    <n v="8"/>
    <n v="1"/>
    <s v="Life Sciences"/>
    <n v="1"/>
    <n v="2572"/>
    <s v="Female"/>
    <n v="3"/>
    <s v="Laboratory Technician"/>
    <s v="Married"/>
    <n v="25850"/>
    <n v="3"/>
    <s v="Y"/>
    <n v="12"/>
    <n v="8"/>
    <n v="0"/>
    <n v="9"/>
    <n v="5"/>
    <n v="4"/>
    <n v="0"/>
    <n v="1"/>
  </r>
  <r>
    <x v="1"/>
    <s v="No"/>
    <s v="Travel_Rarely"/>
    <s v="Sales"/>
    <n v="25"/>
    <n v="2"/>
    <s v="Life Sciences"/>
    <n v="1"/>
    <n v="2573"/>
    <s v="Female"/>
    <n v="3"/>
    <s v="Manufacturing Director"/>
    <s v="Divorced"/>
    <n v="182130"/>
    <n v="8"/>
    <s v="Y"/>
    <n v="21"/>
    <n v="8"/>
    <n v="2"/>
    <n v="4"/>
    <n v="3"/>
    <n v="2"/>
    <n v="2"/>
    <n v="2"/>
  </r>
  <r>
    <x v="5"/>
    <s v="No"/>
    <s v="Travel_Frequently"/>
    <s v="Research &amp; Development"/>
    <n v="8"/>
    <n v="4"/>
    <s v="Life Sciences"/>
    <n v="1"/>
    <n v="2575"/>
    <s v="Female"/>
    <n v="2"/>
    <s v="Manager"/>
    <s v="Single"/>
    <n v="29940"/>
    <n v="4"/>
    <s v="Y"/>
    <n v="18"/>
    <n v="8"/>
    <n v="1"/>
    <n v="12"/>
    <n v="2"/>
    <n v="4"/>
    <n v="0"/>
    <n v="3"/>
  </r>
  <r>
    <x v="19"/>
    <s v="No"/>
    <s v="Travel_Rarely"/>
    <s v="Sales"/>
    <n v="1"/>
    <n v="3"/>
    <s v="Life Sciences"/>
    <n v="1"/>
    <n v="2576"/>
    <s v="Female"/>
    <n v="5"/>
    <s v="Sales Executive"/>
    <s v="Single"/>
    <n v="12230"/>
    <n v="1"/>
    <s v="Y"/>
    <n v="13"/>
    <n v="8"/>
    <n v="1"/>
    <n v="10"/>
    <n v="3"/>
    <n v="10"/>
    <n v="0"/>
    <n v="9"/>
  </r>
  <r>
    <x v="17"/>
    <s v="No"/>
    <s v="Non-Travel"/>
    <s v="Research &amp; Development"/>
    <n v="8"/>
    <n v="5"/>
    <s v="Medical"/>
    <n v="1"/>
    <n v="2579"/>
    <s v="Female"/>
    <n v="2"/>
    <s v="Sales Representative"/>
    <s v="Married"/>
    <n v="188240"/>
    <n v="6"/>
    <s v="Y"/>
    <n v="19"/>
    <n v="8"/>
    <n v="1"/>
    <n v="10"/>
    <n v="4"/>
    <n v="3"/>
    <n v="1"/>
    <n v="2"/>
  </r>
  <r>
    <x v="27"/>
    <s v="No"/>
    <s v="Travel_Frequently"/>
    <s v="Research &amp; Development"/>
    <n v="9"/>
    <n v="4"/>
    <s v="Life Sciences"/>
    <n v="1"/>
    <n v="2581"/>
    <s v="Female"/>
    <n v="2"/>
    <s v="Manufacturing Director"/>
    <s v="Married"/>
    <n v="26250"/>
    <n v="1"/>
    <s v="Y"/>
    <n v="12"/>
    <n v="8"/>
    <n v="3"/>
    <n v="16"/>
    <n v="4"/>
    <n v="15"/>
    <n v="6"/>
    <n v="11"/>
  </r>
  <r>
    <x v="8"/>
    <s v="No"/>
    <s v="Non-Travel"/>
    <s v="Research &amp; Development"/>
    <n v="1"/>
    <n v="4"/>
    <s v="Medical"/>
    <n v="1"/>
    <n v="2583"/>
    <s v="Male"/>
    <n v="1"/>
    <s v="Research Scientist"/>
    <s v="Married"/>
    <n v="45380"/>
    <n v="8"/>
    <s v="Y"/>
    <n v="11"/>
    <n v="8"/>
    <n v="0"/>
    <n v="16"/>
    <n v="3"/>
    <n v="8"/>
    <n v="1"/>
    <n v="7"/>
  </r>
  <r>
    <x v="28"/>
    <s v="No"/>
    <s v="Travel_Rarely"/>
    <s v="Research &amp; Development"/>
    <n v="4"/>
    <n v="3"/>
    <s v="Technical Degree"/>
    <n v="1"/>
    <n v="2584"/>
    <s v="Female"/>
    <n v="2"/>
    <s v="Sales Executive"/>
    <s v="Married"/>
    <n v="198470"/>
    <n v="4"/>
    <s v="Y"/>
    <n v="14"/>
    <n v="8"/>
    <n v="0"/>
    <n v="6"/>
    <n v="6"/>
    <n v="0"/>
    <n v="0"/>
    <n v="0"/>
  </r>
  <r>
    <x v="17"/>
    <s v="No"/>
    <s v="Travel_Rarely"/>
    <s v="Research &amp; Development"/>
    <n v="1"/>
    <n v="3"/>
    <s v="Other"/>
    <n v="1"/>
    <n v="2585"/>
    <s v="Female"/>
    <n v="1"/>
    <s v="Laboratory Technician"/>
    <s v="Married"/>
    <n v="105120"/>
    <n v="1"/>
    <s v="Y"/>
    <n v="12"/>
    <n v="8"/>
    <n v="1"/>
    <n v="10"/>
    <n v="2"/>
    <n v="10"/>
    <n v="7"/>
    <n v="9"/>
  </r>
  <r>
    <x v="3"/>
    <s v="No"/>
    <s v="Travel_Frequently"/>
    <s v="Research &amp; Development"/>
    <n v="4"/>
    <n v="2"/>
    <s v="Medical"/>
    <n v="1"/>
    <n v="2586"/>
    <s v="Female"/>
    <n v="1"/>
    <s v="Manager"/>
    <s v="Divorced"/>
    <n v="44440"/>
    <n v="1"/>
    <s v="Y"/>
    <n v="13"/>
    <n v="8"/>
    <n v="0"/>
    <n v="20"/>
    <n v="2"/>
    <n v="20"/>
    <n v="0"/>
    <n v="7"/>
  </r>
  <r>
    <x v="18"/>
    <s v="No"/>
    <s v="Travel_Rarely"/>
    <s v="Sales"/>
    <n v="5"/>
    <n v="3"/>
    <s v="Marketing"/>
    <n v="1"/>
    <n v="2587"/>
    <s v="Male"/>
    <n v="5"/>
    <s v="Sales Representative"/>
    <s v="Married"/>
    <n v="21540"/>
    <n v="4"/>
    <s v="Y"/>
    <n v="21"/>
    <n v="8"/>
    <n v="1"/>
    <n v="29"/>
    <n v="3"/>
    <n v="1"/>
    <n v="0"/>
    <n v="0"/>
  </r>
  <r>
    <x v="2"/>
    <s v="Yes"/>
    <s v="Travel_Frequently"/>
    <s v="Research &amp; Development"/>
    <n v="9"/>
    <n v="3"/>
    <s v="Life Sciences"/>
    <n v="1"/>
    <n v="2588"/>
    <s v="Male"/>
    <n v="2"/>
    <s v="Laboratory Technician"/>
    <s v="Single"/>
    <n v="191900"/>
    <n v="3"/>
    <s v="Y"/>
    <n v="17"/>
    <n v="8"/>
    <n v="1"/>
    <n v="8"/>
    <n v="2"/>
    <n v="4"/>
    <n v="0"/>
    <n v="3"/>
  </r>
  <r>
    <x v="3"/>
    <s v="No"/>
    <s v="Travel_Rarely"/>
    <s v="Research &amp; Development"/>
    <n v="3"/>
    <n v="4"/>
    <s v="Life Sciences"/>
    <n v="1"/>
    <n v="2589"/>
    <s v="Female"/>
    <n v="1"/>
    <s v="Sales Representative"/>
    <s v="Divorced"/>
    <n v="44900"/>
    <n v="2"/>
    <s v="Y"/>
    <n v="21"/>
    <n v="8"/>
    <n v="1"/>
    <n v="10"/>
    <n v="1"/>
    <n v="5"/>
    <n v="0"/>
    <n v="3"/>
  </r>
  <r>
    <x v="15"/>
    <s v="No"/>
    <s v="Travel_Frequently"/>
    <s v="Sales"/>
    <n v="11"/>
    <n v="4"/>
    <s v="Life Sciences"/>
    <n v="1"/>
    <n v="2590"/>
    <s v="Male"/>
    <n v="2"/>
    <s v="Research Scientist"/>
    <s v="Married"/>
    <n v="35060"/>
    <n v="3"/>
    <s v="Y"/>
    <n v="11"/>
    <n v="8"/>
    <n v="1"/>
    <n v="28"/>
    <n v="4"/>
    <n v="5"/>
    <n v="4"/>
    <n v="3"/>
  </r>
  <r>
    <x v="13"/>
    <s v="No"/>
    <s v="Travel_Rarely"/>
    <s v="Sales"/>
    <n v="1"/>
    <n v="3"/>
    <s v="Life Sciences"/>
    <n v="1"/>
    <n v="2591"/>
    <s v="Female"/>
    <n v="1"/>
    <s v="Sales Executive"/>
    <s v="Divorced"/>
    <n v="23720"/>
    <n v="3"/>
    <s v="Y"/>
    <n v="12"/>
    <n v="8"/>
    <n v="1"/>
    <n v="14"/>
    <n v="3"/>
    <n v="0"/>
    <n v="0"/>
    <n v="0"/>
  </r>
  <r>
    <x v="10"/>
    <s v="No"/>
    <s v="Travel_Rarely"/>
    <s v="Research &amp; Development"/>
    <n v="25"/>
    <n v="1"/>
    <s v="Medical"/>
    <n v="1"/>
    <n v="2593"/>
    <s v="Male"/>
    <n v="1"/>
    <s v="Sales Executive"/>
    <s v="Married"/>
    <n v="54100"/>
    <n v="0"/>
    <s v="Y"/>
    <n v="18"/>
    <n v="8"/>
    <n v="0"/>
    <n v="6"/>
    <n v="4"/>
    <n v="5"/>
    <n v="0"/>
    <n v="4"/>
  </r>
  <r>
    <x v="1"/>
    <s v="No"/>
    <s v="Non-Travel"/>
    <s v="Sales"/>
    <n v="23"/>
    <n v="1"/>
    <s v="Medical"/>
    <n v="1"/>
    <n v="2595"/>
    <s v="Male"/>
    <n v="1"/>
    <s v="Sales Executive"/>
    <s v="Divorced"/>
    <n v="38670"/>
    <n v="1"/>
    <s v="Y"/>
    <n v="11"/>
    <n v="8"/>
    <n v="1"/>
    <n v="4"/>
    <n v="4"/>
    <n v="4"/>
    <n v="2"/>
    <n v="3"/>
  </r>
  <r>
    <x v="6"/>
    <s v="No"/>
    <s v="Non-Travel"/>
    <s v="Research &amp; Development"/>
    <n v="1"/>
    <n v="3"/>
    <s v="Life Sciences"/>
    <n v="1"/>
    <n v="2596"/>
    <s v="Male"/>
    <n v="2"/>
    <s v="Research Scientist"/>
    <s v="Married"/>
    <n v="28380"/>
    <n v="1"/>
    <s v="Y"/>
    <n v="19"/>
    <n v="8"/>
    <n v="2"/>
    <n v="5"/>
    <n v="5"/>
    <n v="5"/>
    <n v="0"/>
    <n v="2"/>
  </r>
  <r>
    <x v="27"/>
    <s v="No"/>
    <s v="Travel_Rarely"/>
    <s v="Sales"/>
    <n v="2"/>
    <n v="3"/>
    <s v="Marketing"/>
    <n v="1"/>
    <n v="2597"/>
    <s v="Male"/>
    <n v="4"/>
    <s v="Healthcare Representative"/>
    <s v="Single"/>
    <n v="46950"/>
    <n v="1"/>
    <s v="Y"/>
    <n v="16"/>
    <n v="8"/>
    <n v="1"/>
    <n v="14"/>
    <n v="2"/>
    <n v="14"/>
    <n v="2"/>
    <n v="1"/>
  </r>
  <r>
    <x v="27"/>
    <s v="No"/>
    <s v="Travel_Rarely"/>
    <s v="Research &amp; Development"/>
    <n v="19"/>
    <n v="3"/>
    <s v="Technical Degree"/>
    <n v="1"/>
    <n v="2598"/>
    <s v="Female"/>
    <n v="1"/>
    <s v="Research Director"/>
    <s v="Divorced"/>
    <n v="33390"/>
    <n v="1"/>
    <s v="Y"/>
    <n v="16"/>
    <n v="8"/>
    <n v="0"/>
    <n v="9"/>
    <n v="2"/>
    <n v="8"/>
    <n v="1"/>
    <n v="1"/>
  </r>
  <r>
    <x v="2"/>
    <s v="No"/>
    <s v="Non-Travel"/>
    <s v="Research &amp; Development"/>
    <n v="3"/>
    <n v="1"/>
    <s v="Life Sciences"/>
    <n v="1"/>
    <n v="2601"/>
    <s v="Male"/>
    <n v="3"/>
    <s v="Manager"/>
    <s v="Divorced"/>
    <n v="62090"/>
    <n v="5"/>
    <s v="Y"/>
    <n v="17"/>
    <n v="8"/>
    <n v="1"/>
    <n v="9"/>
    <n v="5"/>
    <n v="5"/>
    <n v="1"/>
    <n v="2"/>
  </r>
  <r>
    <x v="1"/>
    <s v="No"/>
    <s v="Travel_Frequently"/>
    <s v="Research &amp; Development"/>
    <n v="25"/>
    <n v="5"/>
    <s v="Technical Degree"/>
    <n v="1"/>
    <n v="2602"/>
    <s v="Female"/>
    <n v="2"/>
    <s v="Human Resources"/>
    <s v="Married"/>
    <n v="180610"/>
    <n v="1"/>
    <s v="Y"/>
    <n v="14"/>
    <n v="8"/>
    <n v="1"/>
    <n v="10"/>
    <n v="2"/>
    <n v="10"/>
    <n v="8"/>
    <n v="7"/>
  </r>
  <r>
    <x v="3"/>
    <s v="No"/>
    <s v="Travel_Rarely"/>
    <s v="Research &amp; Development"/>
    <n v="9"/>
    <n v="2"/>
    <s v="Technical Degree"/>
    <n v="1"/>
    <n v="2604"/>
    <s v="Male"/>
    <n v="3"/>
    <s v="Sales Representative"/>
    <s v="Single"/>
    <n v="23720"/>
    <n v="4"/>
    <s v="Y"/>
    <n v="12"/>
    <n v="8"/>
    <n v="0"/>
    <n v="20"/>
    <n v="3"/>
    <n v="1"/>
    <n v="0"/>
    <n v="0"/>
  </r>
  <r>
    <x v="10"/>
    <s v="No"/>
    <s v="Travel_Rarely"/>
    <s v="Research &amp; Development"/>
    <n v="5"/>
    <n v="3"/>
    <s v="Life Sciences"/>
    <n v="1"/>
    <n v="2605"/>
    <s v="Male"/>
    <n v="2"/>
    <s v="Sales Representative"/>
    <s v="Married"/>
    <n v="48830"/>
    <n v="1"/>
    <s v="Y"/>
    <n v="18"/>
    <n v="8"/>
    <n v="1"/>
    <n v="10"/>
    <n v="1"/>
    <n v="10"/>
    <n v="0"/>
    <n v="9"/>
  </r>
  <r>
    <x v="2"/>
    <s v="No"/>
    <s v="Travel_Rarely"/>
    <s v="Research &amp; Development"/>
    <n v="8"/>
    <n v="1"/>
    <s v="Medical"/>
    <n v="1"/>
    <n v="2607"/>
    <s v="Female"/>
    <n v="2"/>
    <s v="Research Scientist"/>
    <s v="Single"/>
    <n v="46270"/>
    <n v="8"/>
    <s v="Y"/>
    <n v="17"/>
    <n v="8"/>
    <n v="1"/>
    <n v="8"/>
    <n v="2"/>
    <n v="1"/>
    <n v="0"/>
    <n v="0"/>
  </r>
  <r>
    <x v="1"/>
    <s v="Yes"/>
    <s v="Travel_Frequently"/>
    <s v="Research &amp; Development"/>
    <n v="2"/>
    <n v="1"/>
    <s v="Other"/>
    <n v="1"/>
    <n v="2608"/>
    <s v="Male"/>
    <n v="3"/>
    <s v="Sales Executive"/>
    <s v="Married"/>
    <n v="70940"/>
    <n v="1"/>
    <s v="Y"/>
    <n v="14"/>
    <n v="8"/>
    <n v="1"/>
    <n v="10"/>
    <n v="2"/>
    <n v="10"/>
    <n v="0"/>
    <n v="8"/>
  </r>
  <r>
    <x v="12"/>
    <s v="Yes"/>
    <s v="Travel_Rarely"/>
    <s v="Research &amp; Development"/>
    <n v="18"/>
    <n v="3"/>
    <s v="Medical"/>
    <n v="1"/>
    <n v="2609"/>
    <s v="Male"/>
    <n v="1"/>
    <s v="Research Scientist"/>
    <s v="Single"/>
    <n v="34230"/>
    <n v="6"/>
    <s v="Y"/>
    <n v="15"/>
    <n v="8"/>
    <n v="1"/>
    <n v="15"/>
    <n v="4"/>
    <n v="2"/>
    <n v="2"/>
    <n v="2"/>
  </r>
  <r>
    <x v="23"/>
    <s v="No"/>
    <s v="Travel_Rarely"/>
    <s v="Research &amp; Development"/>
    <n v="14"/>
    <n v="3"/>
    <s v="Other"/>
    <n v="1"/>
    <n v="2610"/>
    <s v="Male"/>
    <n v="3"/>
    <s v="Research Scientist"/>
    <s v="Married"/>
    <n v="66740"/>
    <n v="3"/>
    <s v="Y"/>
    <n v="17"/>
    <n v="8"/>
    <n v="1"/>
    <n v="9"/>
    <n v="2"/>
    <n v="4"/>
    <n v="2"/>
    <n v="3"/>
  </r>
  <r>
    <x v="19"/>
    <s v="No"/>
    <s v="Travel_Frequently"/>
    <s v="Research &amp; Development"/>
    <n v="2"/>
    <n v="4"/>
    <s v="Medical"/>
    <n v="1"/>
    <n v="2611"/>
    <s v="Female"/>
    <n v="4"/>
    <s v="Sales Executive"/>
    <s v="Divorced"/>
    <n v="168800"/>
    <n v="1"/>
    <s v="Y"/>
    <n v="14"/>
    <n v="8"/>
    <n v="3"/>
    <n v="9"/>
    <n v="2"/>
    <n v="9"/>
    <n v="2"/>
    <n v="8"/>
  </r>
  <r>
    <x v="20"/>
    <s v="No"/>
    <s v="Travel_Rarely"/>
    <s v="Research &amp; Development"/>
    <n v="3"/>
    <n v="3"/>
    <s v="Medical"/>
    <n v="1"/>
    <n v="2612"/>
    <s v="Male"/>
    <n v="1"/>
    <s v="Research Scientist"/>
    <s v="Married"/>
    <n v="90940"/>
    <n v="1"/>
    <s v="Y"/>
    <n v="12"/>
    <n v="8"/>
    <n v="1"/>
    <n v="10"/>
    <n v="0"/>
    <n v="10"/>
    <n v="0"/>
    <n v="9"/>
  </r>
  <r>
    <x v="3"/>
    <s v="No"/>
    <s v="Travel_Frequently"/>
    <s v="Research &amp; Development"/>
    <n v="2"/>
    <n v="5"/>
    <s v="Medical"/>
    <n v="1"/>
    <n v="2613"/>
    <s v="Female"/>
    <n v="4"/>
    <s v="Sales Executive"/>
    <s v="Married"/>
    <n v="84460"/>
    <n v="0"/>
    <s v="Y"/>
    <n v="14"/>
    <n v="8"/>
    <n v="0"/>
    <n v="7"/>
    <n v="3"/>
    <n v="6"/>
    <n v="1"/>
    <n v="2"/>
  </r>
  <r>
    <x v="7"/>
    <s v="No"/>
    <s v="Travel_Rarely"/>
    <s v="Sales"/>
    <n v="9"/>
    <n v="3"/>
    <s v="Marketing"/>
    <n v="1"/>
    <n v="2614"/>
    <s v="Male"/>
    <n v="2"/>
    <s v="Laboratory Technician"/>
    <s v="Married"/>
    <n v="119160"/>
    <n v="4"/>
    <s v="Y"/>
    <n v="15"/>
    <n v="8"/>
    <n v="1"/>
    <n v="35"/>
    <n v="3"/>
    <n v="10"/>
    <n v="1"/>
    <n v="4"/>
  </r>
  <r>
    <x v="1"/>
    <s v="No"/>
    <s v="Travel_Rarely"/>
    <s v="Sales"/>
    <n v="6"/>
    <n v="3"/>
    <s v="Other"/>
    <n v="1"/>
    <n v="2615"/>
    <s v="Male"/>
    <n v="1"/>
    <s v="Manufacturing Director"/>
    <s v="Divorced"/>
    <n v="45340"/>
    <n v="1"/>
    <s v="Y"/>
    <n v="13"/>
    <n v="8"/>
    <n v="0"/>
    <n v="1"/>
    <n v="2"/>
    <n v="1"/>
    <n v="0"/>
    <n v="0"/>
  </r>
  <r>
    <x v="17"/>
    <s v="No"/>
    <s v="Travel_Rarely"/>
    <s v="Research &amp; Development"/>
    <n v="4"/>
    <n v="3"/>
    <s v="Life Sciences"/>
    <n v="1"/>
    <n v="2616"/>
    <s v="Male"/>
    <n v="2"/>
    <s v="Sales Executive"/>
    <s v="Single"/>
    <n v="98520"/>
    <n v="0"/>
    <s v="Y"/>
    <n v="12"/>
    <n v="8"/>
    <n v="1"/>
    <n v="21"/>
    <n v="5"/>
    <n v="20"/>
    <n v="11"/>
    <n v="10"/>
  </r>
  <r>
    <x v="13"/>
    <s v="No"/>
    <s v="Non-Travel"/>
    <s v="Research &amp; Development"/>
    <n v="10"/>
    <n v="4"/>
    <s v="Life Sciences"/>
    <n v="1"/>
    <n v="2617"/>
    <s v="Female"/>
    <n v="2"/>
    <s v="Research Scientist"/>
    <s v="Single"/>
    <n v="61510"/>
    <n v="1"/>
    <s v="Y"/>
    <n v="13"/>
    <n v="8"/>
    <n v="1"/>
    <n v="20"/>
    <n v="3"/>
    <n v="20"/>
    <n v="3"/>
    <n v="7"/>
  </r>
  <r>
    <x v="1"/>
    <s v="No"/>
    <s v="Non-Travel"/>
    <s v="Research &amp; Development"/>
    <n v="14"/>
    <n v="2"/>
    <s v="Life Sciences"/>
    <n v="1"/>
    <n v="2618"/>
    <s v="Male"/>
    <n v="2"/>
    <s v="Healthcare Representative"/>
    <s v="Married"/>
    <n v="23020"/>
    <n v="4"/>
    <s v="Y"/>
    <n v="14"/>
    <n v="8"/>
    <n v="0"/>
    <n v="13"/>
    <n v="3"/>
    <n v="11"/>
    <n v="4"/>
    <n v="8"/>
  </r>
  <r>
    <x v="23"/>
    <s v="No"/>
    <s v="Travel_Rarely"/>
    <s v="Research &amp; Development"/>
    <n v="1"/>
    <n v="3"/>
    <s v="Medical"/>
    <n v="1"/>
    <n v="2619"/>
    <s v="Female"/>
    <n v="2"/>
    <s v="Human Resources"/>
    <s v="Single"/>
    <n v="23620"/>
    <n v="6"/>
    <s v="Y"/>
    <n v="13"/>
    <n v="8"/>
    <n v="1"/>
    <n v="9"/>
    <n v="2"/>
    <n v="5"/>
    <n v="1"/>
    <n v="4"/>
  </r>
  <r>
    <x v="24"/>
    <s v="No"/>
    <s v="Travel_Frequently"/>
    <s v="Research &amp; Development"/>
    <n v="21"/>
    <n v="3"/>
    <s v="Medical"/>
    <n v="1"/>
    <n v="2622"/>
    <s v="Female"/>
    <n v="3"/>
    <s v="Research Scientist"/>
    <s v="Married"/>
    <n v="197170"/>
    <n v="1"/>
    <s v="Y"/>
    <n v="21"/>
    <n v="8"/>
    <n v="0"/>
    <n v="10"/>
    <n v="1"/>
    <n v="10"/>
    <n v="9"/>
    <n v="4"/>
  </r>
  <r>
    <x v="24"/>
    <s v="No"/>
    <s v="Travel_Rarely"/>
    <s v="Research &amp; Development"/>
    <n v="8"/>
    <n v="1"/>
    <s v="Medical"/>
    <n v="1"/>
    <n v="2623"/>
    <s v="Female"/>
    <n v="5"/>
    <s v="Research Scientist"/>
    <s v="Married"/>
    <n v="35440"/>
    <n v="3"/>
    <s v="Y"/>
    <n v="18"/>
    <n v="8"/>
    <n v="3"/>
    <n v="15"/>
    <n v="3"/>
    <n v="11"/>
    <n v="5"/>
    <n v="10"/>
  </r>
  <r>
    <x v="22"/>
    <s v="No"/>
    <s v="Travel_Rarely"/>
    <s v="Human Resources"/>
    <n v="20"/>
    <n v="4"/>
    <s v="Life Sciences"/>
    <n v="1"/>
    <n v="2625"/>
    <s v="Male"/>
    <n v="2"/>
    <s v="Research Scientist"/>
    <s v="Married"/>
    <n v="46610"/>
    <n v="1"/>
    <s v="Y"/>
    <n v="11"/>
    <n v="8"/>
    <n v="0"/>
    <n v="12"/>
    <n v="3"/>
    <n v="12"/>
    <n v="1"/>
    <n v="7"/>
  </r>
  <r>
    <x v="8"/>
    <s v="No"/>
    <s v="Travel_Rarely"/>
    <s v="Research &amp; Development"/>
    <n v="1"/>
    <n v="4"/>
    <s v="Life Sciences"/>
    <n v="1"/>
    <n v="2627"/>
    <s v="Male"/>
    <n v="2"/>
    <s v="Sales Executive"/>
    <s v="Single"/>
    <n v="42490"/>
    <n v="2"/>
    <s v="Y"/>
    <n v="13"/>
    <n v="8"/>
    <n v="1"/>
    <n v="25"/>
    <n v="2"/>
    <n v="17"/>
    <n v="12"/>
    <n v="11"/>
  </r>
  <r>
    <x v="19"/>
    <s v="No"/>
    <s v="Non-Travel"/>
    <s v="Research &amp; Development"/>
    <n v="1"/>
    <n v="3"/>
    <s v="Life Sciences"/>
    <n v="1"/>
    <n v="2628"/>
    <s v="Male"/>
    <n v="2"/>
    <s v="Research Scientist"/>
    <s v="Divorced"/>
    <n v="140260"/>
    <n v="1"/>
    <s v="Y"/>
    <n v="12"/>
    <n v="8"/>
    <n v="0"/>
    <n v="1"/>
    <n v="4"/>
    <n v="1"/>
    <n v="0"/>
    <n v="0"/>
  </r>
  <r>
    <x v="3"/>
    <s v="No"/>
    <s v="Travel_Rarely"/>
    <s v="Research &amp; Development"/>
    <n v="19"/>
    <n v="3"/>
    <s v="Life Sciences"/>
    <n v="1"/>
    <n v="2629"/>
    <s v="Female"/>
    <n v="2"/>
    <s v="Sales Executive"/>
    <s v="Married"/>
    <n v="68930"/>
    <n v="0"/>
    <s v="Y"/>
    <n v="17"/>
    <n v="8"/>
    <n v="0"/>
    <n v="16"/>
    <n v="3"/>
    <n v="15"/>
    <n v="5"/>
    <n v="8"/>
  </r>
  <r>
    <x v="1"/>
    <s v="No"/>
    <s v="Travel_Rarely"/>
    <s v="Research &amp; Development"/>
    <n v="10"/>
    <n v="4"/>
    <s v="Medical"/>
    <n v="1"/>
    <n v="2630"/>
    <s v="Female"/>
    <n v="3"/>
    <s v="Sales Executive"/>
    <s v="Married"/>
    <n v="61250"/>
    <n v="0"/>
    <s v="Y"/>
    <n v="13"/>
    <n v="8"/>
    <n v="1"/>
    <n v="3"/>
    <n v="3"/>
    <n v="2"/>
    <n v="1"/>
    <n v="2"/>
  </r>
  <r>
    <x v="3"/>
    <s v="No"/>
    <s v="Travel_Frequently"/>
    <s v="Research &amp; Development"/>
    <n v="1"/>
    <n v="4"/>
    <s v="Other"/>
    <n v="1"/>
    <n v="2631"/>
    <s v="Male"/>
    <n v="2"/>
    <s v="Research Scientist"/>
    <s v="Married"/>
    <n v="36690"/>
    <n v="2"/>
    <s v="Y"/>
    <n v="19"/>
    <n v="8"/>
    <n v="0"/>
    <n v="10"/>
    <n v="2"/>
    <n v="8"/>
    <n v="7"/>
    <n v="7"/>
  </r>
  <r>
    <x v="13"/>
    <s v="No"/>
    <s v="Travel_Rarely"/>
    <s v="Research &amp; Development"/>
    <n v="6"/>
    <n v="3"/>
    <s v="Medical"/>
    <n v="1"/>
    <n v="2632"/>
    <s v="Male"/>
    <n v="2"/>
    <s v="Laboratory Technician"/>
    <s v="Divorced"/>
    <n v="100080"/>
    <n v="6"/>
    <s v="Y"/>
    <n v="19"/>
    <n v="8"/>
    <n v="1"/>
    <n v="9"/>
    <n v="3"/>
    <n v="4"/>
    <n v="1"/>
    <n v="2"/>
  </r>
  <r>
    <x v="16"/>
    <s v="No"/>
    <s v="Travel_Rarely"/>
    <s v="Sales"/>
    <n v="2"/>
    <n v="2"/>
    <s v="Medical"/>
    <n v="1"/>
    <n v="2633"/>
    <s v="Male"/>
    <n v="1"/>
    <s v="Healthcare Representative"/>
    <s v="Married"/>
    <n v="23870"/>
    <n v="3"/>
    <s v="Y"/>
    <n v="17"/>
    <n v="8"/>
    <n v="1"/>
    <n v="12"/>
    <n v="1"/>
    <n v="5"/>
    <n v="1"/>
    <n v="0"/>
  </r>
  <r>
    <x v="8"/>
    <s v="No"/>
    <s v="Non-Travel"/>
    <s v="Research &amp; Development"/>
    <n v="21"/>
    <n v="2"/>
    <s v="Medical"/>
    <n v="1"/>
    <n v="2634"/>
    <s v="Male"/>
    <n v="1"/>
    <s v="Sales Executive"/>
    <s v="Married"/>
    <n v="46390"/>
    <n v="0"/>
    <s v="Y"/>
    <n v="11"/>
    <n v="8"/>
    <n v="1"/>
    <n v="14"/>
    <n v="2"/>
    <n v="13"/>
    <n v="5"/>
    <n v="12"/>
  </r>
  <r>
    <x v="10"/>
    <s v="No"/>
    <s v="Travel_Rarely"/>
    <s v="Research &amp; Development"/>
    <n v="4"/>
    <n v="3"/>
    <s v="Life Sciences"/>
    <n v="1"/>
    <n v="2635"/>
    <s v="Male"/>
    <n v="2"/>
    <s v="Healthcare Representative"/>
    <s v="Married"/>
    <n v="78980"/>
    <n v="7"/>
    <s v="Y"/>
    <n v="15"/>
    <n v="8"/>
    <n v="0"/>
    <n v="5"/>
    <n v="2"/>
    <n v="2"/>
    <n v="2"/>
    <n v="2"/>
  </r>
  <r>
    <x v="10"/>
    <s v="No"/>
    <s v="Travel_Rarely"/>
    <s v="Research &amp; Development"/>
    <n v="9"/>
    <n v="3"/>
    <s v="Medical"/>
    <n v="1"/>
    <n v="2637"/>
    <s v="Female"/>
    <n v="2"/>
    <s v="Sales Executive"/>
    <s v="Single"/>
    <n v="131420"/>
    <n v="1"/>
    <s v="Y"/>
    <n v="25"/>
    <n v="8"/>
    <n v="2"/>
    <n v="10"/>
    <n v="4"/>
    <n v="10"/>
    <n v="0"/>
    <n v="8"/>
  </r>
  <r>
    <x v="19"/>
    <s v="No"/>
    <s v="Travel_Rarely"/>
    <s v="Sales"/>
    <n v="3"/>
    <n v="4"/>
    <s v="Medical"/>
    <n v="1"/>
    <n v="2638"/>
    <s v="Male"/>
    <n v="3"/>
    <s v="Healthcare Representative"/>
    <s v="Married"/>
    <n v="16110"/>
    <n v="0"/>
    <s v="Y"/>
    <n v="14"/>
    <n v="8"/>
    <n v="0"/>
    <n v="10"/>
    <n v="2"/>
    <n v="9"/>
    <n v="8"/>
    <n v="1"/>
  </r>
  <r>
    <x v="2"/>
    <s v="No"/>
    <s v="Travel_Rarely"/>
    <s v="Research &amp; Development"/>
    <n v="3"/>
    <n v="2"/>
    <s v="Technical Degree"/>
    <n v="1"/>
    <n v="2639"/>
    <s v="Male"/>
    <n v="3"/>
    <s v="Manufacturing Director"/>
    <s v="Single"/>
    <n v="53630"/>
    <n v="1"/>
    <s v="Y"/>
    <n v="13"/>
    <n v="8"/>
    <n v="0"/>
    <n v="6"/>
    <n v="4"/>
    <n v="6"/>
    <n v="4"/>
    <n v="1"/>
  </r>
  <r>
    <x v="24"/>
    <s v="No"/>
    <s v="Travel_Rarely"/>
    <s v="Research &amp; Development"/>
    <n v="1"/>
    <n v="4"/>
    <s v="Medical"/>
    <n v="1"/>
    <n v="2640"/>
    <s v="Male"/>
    <n v="2"/>
    <s v="Research Director"/>
    <s v="Married"/>
    <n v="50710"/>
    <n v="8"/>
    <s v="Y"/>
    <n v="17"/>
    <n v="8"/>
    <n v="1"/>
    <n v="8"/>
    <n v="3"/>
    <n v="1"/>
    <n v="0"/>
    <n v="0"/>
  </r>
  <r>
    <x v="2"/>
    <s v="No"/>
    <s v="Travel_Rarely"/>
    <s v="Research &amp; Development"/>
    <n v="1"/>
    <n v="2"/>
    <s v="Medical"/>
    <n v="1"/>
    <n v="2641"/>
    <s v="Male"/>
    <n v="3"/>
    <s v="Sales Executive"/>
    <s v="Married"/>
    <n v="136950"/>
    <n v="0"/>
    <s v="Y"/>
    <n v="13"/>
    <n v="8"/>
    <n v="0"/>
    <n v="3"/>
    <n v="3"/>
    <n v="2"/>
    <n v="2"/>
    <n v="2"/>
  </r>
  <r>
    <x v="17"/>
    <s v="No"/>
    <s v="Travel_Rarely"/>
    <s v="Research &amp; Development"/>
    <n v="4"/>
    <n v="4"/>
    <s v="Life Sciences"/>
    <n v="1"/>
    <n v="2642"/>
    <s v="Male"/>
    <n v="1"/>
    <s v="Sales Executive"/>
    <s v="Single"/>
    <n v="134020"/>
    <n v="7"/>
    <s v="Y"/>
    <n v="14"/>
    <n v="8"/>
    <n v="1"/>
    <n v="18"/>
    <n v="1"/>
    <n v="7"/>
    <n v="1"/>
    <n v="7"/>
  </r>
  <r>
    <x v="3"/>
    <s v="No"/>
    <s v="Travel_Rarely"/>
    <s v="Sales"/>
    <n v="20"/>
    <n v="4"/>
    <s v="Medical"/>
    <n v="1"/>
    <n v="2643"/>
    <s v="Female"/>
    <n v="2"/>
    <s v="Research Director"/>
    <s v="Married"/>
    <n v="20290"/>
    <n v="3"/>
    <s v="Y"/>
    <n v="11"/>
    <n v="8"/>
    <n v="1"/>
    <n v="20"/>
    <n v="3"/>
    <n v="18"/>
    <n v="1"/>
    <n v="11"/>
  </r>
  <r>
    <x v="2"/>
    <s v="No"/>
    <s v="Travel_Rarely"/>
    <s v="Research &amp; Development"/>
    <n v="18"/>
    <n v="3"/>
    <s v="Life Sciences"/>
    <n v="1"/>
    <n v="2644"/>
    <s v="Male"/>
    <n v="2"/>
    <s v="Manager"/>
    <s v="Married"/>
    <n v="63770"/>
    <n v="1"/>
    <s v="Y"/>
    <n v="12"/>
    <n v="8"/>
    <n v="2"/>
    <n v="14"/>
    <n v="3"/>
    <n v="14"/>
    <n v="5"/>
    <n v="7"/>
  </r>
  <r>
    <x v="9"/>
    <s v="No"/>
    <s v="Travel_Rarely"/>
    <s v="Research &amp; Development"/>
    <n v="1"/>
    <n v="3"/>
    <s v="Life Sciences"/>
    <n v="1"/>
    <n v="2645"/>
    <s v="Female"/>
    <n v="4"/>
    <s v="Sales Executive"/>
    <s v="Married"/>
    <n v="54290"/>
    <n v="1"/>
    <s v="Y"/>
    <n v="17"/>
    <n v="8"/>
    <n v="1"/>
    <n v="16"/>
    <n v="3"/>
    <n v="16"/>
    <n v="6"/>
    <n v="8"/>
  </r>
  <r>
    <x v="21"/>
    <s v="No"/>
    <s v="Non-Travel"/>
    <s v="Research &amp; Development"/>
    <n v="2"/>
    <n v="4"/>
    <s v="Other"/>
    <n v="1"/>
    <n v="2647"/>
    <s v="Male"/>
    <n v="1"/>
    <s v="Manager"/>
    <s v="Divorced"/>
    <n v="46140"/>
    <n v="2"/>
    <s v="Y"/>
    <n v="16"/>
    <n v="8"/>
    <n v="1"/>
    <n v="16"/>
    <n v="3"/>
    <n v="9"/>
    <n v="0"/>
    <n v="0"/>
  </r>
  <r>
    <x v="14"/>
    <s v="No"/>
    <s v="Travel_Rarely"/>
    <s v="Research &amp; Development"/>
    <n v="8"/>
    <n v="1"/>
    <s v="Life Sciences"/>
    <n v="1"/>
    <n v="2648"/>
    <s v="Female"/>
    <n v="1"/>
    <s v="Sales Representative"/>
    <s v="Single"/>
    <n v="26100"/>
    <n v="6"/>
    <s v="Y"/>
    <n v="15"/>
    <n v="8"/>
    <n v="0"/>
    <n v="6"/>
    <n v="2"/>
    <n v="4"/>
    <n v="1"/>
    <n v="2"/>
  </r>
  <r>
    <x v="17"/>
    <s v="No"/>
    <s v="Non-Travel"/>
    <s v="Research &amp; Development"/>
    <n v="3"/>
    <n v="4"/>
    <s v="Life Sciences"/>
    <n v="1"/>
    <n v="2650"/>
    <s v="Female"/>
    <n v="2"/>
    <s v="Research Director"/>
    <s v="Single"/>
    <n v="47240"/>
    <n v="2"/>
    <s v="Y"/>
    <n v="12"/>
    <n v="8"/>
    <n v="1"/>
    <n v="21"/>
    <n v="4"/>
    <n v="6"/>
    <n v="1"/>
    <n v="3"/>
  </r>
  <r>
    <x v="6"/>
    <s v="No"/>
    <s v="Travel_Rarely"/>
    <s v="Research &amp; Development"/>
    <n v="24"/>
    <n v="3"/>
    <s v="Life Sciences"/>
    <n v="1"/>
    <n v="2652"/>
    <s v="Female"/>
    <n v="2"/>
    <s v="Laboratory Technician"/>
    <s v="Married"/>
    <n v="61200"/>
    <n v="0"/>
    <s v="Y"/>
    <n v="19"/>
    <n v="8"/>
    <n v="0"/>
    <n v="10"/>
    <n v="2"/>
    <n v="9"/>
    <n v="3"/>
    <n v="4"/>
  </r>
  <r>
    <x v="6"/>
    <s v="No"/>
    <s v="Travel_Frequently"/>
    <s v="Research &amp; Development"/>
    <n v="16"/>
    <n v="1"/>
    <s v="Medical"/>
    <n v="1"/>
    <n v="2653"/>
    <s v="Male"/>
    <n v="2"/>
    <s v="Sales Executive"/>
    <s v="Divorced"/>
    <n v="105960"/>
    <n v="7"/>
    <s v="Y"/>
    <n v="15"/>
    <n v="8"/>
    <n v="0"/>
    <n v="18"/>
    <n v="3"/>
    <n v="4"/>
    <n v="0"/>
    <n v="2"/>
  </r>
  <r>
    <x v="28"/>
    <s v="No"/>
    <s v="Non-Travel"/>
    <s v="Research &amp; Development"/>
    <n v="8"/>
    <n v="1"/>
    <s v="Life Sciences"/>
    <n v="1"/>
    <n v="2654"/>
    <s v="Male"/>
    <n v="1"/>
    <s v="Sales Executive"/>
    <s v="Divorced"/>
    <n v="54670"/>
    <n v="1"/>
    <s v="Y"/>
    <n v="20"/>
    <n v="8"/>
    <n v="0"/>
    <n v="13"/>
    <n v="6"/>
    <n v="13"/>
    <n v="1"/>
    <n v="9"/>
  </r>
  <r>
    <x v="13"/>
    <s v="No"/>
    <s v="Travel_Rarely"/>
    <s v="Research &amp; Development"/>
    <n v="17"/>
    <n v="1"/>
    <s v="Life Sciences"/>
    <n v="1"/>
    <n v="2656"/>
    <s v="Male"/>
    <n v="3"/>
    <s v="Research Scientist"/>
    <s v="Married"/>
    <n v="99980"/>
    <n v="5"/>
    <s v="Y"/>
    <n v="24"/>
    <n v="8"/>
    <n v="2"/>
    <n v="24"/>
    <n v="3"/>
    <n v="22"/>
    <n v="4"/>
    <n v="14"/>
  </r>
  <r>
    <x v="28"/>
    <s v="Yes"/>
    <s v="Travel_Rarely"/>
    <s v="Sales"/>
    <n v="10"/>
    <n v="4"/>
    <s v="Other"/>
    <n v="1"/>
    <n v="2657"/>
    <s v="Male"/>
    <n v="2"/>
    <s v="Sales Executive"/>
    <s v="Married"/>
    <n v="40780"/>
    <n v="8"/>
    <s v="Y"/>
    <n v="24"/>
    <n v="8"/>
    <n v="1"/>
    <n v="14"/>
    <n v="3"/>
    <n v="10"/>
    <n v="9"/>
    <n v="8"/>
  </r>
  <r>
    <x v="16"/>
    <s v="No"/>
    <s v="Travel_Rarely"/>
    <s v="Research &amp; Development"/>
    <n v="13"/>
    <n v="4"/>
    <s v="Life Sciences"/>
    <n v="1"/>
    <n v="2658"/>
    <s v="Female"/>
    <n v="1"/>
    <s v="Healthcare Representative"/>
    <s v="Married"/>
    <n v="109200"/>
    <n v="0"/>
    <s v="Y"/>
    <n v="15"/>
    <n v="8"/>
    <n v="1"/>
    <n v="21"/>
    <n v="3"/>
    <n v="20"/>
    <n v="0"/>
    <n v="10"/>
  </r>
  <r>
    <x v="27"/>
    <s v="No"/>
    <s v="Travel_Rarely"/>
    <s v="Sales"/>
    <n v="1"/>
    <n v="3"/>
    <s v="Medical"/>
    <n v="1"/>
    <n v="2659"/>
    <s v="Female"/>
    <n v="1"/>
    <s v="Laboratory Technician"/>
    <s v="Married"/>
    <n v="62320"/>
    <n v="1"/>
    <s v="Y"/>
    <n v="13"/>
    <n v="8"/>
    <n v="1"/>
    <n v="8"/>
    <n v="3"/>
    <n v="8"/>
    <n v="1"/>
    <n v="7"/>
  </r>
  <r>
    <x v="6"/>
    <s v="No"/>
    <s v="Non-Travel"/>
    <s v="Sales"/>
    <n v="1"/>
    <n v="1"/>
    <s v="Medical"/>
    <n v="1"/>
    <n v="2660"/>
    <s v="Female"/>
    <n v="1"/>
    <s v="Human Resources"/>
    <s v="Divorced"/>
    <n v="132470"/>
    <n v="1"/>
    <s v="Y"/>
    <n v="14"/>
    <n v="8"/>
    <n v="0"/>
    <n v="15"/>
    <n v="3"/>
    <n v="15"/>
    <n v="11"/>
    <n v="11"/>
  </r>
  <r>
    <x v="16"/>
    <s v="No"/>
    <s v="Travel_Rarely"/>
    <s v="Research &amp; Development"/>
    <n v="1"/>
    <n v="5"/>
    <s v="Medical"/>
    <n v="1"/>
    <n v="2661"/>
    <s v="Male"/>
    <n v="1"/>
    <s v="Healthcare Representative"/>
    <s v="Divorced"/>
    <n v="40810"/>
    <n v="2"/>
    <s v="Y"/>
    <n v="13"/>
    <n v="8"/>
    <n v="0"/>
    <n v="14"/>
    <n v="3"/>
    <n v="5"/>
    <n v="0"/>
    <n v="4"/>
  </r>
  <r>
    <x v="2"/>
    <s v="No"/>
    <s v="Travel_Rarely"/>
    <s v="Sales"/>
    <n v="9"/>
    <n v="4"/>
    <s v="Life Sciences"/>
    <n v="1"/>
    <n v="2662"/>
    <s v="Female"/>
    <n v="2"/>
    <s v="Research Scientist"/>
    <s v="Single"/>
    <n v="57690"/>
    <n v="1"/>
    <s v="Y"/>
    <n v="11"/>
    <n v="8"/>
    <n v="0"/>
    <n v="4"/>
    <n v="3"/>
    <n v="4"/>
    <n v="1"/>
    <n v="2"/>
  </r>
  <r>
    <x v="10"/>
    <s v="No"/>
    <s v="Travel_Rarely"/>
    <s v="Research &amp; Development"/>
    <n v="16"/>
    <n v="3"/>
    <s v="Medical"/>
    <n v="1"/>
    <n v="2663"/>
    <s v="Female"/>
    <n v="2"/>
    <s v="Healthcare Representative"/>
    <s v="Single"/>
    <n v="23940"/>
    <n v="1"/>
    <s v="Y"/>
    <n v="16"/>
    <n v="8"/>
    <n v="1"/>
    <n v="9"/>
    <n v="3"/>
    <n v="9"/>
    <n v="1"/>
    <n v="7"/>
  </r>
  <r>
    <x v="3"/>
    <s v="No"/>
    <s v="Travel_Rarely"/>
    <s v="Research &amp; Development"/>
    <n v="23"/>
    <n v="3"/>
    <s v="Medical"/>
    <n v="1"/>
    <n v="2664"/>
    <s v="Male"/>
    <n v="3"/>
    <s v="Sales Representative"/>
    <s v="Married"/>
    <n v="39040"/>
    <n v="1"/>
    <s v="Y"/>
    <n v="22"/>
    <n v="8"/>
    <n v="0"/>
    <n v="10"/>
    <n v="3"/>
    <n v="10"/>
    <n v="1"/>
    <n v="9"/>
  </r>
  <r>
    <x v="11"/>
    <s v="Yes"/>
    <s v="Travel_Frequently"/>
    <s v="Sales"/>
    <n v="4"/>
    <n v="2"/>
    <s v="Life Sciences"/>
    <n v="1"/>
    <n v="2665"/>
    <s v="Female"/>
    <n v="2"/>
    <s v="Laboratory Technician"/>
    <s v="Divorced"/>
    <n v="167990"/>
    <n v="7"/>
    <s v="Y"/>
    <n v="14"/>
    <n v="8"/>
    <n v="1"/>
    <n v="12"/>
    <n v="2"/>
    <n v="6"/>
    <n v="0"/>
    <n v="1"/>
  </r>
  <r>
    <x v="6"/>
    <s v="No"/>
    <s v="Travel_Rarely"/>
    <s v="Research &amp; Development"/>
    <n v="22"/>
    <n v="4"/>
    <s v="Life Sciences"/>
    <n v="1"/>
    <n v="2666"/>
    <s v="Male"/>
    <n v="1"/>
    <s v="Healthcare Representative"/>
    <s v="Married"/>
    <n v="29500"/>
    <n v="4"/>
    <s v="Y"/>
    <n v="14"/>
    <n v="8"/>
    <n v="0"/>
    <n v="8"/>
    <n v="1"/>
    <n v="6"/>
    <n v="0"/>
    <n v="0"/>
  </r>
  <r>
    <x v="5"/>
    <s v="No"/>
    <s v="Travel_Rarely"/>
    <s v="Sales"/>
    <n v="24"/>
    <n v="3"/>
    <s v="Life Sciences"/>
    <n v="1"/>
    <n v="2667"/>
    <s v="Male"/>
    <n v="1"/>
    <s v="Laboratory Technician"/>
    <s v="Single"/>
    <n v="36290"/>
    <n v="8"/>
    <s v="Y"/>
    <n v="16"/>
    <n v="8"/>
    <n v="1"/>
    <n v="8"/>
    <n v="2"/>
    <n v="5"/>
    <n v="0"/>
    <n v="1"/>
  </r>
  <r>
    <x v="24"/>
    <s v="No"/>
    <s v="Travel_Rarely"/>
    <s v="Sales"/>
    <n v="10"/>
    <n v="4"/>
    <s v="Life Sciences"/>
    <n v="1"/>
    <n v="2668"/>
    <s v="Male"/>
    <n v="1"/>
    <s v="Research Scientist"/>
    <s v="Single"/>
    <n v="93620"/>
    <n v="2"/>
    <s v="Y"/>
    <n v="11"/>
    <n v="8"/>
    <n v="1"/>
    <n v="8"/>
    <n v="6"/>
    <n v="2"/>
    <n v="2"/>
    <n v="2"/>
  </r>
  <r>
    <x v="10"/>
    <s v="No"/>
    <s v="Travel_Frequently"/>
    <s v="Sales"/>
    <n v="7"/>
    <n v="2"/>
    <s v="Life Sciences"/>
    <n v="1"/>
    <n v="2669"/>
    <s v="Male"/>
    <n v="2"/>
    <s v="Manufacturing Director"/>
    <s v="Married"/>
    <n v="32290"/>
    <n v="1"/>
    <s v="Y"/>
    <n v="25"/>
    <n v="8"/>
    <n v="0"/>
    <n v="10"/>
    <n v="2"/>
    <n v="10"/>
    <n v="0"/>
    <n v="2"/>
  </r>
  <r>
    <x v="24"/>
    <s v="No"/>
    <s v="Travel_Rarely"/>
    <s v="Research &amp; Development"/>
    <n v="17"/>
    <n v="4"/>
    <s v="Life Sciences"/>
    <n v="1"/>
    <n v="2670"/>
    <s v="Male"/>
    <n v="1"/>
    <s v="Manager"/>
    <s v="Married"/>
    <n v="35780"/>
    <n v="2"/>
    <s v="Y"/>
    <n v="14"/>
    <n v="8"/>
    <n v="1"/>
    <n v="20"/>
    <n v="2"/>
    <n v="5"/>
    <n v="0"/>
    <n v="2"/>
  </r>
  <r>
    <x v="10"/>
    <s v="No"/>
    <s v="Travel_Rarely"/>
    <s v="Human Resources"/>
    <n v="14"/>
    <n v="1"/>
    <s v="Life Sciences"/>
    <n v="1"/>
    <n v="2671"/>
    <s v="Male"/>
    <n v="2"/>
    <s v="Research Scientist"/>
    <s v="Married"/>
    <n v="79880"/>
    <n v="1"/>
    <s v="Y"/>
    <n v="18"/>
    <n v="8"/>
    <n v="0"/>
    <n v="4"/>
    <n v="3"/>
    <n v="4"/>
    <n v="1"/>
    <n v="1"/>
  </r>
  <r>
    <x v="11"/>
    <s v="Yes"/>
    <s v="Travel_Rarely"/>
    <s v="Research &amp; Development"/>
    <n v="17"/>
    <n v="3"/>
    <s v="Medical"/>
    <n v="1"/>
    <n v="2674"/>
    <s v="Male"/>
    <n v="1"/>
    <s v="Research Scientist"/>
    <s v="Divorced"/>
    <n v="173280"/>
    <n v="4"/>
    <s v="Y"/>
    <n v="15"/>
    <n v="8"/>
    <n v="2"/>
    <n v="20"/>
    <n v="1"/>
    <n v="3"/>
    <n v="2"/>
    <n v="0"/>
  </r>
  <r>
    <x v="17"/>
    <s v="No"/>
    <s v="Travel_Rarely"/>
    <s v="Sales"/>
    <n v="25"/>
    <n v="3"/>
    <s v="Medical"/>
    <n v="1"/>
    <n v="2675"/>
    <s v="Male"/>
    <n v="2"/>
    <s v="Sales Executive"/>
    <s v="Married"/>
    <n v="197010"/>
    <n v="0"/>
    <s v="Y"/>
    <n v="11"/>
    <n v="8"/>
    <n v="0"/>
    <n v="21"/>
    <n v="3"/>
    <n v="20"/>
    <n v="9"/>
    <n v="6"/>
  </r>
  <r>
    <x v="1"/>
    <s v="No"/>
    <s v="Non-Travel"/>
    <s v="Research &amp; Development"/>
    <n v="8"/>
    <n v="4"/>
    <s v="Life Sciences"/>
    <n v="1"/>
    <n v="2676"/>
    <s v="Female"/>
    <n v="4"/>
    <s v="Sales Executive"/>
    <s v="Single"/>
    <n v="147320"/>
    <n v="0"/>
    <s v="Y"/>
    <n v="12"/>
    <n v="8"/>
    <n v="0"/>
    <n v="10"/>
    <n v="3"/>
    <n v="9"/>
    <n v="1"/>
    <n v="7"/>
  </r>
  <r>
    <x v="6"/>
    <s v="No"/>
    <s v="Travel_Frequently"/>
    <s v="Research &amp; Development"/>
    <n v="5"/>
    <n v="1"/>
    <s v="Technical Degree"/>
    <n v="1"/>
    <n v="2678"/>
    <s v="Male"/>
    <n v="1"/>
    <s v="Sales Executive"/>
    <s v="Married"/>
    <n v="13590"/>
    <n v="4"/>
    <s v="Y"/>
    <n v="12"/>
    <n v="8"/>
    <n v="0"/>
    <n v="17"/>
    <n v="2"/>
    <n v="5"/>
    <n v="0"/>
    <n v="3"/>
  </r>
  <r>
    <x v="17"/>
    <s v="No"/>
    <s v="Travel_Rarely"/>
    <s v="Research &amp; Development"/>
    <n v="2"/>
    <n v="1"/>
    <s v="Medical"/>
    <n v="1"/>
    <n v="2679"/>
    <s v="Female"/>
    <n v="1"/>
    <s v="Research Scientist"/>
    <s v="Married"/>
    <n v="47790"/>
    <n v="4"/>
    <s v="Y"/>
    <n v="14"/>
    <n v="8"/>
    <n v="2"/>
    <n v="9"/>
    <n v="3"/>
    <n v="7"/>
    <n v="1"/>
    <n v="7"/>
  </r>
  <r>
    <x v="15"/>
    <s v="No"/>
    <s v="Travel_Frequently"/>
    <s v="Research &amp; Development"/>
    <n v="6"/>
    <n v="1"/>
    <s v="Medical"/>
    <n v="1"/>
    <n v="2681"/>
    <s v="Male"/>
    <n v="3"/>
    <s v="Healthcare Representative"/>
    <s v="Married"/>
    <n v="29960"/>
    <n v="2"/>
    <s v="Y"/>
    <n v="18"/>
    <n v="8"/>
    <n v="1"/>
    <n v="17"/>
    <n v="2"/>
    <n v="9"/>
    <n v="0"/>
    <n v="8"/>
  </r>
  <r>
    <x v="27"/>
    <s v="No"/>
    <s v="Travel_Rarely"/>
    <s v="Sales"/>
    <n v="4"/>
    <n v="3"/>
    <s v="Medical"/>
    <n v="1"/>
    <n v="2682"/>
    <s v="Female"/>
    <n v="1"/>
    <s v="Sales Executive"/>
    <s v="Married"/>
    <n v="12610"/>
    <n v="2"/>
    <s v="Y"/>
    <n v="14"/>
    <n v="8"/>
    <n v="1"/>
    <n v="6"/>
    <n v="6"/>
    <n v="4"/>
    <n v="1"/>
    <n v="2"/>
  </r>
  <r>
    <x v="16"/>
    <s v="Yes"/>
    <s v="Travel_Rarely"/>
    <s v="Research &amp; Development"/>
    <n v="7"/>
    <n v="2"/>
    <s v="Life Sciences"/>
    <n v="1"/>
    <n v="2683"/>
    <s v="Female"/>
    <n v="1"/>
    <s v="Research Scientist"/>
    <s v="Single"/>
    <n v="20990"/>
    <n v="8"/>
    <s v="Y"/>
    <n v="12"/>
    <n v="8"/>
    <n v="1"/>
    <n v="8"/>
    <n v="2"/>
    <n v="6"/>
    <n v="0"/>
    <n v="5"/>
  </r>
  <r>
    <x v="15"/>
    <s v="No"/>
    <s v="Travel_Frequently"/>
    <s v="Sales"/>
    <n v="1"/>
    <n v="4"/>
    <s v="Life Sciences"/>
    <n v="1"/>
    <n v="2684"/>
    <s v="Female"/>
    <n v="2"/>
    <s v="Manufacturing Director"/>
    <s v="Married"/>
    <n v="58100"/>
    <n v="1"/>
    <s v="Y"/>
    <n v="21"/>
    <n v="8"/>
    <n v="1"/>
    <n v="10"/>
    <n v="2"/>
    <n v="10"/>
    <n v="1"/>
    <n v="7"/>
  </r>
  <r>
    <x v="9"/>
    <s v="Yes"/>
    <s v="Travel_Rarely"/>
    <s v="Research &amp; Development"/>
    <n v="2"/>
    <n v="3"/>
    <s v="Life Sciences"/>
    <n v="1"/>
    <n v="2685"/>
    <s v="Male"/>
    <n v="1"/>
    <s v="Sales Executive"/>
    <s v="Single"/>
    <n v="56470"/>
    <n v="6"/>
    <s v="Y"/>
    <n v="19"/>
    <n v="8"/>
    <n v="0"/>
    <n v="7"/>
    <n v="2"/>
    <n v="0"/>
    <n v="0"/>
    <n v="0"/>
  </r>
  <r>
    <x v="19"/>
    <s v="No"/>
    <s v="Travel_Frequently"/>
    <s v="Research &amp; Development"/>
    <n v="10"/>
    <n v="2"/>
    <s v="Medical"/>
    <n v="1"/>
    <n v="2686"/>
    <s v="Male"/>
    <n v="2"/>
    <s v="Research Scientist"/>
    <s v="Married"/>
    <n v="34200"/>
    <n v="1"/>
    <s v="Y"/>
    <n v="14"/>
    <n v="8"/>
    <n v="0"/>
    <n v="8"/>
    <n v="3"/>
    <n v="8"/>
    <n v="3"/>
    <n v="0"/>
  </r>
  <r>
    <x v="2"/>
    <s v="No"/>
    <s v="Travel_Frequently"/>
    <s v="Research &amp; Development"/>
    <n v="9"/>
    <n v="2"/>
    <s v="Medical"/>
    <n v="1"/>
    <n v="2688"/>
    <s v="Female"/>
    <n v="2"/>
    <s v="Research Scientist"/>
    <s v="Single"/>
    <n v="35000"/>
    <n v="0"/>
    <s v="Y"/>
    <n v="16"/>
    <n v="8"/>
    <n v="1"/>
    <n v="8"/>
    <n v="2"/>
    <n v="7"/>
    <n v="3"/>
    <n v="6"/>
  </r>
  <r>
    <x v="30"/>
    <s v="No"/>
    <s v="Travel_Rarely"/>
    <s v="Sales"/>
    <n v="2"/>
    <n v="2"/>
    <s v="Marketing"/>
    <n v="1"/>
    <n v="2689"/>
    <s v="Female"/>
    <n v="5"/>
    <s v="Sales Representative"/>
    <s v="Married"/>
    <n v="20660"/>
    <n v="4"/>
    <s v="Y"/>
    <n v="12"/>
    <n v="8"/>
    <n v="1"/>
    <n v="12"/>
    <n v="3"/>
    <n v="1"/>
    <n v="0"/>
    <n v="0"/>
  </r>
  <r>
    <x v="22"/>
    <s v="No"/>
    <s v="Travel_Rarely"/>
    <s v="Research &amp; Development"/>
    <n v="11"/>
    <n v="4"/>
    <s v="Medical"/>
    <n v="1"/>
    <n v="2690"/>
    <s v="Male"/>
    <n v="2"/>
    <s v="Laboratory Technician"/>
    <s v="Divorced"/>
    <n v="171690"/>
    <n v="1"/>
    <s v="Y"/>
    <n v="17"/>
    <n v="8"/>
    <n v="2"/>
    <n v="1"/>
    <n v="2"/>
    <n v="1"/>
    <n v="0"/>
    <n v="0"/>
  </r>
  <r>
    <x v="3"/>
    <s v="No"/>
    <s v="Travel_Frequently"/>
    <s v="Sales"/>
    <n v="18"/>
    <n v="4"/>
    <s v="Life Sciences"/>
    <n v="1"/>
    <n v="2691"/>
    <s v="Male"/>
    <n v="2"/>
    <s v="Healthcare Representative"/>
    <s v="Single"/>
    <n v="41620"/>
    <n v="0"/>
    <s v="Y"/>
    <n v="15"/>
    <n v="8"/>
    <n v="1"/>
    <n v="10"/>
    <n v="1"/>
    <n v="9"/>
    <n v="1"/>
    <n v="8"/>
  </r>
  <r>
    <x v="6"/>
    <s v="No"/>
    <s v="Travel_Rarely"/>
    <s v="Research &amp; Development"/>
    <n v="7"/>
    <n v="3"/>
    <s v="Life Sciences"/>
    <n v="1"/>
    <n v="2692"/>
    <s v="Male"/>
    <n v="1"/>
    <s v="Sales Executive"/>
    <s v="Married"/>
    <n v="92040"/>
    <n v="6"/>
    <s v="Y"/>
    <n v="23"/>
    <n v="8"/>
    <n v="1"/>
    <n v="17"/>
    <n v="2"/>
    <n v="7"/>
    <n v="7"/>
    <n v="7"/>
  </r>
  <r>
    <x v="10"/>
    <s v="No"/>
    <s v="Travel_Rarely"/>
    <s v="Human Resources"/>
    <n v="3"/>
    <n v="4"/>
    <s v="Human Resources"/>
    <n v="1"/>
    <n v="2693"/>
    <s v="Male"/>
    <n v="2"/>
    <s v="Manager"/>
    <s v="Married"/>
    <n v="32940"/>
    <n v="0"/>
    <s v="Y"/>
    <n v="11"/>
    <n v="8"/>
    <n v="0"/>
    <n v="6"/>
    <n v="2"/>
    <n v="5"/>
    <n v="0"/>
    <n v="3"/>
  </r>
  <r>
    <x v="1"/>
    <s v="No"/>
    <s v="Travel_Rarely"/>
    <s v="Research &amp; Development"/>
    <n v="2"/>
    <n v="2"/>
    <s v="Medical"/>
    <n v="1"/>
    <n v="2695"/>
    <s v="Male"/>
    <n v="2"/>
    <s v="Laboratory Technician"/>
    <s v="Divorced"/>
    <n v="39750"/>
    <n v="1"/>
    <s v="Y"/>
    <n v="15"/>
    <n v="8"/>
    <n v="1"/>
    <n v="5"/>
    <n v="3"/>
    <n v="5"/>
    <n v="4"/>
    <n v="3"/>
  </r>
  <r>
    <x v="27"/>
    <s v="No"/>
    <s v="Travel_Rarely"/>
    <s v="Research &amp; Development"/>
    <n v="28"/>
    <n v="3"/>
    <s v="Technical Degree"/>
    <n v="1"/>
    <n v="2696"/>
    <s v="Male"/>
    <n v="1"/>
    <s v="Laboratory Technician"/>
    <s v="Divorced"/>
    <n v="107930"/>
    <n v="0"/>
    <s v="Y"/>
    <n v="11"/>
    <n v="8"/>
    <n v="3"/>
    <n v="3"/>
    <n v="1"/>
    <n v="2"/>
    <n v="1"/>
    <n v="2"/>
  </r>
  <r>
    <x v="2"/>
    <s v="No"/>
    <s v="Travel_Rarely"/>
    <s v="Human Resources"/>
    <n v="22"/>
    <n v="3"/>
    <s v="Human Resources"/>
    <n v="1"/>
    <n v="2699"/>
    <s v="Female"/>
    <n v="2"/>
    <s v="Research Director"/>
    <s v="Divorced"/>
    <n v="74460"/>
    <n v="0"/>
    <s v="Y"/>
    <n v="19"/>
    <n v="8"/>
    <n v="0"/>
    <n v="7"/>
    <n v="3"/>
    <n v="6"/>
    <n v="0"/>
    <n v="5"/>
  </r>
  <r>
    <x v="12"/>
    <s v="No"/>
    <s v="Travel_Rarely"/>
    <s v="Research &amp; Development"/>
    <n v="11"/>
    <n v="3"/>
    <s v="Medical"/>
    <n v="1"/>
    <n v="2701"/>
    <s v="Male"/>
    <n v="2"/>
    <s v="Manager"/>
    <s v="Married"/>
    <n v="21090"/>
    <n v="2"/>
    <s v="Y"/>
    <n v="13"/>
    <n v="8"/>
    <n v="0"/>
    <n v="31"/>
    <n v="3"/>
    <n v="25"/>
    <n v="3"/>
    <n v="7"/>
  </r>
  <r>
    <x v="3"/>
    <s v="No"/>
    <s v="Travel_Rarely"/>
    <s v="Research &amp; Development"/>
    <n v="29"/>
    <n v="3"/>
    <s v="Life Sciences"/>
    <n v="1"/>
    <n v="2702"/>
    <s v="Female"/>
    <n v="1"/>
    <s v="Manufacturing Director"/>
    <s v="Single"/>
    <n v="37220"/>
    <n v="5"/>
    <s v="Y"/>
    <n v="14"/>
    <n v="8"/>
    <n v="0"/>
    <n v="6"/>
    <n v="0"/>
    <n v="3"/>
    <n v="1"/>
    <n v="2"/>
  </r>
  <r>
    <x v="6"/>
    <s v="Yes"/>
    <s v="Travel_Rarely"/>
    <s v="Research &amp; Development"/>
    <n v="1"/>
    <n v="3"/>
    <s v="Life Sciences"/>
    <n v="1"/>
    <n v="2704"/>
    <s v="Male"/>
    <n v="1"/>
    <s v="Research Director"/>
    <s v="Single"/>
    <n v="54860"/>
    <n v="7"/>
    <s v="Y"/>
    <n v="12"/>
    <n v="8"/>
    <n v="1"/>
    <n v="10"/>
    <n v="2"/>
    <n v="5"/>
    <n v="0"/>
    <n v="3"/>
  </r>
  <r>
    <x v="27"/>
    <s v="No"/>
    <s v="Travel_Rarely"/>
    <s v="Sales"/>
    <n v="24"/>
    <n v="3"/>
    <s v="Marketing"/>
    <n v="1"/>
    <n v="2705"/>
    <s v="Male"/>
    <n v="4"/>
    <s v="Research Scientist"/>
    <s v="Single"/>
    <n v="27420"/>
    <n v="0"/>
    <s v="Y"/>
    <n v="11"/>
    <n v="8"/>
    <n v="1"/>
    <n v="13"/>
    <n v="2"/>
    <n v="12"/>
    <n v="2"/>
    <n v="11"/>
  </r>
  <r>
    <x v="27"/>
    <s v="Yes"/>
    <s v="Travel_Rarely"/>
    <s v="Sales"/>
    <n v="15"/>
    <n v="2"/>
    <s v="Marketing"/>
    <n v="1"/>
    <n v="2707"/>
    <s v="Female"/>
    <n v="2"/>
    <s v="Research Scientist"/>
    <s v="Single"/>
    <n v="84630"/>
    <n v="2"/>
    <s v="Y"/>
    <n v="13"/>
    <n v="8"/>
    <n v="0"/>
    <n v="8"/>
    <n v="2"/>
    <n v="4"/>
    <n v="1"/>
    <n v="3"/>
  </r>
  <r>
    <x v="12"/>
    <s v="No"/>
    <s v="Travel_Rarely"/>
    <s v="Sales"/>
    <n v="2"/>
    <n v="1"/>
    <s v="Life Sciences"/>
    <n v="1"/>
    <n v="2708"/>
    <s v="Male"/>
    <n v="5"/>
    <s v="Human Resources"/>
    <s v="Divorced"/>
    <n v="31620"/>
    <n v="4"/>
    <s v="Y"/>
    <n v="15"/>
    <n v="8"/>
    <n v="0"/>
    <n v="26"/>
    <n v="4"/>
    <n v="14"/>
    <n v="4"/>
    <n v="8"/>
  </r>
  <r>
    <x v="2"/>
    <s v="Yes"/>
    <s v="Travel_Frequently"/>
    <s v="Research &amp; Development"/>
    <n v="10"/>
    <n v="3"/>
    <s v="Medical"/>
    <n v="1"/>
    <n v="2709"/>
    <s v="Female"/>
    <n v="2"/>
    <s v="Manufacturing Director"/>
    <s v="Single"/>
    <n v="165980"/>
    <n v="1"/>
    <s v="Y"/>
    <n v="13"/>
    <n v="8"/>
    <n v="0"/>
    <n v="10"/>
    <n v="2"/>
    <n v="10"/>
    <n v="6"/>
    <n v="7"/>
  </r>
  <r>
    <x v="13"/>
    <s v="No"/>
    <s v="Travel_Rarely"/>
    <s v="Research &amp; Development"/>
    <n v="10"/>
    <n v="3"/>
    <s v="Technical Degree"/>
    <n v="1"/>
    <n v="2710"/>
    <s v="Male"/>
    <n v="2"/>
    <s v="Laboratory Technician"/>
    <s v="Married"/>
    <n v="66510"/>
    <n v="0"/>
    <s v="Y"/>
    <n v="20"/>
    <n v="8"/>
    <n v="0"/>
    <n v="10"/>
    <n v="5"/>
    <n v="9"/>
    <n v="4"/>
    <n v="2"/>
  </r>
  <r>
    <x v="14"/>
    <s v="No"/>
    <s v="Travel_Rarely"/>
    <s v="Research &amp; Development"/>
    <n v="3"/>
    <n v="1"/>
    <s v="Life Sciences"/>
    <n v="1"/>
    <n v="2711"/>
    <s v="Female"/>
    <n v="1"/>
    <s v="Manufacturing Director"/>
    <s v="Married"/>
    <n v="23450"/>
    <n v="3"/>
    <s v="Y"/>
    <n v="15"/>
    <n v="8"/>
    <n v="2"/>
    <n v="24"/>
    <n v="0"/>
    <n v="22"/>
    <n v="5"/>
    <n v="17"/>
  </r>
  <r>
    <x v="4"/>
    <s v="No"/>
    <s v="Travel_Rarely"/>
    <s v="Sales"/>
    <n v="2"/>
    <n v="3"/>
    <s v="Life Sciences"/>
    <n v="1"/>
    <n v="2712"/>
    <s v="Female"/>
    <n v="1"/>
    <s v="Research Scientist"/>
    <s v="Single"/>
    <n v="34200"/>
    <n v="3"/>
    <s v="Y"/>
    <n v="13"/>
    <n v="8"/>
    <n v="2"/>
    <n v="22"/>
    <n v="3"/>
    <n v="2"/>
    <n v="2"/>
    <n v="1"/>
  </r>
  <r>
    <x v="19"/>
    <s v="No"/>
    <s v="Travel_Rarely"/>
    <s v="Sales"/>
    <n v="3"/>
    <n v="3"/>
    <s v="Medical"/>
    <n v="1"/>
    <n v="2713"/>
    <s v="Male"/>
    <n v="1"/>
    <s v="Manufacturing Director"/>
    <s v="Single"/>
    <n v="43730"/>
    <n v="4"/>
    <s v="Y"/>
    <n v="14"/>
    <n v="8"/>
    <n v="0"/>
    <n v="7"/>
    <n v="3"/>
    <n v="1"/>
    <n v="0"/>
    <n v="0"/>
  </r>
  <r>
    <x v="14"/>
    <s v="No"/>
    <s v="Travel_Rarely"/>
    <s v="Human Resources"/>
    <n v="26"/>
    <n v="3"/>
    <s v="Life Sciences"/>
    <n v="1"/>
    <n v="2714"/>
    <s v="Male"/>
    <n v="5"/>
    <s v="Healthcare Representative"/>
    <s v="Married"/>
    <n v="47590"/>
    <n v="2"/>
    <s v="Y"/>
    <n v="21"/>
    <n v="8"/>
    <n v="0"/>
    <n v="9"/>
    <n v="2"/>
    <n v="4"/>
    <n v="1"/>
    <n v="3"/>
  </r>
  <r>
    <x v="22"/>
    <s v="No"/>
    <s v="Travel_Rarely"/>
    <s v="Research &amp; Development"/>
    <n v="1"/>
    <n v="4"/>
    <s v="Technical Degree"/>
    <n v="1"/>
    <n v="2715"/>
    <s v="Female"/>
    <n v="1"/>
    <s v="Research Scientist"/>
    <s v="Single"/>
    <n v="53010"/>
    <n v="1"/>
    <s v="Y"/>
    <n v="16"/>
    <n v="8"/>
    <n v="1"/>
    <n v="10"/>
    <n v="3"/>
    <n v="10"/>
    <n v="1"/>
    <n v="8"/>
  </r>
  <r>
    <x v="17"/>
    <s v="Yes"/>
    <s v="Travel_Rarely"/>
    <s v="Human Resources"/>
    <n v="1"/>
    <n v="4"/>
    <s v="Medical"/>
    <n v="1"/>
    <n v="2716"/>
    <s v="Male"/>
    <n v="1"/>
    <s v="Sales Executive"/>
    <s v="Married"/>
    <n v="36730"/>
    <n v="3"/>
    <s v="Y"/>
    <n v="14"/>
    <n v="8"/>
    <n v="1"/>
    <n v="19"/>
    <n v="3"/>
    <n v="1"/>
    <n v="0"/>
    <n v="0"/>
  </r>
  <r>
    <x v="20"/>
    <s v="No"/>
    <s v="Travel_Rarely"/>
    <s v="Sales"/>
    <n v="9"/>
    <n v="5"/>
    <s v="Technical Degree"/>
    <n v="1"/>
    <n v="2718"/>
    <s v="Female"/>
    <n v="1"/>
    <s v="Research Director"/>
    <s v="Divorced"/>
    <n v="12740"/>
    <n v="1"/>
    <s v="Y"/>
    <n v="19"/>
    <n v="8"/>
    <n v="0"/>
    <n v="6"/>
    <n v="3"/>
    <n v="5"/>
    <n v="1"/>
    <n v="4"/>
  </r>
  <r>
    <x v="11"/>
    <s v="Yes"/>
    <s v="Travel_Rarely"/>
    <s v="Research &amp; Development"/>
    <n v="12"/>
    <n v="4"/>
    <s v="Medical"/>
    <n v="1"/>
    <n v="2719"/>
    <s v="Male"/>
    <n v="1"/>
    <s v="Research Director"/>
    <s v="Married"/>
    <n v="49000"/>
    <n v="1"/>
    <s v="Y"/>
    <n v="11"/>
    <n v="8"/>
    <n v="0"/>
    <n v="3"/>
    <n v="3"/>
    <n v="3"/>
    <n v="0"/>
    <n v="2"/>
  </r>
  <r>
    <x v="10"/>
    <s v="No"/>
    <s v="Travel_Rarely"/>
    <s v="Sales"/>
    <n v="2"/>
    <n v="4"/>
    <s v="Marketing"/>
    <n v="1"/>
    <n v="2720"/>
    <s v="Male"/>
    <n v="3"/>
    <s v="Manufacturing Director"/>
    <s v="Married"/>
    <n v="104660"/>
    <n v="1"/>
    <s v="Y"/>
    <n v="13"/>
    <n v="8"/>
    <n v="0"/>
    <n v="2"/>
    <n v="1"/>
    <n v="2"/>
    <n v="2"/>
    <n v="2"/>
  </r>
  <r>
    <x v="6"/>
    <s v="No"/>
    <s v="Travel_Rarely"/>
    <s v="Research &amp; Development"/>
    <n v="25"/>
    <n v="1"/>
    <s v="Life Sciences"/>
    <n v="1"/>
    <n v="2721"/>
    <s v="Female"/>
    <n v="4"/>
    <s v="Sales Executive"/>
    <s v="Married"/>
    <n v="170070"/>
    <n v="9"/>
    <s v="Y"/>
    <n v="12"/>
    <n v="8"/>
    <n v="1"/>
    <n v="6"/>
    <n v="2"/>
    <n v="1"/>
    <n v="0"/>
    <n v="0"/>
  </r>
  <r>
    <x v="19"/>
    <s v="No"/>
    <s v="Travel_Frequently"/>
    <s v="Sales"/>
    <n v="9"/>
    <n v="2"/>
    <s v="Marketing"/>
    <n v="1"/>
    <n v="2722"/>
    <s v="Male"/>
    <n v="4"/>
    <s v="Human Resources"/>
    <s v="Married"/>
    <n v="29090"/>
    <n v="2"/>
    <s v="Y"/>
    <n v="11"/>
    <n v="8"/>
    <n v="0"/>
    <n v="10"/>
    <n v="2"/>
    <n v="5"/>
    <n v="1"/>
    <n v="3"/>
  </r>
  <r>
    <x v="10"/>
    <s v="No"/>
    <s v="Travel_Rarely"/>
    <s v="Research &amp; Development"/>
    <n v="10"/>
    <n v="1"/>
    <s v="Medical"/>
    <n v="1"/>
    <n v="2723"/>
    <s v="Male"/>
    <n v="1"/>
    <s v="Research Scientist"/>
    <s v="Divorced"/>
    <n v="57650"/>
    <n v="1"/>
    <s v="Y"/>
    <n v="14"/>
    <n v="8"/>
    <n v="1"/>
    <n v="1"/>
    <n v="2"/>
    <n v="1"/>
    <n v="0"/>
    <n v="0"/>
  </r>
  <r>
    <x v="22"/>
    <s v="No"/>
    <s v="Travel_Frequently"/>
    <s v="Research &amp; Development"/>
    <n v="1"/>
    <n v="4"/>
    <s v="Medical"/>
    <n v="1"/>
    <n v="2727"/>
    <s v="Male"/>
    <n v="1"/>
    <s v="Research Scientist"/>
    <s v="Single"/>
    <n v="20330"/>
    <n v="1"/>
    <s v="Y"/>
    <n v="14"/>
    <n v="8"/>
    <n v="1"/>
    <n v="12"/>
    <n v="3"/>
    <n v="12"/>
    <n v="3"/>
    <n v="7"/>
  </r>
  <r>
    <x v="16"/>
    <s v="Yes"/>
    <s v="Travel_Rarely"/>
    <s v="Sales"/>
    <n v="20"/>
    <n v="4"/>
    <s v="Marketing"/>
    <n v="1"/>
    <n v="2728"/>
    <s v="Male"/>
    <n v="2"/>
    <s v="Sales Executive"/>
    <s v="Married"/>
    <n v="102090"/>
    <n v="1"/>
    <s v="Y"/>
    <n v="13"/>
    <n v="8"/>
    <n v="1"/>
    <n v="23"/>
    <n v="2"/>
    <n v="22"/>
    <n v="15"/>
    <n v="8"/>
  </r>
  <r>
    <x v="27"/>
    <s v="No"/>
    <s v="Non-Travel"/>
    <s v="Research &amp; Development"/>
    <n v="7"/>
    <n v="2"/>
    <s v="Technical Degree"/>
    <n v="1"/>
    <n v="2729"/>
    <s v="Female"/>
    <n v="1"/>
    <s v="Research Scientist"/>
    <s v="Single"/>
    <n v="86200"/>
    <n v="0"/>
    <s v="Y"/>
    <n v="13"/>
    <n v="8"/>
    <n v="1"/>
    <n v="10"/>
    <n v="2"/>
    <n v="9"/>
    <n v="8"/>
    <n v="7"/>
  </r>
  <r>
    <x v="9"/>
    <s v="No"/>
    <s v="Travel_Rarely"/>
    <s v="Research &amp; Development"/>
    <n v="17"/>
    <n v="3"/>
    <s v="Life Sciences"/>
    <n v="1"/>
    <n v="2730"/>
    <s v="Female"/>
    <n v="3"/>
    <s v="Sales Executive"/>
    <s v="Married"/>
    <n v="20640"/>
    <n v="4"/>
    <s v="Y"/>
    <n v="16"/>
    <n v="8"/>
    <n v="0"/>
    <n v="8"/>
    <n v="3"/>
    <n v="1"/>
    <n v="0"/>
    <n v="0"/>
  </r>
  <r>
    <x v="4"/>
    <s v="No"/>
    <s v="Travel_Frequently"/>
    <s v="Research &amp; Development"/>
    <n v="20"/>
    <n v="3"/>
    <s v="Technical Degree"/>
    <n v="1"/>
    <n v="2731"/>
    <s v="Male"/>
    <n v="3"/>
    <s v="Sales Executive"/>
    <s v="Single"/>
    <n v="40350"/>
    <n v="4"/>
    <s v="Y"/>
    <n v="14"/>
    <n v="8"/>
    <n v="1"/>
    <n v="14"/>
    <n v="2"/>
    <n v="9"/>
    <n v="0"/>
    <n v="8"/>
  </r>
  <r>
    <x v="10"/>
    <s v="No"/>
    <s v="Travel_Rarely"/>
    <s v="Research &amp; Development"/>
    <n v="8"/>
    <n v="4"/>
    <s v="Medical"/>
    <n v="1"/>
    <n v="2732"/>
    <s v="Female"/>
    <n v="3"/>
    <s v="Research Scientist"/>
    <s v="Married"/>
    <n v="38380"/>
    <n v="1"/>
    <s v="Y"/>
    <n v="16"/>
    <n v="8"/>
    <n v="1"/>
    <n v="1"/>
    <n v="2"/>
    <n v="1"/>
    <n v="0"/>
    <n v="1"/>
  </r>
  <r>
    <x v="25"/>
    <s v="Yes"/>
    <s v="Travel_Rarely"/>
    <s v="Research &amp; Development"/>
    <n v="2"/>
    <n v="4"/>
    <s v="Technical Degree"/>
    <n v="1"/>
    <n v="2733"/>
    <s v="Female"/>
    <n v="1"/>
    <s v="Sales Executive"/>
    <s v="Single"/>
    <n v="45910"/>
    <n v="9"/>
    <s v="Y"/>
    <n v="16"/>
    <n v="8"/>
    <n v="0"/>
    <n v="23"/>
    <n v="6"/>
    <n v="1"/>
    <n v="0"/>
    <n v="0"/>
  </r>
  <r>
    <x v="14"/>
    <s v="No"/>
    <s v="Travel_Rarely"/>
    <s v="Research &amp; Development"/>
    <n v="1"/>
    <n v="1"/>
    <s v="Medical"/>
    <n v="1"/>
    <n v="2735"/>
    <s v="Female"/>
    <n v="3"/>
    <s v="Research Scientist"/>
    <s v="Divorced"/>
    <n v="15630"/>
    <n v="5"/>
    <s v="Y"/>
    <n v="12"/>
    <n v="8"/>
    <n v="2"/>
    <n v="9"/>
    <n v="3"/>
    <n v="4"/>
    <n v="1"/>
    <n v="3"/>
  </r>
  <r>
    <x v="10"/>
    <s v="No"/>
    <s v="Non-Travel"/>
    <s v="Research &amp; Development"/>
    <n v="5"/>
    <n v="4"/>
    <s v="Technical Degree"/>
    <n v="1"/>
    <n v="2736"/>
    <s v="Female"/>
    <n v="3"/>
    <s v="Manufacturing Director"/>
    <s v="Married"/>
    <n v="48980"/>
    <n v="2"/>
    <s v="Y"/>
    <n v="15"/>
    <n v="8"/>
    <n v="2"/>
    <n v="10"/>
    <n v="2"/>
    <n v="4"/>
    <n v="2"/>
    <n v="3"/>
  </r>
  <r>
    <x v="19"/>
    <s v="No"/>
    <s v="Travel_Frequently"/>
    <s v="Sales"/>
    <n v="29"/>
    <n v="4"/>
    <s v="Life Sciences"/>
    <n v="1"/>
    <n v="2738"/>
    <s v="Female"/>
    <n v="1"/>
    <s v="Human Resources"/>
    <s v="Single"/>
    <n v="31800"/>
    <n v="1"/>
    <s v="Y"/>
    <n v="14"/>
    <n v="8"/>
    <n v="1"/>
    <n v="15"/>
    <n v="2"/>
    <n v="15"/>
    <n v="8"/>
    <n v="12"/>
  </r>
  <r>
    <x v="10"/>
    <s v="No"/>
    <s v="Travel_Frequently"/>
    <s v="Research &amp; Development"/>
    <n v="15"/>
    <n v="3"/>
    <s v="Medical"/>
    <n v="1"/>
    <n v="2739"/>
    <s v="Male"/>
    <n v="3"/>
    <s v="Manufacturing Director"/>
    <s v="Married"/>
    <n v="65490"/>
    <n v="1"/>
    <s v="Y"/>
    <n v="20"/>
    <n v="8"/>
    <n v="0"/>
    <n v="9"/>
    <n v="3"/>
    <n v="9"/>
    <n v="1"/>
    <n v="8"/>
  </r>
  <r>
    <x v="10"/>
    <s v="No"/>
    <s v="Travel_Rarely"/>
    <s v="Human Resources"/>
    <n v="3"/>
    <n v="2"/>
    <s v="Life Sciences"/>
    <n v="1"/>
    <n v="2740"/>
    <s v="Female"/>
    <n v="1"/>
    <s v="Laboratory Technician"/>
    <s v="Married"/>
    <n v="63880"/>
    <n v="3"/>
    <s v="Y"/>
    <n v="13"/>
    <n v="8"/>
    <n v="0"/>
    <n v="4"/>
    <n v="6"/>
    <n v="2"/>
    <n v="2"/>
    <n v="2"/>
  </r>
  <r>
    <x v="1"/>
    <s v="No"/>
    <s v="Travel_Rarely"/>
    <s v="Sales"/>
    <n v="10"/>
    <n v="2"/>
    <s v="Life Sciences"/>
    <n v="1"/>
    <n v="2741"/>
    <s v="Female"/>
    <n v="2"/>
    <s v="Research Scientist"/>
    <s v="Divorced"/>
    <n v="112440"/>
    <n v="3"/>
    <s v="Y"/>
    <n v="12"/>
    <n v="8"/>
    <n v="1"/>
    <n v="10"/>
    <n v="3"/>
    <n v="7"/>
    <n v="1"/>
    <n v="7"/>
  </r>
  <r>
    <x v="9"/>
    <s v="No"/>
    <s v="Travel_Rarely"/>
    <s v="Sales"/>
    <n v="4"/>
    <n v="3"/>
    <s v="Marketing"/>
    <n v="1"/>
    <n v="2742"/>
    <s v="Male"/>
    <n v="4"/>
    <s v="Human Resources"/>
    <s v="Divorced"/>
    <n v="160320"/>
    <n v="1"/>
    <s v="Y"/>
    <n v="13"/>
    <n v="8"/>
    <n v="0"/>
    <n v="7"/>
    <n v="2"/>
    <n v="7"/>
    <n v="0"/>
    <n v="7"/>
  </r>
  <r>
    <x v="2"/>
    <s v="No"/>
    <s v="Travel_Rarely"/>
    <s v="Research &amp; Development"/>
    <n v="21"/>
    <n v="3"/>
    <s v="Other"/>
    <n v="1"/>
    <n v="2743"/>
    <s v="Male"/>
    <n v="2"/>
    <s v="Sales Executive"/>
    <s v="Married"/>
    <n v="23620"/>
    <n v="1"/>
    <s v="Y"/>
    <n v="11"/>
    <n v="8"/>
    <n v="0"/>
    <n v="9"/>
    <n v="2"/>
    <n v="9"/>
    <n v="7"/>
    <n v="8"/>
  </r>
  <r>
    <x v="3"/>
    <s v="No"/>
    <s v="Travel_Frequently"/>
    <s v="Research &amp; Development"/>
    <n v="25"/>
    <n v="3"/>
    <s v="Medical"/>
    <n v="1"/>
    <n v="2744"/>
    <s v="Male"/>
    <n v="2"/>
    <s v="Manufacturing Director"/>
    <s v="Single"/>
    <n v="163280"/>
    <n v="1"/>
    <s v="Y"/>
    <n v="17"/>
    <n v="8"/>
    <n v="3"/>
    <n v="10"/>
    <n v="2"/>
    <n v="10"/>
    <n v="9"/>
    <n v="9"/>
  </r>
  <r>
    <x v="11"/>
    <s v="No"/>
    <s v="Travel_Rarely"/>
    <s v="Sales"/>
    <n v="2"/>
    <n v="4"/>
    <s v="Marketing"/>
    <n v="1"/>
    <n v="2745"/>
    <s v="Female"/>
    <n v="4"/>
    <s v="Research Scientist"/>
    <s v="Divorced"/>
    <n v="83760"/>
    <n v="5"/>
    <s v="Y"/>
    <n v="14"/>
    <n v="8"/>
    <n v="3"/>
    <n v="29"/>
    <n v="2"/>
    <n v="27"/>
    <n v="13"/>
    <n v="8"/>
  </r>
  <r>
    <x v="30"/>
    <s v="No"/>
    <s v="Travel_Rarely"/>
    <s v="Research &amp; Development"/>
    <n v="1"/>
    <n v="3"/>
    <s v="Technical Degree"/>
    <n v="1"/>
    <n v="2746"/>
    <s v="Male"/>
    <n v="1"/>
    <s v="Laboratory Technician"/>
    <s v="Single"/>
    <n v="166060"/>
    <n v="7"/>
    <s v="Y"/>
    <n v="11"/>
    <n v="8"/>
    <n v="0"/>
    <n v="28"/>
    <n v="6"/>
    <n v="21"/>
    <n v="7"/>
    <n v="9"/>
  </r>
  <r>
    <x v="6"/>
    <s v="No"/>
    <s v="Travel_Rarely"/>
    <s v="Sales"/>
    <n v="1"/>
    <n v="2"/>
    <s v="Marketing"/>
    <n v="1"/>
    <n v="2747"/>
    <s v="Female"/>
    <n v="2"/>
    <s v="Sales Executive"/>
    <s v="Divorced"/>
    <n v="86060"/>
    <n v="1"/>
    <s v="Y"/>
    <n v="14"/>
    <n v="8"/>
    <n v="2"/>
    <n v="17"/>
    <n v="3"/>
    <n v="17"/>
    <n v="12"/>
    <n v="8"/>
  </r>
  <r>
    <x v="7"/>
    <s v="No"/>
    <s v="Travel_Rarely"/>
    <s v="Research &amp; Development"/>
    <n v="7"/>
    <n v="3"/>
    <s v="Medical"/>
    <n v="1"/>
    <n v="2748"/>
    <s v="Male"/>
    <n v="3"/>
    <s v="Research Scientist"/>
    <s v="Divorced"/>
    <n v="22720"/>
    <n v="2"/>
    <s v="Y"/>
    <n v="17"/>
    <n v="8"/>
    <n v="1"/>
    <n v="21"/>
    <n v="2"/>
    <n v="5"/>
    <n v="0"/>
    <n v="2"/>
  </r>
  <r>
    <x v="6"/>
    <s v="No"/>
    <s v="Travel_Frequently"/>
    <s v="Research &amp; Development"/>
    <n v="3"/>
    <n v="3"/>
    <s v="Life Sciences"/>
    <n v="1"/>
    <n v="2749"/>
    <s v="Female"/>
    <n v="2"/>
    <s v="Laboratory Technician"/>
    <s v="Single"/>
    <n v="20180"/>
    <n v="1"/>
    <s v="Y"/>
    <n v="13"/>
    <n v="8"/>
    <n v="0"/>
    <n v="6"/>
    <n v="5"/>
    <n v="6"/>
    <n v="0"/>
    <n v="3"/>
  </r>
  <r>
    <x v="5"/>
    <s v="No"/>
    <s v="Travel_Rarely"/>
    <s v="Research &amp; Development"/>
    <n v="1"/>
    <n v="2"/>
    <s v="Medical"/>
    <n v="1"/>
    <n v="2750"/>
    <s v="Female"/>
    <n v="1"/>
    <s v="Sales Executive"/>
    <s v="Divorced"/>
    <n v="70830"/>
    <n v="2"/>
    <s v="Y"/>
    <n v="12"/>
    <n v="8"/>
    <n v="1"/>
    <n v="25"/>
    <n v="5"/>
    <n v="1"/>
    <n v="0"/>
    <n v="0"/>
  </r>
  <r>
    <x v="10"/>
    <s v="No"/>
    <s v="Travel_Frequently"/>
    <s v="Human Resources"/>
    <n v="9"/>
    <n v="3"/>
    <s v="Other"/>
    <n v="1"/>
    <n v="2751"/>
    <s v="Female"/>
    <n v="2"/>
    <s v="Sales Representative"/>
    <s v="Married"/>
    <n v="40840"/>
    <n v="4"/>
    <s v="Y"/>
    <n v="13"/>
    <n v="8"/>
    <n v="1"/>
    <n v="5"/>
    <n v="3"/>
    <n v="3"/>
    <n v="1"/>
    <n v="2"/>
  </r>
  <r>
    <x v="6"/>
    <s v="Yes"/>
    <s v="Travel_Rarely"/>
    <s v="Sales"/>
    <n v="7"/>
    <n v="2"/>
    <s v="Life Sciences"/>
    <n v="1"/>
    <n v="2752"/>
    <s v="Male"/>
    <n v="4"/>
    <s v="Laboratory Technician"/>
    <s v="Married"/>
    <n v="144110"/>
    <n v="0"/>
    <s v="Y"/>
    <n v="18"/>
    <n v="8"/>
    <n v="3"/>
    <n v="2"/>
    <n v="2"/>
    <n v="1"/>
    <n v="0"/>
    <n v="0"/>
  </r>
  <r>
    <x v="30"/>
    <s v="No"/>
    <s v="Travel_Frequently"/>
    <s v="Research &amp; Development"/>
    <n v="10"/>
    <n v="4"/>
    <s v="Life Sciences"/>
    <n v="1"/>
    <n v="2753"/>
    <s v="Male"/>
    <n v="3"/>
    <s v="Research Scientist"/>
    <s v="Single"/>
    <n v="23080"/>
    <n v="7"/>
    <s v="Y"/>
    <n v="19"/>
    <n v="8"/>
    <n v="1"/>
    <n v="20"/>
    <n v="4"/>
    <n v="4"/>
    <n v="1"/>
    <n v="3"/>
  </r>
  <r>
    <x v="1"/>
    <s v="No"/>
    <s v="Travel_Rarely"/>
    <s v="Research &amp; Development"/>
    <n v="3"/>
    <n v="2"/>
    <s v="Medical"/>
    <n v="1"/>
    <n v="2755"/>
    <s v="Female"/>
    <n v="3"/>
    <s v="Sales Executive"/>
    <s v="Single"/>
    <n v="42850"/>
    <n v="1"/>
    <s v="Y"/>
    <n v="21"/>
    <n v="8"/>
    <n v="1"/>
    <n v="1"/>
    <n v="2"/>
    <n v="1"/>
    <n v="1"/>
    <n v="0"/>
  </r>
  <r>
    <x v="2"/>
    <s v="No"/>
    <s v="Travel_Rarely"/>
    <s v="Sales"/>
    <n v="3"/>
    <n v="4"/>
    <s v="Life Sciences"/>
    <n v="1"/>
    <n v="2756"/>
    <s v="Male"/>
    <n v="2"/>
    <s v="Manufacturing Director"/>
    <s v="Married"/>
    <n v="97150"/>
    <n v="1"/>
    <s v="Y"/>
    <n v="15"/>
    <n v="8"/>
    <n v="1"/>
    <n v="10"/>
    <n v="1"/>
    <n v="10"/>
    <n v="0"/>
    <n v="9"/>
  </r>
  <r>
    <x v="6"/>
    <s v="No"/>
    <s v="Travel_Rarely"/>
    <s v="Research &amp; Development"/>
    <n v="2"/>
    <n v="3"/>
    <s v="Life Sciences"/>
    <n v="1"/>
    <n v="2757"/>
    <s v="Male"/>
    <n v="2"/>
    <s v="Sales Representative"/>
    <s v="Married"/>
    <n v="43200"/>
    <n v="3"/>
    <s v="Y"/>
    <n v="17"/>
    <n v="8"/>
    <n v="0"/>
    <n v="5"/>
    <n v="2"/>
    <n v="1"/>
    <n v="0"/>
    <n v="0"/>
  </r>
  <r>
    <x v="1"/>
    <s v="No"/>
    <s v="Travel_Rarely"/>
    <s v="Research &amp; Development"/>
    <n v="27"/>
    <n v="3"/>
    <s v="Medical"/>
    <n v="1"/>
    <n v="2758"/>
    <s v="Female"/>
    <n v="2"/>
    <s v="Research Director"/>
    <s v="Single"/>
    <n v="21320"/>
    <n v="1"/>
    <s v="Y"/>
    <n v="18"/>
    <n v="8"/>
    <n v="0"/>
    <n v="11"/>
    <n v="3"/>
    <n v="11"/>
    <n v="1"/>
    <n v="8"/>
  </r>
  <r>
    <x v="10"/>
    <s v="No"/>
    <s v="Travel_Rarely"/>
    <s v="Research &amp; Development"/>
    <n v="2"/>
    <n v="4"/>
    <s v="Medical"/>
    <n v="1"/>
    <n v="2759"/>
    <s v="Male"/>
    <n v="2"/>
    <s v="Healthcare Representative"/>
    <s v="Single"/>
    <n v="101240"/>
    <n v="0"/>
    <s v="Y"/>
    <n v="14"/>
    <n v="8"/>
    <n v="1"/>
    <n v="16"/>
    <n v="2"/>
    <n v="15"/>
    <n v="2"/>
    <n v="8"/>
  </r>
  <r>
    <x v="5"/>
    <s v="No"/>
    <s v="Travel_Rarely"/>
    <s v="Human Resources"/>
    <n v="14"/>
    <n v="3"/>
    <s v="Human Resources"/>
    <n v="1"/>
    <n v="2760"/>
    <s v="Female"/>
    <n v="1"/>
    <s v="Sales Executive"/>
    <s v="Married"/>
    <n v="54730"/>
    <n v="4"/>
    <s v="Y"/>
    <n v="13"/>
    <n v="8"/>
    <n v="0"/>
    <n v="17"/>
    <n v="3"/>
    <n v="0"/>
    <n v="0"/>
    <n v="0"/>
  </r>
  <r>
    <x v="9"/>
    <s v="No"/>
    <s v="Travel_Rarely"/>
    <s v="Research &amp; Development"/>
    <n v="1"/>
    <n v="3"/>
    <s v="Life Sciences"/>
    <n v="1"/>
    <n v="2761"/>
    <s v="Female"/>
    <n v="3"/>
    <s v="Sales Executive"/>
    <s v="Single"/>
    <n v="52070"/>
    <n v="4"/>
    <s v="Y"/>
    <n v="17"/>
    <n v="8"/>
    <n v="3"/>
    <n v="16"/>
    <n v="3"/>
    <n v="5"/>
    <n v="0"/>
    <n v="2"/>
  </r>
  <r>
    <x v="4"/>
    <s v="No"/>
    <s v="Travel_Rarely"/>
    <s v="Research &amp; Development"/>
    <n v="9"/>
    <n v="3"/>
    <s v="Medical"/>
    <n v="1"/>
    <n v="2762"/>
    <s v="Male"/>
    <n v="3"/>
    <s v="Manager"/>
    <s v="Divorced"/>
    <n v="164370"/>
    <n v="8"/>
    <s v="Y"/>
    <n v="15"/>
    <n v="8"/>
    <n v="1"/>
    <n v="16"/>
    <n v="0"/>
    <n v="4"/>
    <n v="0"/>
    <n v="2"/>
  </r>
  <r>
    <x v="22"/>
    <s v="No"/>
    <s v="Travel_Rarely"/>
    <s v="Sales"/>
    <n v="18"/>
    <n v="3"/>
    <s v="Life Sciences"/>
    <n v="1"/>
    <n v="2763"/>
    <s v="Male"/>
    <n v="4"/>
    <s v="Human Resources"/>
    <s v="Married"/>
    <n v="22960"/>
    <n v="1"/>
    <s v="Y"/>
    <n v="18"/>
    <n v="8"/>
    <n v="1"/>
    <n v="10"/>
    <n v="2"/>
    <n v="10"/>
    <n v="3"/>
    <n v="0"/>
  </r>
  <r>
    <x v="10"/>
    <s v="No"/>
    <s v="Travel_Rarely"/>
    <s v="Research &amp; Development"/>
    <n v="20"/>
    <n v="4"/>
    <s v="Life Sciences"/>
    <n v="1"/>
    <n v="2764"/>
    <s v="Female"/>
    <n v="3"/>
    <s v="Human Resources"/>
    <s v="Single"/>
    <n v="40690"/>
    <n v="1"/>
    <s v="Y"/>
    <n v="13"/>
    <n v="8"/>
    <n v="0"/>
    <n v="6"/>
    <n v="5"/>
    <n v="6"/>
    <n v="0"/>
    <n v="4"/>
  </r>
  <r>
    <x v="7"/>
    <s v="No"/>
    <s v="Travel_Rarely"/>
    <s v="Research &amp; Development"/>
    <n v="2"/>
    <n v="3"/>
    <s v="Life Sciences"/>
    <n v="1"/>
    <n v="2765"/>
    <s v="Female"/>
    <n v="2"/>
    <s v="Laboratory Technician"/>
    <s v="Married"/>
    <n v="74410"/>
    <n v="3"/>
    <s v="Y"/>
    <n v="12"/>
    <n v="8"/>
    <n v="1"/>
    <n v="24"/>
    <n v="4"/>
    <n v="1"/>
    <n v="1"/>
    <n v="0"/>
  </r>
  <r>
    <x v="3"/>
    <s v="No"/>
    <s v="Non-Travel"/>
    <s v="Sales"/>
    <n v="11"/>
    <n v="1"/>
    <s v="Marketing"/>
    <n v="1"/>
    <n v="2766"/>
    <s v="Male"/>
    <n v="2"/>
    <s v="Laboratory Technician"/>
    <s v="Divorced"/>
    <n v="24300"/>
    <n v="7"/>
    <s v="Y"/>
    <n v="13"/>
    <n v="8"/>
    <n v="2"/>
    <n v="17"/>
    <n v="2"/>
    <n v="13"/>
    <n v="1"/>
    <n v="9"/>
  </r>
  <r>
    <x v="27"/>
    <s v="No"/>
    <s v="Travel_Rarely"/>
    <s v="Research &amp; Development"/>
    <n v="8"/>
    <n v="2"/>
    <s v="Medical"/>
    <n v="1"/>
    <n v="2767"/>
    <s v="Male"/>
    <n v="1"/>
    <s v="Research Scientist"/>
    <s v="Married"/>
    <n v="58780"/>
    <n v="1"/>
    <s v="Y"/>
    <n v="14"/>
    <n v="8"/>
    <n v="0"/>
    <n v="5"/>
    <n v="1"/>
    <n v="5"/>
    <n v="1"/>
    <n v="3"/>
  </r>
  <r>
    <x v="28"/>
    <s v="No"/>
    <s v="Travel_Rarely"/>
    <s v="Human Resources"/>
    <n v="2"/>
    <n v="1"/>
    <s v="Medical"/>
    <n v="1"/>
    <n v="2768"/>
    <s v="Male"/>
    <n v="2"/>
    <s v="Sales Executive"/>
    <s v="Single"/>
    <n v="26440"/>
    <n v="4"/>
    <s v="Y"/>
    <n v="11"/>
    <n v="8"/>
    <n v="1"/>
    <n v="37"/>
    <n v="2"/>
    <n v="6"/>
    <n v="0"/>
    <n v="2"/>
  </r>
  <r>
    <x v="0"/>
    <s v="No"/>
    <s v="Travel_Rarely"/>
    <s v="Research &amp; Development"/>
    <n v="29"/>
    <n v="4"/>
    <s v="Life Sciences"/>
    <n v="1"/>
    <n v="2770"/>
    <s v="Female"/>
    <n v="5"/>
    <s v="Manufacturing Director"/>
    <s v="Married"/>
    <n v="24510"/>
    <n v="3"/>
    <s v="Y"/>
    <n v="17"/>
    <n v="8"/>
    <n v="0"/>
    <n v="10"/>
    <n v="2"/>
    <n v="4"/>
    <n v="0"/>
    <n v="3"/>
  </r>
  <r>
    <x v="22"/>
    <s v="No"/>
    <s v="Travel_Rarely"/>
    <s v="Sales"/>
    <n v="8"/>
    <n v="2"/>
    <s v="Technical Degree"/>
    <n v="1"/>
    <n v="2771"/>
    <s v="Male"/>
    <n v="1"/>
    <s v="Sales Representative"/>
    <s v="Married"/>
    <n v="63920"/>
    <n v="1"/>
    <s v="Y"/>
    <n v="21"/>
    <n v="8"/>
    <n v="1"/>
    <n v="11"/>
    <n v="2"/>
    <n v="11"/>
    <n v="10"/>
    <n v="8"/>
  </r>
  <r>
    <x v="4"/>
    <s v="Yes"/>
    <s v="Travel_Rarely"/>
    <s v="Sales"/>
    <n v="1"/>
    <n v="2"/>
    <s v="Medical"/>
    <n v="1"/>
    <n v="2772"/>
    <s v="Female"/>
    <n v="2"/>
    <s v="Research Scientist"/>
    <s v="Single"/>
    <n v="97140"/>
    <n v="1"/>
    <s v="Y"/>
    <n v="22"/>
    <n v="8"/>
    <n v="0"/>
    <n v="9"/>
    <n v="0"/>
    <n v="9"/>
    <n v="4"/>
    <n v="7"/>
  </r>
  <r>
    <x v="24"/>
    <s v="No"/>
    <s v="Travel_Frequently"/>
    <s v="Research &amp; Development"/>
    <n v="6"/>
    <n v="3"/>
    <s v="Medical"/>
    <n v="1"/>
    <n v="2773"/>
    <s v="Male"/>
    <n v="1"/>
    <s v="Healthcare Representative"/>
    <s v="Married"/>
    <n v="60770"/>
    <n v="1"/>
    <s v="Y"/>
    <n v="16"/>
    <n v="8"/>
    <n v="2"/>
    <n v="22"/>
    <n v="2"/>
    <n v="22"/>
    <n v="11"/>
    <n v="11"/>
  </r>
  <r>
    <x v="0"/>
    <s v="No"/>
    <s v="Travel_Rarely"/>
    <s v="Research &amp; Development"/>
    <n v="8"/>
    <n v="4"/>
    <s v="Life Sciences"/>
    <n v="1"/>
    <n v="2774"/>
    <s v="Female"/>
    <n v="5"/>
    <s v="Sales Representative"/>
    <s v="Single"/>
    <n v="24500"/>
    <n v="0"/>
    <s v="Y"/>
    <n v="12"/>
    <n v="8"/>
    <n v="1"/>
    <n v="11"/>
    <n v="2"/>
    <n v="10"/>
    <n v="1"/>
    <n v="0"/>
  </r>
  <r>
    <x v="22"/>
    <s v="No"/>
    <s v="Travel_Rarely"/>
    <s v="Research &amp; Development"/>
    <n v="9"/>
    <n v="3"/>
    <s v="Life Sciences"/>
    <n v="1"/>
    <n v="2775"/>
    <s v="Male"/>
    <n v="1"/>
    <s v="Manufacturing Director"/>
    <s v="Divorced"/>
    <n v="92500"/>
    <n v="1"/>
    <s v="Y"/>
    <n v="12"/>
    <n v="8"/>
    <n v="3"/>
    <n v="11"/>
    <n v="0"/>
    <n v="11"/>
    <n v="2"/>
    <n v="7"/>
  </r>
  <r>
    <x v="4"/>
    <s v="No"/>
    <s v="Travel_Frequently"/>
    <s v="Research &amp; Development"/>
    <n v="12"/>
    <n v="1"/>
    <s v="Medical"/>
    <n v="1"/>
    <n v="2776"/>
    <s v="Male"/>
    <n v="1"/>
    <s v="Laboratory Technician"/>
    <s v="Married"/>
    <n v="20740"/>
    <n v="2"/>
    <s v="Y"/>
    <n v="15"/>
    <n v="8"/>
    <n v="1"/>
    <n v="21"/>
    <n v="3"/>
    <n v="10"/>
    <n v="9"/>
    <n v="5"/>
  </r>
  <r>
    <x v="2"/>
    <s v="No"/>
    <s v="Travel_Rarely"/>
    <s v="Sales"/>
    <n v="15"/>
    <n v="3"/>
    <s v="Marketing"/>
    <n v="1"/>
    <n v="2777"/>
    <s v="Male"/>
    <n v="1"/>
    <s v="Research Scientist"/>
    <s v="Single"/>
    <n v="101690"/>
    <n v="1"/>
    <s v="Y"/>
    <n v="14"/>
    <n v="8"/>
    <n v="0"/>
    <n v="12"/>
    <n v="6"/>
    <n v="11"/>
    <n v="5"/>
    <n v="7"/>
  </r>
  <r>
    <x v="23"/>
    <s v="No"/>
    <s v="Travel_Rarely"/>
    <s v="Research &amp; Development"/>
    <n v="25"/>
    <n v="1"/>
    <s v="Medical"/>
    <n v="1"/>
    <n v="2778"/>
    <s v="Female"/>
    <n v="1"/>
    <s v="Laboratory Technician"/>
    <s v="Married"/>
    <n v="48550"/>
    <n v="9"/>
    <s v="Y"/>
    <n v="25"/>
    <n v="8"/>
    <n v="1"/>
    <n v="16"/>
    <n v="2"/>
    <n v="4"/>
    <n v="0"/>
    <n v="3"/>
  </r>
  <r>
    <x v="18"/>
    <s v="No"/>
    <s v="Travel_Rarely"/>
    <s v="Research &amp; Development"/>
    <n v="8"/>
    <n v="4"/>
    <s v="Life Sciences"/>
    <n v="1"/>
    <n v="2781"/>
    <s v="Male"/>
    <n v="2"/>
    <s v="Sales Executive"/>
    <s v="Single"/>
    <n v="29720"/>
    <n v="0"/>
    <s v="Y"/>
    <n v="14"/>
    <n v="8"/>
    <n v="0"/>
    <n v="38"/>
    <n v="2"/>
    <n v="37"/>
    <n v="1"/>
    <n v="8"/>
  </r>
  <r>
    <x v="14"/>
    <s v="No"/>
    <s v="Non-Travel"/>
    <s v="Research &amp; Development"/>
    <n v="23"/>
    <n v="2"/>
    <s v="Medical"/>
    <n v="1"/>
    <n v="2782"/>
    <s v="Female"/>
    <n v="1"/>
    <s v="Research Scientist"/>
    <s v="Married"/>
    <n v="195860"/>
    <n v="4"/>
    <s v="Y"/>
    <n v="16"/>
    <n v="8"/>
    <n v="0"/>
    <n v="17"/>
    <n v="3"/>
    <n v="3"/>
    <n v="1"/>
    <n v="2"/>
  </r>
  <r>
    <x v="9"/>
    <s v="Yes"/>
    <s v="Travel_Rarely"/>
    <s v="Human Resources"/>
    <n v="9"/>
    <n v="3"/>
    <s v="Human Resources"/>
    <n v="1"/>
    <n v="2783"/>
    <s v="Male"/>
    <n v="2"/>
    <s v="Healthcare Representative"/>
    <s v="Divorced"/>
    <n v="54840"/>
    <n v="4"/>
    <s v="Y"/>
    <n v="17"/>
    <n v="8"/>
    <n v="0"/>
    <n v="7"/>
    <n v="4"/>
    <n v="3"/>
    <n v="0"/>
    <n v="2"/>
  </r>
  <r>
    <x v="2"/>
    <s v="No"/>
    <s v="Travel_Rarely"/>
    <s v="Human Resources"/>
    <n v="12"/>
    <n v="2"/>
    <s v="Human Resources"/>
    <n v="1"/>
    <n v="2784"/>
    <s v="Female"/>
    <n v="1"/>
    <s v="Sales Representative"/>
    <s v="Single"/>
    <n v="20610"/>
    <n v="1"/>
    <s v="Y"/>
    <n v="15"/>
    <n v="8"/>
    <n v="1"/>
    <n v="1"/>
    <n v="2"/>
    <n v="1"/>
    <n v="0"/>
    <n v="0"/>
  </r>
  <r>
    <x v="27"/>
    <s v="No"/>
    <s v="Travel_Rarely"/>
    <s v="Research &amp; Development"/>
    <n v="1"/>
    <n v="4"/>
    <s v="Other"/>
    <n v="1"/>
    <n v="2786"/>
    <s v="Male"/>
    <n v="4"/>
    <s v="Laboratory Technician"/>
    <s v="Single"/>
    <n v="41980"/>
    <n v="1"/>
    <s v="Y"/>
    <n v="22"/>
    <n v="8"/>
    <n v="1"/>
    <n v="16"/>
    <n v="2"/>
    <n v="16"/>
    <n v="2"/>
    <n v="10"/>
  </r>
  <r>
    <x v="9"/>
    <s v="No"/>
    <s v="Non-Travel"/>
    <s v="Sales"/>
    <n v="24"/>
    <n v="2"/>
    <s v="Life Sciences"/>
    <n v="1"/>
    <n v="2787"/>
    <s v="Male"/>
    <n v="1"/>
    <s v="Research Scientist"/>
    <s v="Divorced"/>
    <n v="68150"/>
    <n v="5"/>
    <s v="Y"/>
    <n v="20"/>
    <n v="8"/>
    <n v="1"/>
    <n v="17"/>
    <n v="3"/>
    <n v="1"/>
    <n v="0"/>
    <n v="0"/>
  </r>
  <r>
    <x v="30"/>
    <s v="No"/>
    <s v="Non-Travel"/>
    <s v="Research &amp; Development"/>
    <n v="12"/>
    <n v="2"/>
    <s v="Life Sciences"/>
    <n v="1"/>
    <n v="2788"/>
    <s v="Male"/>
    <n v="2"/>
    <s v="Sales Executive"/>
    <s v="Married"/>
    <n v="47230"/>
    <n v="9"/>
    <s v="Y"/>
    <n v="14"/>
    <n v="8"/>
    <n v="0"/>
    <n v="30"/>
    <n v="0"/>
    <n v="3"/>
    <n v="2"/>
    <n v="2"/>
  </r>
  <r>
    <x v="11"/>
    <s v="No"/>
    <s v="Travel_Frequently"/>
    <s v="Research &amp; Development"/>
    <n v="3"/>
    <n v="4"/>
    <s v="Medical"/>
    <n v="1"/>
    <n v="2789"/>
    <s v="Male"/>
    <n v="4"/>
    <s v="Research Scientist"/>
    <s v="Married"/>
    <n v="61420"/>
    <n v="3"/>
    <s v="Y"/>
    <n v="13"/>
    <n v="8"/>
    <n v="2"/>
    <n v="28"/>
    <n v="3"/>
    <n v="8"/>
    <n v="0"/>
    <n v="7"/>
  </r>
  <r>
    <x v="0"/>
    <s v="No"/>
    <s v="Travel_Frequently"/>
    <s v="Research &amp; Development"/>
    <n v="1"/>
    <n v="3"/>
    <s v="Life Sciences"/>
    <n v="1"/>
    <n v="2793"/>
    <s v="Female"/>
    <n v="1"/>
    <s v="Sales Executive"/>
    <s v="Single"/>
    <n v="20730"/>
    <n v="3"/>
    <s v="Y"/>
    <n v="14"/>
    <n v="8"/>
    <n v="1"/>
    <n v="23"/>
    <n v="4"/>
    <n v="13"/>
    <n v="12"/>
    <n v="8"/>
  </r>
  <r>
    <x v="27"/>
    <s v="Yes"/>
    <s v="Travel_Frequently"/>
    <s v="Human Resources"/>
    <n v="4"/>
    <n v="4"/>
    <s v="Life Sciences"/>
    <n v="1"/>
    <n v="2794"/>
    <s v="Female"/>
    <n v="5"/>
    <s v="Sales Executive"/>
    <s v="Single"/>
    <n v="55620"/>
    <n v="1"/>
    <s v="Y"/>
    <n v="15"/>
    <n v="8"/>
    <n v="0"/>
    <n v="9"/>
    <n v="3"/>
    <n v="9"/>
    <n v="0"/>
    <n v="6"/>
  </r>
  <r>
    <x v="23"/>
    <s v="No"/>
    <s v="Non-Travel"/>
    <s v="Research &amp; Development"/>
    <n v="9"/>
    <n v="3"/>
    <s v="Life Sciences"/>
    <n v="1"/>
    <n v="2795"/>
    <s v="Male"/>
    <n v="1"/>
    <s v="Laboratory Technician"/>
    <s v="Single"/>
    <n v="196130"/>
    <n v="2"/>
    <s v="Y"/>
    <n v="17"/>
    <n v="8"/>
    <n v="0"/>
    <n v="23"/>
    <n v="5"/>
    <n v="5"/>
    <n v="4"/>
    <n v="4"/>
  </r>
  <r>
    <x v="27"/>
    <s v="No"/>
    <s v="Travel_Rarely"/>
    <s v="Sales"/>
    <n v="4"/>
    <n v="3"/>
    <s v="Marketing"/>
    <n v="1"/>
    <n v="2797"/>
    <s v="Female"/>
    <n v="2"/>
    <s v="Sales Representative"/>
    <s v="Divorced"/>
    <n v="50630"/>
    <n v="6"/>
    <s v="Y"/>
    <n v="12"/>
    <n v="8"/>
    <n v="1"/>
    <n v="12"/>
    <n v="2"/>
    <n v="1"/>
    <n v="0"/>
    <n v="0"/>
  </r>
  <r>
    <x v="9"/>
    <s v="No"/>
    <s v="Travel_Rarely"/>
    <s v="Sales"/>
    <n v="6"/>
    <n v="1"/>
    <s v="Technical Degree"/>
    <n v="1"/>
    <n v="2798"/>
    <s v="Male"/>
    <n v="1"/>
    <s v="Laboratory Technician"/>
    <s v="Single"/>
    <n v="46390"/>
    <n v="2"/>
    <s v="Y"/>
    <n v="12"/>
    <n v="8"/>
    <n v="2"/>
    <n v="12"/>
    <n v="3"/>
    <n v="5"/>
    <n v="1"/>
    <n v="3"/>
  </r>
  <r>
    <x v="27"/>
    <s v="No"/>
    <s v="Travel_Rarely"/>
    <s v="Sales"/>
    <n v="9"/>
    <n v="2"/>
    <s v="Medical"/>
    <n v="1"/>
    <n v="2799"/>
    <s v="Male"/>
    <n v="2"/>
    <s v="Healthcare Representative"/>
    <s v="Single"/>
    <n v="48760"/>
    <n v="2"/>
    <s v="Y"/>
    <n v="21"/>
    <n v="8"/>
    <n v="1"/>
    <n v="14"/>
    <n v="3"/>
    <n v="11"/>
    <n v="5"/>
    <n v="8"/>
  </r>
  <r>
    <x v="6"/>
    <s v="No"/>
    <s v="Travel_Frequently"/>
    <s v="Human Resources"/>
    <n v="7"/>
    <n v="3"/>
    <s v="Medical"/>
    <n v="1"/>
    <n v="2800"/>
    <s v="Male"/>
    <n v="1"/>
    <s v="Research Scientist"/>
    <s v="Married"/>
    <n v="26900"/>
    <n v="0"/>
    <s v="Y"/>
    <n v="11"/>
    <n v="8"/>
    <n v="0"/>
    <n v="10"/>
    <n v="1"/>
    <n v="9"/>
    <n v="2"/>
    <n v="8"/>
  </r>
  <r>
    <x v="6"/>
    <s v="No"/>
    <s v="Travel_Rarely"/>
    <s v="Research &amp; Development"/>
    <n v="1"/>
    <n v="3"/>
    <s v="Medical"/>
    <n v="1"/>
    <n v="2801"/>
    <s v="Female"/>
    <n v="2"/>
    <s v="Manufacturing Director"/>
    <s v="Divorced"/>
    <n v="175670"/>
    <n v="5"/>
    <s v="Y"/>
    <n v="13"/>
    <n v="8"/>
    <n v="0"/>
    <n v="7"/>
    <n v="6"/>
    <n v="1"/>
    <n v="0"/>
    <n v="0"/>
  </r>
  <r>
    <x v="20"/>
    <s v="No"/>
    <s v="Travel_Frequently"/>
    <s v="Research &amp; Development"/>
    <n v="3"/>
    <n v="4"/>
    <s v="Life Sciences"/>
    <n v="1"/>
    <n v="2802"/>
    <s v="Male"/>
    <n v="1"/>
    <s v="Sales Executive"/>
    <s v="Married"/>
    <n v="24080"/>
    <n v="1"/>
    <s v="Y"/>
    <n v="12"/>
    <n v="8"/>
    <n v="1"/>
    <n v="25"/>
    <n v="3"/>
    <n v="25"/>
    <n v="4"/>
    <n v="12"/>
  </r>
  <r>
    <x v="22"/>
    <s v="No"/>
    <s v="Travel_Frequently"/>
    <s v="Research &amp; Development"/>
    <n v="10"/>
    <n v="3"/>
    <s v="Life Sciences"/>
    <n v="1"/>
    <n v="2803"/>
    <s v="Female"/>
    <n v="3"/>
    <s v="Healthcare Representative"/>
    <s v="Divorced"/>
    <n v="28140"/>
    <n v="1"/>
    <s v="Y"/>
    <n v="24"/>
    <n v="8"/>
    <n v="0"/>
    <n v="10"/>
    <n v="2"/>
    <n v="10"/>
    <n v="0"/>
    <n v="9"/>
  </r>
  <r>
    <x v="19"/>
    <s v="No"/>
    <s v="Non-Travel"/>
    <s v="Sales"/>
    <n v="7"/>
    <n v="3"/>
    <s v="Life Sciences"/>
    <n v="1"/>
    <n v="2804"/>
    <s v="Male"/>
    <n v="2"/>
    <s v="Sales Executive"/>
    <s v="Married"/>
    <n v="112450"/>
    <n v="0"/>
    <s v="Y"/>
    <n v="21"/>
    <n v="8"/>
    <n v="0"/>
    <n v="8"/>
    <n v="3"/>
    <n v="7"/>
    <n v="0"/>
    <n v="7"/>
  </r>
  <r>
    <x v="28"/>
    <s v="Yes"/>
    <s v="Travel_Rarely"/>
    <s v="Research &amp; Development"/>
    <n v="15"/>
    <n v="3"/>
    <s v="Life Sciences"/>
    <n v="1"/>
    <n v="2805"/>
    <s v="Male"/>
    <n v="2"/>
    <s v="Laboratory Technician"/>
    <s v="Married"/>
    <n v="33120"/>
    <n v="9"/>
    <s v="Y"/>
    <n v="19"/>
    <n v="8"/>
    <n v="0"/>
    <n v="7"/>
    <n v="1"/>
    <n v="5"/>
    <n v="4"/>
    <n v="3"/>
  </r>
  <r>
    <x v="0"/>
    <s v="No"/>
    <s v="Travel_Rarely"/>
    <s v="Research &amp; Development"/>
    <n v="3"/>
    <n v="2"/>
    <s v="Other"/>
    <n v="1"/>
    <n v="2806"/>
    <s v="Female"/>
    <n v="2"/>
    <s v="Sales Representative"/>
    <s v="Single"/>
    <n v="190490"/>
    <n v="7"/>
    <s v="Y"/>
    <n v="14"/>
    <n v="8"/>
    <n v="1"/>
    <n v="23"/>
    <n v="2"/>
    <n v="20"/>
    <n v="15"/>
    <n v="15"/>
  </r>
  <r>
    <x v="1"/>
    <s v="Yes"/>
    <s v="Travel_Rarely"/>
    <s v="Research &amp; Development"/>
    <n v="2"/>
    <n v="4"/>
    <s v="Technical Degree"/>
    <n v="1"/>
    <n v="2807"/>
    <s v="Female"/>
    <n v="3"/>
    <s v="Sales Executive"/>
    <s v="Married"/>
    <n v="21410"/>
    <n v="4"/>
    <s v="Y"/>
    <n v="20"/>
    <n v="8"/>
    <n v="0"/>
    <n v="12"/>
    <n v="2"/>
    <n v="7"/>
    <n v="7"/>
    <n v="7"/>
  </r>
  <r>
    <x v="18"/>
    <s v="Yes"/>
    <s v="Travel_Rarely"/>
    <s v="Sales"/>
    <n v="2"/>
    <n v="2"/>
    <s v="Medical"/>
    <n v="1"/>
    <n v="2809"/>
    <s v="Female"/>
    <n v="1"/>
    <s v="Research Scientist"/>
    <s v="Married"/>
    <n v="43850"/>
    <n v="1"/>
    <s v="Y"/>
    <n v="13"/>
    <n v="8"/>
    <n v="1"/>
    <n v="40"/>
    <n v="2"/>
    <n v="40"/>
    <n v="15"/>
    <n v="6"/>
  </r>
  <r>
    <x v="15"/>
    <s v="No"/>
    <s v="Travel_Rarely"/>
    <s v="Research &amp; Development"/>
    <n v="2"/>
    <n v="3"/>
    <s v="Life Sciences"/>
    <n v="1"/>
    <n v="2812"/>
    <s v="Female"/>
    <n v="1"/>
    <s v="Sales Executive"/>
    <s v="Married"/>
    <n v="47240"/>
    <n v="1"/>
    <s v="Y"/>
    <n v="11"/>
    <n v="8"/>
    <n v="1"/>
    <n v="16"/>
    <n v="3"/>
    <n v="15"/>
    <n v="5"/>
    <n v="11"/>
  </r>
  <r>
    <x v="20"/>
    <s v="No"/>
    <s v="Travel_Frequently"/>
    <s v="Sales"/>
    <n v="2"/>
    <n v="2"/>
    <s v="Life Sciences"/>
    <n v="1"/>
    <n v="2813"/>
    <s v="Male"/>
    <n v="1"/>
    <s v="Sales Executive"/>
    <s v="Single"/>
    <n v="32110"/>
    <n v="4"/>
    <s v="Y"/>
    <n v="13"/>
    <n v="8"/>
    <n v="0"/>
    <n v="18"/>
    <n v="2"/>
    <n v="3"/>
    <n v="1"/>
    <n v="2"/>
  </r>
  <r>
    <x v="11"/>
    <s v="No"/>
    <s v="Travel_Frequently"/>
    <s v="Research &amp; Development"/>
    <n v="19"/>
    <n v="4"/>
    <s v="Life Sciences"/>
    <n v="1"/>
    <n v="2814"/>
    <s v="Male"/>
    <n v="2"/>
    <s v="Sales Executive"/>
    <s v="Single"/>
    <n v="53770"/>
    <n v="4"/>
    <s v="Y"/>
    <n v="14"/>
    <n v="8"/>
    <n v="1"/>
    <n v="16"/>
    <n v="3"/>
    <n v="2"/>
    <n v="2"/>
    <n v="1"/>
  </r>
  <r>
    <x v="1"/>
    <s v="Yes"/>
    <s v="Travel_Rarely"/>
    <s v="Research &amp; Development"/>
    <n v="15"/>
    <n v="1"/>
    <s v="Medical"/>
    <n v="1"/>
    <n v="2815"/>
    <s v="Female"/>
    <n v="2"/>
    <s v="Sales Executive"/>
    <s v="Married"/>
    <n v="40660"/>
    <n v="3"/>
    <s v="Y"/>
    <n v="22"/>
    <n v="8"/>
    <n v="0"/>
    <n v="4"/>
    <n v="2"/>
    <n v="2"/>
    <n v="2"/>
    <n v="2"/>
  </r>
  <r>
    <x v="16"/>
    <s v="No"/>
    <s v="Travel_Rarely"/>
    <s v="Research &amp; Development"/>
    <n v="17"/>
    <n v="2"/>
    <s v="Other"/>
    <n v="1"/>
    <n v="2816"/>
    <s v="Male"/>
    <n v="1"/>
    <s v="Manufacturing Director"/>
    <s v="Divorced"/>
    <n v="52080"/>
    <n v="3"/>
    <s v="Y"/>
    <n v="11"/>
    <n v="8"/>
    <n v="3"/>
    <n v="12"/>
    <n v="2"/>
    <n v="9"/>
    <n v="0"/>
    <n v="7"/>
  </r>
  <r>
    <x v="6"/>
    <s v="No"/>
    <s v="Travel_Rarely"/>
    <s v="Human Resources"/>
    <n v="25"/>
    <n v="1"/>
    <s v="Human Resources"/>
    <n v="1"/>
    <n v="2818"/>
    <s v="Male"/>
    <n v="2"/>
    <s v="Research Scientist"/>
    <s v="Divorced"/>
    <n v="31170"/>
    <n v="6"/>
    <s v="Y"/>
    <n v="21"/>
    <n v="8"/>
    <n v="1"/>
    <n v="7"/>
    <n v="2"/>
    <n v="3"/>
    <n v="0"/>
    <n v="1"/>
  </r>
  <r>
    <x v="0"/>
    <s v="Yes"/>
    <s v="Travel_Frequently"/>
    <s v="Research &amp; Development"/>
    <n v="6"/>
    <n v="3"/>
    <s v="Life Sciences"/>
    <n v="1"/>
    <n v="2819"/>
    <s v="Female"/>
    <n v="1"/>
    <s v="Manager"/>
    <s v="Single"/>
    <n v="15690"/>
    <n v="2"/>
    <s v="Y"/>
    <n v="11"/>
    <n v="8"/>
    <n v="0"/>
    <n v="18"/>
    <n v="2"/>
    <n v="4"/>
    <n v="0"/>
    <n v="3"/>
  </r>
  <r>
    <x v="17"/>
    <s v="No"/>
    <s v="Travel_Rarely"/>
    <s v="Research &amp; Development"/>
    <n v="7"/>
    <n v="3"/>
    <s v="Life Sciences"/>
    <n v="1"/>
    <n v="2820"/>
    <s v="Female"/>
    <n v="1"/>
    <s v="Research Scientist"/>
    <s v="Married"/>
    <n v="196580"/>
    <n v="4"/>
    <s v="Y"/>
    <n v="13"/>
    <n v="8"/>
    <n v="1"/>
    <n v="17"/>
    <n v="3"/>
    <n v="15"/>
    <n v="5"/>
    <n v="9"/>
  </r>
  <r>
    <x v="22"/>
    <s v="No"/>
    <s v="Travel_Rarely"/>
    <s v="Research &amp; Development"/>
    <n v="21"/>
    <n v="1"/>
    <s v="Medical"/>
    <n v="1"/>
    <n v="2822"/>
    <s v="Male"/>
    <n v="2"/>
    <s v="Laboratory Technician"/>
    <s v="Married"/>
    <n v="104350"/>
    <n v="0"/>
    <s v="Y"/>
    <n v="11"/>
    <n v="8"/>
    <n v="0"/>
    <n v="12"/>
    <n v="5"/>
    <n v="11"/>
    <n v="4"/>
    <n v="7"/>
  </r>
  <r>
    <x v="2"/>
    <s v="Yes"/>
    <s v="Travel_Rarely"/>
    <s v="Research &amp; Development"/>
    <n v="2"/>
    <n v="4"/>
    <s v="Life Sciences"/>
    <n v="1"/>
    <n v="2823"/>
    <s v="Female"/>
    <n v="2"/>
    <s v="Research Director"/>
    <s v="Single"/>
    <n v="41480"/>
    <n v="7"/>
    <s v="Y"/>
    <n v="15"/>
    <n v="8"/>
    <n v="0"/>
    <n v="10"/>
    <n v="0"/>
    <n v="5"/>
    <n v="0"/>
    <n v="4"/>
  </r>
  <r>
    <x v="5"/>
    <s v="No"/>
    <s v="Travel_Rarely"/>
    <s v="Research &amp; Development"/>
    <n v="2"/>
    <n v="1"/>
    <s v="Technical Degree"/>
    <n v="1"/>
    <n v="2824"/>
    <s v="Female"/>
    <n v="2"/>
    <s v="Healthcare Representative"/>
    <s v="Single"/>
    <n v="57680"/>
    <n v="5"/>
    <s v="Y"/>
    <n v="23"/>
    <n v="8"/>
    <n v="1"/>
    <n v="9"/>
    <n v="4"/>
    <n v="6"/>
    <n v="0"/>
    <n v="3"/>
  </r>
  <r>
    <x v="3"/>
    <s v="No"/>
    <s v="Travel_Rarely"/>
    <s v="Research &amp; Development"/>
    <n v="7"/>
    <n v="4"/>
    <s v="Life Sciences"/>
    <n v="1"/>
    <n v="2825"/>
    <s v="Female"/>
    <n v="2"/>
    <s v="Research Director"/>
    <s v="Single"/>
    <n v="50420"/>
    <n v="3"/>
    <s v="Y"/>
    <n v="16"/>
    <n v="8"/>
    <n v="1"/>
    <n v="19"/>
    <n v="4"/>
    <n v="3"/>
    <n v="2"/>
    <n v="2"/>
  </r>
  <r>
    <x v="22"/>
    <s v="No"/>
    <s v="Travel_Rarely"/>
    <s v="Sales"/>
    <n v="13"/>
    <n v="3"/>
    <s v="Marketing"/>
    <n v="1"/>
    <n v="2826"/>
    <s v="Female"/>
    <n v="2"/>
    <s v="Laboratory Technician"/>
    <s v="Single"/>
    <n v="57700"/>
    <n v="1"/>
    <s v="Y"/>
    <n v="16"/>
    <n v="8"/>
    <n v="1"/>
    <n v="5"/>
    <n v="2"/>
    <n v="5"/>
    <n v="0"/>
    <n v="4"/>
  </r>
  <r>
    <x v="2"/>
    <s v="No"/>
    <s v="Travel_Frequently"/>
    <s v="Sales"/>
    <n v="2"/>
    <n v="3"/>
    <s v="Marketing"/>
    <n v="1"/>
    <n v="2827"/>
    <s v="Male"/>
    <n v="3"/>
    <s v="Laboratory Technician"/>
    <s v="Divorced"/>
    <n v="77560"/>
    <n v="0"/>
    <s v="Y"/>
    <n v="21"/>
    <n v="8"/>
    <n v="0"/>
    <n v="9"/>
    <n v="3"/>
    <n v="8"/>
    <n v="0"/>
    <n v="7"/>
  </r>
  <r>
    <x v="22"/>
    <s v="No"/>
    <s v="Travel_Rarely"/>
    <s v="Research &amp; Development"/>
    <n v="1"/>
    <n v="3"/>
    <s v="Medical"/>
    <n v="1"/>
    <n v="2828"/>
    <s v="Female"/>
    <n v="3"/>
    <s v="Sales Executive"/>
    <s v="Divorced"/>
    <n v="103060"/>
    <n v="5"/>
    <s v="Y"/>
    <n v="13"/>
    <n v="8"/>
    <n v="0"/>
    <n v="8"/>
    <n v="5"/>
    <n v="3"/>
    <n v="2"/>
    <n v="2"/>
  </r>
  <r>
    <x v="22"/>
    <s v="No"/>
    <s v="Travel_Rarely"/>
    <s v="Sales"/>
    <n v="9"/>
    <n v="3"/>
    <s v="Medical"/>
    <n v="1"/>
    <n v="2829"/>
    <s v="Male"/>
    <n v="2"/>
    <s v="Research Scientist"/>
    <s v="Single"/>
    <n v="39360"/>
    <n v="0"/>
    <s v="Y"/>
    <n v="11"/>
    <n v="8"/>
    <n v="1"/>
    <n v="6"/>
    <n v="3"/>
    <n v="5"/>
    <n v="1"/>
    <n v="2"/>
  </r>
  <r>
    <x v="16"/>
    <s v="No"/>
    <s v="Travel_Frequently"/>
    <s v="Sales"/>
    <n v="10"/>
    <n v="2"/>
    <s v="Medical"/>
    <n v="1"/>
    <n v="2830"/>
    <s v="Female"/>
    <n v="3"/>
    <s v="Manufacturing Director"/>
    <s v="Divorced"/>
    <n v="79450"/>
    <n v="4"/>
    <s v="Y"/>
    <n v="12"/>
    <n v="8"/>
    <n v="1"/>
    <n v="21"/>
    <n v="6"/>
    <n v="7"/>
    <n v="7"/>
    <n v="7"/>
  </r>
  <r>
    <x v="16"/>
    <s v="No"/>
    <s v="Travel_Rarely"/>
    <s v="Research &amp; Development"/>
    <n v="10"/>
    <n v="4"/>
    <s v="Medical"/>
    <n v="1"/>
    <n v="2831"/>
    <s v="Male"/>
    <n v="4"/>
    <s v="Research Scientist"/>
    <s v="Married"/>
    <n v="57430"/>
    <n v="2"/>
    <s v="Y"/>
    <n v="12"/>
    <n v="8"/>
    <n v="3"/>
    <n v="7"/>
    <n v="2"/>
    <n v="5"/>
    <n v="1"/>
    <n v="4"/>
  </r>
  <r>
    <x v="24"/>
    <s v="No"/>
    <s v="Travel_Frequently"/>
    <s v="Research &amp; Development"/>
    <n v="26"/>
    <n v="4"/>
    <s v="Medical"/>
    <n v="1"/>
    <n v="2833"/>
    <s v="Male"/>
    <n v="2"/>
    <s v="Manufacturing Director"/>
    <s v="Divorced"/>
    <n v="54400"/>
    <n v="1"/>
    <s v="Y"/>
    <n v="12"/>
    <n v="8"/>
    <n v="1"/>
    <n v="20"/>
    <n v="2"/>
    <n v="20"/>
    <n v="2"/>
    <n v="13"/>
  </r>
  <r>
    <x v="10"/>
    <s v="No"/>
    <s v="Travel_Rarely"/>
    <s v="Sales"/>
    <n v="8"/>
    <n v="1"/>
    <s v="Marketing"/>
    <n v="1"/>
    <n v="2834"/>
    <s v="Female"/>
    <n v="3"/>
    <s v="Laboratory Technician"/>
    <s v="Married"/>
    <n v="37600"/>
    <n v="1"/>
    <s v="Y"/>
    <n v="14"/>
    <n v="8"/>
    <n v="3"/>
    <n v="10"/>
    <n v="2"/>
    <n v="10"/>
    <n v="0"/>
    <n v="6"/>
  </r>
  <r>
    <x v="12"/>
    <s v="No"/>
    <s v="Travel_Rarely"/>
    <s v="Sales"/>
    <n v="14"/>
    <n v="2"/>
    <s v="Life Sciences"/>
    <n v="1"/>
    <n v="2835"/>
    <s v="Female"/>
    <n v="5"/>
    <s v="Manufacturing Director"/>
    <s v="Married"/>
    <n v="35170"/>
    <n v="2"/>
    <s v="Y"/>
    <n v="12"/>
    <n v="8"/>
    <n v="1"/>
    <n v="13"/>
    <n v="1"/>
    <n v="7"/>
    <n v="4"/>
    <n v="5"/>
  </r>
  <r>
    <x v="5"/>
    <s v="No"/>
    <s v="Travel_Rarely"/>
    <s v="Sales"/>
    <n v="1"/>
    <n v="4"/>
    <s v="Technical Degree"/>
    <n v="1"/>
    <n v="2836"/>
    <s v="Male"/>
    <n v="1"/>
    <s v="Research Scientist"/>
    <s v="Divorced"/>
    <n v="25800"/>
    <n v="8"/>
    <s v="Y"/>
    <n v="17"/>
    <n v="8"/>
    <n v="3"/>
    <n v="20"/>
    <n v="3"/>
    <n v="17"/>
    <n v="0"/>
    <n v="15"/>
  </r>
  <r>
    <x v="2"/>
    <s v="No"/>
    <s v="Travel_Frequently"/>
    <s v="Sales"/>
    <n v="2"/>
    <n v="2"/>
    <s v="Life Sciences"/>
    <n v="1"/>
    <n v="2837"/>
    <s v="Female"/>
    <n v="1"/>
    <s v="Manufacturing Director"/>
    <s v="Single"/>
    <n v="21660"/>
    <n v="1"/>
    <s v="Y"/>
    <n v="19"/>
    <n v="8"/>
    <n v="1"/>
    <n v="9"/>
    <n v="4"/>
    <n v="9"/>
    <n v="3"/>
    <n v="7"/>
  </r>
  <r>
    <x v="0"/>
    <s v="No"/>
    <s v="Travel_Rarely"/>
    <s v="Research &amp; Development"/>
    <n v="1"/>
    <n v="3"/>
    <s v="Other"/>
    <n v="1"/>
    <n v="2839"/>
    <s v="Female"/>
    <n v="3"/>
    <s v="Research Director"/>
    <s v="Married"/>
    <n v="80080"/>
    <n v="2"/>
    <s v="Y"/>
    <n v="15"/>
    <n v="8"/>
    <n v="1"/>
    <n v="10"/>
    <n v="4"/>
    <n v="1"/>
    <n v="0"/>
    <n v="0"/>
  </r>
  <r>
    <x v="18"/>
    <s v="No"/>
    <s v="Travel_Rarely"/>
    <s v="Sales"/>
    <n v="3"/>
    <n v="3"/>
    <s v="Marketing"/>
    <n v="1"/>
    <n v="2840"/>
    <s v="Female"/>
    <n v="1"/>
    <s v="Research Scientist"/>
    <s v="Married"/>
    <n v="52060"/>
    <n v="4"/>
    <s v="Y"/>
    <n v="11"/>
    <n v="8"/>
    <n v="3"/>
    <n v="9"/>
    <n v="4"/>
    <n v="1"/>
    <n v="0"/>
    <n v="0"/>
  </r>
  <r>
    <x v="24"/>
    <s v="No"/>
    <s v="Travel_Rarely"/>
    <s v="Research &amp; Development"/>
    <n v="11"/>
    <n v="2"/>
    <s v="Technical Degree"/>
    <n v="1"/>
    <n v="2841"/>
    <s v="Male"/>
    <n v="4"/>
    <s v="Laboratory Technician"/>
    <s v="Married"/>
    <n v="52950"/>
    <n v="7"/>
    <s v="Y"/>
    <n v="18"/>
    <n v="8"/>
    <n v="0"/>
    <n v="15"/>
    <n v="4"/>
    <n v="12"/>
    <n v="2"/>
    <n v="11"/>
  </r>
  <r>
    <x v="27"/>
    <s v="No"/>
    <s v="Travel_Frequently"/>
    <s v="Sales"/>
    <n v="24"/>
    <n v="4"/>
    <s v="Marketing"/>
    <n v="1"/>
    <n v="2842"/>
    <s v="Male"/>
    <n v="2"/>
    <s v="Manufacturing Director"/>
    <s v="Married"/>
    <n v="164130"/>
    <n v="6"/>
    <s v="Y"/>
    <n v="16"/>
    <n v="8"/>
    <n v="0"/>
    <n v="6"/>
    <n v="1"/>
    <n v="4"/>
    <n v="1"/>
    <n v="2"/>
  </r>
  <r>
    <x v="26"/>
    <s v="No"/>
    <s v="Travel_Rarely"/>
    <s v="Research &amp; Development"/>
    <n v="3"/>
    <n v="3"/>
    <s v="Life Sciences"/>
    <n v="1"/>
    <n v="2846"/>
    <s v="Male"/>
    <n v="2"/>
    <s v="Manufacturing Director"/>
    <s v="Divorced"/>
    <n v="20130"/>
    <n v="3"/>
    <s v="Y"/>
    <n v="14"/>
    <n v="8"/>
    <n v="1"/>
    <n v="12"/>
    <n v="5"/>
    <n v="5"/>
    <n v="1"/>
    <n v="4"/>
  </r>
  <r>
    <x v="11"/>
    <s v="No"/>
    <s v="Travel_Rarely"/>
    <s v="Research &amp; Development"/>
    <n v="4"/>
    <n v="3"/>
    <s v="Life Sciences"/>
    <n v="1"/>
    <n v="2848"/>
    <s v="Female"/>
    <n v="2"/>
    <s v="Manufacturing Director"/>
    <s v="Single"/>
    <n v="43740"/>
    <n v="3"/>
    <s v="Y"/>
    <n v="15"/>
    <n v="8"/>
    <n v="1"/>
    <n v="21"/>
    <n v="5"/>
    <n v="5"/>
    <n v="4"/>
    <n v="4"/>
  </r>
  <r>
    <x v="16"/>
    <s v="No"/>
    <s v="Travel_Rarely"/>
    <s v="Sales"/>
    <n v="7"/>
    <n v="4"/>
    <s v="Marketing"/>
    <n v="1"/>
    <n v="2849"/>
    <s v="Male"/>
    <n v="4"/>
    <s v="Laboratory Technician"/>
    <s v="Divorced"/>
    <n v="68420"/>
    <n v="4"/>
    <s v="Y"/>
    <n v="12"/>
    <n v="8"/>
    <n v="1"/>
    <n v="13"/>
    <n v="3"/>
    <n v="9"/>
    <n v="1"/>
    <n v="8"/>
  </r>
  <r>
    <x v="22"/>
    <s v="No"/>
    <s v="Travel_Rarely"/>
    <s v="Human Resources"/>
    <n v="1"/>
    <n v="4"/>
    <s v="Human Resources"/>
    <n v="1"/>
    <n v="2850"/>
    <s v="Female"/>
    <n v="1"/>
    <s v="Manager"/>
    <s v="Married"/>
    <n v="174260"/>
    <n v="2"/>
    <s v="Y"/>
    <n v="12"/>
    <n v="8"/>
    <n v="1"/>
    <n v="12"/>
    <n v="0"/>
    <n v="10"/>
    <n v="7"/>
    <n v="4"/>
  </r>
  <r>
    <x v="3"/>
    <s v="No"/>
    <s v="Travel_Rarely"/>
    <s v="Sales"/>
    <n v="1"/>
    <n v="1"/>
    <s v="Medical"/>
    <n v="1"/>
    <n v="2851"/>
    <s v="Male"/>
    <n v="2"/>
    <s v="Laboratory Technician"/>
    <s v="Single"/>
    <n v="176030"/>
    <n v="4"/>
    <s v="Y"/>
    <n v="16"/>
    <n v="8"/>
    <n v="0"/>
    <n v="12"/>
    <n v="0"/>
    <n v="8"/>
    <n v="0"/>
    <n v="7"/>
  </r>
  <r>
    <x v="2"/>
    <s v="No"/>
    <s v="Travel_Rarely"/>
    <s v="Research &amp; Development"/>
    <n v="20"/>
    <n v="3"/>
    <s v="Medical"/>
    <n v="1"/>
    <n v="2852"/>
    <s v="Female"/>
    <n v="1"/>
    <s v="Manufacturing Director"/>
    <s v="Single"/>
    <n v="45810"/>
    <n v="3"/>
    <s v="Y"/>
    <n v="14"/>
    <n v="8"/>
    <n v="1"/>
    <n v="8"/>
    <n v="3"/>
    <n v="5"/>
    <n v="1"/>
    <n v="4"/>
  </r>
  <r>
    <x v="6"/>
    <s v="No"/>
    <s v="Travel_Frequently"/>
    <s v="Sales"/>
    <n v="25"/>
    <n v="3"/>
    <s v="Marketing"/>
    <n v="1"/>
    <n v="2855"/>
    <s v="Female"/>
    <n v="2"/>
    <s v="Research Director"/>
    <s v="Single"/>
    <n v="55050"/>
    <n v="4"/>
    <s v="Y"/>
    <n v="21"/>
    <n v="8"/>
    <n v="2"/>
    <n v="13"/>
    <n v="3"/>
    <n v="8"/>
    <n v="7"/>
    <n v="2"/>
  </r>
  <r>
    <x v="22"/>
    <s v="No"/>
    <s v="Non-Travel"/>
    <s v="Sales"/>
    <n v="1"/>
    <n v="3"/>
    <s v="Medical"/>
    <n v="1"/>
    <n v="2856"/>
    <s v="Female"/>
    <n v="1"/>
    <s v="Sales Executive"/>
    <s v="Divorced"/>
    <n v="54700"/>
    <n v="1"/>
    <s v="Y"/>
    <n v="18"/>
    <n v="8"/>
    <n v="1"/>
    <n v="12"/>
    <n v="2"/>
    <n v="12"/>
    <n v="6"/>
    <n v="10"/>
  </r>
  <r>
    <x v="5"/>
    <s v="No"/>
    <s v="Travel_Rarely"/>
    <s v="Research &amp; Development"/>
    <n v="24"/>
    <n v="2"/>
    <s v="Medical"/>
    <n v="1"/>
    <n v="2857"/>
    <s v="Male"/>
    <n v="2"/>
    <s v="Sales Executive"/>
    <s v="Divorced"/>
    <n v="54760"/>
    <n v="4"/>
    <s v="Y"/>
    <n v="13"/>
    <n v="8"/>
    <n v="1"/>
    <n v="9"/>
    <n v="3"/>
    <n v="5"/>
    <n v="0"/>
    <n v="3"/>
  </r>
  <r>
    <x v="28"/>
    <s v="No"/>
    <s v="Travel_Rarely"/>
    <s v="Research &amp; Development"/>
    <n v="4"/>
    <n v="3"/>
    <s v="Life Sciences"/>
    <n v="1"/>
    <n v="2858"/>
    <s v="Male"/>
    <n v="4"/>
    <s v="Manager"/>
    <s v="Divorced"/>
    <n v="25870"/>
    <n v="4"/>
    <s v="Y"/>
    <n v="12"/>
    <n v="8"/>
    <n v="0"/>
    <n v="19"/>
    <n v="2"/>
    <n v="2"/>
    <n v="2"/>
    <n v="2"/>
  </r>
  <r>
    <x v="19"/>
    <s v="No"/>
    <s v="Travel_Rarely"/>
    <s v="Research &amp; Development"/>
    <n v="2"/>
    <n v="2"/>
    <s v="Medical"/>
    <n v="1"/>
    <n v="2859"/>
    <s v="Male"/>
    <n v="1"/>
    <s v="Sales Executive"/>
    <s v="Single"/>
    <n v="24400"/>
    <n v="0"/>
    <s v="Y"/>
    <n v="18"/>
    <n v="8"/>
    <n v="3"/>
    <n v="4"/>
    <n v="4"/>
    <n v="3"/>
    <n v="0"/>
    <n v="2"/>
  </r>
  <r>
    <x v="4"/>
    <s v="No"/>
    <s v="Travel_Rarely"/>
    <s v="Research &amp; Development"/>
    <n v="10"/>
    <n v="3"/>
    <s v="Technical Degree"/>
    <n v="1"/>
    <n v="2861"/>
    <s v="Female"/>
    <n v="2"/>
    <s v="Laboratory Technician"/>
    <s v="Divorced"/>
    <n v="153790"/>
    <n v="1"/>
    <s v="Y"/>
    <n v="12"/>
    <n v="8"/>
    <n v="0"/>
    <n v="24"/>
    <n v="1"/>
    <n v="24"/>
    <n v="15"/>
    <n v="7"/>
  </r>
  <r>
    <x v="3"/>
    <s v="No"/>
    <s v="Travel_Rarely"/>
    <s v="Sales"/>
    <n v="4"/>
    <n v="4"/>
    <s v="Life Sciences"/>
    <n v="1"/>
    <n v="2862"/>
    <s v="Male"/>
    <n v="1"/>
    <s v="Manufacturing Director"/>
    <s v="Single"/>
    <n v="70820"/>
    <n v="1"/>
    <s v="Y"/>
    <n v="14"/>
    <n v="8"/>
    <n v="0"/>
    <n v="2"/>
    <n v="3"/>
    <n v="2"/>
    <n v="2"/>
    <n v="1"/>
  </r>
  <r>
    <x v="1"/>
    <s v="No"/>
    <s v="Travel_Rarely"/>
    <s v="Sales"/>
    <n v="2"/>
    <n v="5"/>
    <s v="Life Sciences"/>
    <n v="1"/>
    <n v="2863"/>
    <s v="Male"/>
    <n v="2"/>
    <s v="Sales Representative"/>
    <s v="Married"/>
    <n v="27280"/>
    <n v="8"/>
    <s v="Y"/>
    <n v="11"/>
    <n v="8"/>
    <n v="0"/>
    <n v="7"/>
    <n v="3"/>
    <n v="4"/>
    <n v="0"/>
    <n v="2"/>
  </r>
  <r>
    <x v="27"/>
    <s v="No"/>
    <s v="Travel_Rarely"/>
    <s v="Sales"/>
    <n v="9"/>
    <n v="3"/>
    <s v="Marketing"/>
    <n v="1"/>
    <n v="2864"/>
    <s v="Female"/>
    <n v="2"/>
    <s v="Manager"/>
    <s v="Single"/>
    <n v="53680"/>
    <n v="2"/>
    <s v="Y"/>
    <n v="14"/>
    <n v="8"/>
    <n v="1"/>
    <n v="9"/>
    <n v="2"/>
    <n v="3"/>
    <n v="1"/>
    <n v="2"/>
  </r>
  <r>
    <x v="16"/>
    <s v="Yes"/>
    <s v="Travel_Rarely"/>
    <s v="Research &amp; Development"/>
    <n v="18"/>
    <n v="4"/>
    <s v="Life Sciences"/>
    <n v="1"/>
    <n v="2865"/>
    <s v="Male"/>
    <n v="5"/>
    <s v="Laboratory Technician"/>
    <s v="Single"/>
    <n v="53470"/>
    <n v="1"/>
    <s v="Y"/>
    <n v="24"/>
    <n v="8"/>
    <n v="1"/>
    <n v="4"/>
    <n v="1"/>
    <n v="4"/>
    <n v="0"/>
    <n v="2"/>
  </r>
  <r>
    <x v="11"/>
    <s v="No"/>
    <s v="Travel_Rarely"/>
    <s v="Sales"/>
    <n v="19"/>
    <n v="4"/>
    <s v="Marketing"/>
    <n v="1"/>
    <n v="2866"/>
    <s v="Male"/>
    <n v="3"/>
    <s v="Sales Executive"/>
    <s v="Married"/>
    <n v="31950"/>
    <n v="2"/>
    <s v="Y"/>
    <n v="11"/>
    <n v="8"/>
    <n v="0"/>
    <n v="5"/>
    <n v="4"/>
    <n v="3"/>
    <n v="0"/>
    <n v="2"/>
  </r>
  <r>
    <x v="12"/>
    <s v="No"/>
    <s v="Travel_Rarely"/>
    <s v="Sales"/>
    <n v="1"/>
    <n v="2"/>
    <s v="Life Sciences"/>
    <n v="1"/>
    <n v="2867"/>
    <s v="Male"/>
    <n v="1"/>
    <s v="Manager"/>
    <s v="Divorced"/>
    <n v="39890"/>
    <n v="1"/>
    <s v="Y"/>
    <n v="13"/>
    <n v="8"/>
    <n v="0"/>
    <n v="5"/>
    <n v="2"/>
    <n v="4"/>
    <n v="1"/>
    <n v="3"/>
  </r>
  <r>
    <x v="19"/>
    <s v="No"/>
    <s v="Travel_Rarely"/>
    <s v="Research &amp; Development"/>
    <n v="4"/>
    <n v="3"/>
    <s v="Life Sciences"/>
    <n v="1"/>
    <n v="2868"/>
    <s v="Male"/>
    <n v="1"/>
    <s v="Human Resources"/>
    <s v="Married"/>
    <n v="33060"/>
    <n v="1"/>
    <s v="Y"/>
    <n v="11"/>
    <n v="8"/>
    <n v="3"/>
    <n v="8"/>
    <n v="6"/>
    <n v="8"/>
    <n v="1"/>
    <n v="6"/>
  </r>
  <r>
    <x v="24"/>
    <s v="No"/>
    <s v="Travel_Rarely"/>
    <s v="Research &amp; Development"/>
    <n v="11"/>
    <n v="3"/>
    <s v="Life Sciences"/>
    <n v="1"/>
    <n v="2869"/>
    <s v="Female"/>
    <n v="2"/>
    <s v="Sales Executive"/>
    <s v="Married"/>
    <n v="70050"/>
    <n v="1"/>
    <s v="Y"/>
    <n v="20"/>
    <n v="8"/>
    <n v="2"/>
    <n v="21"/>
    <n v="2"/>
    <n v="20"/>
    <n v="9"/>
    <n v="9"/>
  </r>
  <r>
    <x v="7"/>
    <s v="No"/>
    <s v="Travel_Rarely"/>
    <s v="Research &amp; Development"/>
    <n v="6"/>
    <n v="1"/>
    <s v="Life Sciences"/>
    <n v="1"/>
    <n v="2870"/>
    <s v="Female"/>
    <n v="2"/>
    <s v="Laboratory Technician"/>
    <s v="Single"/>
    <n v="26550"/>
    <n v="8"/>
    <s v="Y"/>
    <n v="17"/>
    <n v="8"/>
    <n v="0"/>
    <n v="36"/>
    <n v="0"/>
    <n v="24"/>
    <n v="2"/>
    <n v="15"/>
  </r>
  <r>
    <x v="27"/>
    <s v="No"/>
    <s v="Travel_Frequently"/>
    <s v="Human Resources"/>
    <n v="7"/>
    <n v="4"/>
    <s v="Other"/>
    <n v="1"/>
    <n v="2871"/>
    <s v="Female"/>
    <n v="1"/>
    <s v="Research Scientist"/>
    <s v="Married"/>
    <n v="13930"/>
    <n v="1"/>
    <s v="Y"/>
    <n v="11"/>
    <n v="8"/>
    <n v="2"/>
    <n v="10"/>
    <n v="4"/>
    <n v="10"/>
    <n v="1"/>
    <n v="9"/>
  </r>
  <r>
    <x v="0"/>
    <s v="No"/>
    <s v="Travel_Rarely"/>
    <s v="Human Resources"/>
    <n v="4"/>
    <n v="2"/>
    <s v="Human Resources"/>
    <n v="1"/>
    <n v="2872"/>
    <s v="Male"/>
    <n v="2"/>
    <s v="Sales Representative"/>
    <s v="Single"/>
    <n v="25700"/>
    <n v="3"/>
    <s v="Y"/>
    <n v="18"/>
    <n v="8"/>
    <n v="0"/>
    <n v="21"/>
    <n v="2"/>
    <n v="7"/>
    <n v="1"/>
    <n v="0"/>
  </r>
  <r>
    <x v="21"/>
    <s v="No"/>
    <s v="Travel_Rarely"/>
    <s v="Research &amp; Development"/>
    <n v="2"/>
    <n v="4"/>
    <s v="Medical"/>
    <n v="1"/>
    <n v="2873"/>
    <s v="Female"/>
    <n v="2"/>
    <s v="Sales Representative"/>
    <s v="Married"/>
    <n v="35370"/>
    <n v="0"/>
    <s v="Y"/>
    <n v="11"/>
    <n v="8"/>
    <n v="1"/>
    <n v="34"/>
    <n v="3"/>
    <n v="33"/>
    <n v="11"/>
    <n v="9"/>
  </r>
  <r>
    <x v="10"/>
    <s v="Yes"/>
    <s v="Travel_Rarely"/>
    <s v="Research &amp; Development"/>
    <n v="2"/>
    <n v="4"/>
    <s v="Life Sciences"/>
    <n v="1"/>
    <n v="2875"/>
    <s v="Female"/>
    <n v="2"/>
    <s v="Research Director"/>
    <s v="Married"/>
    <n v="108830"/>
    <n v="3"/>
    <s v="Y"/>
    <n v="12"/>
    <n v="8"/>
    <n v="0"/>
    <n v="8"/>
    <n v="3"/>
    <n v="1"/>
    <n v="0"/>
    <n v="1"/>
  </r>
  <r>
    <x v="20"/>
    <s v="No"/>
    <s v="Non-Travel"/>
    <s v="Research &amp; Development"/>
    <n v="6"/>
    <n v="2"/>
    <s v="Medical"/>
    <n v="1"/>
    <n v="2876"/>
    <s v="Male"/>
    <n v="1"/>
    <s v="Healthcare Representative"/>
    <s v="Divorced"/>
    <n v="20280"/>
    <n v="4"/>
    <s v="Y"/>
    <n v="20"/>
    <n v="8"/>
    <n v="1"/>
    <n v="7"/>
    <n v="2"/>
    <n v="5"/>
    <n v="2"/>
    <n v="2"/>
  </r>
  <r>
    <x v="5"/>
    <s v="No"/>
    <s v="Non-Travel"/>
    <s v="Research &amp; Development"/>
    <n v="9"/>
    <n v="2"/>
    <s v="Medical"/>
    <n v="1"/>
    <n v="2877"/>
    <s v="Female"/>
    <n v="1"/>
    <s v="Sales Executive"/>
    <s v="Married"/>
    <n v="95250"/>
    <n v="9"/>
    <s v="Y"/>
    <n v="19"/>
    <n v="8"/>
    <n v="0"/>
    <n v="22"/>
    <n v="3"/>
    <n v="20"/>
    <n v="11"/>
    <n v="8"/>
  </r>
  <r>
    <x v="9"/>
    <s v="No"/>
    <s v="Travel_Rarely"/>
    <s v="Research &amp; Development"/>
    <n v="7"/>
    <n v="3"/>
    <s v="Life Sciences"/>
    <n v="1"/>
    <n v="2878"/>
    <s v="Female"/>
    <n v="1"/>
    <s v="Research Scientist"/>
    <s v="Married"/>
    <n v="29290"/>
    <n v="1"/>
    <s v="Y"/>
    <n v="12"/>
    <n v="8"/>
    <n v="0"/>
    <n v="8"/>
    <n v="2"/>
    <n v="8"/>
    <n v="1"/>
    <n v="7"/>
  </r>
  <r>
    <x v="10"/>
    <s v="No"/>
    <s v="Travel_Frequently"/>
    <s v="Research &amp; Development"/>
    <n v="1"/>
    <n v="3"/>
    <s v="Other"/>
    <n v="1"/>
    <n v="2879"/>
    <s v="Male"/>
    <n v="2"/>
    <s v="Research Director"/>
    <s v="Single"/>
    <n v="22750"/>
    <n v="5"/>
    <s v="Y"/>
    <n v="13"/>
    <n v="8"/>
    <n v="0"/>
    <n v="10"/>
    <n v="2"/>
    <n v="6"/>
    <n v="1"/>
    <n v="2"/>
  </r>
  <r>
    <x v="13"/>
    <s v="No"/>
    <s v="Non-Travel"/>
    <s v="Research &amp; Development"/>
    <n v="1"/>
    <n v="1"/>
    <s v="Technical Degree"/>
    <n v="1"/>
    <n v="2880"/>
    <s v="Male"/>
    <n v="2"/>
    <s v="Sales Executive"/>
    <s v="Divorced"/>
    <n v="78790"/>
    <n v="2"/>
    <s v="Y"/>
    <n v="11"/>
    <n v="8"/>
    <n v="1"/>
    <n v="11"/>
    <n v="2"/>
    <n v="5"/>
    <n v="0"/>
    <n v="2"/>
  </r>
  <r>
    <x v="3"/>
    <s v="No"/>
    <s v="Travel_Rarely"/>
    <s v="Sales"/>
    <n v="8"/>
    <n v="2"/>
    <s v="Marketing"/>
    <n v="1"/>
    <n v="2881"/>
    <s v="Male"/>
    <n v="5"/>
    <s v="Research Scientist"/>
    <s v="Married"/>
    <n v="49300"/>
    <n v="9"/>
    <s v="Y"/>
    <n v="14"/>
    <n v="8"/>
    <n v="0"/>
    <n v="14"/>
    <n v="0"/>
    <n v="1"/>
    <n v="0"/>
    <n v="0"/>
  </r>
  <r>
    <x v="3"/>
    <s v="No"/>
    <s v="Travel_Rarely"/>
    <s v="Human Resources"/>
    <n v="25"/>
    <n v="1"/>
    <s v="Human Resources"/>
    <n v="1"/>
    <n v="2882"/>
    <s v="Female"/>
    <n v="1"/>
    <s v="Manufacturing Director"/>
    <s v="Married"/>
    <n v="78470"/>
    <n v="3"/>
    <s v="Y"/>
    <n v="14"/>
    <n v="8"/>
    <n v="1"/>
    <n v="9"/>
    <n v="3"/>
    <n v="7"/>
    <n v="1"/>
    <n v="7"/>
  </r>
  <r>
    <x v="15"/>
    <s v="No"/>
    <s v="Non-Travel"/>
    <s v="Research &amp; Development"/>
    <n v="23"/>
    <n v="1"/>
    <s v="Other"/>
    <n v="1"/>
    <n v="2884"/>
    <s v="Female"/>
    <n v="2"/>
    <s v="Sales Executive"/>
    <s v="Divorced"/>
    <n v="92410"/>
    <n v="1"/>
    <s v="Y"/>
    <n v="19"/>
    <n v="8"/>
    <n v="1"/>
    <n v="7"/>
    <n v="5"/>
    <n v="7"/>
    <n v="1"/>
    <n v="7"/>
  </r>
  <r>
    <x v="27"/>
    <s v="No"/>
    <s v="Travel_Frequently"/>
    <s v="Research &amp; Development"/>
    <n v="7"/>
    <n v="2"/>
    <s v="Medical"/>
    <n v="1"/>
    <n v="2885"/>
    <s v="Male"/>
    <n v="4"/>
    <s v="Sales Representative"/>
    <s v="Divorced"/>
    <n v="29740"/>
    <n v="1"/>
    <s v="Y"/>
    <n v="23"/>
    <n v="8"/>
    <n v="0"/>
    <n v="5"/>
    <n v="2"/>
    <n v="5"/>
    <n v="2"/>
    <n v="0"/>
  </r>
  <r>
    <x v="24"/>
    <s v="No"/>
    <s v="Travel_Rarely"/>
    <s v="Research &amp; Development"/>
    <n v="23"/>
    <n v="3"/>
    <s v="Medical"/>
    <n v="1"/>
    <n v="2886"/>
    <s v="Female"/>
    <n v="1"/>
    <s v="Laboratory Technician"/>
    <s v="Married"/>
    <n v="45020"/>
    <n v="8"/>
    <s v="Y"/>
    <n v="12"/>
    <n v="8"/>
    <n v="2"/>
    <n v="15"/>
    <n v="0"/>
    <n v="7"/>
    <n v="3"/>
    <n v="7"/>
  </r>
  <r>
    <x v="3"/>
    <s v="Yes"/>
    <s v="Travel_Rarely"/>
    <s v="Sales"/>
    <n v="6"/>
    <n v="4"/>
    <s v="Life Sciences"/>
    <n v="1"/>
    <n v="2887"/>
    <s v="Female"/>
    <n v="3"/>
    <s v="Research Scientist"/>
    <s v="Married"/>
    <n v="107480"/>
    <n v="7"/>
    <s v="Y"/>
    <n v="15"/>
    <n v="8"/>
    <n v="0"/>
    <n v="17"/>
    <n v="3"/>
    <n v="1"/>
    <n v="0"/>
    <n v="0"/>
  </r>
  <r>
    <x v="6"/>
    <s v="No"/>
    <s v="Travel_Frequently"/>
    <s v="Research &amp; Development"/>
    <n v="1"/>
    <n v="3"/>
    <s v="Life Sciences"/>
    <n v="1"/>
    <n v="2890"/>
    <s v="Female"/>
    <n v="2"/>
    <s v="Laboratory Technician"/>
    <s v="Single"/>
    <n v="23050"/>
    <n v="1"/>
    <s v="Y"/>
    <n v="17"/>
    <n v="8"/>
    <n v="0"/>
    <n v="8"/>
    <n v="3"/>
    <n v="8"/>
    <n v="1"/>
    <n v="7"/>
  </r>
  <r>
    <x v="24"/>
    <s v="No"/>
    <s v="Non-Travel"/>
    <s v="Research &amp; Development"/>
    <n v="28"/>
    <n v="2"/>
    <s v="Life Sciences"/>
    <n v="1"/>
    <n v="2891"/>
    <s v="Male"/>
    <n v="1"/>
    <s v="Manufacturing Director"/>
    <s v="Married"/>
    <n v="167040"/>
    <n v="9"/>
    <s v="Y"/>
    <n v="22"/>
    <n v="8"/>
    <n v="0"/>
    <n v="5"/>
    <n v="2"/>
    <n v="3"/>
    <n v="0"/>
    <n v="2"/>
  </r>
  <r>
    <x v="4"/>
    <s v="No"/>
    <s v="Travel_Rarely"/>
    <s v="Research &amp; Development"/>
    <n v="25"/>
    <n v="1"/>
    <s v="Medical"/>
    <n v="1"/>
    <n v="2892"/>
    <s v="Male"/>
    <n v="5"/>
    <s v="Research Scientist"/>
    <s v="Divorced"/>
    <n v="34330"/>
    <n v="7"/>
    <s v="Y"/>
    <n v="18"/>
    <n v="8"/>
    <n v="0"/>
    <n v="17"/>
    <n v="3"/>
    <n v="4"/>
    <n v="0"/>
    <n v="3"/>
  </r>
  <r>
    <x v="2"/>
    <s v="Yes"/>
    <s v="Travel_Rarely"/>
    <s v="Research &amp; Development"/>
    <n v="5"/>
    <n v="3"/>
    <s v="Medical"/>
    <n v="1"/>
    <n v="2893"/>
    <s v="Male"/>
    <n v="1"/>
    <s v="Healthcare Representative"/>
    <s v="Married"/>
    <n v="34770"/>
    <n v="1"/>
    <s v="Y"/>
    <n v="11"/>
    <n v="8"/>
    <n v="0"/>
    <n v="14"/>
    <n v="2"/>
    <n v="14"/>
    <n v="9"/>
    <n v="8"/>
  </r>
  <r>
    <x v="22"/>
    <s v="No"/>
    <s v="Non-Travel"/>
    <s v="Research &amp; Development"/>
    <n v="17"/>
    <n v="4"/>
    <s v="Life Sciences"/>
    <n v="1"/>
    <n v="2894"/>
    <s v="Male"/>
    <n v="2"/>
    <s v="Healthcare Representative"/>
    <s v="Single"/>
    <n v="64300"/>
    <n v="1"/>
    <s v="Y"/>
    <n v="12"/>
    <n v="8"/>
    <n v="1"/>
    <n v="12"/>
    <n v="2"/>
    <n v="11"/>
    <n v="5"/>
    <n v="8"/>
  </r>
  <r>
    <x v="0"/>
    <s v="No"/>
    <s v="Travel_Rarely"/>
    <s v="Research &amp; Development"/>
    <n v="2"/>
    <n v="1"/>
    <s v="Medical"/>
    <n v="1"/>
    <n v="2896"/>
    <s v="Female"/>
    <n v="1"/>
    <s v="Manufacturing Director"/>
    <s v="Married"/>
    <n v="39070"/>
    <n v="5"/>
    <s v="Y"/>
    <n v="13"/>
    <n v="8"/>
    <n v="0"/>
    <n v="16"/>
    <n v="2"/>
    <n v="10"/>
    <n v="4"/>
    <n v="7"/>
  </r>
  <r>
    <x v="22"/>
    <s v="Yes"/>
    <s v="Travel_Rarely"/>
    <s v="Research &amp; Development"/>
    <n v="10"/>
    <n v="4"/>
    <s v="Life Sciences"/>
    <n v="1"/>
    <n v="2897"/>
    <s v="Female"/>
    <n v="2"/>
    <s v="Research Scientist"/>
    <s v="Single"/>
    <n v="55620"/>
    <n v="5"/>
    <s v="Y"/>
    <n v="13"/>
    <n v="8"/>
    <n v="0"/>
    <n v="8"/>
    <n v="3"/>
    <n v="5"/>
    <n v="0"/>
    <n v="4"/>
  </r>
  <r>
    <x v="16"/>
    <s v="No"/>
    <s v="Travel_Rarely"/>
    <s v="Research &amp; Development"/>
    <n v="1"/>
    <n v="3"/>
    <s v="Life Sciences"/>
    <n v="1"/>
    <n v="2898"/>
    <s v="Male"/>
    <n v="2"/>
    <s v="Human Resources"/>
    <s v="Single"/>
    <n v="68830"/>
    <n v="3"/>
    <s v="Y"/>
    <n v="19"/>
    <n v="8"/>
    <n v="2"/>
    <n v="16"/>
    <n v="3"/>
    <n v="1"/>
    <n v="0"/>
    <n v="0"/>
  </r>
  <r>
    <x v="22"/>
    <s v="Yes"/>
    <s v="Travel_Frequently"/>
    <s v="Sales"/>
    <n v="3"/>
    <n v="2"/>
    <s v="Medical"/>
    <n v="1"/>
    <n v="2899"/>
    <s v="Male"/>
    <n v="2"/>
    <s v="Healthcare Representative"/>
    <s v="Single"/>
    <n v="28620"/>
    <n v="5"/>
    <s v="Y"/>
    <n v="14"/>
    <n v="8"/>
    <n v="0"/>
    <n v="9"/>
    <n v="2"/>
    <n v="6"/>
    <n v="0"/>
    <n v="1"/>
  </r>
  <r>
    <x v="5"/>
    <s v="No"/>
    <s v="Non-Travel"/>
    <s v="Research &amp; Development"/>
    <n v="2"/>
    <n v="3"/>
    <s v="Medical"/>
    <n v="1"/>
    <n v="2901"/>
    <s v="Female"/>
    <n v="2"/>
    <s v="Research Scientist"/>
    <s v="Single"/>
    <n v="103680"/>
    <n v="6"/>
    <s v="Y"/>
    <n v="12"/>
    <n v="8"/>
    <n v="2"/>
    <n v="23"/>
    <n v="2"/>
    <n v="19"/>
    <n v="12"/>
    <n v="8"/>
  </r>
  <r>
    <x v="23"/>
    <s v="No"/>
    <s v="Travel_Rarely"/>
    <s v="Sales"/>
    <n v="8"/>
    <n v="2"/>
    <s v="Marketing"/>
    <n v="1"/>
    <n v="2902"/>
    <s v="Female"/>
    <n v="2"/>
    <s v="Laboratory Technician"/>
    <s v="Married"/>
    <n v="61340"/>
    <n v="2"/>
    <s v="Y"/>
    <n v="19"/>
    <n v="8"/>
    <n v="0"/>
    <n v="16"/>
    <n v="2"/>
    <n v="6"/>
    <n v="0"/>
    <n v="5"/>
  </r>
  <r>
    <x v="6"/>
    <s v="No"/>
    <s v="Travel_Rarely"/>
    <s v="Research &amp; Development"/>
    <n v="16"/>
    <n v="4"/>
    <s v="Life Sciences"/>
    <n v="1"/>
    <n v="2903"/>
    <s v="Male"/>
    <n v="1"/>
    <s v="Healthcare Representative"/>
    <s v="Single"/>
    <n v="67350"/>
    <n v="8"/>
    <s v="Y"/>
    <n v="25"/>
    <n v="8"/>
    <n v="2"/>
    <n v="16"/>
    <n v="3"/>
    <n v="13"/>
    <n v="3"/>
    <n v="7"/>
  </r>
  <r>
    <x v="19"/>
    <s v="No"/>
    <s v="Travel_Rarely"/>
    <s v="Sales"/>
    <n v="9"/>
    <n v="1"/>
    <s v="Other"/>
    <n v="1"/>
    <n v="2904"/>
    <s v="Female"/>
    <n v="3"/>
    <s v="Sales Executive"/>
    <s v="Married"/>
    <n v="32950"/>
    <n v="6"/>
    <s v="Y"/>
    <n v="22"/>
    <n v="8"/>
    <n v="2"/>
    <n v="7"/>
    <n v="2"/>
    <n v="3"/>
    <n v="1"/>
    <n v="1"/>
  </r>
  <r>
    <x v="9"/>
    <s v="No"/>
    <s v="Travel_Frequently"/>
    <s v="Sales"/>
    <n v="2"/>
    <n v="4"/>
    <s v="Life Sciences"/>
    <n v="1"/>
    <n v="2905"/>
    <s v="Male"/>
    <n v="2"/>
    <s v="Laboratory Technician"/>
    <s v="Divorced"/>
    <n v="52380"/>
    <n v="1"/>
    <s v="Y"/>
    <n v="15"/>
    <n v="8"/>
    <n v="1"/>
    <n v="10"/>
    <n v="5"/>
    <n v="10"/>
    <n v="0"/>
    <n v="7"/>
  </r>
  <r>
    <x v="3"/>
    <s v="No"/>
    <s v="Travel_Rarely"/>
    <s v="Research &amp; Development"/>
    <n v="1"/>
    <n v="2"/>
    <s v="Medical"/>
    <n v="1"/>
    <n v="2906"/>
    <s v="Male"/>
    <n v="4"/>
    <s v="Laboratory Technician"/>
    <s v="Divorced"/>
    <n v="64720"/>
    <n v="0"/>
    <s v="Y"/>
    <n v="12"/>
    <n v="8"/>
    <n v="0"/>
    <n v="17"/>
    <n v="4"/>
    <n v="16"/>
    <n v="5"/>
    <n v="13"/>
  </r>
  <r>
    <x v="1"/>
    <s v="No"/>
    <s v="Non-Travel"/>
    <s v="Sales"/>
    <n v="4"/>
    <n v="1"/>
    <s v="Medical"/>
    <n v="1"/>
    <n v="2907"/>
    <s v="Female"/>
    <n v="3"/>
    <s v="Research Scientist"/>
    <s v="Married"/>
    <n v="96100"/>
    <n v="0"/>
    <s v="Y"/>
    <n v="11"/>
    <n v="8"/>
    <n v="1"/>
    <n v="6"/>
    <n v="2"/>
    <n v="5"/>
    <n v="1"/>
    <n v="4"/>
  </r>
  <r>
    <x v="30"/>
    <s v="No"/>
    <s v="Travel_Rarely"/>
    <s v="Research &amp; Development"/>
    <n v="5"/>
    <n v="3"/>
    <s v="Life Sciences"/>
    <n v="1"/>
    <n v="2908"/>
    <s v="Female"/>
    <n v="3"/>
    <s v="Manager"/>
    <s v="Married"/>
    <n v="198330"/>
    <n v="3"/>
    <s v="Y"/>
    <n v="13"/>
    <n v="8"/>
    <n v="0"/>
    <n v="7"/>
    <n v="2"/>
    <n v="1"/>
    <n v="0"/>
    <n v="0"/>
  </r>
  <r>
    <x v="9"/>
    <s v="No"/>
    <s v="Travel_Frequently"/>
    <s v="Sales"/>
    <n v="2"/>
    <n v="3"/>
    <s v="Marketing"/>
    <n v="1"/>
    <n v="2909"/>
    <s v="Female"/>
    <n v="2"/>
    <s v="Laboratory Technician"/>
    <s v="Divorced"/>
    <n v="97560"/>
    <n v="4"/>
    <s v="Y"/>
    <n v="19"/>
    <n v="8"/>
    <n v="0"/>
    <n v="13"/>
    <n v="2"/>
    <n v="9"/>
    <n v="5"/>
    <n v="8"/>
  </r>
  <r>
    <x v="10"/>
    <s v="No"/>
    <s v="Travel_Frequently"/>
    <s v="Research &amp; Development"/>
    <n v="19"/>
    <n v="3"/>
    <s v="Life Sciences"/>
    <n v="1"/>
    <n v="2911"/>
    <s v="Female"/>
    <n v="1"/>
    <s v="Sales Executive"/>
    <s v="Single"/>
    <n v="21450"/>
    <n v="1"/>
    <s v="Y"/>
    <n v="13"/>
    <n v="8"/>
    <n v="0"/>
    <n v="10"/>
    <n v="6"/>
    <n v="10"/>
    <n v="0"/>
    <n v="8"/>
  </r>
  <r>
    <x v="21"/>
    <s v="No"/>
    <s v="Travel_Rarely"/>
    <s v="Research &amp; Development"/>
    <n v="1"/>
    <n v="2"/>
    <s v="Medical"/>
    <n v="1"/>
    <n v="2913"/>
    <s v="Female"/>
    <n v="4"/>
    <s v="Manager"/>
    <s v="Single"/>
    <n v="83460"/>
    <n v="7"/>
    <s v="Y"/>
    <n v="14"/>
    <n v="8"/>
    <n v="0"/>
    <n v="6"/>
    <n v="5"/>
    <n v="2"/>
    <n v="2"/>
    <n v="2"/>
  </r>
  <r>
    <x v="13"/>
    <s v="No"/>
    <s v="Travel_Rarely"/>
    <s v="Research &amp; Development"/>
    <n v="7"/>
    <n v="4"/>
    <s v="Life Sciences"/>
    <n v="1"/>
    <n v="2914"/>
    <s v="Female"/>
    <n v="2"/>
    <s v="Sales Executive"/>
    <s v="Married"/>
    <n v="34450"/>
    <n v="1"/>
    <s v="Y"/>
    <n v="11"/>
    <n v="8"/>
    <n v="2"/>
    <n v="22"/>
    <n v="2"/>
    <n v="22"/>
    <n v="11"/>
    <n v="15"/>
  </r>
  <r>
    <x v="30"/>
    <s v="No"/>
    <s v="Travel_Rarely"/>
    <s v="Research &amp; Development"/>
    <n v="4"/>
    <n v="4"/>
    <s v="Technical Degree"/>
    <n v="1"/>
    <n v="2915"/>
    <s v="Male"/>
    <n v="1"/>
    <s v="Healthcare Representative"/>
    <s v="Married"/>
    <n v="27600"/>
    <n v="8"/>
    <s v="Y"/>
    <n v="11"/>
    <n v="8"/>
    <n v="0"/>
    <n v="7"/>
    <n v="3"/>
    <n v="2"/>
    <n v="2"/>
    <n v="2"/>
  </r>
  <r>
    <x v="11"/>
    <s v="No"/>
    <s v="Travel_Rarely"/>
    <s v="Research &amp; Development"/>
    <n v="11"/>
    <n v="2"/>
    <s v="Life Sciences"/>
    <n v="1"/>
    <n v="2916"/>
    <s v="Male"/>
    <n v="2"/>
    <s v="Sales Executive"/>
    <s v="Divorced"/>
    <n v="62940"/>
    <n v="3"/>
    <s v="Y"/>
    <n v="23"/>
    <n v="8"/>
    <n v="1"/>
    <n v="32"/>
    <n v="2"/>
    <n v="7"/>
    <n v="0"/>
    <n v="6"/>
  </r>
  <r>
    <x v="19"/>
    <s v="Yes"/>
    <s v="Travel_Rarely"/>
    <s v="Sales"/>
    <n v="11"/>
    <n v="4"/>
    <s v="Marketing"/>
    <n v="1"/>
    <n v="2917"/>
    <s v="Male"/>
    <n v="1"/>
    <s v="Research Scientist"/>
    <s v="Married"/>
    <n v="71400"/>
    <n v="5"/>
    <s v="Y"/>
    <n v="21"/>
    <n v="8"/>
    <n v="0"/>
    <n v="8"/>
    <n v="2"/>
    <n v="5"/>
    <n v="0"/>
    <n v="4"/>
  </r>
  <r>
    <x v="20"/>
    <s v="No"/>
    <s v="Travel_Rarely"/>
    <s v="Sales"/>
    <n v="1"/>
    <n v="3"/>
    <s v="Marketing"/>
    <n v="1"/>
    <n v="2918"/>
    <s v="Female"/>
    <n v="2"/>
    <s v="Manufacturing Director"/>
    <s v="Married"/>
    <n v="29320"/>
    <n v="5"/>
    <s v="Y"/>
    <n v="24"/>
    <n v="8"/>
    <n v="0"/>
    <n v="22"/>
    <n v="3"/>
    <n v="17"/>
    <n v="1"/>
    <n v="9"/>
  </r>
  <r>
    <x v="19"/>
    <s v="Yes"/>
    <s v="Travel_Rarely"/>
    <s v="Sales"/>
    <n v="1"/>
    <n v="3"/>
    <s v="Life Sciences"/>
    <n v="1"/>
    <n v="2919"/>
    <s v="Male"/>
    <n v="2"/>
    <s v="Manager"/>
    <s v="Married"/>
    <n v="51470"/>
    <n v="7"/>
    <s v="Y"/>
    <n v="11"/>
    <n v="8"/>
    <n v="0"/>
    <n v="13"/>
    <n v="2"/>
    <n v="9"/>
    <n v="1"/>
    <n v="7"/>
  </r>
  <r>
    <x v="21"/>
    <s v="No"/>
    <s v="Non-Travel"/>
    <s v="Research &amp; Development"/>
    <n v="2"/>
    <n v="3"/>
    <s v="Technical Degree"/>
    <n v="1"/>
    <n v="2920"/>
    <s v="Male"/>
    <n v="1"/>
    <s v="Sales Executive"/>
    <s v="Single"/>
    <n v="45070"/>
    <n v="1"/>
    <s v="Y"/>
    <n v="14"/>
    <n v="8"/>
    <n v="0"/>
    <n v="33"/>
    <n v="3"/>
    <n v="33"/>
    <n v="15"/>
    <n v="12"/>
  </r>
  <r>
    <x v="2"/>
    <s v="No"/>
    <s v="Travel_Rarely"/>
    <s v="Human Resources"/>
    <n v="13"/>
    <n v="4"/>
    <s v="Life Sciences"/>
    <n v="1"/>
    <n v="2921"/>
    <s v="Female"/>
    <n v="3"/>
    <s v="Manufacturing Director"/>
    <s v="Married"/>
    <n v="85640"/>
    <n v="2"/>
    <s v="Y"/>
    <n v="16"/>
    <n v="8"/>
    <n v="1"/>
    <n v="6"/>
    <n v="2"/>
    <n v="4"/>
    <n v="1"/>
    <n v="2"/>
  </r>
  <r>
    <x v="2"/>
    <s v="Yes"/>
    <s v="Travel_Rarely"/>
    <s v="Sales"/>
    <n v="23"/>
    <n v="1"/>
    <s v="Life Sciences"/>
    <n v="1"/>
    <n v="2922"/>
    <s v="Male"/>
    <n v="3"/>
    <s v="Healthcare Representative"/>
    <s v="Single"/>
    <n v="24680"/>
    <n v="0"/>
    <s v="Y"/>
    <n v="11"/>
    <n v="8"/>
    <n v="0"/>
    <n v="4"/>
    <n v="2"/>
    <n v="3"/>
    <n v="1"/>
    <n v="2"/>
  </r>
  <r>
    <x v="17"/>
    <s v="No"/>
    <s v="Travel_Rarely"/>
    <s v="Sales"/>
    <n v="26"/>
    <n v="4"/>
    <s v="Life Sciences"/>
    <n v="1"/>
    <n v="2923"/>
    <s v="Male"/>
    <n v="2"/>
    <s v="Research Director"/>
    <s v="Divorced"/>
    <n v="81610"/>
    <n v="7"/>
    <s v="Y"/>
    <n v="12"/>
    <n v="8"/>
    <n v="1"/>
    <n v="7"/>
    <n v="2"/>
    <n v="3"/>
    <n v="1"/>
    <n v="2"/>
  </r>
  <r>
    <x v="2"/>
    <s v="No"/>
    <s v="Non-Travel"/>
    <s v="Sales"/>
    <n v="2"/>
    <n v="4"/>
    <s v="Marketing"/>
    <n v="1"/>
    <n v="2924"/>
    <s v="Male"/>
    <n v="4"/>
    <s v="Research Scientist"/>
    <s v="Married"/>
    <n v="21090"/>
    <n v="0"/>
    <s v="Y"/>
    <n v="13"/>
    <n v="8"/>
    <n v="1"/>
    <n v="4"/>
    <n v="3"/>
    <n v="3"/>
    <n v="2"/>
    <n v="2"/>
  </r>
  <r>
    <x v="16"/>
    <s v="No"/>
    <s v="Travel_Rarely"/>
    <s v="Sales"/>
    <n v="29"/>
    <n v="3"/>
    <s v="Life Sciences"/>
    <n v="1"/>
    <n v="2925"/>
    <s v="Female"/>
    <n v="2"/>
    <s v="Laboratory Technician"/>
    <s v="Divorced"/>
    <n v="52940"/>
    <n v="2"/>
    <s v="Y"/>
    <n v="15"/>
    <n v="8"/>
    <n v="0"/>
    <n v="17"/>
    <n v="3"/>
    <n v="1"/>
    <n v="0"/>
    <n v="0"/>
  </r>
  <r>
    <x v="24"/>
    <s v="No"/>
    <s v="Travel_Rarely"/>
    <s v="Research &amp; Development"/>
    <n v="2"/>
    <n v="3"/>
    <s v="Life Sciences"/>
    <n v="1"/>
    <n v="2926"/>
    <s v="Male"/>
    <n v="1"/>
    <s v="Manufacturing Director"/>
    <s v="Divorced"/>
    <n v="27180"/>
    <n v="1"/>
    <s v="Y"/>
    <n v="14"/>
    <n v="8"/>
    <n v="1"/>
    <n v="9"/>
    <n v="4"/>
    <n v="9"/>
    <n v="4"/>
    <n v="7"/>
  </r>
  <r>
    <x v="5"/>
    <s v="No"/>
    <s v="Travel_Rarely"/>
    <s v="Research &amp; Development"/>
    <n v="18"/>
    <n v="1"/>
    <s v="Life Sciences"/>
    <n v="1"/>
    <n v="2927"/>
    <s v="Female"/>
    <n v="2"/>
    <s v="Sales Representative"/>
    <s v="Married"/>
    <n v="58110"/>
    <n v="0"/>
    <s v="Y"/>
    <n v="14"/>
    <n v="8"/>
    <n v="0"/>
    <n v="25"/>
    <n v="4"/>
    <n v="24"/>
    <n v="1"/>
    <n v="7"/>
  </r>
  <r>
    <x v="1"/>
    <s v="No"/>
    <s v="Travel_Frequently"/>
    <s v="Research &amp; Development"/>
    <n v="7"/>
    <n v="4"/>
    <s v="Medical"/>
    <n v="1"/>
    <n v="2928"/>
    <s v="Male"/>
    <n v="1"/>
    <s v="Research Scientist"/>
    <s v="Divorced"/>
    <n v="24370"/>
    <n v="9"/>
    <s v="Y"/>
    <n v="14"/>
    <n v="8"/>
    <n v="1"/>
    <n v="9"/>
    <n v="3"/>
    <n v="2"/>
    <n v="2"/>
    <n v="2"/>
  </r>
  <r>
    <x v="19"/>
    <s v="No"/>
    <s v="Travel_Rarely"/>
    <s v="Research &amp; Development"/>
    <n v="2"/>
    <n v="4"/>
    <s v="Life Sciences"/>
    <n v="1"/>
    <n v="2929"/>
    <s v="Female"/>
    <n v="1"/>
    <s v="Sales Executive"/>
    <s v="Married"/>
    <n v="27660"/>
    <n v="1"/>
    <s v="Y"/>
    <n v="12"/>
    <n v="8"/>
    <n v="1"/>
    <n v="2"/>
    <n v="2"/>
    <n v="2"/>
    <n v="0"/>
    <n v="2"/>
  </r>
  <r>
    <x v="27"/>
    <s v="No"/>
    <s v="Travel_Rarely"/>
    <s v="Research &amp; Development"/>
    <n v="26"/>
    <n v="3"/>
    <s v="Other"/>
    <n v="1"/>
    <n v="2930"/>
    <s v="Female"/>
    <n v="1"/>
    <s v="Sales Executive"/>
    <s v="Married"/>
    <n v="190380"/>
    <n v="6"/>
    <s v="Y"/>
    <n v="13"/>
    <n v="8"/>
    <n v="0"/>
    <n v="13"/>
    <n v="3"/>
    <n v="11"/>
    <n v="5"/>
    <n v="9"/>
  </r>
  <r>
    <x v="9"/>
    <s v="No"/>
    <s v="Travel_Rarely"/>
    <s v="Research &amp; Development"/>
    <n v="22"/>
    <n v="5"/>
    <s v="Medical"/>
    <n v="1"/>
    <n v="2931"/>
    <s v="Female"/>
    <n v="2"/>
    <s v="Manufacturing Director"/>
    <s v="Married"/>
    <n v="30550"/>
    <n v="2"/>
    <s v="Y"/>
    <n v="14"/>
    <n v="8"/>
    <n v="3"/>
    <n v="17"/>
    <n v="3"/>
    <n v="3"/>
    <n v="0"/>
    <n v="2"/>
  </r>
  <r>
    <x v="5"/>
    <s v="No"/>
    <s v="Travel_Frequently"/>
    <s v="Sales"/>
    <n v="21"/>
    <n v="1"/>
    <s v="Marketing"/>
    <n v="1"/>
    <n v="2932"/>
    <s v="Male"/>
    <n v="3"/>
    <s v="Research Scientist"/>
    <s v="Married"/>
    <n v="22890"/>
    <n v="4"/>
    <s v="Y"/>
    <n v="13"/>
    <n v="8"/>
    <n v="0"/>
    <n v="9"/>
    <n v="3"/>
    <n v="3"/>
    <n v="0"/>
    <n v="2"/>
  </r>
  <r>
    <x v="9"/>
    <s v="Yes"/>
    <s v="Travel_Frequently"/>
    <s v="Sales"/>
    <n v="2"/>
    <n v="3"/>
    <s v="Marketing"/>
    <n v="1"/>
    <n v="2933"/>
    <s v="Male"/>
    <n v="1"/>
    <s v="Laboratory Technician"/>
    <s v="Divorced"/>
    <n v="40010"/>
    <n v="6"/>
    <s v="Y"/>
    <n v="11"/>
    <n v="8"/>
    <n v="1"/>
    <n v="17"/>
    <n v="2"/>
    <n v="1"/>
    <n v="0"/>
    <n v="0"/>
  </r>
  <r>
    <x v="17"/>
    <s v="No"/>
    <s v="Travel_Frequently"/>
    <s v="Research &amp; Development"/>
    <n v="22"/>
    <n v="3"/>
    <s v="Medical"/>
    <n v="1"/>
    <n v="2934"/>
    <s v="Female"/>
    <n v="1"/>
    <s v="Manufacturing Director"/>
    <s v="Single"/>
    <n v="129650"/>
    <n v="0"/>
    <s v="Y"/>
    <n v="19"/>
    <n v="8"/>
    <n v="1"/>
    <n v="20"/>
    <n v="2"/>
    <n v="19"/>
    <n v="11"/>
    <n v="8"/>
  </r>
  <r>
    <x v="13"/>
    <s v="No"/>
    <s v="Travel_Rarely"/>
    <s v="Research &amp; Development"/>
    <n v="5"/>
    <n v="4"/>
    <s v="Medical"/>
    <n v="1"/>
    <n v="2936"/>
    <s v="Female"/>
    <n v="1"/>
    <s v="Research Scientist"/>
    <s v="Single"/>
    <n v="60290"/>
    <n v="3"/>
    <s v="Y"/>
    <n v="17"/>
    <n v="8"/>
    <n v="1"/>
    <n v="10"/>
    <n v="5"/>
    <n v="3"/>
    <n v="0"/>
    <n v="2"/>
  </r>
  <r>
    <x v="13"/>
    <s v="No"/>
    <s v="Travel_Rarely"/>
    <s v="Sales"/>
    <n v="18"/>
    <n v="2"/>
    <s v="Medical"/>
    <n v="1"/>
    <n v="2939"/>
    <s v="Male"/>
    <n v="1"/>
    <s v="Laboratory Technician"/>
    <s v="Divorced"/>
    <n v="23980"/>
    <n v="0"/>
    <s v="Y"/>
    <n v="14"/>
    <n v="8"/>
    <n v="1"/>
    <n v="10"/>
    <n v="2"/>
    <n v="9"/>
    <n v="7"/>
    <n v="8"/>
  </r>
  <r>
    <x v="24"/>
    <s v="No"/>
    <s v="Travel_Rarely"/>
    <s v="Research &amp; Development"/>
    <n v="28"/>
    <n v="3"/>
    <s v="Medical"/>
    <n v="1"/>
    <n v="2940"/>
    <s v="Male"/>
    <n v="2"/>
    <s v="Laboratory Technician"/>
    <s v="Divorced"/>
    <n v="54680"/>
    <n v="0"/>
    <s v="Y"/>
    <n v="12"/>
    <n v="8"/>
    <n v="0"/>
    <n v="22"/>
    <n v="6"/>
    <n v="21"/>
    <n v="3"/>
    <n v="9"/>
  </r>
  <r>
    <x v="0"/>
    <s v="No"/>
    <s v="Travel_Rarely"/>
    <s v="Sales"/>
    <n v="6"/>
    <n v="2"/>
    <s v="Life Sciences"/>
    <n v="1"/>
    <n v="2941"/>
    <s v="Female"/>
    <n v="1"/>
    <s v="Healthcare Representative"/>
    <s v="Married"/>
    <n v="131160"/>
    <n v="1"/>
    <s v="Y"/>
    <n v="11"/>
    <n v="8"/>
    <n v="0"/>
    <n v="1"/>
    <n v="6"/>
    <n v="1"/>
    <n v="0"/>
    <n v="0"/>
  </r>
  <r>
    <x v="1"/>
    <s v="Yes"/>
    <s v="Travel_Frequently"/>
    <s v="Research &amp; Development"/>
    <n v="10"/>
    <n v="1"/>
    <s v="Life Sciences"/>
    <n v="1"/>
    <n v="2942"/>
    <s v="Female"/>
    <n v="1"/>
    <s v="Research Scientist"/>
    <s v="Single"/>
    <n v="41890"/>
    <n v="0"/>
    <s v="Y"/>
    <n v="23"/>
    <n v="8"/>
    <n v="1"/>
    <n v="6"/>
    <n v="3"/>
    <n v="5"/>
    <n v="1"/>
    <n v="4"/>
  </r>
  <r>
    <x v="2"/>
    <s v="No"/>
    <s v="Travel_Frequently"/>
    <s v="Research &amp; Development"/>
    <n v="17"/>
    <n v="4"/>
    <s v="Other"/>
    <n v="1"/>
    <n v="2943"/>
    <s v="Male"/>
    <n v="4"/>
    <s v="Sales Executive"/>
    <s v="Married"/>
    <n v="193280"/>
    <n v="1"/>
    <s v="Y"/>
    <n v="15"/>
    <n v="8"/>
    <n v="3"/>
    <n v="5"/>
    <n v="2"/>
    <n v="5"/>
    <n v="0"/>
    <n v="3"/>
  </r>
  <r>
    <x v="3"/>
    <s v="No"/>
    <s v="Non-Travel"/>
    <s v="Research &amp; Development"/>
    <n v="2"/>
    <n v="5"/>
    <s v="Life Sciences"/>
    <n v="1"/>
    <n v="2944"/>
    <s v="Male"/>
    <n v="3"/>
    <s v="Human Resources"/>
    <s v="Married"/>
    <n v="83210"/>
    <n v="3"/>
    <s v="Y"/>
    <n v="11"/>
    <n v="8"/>
    <n v="3"/>
    <n v="13"/>
    <n v="5"/>
    <n v="8"/>
    <n v="7"/>
    <n v="5"/>
  </r>
  <r>
    <x v="2"/>
    <s v="No"/>
    <s v="Travel_Rarely"/>
    <s v="Research &amp; Development"/>
    <n v="10"/>
    <n v="1"/>
    <s v="Medical"/>
    <n v="1"/>
    <n v="2945"/>
    <s v="Male"/>
    <n v="1"/>
    <s v="Sales Executive"/>
    <s v="Single"/>
    <n v="23420"/>
    <n v="4"/>
    <s v="Y"/>
    <n v="12"/>
    <n v="8"/>
    <n v="2"/>
    <n v="9"/>
    <n v="2"/>
    <n v="6"/>
    <n v="0"/>
    <n v="4"/>
  </r>
  <r>
    <x v="4"/>
    <s v="No"/>
    <s v="Travel_Rarely"/>
    <s v="Research &amp; Development"/>
    <n v="8"/>
    <n v="3"/>
    <s v="Life Sciences"/>
    <n v="1"/>
    <n v="2946"/>
    <s v="Female"/>
    <n v="4"/>
    <s v="Research Director"/>
    <s v="Married"/>
    <n v="40710"/>
    <n v="3"/>
    <s v="Y"/>
    <n v="13"/>
    <n v="8"/>
    <n v="0"/>
    <n v="28"/>
    <n v="5"/>
    <n v="7"/>
    <n v="7"/>
    <n v="7"/>
  </r>
  <r>
    <x v="1"/>
    <s v="No"/>
    <s v="Travel_Rarely"/>
    <s v="Research &amp; Development"/>
    <n v="1"/>
    <n v="3"/>
    <s v="Life Sciences"/>
    <n v="1"/>
    <n v="2949"/>
    <s v="Male"/>
    <n v="3"/>
    <s v="Laboratory Technician"/>
    <s v="Married"/>
    <n v="20440"/>
    <n v="0"/>
    <s v="Y"/>
    <n v="21"/>
    <n v="8"/>
    <n v="0"/>
    <n v="10"/>
    <n v="2"/>
    <n v="9"/>
    <n v="7"/>
    <n v="8"/>
  </r>
  <r>
    <x v="5"/>
    <s v="No"/>
    <s v="Travel_Rarely"/>
    <s v="Research &amp; Development"/>
    <n v="17"/>
    <n v="2"/>
    <s v="Medical"/>
    <n v="1"/>
    <n v="2951"/>
    <s v="Male"/>
    <n v="2"/>
    <s v="Laboratory Technician"/>
    <s v="Married"/>
    <n v="79910"/>
    <n v="0"/>
    <s v="Y"/>
    <n v="13"/>
    <n v="8"/>
    <n v="2"/>
    <n v="21"/>
    <n v="2"/>
    <n v="20"/>
    <n v="4"/>
    <n v="10"/>
  </r>
  <r>
    <x v="6"/>
    <s v="No"/>
    <s v="Travel_Rarely"/>
    <s v="Research &amp; Development"/>
    <n v="28"/>
    <n v="1"/>
    <s v="Life Sciences"/>
    <n v="1"/>
    <n v="2952"/>
    <s v="Male"/>
    <n v="1"/>
    <s v="Laboratory Technician"/>
    <s v="Married"/>
    <n v="33770"/>
    <n v="0"/>
    <s v="Y"/>
    <n v="12"/>
    <n v="8"/>
    <n v="2"/>
    <n v="16"/>
    <n v="2"/>
    <n v="15"/>
    <n v="10"/>
    <n v="11"/>
  </r>
  <r>
    <x v="7"/>
    <s v="No"/>
    <s v="Travel_Rarely"/>
    <s v="Research &amp; Development"/>
    <n v="14"/>
    <n v="4"/>
    <s v="Life Sciences"/>
    <n v="1"/>
    <n v="2953"/>
    <s v="Female"/>
    <n v="1"/>
    <s v="Sales Executive"/>
    <s v="Single"/>
    <n v="55380"/>
    <n v="0"/>
    <s v="Y"/>
    <n v="17"/>
    <n v="8"/>
    <n v="0"/>
    <n v="37"/>
    <n v="2"/>
    <n v="36"/>
    <n v="4"/>
    <n v="13"/>
  </r>
  <r>
    <x v="8"/>
    <s v="Yes"/>
    <s v="Non-Travel"/>
    <s v="Research &amp; Development"/>
    <n v="1"/>
    <n v="1"/>
    <s v="Medical"/>
    <n v="1"/>
    <n v="2954"/>
    <s v="Male"/>
    <n v="1"/>
    <s v="Research Scientist"/>
    <s v="Married"/>
    <n v="57620"/>
    <n v="1"/>
    <s v="Y"/>
    <n v="11"/>
    <n v="8"/>
    <n v="2"/>
    <n v="10"/>
    <n v="4"/>
    <n v="10"/>
    <n v="9"/>
    <n v="9"/>
  </r>
  <r>
    <x v="9"/>
    <s v="No"/>
    <s v="Travel_Rarely"/>
    <s v="Research &amp; Development"/>
    <n v="1"/>
    <n v="3"/>
    <s v="Life Sciences"/>
    <n v="1"/>
    <n v="2956"/>
    <s v="Male"/>
    <n v="2"/>
    <s v="Healthcare Representative"/>
    <s v="Married"/>
    <n v="53460"/>
    <n v="4"/>
    <s v="Y"/>
    <n v="11"/>
    <n v="8"/>
    <n v="0"/>
    <n v="7"/>
    <n v="2"/>
    <n v="5"/>
    <n v="0"/>
    <n v="1"/>
  </r>
  <r>
    <x v="9"/>
    <s v="No"/>
    <s v="Non-Travel"/>
    <s v="Research &amp; Development"/>
    <n v="1"/>
    <n v="3"/>
    <s v="Medical"/>
    <n v="1"/>
    <n v="2958"/>
    <s v="Male"/>
    <n v="2"/>
    <s v="Sales Executive"/>
    <s v="Divorced"/>
    <n v="41270"/>
    <n v="2"/>
    <s v="Y"/>
    <n v="13"/>
    <n v="8"/>
    <n v="1"/>
    <n v="15"/>
    <n v="2"/>
    <n v="5"/>
    <n v="0"/>
    <n v="2"/>
  </r>
  <r>
    <x v="10"/>
    <s v="No"/>
    <s v="Travel_Rarely"/>
    <s v="Sales"/>
    <n v="7"/>
    <n v="4"/>
    <s v="Life Sciences"/>
    <n v="1"/>
    <n v="2959"/>
    <s v="Male"/>
    <n v="1"/>
    <s v="Sales Representative"/>
    <s v="Divorced"/>
    <n v="24380"/>
    <n v="7"/>
    <s v="Y"/>
    <n v="16"/>
    <n v="8"/>
    <n v="0"/>
    <n v="10"/>
    <n v="5"/>
    <n v="7"/>
    <n v="6"/>
    <n v="2"/>
  </r>
  <r>
    <x v="3"/>
    <s v="No"/>
    <s v="Travel_Rarely"/>
    <s v="Research &amp; Development"/>
    <n v="8"/>
    <n v="3"/>
    <s v="Life Sciences"/>
    <n v="1"/>
    <n v="2960"/>
    <s v="Female"/>
    <n v="1"/>
    <s v="Manager"/>
    <s v="Divorced"/>
    <n v="68700"/>
    <n v="1"/>
    <s v="Y"/>
    <n v="11"/>
    <n v="8"/>
    <n v="1"/>
    <n v="8"/>
    <n v="5"/>
    <n v="8"/>
    <n v="7"/>
    <n v="7"/>
  </r>
  <r>
    <x v="11"/>
    <s v="No"/>
    <s v="Travel_Rarely"/>
    <s v="Sales"/>
    <n v="8"/>
    <n v="4"/>
    <s v="Life Sciences"/>
    <n v="1"/>
    <n v="2962"/>
    <s v="Male"/>
    <n v="1"/>
    <s v="Research Scientist"/>
    <s v="Divorced"/>
    <n v="96670"/>
    <n v="3"/>
    <s v="Y"/>
    <n v="23"/>
    <n v="8"/>
    <n v="0"/>
    <n v="28"/>
    <n v="2"/>
    <n v="10"/>
    <n v="1"/>
    <n v="6"/>
  </r>
  <r>
    <x v="12"/>
    <s v="No"/>
    <s v="Travel_Rarely"/>
    <s v="Research &amp; Development"/>
    <n v="11"/>
    <n v="4"/>
    <s v="Life Sciences"/>
    <n v="1"/>
    <n v="2963"/>
    <s v="Female"/>
    <n v="2"/>
    <s v="Research Scientist"/>
    <s v="Married"/>
    <n v="21480"/>
    <n v="3"/>
    <s v="Y"/>
    <n v="11"/>
    <n v="8"/>
    <n v="0"/>
    <n v="21"/>
    <n v="2"/>
    <n v="5"/>
    <n v="1"/>
    <n v="3"/>
  </r>
  <r>
    <x v="13"/>
    <s v="No"/>
    <s v="Travel_Rarely"/>
    <s v="Research &amp; Development"/>
    <n v="4"/>
    <n v="4"/>
    <s v="Life Sciences"/>
    <n v="1"/>
    <n v="2964"/>
    <s v="Male"/>
    <n v="1"/>
    <s v="Manufacturing Director"/>
    <s v="Married"/>
    <n v="89260"/>
    <n v="1"/>
    <s v="Y"/>
    <n v="14"/>
    <n v="8"/>
    <n v="0"/>
    <n v="20"/>
    <n v="4"/>
    <n v="20"/>
    <n v="11"/>
    <n v="6"/>
  </r>
  <r>
    <x v="7"/>
    <s v="No"/>
    <s v="Travel_Rarely"/>
    <s v="Research &amp; Development"/>
    <n v="1"/>
    <n v="4"/>
    <s v="Other"/>
    <n v="1"/>
    <n v="2966"/>
    <s v="Female"/>
    <n v="1"/>
    <s v="Research Scientist"/>
    <s v="Married"/>
    <n v="67990"/>
    <n v="3"/>
    <s v="Y"/>
    <n v="11"/>
    <n v="8"/>
    <n v="0"/>
    <n v="12"/>
    <n v="2"/>
    <n v="10"/>
    <n v="0"/>
    <n v="8"/>
  </r>
  <r>
    <x v="9"/>
    <s v="No"/>
    <s v="Travel_Rarely"/>
    <s v="Sales"/>
    <n v="5"/>
    <n v="1"/>
    <s v="Marketing"/>
    <n v="1"/>
    <n v="2968"/>
    <s v="Male"/>
    <n v="1"/>
    <s v="Research Scientist"/>
    <s v="Single"/>
    <n v="27050"/>
    <n v="1"/>
    <s v="Y"/>
    <n v="11"/>
    <n v="8"/>
    <n v="0"/>
    <n v="17"/>
    <n v="2"/>
    <n v="17"/>
    <n v="5"/>
    <n v="7"/>
  </r>
  <r>
    <x v="14"/>
    <s v="Yes"/>
    <s v="Travel_Frequently"/>
    <s v="Research &amp; Development"/>
    <n v="1"/>
    <n v="2"/>
    <s v="Medical"/>
    <n v="1"/>
    <n v="2969"/>
    <s v="Male"/>
    <n v="2"/>
    <s v="Research Scientist"/>
    <s v="Divorced"/>
    <n v="103330"/>
    <n v="3"/>
    <s v="Y"/>
    <n v="14"/>
    <n v="8"/>
    <n v="1"/>
    <n v="19"/>
    <n v="2"/>
    <n v="1"/>
    <n v="0"/>
    <n v="0"/>
  </r>
  <r>
    <x v="3"/>
    <s v="No"/>
    <s v="Travel_Rarely"/>
    <s v="Sales"/>
    <n v="2"/>
    <n v="3"/>
    <s v="Marketing"/>
    <n v="1"/>
    <n v="2970"/>
    <s v="Female"/>
    <n v="1"/>
    <s v="Manager"/>
    <s v="Divorced"/>
    <n v="44480"/>
    <n v="9"/>
    <s v="Y"/>
    <n v="12"/>
    <n v="8"/>
    <n v="0"/>
    <n v="10"/>
    <n v="3"/>
    <n v="2"/>
    <n v="1"/>
    <n v="2"/>
  </r>
  <r>
    <x v="15"/>
    <s v="No"/>
    <s v="Travel_Frequently"/>
    <s v="Research &amp; Development"/>
    <n v="1"/>
    <n v="1"/>
    <s v="Medical"/>
    <n v="1"/>
    <n v="2973"/>
    <s v="Female"/>
    <n v="2"/>
    <s v="Research Scientist"/>
    <s v="Single"/>
    <n v="35910"/>
    <n v="9"/>
    <s v="Y"/>
    <n v="13"/>
    <n v="8"/>
    <n v="0"/>
    <n v="22"/>
    <n v="2"/>
    <n v="3"/>
    <n v="1"/>
    <n v="2"/>
  </r>
  <r>
    <x v="6"/>
    <s v="No"/>
    <s v="Travel_Rarely"/>
    <s v="Sales"/>
    <n v="5"/>
    <n v="3"/>
    <s v="Technical Degree"/>
    <n v="1"/>
    <n v="2974"/>
    <s v="Male"/>
    <n v="3"/>
    <s v="Sales Executive"/>
    <s v="Single"/>
    <n v="54050"/>
    <n v="4"/>
    <s v="Y"/>
    <n v="14"/>
    <n v="8"/>
    <n v="0"/>
    <n v="10"/>
    <n v="2"/>
    <n v="8"/>
    <n v="7"/>
    <n v="7"/>
  </r>
  <r>
    <x v="1"/>
    <s v="No"/>
    <s v="Travel_Frequently"/>
    <s v="Research &amp; Development"/>
    <n v="9"/>
    <n v="4"/>
    <s v="Medical"/>
    <n v="1"/>
    <n v="2975"/>
    <s v="Male"/>
    <n v="1"/>
    <s v="Sales Executive"/>
    <s v="Divorced"/>
    <n v="46840"/>
    <n v="1"/>
    <s v="Y"/>
    <n v="16"/>
    <n v="8"/>
    <n v="1"/>
    <n v="2"/>
    <n v="4"/>
    <n v="2"/>
    <n v="2"/>
    <n v="2"/>
  </r>
  <r>
    <x v="9"/>
    <s v="No"/>
    <s v="Travel_Frequently"/>
    <s v="Sales"/>
    <n v="9"/>
    <n v="1"/>
    <s v="Marketing"/>
    <n v="1"/>
    <n v="2977"/>
    <s v="Male"/>
    <n v="1"/>
    <s v="Laboratory Technician"/>
    <s v="Married"/>
    <n v="15140"/>
    <n v="1"/>
    <s v="Y"/>
    <n v="14"/>
    <n v="8"/>
    <n v="0"/>
    <n v="4"/>
    <n v="3"/>
    <n v="4"/>
    <n v="1"/>
    <n v="2"/>
  </r>
  <r>
    <x v="13"/>
    <s v="No"/>
    <s v="Travel_Frequently"/>
    <s v="Sales"/>
    <n v="2"/>
    <n v="2"/>
    <s v="Marketing"/>
    <n v="1"/>
    <n v="2978"/>
    <s v="Male"/>
    <n v="3"/>
    <s v="Research Director"/>
    <s v="Married"/>
    <n v="29560"/>
    <n v="5"/>
    <s v="Y"/>
    <n v="13"/>
    <n v="8"/>
    <n v="0"/>
    <n v="23"/>
    <n v="2"/>
    <n v="20"/>
    <n v="4"/>
    <n v="8"/>
  </r>
  <r>
    <x v="10"/>
    <s v="No"/>
    <s v="Travel_Rarely"/>
    <s v="Sales"/>
    <n v="20"/>
    <n v="2"/>
    <s v="Life Sciences"/>
    <n v="1"/>
    <n v="2980"/>
    <s v="Male"/>
    <n v="1"/>
    <s v="Laboratory Technician"/>
    <s v="Married"/>
    <n v="51540"/>
    <n v="0"/>
    <s v="Y"/>
    <n v="19"/>
    <n v="8"/>
    <n v="0"/>
    <n v="12"/>
    <n v="2"/>
    <n v="11"/>
    <n v="6"/>
    <n v="9"/>
  </r>
  <r>
    <x v="6"/>
    <s v="No"/>
    <s v="Travel_Frequently"/>
    <s v="Research &amp; Development"/>
    <n v="8"/>
    <n v="3"/>
    <s v="Other"/>
    <n v="1"/>
    <n v="2981"/>
    <s v="Female"/>
    <n v="3"/>
    <s v="Sales Executive"/>
    <s v="Married"/>
    <n v="69620"/>
    <n v="4"/>
    <s v="Y"/>
    <n v="12"/>
    <n v="8"/>
    <n v="2"/>
    <n v="4"/>
    <n v="2"/>
    <n v="1"/>
    <n v="0"/>
    <n v="0"/>
  </r>
  <r>
    <x v="0"/>
    <s v="No"/>
    <s v="Travel_Rarely"/>
    <s v="Research &amp; Development"/>
    <n v="2"/>
    <n v="3"/>
    <s v="Life Sciences"/>
    <n v="1"/>
    <n v="2982"/>
    <s v="Male"/>
    <n v="2"/>
    <s v="Laboratory Technician"/>
    <s v="Divorced"/>
    <n v="56750"/>
    <n v="5"/>
    <s v="Y"/>
    <n v="13"/>
    <n v="8"/>
    <n v="0"/>
    <n v="13"/>
    <n v="2"/>
    <n v="4"/>
    <n v="1"/>
    <n v="2"/>
  </r>
  <r>
    <x v="16"/>
    <s v="No"/>
    <s v="Travel_Rarely"/>
    <s v="Research &amp; Development"/>
    <n v="29"/>
    <n v="1"/>
    <s v="Life Sciences"/>
    <n v="1"/>
    <n v="2983"/>
    <s v="Male"/>
    <n v="1"/>
    <s v="Laboratory Technician"/>
    <s v="Single"/>
    <n v="23790"/>
    <n v="1"/>
    <s v="Y"/>
    <n v="12"/>
    <n v="8"/>
    <n v="0"/>
    <n v="22"/>
    <n v="6"/>
    <n v="22"/>
    <n v="0"/>
    <n v="4"/>
  </r>
  <r>
    <x v="1"/>
    <s v="No"/>
    <s v="Travel_Rarely"/>
    <s v="Research &amp; Development"/>
    <n v="8"/>
    <n v="1"/>
    <s v="Technical Degree"/>
    <n v="1"/>
    <n v="2986"/>
    <s v="Male"/>
    <n v="1"/>
    <s v="Manufacturing Director"/>
    <s v="Married"/>
    <n v="29360"/>
    <n v="4"/>
    <s v="Y"/>
    <n v="12"/>
    <n v="8"/>
    <n v="1"/>
    <n v="10"/>
    <n v="2"/>
    <n v="8"/>
    <n v="7"/>
    <n v="7"/>
  </r>
  <r>
    <x v="17"/>
    <s v="No"/>
    <s v="Travel_Rarely"/>
    <s v="Sales"/>
    <n v="5"/>
    <n v="4"/>
    <s v="Marketing"/>
    <n v="1"/>
    <n v="2987"/>
    <s v="Female"/>
    <n v="2"/>
    <s v="Human Resources"/>
    <s v="Divorced"/>
    <n v="21050"/>
    <n v="0"/>
    <s v="Y"/>
    <n v="20"/>
    <n v="8"/>
    <n v="0"/>
    <n v="19"/>
    <n v="3"/>
    <n v="18"/>
    <n v="3"/>
    <n v="7"/>
  </r>
  <r>
    <x v="6"/>
    <s v="No"/>
    <s v="Non-Travel"/>
    <s v="Research &amp; Development"/>
    <n v="5"/>
    <n v="4"/>
    <s v="Life Sciences"/>
    <n v="1"/>
    <n v="2988"/>
    <s v="Male"/>
    <n v="1"/>
    <s v="Sales Executive"/>
    <s v="Married"/>
    <n v="85780"/>
    <n v="7"/>
    <s v="Y"/>
    <n v="21"/>
    <n v="8"/>
    <n v="0"/>
    <n v="11"/>
    <n v="4"/>
    <n v="9"/>
    <n v="0"/>
    <n v="8"/>
  </r>
  <r>
    <x v="2"/>
    <s v="No"/>
    <s v="Travel_Rarely"/>
    <s v="Sales"/>
    <n v="2"/>
    <n v="3"/>
    <s v="Marketing"/>
    <n v="1"/>
    <n v="2989"/>
    <s v="Male"/>
    <n v="2"/>
    <s v="Laboratory Technician"/>
    <s v="Married"/>
    <n v="27060"/>
    <n v="1"/>
    <s v="Y"/>
    <n v="21"/>
    <n v="8"/>
    <n v="1"/>
    <n v="13"/>
    <n v="4"/>
    <n v="13"/>
    <n v="4"/>
    <n v="8"/>
  </r>
  <r>
    <x v="3"/>
    <s v="No"/>
    <s v="Travel_Rarely"/>
    <s v="Research &amp; Development"/>
    <n v="5"/>
    <n v="2"/>
    <s v="Life Sciences"/>
    <n v="1"/>
    <n v="2990"/>
    <s v="Female"/>
    <n v="3"/>
    <s v="Research Scientist"/>
    <s v="Married"/>
    <n v="63840"/>
    <n v="3"/>
    <s v="Y"/>
    <n v="19"/>
    <n v="8"/>
    <n v="2"/>
    <n v="19"/>
    <n v="4"/>
    <n v="10"/>
    <n v="0"/>
    <n v="1"/>
  </r>
  <r>
    <x v="18"/>
    <s v="No"/>
    <s v="Non-Travel"/>
    <s v="Research &amp; Development"/>
    <n v="2"/>
    <n v="3"/>
    <s v="Life Sciences"/>
    <n v="1"/>
    <n v="2991"/>
    <s v="Male"/>
    <n v="2"/>
    <s v="Manufacturing Director"/>
    <s v="Divorced"/>
    <n v="39680"/>
    <n v="2"/>
    <s v="Y"/>
    <n v="13"/>
    <n v="8"/>
    <n v="2"/>
    <n v="12"/>
    <n v="3"/>
    <n v="5"/>
    <n v="1"/>
    <n v="2"/>
  </r>
  <r>
    <x v="1"/>
    <s v="No"/>
    <s v="Travel_Rarely"/>
    <s v="Research &amp; Development"/>
    <n v="20"/>
    <n v="1"/>
    <s v="Technical Degree"/>
    <n v="1"/>
    <n v="2992"/>
    <s v="Female"/>
    <n v="3"/>
    <s v="Research Scientist"/>
    <s v="Married"/>
    <n v="99070"/>
    <n v="0"/>
    <s v="Y"/>
    <n v="13"/>
    <n v="8"/>
    <n v="1"/>
    <n v="6"/>
    <n v="3"/>
    <n v="5"/>
    <n v="0"/>
    <n v="3"/>
  </r>
  <r>
    <x v="1"/>
    <s v="No"/>
    <s v="Travel_Rarely"/>
    <s v="Sales"/>
    <n v="7"/>
    <n v="4"/>
    <s v="Marketing"/>
    <n v="1"/>
    <n v="2993"/>
    <s v="Male"/>
    <n v="2"/>
    <s v="Sales Executive"/>
    <s v="Married"/>
    <n v="132250"/>
    <n v="3"/>
    <s v="Y"/>
    <n v="21"/>
    <n v="8"/>
    <n v="1"/>
    <n v="9"/>
    <n v="2"/>
    <n v="2"/>
    <n v="1"/>
    <n v="0"/>
  </r>
  <r>
    <x v="5"/>
    <s v="No"/>
    <s v="Travel_Frequently"/>
    <s v="Research &amp; Development"/>
    <n v="3"/>
    <n v="1"/>
    <s v="Medical"/>
    <n v="1"/>
    <n v="2994"/>
    <s v="Female"/>
    <n v="1"/>
    <s v="Sales Executive"/>
    <s v="Divorced"/>
    <n v="35400"/>
    <n v="1"/>
    <s v="Y"/>
    <n v="13"/>
    <n v="8"/>
    <n v="0"/>
    <n v="24"/>
    <n v="6"/>
    <n v="24"/>
    <n v="9"/>
    <n v="11"/>
  </r>
  <r>
    <x v="1"/>
    <s v="No"/>
    <s v="Travel_Rarely"/>
    <s v="Sales"/>
    <n v="16"/>
    <n v="4"/>
    <s v="Marketing"/>
    <n v="1"/>
    <n v="2995"/>
    <s v="Female"/>
    <n v="2"/>
    <s v="Research Scientist"/>
    <s v="Divorced"/>
    <n v="28040"/>
    <n v="0"/>
    <s v="Y"/>
    <n v="19"/>
    <n v="8"/>
    <n v="2"/>
    <n v="3"/>
    <n v="0"/>
    <n v="2"/>
    <n v="2"/>
    <n v="2"/>
  </r>
  <r>
    <x v="19"/>
    <s v="No"/>
    <s v="Travel_Frequently"/>
    <s v="Research &amp; Development"/>
    <n v="9"/>
    <n v="3"/>
    <s v="Life Sciences"/>
    <n v="1"/>
    <n v="2996"/>
    <s v="Male"/>
    <n v="4"/>
    <s v="Research Director"/>
    <s v="Married"/>
    <n v="193920"/>
    <n v="6"/>
    <s v="Y"/>
    <n v="12"/>
    <n v="8"/>
    <n v="1"/>
    <n v="12"/>
    <n v="3"/>
    <n v="10"/>
    <n v="8"/>
    <n v="8"/>
  </r>
  <r>
    <x v="17"/>
    <s v="No"/>
    <s v="Travel_Rarely"/>
    <s v="Sales"/>
    <n v="1"/>
    <n v="4"/>
    <s v="Life Sciences"/>
    <n v="1"/>
    <n v="2997"/>
    <s v="Male"/>
    <n v="1"/>
    <s v="Sales Executive"/>
    <s v="Married"/>
    <n v="196650"/>
    <n v="1"/>
    <s v="Y"/>
    <n v="22"/>
    <n v="8"/>
    <n v="1"/>
    <n v="21"/>
    <n v="6"/>
    <n v="21"/>
    <n v="11"/>
    <n v="10"/>
  </r>
  <r>
    <x v="20"/>
    <s v="No"/>
    <s v="Travel_Frequently"/>
    <s v="Research &amp; Development"/>
    <n v="7"/>
    <n v="4"/>
    <s v="Medical"/>
    <n v="1"/>
    <n v="2998"/>
    <s v="Male"/>
    <n v="4"/>
    <s v="Research Scientist"/>
    <s v="Single"/>
    <n v="24390"/>
    <n v="0"/>
    <s v="Y"/>
    <n v="15"/>
    <n v="8"/>
    <n v="0"/>
    <n v="9"/>
    <n v="2"/>
    <n v="8"/>
    <n v="1"/>
    <n v="7"/>
  </r>
  <r>
    <x v="15"/>
    <s v="No"/>
    <s v="Travel_Rarely"/>
    <s v="Research &amp; Development"/>
    <n v="1"/>
    <n v="3"/>
    <s v="Life Sciences"/>
    <n v="1"/>
    <n v="2999"/>
    <s v="Male"/>
    <n v="3"/>
    <s v="Manufacturing Director"/>
    <s v="Single"/>
    <n v="73140"/>
    <n v="7"/>
    <s v="Y"/>
    <n v="22"/>
    <n v="8"/>
    <n v="0"/>
    <n v="25"/>
    <n v="2"/>
    <n v="7"/>
    <n v="0"/>
    <n v="7"/>
  </r>
  <r>
    <x v="21"/>
    <s v="Yes"/>
    <s v="Travel_Rarely"/>
    <s v="Research &amp; Development"/>
    <n v="7"/>
    <n v="1"/>
    <s v="Life Sciences"/>
    <n v="1"/>
    <n v="3000"/>
    <s v="Female"/>
    <n v="2"/>
    <s v="Research Scientist"/>
    <s v="Married"/>
    <n v="47740"/>
    <n v="2"/>
    <s v="Y"/>
    <n v="18"/>
    <n v="8"/>
    <n v="1"/>
    <n v="11"/>
    <n v="2"/>
    <n v="8"/>
    <n v="7"/>
    <n v="7"/>
  </r>
  <r>
    <x v="2"/>
    <s v="No"/>
    <s v="Travel_Rarely"/>
    <s v="Research &amp; Development"/>
    <n v="1"/>
    <n v="3"/>
    <s v="Life Sciences"/>
    <n v="1"/>
    <n v="3002"/>
    <s v="Male"/>
    <n v="3"/>
    <s v="Research Scientist"/>
    <s v="Married"/>
    <n v="26620"/>
    <n v="1"/>
    <s v="Y"/>
    <n v="11"/>
    <n v="8"/>
    <n v="1"/>
    <n v="13"/>
    <n v="6"/>
    <n v="13"/>
    <n v="11"/>
    <n v="9"/>
  </r>
  <r>
    <x v="1"/>
    <s v="No"/>
    <s v="Travel_Rarely"/>
    <s v="Sales"/>
    <n v="24"/>
    <n v="3"/>
    <s v="Life Sciences"/>
    <n v="1"/>
    <n v="3004"/>
    <s v="Male"/>
    <n v="2"/>
    <s v="Healthcare Representative"/>
    <s v="Divorced"/>
    <n v="10810"/>
    <n v="4"/>
    <s v="Y"/>
    <n v="11"/>
    <n v="8"/>
    <n v="3"/>
    <n v="13"/>
    <n v="4"/>
    <n v="7"/>
    <n v="1"/>
    <n v="7"/>
  </r>
  <r>
    <x v="2"/>
    <s v="No"/>
    <s v="Travel_Rarely"/>
    <s v="Research &amp; Development"/>
    <n v="7"/>
    <n v="3"/>
    <s v="Technical Degree"/>
    <n v="1"/>
    <n v="3005"/>
    <s v="Male"/>
    <n v="2"/>
    <s v="Healthcare Representative"/>
    <s v="Single"/>
    <n v="24720"/>
    <n v="7"/>
    <s v="Y"/>
    <n v="13"/>
    <n v="8"/>
    <n v="0"/>
    <n v="10"/>
    <n v="2"/>
    <n v="7"/>
    <n v="0"/>
    <n v="7"/>
  </r>
  <r>
    <x v="22"/>
    <s v="No"/>
    <s v="Travel_Rarely"/>
    <s v="Research &amp; Development"/>
    <n v="13"/>
    <n v="3"/>
    <s v="Life Sciences"/>
    <n v="1"/>
    <n v="3007"/>
    <s v="Female"/>
    <n v="4"/>
    <s v="Research Director"/>
    <s v="Married"/>
    <n v="41970"/>
    <n v="1"/>
    <s v="Y"/>
    <n v="13"/>
    <n v="8"/>
    <n v="0"/>
    <n v="11"/>
    <n v="3"/>
    <n v="10"/>
    <n v="1"/>
    <n v="9"/>
  </r>
  <r>
    <x v="1"/>
    <s v="No"/>
    <s v="Travel_Frequently"/>
    <s v="Research &amp; Development"/>
    <n v="2"/>
    <n v="1"/>
    <s v="Life Sciences"/>
    <n v="1"/>
    <n v="3008"/>
    <s v="Female"/>
    <n v="1"/>
    <s v="Manager"/>
    <s v="Married"/>
    <n v="97130"/>
    <n v="1"/>
    <s v="Y"/>
    <n v="17"/>
    <n v="8"/>
    <n v="0"/>
    <n v="10"/>
    <n v="5"/>
    <n v="10"/>
    <n v="8"/>
    <n v="9"/>
  </r>
  <r>
    <x v="17"/>
    <s v="No"/>
    <s v="Travel_Frequently"/>
    <s v="Research &amp; Development"/>
    <n v="19"/>
    <n v="4"/>
    <s v="Medical"/>
    <n v="1"/>
    <n v="3009"/>
    <s v="Female"/>
    <n v="1"/>
    <s v="Research Scientist"/>
    <s v="Married"/>
    <n v="20620"/>
    <n v="1"/>
    <s v="Y"/>
    <n v="13"/>
    <n v="8"/>
    <n v="0"/>
    <n v="21"/>
    <n v="4"/>
    <n v="21"/>
    <n v="13"/>
    <n v="3"/>
  </r>
  <r>
    <x v="17"/>
    <s v="Yes"/>
    <s v="Travel_Rarely"/>
    <s v="Research &amp; Development"/>
    <n v="1"/>
    <n v="1"/>
    <s v="Medical"/>
    <n v="1"/>
    <n v="3010"/>
    <s v="Female"/>
    <n v="1"/>
    <s v="Laboratory Technician"/>
    <s v="Married"/>
    <n v="42840"/>
    <n v="4"/>
    <s v="Y"/>
    <n v="17"/>
    <n v="8"/>
    <n v="1"/>
    <n v="12"/>
    <n v="0"/>
    <n v="1"/>
    <n v="0"/>
    <n v="0"/>
  </r>
  <r>
    <x v="19"/>
    <s v="No"/>
    <s v="Travel_Frequently"/>
    <s v="Sales"/>
    <n v="4"/>
    <n v="2"/>
    <s v="Life Sciences"/>
    <n v="1"/>
    <n v="3011"/>
    <s v="Male"/>
    <n v="4"/>
    <s v="Research Scientist"/>
    <s v="Single"/>
    <n v="47880"/>
    <n v="3"/>
    <s v="Y"/>
    <n v="11"/>
    <n v="8"/>
    <n v="1"/>
    <n v="9"/>
    <n v="0"/>
    <n v="7"/>
    <n v="0"/>
    <n v="1"/>
  </r>
  <r>
    <x v="8"/>
    <s v="No"/>
    <s v="Travel_Rarely"/>
    <s v="Research &amp; Development"/>
    <n v="4"/>
    <n v="3"/>
    <s v="Life Sciences"/>
    <n v="1"/>
    <n v="3012"/>
    <s v="Female"/>
    <n v="2"/>
    <s v="Healthcare Representative"/>
    <s v="Married"/>
    <n v="59060"/>
    <n v="4"/>
    <s v="Y"/>
    <n v="23"/>
    <n v="8"/>
    <n v="0"/>
    <n v="21"/>
    <n v="4"/>
    <n v="3"/>
    <n v="1"/>
    <n v="1"/>
  </r>
  <r>
    <x v="20"/>
    <s v="No"/>
    <s v="Travel_Frequently"/>
    <s v="Research &amp; Development"/>
    <n v="14"/>
    <n v="3"/>
    <s v="Medical"/>
    <n v="1"/>
    <n v="3013"/>
    <s v="Female"/>
    <n v="5"/>
    <s v="Research Director"/>
    <s v="Divorced"/>
    <n v="38860"/>
    <n v="1"/>
    <s v="Y"/>
    <n v="17"/>
    <n v="8"/>
    <n v="2"/>
    <n v="9"/>
    <n v="2"/>
    <n v="9"/>
    <n v="0"/>
    <n v="0"/>
  </r>
  <r>
    <x v="23"/>
    <s v="No"/>
    <s v="Travel_Frequently"/>
    <s v="Research &amp; Development"/>
    <n v="1"/>
    <n v="4"/>
    <s v="Life Sciences"/>
    <n v="1"/>
    <n v="3015"/>
    <s v="Male"/>
    <n v="2"/>
    <s v="Research Scientist"/>
    <s v="Single"/>
    <n v="29330"/>
    <n v="3"/>
    <s v="Y"/>
    <n v="12"/>
    <n v="8"/>
    <n v="2"/>
    <n v="20"/>
    <n v="2"/>
    <n v="4"/>
    <n v="0"/>
    <n v="3"/>
  </r>
  <r>
    <x v="20"/>
    <s v="No"/>
    <s v="Travel_Rarely"/>
    <s v="Research &amp; Development"/>
    <n v="7"/>
    <n v="2"/>
    <s v="Life Sciences"/>
    <n v="1"/>
    <n v="3016"/>
    <s v="Female"/>
    <n v="2"/>
    <s v="Manager"/>
    <s v="Married"/>
    <n v="65000"/>
    <n v="8"/>
    <s v="Y"/>
    <n v="23"/>
    <n v="8"/>
    <n v="0"/>
    <n v="10"/>
    <n v="3"/>
    <n v="1"/>
    <n v="0"/>
    <n v="0"/>
  </r>
  <r>
    <x v="5"/>
    <s v="No"/>
    <s v="Travel_Rarely"/>
    <s v="Sales"/>
    <n v="3"/>
    <n v="1"/>
    <s v="Marketing"/>
    <n v="1"/>
    <n v="3017"/>
    <s v="Female"/>
    <n v="1"/>
    <s v="Sales Executive"/>
    <s v="Married"/>
    <n v="171740"/>
    <n v="9"/>
    <s v="Y"/>
    <n v="14"/>
    <n v="8"/>
    <n v="1"/>
    <n v="12"/>
    <n v="6"/>
    <n v="10"/>
    <n v="9"/>
    <n v="8"/>
  </r>
  <r>
    <x v="24"/>
    <s v="No"/>
    <s v="Travel_Rarely"/>
    <s v="Research &amp; Development"/>
    <n v="2"/>
    <n v="4"/>
    <s v="Other"/>
    <n v="1"/>
    <n v="3018"/>
    <s v="Male"/>
    <n v="4"/>
    <s v="Research Scientist"/>
    <s v="Married"/>
    <n v="50330"/>
    <n v="2"/>
    <s v="Y"/>
    <n v="14"/>
    <n v="8"/>
    <n v="2"/>
    <n v="6"/>
    <n v="6"/>
    <n v="4"/>
    <n v="0"/>
    <n v="2"/>
  </r>
  <r>
    <x v="22"/>
    <s v="No"/>
    <s v="Travel_Rarely"/>
    <s v="Research &amp; Development"/>
    <n v="10"/>
    <n v="3"/>
    <s v="Life Sciences"/>
    <n v="1"/>
    <n v="3021"/>
    <s v="Male"/>
    <n v="2"/>
    <s v="Research Scientist"/>
    <s v="Divorced"/>
    <n v="55070"/>
    <n v="1"/>
    <s v="Y"/>
    <n v="12"/>
    <n v="8"/>
    <n v="2"/>
    <n v="10"/>
    <n v="2"/>
    <n v="10"/>
    <n v="1"/>
    <n v="2"/>
  </r>
  <r>
    <x v="9"/>
    <s v="No"/>
    <s v="Travel_Rarely"/>
    <s v="Sales"/>
    <n v="1"/>
    <n v="4"/>
    <s v="Life Sciences"/>
    <n v="1"/>
    <n v="3023"/>
    <s v="Male"/>
    <n v="2"/>
    <s v="Healthcare Representative"/>
    <s v="Divorced"/>
    <n v="133480"/>
    <n v="7"/>
    <s v="Y"/>
    <n v="14"/>
    <n v="8"/>
    <n v="0"/>
    <n v="8"/>
    <n v="4"/>
    <n v="6"/>
    <n v="0"/>
    <n v="4"/>
  </r>
  <r>
    <x v="3"/>
    <s v="No"/>
    <s v="Travel_Rarely"/>
    <s v="Research &amp; Development"/>
    <n v="28"/>
    <n v="4"/>
    <s v="Medical"/>
    <n v="1"/>
    <n v="3024"/>
    <s v="Male"/>
    <n v="1"/>
    <s v="Laboratory Technician"/>
    <s v="Divorced"/>
    <n v="65830"/>
    <n v="0"/>
    <s v="Y"/>
    <n v="12"/>
    <n v="8"/>
    <n v="0"/>
    <n v="12"/>
    <n v="1"/>
    <n v="11"/>
    <n v="2"/>
    <n v="9"/>
  </r>
  <r>
    <x v="1"/>
    <s v="No"/>
    <s v="Travel_Rarely"/>
    <s v="Research &amp; Development"/>
    <n v="6"/>
    <n v="3"/>
    <s v="Medical"/>
    <n v="1"/>
    <n v="3025"/>
    <s v="Female"/>
    <n v="3"/>
    <s v="Manager"/>
    <s v="Single"/>
    <n v="81030"/>
    <n v="1"/>
    <s v="Y"/>
    <n v="15"/>
    <n v="8"/>
    <n v="1"/>
    <n v="11"/>
    <n v="5"/>
    <n v="11"/>
    <n v="4"/>
    <n v="10"/>
  </r>
  <r>
    <x v="10"/>
    <s v="No"/>
    <s v="Travel_Rarely"/>
    <s v="Sales"/>
    <n v="16"/>
    <n v="2"/>
    <s v="Technical Degree"/>
    <n v="1"/>
    <n v="3027"/>
    <s v="Male"/>
    <n v="3"/>
    <s v="Manager"/>
    <s v="Single"/>
    <n v="25440"/>
    <n v="0"/>
    <s v="Y"/>
    <n v="13"/>
    <n v="8"/>
    <n v="1"/>
    <n v="17"/>
    <n v="3"/>
    <n v="16"/>
    <n v="0"/>
    <n v="13"/>
  </r>
  <r>
    <x v="16"/>
    <s v="No"/>
    <s v="Travel_Rarely"/>
    <s v="Research &amp; Development"/>
    <n v="9"/>
    <n v="2"/>
    <s v="Life Sciences"/>
    <n v="1"/>
    <n v="3029"/>
    <s v="Female"/>
    <n v="1"/>
    <s v="Laboratory Technician"/>
    <s v="Single"/>
    <n v="54870"/>
    <n v="6"/>
    <s v="Y"/>
    <n v="19"/>
    <n v="8"/>
    <n v="2"/>
    <n v="8"/>
    <n v="0"/>
    <n v="5"/>
    <n v="1"/>
    <n v="2"/>
  </r>
  <r>
    <x v="8"/>
    <s v="No"/>
    <s v="Travel_Frequently"/>
    <s v="Sales"/>
    <n v="1"/>
    <n v="3"/>
    <s v="Medical"/>
    <n v="1"/>
    <n v="3030"/>
    <s v="Female"/>
    <n v="2"/>
    <s v="Laboratory Technician"/>
    <s v="Single"/>
    <n v="68340"/>
    <n v="3"/>
    <s v="Y"/>
    <n v="16"/>
    <n v="8"/>
    <n v="1"/>
    <n v="5"/>
    <n v="2"/>
    <n v="0"/>
    <n v="0"/>
    <n v="0"/>
  </r>
  <r>
    <x v="13"/>
    <s v="No"/>
    <s v="Travel_Rarely"/>
    <s v="Research &amp; Development"/>
    <n v="3"/>
    <n v="4"/>
    <s v="Life Sciences"/>
    <n v="1"/>
    <n v="3031"/>
    <s v="Male"/>
    <n v="1"/>
    <s v="Manager"/>
    <s v="Single"/>
    <n v="10910"/>
    <n v="2"/>
    <s v="Y"/>
    <n v="22"/>
    <n v="8"/>
    <n v="0"/>
    <n v="16"/>
    <n v="0"/>
    <n v="1"/>
    <n v="0"/>
    <n v="0"/>
  </r>
  <r>
    <x v="13"/>
    <s v="No"/>
    <s v="Travel_Rarely"/>
    <s v="Sales"/>
    <n v="7"/>
    <n v="4"/>
    <s v="Medical"/>
    <n v="1"/>
    <n v="3033"/>
    <s v="Male"/>
    <n v="3"/>
    <s v="Research Scientist"/>
    <s v="Divorced"/>
    <n v="22260"/>
    <n v="0"/>
    <s v="Y"/>
    <n v="12"/>
    <n v="8"/>
    <n v="1"/>
    <n v="4"/>
    <n v="3"/>
    <n v="3"/>
    <n v="1"/>
    <n v="0"/>
  </r>
  <r>
    <x v="2"/>
    <s v="No"/>
    <s v="Travel_Rarely"/>
    <s v="Research &amp; Development"/>
    <n v="2"/>
    <n v="3"/>
    <s v="Medical"/>
    <n v="1"/>
    <n v="3034"/>
    <s v="Male"/>
    <n v="2"/>
    <s v="Research Scientist"/>
    <s v="Married"/>
    <n v="57470"/>
    <n v="1"/>
    <s v="Y"/>
    <n v="13"/>
    <n v="8"/>
    <n v="0"/>
    <n v="8"/>
    <n v="0"/>
    <n v="8"/>
    <n v="0"/>
    <n v="7"/>
  </r>
  <r>
    <x v="25"/>
    <s v="No"/>
    <s v="Travel_Rarely"/>
    <s v="Sales"/>
    <n v="13"/>
    <n v="4"/>
    <s v="Medical"/>
    <n v="1"/>
    <n v="3035"/>
    <s v="Male"/>
    <n v="4"/>
    <s v="Sales Executive"/>
    <s v="Married"/>
    <n v="98540"/>
    <n v="3"/>
    <s v="Y"/>
    <n v="16"/>
    <n v="8"/>
    <n v="1"/>
    <n v="15"/>
    <n v="2"/>
    <n v="0"/>
    <n v="0"/>
    <n v="0"/>
  </r>
  <r>
    <x v="9"/>
    <s v="No"/>
    <s v="Travel_Rarely"/>
    <s v="Research &amp; Development"/>
    <n v="8"/>
    <n v="5"/>
    <s v="Technical Degree"/>
    <n v="1"/>
    <n v="3036"/>
    <s v="Male"/>
    <n v="2"/>
    <s v="Manufacturing Director"/>
    <s v="Divorced"/>
    <n v="54670"/>
    <n v="4"/>
    <s v="Y"/>
    <n v="12"/>
    <n v="8"/>
    <n v="0"/>
    <n v="13"/>
    <n v="2"/>
    <n v="7"/>
    <n v="6"/>
    <n v="7"/>
  </r>
  <r>
    <x v="22"/>
    <s v="No"/>
    <s v="Non-Travel"/>
    <s v="Sales"/>
    <n v="25"/>
    <n v="4"/>
    <s v="Other"/>
    <n v="1"/>
    <n v="3037"/>
    <s v="Male"/>
    <n v="1"/>
    <s v="Healthcare Representative"/>
    <s v="Married"/>
    <n v="53800"/>
    <n v="7"/>
    <s v="Y"/>
    <n v="21"/>
    <n v="8"/>
    <n v="1"/>
    <n v="4"/>
    <n v="0"/>
    <n v="2"/>
    <n v="2"/>
    <n v="2"/>
  </r>
  <r>
    <x v="13"/>
    <s v="No"/>
    <s v="Travel_Rarely"/>
    <s v="Sales"/>
    <n v="2"/>
    <n v="2"/>
    <s v="Medical"/>
    <n v="1"/>
    <n v="3039"/>
    <s v="Female"/>
    <n v="1"/>
    <s v="Laboratory Technician"/>
    <s v="Single"/>
    <n v="21330"/>
    <n v="3"/>
    <s v="Y"/>
    <n v="13"/>
    <n v="8"/>
    <n v="2"/>
    <n v="14"/>
    <n v="2"/>
    <n v="1"/>
    <n v="0"/>
    <n v="0"/>
  </r>
  <r>
    <x v="6"/>
    <s v="No"/>
    <s v="Non-Travel"/>
    <s v="Human Resources"/>
    <n v="28"/>
    <n v="3"/>
    <s v="Human Resources"/>
    <n v="1"/>
    <n v="3041"/>
    <s v="Male"/>
    <n v="2"/>
    <s v="Laboratory Technician"/>
    <s v="Single"/>
    <n v="24320"/>
    <n v="4"/>
    <s v="Y"/>
    <n v="22"/>
    <n v="8"/>
    <n v="0"/>
    <n v="7"/>
    <n v="4"/>
    <n v="1"/>
    <n v="0"/>
    <n v="0"/>
  </r>
  <r>
    <x v="6"/>
    <s v="No"/>
    <s v="Travel_Frequently"/>
    <s v="Research &amp; Development"/>
    <n v="6"/>
    <n v="3"/>
    <s v="Life Sciences"/>
    <n v="1"/>
    <n v="3042"/>
    <s v="Female"/>
    <n v="2"/>
    <s v="Research Scientist"/>
    <s v="Married"/>
    <n v="47710"/>
    <n v="4"/>
    <s v="Y"/>
    <n v="13"/>
    <n v="8"/>
    <n v="1"/>
    <n v="16"/>
    <n v="2"/>
    <n v="13"/>
    <n v="1"/>
    <n v="12"/>
  </r>
  <r>
    <x v="26"/>
    <s v="No"/>
    <s v="Travel_Rarely"/>
    <s v="Research &amp; Development"/>
    <n v="21"/>
    <n v="4"/>
    <s v="Life Sciences"/>
    <n v="1"/>
    <n v="3043"/>
    <s v="Male"/>
    <n v="5"/>
    <s v="Research Scientist"/>
    <s v="Married"/>
    <n v="191610"/>
    <n v="2"/>
    <s v="Y"/>
    <n v="18"/>
    <n v="8"/>
    <n v="0"/>
    <n v="15"/>
    <n v="2"/>
    <n v="3"/>
    <n v="1"/>
    <n v="2"/>
  </r>
  <r>
    <x v="24"/>
    <s v="No"/>
    <s v="Travel_Rarely"/>
    <s v="Research &amp; Development"/>
    <n v="8"/>
    <n v="3"/>
    <s v="Other"/>
    <n v="1"/>
    <n v="3044"/>
    <s v="Male"/>
    <n v="2"/>
    <s v="Sales Executive"/>
    <s v="Married"/>
    <n v="50870"/>
    <n v="3"/>
    <s v="Y"/>
    <n v="14"/>
    <n v="8"/>
    <n v="1"/>
    <n v="10"/>
    <n v="3"/>
    <n v="7"/>
    <n v="1"/>
    <n v="7"/>
  </r>
  <r>
    <x v="19"/>
    <s v="Yes"/>
    <s v="Travel_Rarely"/>
    <s v="Human Resources"/>
    <n v="28"/>
    <n v="2"/>
    <s v="Human Resources"/>
    <n v="1"/>
    <n v="3046"/>
    <s v="Female"/>
    <n v="5"/>
    <s v="Manager"/>
    <s v="Single"/>
    <n v="55610"/>
    <n v="1"/>
    <s v="Y"/>
    <n v="21"/>
    <n v="8"/>
    <n v="1"/>
    <n v="1"/>
    <n v="3"/>
    <n v="1"/>
    <n v="0"/>
    <n v="0"/>
  </r>
  <r>
    <x v="9"/>
    <s v="No"/>
    <s v="Travel_Rarely"/>
    <s v="Research &amp; Development"/>
    <n v="5"/>
    <n v="3"/>
    <s v="Life Sciences"/>
    <n v="1"/>
    <n v="3047"/>
    <s v="Male"/>
    <n v="4"/>
    <s v="Research Scientist"/>
    <s v="Married"/>
    <n v="21440"/>
    <n v="6"/>
    <s v="Y"/>
    <n v="19"/>
    <n v="8"/>
    <n v="0"/>
    <n v="17"/>
    <n v="3"/>
    <n v="5"/>
    <n v="0"/>
    <n v="3"/>
  </r>
  <r>
    <x v="4"/>
    <s v="No"/>
    <s v="Non-Travel"/>
    <s v="Sales"/>
    <n v="2"/>
    <n v="4"/>
    <s v="Marketing"/>
    <n v="1"/>
    <n v="3048"/>
    <s v="Female"/>
    <n v="2"/>
    <s v="Laboratory Technician"/>
    <s v="Married"/>
    <n v="30650"/>
    <n v="2"/>
    <s v="Y"/>
    <n v="11"/>
    <n v="8"/>
    <n v="0"/>
    <n v="7"/>
    <n v="3"/>
    <n v="1"/>
    <n v="0"/>
    <n v="0"/>
  </r>
  <r>
    <x v="16"/>
    <s v="Yes"/>
    <s v="Travel_Frequently"/>
    <s v="Research &amp; Development"/>
    <n v="16"/>
    <n v="1"/>
    <s v="Medical"/>
    <n v="1"/>
    <n v="3049"/>
    <s v="Female"/>
    <n v="1"/>
    <s v="Research Scientist"/>
    <s v="Single"/>
    <n v="28100"/>
    <n v="1"/>
    <s v="Y"/>
    <n v="11"/>
    <n v="8"/>
    <n v="0"/>
    <n v="8"/>
    <n v="3"/>
    <n v="8"/>
    <n v="7"/>
    <n v="7"/>
  </r>
  <r>
    <x v="11"/>
    <s v="No"/>
    <s v="Travel_Rarely"/>
    <s v="Research &amp; Development"/>
    <n v="9"/>
    <n v="3"/>
    <s v="Medical"/>
    <n v="1"/>
    <n v="3050"/>
    <s v="Female"/>
    <n v="3"/>
    <s v="Laboratory Technician"/>
    <s v="Single"/>
    <n v="98880"/>
    <n v="6"/>
    <s v="Y"/>
    <n v="15"/>
    <n v="8"/>
    <n v="0"/>
    <n v="20"/>
    <n v="2"/>
    <n v="4"/>
    <n v="1"/>
    <n v="3"/>
  </r>
  <r>
    <x v="24"/>
    <s v="Yes"/>
    <s v="Travel_Rarely"/>
    <s v="Research &amp; Development"/>
    <n v="8"/>
    <n v="3"/>
    <s v="Medical"/>
    <n v="1"/>
    <n v="3051"/>
    <s v="Female"/>
    <n v="1"/>
    <s v="Healthcare Representative"/>
    <s v="Married"/>
    <n v="86280"/>
    <n v="2"/>
    <s v="Y"/>
    <n v="20"/>
    <n v="8"/>
    <n v="0"/>
    <n v="8"/>
    <n v="2"/>
    <n v="6"/>
    <n v="1"/>
    <n v="0"/>
  </r>
  <r>
    <x v="1"/>
    <s v="No"/>
    <s v="Travel_Rarely"/>
    <s v="Research &amp; Development"/>
    <n v="1"/>
    <n v="3"/>
    <s v="Life Sciences"/>
    <n v="1"/>
    <n v="3052"/>
    <s v="Male"/>
    <n v="4"/>
    <s v="Human Resources"/>
    <s v="Single"/>
    <n v="28670"/>
    <n v="0"/>
    <s v="Y"/>
    <n v="24"/>
    <n v="8"/>
    <n v="0"/>
    <n v="3"/>
    <n v="5"/>
    <n v="2"/>
    <n v="2"/>
    <n v="2"/>
  </r>
  <r>
    <x v="10"/>
    <s v="No"/>
    <s v="Travel_Rarely"/>
    <s v="Research &amp; Development"/>
    <n v="29"/>
    <n v="3"/>
    <s v="Life Sciences"/>
    <n v="1"/>
    <n v="3055"/>
    <s v="Female"/>
    <n v="3"/>
    <s v="Sales Executive"/>
    <s v="Single"/>
    <n v="50030"/>
    <n v="9"/>
    <s v="Y"/>
    <n v="15"/>
    <n v="8"/>
    <n v="0"/>
    <n v="10"/>
    <n v="2"/>
    <n v="1"/>
    <n v="0"/>
    <n v="0"/>
  </r>
  <r>
    <x v="15"/>
    <s v="No"/>
    <s v="Travel_Rarely"/>
    <s v="Sales"/>
    <n v="2"/>
    <n v="3"/>
    <s v="Technical Degree"/>
    <n v="1"/>
    <n v="3058"/>
    <s v="Male"/>
    <n v="2"/>
    <s v="Manufacturing Director"/>
    <s v="Single"/>
    <n v="52040"/>
    <n v="8"/>
    <s v="Y"/>
    <n v="14"/>
    <n v="8"/>
    <n v="1"/>
    <n v="26"/>
    <n v="3"/>
    <n v="5"/>
    <n v="0"/>
    <n v="0"/>
  </r>
  <r>
    <x v="0"/>
    <s v="No"/>
    <s v="Travel_Rarely"/>
    <s v="Research &amp; Development"/>
    <n v="1"/>
    <n v="2"/>
    <s v="Life Sciences"/>
    <n v="1"/>
    <n v="3059"/>
    <s v="Male"/>
    <n v="1"/>
    <s v="Sales Executive"/>
    <s v="Married"/>
    <n v="41050"/>
    <n v="4"/>
    <s v="Y"/>
    <n v="22"/>
    <n v="8"/>
    <n v="1"/>
    <n v="18"/>
    <n v="2"/>
    <n v="7"/>
    <n v="0"/>
    <n v="7"/>
  </r>
  <r>
    <x v="6"/>
    <s v="No"/>
    <s v="Travel_Rarely"/>
    <s v="Sales"/>
    <n v="15"/>
    <n v="2"/>
    <s v="Life Sciences"/>
    <n v="1"/>
    <n v="3060"/>
    <s v="Male"/>
    <n v="1"/>
    <s v="Sales Executive"/>
    <s v="Married"/>
    <n v="96790"/>
    <n v="4"/>
    <s v="Y"/>
    <n v="12"/>
    <n v="8"/>
    <n v="0"/>
    <n v="6"/>
    <n v="1"/>
    <n v="2"/>
    <n v="2"/>
    <n v="2"/>
  </r>
  <r>
    <x v="27"/>
    <s v="Yes"/>
    <s v="Non-Travel"/>
    <s v="Research &amp; Development"/>
    <n v="7"/>
    <n v="3"/>
    <s v="Life Sciences"/>
    <n v="1"/>
    <n v="3061"/>
    <s v="Male"/>
    <n v="1"/>
    <s v="Sales Representative"/>
    <s v="Single"/>
    <n v="56170"/>
    <n v="8"/>
    <s v="Y"/>
    <n v="25"/>
    <n v="8"/>
    <n v="1"/>
    <n v="9"/>
    <n v="3"/>
    <n v="5"/>
    <n v="0"/>
    <n v="4"/>
  </r>
  <r>
    <x v="7"/>
    <s v="No"/>
    <s v="Travel_Rarely"/>
    <s v="Sales"/>
    <n v="26"/>
    <n v="3"/>
    <s v="Marketing"/>
    <n v="1"/>
    <n v="3062"/>
    <s v="Male"/>
    <n v="1"/>
    <s v="Laboratory Technician"/>
    <s v="Single"/>
    <n v="104480"/>
    <n v="2"/>
    <s v="Y"/>
    <n v="13"/>
    <n v="8"/>
    <n v="0"/>
    <n v="30"/>
    <n v="3"/>
    <n v="5"/>
    <n v="1"/>
    <n v="2"/>
  </r>
  <r>
    <x v="22"/>
    <s v="No"/>
    <s v="Travel_Rarely"/>
    <s v="Research &amp; Development"/>
    <n v="3"/>
    <n v="3"/>
    <s v="Life Sciences"/>
    <n v="1"/>
    <n v="3064"/>
    <s v="Female"/>
    <n v="2"/>
    <s v="Manager"/>
    <s v="Married"/>
    <n v="59680"/>
    <s v="NA"/>
    <s v="Y"/>
    <n v="13"/>
    <n v="8"/>
    <n v="0"/>
    <n v="1"/>
    <n v="3"/>
    <n v="1"/>
    <n v="0"/>
    <n v="0"/>
  </r>
  <r>
    <x v="6"/>
    <s v="No"/>
    <s v="Travel_Rarely"/>
    <s v="Research &amp; Development"/>
    <n v="1"/>
    <n v="3"/>
    <s v="Medical"/>
    <n v="1"/>
    <n v="3067"/>
    <s v="Female"/>
    <n v="5"/>
    <s v="Healthcare Representative"/>
    <s v="Married"/>
    <n v="196360"/>
    <n v="1"/>
    <s v="Y"/>
    <n v="12"/>
    <n v="8"/>
    <n v="1"/>
    <n v="10"/>
    <n v="3"/>
    <n v="10"/>
    <n v="9"/>
    <n v="0"/>
  </r>
  <r>
    <x v="22"/>
    <s v="Yes"/>
    <s v="Travel_Frequently"/>
    <s v="Sales"/>
    <n v="3"/>
    <n v="2"/>
    <s v="Marketing"/>
    <n v="1"/>
    <n v="3068"/>
    <s v="Male"/>
    <n v="3"/>
    <s v="Research Scientist"/>
    <s v="Single"/>
    <n v="11290"/>
    <n v="9"/>
    <s v="Y"/>
    <n v="19"/>
    <n v="8"/>
    <n v="0"/>
    <n v="3"/>
    <n v="2"/>
    <n v="1"/>
    <n v="0"/>
    <n v="0"/>
  </r>
  <r>
    <x v="9"/>
    <s v="No"/>
    <s v="Travel_Rarely"/>
    <s v="Research &amp; Development"/>
    <n v="10"/>
    <n v="1"/>
    <s v="Technical Degree"/>
    <n v="1"/>
    <n v="3069"/>
    <s v="Male"/>
    <n v="1"/>
    <s v="Sales Executive"/>
    <s v="Divorced"/>
    <n v="133410"/>
    <n v="1"/>
    <s v="Y"/>
    <n v="14"/>
    <n v="8"/>
    <n v="1"/>
    <n v="18"/>
    <n v="3"/>
    <n v="18"/>
    <n v="12"/>
    <n v="17"/>
  </r>
  <r>
    <x v="24"/>
    <s v="No"/>
    <s v="Travel_Rarely"/>
    <s v="Research &amp; Development"/>
    <n v="6"/>
    <n v="2"/>
    <s v="Medical"/>
    <n v="1"/>
    <n v="3070"/>
    <s v="Male"/>
    <n v="3"/>
    <s v="Research Scientist"/>
    <s v="Divorced"/>
    <n v="43320"/>
    <n v="7"/>
    <s v="Y"/>
    <n v="14"/>
    <n v="8"/>
    <n v="2"/>
    <n v="8"/>
    <n v="3"/>
    <n v="5"/>
    <n v="1"/>
    <n v="3"/>
  </r>
  <r>
    <x v="13"/>
    <s v="No"/>
    <s v="Travel_Rarely"/>
    <s v="Research &amp; Development"/>
    <n v="2"/>
    <n v="3"/>
    <s v="Medical"/>
    <n v="1"/>
    <n v="3071"/>
    <s v="Female"/>
    <n v="4"/>
    <s v="Manager"/>
    <s v="Divorced"/>
    <n v="110310"/>
    <n v="3"/>
    <s v="Y"/>
    <n v="12"/>
    <n v="8"/>
    <n v="1"/>
    <n v="8"/>
    <n v="2"/>
    <n v="5"/>
    <n v="1"/>
    <n v="2"/>
  </r>
  <r>
    <x v="9"/>
    <s v="No"/>
    <s v="Travel_Rarely"/>
    <s v="Sales"/>
    <n v="9"/>
    <n v="1"/>
    <s v="Marketing"/>
    <n v="1"/>
    <n v="3072"/>
    <s v="Male"/>
    <n v="3"/>
    <s v="Sales Executive"/>
    <s v="Single"/>
    <n v="44400"/>
    <n v="2"/>
    <s v="Y"/>
    <n v="11"/>
    <n v="8"/>
    <n v="1"/>
    <n v="18"/>
    <n v="3"/>
    <n v="1"/>
    <n v="0"/>
    <n v="1"/>
  </r>
  <r>
    <x v="20"/>
    <s v="No"/>
    <s v="Travel_Rarely"/>
    <s v="Sales"/>
    <n v="10"/>
    <n v="2"/>
    <s v="Life Sciences"/>
    <n v="1"/>
    <n v="3073"/>
    <s v="Female"/>
    <n v="1"/>
    <s v="Sales Executive"/>
    <s v="Divorced"/>
    <n v="46170"/>
    <n v="1"/>
    <s v="Y"/>
    <n v="11"/>
    <n v="8"/>
    <n v="0"/>
    <n v="25"/>
    <n v="2"/>
    <n v="25"/>
    <n v="3"/>
    <n v="9"/>
  </r>
  <r>
    <x v="24"/>
    <s v="No"/>
    <s v="Travel_Rarely"/>
    <s v="Sales"/>
    <n v="6"/>
    <n v="2"/>
    <s v="Life Sciences"/>
    <n v="1"/>
    <n v="3074"/>
    <s v="Female"/>
    <n v="1"/>
    <s v="Laboratory Technician"/>
    <s v="Married"/>
    <n v="26470"/>
    <n v="6"/>
    <s v="Y"/>
    <n v="13"/>
    <n v="8"/>
    <n v="0"/>
    <n v="20"/>
    <n v="2"/>
    <n v="1"/>
    <n v="0"/>
    <n v="0"/>
  </r>
  <r>
    <x v="23"/>
    <s v="No"/>
    <s v="Travel_Rarely"/>
    <s v="Human Resources"/>
    <n v="9"/>
    <n v="3"/>
    <s v="Life Sciences"/>
    <n v="1"/>
    <n v="3075"/>
    <s v="Female"/>
    <n v="2"/>
    <s v="Manufacturing Director"/>
    <s v="Married"/>
    <n v="63230"/>
    <n v="4"/>
    <s v="Y"/>
    <n v="23"/>
    <n v="8"/>
    <n v="1"/>
    <n v="24"/>
    <n v="2"/>
    <n v="4"/>
    <n v="1"/>
    <n v="2"/>
  </r>
  <r>
    <x v="27"/>
    <s v="No"/>
    <s v="Non-Travel"/>
    <s v="Research &amp; Development"/>
    <n v="28"/>
    <n v="3"/>
    <s v="Medical"/>
    <n v="1"/>
    <n v="3076"/>
    <s v="Male"/>
    <n v="1"/>
    <s v="Laboratory Technician"/>
    <s v="Married"/>
    <n v="56770"/>
    <n v="9"/>
    <s v="Y"/>
    <n v="20"/>
    <n v="8"/>
    <n v="1"/>
    <n v="6"/>
    <n v="3"/>
    <n v="3"/>
    <n v="1"/>
    <n v="2"/>
  </r>
  <r>
    <x v="1"/>
    <s v="No"/>
    <s v="Travel_Rarely"/>
    <s v="Research &amp; Development"/>
    <n v="10"/>
    <n v="4"/>
    <s v="Life Sciences"/>
    <n v="1"/>
    <n v="3077"/>
    <s v="Male"/>
    <n v="3"/>
    <s v="Sales Executive"/>
    <s v="Married"/>
    <n v="21870"/>
    <n v="1"/>
    <s v="Y"/>
    <n v="15"/>
    <n v="8"/>
    <n v="1"/>
    <n v="13"/>
    <n v="2"/>
    <n v="13"/>
    <n v="3"/>
    <n v="12"/>
  </r>
  <r>
    <x v="20"/>
    <s v="No"/>
    <s v="Travel_Frequently"/>
    <s v="Sales"/>
    <n v="14"/>
    <n v="3"/>
    <s v="Life Sciences"/>
    <n v="1"/>
    <n v="3078"/>
    <s v="Female"/>
    <n v="1"/>
    <s v="Manufacturing Director"/>
    <s v="Married"/>
    <n v="37480"/>
    <n v="7"/>
    <s v="Y"/>
    <n v="14"/>
    <n v="8"/>
    <n v="2"/>
    <n v="8"/>
    <n v="3"/>
    <n v="3"/>
    <n v="1"/>
    <n v="2"/>
  </r>
  <r>
    <x v="20"/>
    <s v="No"/>
    <s v="Travel_Rarely"/>
    <s v="Sales"/>
    <n v="27"/>
    <n v="4"/>
    <s v="Life Sciences"/>
    <n v="1"/>
    <n v="3079"/>
    <s v="Male"/>
    <n v="2"/>
    <s v="Sales Representative"/>
    <s v="Divorced"/>
    <n v="39770"/>
    <n v="4"/>
    <s v="Y"/>
    <n v="18"/>
    <n v="8"/>
    <n v="1"/>
    <n v="8"/>
    <n v="3"/>
    <n v="5"/>
    <n v="0"/>
    <n v="2"/>
  </r>
  <r>
    <x v="9"/>
    <s v="No"/>
    <s v="Non-Travel"/>
    <s v="Research &amp; Development"/>
    <n v="1"/>
    <n v="3"/>
    <s v="Medical"/>
    <n v="1"/>
    <n v="3081"/>
    <s v="Male"/>
    <n v="3"/>
    <s v="Laboratory Technician"/>
    <s v="Married"/>
    <n v="20080"/>
    <n v="3"/>
    <s v="Y"/>
    <n v="22"/>
    <n v="8"/>
    <n v="0"/>
    <n v="15"/>
    <n v="5"/>
    <n v="13"/>
    <n v="10"/>
    <n v="7"/>
  </r>
  <r>
    <x v="1"/>
    <s v="No"/>
    <s v="Travel_Rarely"/>
    <s v="Research &amp; Development"/>
    <n v="24"/>
    <n v="1"/>
    <s v="Medical"/>
    <n v="1"/>
    <n v="3082"/>
    <s v="Male"/>
    <n v="3"/>
    <s v="Laboratory Technician"/>
    <s v="Married"/>
    <n v="44400"/>
    <n v="1"/>
    <s v="Y"/>
    <n v="13"/>
    <n v="8"/>
    <n v="1"/>
    <n v="4"/>
    <n v="2"/>
    <n v="4"/>
    <n v="3"/>
    <n v="2"/>
  </r>
  <r>
    <x v="17"/>
    <s v="No"/>
    <s v="Travel_Frequently"/>
    <s v="Research &amp; Development"/>
    <n v="26"/>
    <n v="4"/>
    <s v="Technical Degree"/>
    <n v="1"/>
    <n v="3083"/>
    <s v="Female"/>
    <n v="1"/>
    <s v="Sales Executive"/>
    <s v="Divorced"/>
    <n v="30670"/>
    <n v="1"/>
    <s v="Y"/>
    <n v="20"/>
    <n v="8"/>
    <n v="1"/>
    <n v="21"/>
    <n v="5"/>
    <n v="21"/>
    <n v="1"/>
    <n v="6"/>
  </r>
  <r>
    <x v="28"/>
    <s v="No"/>
    <s v="Travel_Frequently"/>
    <s v="Research &amp; Development"/>
    <n v="20"/>
    <n v="4"/>
    <s v="Life Sciences"/>
    <n v="1"/>
    <n v="3084"/>
    <s v="Female"/>
    <n v="3"/>
    <s v="Sales Executive"/>
    <s v="Married"/>
    <n v="53210"/>
    <n v="9"/>
    <s v="Y"/>
    <n v="14"/>
    <n v="8"/>
    <n v="0"/>
    <n v="36"/>
    <n v="1"/>
    <n v="7"/>
    <n v="7"/>
    <n v="7"/>
  </r>
  <r>
    <x v="22"/>
    <s v="No"/>
    <s v="Travel_Rarely"/>
    <s v="Sales"/>
    <n v="5"/>
    <n v="4"/>
    <s v="Medical"/>
    <n v="1"/>
    <n v="3085"/>
    <s v="Female"/>
    <n v="2"/>
    <s v="Manufacturing Director"/>
    <s v="Single"/>
    <n v="54100"/>
    <n v="0"/>
    <s v="Y"/>
    <n v="17"/>
    <n v="8"/>
    <n v="1"/>
    <n v="6"/>
    <n v="2"/>
    <n v="5"/>
    <n v="4"/>
    <n v="4"/>
  </r>
  <r>
    <x v="16"/>
    <s v="No"/>
    <s v="Travel_Rarely"/>
    <s v="Research &amp; Development"/>
    <n v="7"/>
    <n v="3"/>
    <s v="Technical Degree"/>
    <n v="1"/>
    <n v="3086"/>
    <s v="Female"/>
    <n v="3"/>
    <s v="Research Scientist"/>
    <s v="Married"/>
    <n v="27820"/>
    <n v="1"/>
    <s v="Y"/>
    <n v="14"/>
    <n v="8"/>
    <n v="0"/>
    <n v="10"/>
    <n v="2"/>
    <n v="10"/>
    <n v="0"/>
    <n v="7"/>
  </r>
  <r>
    <x v="21"/>
    <s v="No"/>
    <s v="Travel_Rarely"/>
    <s v="Research &amp; Development"/>
    <n v="26"/>
    <n v="2"/>
    <s v="Life Sciences"/>
    <n v="1"/>
    <n v="3089"/>
    <s v="Female"/>
    <n v="2"/>
    <s v="Sales Representative"/>
    <s v="Married"/>
    <n v="33750"/>
    <n v="2"/>
    <s v="Y"/>
    <n v="21"/>
    <n v="8"/>
    <n v="0"/>
    <n v="28"/>
    <n v="2"/>
    <n v="5"/>
    <n v="0"/>
    <n v="4"/>
  </r>
  <r>
    <x v="5"/>
    <s v="No"/>
    <s v="Travel_Rarely"/>
    <s v="Research &amp; Development"/>
    <n v="2"/>
    <n v="3"/>
    <s v="Medical"/>
    <n v="1"/>
    <n v="3090"/>
    <s v="Female"/>
    <n v="1"/>
    <s v="Sales Executive"/>
    <s v="Married"/>
    <n v="50980"/>
    <n v="3"/>
    <s v="Y"/>
    <n v="14"/>
    <n v="8"/>
    <n v="1"/>
    <n v="8"/>
    <n v="4"/>
    <n v="2"/>
    <n v="0"/>
    <n v="2"/>
  </r>
  <r>
    <x v="21"/>
    <s v="No"/>
    <s v="Travel_Rarely"/>
    <s v="Research &amp; Development"/>
    <n v="12"/>
    <n v="3"/>
    <s v="Medical"/>
    <n v="1"/>
    <n v="3091"/>
    <s v="Male"/>
    <n v="2"/>
    <s v="Research Scientist"/>
    <s v="Married"/>
    <n v="48780"/>
    <n v="2"/>
    <s v="Y"/>
    <n v="11"/>
    <n v="8"/>
    <n v="1"/>
    <n v="31"/>
    <n v="3"/>
    <n v="5"/>
    <n v="1"/>
    <n v="4"/>
  </r>
  <r>
    <x v="13"/>
    <s v="No"/>
    <s v="Travel_Frequently"/>
    <s v="Sales"/>
    <n v="10"/>
    <n v="3"/>
    <s v="Marketing"/>
    <n v="1"/>
    <n v="3092"/>
    <s v="Female"/>
    <n v="2"/>
    <s v="Healthcare Representative"/>
    <s v="Divorced"/>
    <n v="28370"/>
    <n v="2"/>
    <s v="Y"/>
    <n v="13"/>
    <n v="8"/>
    <n v="1"/>
    <n v="19"/>
    <n v="0"/>
    <n v="5"/>
    <n v="0"/>
    <n v="2"/>
  </r>
  <r>
    <x v="22"/>
    <s v="No"/>
    <s v="Travel_Rarely"/>
    <s v="Sales"/>
    <n v="25"/>
    <n v="3"/>
    <s v="Marketing"/>
    <n v="1"/>
    <n v="3093"/>
    <s v="Male"/>
    <n v="1"/>
    <s v="Sales Executive"/>
    <s v="Single"/>
    <n v="24060"/>
    <n v="2"/>
    <s v="Y"/>
    <n v="20"/>
    <n v="8"/>
    <n v="1"/>
    <n v="11"/>
    <n v="5"/>
    <n v="5"/>
    <n v="0"/>
    <n v="2"/>
  </r>
  <r>
    <x v="29"/>
    <s v="No"/>
    <s v="Travel_Rarely"/>
    <s v="Research &amp; Development"/>
    <n v="10"/>
    <n v="3"/>
    <s v="Life Sciences"/>
    <n v="1"/>
    <n v="3094"/>
    <s v="Female"/>
    <n v="1"/>
    <s v="Manufacturing Director"/>
    <s v="Married"/>
    <n v="22690"/>
    <n v="5"/>
    <s v="Y"/>
    <n v="18"/>
    <n v="8"/>
    <n v="1"/>
    <n v="33"/>
    <n v="4"/>
    <n v="29"/>
    <n v="11"/>
    <n v="10"/>
  </r>
  <r>
    <x v="4"/>
    <s v="No"/>
    <s v="Travel_Rarely"/>
    <s v="Sales"/>
    <n v="19"/>
    <n v="4"/>
    <s v="Marketing"/>
    <n v="1"/>
    <n v="3095"/>
    <s v="Female"/>
    <n v="1"/>
    <s v="Sales Executive"/>
    <s v="Divorced"/>
    <n v="41080"/>
    <n v="2"/>
    <s v="Y"/>
    <n v="14"/>
    <n v="8"/>
    <n v="0"/>
    <n v="19"/>
    <n v="5"/>
    <n v="10"/>
    <n v="0"/>
    <n v="8"/>
  </r>
  <r>
    <x v="13"/>
    <s v="No"/>
    <s v="Travel_Frequently"/>
    <s v="Research &amp; Development"/>
    <n v="18"/>
    <n v="4"/>
    <s v="Technical Degree"/>
    <n v="1"/>
    <n v="3096"/>
    <s v="Male"/>
    <n v="4"/>
    <s v="Sales Executive"/>
    <s v="Married"/>
    <n v="132060"/>
    <n v="0"/>
    <s v="Y"/>
    <n v="13"/>
    <n v="8"/>
    <n v="2"/>
    <n v="7"/>
    <n v="2"/>
    <n v="6"/>
    <n v="0"/>
    <n v="4"/>
  </r>
  <r>
    <x v="27"/>
    <s v="Yes"/>
    <s v="Travel_Frequently"/>
    <s v="Research &amp; Development"/>
    <n v="5"/>
    <n v="3"/>
    <s v="Medical"/>
    <n v="1"/>
    <n v="3098"/>
    <s v="Male"/>
    <n v="2"/>
    <s v="Research Scientist"/>
    <s v="Divorced"/>
    <n v="137440"/>
    <n v="0"/>
    <s v="Y"/>
    <n v="20"/>
    <n v="8"/>
    <n v="1"/>
    <n v="3"/>
    <n v="3"/>
    <n v="2"/>
    <n v="1"/>
    <n v="0"/>
  </r>
  <r>
    <x v="3"/>
    <s v="No"/>
    <s v="Travel_Frequently"/>
    <s v="Sales"/>
    <n v="3"/>
    <n v="3"/>
    <s v="Marketing"/>
    <n v="1"/>
    <n v="3099"/>
    <s v="Female"/>
    <n v="2"/>
    <s v="Sales Executive"/>
    <s v="Married"/>
    <n v="49070"/>
    <n v="1"/>
    <s v="Y"/>
    <n v="11"/>
    <n v="8"/>
    <n v="1"/>
    <n v="1"/>
    <n v="3"/>
    <n v="1"/>
    <n v="0"/>
    <n v="0"/>
  </r>
  <r>
    <x v="24"/>
    <s v="No"/>
    <s v="Travel_Rarely"/>
    <s v="Sales"/>
    <n v="26"/>
    <n v="4"/>
    <s v="Marketing"/>
    <n v="1"/>
    <n v="3100"/>
    <s v="Female"/>
    <n v="1"/>
    <s v="Sales Executive"/>
    <s v="Married"/>
    <n v="34820"/>
    <n v="0"/>
    <s v="Y"/>
    <n v="18"/>
    <n v="8"/>
    <n v="1"/>
    <n v="21"/>
    <n v="2"/>
    <n v="20"/>
    <n v="1"/>
    <n v="12"/>
  </r>
  <r>
    <x v="22"/>
    <s v="No"/>
    <s v="Non-Travel"/>
    <s v="Research &amp; Development"/>
    <n v="15"/>
    <n v="3"/>
    <s v="Medical"/>
    <n v="1"/>
    <n v="3102"/>
    <s v="Female"/>
    <n v="2"/>
    <s v="Sales Executive"/>
    <s v="Married"/>
    <n v="23800"/>
    <n v="4"/>
    <s v="Y"/>
    <n v="18"/>
    <n v="8"/>
    <n v="3"/>
    <n v="9"/>
    <n v="2"/>
    <n v="5"/>
    <n v="1"/>
    <n v="4"/>
  </r>
  <r>
    <x v="22"/>
    <s v="No"/>
    <s v="Non-Travel"/>
    <s v="Research &amp; Development"/>
    <n v="2"/>
    <n v="4"/>
    <s v="Life Sciences"/>
    <n v="1"/>
    <n v="3106"/>
    <s v="Female"/>
    <n v="3"/>
    <s v="Research Scientist"/>
    <s v="Married"/>
    <n v="51310"/>
    <n v="0"/>
    <s v="Y"/>
    <n v="15"/>
    <n v="8"/>
    <n v="1"/>
    <n v="10"/>
    <n v="2"/>
    <n v="9"/>
    <n v="7"/>
    <n v="8"/>
  </r>
  <r>
    <x v="26"/>
    <s v="No"/>
    <s v="Travel_Rarely"/>
    <s v="Research &amp; Development"/>
    <n v="2"/>
    <n v="2"/>
    <s v="Life Sciences"/>
    <n v="1"/>
    <n v="3107"/>
    <s v="Male"/>
    <n v="4"/>
    <s v="Research Scientist"/>
    <s v="Divorced"/>
    <n v="63060"/>
    <n v="3"/>
    <s v="Y"/>
    <n v="12"/>
    <n v="8"/>
    <n v="1"/>
    <n v="32"/>
    <n v="3"/>
    <n v="1"/>
    <n v="0"/>
    <n v="0"/>
  </r>
  <r>
    <x v="11"/>
    <s v="No"/>
    <s v="Travel_Rarely"/>
    <s v="Sales"/>
    <n v="10"/>
    <n v="4"/>
    <s v="Life Sciences"/>
    <n v="1"/>
    <n v="3108"/>
    <s v="Female"/>
    <n v="3"/>
    <s v="Manager"/>
    <s v="Married"/>
    <n v="47870"/>
    <n v="0"/>
    <s v="Y"/>
    <n v="12"/>
    <n v="8"/>
    <n v="0"/>
    <n v="28"/>
    <n v="3"/>
    <n v="27"/>
    <n v="15"/>
    <n v="7"/>
  </r>
  <r>
    <x v="22"/>
    <s v="No"/>
    <s v="Non-Travel"/>
    <s v="Sales"/>
    <n v="10"/>
    <n v="2"/>
    <s v="Life Sciences"/>
    <n v="1"/>
    <n v="3109"/>
    <s v="Male"/>
    <n v="3"/>
    <s v="Laboratory Technician"/>
    <s v="Single"/>
    <n v="188800"/>
    <n v="0"/>
    <s v="Y"/>
    <n v="22"/>
    <n v="8"/>
    <n v="1"/>
    <n v="12"/>
    <n v="3"/>
    <n v="11"/>
    <n v="6"/>
    <n v="7"/>
  </r>
  <r>
    <x v="29"/>
    <s v="No"/>
    <s v="Travel_Frequently"/>
    <s v="Research &amp; Development"/>
    <n v="16"/>
    <n v="3"/>
    <s v="Life Sciences"/>
    <n v="1"/>
    <n v="3110"/>
    <s v="Female"/>
    <n v="4"/>
    <s v="Laboratory Technician"/>
    <s v="Married"/>
    <n v="23390"/>
    <n v="4"/>
    <s v="Y"/>
    <n v="20"/>
    <n v="8"/>
    <n v="0"/>
    <n v="22"/>
    <n v="4"/>
    <n v="18"/>
    <n v="13"/>
    <n v="11"/>
  </r>
  <r>
    <x v="8"/>
    <s v="No"/>
    <s v="Travel_Rarely"/>
    <s v="Research &amp; Development"/>
    <n v="1"/>
    <n v="3"/>
    <s v="Technical Degree"/>
    <n v="1"/>
    <n v="3111"/>
    <s v="Male"/>
    <n v="5"/>
    <s v="Manufacturing Director"/>
    <s v="Divorced"/>
    <n v="135700"/>
    <n v="5"/>
    <s v="Y"/>
    <n v="16"/>
    <n v="8"/>
    <n v="2"/>
    <n v="20"/>
    <n v="2"/>
    <n v="5"/>
    <n v="0"/>
    <n v="4"/>
  </r>
  <r>
    <x v="4"/>
    <s v="No"/>
    <s v="Travel_Rarely"/>
    <s v="Sales"/>
    <n v="4"/>
    <n v="1"/>
    <s v="Technical Degree"/>
    <n v="1"/>
    <n v="3112"/>
    <s v="Male"/>
    <n v="1"/>
    <s v="Laboratory Technician"/>
    <s v="Married"/>
    <n v="67120"/>
    <n v="6"/>
    <s v="Y"/>
    <n v="21"/>
    <n v="8"/>
    <n v="1"/>
    <n v="26"/>
    <n v="3"/>
    <n v="3"/>
    <n v="0"/>
    <n v="1"/>
  </r>
  <r>
    <x v="10"/>
    <s v="No"/>
    <s v="Travel_Rarely"/>
    <s v="Research &amp; Development"/>
    <n v="15"/>
    <n v="2"/>
    <s v="Medical"/>
    <n v="1"/>
    <n v="3113"/>
    <s v="Female"/>
    <n v="2"/>
    <s v="Laboratory Technician"/>
    <s v="Single"/>
    <n v="54060"/>
    <n v="0"/>
    <s v="Y"/>
    <n v="12"/>
    <n v="8"/>
    <n v="1"/>
    <n v="6"/>
    <n v="2"/>
    <n v="5"/>
    <n v="4"/>
    <n v="3"/>
  </r>
  <r>
    <x v="23"/>
    <s v="No"/>
    <s v="Travel_Rarely"/>
    <s v="Research &amp; Development"/>
    <n v="2"/>
    <n v="4"/>
    <s v="Medical"/>
    <n v="1"/>
    <n v="3114"/>
    <s v="Male"/>
    <n v="2"/>
    <s v="Human Resources"/>
    <s v="Single"/>
    <n v="89380"/>
    <n v="7"/>
    <s v="Y"/>
    <n v="11"/>
    <n v="8"/>
    <n v="3"/>
    <n v="19"/>
    <n v="2"/>
    <n v="1"/>
    <n v="0"/>
    <n v="0"/>
  </r>
  <r>
    <x v="27"/>
    <s v="No"/>
    <s v="Travel_Rarely"/>
    <s v="Sales"/>
    <n v="8"/>
    <n v="2"/>
    <s v="Life Sciences"/>
    <n v="1"/>
    <n v="3115"/>
    <s v="Male"/>
    <n v="1"/>
    <s v="Laboratory Technician"/>
    <s v="Divorced"/>
    <n v="24390"/>
    <n v="3"/>
    <s v="Y"/>
    <n v="11"/>
    <n v="8"/>
    <n v="2"/>
    <n v="14"/>
    <n v="2"/>
    <n v="7"/>
    <n v="5"/>
    <n v="7"/>
  </r>
  <r>
    <x v="4"/>
    <s v="No"/>
    <s v="Travel_Rarely"/>
    <s v="Research &amp; Development"/>
    <n v="2"/>
    <n v="3"/>
    <s v="Life Sciences"/>
    <n v="1"/>
    <n v="3116"/>
    <s v="Male"/>
    <n v="1"/>
    <s v="Healthcare Representative"/>
    <s v="Married"/>
    <n v="88370"/>
    <n v="2"/>
    <s v="Y"/>
    <n v="18"/>
    <n v="8"/>
    <n v="0"/>
    <n v="15"/>
    <n v="3"/>
    <n v="3"/>
    <n v="1"/>
    <n v="2"/>
  </r>
  <r>
    <x v="1"/>
    <s v="No"/>
    <s v="Travel_Rarely"/>
    <s v="Research &amp; Development"/>
    <n v="7"/>
    <n v="3"/>
    <s v="Life Sciences"/>
    <n v="1"/>
    <n v="3117"/>
    <s v="Male"/>
    <n v="2"/>
    <s v="Research Director"/>
    <s v="Divorced"/>
    <n v="53430"/>
    <n v="1"/>
    <s v="Y"/>
    <n v="14"/>
    <n v="8"/>
    <n v="1"/>
    <n v="13"/>
    <n v="3"/>
    <n v="13"/>
    <n v="0"/>
    <n v="8"/>
  </r>
  <r>
    <x v="19"/>
    <s v="Yes"/>
    <s v="Travel_Rarely"/>
    <s v="Research &amp; Development"/>
    <n v="10"/>
    <n v="3"/>
    <s v="Life Sciences"/>
    <n v="1"/>
    <n v="3118"/>
    <s v="Female"/>
    <n v="4"/>
    <s v="Research Director"/>
    <s v="Married"/>
    <n v="67280"/>
    <n v="7"/>
    <s v="Y"/>
    <n v="22"/>
    <n v="8"/>
    <n v="0"/>
    <n v="15"/>
    <n v="2"/>
    <n v="7"/>
    <n v="7"/>
    <n v="7"/>
  </r>
  <r>
    <x v="19"/>
    <s v="Yes"/>
    <s v="Travel_Rarely"/>
    <s v="Sales"/>
    <n v="5"/>
    <n v="4"/>
    <s v="Marketing"/>
    <n v="1"/>
    <n v="3119"/>
    <s v="Male"/>
    <n v="2"/>
    <s v="Research Director"/>
    <s v="Divorced"/>
    <n v="66520"/>
    <n v="7"/>
    <s v="Y"/>
    <n v="25"/>
    <n v="8"/>
    <n v="0"/>
    <n v="8"/>
    <n v="5"/>
    <n v="4"/>
    <n v="1"/>
    <n v="3"/>
  </r>
  <r>
    <x v="22"/>
    <s v="No"/>
    <s v="Travel_Rarely"/>
    <s v="Research &amp; Development"/>
    <n v="2"/>
    <n v="3"/>
    <s v="Life Sciences"/>
    <n v="1"/>
    <n v="3120"/>
    <s v="Male"/>
    <n v="1"/>
    <s v="Sales Executive"/>
    <s v="Single"/>
    <n v="48500"/>
    <n v="0"/>
    <s v="Y"/>
    <n v="12"/>
    <n v="8"/>
    <n v="1"/>
    <n v="4"/>
    <n v="4"/>
    <n v="3"/>
    <n v="1"/>
    <n v="2"/>
  </r>
  <r>
    <x v="10"/>
    <s v="No"/>
    <s v="Travel_Rarely"/>
    <s v="Research &amp; Development"/>
    <n v="12"/>
    <n v="2"/>
    <s v="Medical"/>
    <n v="1"/>
    <n v="3121"/>
    <s v="Female"/>
    <n v="2"/>
    <s v="Sales Representative"/>
    <s v="Married"/>
    <n v="28090"/>
    <n v="4"/>
    <s v="Y"/>
    <n v="23"/>
    <n v="8"/>
    <n v="1"/>
    <s v="NA"/>
    <n v="2"/>
    <n v="8"/>
    <n v="0"/>
    <n v="0"/>
  </r>
  <r>
    <x v="1"/>
    <s v="Yes"/>
    <s v="Travel_Frequently"/>
    <s v="Research &amp; Development"/>
    <n v="22"/>
    <n v="2"/>
    <s v="Medical"/>
    <n v="1"/>
    <n v="3122"/>
    <s v="Female"/>
    <n v="2"/>
    <s v="Sales Executive"/>
    <s v="Married"/>
    <n v="56890"/>
    <n v="3"/>
    <s v="Y"/>
    <n v="15"/>
    <n v="8"/>
    <n v="2"/>
    <n v="12"/>
    <n v="2"/>
    <n v="1"/>
    <n v="0"/>
    <n v="0"/>
  </r>
  <r>
    <x v="27"/>
    <s v="Yes"/>
    <s v="Travel_Frequently"/>
    <s v="Sales"/>
    <n v="17"/>
    <n v="1"/>
    <s v="Marketing"/>
    <n v="1"/>
    <n v="3123"/>
    <s v="Male"/>
    <n v="1"/>
    <s v="Research Director"/>
    <s v="Divorced"/>
    <n v="20010"/>
    <n v="9"/>
    <s v="Y"/>
    <n v="22"/>
    <n v="8"/>
    <n v="1"/>
    <n v="11"/>
    <n v="5"/>
    <n v="3"/>
    <n v="0"/>
    <n v="2"/>
  </r>
  <r>
    <x v="13"/>
    <s v="No"/>
    <s v="Travel_Frequently"/>
    <s v="Research &amp; Development"/>
    <n v="2"/>
    <n v="4"/>
    <s v="Medical"/>
    <n v="1"/>
    <n v="3124"/>
    <s v="Female"/>
    <n v="1"/>
    <s v="Research Scientist"/>
    <s v="Married"/>
    <n v="29770"/>
    <n v="4"/>
    <s v="Y"/>
    <n v="15"/>
    <n v="8"/>
    <n v="3"/>
    <n v="8"/>
    <n v="3"/>
    <n v="2"/>
    <n v="2"/>
    <n v="0"/>
  </r>
  <r>
    <x v="6"/>
    <s v="No"/>
    <s v="Non-Travel"/>
    <s v="Research &amp; Development"/>
    <n v="3"/>
    <n v="4"/>
    <s v="Medical"/>
    <n v="1"/>
    <n v="3125"/>
    <s v="Male"/>
    <n v="1"/>
    <s v="Research Scientist"/>
    <s v="Single"/>
    <n v="40250"/>
    <n v="1"/>
    <s v="Y"/>
    <n v="11"/>
    <n v="8"/>
    <n v="0"/>
    <n v="10"/>
    <n v="3"/>
    <n v="10"/>
    <n v="9"/>
    <n v="7"/>
  </r>
  <r>
    <x v="25"/>
    <s v="No"/>
    <s v="Travel_Rarely"/>
    <s v="Research &amp; Development"/>
    <n v="6"/>
    <n v="3"/>
    <s v="Medical"/>
    <n v="1"/>
    <n v="3127"/>
    <s v="Male"/>
    <n v="1"/>
    <s v="Laboratory Technician"/>
    <s v="Married"/>
    <n v="108540"/>
    <n v="2"/>
    <s v="Y"/>
    <n v="14"/>
    <n v="8"/>
    <n v="1"/>
    <n v="14"/>
    <n v="6"/>
    <n v="9"/>
    <n v="6"/>
    <n v="7"/>
  </r>
  <r>
    <x v="7"/>
    <s v="No"/>
    <s v="Travel_Rarely"/>
    <s v="Research &amp; Development"/>
    <n v="1"/>
    <n v="3"/>
    <s v="Medical"/>
    <n v="1"/>
    <n v="3128"/>
    <s v="Female"/>
    <n v="1"/>
    <s v="Sales Executive"/>
    <s v="Single"/>
    <n v="120310"/>
    <n v="3"/>
    <s v="Y"/>
    <n v="11"/>
    <n v="8"/>
    <n v="0"/>
    <n v="37"/>
    <n v="5"/>
    <n v="10"/>
    <n v="7"/>
    <n v="7"/>
  </r>
  <r>
    <x v="16"/>
    <s v="No"/>
    <s v="Non-Travel"/>
    <s v="Research &amp; Development"/>
    <n v="3"/>
    <n v="2"/>
    <s v="Life Sciences"/>
    <n v="1"/>
    <n v="3129"/>
    <s v="Female"/>
    <n v="2"/>
    <s v="Research Scientist"/>
    <s v="Single"/>
    <n v="99360"/>
    <n v="7"/>
    <s v="Y"/>
    <n v="17"/>
    <n v="8"/>
    <n v="1"/>
    <n v="16"/>
    <n v="2"/>
    <n v="14"/>
    <n v="1"/>
    <n v="10"/>
  </r>
  <r>
    <x v="10"/>
    <s v="No"/>
    <s v="Travel_Rarely"/>
    <s v="Research &amp; Development"/>
    <n v="22"/>
    <n v="3"/>
    <s v="Medical"/>
    <n v="1"/>
    <n v="3130"/>
    <s v="Female"/>
    <n v="1"/>
    <s v="Sales Representative"/>
    <s v="Married"/>
    <n v="29660"/>
    <n v="9"/>
    <s v="Y"/>
    <n v="18"/>
    <n v="8"/>
    <n v="0"/>
    <n v="15"/>
    <n v="2"/>
    <n v="11"/>
    <n v="6"/>
    <n v="9"/>
  </r>
  <r>
    <x v="24"/>
    <s v="No"/>
    <s v="Travel_Rarely"/>
    <s v="Research &amp; Development"/>
    <n v="15"/>
    <n v="3"/>
    <s v="Life Sciences"/>
    <n v="1"/>
    <n v="3131"/>
    <s v="Female"/>
    <n v="2"/>
    <s v="Laboratory Technician"/>
    <s v="Single"/>
    <n v="25710"/>
    <n v="7"/>
    <s v="Y"/>
    <n v="14"/>
    <n v="8"/>
    <n v="0"/>
    <n v="22"/>
    <n v="1"/>
    <n v="20"/>
    <n v="5"/>
    <n v="13"/>
  </r>
  <r>
    <x v="17"/>
    <s v="No"/>
    <s v="Travel_Frequently"/>
    <s v="Research &amp; Development"/>
    <n v="12"/>
    <n v="1"/>
    <s v="Medical"/>
    <n v="1"/>
    <n v="3132"/>
    <s v="Male"/>
    <n v="1"/>
    <s v="Research Scientist"/>
    <s v="Married"/>
    <n v="99910"/>
    <n v="1"/>
    <s v="Y"/>
    <n v="16"/>
    <n v="8"/>
    <n v="1"/>
    <n v="8"/>
    <n v="3"/>
    <n v="8"/>
    <n v="0"/>
    <n v="7"/>
  </r>
  <r>
    <x v="1"/>
    <s v="No"/>
    <s v="Travel_Rarely"/>
    <s v="Research &amp; Development"/>
    <n v="1"/>
    <n v="4"/>
    <s v="Life Sciences"/>
    <n v="1"/>
    <n v="3133"/>
    <s v="Male"/>
    <n v="3"/>
    <s v="Research Director"/>
    <s v="Single"/>
    <n v="61420"/>
    <n v="4"/>
    <s v="Y"/>
    <n v="13"/>
    <n v="8"/>
    <n v="2"/>
    <n v="10"/>
    <n v="2"/>
    <n v="6"/>
    <n v="0"/>
    <n v="5"/>
  </r>
  <r>
    <x v="13"/>
    <s v="No"/>
    <s v="Travel_Rarely"/>
    <s v="Research &amp; Development"/>
    <n v="5"/>
    <n v="3"/>
    <s v="Medical"/>
    <n v="1"/>
    <n v="3134"/>
    <s v="Male"/>
    <n v="3"/>
    <s v="Sales Executive"/>
    <s v="Married"/>
    <n v="53900"/>
    <n v="1"/>
    <s v="Y"/>
    <n v="14"/>
    <n v="8"/>
    <n v="0"/>
    <n v="10"/>
    <n v="3"/>
    <n v="10"/>
    <n v="5"/>
    <n v="8"/>
  </r>
  <r>
    <x v="5"/>
    <s v="No"/>
    <s v="Travel_Rarely"/>
    <s v="Research &amp; Development"/>
    <n v="2"/>
    <n v="1"/>
    <s v="Medical"/>
    <n v="1"/>
    <n v="3135"/>
    <s v="Female"/>
    <n v="4"/>
    <s v="Sales Executive"/>
    <s v="Married"/>
    <n v="44040"/>
    <n v="0"/>
    <s v="Y"/>
    <n v="23"/>
    <n v="8"/>
    <n v="0"/>
    <n v="9"/>
    <n v="2"/>
    <n v="8"/>
    <n v="3"/>
    <n v="7"/>
  </r>
  <r>
    <x v="19"/>
    <s v="No"/>
    <s v="Travel_Rarely"/>
    <s v="Research &amp; Development"/>
    <n v="16"/>
    <n v="3"/>
    <s v="Medical"/>
    <n v="1"/>
    <n v="3138"/>
    <s v="Female"/>
    <n v="1"/>
    <s v="Laboratory Technician"/>
    <s v="Divorced"/>
    <n v="20900"/>
    <n v="4"/>
    <s v="Y"/>
    <n v="16"/>
    <n v="8"/>
    <n v="0"/>
    <n v="10"/>
    <n v="2"/>
    <n v="6"/>
    <n v="0"/>
    <n v="5"/>
  </r>
  <r>
    <x v="1"/>
    <s v="No"/>
    <s v="Travel_Rarely"/>
    <s v="Research &amp; Development"/>
    <n v="2"/>
    <n v="4"/>
    <s v="Life Sciences"/>
    <n v="1"/>
    <n v="3139"/>
    <s v="Female"/>
    <n v="1"/>
    <s v="Sales Executive"/>
    <s v="Divorced"/>
    <n v="29090"/>
    <n v="9"/>
    <s v="Y"/>
    <n v="14"/>
    <n v="8"/>
    <n v="2"/>
    <n v="10"/>
    <n v="2"/>
    <n v="5"/>
    <n v="0"/>
    <n v="1"/>
  </r>
  <r>
    <x v="24"/>
    <s v="No"/>
    <s v="Non-Travel"/>
    <s v="Research &amp; Development"/>
    <n v="1"/>
    <n v="4"/>
    <s v="Technical Degree"/>
    <n v="1"/>
    <n v="3141"/>
    <s v="Female"/>
    <n v="2"/>
    <s v="Laboratory Technician"/>
    <s v="Divorced"/>
    <n v="30680"/>
    <n v="3"/>
    <s v="Y"/>
    <n v="19"/>
    <n v="8"/>
    <n v="0"/>
    <n v="20"/>
    <n v="3"/>
    <n v="1"/>
    <n v="0"/>
    <n v="1"/>
  </r>
  <r>
    <x v="16"/>
    <s v="No"/>
    <s v="Non-Travel"/>
    <s v="Research &amp; Development"/>
    <n v="23"/>
    <n v="3"/>
    <s v="Life Sciences"/>
    <n v="1"/>
    <n v="3142"/>
    <s v="Male"/>
    <n v="2"/>
    <s v="Manufacturing Director"/>
    <s v="Single"/>
    <n v="26700"/>
    <n v="2"/>
    <s v="Y"/>
    <n v="15"/>
    <n v="8"/>
    <n v="2"/>
    <n v="10"/>
    <n v="2"/>
    <n v="8"/>
    <n v="0"/>
    <n v="7"/>
  </r>
  <r>
    <x v="10"/>
    <s v="No"/>
    <s v="Travel_Rarely"/>
    <s v="Research &amp; Development"/>
    <n v="16"/>
    <n v="4"/>
    <s v="Medical"/>
    <n v="1"/>
    <n v="3144"/>
    <s v="Male"/>
    <n v="2"/>
    <s v="Human Resources"/>
    <s v="Single"/>
    <n v="95260"/>
    <n v="1"/>
    <s v="Y"/>
    <n v="15"/>
    <n v="8"/>
    <n v="0"/>
    <n v="5"/>
    <n v="2"/>
    <n v="5"/>
    <n v="0"/>
    <n v="3"/>
  </r>
  <r>
    <x v="27"/>
    <s v="No"/>
    <s v="Travel_Rarely"/>
    <s v="Research &amp; Development"/>
    <n v="26"/>
    <n v="3"/>
    <s v="Medical"/>
    <n v="1"/>
    <n v="3145"/>
    <s v="Male"/>
    <n v="1"/>
    <s v="Laboratory Technician"/>
    <s v="Single"/>
    <n v="52370"/>
    <n v="1"/>
    <s v="Y"/>
    <n v="19"/>
    <n v="8"/>
    <n v="1"/>
    <n v="10"/>
    <n v="3"/>
    <n v="10"/>
    <n v="5"/>
    <n v="7"/>
  </r>
  <r>
    <x v="9"/>
    <s v="No"/>
    <s v="Travel_Rarely"/>
    <s v="Research &amp; Development"/>
    <n v="8"/>
    <n v="1"/>
    <s v="Life Sciences"/>
    <n v="1"/>
    <n v="3147"/>
    <s v="Male"/>
    <n v="1"/>
    <s v="Sales Executive"/>
    <s v="Single"/>
    <n v="41930"/>
    <n v="4"/>
    <s v="Y"/>
    <n v="16"/>
    <n v="8"/>
    <n v="1"/>
    <n v="12"/>
    <n v="5"/>
    <n v="6"/>
    <n v="1"/>
    <n v="2"/>
  </r>
  <r>
    <x v="4"/>
    <s v="No"/>
    <s v="Travel_Frequently"/>
    <s v="Research &amp; Development"/>
    <n v="4"/>
    <n v="1"/>
    <s v="Medical"/>
    <n v="1"/>
    <n v="3148"/>
    <s v="Male"/>
    <n v="5"/>
    <s v="Human Resources"/>
    <s v="Married"/>
    <n v="29110"/>
    <n v="5"/>
    <s v="Y"/>
    <n v="13"/>
    <n v="8"/>
    <n v="0"/>
    <n v="28"/>
    <n v="3"/>
    <n v="2"/>
    <n v="1"/>
    <n v="2"/>
  </r>
  <r>
    <x v="16"/>
    <s v="No"/>
    <s v="Travel_Rarely"/>
    <s v="Research &amp; Development"/>
    <n v="24"/>
    <n v="1"/>
    <s v="Life Sciences"/>
    <n v="1"/>
    <n v="3149"/>
    <s v="Male"/>
    <n v="1"/>
    <s v="Research Director"/>
    <s v="Married"/>
    <n v="26610"/>
    <n v="7"/>
    <s v="Y"/>
    <n v="14"/>
    <n v="8"/>
    <n v="1"/>
    <n v="22"/>
    <n v="2"/>
    <n v="18"/>
    <n v="11"/>
    <n v="8"/>
  </r>
  <r>
    <x v="9"/>
    <s v="No"/>
    <s v="Non-Travel"/>
    <s v="Research &amp; Development"/>
    <n v="7"/>
    <n v="2"/>
    <s v="Medical"/>
    <n v="1"/>
    <n v="3150"/>
    <s v="Male"/>
    <n v="1"/>
    <s v="Sales Executive"/>
    <s v="Divorced"/>
    <n v="20280"/>
    <n v="1"/>
    <s v="Y"/>
    <n v="16"/>
    <n v="8"/>
    <n v="1"/>
    <n v="9"/>
    <n v="3"/>
    <n v="9"/>
    <n v="7"/>
    <n v="7"/>
  </r>
  <r>
    <x v="21"/>
    <s v="No"/>
    <s v="Travel_Rarely"/>
    <s v="Sales"/>
    <n v="2"/>
    <n v="1"/>
    <s v="Medical"/>
    <n v="1"/>
    <n v="3151"/>
    <s v="Male"/>
    <n v="1"/>
    <s v="Laboratory Technician"/>
    <s v="Divorced"/>
    <n v="99800"/>
    <n v="3"/>
    <s v="Y"/>
    <n v="11"/>
    <n v="8"/>
    <n v="1"/>
    <n v="18"/>
    <n v="2"/>
    <n v="10"/>
    <n v="6"/>
    <n v="9"/>
  </r>
  <r>
    <x v="2"/>
    <s v="Yes"/>
    <s v="Non-Travel"/>
    <s v="Research &amp; Development"/>
    <n v="7"/>
    <n v="2"/>
    <s v="Life Sciences"/>
    <n v="1"/>
    <n v="3152"/>
    <s v="Female"/>
    <n v="2"/>
    <s v="Research Director"/>
    <s v="Married"/>
    <n v="32980"/>
    <n v="8"/>
    <s v="Y"/>
    <n v="22"/>
    <n v="8"/>
    <n v="0"/>
    <n v="6"/>
    <n v="4"/>
    <n v="4"/>
    <n v="1"/>
    <n v="2"/>
  </r>
  <r>
    <x v="3"/>
    <s v="No"/>
    <s v="Travel_Rarely"/>
    <s v="Research &amp; Development"/>
    <n v="5"/>
    <n v="3"/>
    <s v="Life Sciences"/>
    <n v="1"/>
    <n v="3154"/>
    <s v="Female"/>
    <n v="1"/>
    <s v="Research Scientist"/>
    <s v="Married"/>
    <n v="154270"/>
    <n v="3"/>
    <s v="Y"/>
    <n v="16"/>
    <n v="8"/>
    <n v="1"/>
    <n v="18"/>
    <n v="2"/>
    <n v="1"/>
    <n v="0"/>
    <n v="0"/>
  </r>
  <r>
    <x v="9"/>
    <s v="No"/>
    <s v="Travel_Rarely"/>
    <s v="Research &amp; Development"/>
    <n v="1"/>
    <n v="4"/>
    <s v="Technical Degree"/>
    <n v="1"/>
    <n v="3155"/>
    <s v="Female"/>
    <n v="5"/>
    <s v="Research Scientist"/>
    <s v="Married"/>
    <n v="39440"/>
    <n v="6"/>
    <s v="Y"/>
    <n v="11"/>
    <n v="8"/>
    <n v="2"/>
    <n v="8"/>
    <n v="3"/>
    <n v="6"/>
    <n v="4"/>
    <n v="3"/>
  </r>
  <r>
    <x v="15"/>
    <s v="No"/>
    <s v="Travel_Rarely"/>
    <s v="Sales"/>
    <n v="21"/>
    <n v="1"/>
    <s v="Life Sciences"/>
    <n v="1"/>
    <n v="3156"/>
    <s v="Male"/>
    <n v="1"/>
    <s v="Sales Executive"/>
    <s v="Divorced"/>
    <n v="40110"/>
    <n v="1"/>
    <s v="Y"/>
    <n v="18"/>
    <n v="8"/>
    <n v="2"/>
    <n v="31"/>
    <n v="2"/>
    <n v="31"/>
    <n v="0"/>
    <n v="9"/>
  </r>
  <r>
    <x v="11"/>
    <s v="No"/>
    <s v="Travel_Frequently"/>
    <s v="Sales"/>
    <n v="2"/>
    <n v="2"/>
    <s v="Marketing"/>
    <n v="1"/>
    <n v="3160"/>
    <s v="Male"/>
    <n v="1"/>
    <s v="Sales Executive"/>
    <s v="Married"/>
    <n v="29600"/>
    <n v="1"/>
    <s v="Y"/>
    <n v="14"/>
    <n v="8"/>
    <n v="3"/>
    <n v="32"/>
    <n v="2"/>
    <n v="32"/>
    <n v="10"/>
    <n v="7"/>
  </r>
  <r>
    <x v="22"/>
    <s v="Yes"/>
    <s v="Travel_Frequently"/>
    <s v="Research &amp; Development"/>
    <n v="9"/>
    <n v="3"/>
    <s v="Other"/>
    <n v="1"/>
    <n v="3163"/>
    <s v="Male"/>
    <n v="2"/>
    <s v="Healthcare Representative"/>
    <s v="Married"/>
    <n v="68250"/>
    <n v="1"/>
    <s v="Y"/>
    <n v="14"/>
    <n v="8"/>
    <n v="0"/>
    <n v="1"/>
    <n v="2"/>
    <n v="1"/>
    <n v="0"/>
    <n v="0"/>
  </r>
  <r>
    <x v="27"/>
    <s v="No"/>
    <s v="Travel_Rarely"/>
    <s v="Sales"/>
    <n v="6"/>
    <n v="2"/>
    <s v="Life Sciences"/>
    <n v="1"/>
    <n v="3164"/>
    <s v="Male"/>
    <n v="4"/>
    <s v="Research Director"/>
    <s v="Married"/>
    <n v="102480"/>
    <n v="1"/>
    <s v="Y"/>
    <n v="12"/>
    <n v="8"/>
    <n v="1"/>
    <n v="6"/>
    <n v="4"/>
    <n v="6"/>
    <n v="1"/>
    <n v="3"/>
  </r>
  <r>
    <x v="1"/>
    <s v="Yes"/>
    <s v="Travel_Rarely"/>
    <s v="Research &amp; Development"/>
    <n v="9"/>
    <n v="1"/>
    <s v="Medical"/>
    <n v="1"/>
    <n v="3165"/>
    <s v="Female"/>
    <n v="1"/>
    <s v="Sales Representative"/>
    <s v="Divorced"/>
    <n v="189470"/>
    <n v="2"/>
    <s v="Y"/>
    <n v="12"/>
    <n v="8"/>
    <n v="2"/>
    <n v="9"/>
    <n v="2"/>
    <n v="3"/>
    <n v="1"/>
    <n v="2"/>
  </r>
  <r>
    <x v="10"/>
    <s v="No"/>
    <s v="Travel_Rarely"/>
    <s v="Research &amp; Development"/>
    <n v="2"/>
    <n v="3"/>
    <s v="Life Sciences"/>
    <n v="1"/>
    <n v="3166"/>
    <s v="Female"/>
    <n v="5"/>
    <s v="Sales Executive"/>
    <s v="Single"/>
    <n v="24960"/>
    <n v="4"/>
    <s v="Y"/>
    <n v="17"/>
    <n v="8"/>
    <n v="3"/>
    <n v="9"/>
    <n v="3"/>
    <n v="3"/>
    <n v="0"/>
    <n v="2"/>
  </r>
  <r>
    <x v="1"/>
    <s v="No"/>
    <s v="Travel_Rarely"/>
    <s v="Sales"/>
    <n v="1"/>
    <n v="3"/>
    <s v="Marketing"/>
    <n v="1"/>
    <n v="3167"/>
    <s v="Female"/>
    <n v="2"/>
    <s v="Sales Executive"/>
    <s v="Divorced"/>
    <n v="64650"/>
    <n v="4"/>
    <s v="Y"/>
    <n v="17"/>
    <n v="8"/>
    <n v="0"/>
    <n v="13"/>
    <n v="3"/>
    <n v="7"/>
    <n v="5"/>
    <n v="7"/>
  </r>
  <r>
    <x v="9"/>
    <s v="No"/>
    <s v="Travel_Rarely"/>
    <s v="Sales"/>
    <n v="9"/>
    <n v="4"/>
    <s v="Marketing"/>
    <n v="1"/>
    <n v="3169"/>
    <s v="Female"/>
    <n v="2"/>
    <s v="Laboratory Technician"/>
    <s v="Married"/>
    <n v="20860"/>
    <n v="4"/>
    <s v="Y"/>
    <n v="14"/>
    <n v="8"/>
    <n v="0"/>
    <n v="17"/>
    <n v="3"/>
    <n v="3"/>
    <n v="1"/>
    <n v="0"/>
  </r>
  <r>
    <x v="13"/>
    <s v="No"/>
    <s v="Travel_Rarely"/>
    <s v="Research &amp; Development"/>
    <n v="28"/>
    <n v="4"/>
    <s v="Life Sciences"/>
    <n v="1"/>
    <n v="3171"/>
    <s v="Female"/>
    <n v="2"/>
    <s v="Manufacturing Director"/>
    <s v="Married"/>
    <n v="26450"/>
    <n v="1"/>
    <s v="Y"/>
    <n v="15"/>
    <n v="8"/>
    <n v="0"/>
    <n v="10"/>
    <n v="5"/>
    <n v="10"/>
    <n v="2"/>
    <n v="2"/>
  </r>
  <r>
    <x v="20"/>
    <s v="No"/>
    <s v="Travel_Rarely"/>
    <s v="Research &amp; Development"/>
    <n v="10"/>
    <n v="5"/>
    <s v="Technical Degree"/>
    <n v="1"/>
    <n v="3172"/>
    <s v="Female"/>
    <n v="2"/>
    <s v="Sales Executive"/>
    <s v="Divorced"/>
    <n v="26830"/>
    <n v="4"/>
    <s v="Y"/>
    <n v="11"/>
    <n v="8"/>
    <n v="0"/>
    <n v="21"/>
    <n v="3"/>
    <n v="1"/>
    <n v="0"/>
    <n v="0"/>
  </r>
  <r>
    <x v="3"/>
    <s v="No"/>
    <s v="Travel_Rarely"/>
    <s v="Human Resources"/>
    <n v="2"/>
    <n v="4"/>
    <s v="Medical"/>
    <n v="1"/>
    <n v="3173"/>
    <s v="Male"/>
    <n v="1"/>
    <s v="Human Resources"/>
    <s v="Single"/>
    <n v="20140"/>
    <n v="3"/>
    <s v="Y"/>
    <n v="17"/>
    <n v="8"/>
    <n v="1"/>
    <n v="8"/>
    <n v="5"/>
    <n v="0"/>
    <n v="0"/>
    <n v="0"/>
  </r>
  <r>
    <x v="20"/>
    <s v="No"/>
    <s v="Travel_Frequently"/>
    <s v="Sales"/>
    <n v="4"/>
    <n v="3"/>
    <s v="Medical"/>
    <n v="1"/>
    <n v="3174"/>
    <s v="Female"/>
    <n v="2"/>
    <s v="Healthcare Representative"/>
    <s v="Divorced"/>
    <n v="34190"/>
    <n v="3"/>
    <s v="Y"/>
    <n v="11"/>
    <n v="8"/>
    <n v="1"/>
    <n v="10"/>
    <n v="5"/>
    <n v="8"/>
    <n v="4"/>
    <n v="7"/>
  </r>
  <r>
    <x v="25"/>
    <s v="No"/>
    <s v="Travel_Rarely"/>
    <s v="Research &amp; Development"/>
    <n v="8"/>
    <n v="1"/>
    <s v="Medical"/>
    <n v="1"/>
    <n v="3175"/>
    <s v="Male"/>
    <n v="2"/>
    <s v="Laboratory Technician"/>
    <s v="Married"/>
    <n v="53760"/>
    <n v="7"/>
    <s v="Y"/>
    <n v="13"/>
    <n v="8"/>
    <n v="1"/>
    <n v="21"/>
    <n v="3"/>
    <n v="3"/>
    <n v="0"/>
    <n v="2"/>
  </r>
  <r>
    <x v="14"/>
    <s v="No"/>
    <s v="Travel_Rarely"/>
    <s v="Sales"/>
    <n v="29"/>
    <n v="4"/>
    <s v="Marketing"/>
    <n v="1"/>
    <n v="3176"/>
    <s v="Male"/>
    <n v="2"/>
    <s v="Sales Executive"/>
    <s v="Single"/>
    <n v="19510"/>
    <n v="4"/>
    <s v="Y"/>
    <n v="22"/>
    <n v="8"/>
    <n v="3"/>
    <n v="10"/>
    <n v="4"/>
    <n v="2"/>
    <n v="0"/>
    <n v="2"/>
  </r>
  <r>
    <x v="27"/>
    <s v="No"/>
    <s v="Travel_Rarely"/>
    <s v="Research &amp; Development"/>
    <n v="13"/>
    <n v="4"/>
    <s v="Life Sciences"/>
    <n v="1"/>
    <n v="3177"/>
    <s v="Female"/>
    <n v="1"/>
    <s v="Laboratory Technician"/>
    <s v="Divorced"/>
    <n v="23410"/>
    <n v="1"/>
    <s v="Y"/>
    <n v="20"/>
    <n v="8"/>
    <n v="2"/>
    <n v="8"/>
    <n v="3"/>
    <n v="8"/>
    <n v="0"/>
    <n v="6"/>
  </r>
  <r>
    <x v="14"/>
    <s v="No"/>
    <s v="Travel_Rarely"/>
    <s v="Research &amp; Development"/>
    <n v="2"/>
    <n v="2"/>
    <s v="Life Sciences"/>
    <n v="1"/>
    <n v="3180"/>
    <s v="Male"/>
    <n v="1"/>
    <s v="Laboratory Technician"/>
    <s v="Married"/>
    <n v="40110"/>
    <n v="4"/>
    <s v="Y"/>
    <n v="14"/>
    <n v="8"/>
    <n v="1"/>
    <n v="26"/>
    <n v="2"/>
    <n v="2"/>
    <n v="0"/>
    <n v="1"/>
  </r>
  <r>
    <x v="19"/>
    <s v="No"/>
    <s v="Travel_Rarely"/>
    <s v="Sales"/>
    <n v="13"/>
    <n v="4"/>
    <s v="Marketing"/>
    <n v="1"/>
    <n v="3182"/>
    <s v="Female"/>
    <n v="2"/>
    <s v="Manufacturing Director"/>
    <s v="Divorced"/>
    <n v="45680"/>
    <n v="0"/>
    <s v="Y"/>
    <n v="18"/>
    <n v="8"/>
    <n v="1"/>
    <n v="6"/>
    <n v="2"/>
    <n v="5"/>
    <n v="1"/>
    <n v="2"/>
  </r>
  <r>
    <x v="2"/>
    <s v="No"/>
    <s v="Travel_Rarely"/>
    <s v="Research &amp; Development"/>
    <n v="1"/>
    <n v="1"/>
    <s v="Life Sciences"/>
    <n v="1"/>
    <n v="3183"/>
    <s v="Female"/>
    <n v="1"/>
    <s v="Healthcare Representative"/>
    <s v="Married"/>
    <n v="30220"/>
    <n v="1"/>
    <s v="Y"/>
    <n v="16"/>
    <n v="8"/>
    <n v="1"/>
    <n v="6"/>
    <n v="3"/>
    <n v="6"/>
    <n v="0"/>
    <n v="5"/>
  </r>
  <r>
    <x v="22"/>
    <s v="No"/>
    <s v="Travel_Frequently"/>
    <s v="Research &amp; Development"/>
    <n v="4"/>
    <n v="5"/>
    <s v="Technical Degree"/>
    <n v="1"/>
    <n v="3184"/>
    <s v="Male"/>
    <n v="3"/>
    <s v="Manager"/>
    <s v="Divorced"/>
    <n v="57720"/>
    <n v="1"/>
    <s v="Y"/>
    <n v="17"/>
    <n v="8"/>
    <n v="0"/>
    <n v="1"/>
    <n v="3"/>
    <n v="1"/>
    <n v="0"/>
    <n v="0"/>
  </r>
  <r>
    <x v="12"/>
    <s v="No"/>
    <s v="Travel_Rarely"/>
    <s v="Research &amp; Development"/>
    <n v="24"/>
    <n v="3"/>
    <s v="Other"/>
    <n v="1"/>
    <n v="3185"/>
    <s v="Female"/>
    <n v="3"/>
    <s v="Manager"/>
    <s v="Single"/>
    <n v="22690"/>
    <n v="7"/>
    <s v="Y"/>
    <n v="11"/>
    <n v="8"/>
    <n v="1"/>
    <n v="18"/>
    <n v="2"/>
    <n v="14"/>
    <n v="8"/>
    <n v="10"/>
  </r>
  <r>
    <x v="27"/>
    <s v="No"/>
    <s v="Travel_Rarely"/>
    <s v="Research &amp; Development"/>
    <n v="1"/>
    <n v="5"/>
    <s v="Medical"/>
    <n v="1"/>
    <n v="3186"/>
    <s v="Male"/>
    <n v="1"/>
    <s v="Research Scientist"/>
    <s v="Married"/>
    <n v="53810"/>
    <n v="1"/>
    <s v="Y"/>
    <n v="12"/>
    <n v="8"/>
    <n v="0"/>
    <n v="10"/>
    <n v="0"/>
    <n v="10"/>
    <n v="8"/>
    <n v="8"/>
  </r>
  <r>
    <x v="5"/>
    <s v="Yes"/>
    <s v="Travel_Frequently"/>
    <s v="Research &amp; Development"/>
    <n v="19"/>
    <n v="4"/>
    <s v="Life Sciences"/>
    <n v="1"/>
    <n v="3187"/>
    <s v="Male"/>
    <n v="3"/>
    <s v="Research Director"/>
    <s v="Married"/>
    <n v="34410"/>
    <n v="2"/>
    <s v="Y"/>
    <n v="13"/>
    <n v="8"/>
    <n v="1"/>
    <n v="5"/>
    <n v="5"/>
    <n v="1"/>
    <n v="0"/>
    <n v="0"/>
  </r>
  <r>
    <x v="9"/>
    <s v="No"/>
    <s v="Travel_Rarely"/>
    <s v="Research &amp; Development"/>
    <n v="4"/>
    <n v="3"/>
    <s v="Medical"/>
    <n v="1"/>
    <n v="3189"/>
    <s v="Male"/>
    <n v="1"/>
    <s v="Manager"/>
    <s v="Married"/>
    <n v="98840"/>
    <n v="1"/>
    <s v="Y"/>
    <n v="14"/>
    <n v="8"/>
    <n v="0"/>
    <n v="10"/>
    <n v="3"/>
    <n v="10"/>
    <n v="7"/>
    <n v="8"/>
  </r>
  <r>
    <x v="10"/>
    <s v="No"/>
    <s v="Travel_Rarely"/>
    <s v="Research &amp; Development"/>
    <n v="10"/>
    <n v="5"/>
    <s v="Medical"/>
    <n v="1"/>
    <n v="3191"/>
    <s v="Female"/>
    <n v="4"/>
    <s v="Laboratory Technician"/>
    <s v="Single"/>
    <n v="134580"/>
    <n v="1"/>
    <s v="Y"/>
    <n v="11"/>
    <n v="8"/>
    <n v="0"/>
    <n v="17"/>
    <n v="3"/>
    <n v="17"/>
    <n v="11"/>
    <n v="8"/>
  </r>
  <r>
    <x v="19"/>
    <s v="No"/>
    <s v="Travel_Frequently"/>
    <s v="Research &amp; Development"/>
    <n v="8"/>
    <n v="3"/>
    <s v="Technical Degree"/>
    <n v="1"/>
    <n v="3192"/>
    <s v="Male"/>
    <n v="2"/>
    <s v="Laboratory Technician"/>
    <s v="Divorced"/>
    <n v="90690"/>
    <n v="3"/>
    <s v="Y"/>
    <n v="25"/>
    <n v="8"/>
    <n v="1"/>
    <n v="15"/>
    <n v="3"/>
    <n v="13"/>
    <n v="4"/>
    <n v="7"/>
  </r>
  <r>
    <x v="23"/>
    <s v="No"/>
    <s v="Travel_Rarely"/>
    <s v="Research &amp; Development"/>
    <n v="5"/>
    <n v="2"/>
    <s v="Life Sciences"/>
    <n v="1"/>
    <n v="3193"/>
    <s v="Female"/>
    <n v="2"/>
    <s v="Sales Executive"/>
    <s v="Married"/>
    <n v="40140"/>
    <n v="2"/>
    <s v="Y"/>
    <n v="19"/>
    <n v="8"/>
    <n v="1"/>
    <n v="16"/>
    <n v="4"/>
    <n v="9"/>
    <n v="7"/>
    <n v="1"/>
  </r>
  <r>
    <x v="6"/>
    <s v="No"/>
    <s v="Travel_Rarely"/>
    <s v="Research &amp; Development"/>
    <n v="8"/>
    <n v="3"/>
    <s v="Life Sciences"/>
    <n v="1"/>
    <n v="3194"/>
    <s v="Male"/>
    <n v="2"/>
    <s v="Research Scientist"/>
    <s v="Divorced"/>
    <n v="59150"/>
    <n v="2"/>
    <s v="Y"/>
    <n v="13"/>
    <n v="8"/>
    <n v="1"/>
    <n v="13"/>
    <n v="3"/>
    <n v="3"/>
    <n v="0"/>
    <n v="2"/>
  </r>
  <r>
    <x v="19"/>
    <s v="Yes"/>
    <s v="Travel_Frequently"/>
    <s v="Research &amp; Development"/>
    <n v="15"/>
    <n v="4"/>
    <s v="Medical"/>
    <n v="1"/>
    <n v="3197"/>
    <s v="Female"/>
    <n v="1"/>
    <s v="Laboratory Technician"/>
    <s v="Single"/>
    <n v="24060"/>
    <n v="1"/>
    <s v="Y"/>
    <n v="11"/>
    <n v="8"/>
    <n v="0"/>
    <n v="10"/>
    <n v="3"/>
    <n v="10"/>
    <n v="9"/>
    <n v="7"/>
  </r>
  <r>
    <x v="10"/>
    <s v="No"/>
    <s v="Non-Travel"/>
    <s v="Research &amp; Development"/>
    <n v="2"/>
    <n v="1"/>
    <s v="Medical"/>
    <n v="1"/>
    <n v="3198"/>
    <s v="Male"/>
    <n v="1"/>
    <s v="Research Scientist"/>
    <s v="Married"/>
    <n v="187400"/>
    <n v="1"/>
    <s v="Y"/>
    <n v="19"/>
    <n v="8"/>
    <n v="1"/>
    <n v="1"/>
    <n v="2"/>
    <n v="1"/>
    <n v="0"/>
    <n v="0"/>
  </r>
  <r>
    <x v="3"/>
    <s v="No"/>
    <s v="Travel_Rarely"/>
    <s v="Research &amp; Development"/>
    <n v="16"/>
    <n v="3"/>
    <s v="Life Sciences"/>
    <n v="1"/>
    <n v="3201"/>
    <s v="Male"/>
    <n v="5"/>
    <s v="Research Scientist"/>
    <s v="Single"/>
    <n v="147560"/>
    <n v="0"/>
    <s v="Y"/>
    <n v="20"/>
    <n v="8"/>
    <n v="1"/>
    <n v="8"/>
    <n v="3"/>
    <n v="7"/>
    <n v="0"/>
    <n v="5"/>
  </r>
  <r>
    <x v="25"/>
    <s v="No"/>
    <s v="Travel_Rarely"/>
    <s v="Research &amp; Development"/>
    <n v="16"/>
    <n v="3"/>
    <s v="Technical Degree"/>
    <n v="1"/>
    <n v="3203"/>
    <s v="Male"/>
    <n v="1"/>
    <s v="Sales Executive"/>
    <s v="Married"/>
    <n v="97240"/>
    <n v="3"/>
    <s v="Y"/>
    <n v="13"/>
    <n v="8"/>
    <n v="0"/>
    <n v="12"/>
    <n v="2"/>
    <n v="2"/>
    <n v="2"/>
    <n v="2"/>
  </r>
  <r>
    <x v="9"/>
    <s v="No"/>
    <s v="Travel_Rarely"/>
    <s v="Research &amp; Development"/>
    <n v="16"/>
    <n v="3"/>
    <s v="Life Sciences"/>
    <n v="1"/>
    <n v="3205"/>
    <s v="Male"/>
    <n v="3"/>
    <s v="Manager"/>
    <s v="Single"/>
    <n v="33880"/>
    <n v="3"/>
    <s v="Y"/>
    <n v="11"/>
    <n v="8"/>
    <n v="0"/>
    <n v="4"/>
    <n v="2"/>
    <n v="1"/>
    <n v="0"/>
    <n v="0"/>
  </r>
  <r>
    <x v="11"/>
    <s v="No"/>
    <s v="Travel_Rarely"/>
    <s v="Sales"/>
    <n v="5"/>
    <n v="3"/>
    <s v="Medical"/>
    <n v="1"/>
    <n v="3206"/>
    <s v="Male"/>
    <n v="1"/>
    <s v="Laboratory Technician"/>
    <s v="Married"/>
    <n v="54730"/>
    <n v="1"/>
    <s v="Y"/>
    <n v="19"/>
    <n v="8"/>
    <n v="1"/>
    <n v="20"/>
    <n v="2"/>
    <n v="20"/>
    <n v="3"/>
    <n v="8"/>
  </r>
  <r>
    <x v="27"/>
    <s v="No"/>
    <s v="Travel_Rarely"/>
    <s v="Research &amp; Development"/>
    <n v="18"/>
    <n v="1"/>
    <s v="Medical"/>
    <n v="1"/>
    <n v="3207"/>
    <s v="Male"/>
    <n v="1"/>
    <s v="Healthcare Representative"/>
    <s v="Single"/>
    <n v="27030"/>
    <n v="1"/>
    <s v="Y"/>
    <n v="21"/>
    <n v="8"/>
    <n v="1"/>
    <n v="9"/>
    <n v="2"/>
    <n v="8"/>
    <n v="7"/>
    <n v="7"/>
  </r>
  <r>
    <x v="17"/>
    <s v="No"/>
    <s v="Travel_Rarely"/>
    <s v="Research &amp; Development"/>
    <n v="12"/>
    <n v="5"/>
    <s v="Medical"/>
    <n v="1"/>
    <n v="3209"/>
    <s v="Female"/>
    <n v="1"/>
    <s v="Sales Representative"/>
    <s v="Single"/>
    <n v="62200"/>
    <n v="1"/>
    <s v="Y"/>
    <n v="14"/>
    <n v="8"/>
    <n v="2"/>
    <n v="20"/>
    <n v="2"/>
    <n v="20"/>
    <n v="11"/>
    <n v="10"/>
  </r>
  <r>
    <x v="2"/>
    <s v="No"/>
    <s v="Travel_Rarely"/>
    <s v="Research &amp; Development"/>
    <n v="2"/>
    <n v="3"/>
    <s v="Life Sciences"/>
    <n v="1"/>
    <n v="3210"/>
    <s v="Male"/>
    <n v="5"/>
    <s v="Research Scientist"/>
    <s v="Single"/>
    <n v="30380"/>
    <n v="1"/>
    <s v="Y"/>
    <n v="11"/>
    <n v="8"/>
    <n v="0"/>
    <n v="10"/>
    <n v="5"/>
    <n v="10"/>
    <n v="0"/>
    <n v="8"/>
  </r>
  <r>
    <x v="11"/>
    <s v="Yes"/>
    <s v="Travel_Frequently"/>
    <s v="Research &amp; Development"/>
    <n v="4"/>
    <n v="2"/>
    <s v="Medical"/>
    <n v="1"/>
    <n v="3211"/>
    <s v="Male"/>
    <n v="4"/>
    <s v="Sales Representative"/>
    <s v="Married"/>
    <n v="44240"/>
    <n v="3"/>
    <s v="Y"/>
    <n v="14"/>
    <n v="8"/>
    <n v="1"/>
    <n v="18"/>
    <n v="2"/>
    <n v="4"/>
    <n v="1"/>
    <n v="3"/>
  </r>
  <r>
    <x v="3"/>
    <s v="No"/>
    <s v="Travel_Rarely"/>
    <s v="Research &amp; Development"/>
    <n v="9"/>
    <n v="4"/>
    <s v="Life Sciences"/>
    <n v="1"/>
    <n v="3212"/>
    <s v="Male"/>
    <n v="1"/>
    <s v="Sales Executive"/>
    <s v="Single"/>
    <n v="43120"/>
    <n v="0"/>
    <s v="Y"/>
    <n v="12"/>
    <n v="8"/>
    <n v="1"/>
    <n v="10"/>
    <n v="2"/>
    <n v="9"/>
    <n v="1"/>
    <n v="8"/>
  </r>
  <r>
    <x v="2"/>
    <s v="No"/>
    <s v="Travel_Rarely"/>
    <s v="Sales"/>
    <n v="1"/>
    <n v="3"/>
    <s v="Medical"/>
    <n v="1"/>
    <n v="3214"/>
    <s v="Male"/>
    <n v="2"/>
    <s v="Sales Executive"/>
    <s v="Single"/>
    <n v="136640"/>
    <n v="3"/>
    <s v="Y"/>
    <n v="14"/>
    <n v="8"/>
    <n v="0"/>
    <n v="10"/>
    <n v="6"/>
    <n v="7"/>
    <n v="7"/>
    <n v="7"/>
  </r>
  <r>
    <x v="8"/>
    <s v="No"/>
    <s v="Travel_Rarely"/>
    <s v="Research &amp; Development"/>
    <n v="2"/>
    <n v="3"/>
    <s v="Medical"/>
    <n v="1"/>
    <n v="3215"/>
    <s v="Female"/>
    <n v="5"/>
    <s v="Sales Executive"/>
    <s v="Single"/>
    <n v="50210"/>
    <n v="2"/>
    <s v="Y"/>
    <n v="17"/>
    <n v="8"/>
    <n v="0"/>
    <n v="20"/>
    <n v="3"/>
    <n v="7"/>
    <n v="1"/>
    <n v="7"/>
  </r>
  <r>
    <x v="24"/>
    <s v="No"/>
    <s v="Travel_Frequently"/>
    <s v="Research &amp; Development"/>
    <n v="3"/>
    <n v="4"/>
    <s v="Medical"/>
    <n v="1"/>
    <n v="3216"/>
    <s v="Female"/>
    <n v="3"/>
    <s v="Human Resources"/>
    <s v="Married"/>
    <n v="51260"/>
    <n v="5"/>
    <s v="Y"/>
    <n v="18"/>
    <n v="8"/>
    <n v="0"/>
    <n v="20"/>
    <n v="2"/>
    <n v="18"/>
    <n v="1"/>
    <n v="12"/>
  </r>
  <r>
    <x v="12"/>
    <s v="No"/>
    <s v="Travel_Rarely"/>
    <s v="Research &amp; Development"/>
    <n v="7"/>
    <n v="1"/>
    <s v="Life Sciences"/>
    <n v="1"/>
    <n v="3217"/>
    <s v="Male"/>
    <n v="2"/>
    <s v="Laboratory Technician"/>
    <s v="Married"/>
    <n v="28590"/>
    <n v="3"/>
    <s v="Y"/>
    <n v="18"/>
    <n v="8"/>
    <n v="1"/>
    <n v="32"/>
    <n v="2"/>
    <n v="5"/>
    <n v="1"/>
    <n v="3"/>
  </r>
  <r>
    <x v="16"/>
    <s v="No"/>
    <s v="Travel_Rarely"/>
    <s v="Sales"/>
    <n v="6"/>
    <n v="3"/>
    <s v="Medical"/>
    <n v="1"/>
    <n v="3218"/>
    <s v="Male"/>
    <n v="1"/>
    <s v="Sales Executive"/>
    <s v="Divorced"/>
    <n v="102390"/>
    <n v="3"/>
    <s v="Y"/>
    <n v="24"/>
    <n v="8"/>
    <n v="3"/>
    <n v="23"/>
    <n v="3"/>
    <n v="21"/>
    <n v="12"/>
    <n v="6"/>
  </r>
  <r>
    <x v="29"/>
    <s v="No"/>
    <s v="Travel_Rarely"/>
    <s v="Research &amp; Development"/>
    <n v="8"/>
    <n v="2"/>
    <s v="Life Sciences"/>
    <n v="1"/>
    <n v="3219"/>
    <s v="Female"/>
    <n v="5"/>
    <s v="Laboratory Technician"/>
    <s v="Single"/>
    <n v="53290"/>
    <n v="8"/>
    <s v="Y"/>
    <n v="20"/>
    <n v="8"/>
    <n v="0"/>
    <n v="10"/>
    <n v="3"/>
    <n v="2"/>
    <n v="2"/>
    <n v="2"/>
  </r>
  <r>
    <x v="16"/>
    <s v="No"/>
    <s v="Travel_Rarely"/>
    <s v="Research &amp; Development"/>
    <n v="3"/>
    <n v="3"/>
    <s v="Medical"/>
    <n v="1"/>
    <n v="3221"/>
    <s v="Male"/>
    <n v="1"/>
    <s v="Manufacturing Director"/>
    <s v="Married"/>
    <n v="72600"/>
    <n v="1"/>
    <s v="Y"/>
    <n v="16"/>
    <n v="8"/>
    <n v="0"/>
    <n v="22"/>
    <n v="2"/>
    <n v="22"/>
    <n v="2"/>
    <n v="10"/>
  </r>
  <r>
    <x v="11"/>
    <s v="No"/>
    <s v="Travel_Rarely"/>
    <s v="Sales"/>
    <n v="9"/>
    <n v="3"/>
    <s v="Life Sciences"/>
    <n v="1"/>
    <n v="3222"/>
    <s v="Male"/>
    <n v="2"/>
    <s v="Research Scientist"/>
    <s v="Married"/>
    <n v="23220"/>
    <n v="7"/>
    <s v="Y"/>
    <n v="25"/>
    <n v="8"/>
    <n v="1"/>
    <n v="4"/>
    <n v="0"/>
    <n v="2"/>
    <n v="2"/>
    <n v="2"/>
  </r>
  <r>
    <x v="6"/>
    <s v="No"/>
    <s v="Non-Travel"/>
    <s v="Research &amp; Development"/>
    <n v="10"/>
    <n v="4"/>
    <s v="Technical Degree"/>
    <n v="1"/>
    <n v="3224"/>
    <s v="Female"/>
    <n v="2"/>
    <s v="Research Scientist"/>
    <s v="Married"/>
    <n v="41520"/>
    <n v="9"/>
    <s v="Y"/>
    <n v="19"/>
    <n v="8"/>
    <n v="1"/>
    <n v="10"/>
    <n v="3"/>
    <n v="8"/>
    <n v="0"/>
    <n v="5"/>
  </r>
  <r>
    <x v="3"/>
    <s v="No"/>
    <s v="Travel_Rarely"/>
    <s v="Research &amp; Development"/>
    <n v="1"/>
    <n v="3"/>
    <s v="Medical"/>
    <n v="1"/>
    <n v="3225"/>
    <s v="Female"/>
    <n v="3"/>
    <s v="Manager"/>
    <s v="Single"/>
    <n v="96190"/>
    <n v="4"/>
    <s v="Y"/>
    <n v="13"/>
    <n v="8"/>
    <n v="1"/>
    <n v="10"/>
    <n v="2"/>
    <n v="1"/>
    <n v="0"/>
    <n v="0"/>
  </r>
  <r>
    <x v="14"/>
    <s v="No"/>
    <s v="Non-Travel"/>
    <s v="Research &amp; Development"/>
    <n v="8"/>
    <n v="2"/>
    <s v="Life Sciences"/>
    <n v="1"/>
    <n v="3226"/>
    <s v="Male"/>
    <n v="1"/>
    <s v="Research Scientist"/>
    <s v="Single"/>
    <n v="135030"/>
    <n v="2"/>
    <s v="Y"/>
    <n v="12"/>
    <n v="8"/>
    <n v="0"/>
    <n v="9"/>
    <n v="6"/>
    <n v="5"/>
    <n v="1"/>
    <n v="4"/>
  </r>
  <r>
    <x v="8"/>
    <s v="No"/>
    <s v="Travel_Frequently"/>
    <s v="Research &amp; Development"/>
    <n v="27"/>
    <n v="3"/>
    <s v="Life Sciences"/>
    <n v="1"/>
    <n v="3227"/>
    <s v="Male"/>
    <n v="1"/>
    <s v="Research Scientist"/>
    <s v="Divorced"/>
    <n v="54410"/>
    <n v="9"/>
    <s v="Y"/>
    <n v="22"/>
    <n v="8"/>
    <n v="1"/>
    <n v="28"/>
    <n v="6"/>
    <n v="22"/>
    <n v="11"/>
    <n v="13"/>
  </r>
  <r>
    <x v="22"/>
    <s v="No"/>
    <s v="Travel_Rarely"/>
    <s v="Research &amp; Development"/>
    <n v="8"/>
    <n v="3"/>
    <s v="Life Sciences"/>
    <n v="1"/>
    <n v="3228"/>
    <s v="Male"/>
    <n v="2"/>
    <s v="Sales Executive"/>
    <s v="Divorced"/>
    <n v="52090"/>
    <n v="7"/>
    <s v="Y"/>
    <n v="14"/>
    <n v="8"/>
    <n v="1"/>
    <n v="10"/>
    <n v="3"/>
    <n v="8"/>
    <n v="7"/>
    <n v="7"/>
  </r>
  <r>
    <x v="13"/>
    <s v="Yes"/>
    <s v="Travel_Frequently"/>
    <s v="Research &amp; Development"/>
    <n v="10"/>
    <n v="1"/>
    <s v="Life Sciences"/>
    <n v="1"/>
    <n v="3230"/>
    <s v="Female"/>
    <n v="1"/>
    <s v="Sales Executive"/>
    <s v="Divorced"/>
    <n v="50100"/>
    <n v="6"/>
    <s v="Y"/>
    <n v="21"/>
    <n v="8"/>
    <n v="3"/>
    <n v="7"/>
    <n v="3"/>
    <n v="2"/>
    <n v="2"/>
    <n v="2"/>
  </r>
  <r>
    <x v="20"/>
    <s v="No"/>
    <s v="Travel_Frequently"/>
    <s v="Research &amp; Development"/>
    <n v="26"/>
    <n v="1"/>
    <s v="Life Sciences"/>
    <n v="1"/>
    <n v="3231"/>
    <s v="Male"/>
    <n v="1"/>
    <s v="Laboratory Technician"/>
    <s v="Married"/>
    <n v="135490"/>
    <n v="3"/>
    <s v="Y"/>
    <n v="11"/>
    <n v="8"/>
    <n v="2"/>
    <n v="7"/>
    <n v="3"/>
    <n v="2"/>
    <n v="2"/>
    <n v="2"/>
  </r>
  <r>
    <x v="27"/>
    <s v="No"/>
    <s v="Travel_Rarely"/>
    <s v="Research &amp; Development"/>
    <n v="2"/>
    <n v="5"/>
    <s v="Technical Degree"/>
    <n v="1"/>
    <n v="3232"/>
    <s v="Male"/>
    <n v="2"/>
    <s v="Healthcare Representative"/>
    <s v="Single"/>
    <n v="49990"/>
    <n v="3"/>
    <s v="Y"/>
    <n v="12"/>
    <n v="8"/>
    <n v="2"/>
    <n v="10"/>
    <n v="2"/>
    <n v="5"/>
    <n v="4"/>
    <n v="3"/>
  </r>
  <r>
    <x v="17"/>
    <s v="No"/>
    <s v="Travel_Rarely"/>
    <s v="Sales"/>
    <n v="2"/>
    <n v="4"/>
    <s v="Marketing"/>
    <n v="1"/>
    <n v="3234"/>
    <s v="Female"/>
    <n v="4"/>
    <s v="Healthcare Representative"/>
    <s v="Married"/>
    <n v="138720"/>
    <n v="9"/>
    <s v="Y"/>
    <n v="12"/>
    <n v="8"/>
    <n v="3"/>
    <n v="12"/>
    <n v="3"/>
    <n v="8"/>
    <n v="3"/>
    <n v="6"/>
  </r>
  <r>
    <x v="28"/>
    <s v="No"/>
    <s v="Travel_Rarely"/>
    <s v="Research &amp; Development"/>
    <n v="2"/>
    <n v="4"/>
    <s v="Medical"/>
    <n v="1"/>
    <n v="3235"/>
    <s v="Male"/>
    <n v="1"/>
    <s v="Manager"/>
    <s v="Married"/>
    <n v="20420"/>
    <n v="7"/>
    <s v="Y"/>
    <n v="12"/>
    <n v="8"/>
    <n v="0"/>
    <n v="30"/>
    <n v="6"/>
    <n v="10"/>
    <n v="1"/>
    <n v="1"/>
  </r>
  <r>
    <x v="24"/>
    <s v="No"/>
    <s v="Travel_Rarely"/>
    <s v="Sales"/>
    <n v="9"/>
    <n v="3"/>
    <s v="Marketing"/>
    <n v="1"/>
    <n v="3236"/>
    <s v="Male"/>
    <n v="2"/>
    <s v="Research Scientist"/>
    <s v="Single"/>
    <n v="20730"/>
    <n v="0"/>
    <s v="Y"/>
    <n v="14"/>
    <n v="8"/>
    <n v="0"/>
    <n v="5"/>
    <n v="3"/>
    <n v="4"/>
    <n v="2"/>
    <n v="3"/>
  </r>
  <r>
    <x v="12"/>
    <s v="No"/>
    <s v="Travel_Rarely"/>
    <s v="Research &amp; Development"/>
    <n v="9"/>
    <n v="3"/>
    <s v="Life Sciences"/>
    <n v="1"/>
    <n v="3239"/>
    <s v="Female"/>
    <n v="3"/>
    <s v="Laboratory Technician"/>
    <s v="Single"/>
    <n v="48090"/>
    <n v="2"/>
    <s v="Y"/>
    <n v="18"/>
    <n v="8"/>
    <n v="0"/>
    <n v="19"/>
    <n v="2"/>
    <n v="2"/>
    <n v="2"/>
    <n v="2"/>
  </r>
  <r>
    <x v="10"/>
    <s v="No"/>
    <s v="Non-Travel"/>
    <s v="Research &amp; Development"/>
    <n v="5"/>
    <n v="1"/>
    <s v="Medical"/>
    <n v="1"/>
    <n v="3240"/>
    <s v="Male"/>
    <n v="1"/>
    <s v="Healthcare Representative"/>
    <s v="Divorced"/>
    <n v="51630"/>
    <n v="2"/>
    <s v="Y"/>
    <n v="18"/>
    <n v="8"/>
    <n v="2"/>
    <n v="16"/>
    <n v="4"/>
    <n v="1"/>
    <n v="0"/>
    <n v="0"/>
  </r>
  <r>
    <x v="2"/>
    <s v="No"/>
    <s v="Travel_Frequently"/>
    <s v="Sales"/>
    <n v="4"/>
    <n v="4"/>
    <s v="Life Sciences"/>
    <n v="1"/>
    <n v="3241"/>
    <s v="Male"/>
    <n v="2"/>
    <s v="Sales Executive"/>
    <s v="Married"/>
    <n v="188440"/>
    <n v="1"/>
    <s v="Y"/>
    <n v="19"/>
    <n v="8"/>
    <n v="0"/>
    <n v="10"/>
    <n v="3"/>
    <n v="10"/>
    <n v="4"/>
    <n v="7"/>
  </r>
  <r>
    <x v="3"/>
    <s v="No"/>
    <s v="Travel_Rarely"/>
    <s v="Sales"/>
    <n v="10"/>
    <n v="3"/>
    <s v="Medical"/>
    <n v="1"/>
    <n v="3242"/>
    <s v="Male"/>
    <n v="4"/>
    <s v="Laboratory Technician"/>
    <s v="Married"/>
    <n v="181720"/>
    <n v="6"/>
    <s v="Y"/>
    <n v="12"/>
    <n v="8"/>
    <n v="2"/>
    <n v="6"/>
    <n v="5"/>
    <n v="1"/>
    <n v="0"/>
    <n v="1"/>
  </r>
  <r>
    <x v="27"/>
    <s v="No"/>
    <s v="Travel_Rarely"/>
    <s v="Research &amp; Development"/>
    <n v="20"/>
    <n v="3"/>
    <s v="Medical"/>
    <n v="1"/>
    <n v="3243"/>
    <s v="Female"/>
    <n v="3"/>
    <s v="Laboratory Technician"/>
    <s v="Divorced"/>
    <n v="57440"/>
    <n v="3"/>
    <s v="Y"/>
    <n v="19"/>
    <n v="8"/>
    <n v="1"/>
    <n v="7"/>
    <n v="4"/>
    <n v="0"/>
    <n v="0"/>
    <n v="0"/>
  </r>
  <r>
    <x v="21"/>
    <s v="No"/>
    <s v="Travel_Rarely"/>
    <s v="Sales"/>
    <n v="21"/>
    <n v="5"/>
    <s v="Technical Degree"/>
    <n v="1"/>
    <n v="3244"/>
    <s v="Male"/>
    <n v="3"/>
    <s v="Manager"/>
    <s v="Married"/>
    <n v="28890"/>
    <n v="1"/>
    <s v="Y"/>
    <n v="11"/>
    <n v="8"/>
    <n v="1"/>
    <n v="34"/>
    <n v="2"/>
    <n v="34"/>
    <n v="1"/>
    <n v="16"/>
  </r>
  <r>
    <x v="19"/>
    <s v="Yes"/>
    <s v="Travel_Rarely"/>
    <s v="Research &amp; Development"/>
    <n v="1"/>
    <n v="2"/>
    <s v="Medical"/>
    <n v="1"/>
    <n v="3245"/>
    <s v="Male"/>
    <n v="3"/>
    <s v="Laboratory Technician"/>
    <s v="Single"/>
    <n v="28710"/>
    <n v="1"/>
    <s v="Y"/>
    <n v="17"/>
    <n v="8"/>
    <n v="3"/>
    <n v="10"/>
    <n v="2"/>
    <n v="10"/>
    <n v="7"/>
    <n v="8"/>
  </r>
  <r>
    <x v="5"/>
    <s v="No"/>
    <s v="Travel_Rarely"/>
    <s v="Sales"/>
    <n v="2"/>
    <n v="3"/>
    <s v="Life Sciences"/>
    <n v="1"/>
    <n v="3247"/>
    <s v="Male"/>
    <n v="3"/>
    <s v="Healthcare Representative"/>
    <s v="Single"/>
    <n v="60740"/>
    <n v="0"/>
    <s v="Y"/>
    <n v="14"/>
    <n v="8"/>
    <n v="0"/>
    <n v="9"/>
    <n v="2"/>
    <n v="8"/>
    <n v="3"/>
    <n v="1"/>
  </r>
  <r>
    <x v="8"/>
    <s v="Yes"/>
    <s v="Travel_Frequently"/>
    <s v="Research &amp; Development"/>
    <n v="4"/>
    <n v="3"/>
    <s v="Life Sciences"/>
    <n v="1"/>
    <n v="3249"/>
    <s v="Male"/>
    <n v="1"/>
    <s v="Research Director"/>
    <s v="Single"/>
    <n v="27740"/>
    <n v="4"/>
    <s v="Y"/>
    <n v="13"/>
    <n v="8"/>
    <n v="1"/>
    <n v="8"/>
    <n v="2"/>
    <n v="5"/>
    <n v="1"/>
    <n v="3"/>
  </r>
  <r>
    <x v="27"/>
    <s v="No"/>
    <s v="Travel_Rarely"/>
    <s v="Research &amp; Development"/>
    <n v="12"/>
    <n v="3"/>
    <s v="Technical Degree"/>
    <n v="1"/>
    <n v="3250"/>
    <s v="Male"/>
    <n v="1"/>
    <s v="Research Scientist"/>
    <s v="Single"/>
    <n v="45050"/>
    <n v="1"/>
    <s v="Y"/>
    <n v="12"/>
    <n v="8"/>
    <n v="0"/>
    <n v="6"/>
    <n v="3"/>
    <n v="6"/>
    <n v="1"/>
    <n v="4"/>
  </r>
  <r>
    <x v="7"/>
    <s v="Yes"/>
    <s v="Travel_Rarely"/>
    <s v="Human Resources"/>
    <n v="7"/>
    <n v="3"/>
    <s v="Human Resources"/>
    <n v="1"/>
    <n v="3251"/>
    <s v="Male"/>
    <n v="4"/>
    <s v="Laboratory Technician"/>
    <s v="Married"/>
    <n v="74280"/>
    <n v="5"/>
    <s v="Y"/>
    <n v="12"/>
    <n v="8"/>
    <n v="0"/>
    <n v="24"/>
    <n v="2"/>
    <n v="5"/>
    <n v="1"/>
    <n v="4"/>
  </r>
  <r>
    <x v="6"/>
    <s v="No"/>
    <s v="Non-Travel"/>
    <s v="Research &amp; Development"/>
    <n v="7"/>
    <n v="2"/>
    <s v="Life Sciences"/>
    <n v="1"/>
    <n v="3252"/>
    <s v="Male"/>
    <n v="5"/>
    <s v="Sales Executive"/>
    <s v="Single"/>
    <n v="116310"/>
    <n v="1"/>
    <s v="Y"/>
    <n v="18"/>
    <n v="8"/>
    <n v="1"/>
    <n v="10"/>
    <n v="2"/>
    <n v="10"/>
    <n v="0"/>
    <n v="9"/>
  </r>
  <r>
    <x v="21"/>
    <s v="No"/>
    <s v="Non-Travel"/>
    <s v="Research &amp; Development"/>
    <n v="1"/>
    <n v="4"/>
    <s v="Life Sciences"/>
    <n v="1"/>
    <n v="3253"/>
    <s v="Male"/>
    <n v="5"/>
    <s v="Sales Executive"/>
    <s v="Married"/>
    <n v="97380"/>
    <n v="0"/>
    <s v="Y"/>
    <n v="18"/>
    <n v="8"/>
    <n v="2"/>
    <n v="5"/>
    <n v="2"/>
    <n v="4"/>
    <n v="1"/>
    <n v="2"/>
  </r>
  <r>
    <x v="27"/>
    <s v="No"/>
    <s v="Travel_Rarely"/>
    <s v="Research &amp; Development"/>
    <n v="14"/>
    <n v="4"/>
    <s v="Technical Degree"/>
    <n v="1"/>
    <n v="3257"/>
    <s v="Male"/>
    <n v="2"/>
    <s v="Manufacturing Director"/>
    <s v="Single"/>
    <n v="61460"/>
    <n v="2"/>
    <s v="Y"/>
    <n v="12"/>
    <n v="8"/>
    <n v="0"/>
    <n v="10"/>
    <n v="3"/>
    <n v="4"/>
    <n v="1"/>
    <n v="3"/>
  </r>
  <r>
    <x v="23"/>
    <s v="No"/>
    <s v="Travel_Rarely"/>
    <s v="Research &amp; Development"/>
    <n v="18"/>
    <n v="4"/>
    <s v="Medical"/>
    <n v="1"/>
    <n v="3258"/>
    <s v="Female"/>
    <n v="2"/>
    <s v="Laboratory Technician"/>
    <s v="Divorced"/>
    <n v="49630"/>
    <n v="9"/>
    <s v="Y"/>
    <n v="15"/>
    <n v="8"/>
    <n v="1"/>
    <n v="9"/>
    <n v="2"/>
    <n v="5"/>
    <n v="1"/>
    <n v="4"/>
  </r>
  <r>
    <x v="9"/>
    <s v="No"/>
    <s v="Travel_Rarely"/>
    <s v="Sales"/>
    <n v="2"/>
    <n v="4"/>
    <s v="Technical Degree"/>
    <n v="1"/>
    <n v="3260"/>
    <s v="Male"/>
    <n v="2"/>
    <s v="Manufacturing Director"/>
    <s v="Divorced"/>
    <n v="61720"/>
    <n v="0"/>
    <s v="Y"/>
    <n v="11"/>
    <n v="8"/>
    <n v="0"/>
    <n v="6"/>
    <n v="1"/>
    <n v="5"/>
    <n v="4"/>
    <n v="3"/>
  </r>
  <r>
    <x v="3"/>
    <s v="No"/>
    <s v="Travel_Frequently"/>
    <s v="Sales"/>
    <n v="2"/>
    <n v="4"/>
    <s v="Life Sciences"/>
    <n v="1"/>
    <n v="3261"/>
    <s v="Female"/>
    <n v="2"/>
    <s v="Research Scientist"/>
    <s v="Single"/>
    <n v="23680"/>
    <n v="6"/>
    <s v="Y"/>
    <n v="11"/>
    <n v="8"/>
    <n v="1"/>
    <n v="17"/>
    <n v="3"/>
    <n v="15"/>
    <n v="4"/>
    <n v="12"/>
  </r>
  <r>
    <x v="27"/>
    <s v="No"/>
    <s v="Travel_Rarely"/>
    <s v="Sales"/>
    <n v="2"/>
    <n v="3"/>
    <s v="Marketing"/>
    <n v="1"/>
    <n v="3262"/>
    <s v="Male"/>
    <n v="1"/>
    <s v="Sales Representative"/>
    <s v="Single"/>
    <n v="103120"/>
    <n v="1"/>
    <s v="Y"/>
    <n v="12"/>
    <n v="8"/>
    <n v="0"/>
    <n v="6"/>
    <n v="2"/>
    <n v="6"/>
    <n v="1"/>
    <n v="3"/>
  </r>
  <r>
    <x v="10"/>
    <s v="No"/>
    <s v="Travel_Rarely"/>
    <s v="Research &amp; Development"/>
    <n v="5"/>
    <n v="4"/>
    <s v="Medical"/>
    <n v="1"/>
    <n v="3263"/>
    <s v="Male"/>
    <n v="3"/>
    <s v="Manager"/>
    <s v="Married"/>
    <n v="16750"/>
    <n v="1"/>
    <s v="Y"/>
    <n v="16"/>
    <n v="8"/>
    <n v="0"/>
    <n v="3"/>
    <n v="6"/>
    <n v="3"/>
    <n v="0"/>
    <n v="2"/>
  </r>
  <r>
    <x v="22"/>
    <s v="No"/>
    <s v="Travel_Rarely"/>
    <s v="Research &amp; Development"/>
    <n v="20"/>
    <n v="3"/>
    <s v="Medical"/>
    <n v="1"/>
    <n v="3264"/>
    <s v="Male"/>
    <n v="1"/>
    <s v="Laboratory Technician"/>
    <s v="Married"/>
    <n v="25230"/>
    <n v="3"/>
    <s v="Y"/>
    <n v="13"/>
    <n v="8"/>
    <n v="1"/>
    <n v="7"/>
    <n v="2"/>
    <n v="2"/>
    <n v="0"/>
    <n v="2"/>
  </r>
  <r>
    <x v="24"/>
    <s v="No"/>
    <s v="Travel_Frequently"/>
    <s v="Research &amp; Development"/>
    <n v="10"/>
    <n v="4"/>
    <s v="Medical"/>
    <n v="1"/>
    <n v="3265"/>
    <s v="Male"/>
    <n v="2"/>
    <s v="Manufacturing Director"/>
    <s v="Married"/>
    <n v="65670"/>
    <n v="1"/>
    <s v="Y"/>
    <n v="13"/>
    <n v="8"/>
    <n v="1"/>
    <n v="8"/>
    <n v="3"/>
    <n v="8"/>
    <n v="3"/>
    <n v="7"/>
  </r>
  <r>
    <x v="27"/>
    <s v="No"/>
    <s v="Travel_Rarely"/>
    <s v="Research &amp; Development"/>
    <n v="10"/>
    <n v="3"/>
    <s v="Life Sciences"/>
    <n v="1"/>
    <n v="3266"/>
    <s v="Male"/>
    <n v="3"/>
    <s v="Healthcare Representative"/>
    <s v="Married"/>
    <n v="47390"/>
    <n v="5"/>
    <s v="Y"/>
    <n v="24"/>
    <n v="8"/>
    <n v="2"/>
    <n v="6"/>
    <n v="2"/>
    <n v="3"/>
    <n v="1"/>
    <n v="2"/>
  </r>
  <r>
    <x v="13"/>
    <s v="No"/>
    <s v="Travel_Frequently"/>
    <s v="Research &amp; Development"/>
    <n v="9"/>
    <n v="4"/>
    <s v="Medical"/>
    <n v="1"/>
    <n v="3267"/>
    <s v="Male"/>
    <n v="1"/>
    <s v="Manufacturing Director"/>
    <s v="Divorced"/>
    <n v="92080"/>
    <n v="1"/>
    <s v="Y"/>
    <n v="15"/>
    <n v="8"/>
    <n v="1"/>
    <n v="24"/>
    <n v="2"/>
    <n v="24"/>
    <n v="14"/>
    <n v="9"/>
  </r>
  <r>
    <x v="21"/>
    <s v="No"/>
    <s v="Travel_Rarely"/>
    <s v="Research &amp; Development"/>
    <n v="29"/>
    <n v="3"/>
    <s v="Life Sciences"/>
    <n v="1"/>
    <n v="3270"/>
    <s v="Male"/>
    <n v="2"/>
    <s v="Manufacturing Director"/>
    <s v="Married"/>
    <n v="29420"/>
    <n v="8"/>
    <s v="Y"/>
    <n v="11"/>
    <n v="8"/>
    <n v="1"/>
    <n v="9"/>
    <n v="1"/>
    <n v="5"/>
    <n v="1"/>
    <n v="4"/>
  </r>
  <r>
    <x v="11"/>
    <s v="No"/>
    <s v="Travel_Rarely"/>
    <s v="Research &amp; Development"/>
    <n v="8"/>
    <n v="4"/>
    <s v="Life Sciences"/>
    <n v="1"/>
    <n v="3271"/>
    <s v="Male"/>
    <n v="2"/>
    <s v="Sales Executive"/>
    <s v="Married"/>
    <n v="49410"/>
    <n v="5"/>
    <s v="Y"/>
    <n v="11"/>
    <n v="8"/>
    <n v="1"/>
    <n v="30"/>
    <n v="3"/>
    <n v="4"/>
    <n v="0"/>
    <n v="3"/>
  </r>
  <r>
    <x v="19"/>
    <s v="No"/>
    <s v="Travel_Rarely"/>
    <s v="Research &amp; Development"/>
    <n v="3"/>
    <n v="4"/>
    <s v="Life Sciences"/>
    <n v="1"/>
    <n v="3273"/>
    <s v="Male"/>
    <n v="4"/>
    <s v="Manufacturing Director"/>
    <s v="Married"/>
    <n v="59020"/>
    <n v="0"/>
    <s v="Y"/>
    <n v="12"/>
    <n v="8"/>
    <n v="1"/>
    <n v="14"/>
    <n v="2"/>
    <n v="13"/>
    <n v="3"/>
    <n v="7"/>
  </r>
  <r>
    <x v="19"/>
    <s v="Yes"/>
    <s v="Travel_Rarely"/>
    <s v="Research &amp; Development"/>
    <n v="23"/>
    <n v="5"/>
    <s v="Life Sciences"/>
    <n v="1"/>
    <n v="3274"/>
    <s v="Male"/>
    <n v="1"/>
    <s v="Human Resources"/>
    <s v="Single"/>
    <n v="86390"/>
    <n v="5"/>
    <s v="Y"/>
    <n v="16"/>
    <n v="8"/>
    <n v="2"/>
    <n v="6"/>
    <n v="3"/>
    <n v="3"/>
    <n v="0"/>
    <n v="2"/>
  </r>
  <r>
    <x v="8"/>
    <s v="No"/>
    <s v="Travel_Rarely"/>
    <s v="Research &amp; Development"/>
    <n v="6"/>
    <n v="4"/>
    <s v="Other"/>
    <n v="1"/>
    <n v="3275"/>
    <s v="Male"/>
    <n v="2"/>
    <s v="Manager"/>
    <s v="Married"/>
    <n v="63470"/>
    <n v="1"/>
    <s v="Y"/>
    <n v="14"/>
    <n v="8"/>
    <n v="0"/>
    <n v="26"/>
    <n v="2"/>
    <n v="26"/>
    <n v="3"/>
    <n v="0"/>
  </r>
  <r>
    <x v="6"/>
    <s v="No"/>
    <s v="Travel_Rarely"/>
    <s v="Sales"/>
    <n v="6"/>
    <n v="3"/>
    <s v="Medical"/>
    <n v="1"/>
    <n v="3276"/>
    <s v="Female"/>
    <n v="2"/>
    <s v="Sales Executive"/>
    <s v="Married"/>
    <n v="42000"/>
    <n v="0"/>
    <s v="Y"/>
    <n v="22"/>
    <n v="8"/>
    <n v="0"/>
    <n v="10"/>
    <n v="3"/>
    <n v="9"/>
    <n v="0"/>
    <n v="5"/>
  </r>
  <r>
    <x v="18"/>
    <s v="Yes"/>
    <s v="Travel_Rarely"/>
    <s v="Research &amp; Development"/>
    <n v="24"/>
    <n v="3"/>
    <s v="Other"/>
    <n v="1"/>
    <n v="3278"/>
    <s v="Female"/>
    <n v="2"/>
    <s v="Research Scientist"/>
    <s v="Single"/>
    <n v="43170"/>
    <n v="7"/>
    <s v="Y"/>
    <n v="17"/>
    <n v="8"/>
    <n v="0"/>
    <n v="40"/>
    <n v="2"/>
    <n v="31"/>
    <n v="13"/>
    <n v="8"/>
  </r>
  <r>
    <x v="10"/>
    <s v="No"/>
    <s v="Travel_Rarely"/>
    <s v="Sales"/>
    <n v="10"/>
    <n v="4"/>
    <s v="Marketing"/>
    <n v="1"/>
    <n v="3279"/>
    <s v="Female"/>
    <n v="1"/>
    <s v="Research Scientist"/>
    <s v="Single"/>
    <n v="26320"/>
    <n v="3"/>
    <s v="Y"/>
    <n v="13"/>
    <n v="8"/>
    <n v="3"/>
    <n v="7"/>
    <n v="3"/>
    <n v="2"/>
    <n v="2"/>
    <n v="2"/>
  </r>
  <r>
    <x v="13"/>
    <s v="No"/>
    <s v="Travel_Rarely"/>
    <s v="Sales"/>
    <n v="15"/>
    <n v="1"/>
    <s v="Marketing"/>
    <n v="1"/>
    <n v="3280"/>
    <s v="Male"/>
    <n v="2"/>
    <s v="Laboratory Technician"/>
    <s v="Married"/>
    <n v="46680"/>
    <n v="9"/>
    <s v="Y"/>
    <n v="18"/>
    <n v="8"/>
    <n v="2"/>
    <n v="8"/>
    <n v="2"/>
    <n v="4"/>
    <n v="0"/>
    <n v="2"/>
  </r>
  <r>
    <x v="6"/>
    <s v="No"/>
    <s v="Travel_Rarely"/>
    <s v="Research &amp; Development"/>
    <n v="2"/>
    <n v="3"/>
    <s v="Life Sciences"/>
    <n v="1"/>
    <n v="3282"/>
    <s v="Male"/>
    <n v="2"/>
    <s v="Healthcare Representative"/>
    <s v="Married"/>
    <n v="27200"/>
    <n v="4"/>
    <s v="Y"/>
    <n v="14"/>
    <n v="8"/>
    <n v="1"/>
    <n v="8"/>
    <n v="3"/>
    <n v="5"/>
    <n v="0"/>
    <n v="4"/>
  </r>
  <r>
    <x v="2"/>
    <s v="No"/>
    <s v="Travel_Rarely"/>
    <s v="Research &amp; Development"/>
    <n v="3"/>
    <n v="1"/>
    <s v="Medical"/>
    <n v="1"/>
    <n v="3283"/>
    <s v="Male"/>
    <n v="2"/>
    <s v="Manufacturing Director"/>
    <s v="Married"/>
    <n v="171810"/>
    <n v="1"/>
    <s v="Y"/>
    <n v="14"/>
    <n v="8"/>
    <n v="0"/>
    <n v="14"/>
    <n v="2"/>
    <n v="14"/>
    <n v="6"/>
    <n v="8"/>
  </r>
  <r>
    <x v="24"/>
    <s v="No"/>
    <s v="Travel_Frequently"/>
    <s v="Sales"/>
    <n v="9"/>
    <n v="3"/>
    <s v="Marketing"/>
    <n v="1"/>
    <n v="3284"/>
    <s v="Male"/>
    <n v="3"/>
    <s v="Manufacturing Director"/>
    <s v="Single"/>
    <n v="22380"/>
    <n v="6"/>
    <s v="Y"/>
    <n v="14"/>
    <n v="8"/>
    <n v="0"/>
    <n v="10"/>
    <n v="3"/>
    <n v="1"/>
    <n v="0"/>
    <n v="0"/>
  </r>
  <r>
    <x v="22"/>
    <s v="No"/>
    <s v="Travel_Rarely"/>
    <s v="Research &amp; Development"/>
    <n v="7"/>
    <n v="3"/>
    <s v="Technical Degree"/>
    <n v="1"/>
    <n v="3285"/>
    <s v="Male"/>
    <n v="2"/>
    <s v="Research Director"/>
    <s v="Single"/>
    <n v="14830"/>
    <n v="5"/>
    <s v="Y"/>
    <n v="13"/>
    <n v="8"/>
    <n v="0"/>
    <n v="12"/>
    <n v="3"/>
    <n v="0"/>
    <n v="0"/>
    <n v="0"/>
  </r>
  <r>
    <x v="5"/>
    <s v="No"/>
    <s v="Travel_Rarely"/>
    <s v="Research &amp; Development"/>
    <n v="10"/>
    <n v="4"/>
    <s v="Life Sciences"/>
    <n v="1"/>
    <n v="3286"/>
    <s v="Male"/>
    <n v="1"/>
    <s v="Research Director"/>
    <s v="Single"/>
    <n v="56050"/>
    <n v="1"/>
    <s v="Y"/>
    <n v="12"/>
    <n v="8"/>
    <n v="2"/>
    <n v="1"/>
    <n v="2"/>
    <n v="1"/>
    <n v="0"/>
    <n v="0"/>
  </r>
  <r>
    <x v="13"/>
    <s v="No"/>
    <s v="Travel_Rarely"/>
    <s v="Research &amp; Development"/>
    <n v="20"/>
    <n v="2"/>
    <s v="Medical"/>
    <n v="1"/>
    <n v="3287"/>
    <s v="Male"/>
    <n v="2"/>
    <s v="Sales Representative"/>
    <s v="Married"/>
    <n v="72950"/>
    <n v="1"/>
    <s v="Y"/>
    <n v="15"/>
    <n v="8"/>
    <n v="0"/>
    <n v="10"/>
    <n v="3"/>
    <n v="9"/>
    <n v="7"/>
    <n v="8"/>
  </r>
  <r>
    <x v="3"/>
    <s v="No"/>
    <s v="Travel_Frequently"/>
    <s v="Sales"/>
    <n v="4"/>
    <n v="3"/>
    <s v="Medical"/>
    <n v="1"/>
    <n v="3288"/>
    <s v="Male"/>
    <n v="2"/>
    <s v="Research Scientist"/>
    <s v="Divorced"/>
    <n v="23060"/>
    <n v="2"/>
    <s v="Y"/>
    <n v="19"/>
    <n v="8"/>
    <n v="1"/>
    <n v="13"/>
    <n v="5"/>
    <n v="4"/>
    <n v="1"/>
    <n v="2"/>
  </r>
  <r>
    <x v="27"/>
    <s v="No"/>
    <s v="Travel_Frequently"/>
    <s v="Research &amp; Development"/>
    <n v="7"/>
    <n v="4"/>
    <s v="Life Sciences"/>
    <n v="1"/>
    <n v="3289"/>
    <s v="Male"/>
    <n v="3"/>
    <s v="Laboratory Technician"/>
    <s v="Single"/>
    <n v="23480"/>
    <n v="1"/>
    <s v="Y"/>
    <n v="14"/>
    <n v="8"/>
    <n v="1"/>
    <n v="6"/>
    <n v="3"/>
    <n v="5"/>
    <n v="1"/>
    <n v="3"/>
  </r>
  <r>
    <x v="15"/>
    <s v="Yes"/>
    <s v="Travel_Rarely"/>
    <s v="Sales"/>
    <n v="7"/>
    <n v="2"/>
    <s v="Life Sciences"/>
    <n v="1"/>
    <n v="3290"/>
    <s v="Female"/>
    <n v="2"/>
    <s v="Healthcare Representative"/>
    <s v="Married"/>
    <n v="89980"/>
    <n v="1"/>
    <s v="Y"/>
    <n v="14"/>
    <n v="8"/>
    <n v="2"/>
    <n v="9"/>
    <n v="2"/>
    <n v="9"/>
    <n v="7"/>
    <n v="7"/>
  </r>
  <r>
    <x v="7"/>
    <s v="Yes"/>
    <s v="Travel_Rarely"/>
    <s v="Human Resources"/>
    <n v="16"/>
    <n v="3"/>
    <s v="Technical Degree"/>
    <n v="1"/>
    <n v="3291"/>
    <s v="Male"/>
    <n v="4"/>
    <s v="Manufacturing Director"/>
    <s v="Single"/>
    <n v="43190"/>
    <n v="4"/>
    <s v="Y"/>
    <n v="11"/>
    <n v="8"/>
    <n v="0"/>
    <n v="12"/>
    <n v="3"/>
    <n v="9"/>
    <n v="7"/>
    <n v="3"/>
  </r>
  <r>
    <x v="20"/>
    <s v="No"/>
    <s v="Travel_Rarely"/>
    <s v="Research &amp; Development"/>
    <n v="25"/>
    <n v="2"/>
    <s v="Medical"/>
    <n v="1"/>
    <n v="3292"/>
    <s v="Male"/>
    <n v="2"/>
    <s v="Healthcare Representative"/>
    <s v="Married"/>
    <n v="61320"/>
    <n v="6"/>
    <s v="Y"/>
    <n v="13"/>
    <n v="8"/>
    <n v="0"/>
    <n v="22"/>
    <n v="3"/>
    <n v="4"/>
    <n v="1"/>
    <n v="0"/>
  </r>
  <r>
    <x v="10"/>
    <s v="No"/>
    <s v="Travel_Rarely"/>
    <s v="Research &amp; Development"/>
    <n v="1"/>
    <n v="3"/>
    <s v="Medical"/>
    <n v="1"/>
    <n v="3294"/>
    <s v="Male"/>
    <n v="1"/>
    <s v="Research Director"/>
    <s v="Single"/>
    <n v="108550"/>
    <n v="3"/>
    <s v="Y"/>
    <n v="13"/>
    <n v="8"/>
    <n v="1"/>
    <n v="17"/>
    <n v="2"/>
    <n v="8"/>
    <n v="1"/>
    <n v="6"/>
  </r>
  <r>
    <x v="27"/>
    <s v="No"/>
    <s v="Travel_Rarely"/>
    <s v="Sales"/>
    <n v="2"/>
    <n v="5"/>
    <s v="Life Sciences"/>
    <n v="1"/>
    <n v="3296"/>
    <s v="Male"/>
    <n v="4"/>
    <s v="Research Scientist"/>
    <s v="Married"/>
    <n v="23230"/>
    <n v="0"/>
    <s v="Y"/>
    <n v="17"/>
    <n v="8"/>
    <n v="0"/>
    <n v="4"/>
    <n v="2"/>
    <n v="3"/>
    <n v="0"/>
    <n v="2"/>
  </r>
  <r>
    <x v="0"/>
    <s v="No"/>
    <s v="Travel_Rarely"/>
    <s v="Sales"/>
    <n v="16"/>
    <n v="3"/>
    <s v="Medical"/>
    <n v="1"/>
    <n v="3299"/>
    <s v="Male"/>
    <n v="3"/>
    <s v="Research Scientist"/>
    <s v="Married"/>
    <n v="94390"/>
    <n v="2"/>
    <s v="Y"/>
    <n v="15"/>
    <n v="8"/>
    <n v="3"/>
    <n v="29"/>
    <n v="0"/>
    <n v="20"/>
    <n v="4"/>
    <n v="17"/>
  </r>
  <r>
    <x v="14"/>
    <s v="No"/>
    <s v="Travel_Rarely"/>
    <s v="Sales"/>
    <n v="24"/>
    <n v="5"/>
    <s v="Medical"/>
    <n v="1"/>
    <n v="3300"/>
    <s v="Female"/>
    <n v="1"/>
    <s v="Sales Executive"/>
    <s v="Single"/>
    <n v="25660"/>
    <n v="9"/>
    <s v="Y"/>
    <n v="11"/>
    <n v="8"/>
    <n v="1"/>
    <n v="10"/>
    <n v="3"/>
    <n v="5"/>
    <n v="2"/>
    <n v="3"/>
  </r>
  <r>
    <x v="19"/>
    <s v="No"/>
    <s v="Travel_Rarely"/>
    <s v="Research &amp; Development"/>
    <n v="8"/>
    <n v="4"/>
    <s v="Life Sciences"/>
    <n v="1"/>
    <n v="3302"/>
    <s v="Male"/>
    <n v="3"/>
    <s v="Laboratory Technician"/>
    <s v="Divorced"/>
    <n v="24510"/>
    <n v="1"/>
    <s v="Y"/>
    <n v="13"/>
    <n v="8"/>
    <n v="1"/>
    <n v="9"/>
    <n v="3"/>
    <n v="9"/>
    <n v="0"/>
    <n v="8"/>
  </r>
  <r>
    <x v="10"/>
    <s v="No"/>
    <s v="Travel_Rarely"/>
    <s v="Sales"/>
    <n v="6"/>
    <n v="4"/>
    <s v="Medical"/>
    <n v="1"/>
    <n v="3303"/>
    <s v="Female"/>
    <n v="2"/>
    <s v="Manager"/>
    <s v="Single"/>
    <n v="94190"/>
    <n v="1"/>
    <s v="Y"/>
    <n v="24"/>
    <n v="8"/>
    <n v="1"/>
    <n v="6"/>
    <n v="5"/>
    <n v="6"/>
    <n v="1"/>
    <n v="1"/>
  </r>
  <r>
    <x v="6"/>
    <s v="No"/>
    <s v="Travel_Rarely"/>
    <s v="Sales"/>
    <n v="10"/>
    <n v="4"/>
    <s v="Marketing"/>
    <n v="1"/>
    <n v="3304"/>
    <s v="Male"/>
    <n v="3"/>
    <s v="Manager"/>
    <s v="Married"/>
    <n v="86860"/>
    <n v="1"/>
    <s v="Y"/>
    <n v="13"/>
    <n v="8"/>
    <n v="0"/>
    <n v="18"/>
    <n v="2"/>
    <n v="18"/>
    <n v="4"/>
    <n v="11"/>
  </r>
  <r>
    <x v="2"/>
    <s v="No"/>
    <s v="Travel_Rarely"/>
    <s v="Research &amp; Development"/>
    <n v="3"/>
    <n v="4"/>
    <s v="Medical"/>
    <n v="1"/>
    <n v="3305"/>
    <s v="Female"/>
    <n v="4"/>
    <s v="Sales Executive"/>
    <s v="Divorced"/>
    <n v="30380"/>
    <n v="2"/>
    <s v="Y"/>
    <n v="20"/>
    <n v="8"/>
    <n v="0"/>
    <n v="8"/>
    <n v="3"/>
    <n v="5"/>
    <n v="0"/>
    <n v="3"/>
  </r>
  <r>
    <x v="22"/>
    <s v="No"/>
    <s v="Travel_Frequently"/>
    <s v="Research &amp; Development"/>
    <n v="4"/>
    <n v="5"/>
    <s v="Medical"/>
    <n v="1"/>
    <n v="3306"/>
    <s v="Male"/>
    <n v="5"/>
    <s v="Sales Representative"/>
    <s v="Divorced"/>
    <n v="30580"/>
    <n v="9"/>
    <s v="Y"/>
    <n v="14"/>
    <n v="8"/>
    <n v="1"/>
    <n v="10"/>
    <n v="2"/>
    <n v="5"/>
    <n v="0"/>
    <n v="3"/>
  </r>
  <r>
    <x v="12"/>
    <s v="No"/>
    <s v="Travel_Rarely"/>
    <s v="Sales"/>
    <n v="6"/>
    <n v="3"/>
    <s v="Marketing"/>
    <n v="1"/>
    <n v="3307"/>
    <s v="Male"/>
    <n v="4"/>
    <s v="Sales Executive"/>
    <s v="Married"/>
    <n v="23250"/>
    <n v="7"/>
    <s v="Y"/>
    <n v="18"/>
    <n v="8"/>
    <n v="1"/>
    <n v="35"/>
    <n v="1"/>
    <n v="5"/>
    <n v="0"/>
    <n v="4"/>
  </r>
  <r>
    <x v="5"/>
    <s v="No"/>
    <s v="Travel_Rarely"/>
    <s v="Research &amp; Development"/>
    <n v="1"/>
    <n v="5"/>
    <s v="Technical Degree"/>
    <n v="1"/>
    <n v="3308"/>
    <s v="Male"/>
    <n v="2"/>
    <s v="Healthcare Representative"/>
    <s v="Divorced"/>
    <n v="20880"/>
    <n v="4"/>
    <s v="Y"/>
    <n v="15"/>
    <n v="8"/>
    <n v="3"/>
    <n v="18"/>
    <n v="2"/>
    <n v="5"/>
    <n v="0"/>
    <n v="2"/>
  </r>
  <r>
    <x v="2"/>
    <s v="No"/>
    <s v="Travel_Rarely"/>
    <s v="Sales"/>
    <n v="10"/>
    <n v="3"/>
    <s v="Marketing"/>
    <n v="1"/>
    <n v="3309"/>
    <s v="Female"/>
    <n v="1"/>
    <s v="Human Resources"/>
    <s v="Married"/>
    <n v="30720"/>
    <n v="5"/>
    <s v="Y"/>
    <n v="12"/>
    <n v="8"/>
    <n v="0"/>
    <n v="9"/>
    <n v="4"/>
    <n v="5"/>
    <n v="1"/>
    <n v="3"/>
  </r>
  <r>
    <x v="21"/>
    <s v="No"/>
    <s v="Travel_Frequently"/>
    <s v="Research &amp; Development"/>
    <n v="1"/>
    <n v="1"/>
    <s v="Life Sciences"/>
    <n v="1"/>
    <n v="3310"/>
    <s v="Male"/>
    <n v="2"/>
    <s v="Laboratory Technician"/>
    <s v="Married"/>
    <n v="50060"/>
    <n v="3"/>
    <s v="Y"/>
    <n v="16"/>
    <n v="8"/>
    <n v="1"/>
    <n v="31"/>
    <n v="2"/>
    <n v="9"/>
    <n v="0"/>
    <n v="0"/>
  </r>
  <r>
    <x v="9"/>
    <s v="No"/>
    <s v="Travel_Rarely"/>
    <s v="Sales"/>
    <n v="24"/>
    <n v="2"/>
    <s v="Life Sciences"/>
    <n v="1"/>
    <n v="3311"/>
    <s v="Female"/>
    <n v="4"/>
    <s v="Laboratory Technician"/>
    <s v="Divorced"/>
    <n v="42570"/>
    <n v="4"/>
    <s v="Y"/>
    <n v="15"/>
    <n v="8"/>
    <n v="0"/>
    <n v="9"/>
    <n v="2"/>
    <n v="1"/>
    <n v="0"/>
    <n v="0"/>
  </r>
  <r>
    <x v="14"/>
    <s v="No"/>
    <s v="Travel_Rarely"/>
    <s v="Research &amp; Development"/>
    <n v="22"/>
    <n v="3"/>
    <s v="Medical"/>
    <n v="1"/>
    <n v="3314"/>
    <s v="Female"/>
    <n v="1"/>
    <s v="Laboratory Technician"/>
    <s v="Married"/>
    <n v="104530"/>
    <n v="2"/>
    <s v="Y"/>
    <n v="11"/>
    <n v="8"/>
    <n v="1"/>
    <n v="10"/>
    <n v="2"/>
    <n v="3"/>
    <n v="0"/>
    <n v="2"/>
  </r>
  <r>
    <x v="13"/>
    <s v="No"/>
    <s v="Travel_Frequently"/>
    <s v="Sales"/>
    <n v="13"/>
    <n v="4"/>
    <s v="Life Sciences"/>
    <n v="1"/>
    <n v="3315"/>
    <s v="Female"/>
    <n v="2"/>
    <s v="Laboratory Technician"/>
    <s v="Single"/>
    <n v="22880"/>
    <n v="5"/>
    <s v="Y"/>
    <n v="16"/>
    <n v="8"/>
    <n v="1"/>
    <n v="8"/>
    <n v="4"/>
    <n v="2"/>
    <n v="2"/>
    <n v="2"/>
  </r>
  <r>
    <x v="6"/>
    <s v="No"/>
    <s v="Travel_Rarely"/>
    <s v="Research &amp; Development"/>
    <n v="14"/>
    <n v="3"/>
    <s v="Other"/>
    <n v="1"/>
    <n v="3316"/>
    <s v="Male"/>
    <n v="2"/>
    <s v="Research Scientist"/>
    <s v="Married"/>
    <n v="39290"/>
    <n v="0"/>
    <s v="Y"/>
    <n v="24"/>
    <n v="8"/>
    <n v="0"/>
    <n v="6"/>
    <n v="6"/>
    <n v="5"/>
    <n v="0"/>
    <n v="3"/>
  </r>
  <r>
    <x v="10"/>
    <s v="No"/>
    <s v="Travel_Rarely"/>
    <s v="Research &amp; Development"/>
    <n v="9"/>
    <n v="2"/>
    <s v="Life Sciences"/>
    <n v="1"/>
    <n v="3318"/>
    <s v="Female"/>
    <n v="1"/>
    <s v="Healthcare Representative"/>
    <s v="Married"/>
    <n v="31400"/>
    <n v="1"/>
    <s v="Y"/>
    <n v="13"/>
    <n v="8"/>
    <n v="1"/>
    <n v="17"/>
    <n v="2"/>
    <n v="17"/>
    <n v="5"/>
    <n v="15"/>
  </r>
  <r>
    <x v="10"/>
    <s v="Yes"/>
    <s v="Travel_Frequently"/>
    <s v="Sales"/>
    <n v="8"/>
    <n v="2"/>
    <s v="Marketing"/>
    <n v="1"/>
    <n v="3319"/>
    <s v="Female"/>
    <n v="1"/>
    <s v="Laboratory Technician"/>
    <s v="Divorced"/>
    <n v="36900"/>
    <n v="1"/>
    <s v="Y"/>
    <n v="13"/>
    <n v="8"/>
    <n v="1"/>
    <n v="10"/>
    <n v="2"/>
    <n v="10"/>
    <n v="7"/>
    <n v="8"/>
  </r>
  <r>
    <x v="2"/>
    <s v="No"/>
    <s v="Non-Travel"/>
    <s v="Research &amp; Development"/>
    <n v="21"/>
    <n v="3"/>
    <s v="Life Sciences"/>
    <n v="1"/>
    <n v="3320"/>
    <s v="Male"/>
    <n v="1"/>
    <s v="Sales Executive"/>
    <s v="Divorced"/>
    <n v="44500"/>
    <n v="0"/>
    <s v="Y"/>
    <n v="13"/>
    <n v="8"/>
    <n v="0"/>
    <n v="4"/>
    <n v="3"/>
    <n v="3"/>
    <n v="0"/>
    <n v="2"/>
  </r>
  <r>
    <x v="15"/>
    <s v="No"/>
    <s v="Travel_Rarely"/>
    <s v="Sales"/>
    <n v="9"/>
    <n v="3"/>
    <s v="Technical Degree"/>
    <n v="1"/>
    <n v="3322"/>
    <s v="Female"/>
    <n v="2"/>
    <s v="Sales Representative"/>
    <s v="Married"/>
    <n v="190330"/>
    <n v="2"/>
    <s v="Y"/>
    <n v="18"/>
    <n v="8"/>
    <n v="1"/>
    <n v="7"/>
    <n v="5"/>
    <n v="4"/>
    <n v="0"/>
    <n v="2"/>
  </r>
  <r>
    <x v="2"/>
    <s v="No"/>
    <s v="Travel_Frequently"/>
    <s v="Research &amp; Development"/>
    <n v="12"/>
    <n v="5"/>
    <s v="Medical"/>
    <n v="1"/>
    <n v="3324"/>
    <s v="Male"/>
    <n v="1"/>
    <s v="Research Scientist"/>
    <s v="Married"/>
    <n v="95470"/>
    <n v="1"/>
    <s v="Y"/>
    <n v="13"/>
    <n v="8"/>
    <n v="1"/>
    <n v="10"/>
    <n v="3"/>
    <n v="10"/>
    <n v="5"/>
    <n v="3"/>
  </r>
  <r>
    <x v="3"/>
    <s v="No"/>
    <s v="Travel_Rarely"/>
    <s v="Sales"/>
    <n v="22"/>
    <n v="2"/>
    <s v="Medical"/>
    <n v="1"/>
    <n v="3325"/>
    <s v="Male"/>
    <n v="1"/>
    <s v="Sales Executive"/>
    <s v="Married"/>
    <n v="137340"/>
    <n v="0"/>
    <s v="Y"/>
    <n v="13"/>
    <n v="8"/>
    <n v="0"/>
    <n v="3"/>
    <n v="3"/>
    <n v="2"/>
    <n v="1"/>
    <n v="2"/>
  </r>
  <r>
    <x v="13"/>
    <s v="No"/>
    <s v="Travel_Rarely"/>
    <s v="Research &amp; Development"/>
    <n v="18"/>
    <n v="1"/>
    <s v="Technical Degree"/>
    <n v="1"/>
    <n v="3326"/>
    <s v="Female"/>
    <n v="2"/>
    <s v="Research Scientist"/>
    <s v="Married"/>
    <n v="199990"/>
    <n v="2"/>
    <s v="Y"/>
    <n v="23"/>
    <n v="8"/>
    <n v="1"/>
    <n v="17"/>
    <n v="6"/>
    <n v="5"/>
    <n v="1"/>
    <n v="3"/>
  </r>
  <r>
    <x v="1"/>
    <s v="No"/>
    <s v="Travel_Rarely"/>
    <s v="Research &amp; Development"/>
    <n v="16"/>
    <n v="3"/>
    <s v="Life Sciences"/>
    <n v="1"/>
    <n v="3327"/>
    <s v="Female"/>
    <n v="3"/>
    <s v="Sales Executive"/>
    <s v="Married"/>
    <n v="22790"/>
    <n v="3"/>
    <s v="Y"/>
    <n v="12"/>
    <n v="8"/>
    <n v="1"/>
    <n v="8"/>
    <n v="3"/>
    <n v="6"/>
    <n v="0"/>
    <n v="2"/>
  </r>
  <r>
    <x v="12"/>
    <s v="No"/>
    <s v="Travel_Rarely"/>
    <s v="Research &amp; Development"/>
    <n v="9"/>
    <n v="3"/>
    <s v="Life Sciences"/>
    <n v="1"/>
    <n v="3329"/>
    <s v="Male"/>
    <n v="1"/>
    <s v="Sales Representative"/>
    <s v="Married"/>
    <n v="20890"/>
    <n v="5"/>
    <s v="Y"/>
    <n v="16"/>
    <n v="8"/>
    <n v="0"/>
    <n v="28"/>
    <n v="2"/>
    <n v="2"/>
    <n v="2"/>
    <n v="2"/>
  </r>
  <r>
    <x v="10"/>
    <s v="No"/>
    <s v="Travel_Rarely"/>
    <s v="Research &amp; Development"/>
    <n v="1"/>
    <n v="3"/>
    <s v="Life Sciences"/>
    <n v="1"/>
    <n v="3330"/>
    <s v="Male"/>
    <n v="3"/>
    <s v="Healthcare Representative"/>
    <s v="Married"/>
    <n v="167920"/>
    <n v="3"/>
    <s v="Y"/>
    <n v="12"/>
    <n v="8"/>
    <n v="1"/>
    <n v="16"/>
    <n v="3"/>
    <n v="13"/>
    <n v="4"/>
    <n v="8"/>
  </r>
  <r>
    <x v="9"/>
    <s v="No"/>
    <s v="Travel_Frequently"/>
    <s v="Research &amp; Development"/>
    <n v="13"/>
    <n v="4"/>
    <s v="Life Sciences"/>
    <n v="1"/>
    <n v="3331"/>
    <s v="Female"/>
    <n v="3"/>
    <s v="Human Resources"/>
    <s v="Married"/>
    <n v="35640"/>
    <n v="5"/>
    <s v="Y"/>
    <n v="11"/>
    <n v="8"/>
    <n v="0"/>
    <n v="10"/>
    <n v="1"/>
    <n v="5"/>
    <n v="0"/>
    <n v="0"/>
  </r>
  <r>
    <x v="12"/>
    <s v="No"/>
    <s v="Travel_Rarely"/>
    <s v="Research &amp; Development"/>
    <n v="1"/>
    <n v="1"/>
    <s v="Medical"/>
    <n v="1"/>
    <n v="3332"/>
    <s v="Male"/>
    <n v="1"/>
    <s v="Sales Executive"/>
    <s v="Single"/>
    <n v="44250"/>
    <n v="6"/>
    <s v="Y"/>
    <n v="22"/>
    <n v="8"/>
    <n v="1"/>
    <n v="33"/>
    <n v="2"/>
    <n v="12"/>
    <n v="3"/>
    <n v="8"/>
  </r>
  <r>
    <x v="20"/>
    <s v="No"/>
    <s v="Travel_Frequently"/>
    <s v="Research &amp; Development"/>
    <n v="1"/>
    <n v="3"/>
    <s v="Medical"/>
    <n v="1"/>
    <n v="3333"/>
    <s v="Male"/>
    <n v="1"/>
    <s v="Laboratory Technician"/>
    <s v="Married"/>
    <n v="52650"/>
    <n v="4"/>
    <s v="Y"/>
    <n v="11"/>
    <n v="8"/>
    <n v="1"/>
    <n v="12"/>
    <n v="4"/>
    <n v="5"/>
    <n v="2"/>
    <n v="2"/>
  </r>
  <r>
    <x v="8"/>
    <s v="No"/>
    <s v="Travel_Rarely"/>
    <s v="Sales"/>
    <n v="15"/>
    <n v="4"/>
    <s v="Marketing"/>
    <n v="1"/>
    <n v="3334"/>
    <s v="Female"/>
    <n v="3"/>
    <s v="Research Director"/>
    <s v="Married"/>
    <n v="65530"/>
    <n v="0"/>
    <s v="Y"/>
    <n v="15"/>
    <n v="8"/>
    <n v="0"/>
    <n v="8"/>
    <n v="2"/>
    <n v="7"/>
    <n v="7"/>
    <n v="7"/>
  </r>
  <r>
    <x v="9"/>
    <s v="No"/>
    <s v="Non-Travel"/>
    <s v="Research &amp; Development"/>
    <n v="1"/>
    <n v="5"/>
    <s v="Medical"/>
    <n v="1"/>
    <n v="3335"/>
    <s v="Female"/>
    <n v="2"/>
    <s v="Research Scientist"/>
    <s v="Single"/>
    <n v="62610"/>
    <n v="1"/>
    <s v="Y"/>
    <n v="12"/>
    <n v="8"/>
    <n v="0"/>
    <n v="10"/>
    <n v="1"/>
    <n v="10"/>
    <n v="0"/>
    <n v="9"/>
  </r>
  <r>
    <x v="11"/>
    <s v="No"/>
    <s v="Non-Travel"/>
    <s v="Research &amp; Development"/>
    <n v="17"/>
    <n v="3"/>
    <s v="Medical"/>
    <n v="1"/>
    <n v="3336"/>
    <s v="Female"/>
    <n v="1"/>
    <s v="Laboratory Technician"/>
    <s v="Divorced"/>
    <n v="42980"/>
    <n v="1"/>
    <s v="Y"/>
    <n v="20"/>
    <n v="8"/>
    <n v="1"/>
    <n v="31"/>
    <n v="6"/>
    <n v="31"/>
    <n v="14"/>
    <n v="7"/>
  </r>
  <r>
    <x v="17"/>
    <s v="No"/>
    <s v="Travel_Rarely"/>
    <s v="Research &amp; Development"/>
    <n v="1"/>
    <n v="3"/>
    <s v="Other"/>
    <n v="1"/>
    <n v="3337"/>
    <s v="Female"/>
    <n v="3"/>
    <s v="Human Resources"/>
    <s v="Married"/>
    <n v="68040"/>
    <n v="8"/>
    <s v="Y"/>
    <n v="14"/>
    <n v="8"/>
    <n v="1"/>
    <n v="13"/>
    <n v="3"/>
    <n v="5"/>
    <n v="0"/>
    <n v="4"/>
  </r>
  <r>
    <x v="19"/>
    <s v="No"/>
    <s v="Travel_Rarely"/>
    <s v="Sales"/>
    <n v="7"/>
    <n v="3"/>
    <s v="Life Sciences"/>
    <n v="1"/>
    <n v="3338"/>
    <s v="Male"/>
    <n v="2"/>
    <s v="Manufacturing Director"/>
    <s v="Divorced"/>
    <n v="38150"/>
    <n v="3"/>
    <s v="Y"/>
    <n v="11"/>
    <n v="8"/>
    <n v="1"/>
    <n v="7"/>
    <n v="3"/>
    <n v="4"/>
    <n v="0"/>
    <n v="3"/>
  </r>
  <r>
    <x v="2"/>
    <s v="Yes"/>
    <s v="Travel_Rarely"/>
    <s v="Research &amp; Development"/>
    <n v="9"/>
    <n v="1"/>
    <s v="Medical"/>
    <n v="1"/>
    <n v="3339"/>
    <s v="Female"/>
    <n v="1"/>
    <s v="Laboratory Technician"/>
    <s v="Single"/>
    <n v="27410"/>
    <n v="1"/>
    <s v="Y"/>
    <n v="15"/>
    <n v="8"/>
    <n v="1"/>
    <n v="1"/>
    <n v="5"/>
    <n v="1"/>
    <n v="0"/>
    <n v="1"/>
  </r>
  <r>
    <x v="14"/>
    <s v="No"/>
    <s v="Travel_Rarely"/>
    <s v="Research &amp; Development"/>
    <n v="26"/>
    <n v="2"/>
    <s v="Life Sciences"/>
    <n v="1"/>
    <n v="3341"/>
    <s v="Male"/>
    <n v="2"/>
    <s v="Manufacturing Director"/>
    <s v="Married"/>
    <n v="76390"/>
    <n v="1"/>
    <s v="Y"/>
    <n v="14"/>
    <n v="8"/>
    <n v="0"/>
    <n v="8"/>
    <n v="6"/>
    <n v="8"/>
    <n v="7"/>
    <n v="1"/>
  </r>
  <r>
    <x v="18"/>
    <s v="Yes"/>
    <s v="Travel_Frequently"/>
    <s v="Sales"/>
    <n v="9"/>
    <n v="2"/>
    <s v="Technical Degree"/>
    <n v="1"/>
    <n v="3343"/>
    <s v="Male"/>
    <n v="1"/>
    <s v="Sales Executive"/>
    <s v="Divorced"/>
    <n v="21530"/>
    <n v="9"/>
    <s v="Y"/>
    <n v="11"/>
    <n v="8"/>
    <n v="0"/>
    <n v="3"/>
    <n v="3"/>
    <n v="1"/>
    <n v="0"/>
    <n v="0"/>
  </r>
  <r>
    <x v="20"/>
    <s v="No"/>
    <s v="Travel_Rarely"/>
    <s v="Sales"/>
    <n v="7"/>
    <n v="4"/>
    <s v="Marketing"/>
    <n v="1"/>
    <n v="3344"/>
    <s v="Male"/>
    <n v="2"/>
    <s v="Sales Executive"/>
    <s v="Divorced"/>
    <n v="48760"/>
    <n v="4"/>
    <s v="Y"/>
    <n v="16"/>
    <n v="8"/>
    <n v="2"/>
    <n v="4"/>
    <n v="4"/>
    <n v="1"/>
    <n v="0"/>
    <n v="0"/>
  </r>
  <r>
    <x v="6"/>
    <s v="No"/>
    <s v="Travel_Rarely"/>
    <s v="Research &amp; Development"/>
    <n v="26"/>
    <n v="4"/>
    <s v="Medical"/>
    <n v="1"/>
    <n v="3347"/>
    <s v="Male"/>
    <n v="1"/>
    <s v="Laboratory Technician"/>
    <s v="Married"/>
    <n v="84740"/>
    <n v="0"/>
    <s v="Y"/>
    <n v="14"/>
    <n v="8"/>
    <n v="0"/>
    <n v="17"/>
    <n v="3"/>
    <n v="16"/>
    <n v="4"/>
    <n v="11"/>
  </r>
  <r>
    <x v="8"/>
    <s v="No"/>
    <s v="Travel_Rarely"/>
    <s v="Research &amp; Development"/>
    <n v="2"/>
    <n v="3"/>
    <s v="Life Sciences"/>
    <n v="1"/>
    <n v="3348"/>
    <s v="Male"/>
    <n v="2"/>
    <s v="Manufacturing Director"/>
    <s v="Single"/>
    <n v="99810"/>
    <n v="1"/>
    <s v="Y"/>
    <n v="21"/>
    <n v="8"/>
    <n v="1"/>
    <n v="3"/>
    <n v="3"/>
    <n v="3"/>
    <n v="1"/>
    <n v="2"/>
  </r>
  <r>
    <x v="16"/>
    <s v="Yes"/>
    <s v="Travel_Rarely"/>
    <s v="Research &amp; Development"/>
    <n v="23"/>
    <n v="3"/>
    <s v="Life Sciences"/>
    <n v="1"/>
    <n v="3350"/>
    <s v="Female"/>
    <n v="2"/>
    <s v="Sales Executive"/>
    <s v="Divorced"/>
    <n v="26570"/>
    <n v="4"/>
    <s v="Y"/>
    <n v="11"/>
    <n v="8"/>
    <n v="0"/>
    <n v="10"/>
    <n v="3"/>
    <n v="7"/>
    <n v="1"/>
    <n v="0"/>
  </r>
  <r>
    <x v="17"/>
    <s v="Yes"/>
    <s v="Travel_Rarely"/>
    <s v="Research &amp; Development"/>
    <n v="10"/>
    <n v="4"/>
    <s v="Life Sciences"/>
    <n v="1"/>
    <n v="3352"/>
    <s v="Female"/>
    <n v="4"/>
    <s v="Human Resources"/>
    <s v="Married"/>
    <n v="66960"/>
    <n v="7"/>
    <s v="Y"/>
    <n v="11"/>
    <n v="8"/>
    <n v="0"/>
    <n v="8"/>
    <n v="3"/>
    <n v="2"/>
    <n v="2"/>
    <n v="2"/>
  </r>
  <r>
    <x v="27"/>
    <s v="No"/>
    <s v="Travel_Rarely"/>
    <s v="Research &amp; Development"/>
    <n v="12"/>
    <n v="2"/>
    <s v="Technical Degree"/>
    <n v="1"/>
    <n v="3354"/>
    <s v="Male"/>
    <n v="2"/>
    <s v="Human Resources"/>
    <s v="Divorced"/>
    <n v="88650"/>
    <n v="1"/>
    <s v="Y"/>
    <n v="11"/>
    <n v="8"/>
    <n v="1"/>
    <n v="1"/>
    <n v="0"/>
    <n v="1"/>
    <n v="1"/>
    <n v="0"/>
  </r>
  <r>
    <x v="13"/>
    <s v="No"/>
    <s v="Travel_Rarely"/>
    <s v="Sales"/>
    <n v="11"/>
    <n v="1"/>
    <s v="Technical Degree"/>
    <n v="1"/>
    <n v="3355"/>
    <s v="Male"/>
    <n v="2"/>
    <s v="Human Resources"/>
    <s v="Single"/>
    <n v="59400"/>
    <n v="7"/>
    <s v="Y"/>
    <n v="16"/>
    <n v="8"/>
    <n v="0"/>
    <n v="10"/>
    <n v="2"/>
    <n v="5"/>
    <n v="0"/>
    <n v="3"/>
  </r>
  <r>
    <x v="19"/>
    <s v="No"/>
    <s v="Travel_Rarely"/>
    <s v="Sales"/>
    <n v="2"/>
    <n v="3"/>
    <s v="Marketing"/>
    <n v="1"/>
    <n v="3356"/>
    <s v="Female"/>
    <n v="1"/>
    <s v="Sales Executive"/>
    <s v="Single"/>
    <n v="59140"/>
    <n v="3"/>
    <s v="Y"/>
    <n v="16"/>
    <n v="8"/>
    <n v="1"/>
    <n v="6"/>
    <n v="4"/>
    <n v="3"/>
    <n v="0"/>
    <n v="2"/>
  </r>
  <r>
    <x v="18"/>
    <s v="No"/>
    <s v="Travel_Rarely"/>
    <s v="Research &amp; Development"/>
    <n v="2"/>
    <n v="4"/>
    <s v="Life Sciences"/>
    <n v="1"/>
    <n v="3357"/>
    <s v="Male"/>
    <n v="1"/>
    <s v="Research Scientist"/>
    <s v="Divorced"/>
    <n v="26220"/>
    <n v="2"/>
    <s v="Y"/>
    <n v="23"/>
    <n v="8"/>
    <n v="0"/>
    <n v="24"/>
    <n v="3"/>
    <n v="6"/>
    <n v="0"/>
    <n v="4"/>
  </r>
  <r>
    <x v="1"/>
    <s v="No"/>
    <s v="Travel_Rarely"/>
    <s v="Sales"/>
    <n v="1"/>
    <n v="3"/>
    <s v="Life Sciences"/>
    <n v="1"/>
    <n v="3358"/>
    <s v="Female"/>
    <n v="1"/>
    <s v="Sales Representative"/>
    <s v="Married"/>
    <n v="121850"/>
    <n v="3"/>
    <s v="Y"/>
    <n v="14"/>
    <n v="8"/>
    <n v="0"/>
    <n v="13"/>
    <n v="2"/>
    <n v="7"/>
    <n v="5"/>
    <n v="2"/>
  </r>
  <r>
    <x v="10"/>
    <s v="No"/>
    <s v="Travel_Rarely"/>
    <s v="Research &amp; Development"/>
    <n v="2"/>
    <n v="1"/>
    <s v="Life Sciences"/>
    <n v="1"/>
    <n v="3359"/>
    <s v="Male"/>
    <n v="3"/>
    <s v="Healthcare Representative"/>
    <s v="Married"/>
    <n v="106090"/>
    <n v="1"/>
    <s v="Y"/>
    <n v="22"/>
    <n v="8"/>
    <n v="0"/>
    <n v="10"/>
    <n v="3"/>
    <n v="10"/>
    <n v="0"/>
    <n v="7"/>
  </r>
  <r>
    <x v="15"/>
    <s v="No"/>
    <s v="Travel_Rarely"/>
    <s v="Research &amp; Development"/>
    <n v="25"/>
    <n v="2"/>
    <s v="Life Sciences"/>
    <n v="1"/>
    <n v="3360"/>
    <s v="Female"/>
    <n v="2"/>
    <s v="Sales Executive"/>
    <s v="Married"/>
    <n v="43450"/>
    <n v="4"/>
    <s v="Y"/>
    <n v="15"/>
    <n v="8"/>
    <n v="0"/>
    <n v="29"/>
    <n v="3"/>
    <n v="26"/>
    <n v="1"/>
    <n v="7"/>
  </r>
  <r>
    <x v="25"/>
    <s v="No"/>
    <s v="Travel_Rarely"/>
    <s v="Research &amp; Development"/>
    <n v="1"/>
    <n v="4"/>
    <s v="Medical"/>
    <n v="1"/>
    <n v="3361"/>
    <s v="Male"/>
    <n v="1"/>
    <s v="Research Scientist"/>
    <s v="Married"/>
    <n v="21770"/>
    <n v="4"/>
    <s v="Y"/>
    <n v="18"/>
    <n v="8"/>
    <n v="0"/>
    <n v="13"/>
    <n v="4"/>
    <n v="0"/>
    <n v="0"/>
    <n v="0"/>
  </r>
  <r>
    <x v="1"/>
    <s v="No"/>
    <s v="Non-Travel"/>
    <s v="Research &amp; Development"/>
    <n v="1"/>
    <n v="2"/>
    <s v="Technical Degree"/>
    <n v="1"/>
    <n v="3362"/>
    <s v="Female"/>
    <n v="2"/>
    <s v="Sales Executive"/>
    <s v="Married"/>
    <n v="27930"/>
    <n v="1"/>
    <s v="Y"/>
    <n v="16"/>
    <n v="8"/>
    <n v="0"/>
    <n v="9"/>
    <n v="4"/>
    <n v="9"/>
    <n v="0"/>
    <n v="0"/>
  </r>
  <r>
    <x v="6"/>
    <s v="No"/>
    <s v="Travel_Rarely"/>
    <s v="Human Resources"/>
    <n v="2"/>
    <n v="4"/>
    <s v="Technical Degree"/>
    <n v="1"/>
    <n v="3363"/>
    <s v="Male"/>
    <n v="1"/>
    <s v="Sales Executive"/>
    <s v="Single"/>
    <n v="79180"/>
    <n v="2"/>
    <s v="Y"/>
    <n v="12"/>
    <n v="8"/>
    <n v="2"/>
    <n v="8"/>
    <n v="3"/>
    <n v="6"/>
    <n v="0"/>
    <n v="1"/>
  </r>
  <r>
    <x v="3"/>
    <s v="No"/>
    <s v="Travel_Rarely"/>
    <s v="Sales"/>
    <n v="6"/>
    <n v="3"/>
    <s v="Other"/>
    <n v="1"/>
    <n v="3364"/>
    <s v="Male"/>
    <n v="2"/>
    <s v="Sales Executive"/>
    <s v="Married"/>
    <n v="87890"/>
    <n v="1"/>
    <s v="Y"/>
    <n v="11"/>
    <n v="8"/>
    <n v="3"/>
    <n v="15"/>
    <n v="4"/>
    <n v="15"/>
    <n v="5"/>
    <n v="11"/>
  </r>
  <r>
    <x v="2"/>
    <s v="No"/>
    <s v="Non-Travel"/>
    <s v="Sales"/>
    <n v="18"/>
    <n v="3"/>
    <s v="Marketing"/>
    <n v="1"/>
    <n v="3365"/>
    <s v="Male"/>
    <n v="1"/>
    <s v="Laboratory Technician"/>
    <s v="Married"/>
    <n v="23890"/>
    <n v="6"/>
    <s v="Y"/>
    <n v="12"/>
    <n v="8"/>
    <n v="1"/>
    <n v="5"/>
    <n v="4"/>
    <n v="3"/>
    <n v="0"/>
    <n v="2"/>
  </r>
  <r>
    <x v="24"/>
    <s v="No"/>
    <s v="Travel_Rarely"/>
    <s v="Research &amp; Development"/>
    <n v="1"/>
    <n v="4"/>
    <s v="Medical"/>
    <n v="1"/>
    <n v="3367"/>
    <s v="Male"/>
    <n v="2"/>
    <s v="Research Scientist"/>
    <s v="Divorced"/>
    <n v="192320"/>
    <n v="2"/>
    <s v="Y"/>
    <n v="14"/>
    <n v="8"/>
    <n v="1"/>
    <n v="11"/>
    <n v="3"/>
    <n v="1"/>
    <n v="0"/>
    <n v="0"/>
  </r>
  <r>
    <x v="16"/>
    <s v="No"/>
    <s v="Travel_Rarely"/>
    <s v="Research &amp; Development"/>
    <n v="1"/>
    <n v="4"/>
    <s v="Medical"/>
    <n v="1"/>
    <n v="3369"/>
    <s v="Male"/>
    <n v="1"/>
    <s v="Research Scientist"/>
    <s v="Single"/>
    <n v="195170"/>
    <n v="2"/>
    <s v="Y"/>
    <n v="13"/>
    <n v="8"/>
    <n v="0"/>
    <n v="20"/>
    <n v="5"/>
    <n v="18"/>
    <n v="2"/>
    <n v="17"/>
  </r>
  <r>
    <x v="6"/>
    <s v="No"/>
    <s v="Travel_Rarely"/>
    <s v="Research &amp; Development"/>
    <n v="9"/>
    <n v="3"/>
    <s v="Life Sciences"/>
    <n v="1"/>
    <n v="3370"/>
    <s v="Female"/>
    <n v="2"/>
    <s v="Healthcare Representative"/>
    <s v="Single"/>
    <n v="24360"/>
    <n v="4"/>
    <s v="Y"/>
    <n v="13"/>
    <n v="8"/>
    <n v="0"/>
    <n v="16"/>
    <n v="3"/>
    <n v="11"/>
    <n v="3"/>
    <n v="9"/>
  </r>
  <r>
    <x v="1"/>
    <s v="No"/>
    <s v="Travel_Rarely"/>
    <s v="Research &amp; Development"/>
    <n v="1"/>
    <n v="4"/>
    <s v="Life Sciences"/>
    <n v="1"/>
    <n v="3373"/>
    <s v="Male"/>
    <n v="4"/>
    <s v="Research Director"/>
    <s v="Married"/>
    <n v="190680"/>
    <n v="0"/>
    <s v="Y"/>
    <n v="12"/>
    <n v="8"/>
    <n v="0"/>
    <n v="10"/>
    <n v="1"/>
    <n v="9"/>
    <n v="8"/>
    <n v="5"/>
  </r>
  <r>
    <x v="24"/>
    <s v="No"/>
    <s v="Travel_Frequently"/>
    <s v="Sales"/>
    <n v="1"/>
    <n v="3"/>
    <s v="Marketing"/>
    <n v="1"/>
    <n v="3374"/>
    <s v="Male"/>
    <n v="1"/>
    <s v="Research Scientist"/>
    <s v="Divorced"/>
    <n v="39310"/>
    <n v="8"/>
    <s v="Y"/>
    <n v="19"/>
    <n v="8"/>
    <n v="0"/>
    <n v="3"/>
    <n v="2"/>
    <n v="1"/>
    <n v="0"/>
    <n v="0"/>
  </r>
  <r>
    <x v="2"/>
    <s v="No"/>
    <s v="Travel_Rarely"/>
    <s v="Research &amp; Development"/>
    <n v="24"/>
    <n v="3"/>
    <s v="Life Sciences"/>
    <n v="1"/>
    <n v="3375"/>
    <s v="Male"/>
    <n v="4"/>
    <s v="Laboratory Technician"/>
    <s v="Married"/>
    <n v="37300"/>
    <n v="1"/>
    <s v="Y"/>
    <n v="25"/>
    <n v="8"/>
    <n v="1"/>
    <n v="8"/>
    <n v="4"/>
    <n v="8"/>
    <n v="6"/>
    <n v="3"/>
  </r>
  <r>
    <x v="6"/>
    <s v="Yes"/>
    <s v="Travel_Rarely"/>
    <s v="Research &amp; Development"/>
    <n v="10"/>
    <n v="3"/>
    <s v="Medical"/>
    <n v="1"/>
    <n v="3376"/>
    <s v="Male"/>
    <n v="3"/>
    <s v="Sales Executive"/>
    <s v="Married"/>
    <n v="22320"/>
    <n v="1"/>
    <s v="Y"/>
    <n v="12"/>
    <n v="8"/>
    <n v="1"/>
    <n v="16"/>
    <n v="2"/>
    <n v="16"/>
    <n v="3"/>
    <n v="7"/>
  </r>
  <r>
    <x v="19"/>
    <s v="No"/>
    <s v="Travel_Rarely"/>
    <s v="Research &amp; Development"/>
    <n v="1"/>
    <n v="4"/>
    <s v="Medical"/>
    <n v="1"/>
    <n v="3377"/>
    <s v="Female"/>
    <n v="4"/>
    <s v="Manufacturing Director"/>
    <s v="Single"/>
    <n v="44650"/>
    <n v="0"/>
    <s v="Y"/>
    <n v="13"/>
    <n v="8"/>
    <n v="0"/>
    <n v="6"/>
    <n v="3"/>
    <n v="5"/>
    <n v="1"/>
    <n v="4"/>
  </r>
  <r>
    <x v="9"/>
    <s v="Yes"/>
    <s v="Travel_Rarely"/>
    <s v="Sales"/>
    <n v="10"/>
    <n v="4"/>
    <s v="Marketing"/>
    <n v="1"/>
    <n v="3378"/>
    <s v="Female"/>
    <n v="3"/>
    <s v="Human Resources"/>
    <s v="Married"/>
    <n v="30720"/>
    <n v="5"/>
    <s v="Y"/>
    <n v="14"/>
    <n v="8"/>
    <n v="0"/>
    <n v="17"/>
    <n v="3"/>
    <n v="14"/>
    <n v="11"/>
    <n v="7"/>
  </r>
  <r>
    <x v="5"/>
    <s v="No"/>
    <s v="Non-Travel"/>
    <s v="Research &amp; Development"/>
    <n v="8"/>
    <n v="1"/>
    <s v="Life Sciences"/>
    <n v="1"/>
    <n v="3379"/>
    <s v="Male"/>
    <n v="2"/>
    <s v="Sales Executive"/>
    <s v="Married"/>
    <n v="33190"/>
    <n v="1"/>
    <s v="Y"/>
    <n v="12"/>
    <n v="8"/>
    <n v="1"/>
    <n v="9"/>
    <n v="3"/>
    <n v="9"/>
    <n v="0"/>
    <n v="8"/>
  </r>
  <r>
    <x v="10"/>
    <s v="No"/>
    <s v="Travel_Rarely"/>
    <s v="Human Resources"/>
    <n v="1"/>
    <n v="3"/>
    <s v="Human Resources"/>
    <n v="1"/>
    <n v="3381"/>
    <s v="Male"/>
    <n v="3"/>
    <s v="Laboratory Technician"/>
    <s v="Married"/>
    <n v="136750"/>
    <n v="1"/>
    <s v="Y"/>
    <n v="15"/>
    <n v="8"/>
    <n v="3"/>
    <n v="5"/>
    <n v="5"/>
    <n v="5"/>
    <n v="1"/>
    <n v="0"/>
  </r>
  <r>
    <x v="21"/>
    <s v="No"/>
    <s v="Travel_Rarely"/>
    <s v="Research &amp; Development"/>
    <n v="5"/>
    <n v="4"/>
    <s v="Other"/>
    <n v="1"/>
    <n v="3382"/>
    <s v="Male"/>
    <n v="1"/>
    <s v="Laboratory Technician"/>
    <s v="Married"/>
    <n v="29110"/>
    <n v="2"/>
    <s v="Y"/>
    <n v="17"/>
    <n v="8"/>
    <n v="2"/>
    <n v="26"/>
    <n v="3"/>
    <n v="9"/>
    <n v="7"/>
    <n v="8"/>
  </r>
  <r>
    <x v="18"/>
    <s v="Yes"/>
    <s v="Travel_Rarely"/>
    <s v="Sales"/>
    <n v="9"/>
    <n v="2"/>
    <s v="Medical"/>
    <n v="1"/>
    <n v="3383"/>
    <s v="Female"/>
    <n v="4"/>
    <s v="Sales Executive"/>
    <s v="Single"/>
    <n v="59570"/>
    <n v="4"/>
    <s v="Y"/>
    <n v="14"/>
    <n v="8"/>
    <n v="1"/>
    <n v="7"/>
    <n v="2"/>
    <n v="1"/>
    <n v="0"/>
    <n v="0"/>
  </r>
  <r>
    <x v="12"/>
    <s v="No"/>
    <s v="Travel_Rarely"/>
    <s v="Research &amp; Development"/>
    <n v="9"/>
    <n v="3"/>
    <s v="Technical Degree"/>
    <n v="1"/>
    <n v="3384"/>
    <s v="Male"/>
    <n v="1"/>
    <s v="Manager"/>
    <s v="Divorced"/>
    <n v="39200"/>
    <n v="6"/>
    <s v="Y"/>
    <n v="16"/>
    <n v="8"/>
    <n v="1"/>
    <n v="22"/>
    <n v="3"/>
    <n v="17"/>
    <n v="15"/>
    <n v="2"/>
  </r>
  <r>
    <x v="22"/>
    <s v="No"/>
    <s v="Travel_Rarely"/>
    <s v="Sales"/>
    <n v="3"/>
    <n v="4"/>
    <s v="Marketing"/>
    <n v="1"/>
    <n v="3385"/>
    <s v="Male"/>
    <n v="1"/>
    <s v="Sales Executive"/>
    <s v="Divorced"/>
    <n v="64340"/>
    <n v="5"/>
    <s v="Y"/>
    <n v="14"/>
    <n v="8"/>
    <n v="1"/>
    <n v="10"/>
    <n v="3"/>
    <n v="8"/>
    <n v="7"/>
    <n v="7"/>
  </r>
  <r>
    <x v="3"/>
    <s v="No"/>
    <s v="Non-Travel"/>
    <s v="Sales"/>
    <n v="4"/>
    <n v="3"/>
    <s v="Life Sciences"/>
    <n v="1"/>
    <n v="3386"/>
    <s v="Male"/>
    <n v="2"/>
    <s v="Research Director"/>
    <s v="Single"/>
    <n v="100480"/>
    <n v="1"/>
    <s v="Y"/>
    <n v="23"/>
    <n v="8"/>
    <n v="1"/>
    <n v="6"/>
    <n v="2"/>
    <n v="5"/>
    <n v="1"/>
    <n v="3"/>
  </r>
  <r>
    <x v="10"/>
    <s v="No"/>
    <s v="Travel_Rarely"/>
    <s v="Sales"/>
    <n v="1"/>
    <n v="2"/>
    <s v="Life Sciences"/>
    <n v="1"/>
    <n v="3387"/>
    <s v="Female"/>
    <n v="2"/>
    <s v="Healthcare Representative"/>
    <s v="Divorced"/>
    <n v="109380"/>
    <n v="6"/>
    <s v="Y"/>
    <n v="14"/>
    <n v="8"/>
    <n v="2"/>
    <n v="12"/>
    <n v="2"/>
    <n v="10"/>
    <n v="0"/>
    <n v="8"/>
  </r>
  <r>
    <x v="17"/>
    <s v="No"/>
    <s v="Travel_Rarely"/>
    <s v="Sales"/>
    <n v="1"/>
    <n v="1"/>
    <s v="Marketing"/>
    <n v="1"/>
    <n v="3388"/>
    <s v="Male"/>
    <n v="2"/>
    <s v="Research Scientist"/>
    <s v="Single"/>
    <n v="23400"/>
    <n v="0"/>
    <s v="Y"/>
    <n v="11"/>
    <n v="8"/>
    <n v="1"/>
    <n v="9"/>
    <n v="2"/>
    <n v="8"/>
    <n v="0"/>
    <n v="7"/>
  </r>
  <r>
    <x v="24"/>
    <s v="Yes"/>
    <s v="Non-Travel"/>
    <s v="Research &amp; Development"/>
    <n v="2"/>
    <n v="4"/>
    <s v="Life Sciences"/>
    <n v="1"/>
    <n v="3389"/>
    <s v="Male"/>
    <n v="1"/>
    <s v="Human Resources"/>
    <s v="Single"/>
    <n v="65450"/>
    <n v="4"/>
    <s v="Y"/>
    <n v="15"/>
    <n v="8"/>
    <n v="0"/>
    <n v="22"/>
    <n v="2"/>
    <n v="1"/>
    <n v="0"/>
    <n v="0"/>
  </r>
  <r>
    <x v="8"/>
    <s v="No"/>
    <s v="Travel_Frequently"/>
    <s v="Research &amp; Development"/>
    <n v="7"/>
    <n v="4"/>
    <s v="Life Sciences"/>
    <n v="1"/>
    <n v="3390"/>
    <s v="Male"/>
    <n v="3"/>
    <s v="Sales Executive"/>
    <s v="Divorced"/>
    <n v="69310"/>
    <n v="1"/>
    <s v="Y"/>
    <n v="11"/>
    <n v="8"/>
    <n v="0"/>
    <n v="20"/>
    <n v="3"/>
    <n v="19"/>
    <n v="2"/>
    <n v="7"/>
  </r>
  <r>
    <x v="6"/>
    <s v="No"/>
    <s v="Non-Travel"/>
    <s v="Sales"/>
    <n v="28"/>
    <n v="1"/>
    <s v="Life Sciences"/>
    <n v="1"/>
    <n v="3391"/>
    <s v="Male"/>
    <n v="2"/>
    <s v="Research Scientist"/>
    <s v="Divorced"/>
    <n v="48980"/>
    <n v="4"/>
    <s v="Y"/>
    <n v="13"/>
    <n v="8"/>
    <n v="1"/>
    <n v="12"/>
    <n v="3"/>
    <n v="7"/>
    <n v="0"/>
    <n v="7"/>
  </r>
  <r>
    <x v="1"/>
    <s v="Yes"/>
    <s v="Non-Travel"/>
    <s v="Research &amp; Development"/>
    <n v="28"/>
    <n v="4"/>
    <s v="Medical"/>
    <n v="1"/>
    <n v="3392"/>
    <s v="Male"/>
    <n v="2"/>
    <s v="Research Scientist"/>
    <s v="Single"/>
    <n v="25930"/>
    <n v="0"/>
    <s v="Y"/>
    <n v="21"/>
    <n v="8"/>
    <n v="0"/>
    <n v="4"/>
    <n v="2"/>
    <n v="3"/>
    <n v="1"/>
    <n v="2"/>
  </r>
  <r>
    <x v="19"/>
    <s v="No"/>
    <s v="Non-Travel"/>
    <s v="Sales"/>
    <n v="15"/>
    <n v="3"/>
    <s v="Other"/>
    <n v="1"/>
    <n v="3393"/>
    <s v="Male"/>
    <n v="4"/>
    <s v="Research Director"/>
    <s v="Single"/>
    <n v="194360"/>
    <n v="1"/>
    <s v="Y"/>
    <n v="19"/>
    <n v="8"/>
    <n v="2"/>
    <n v="10"/>
    <n v="4"/>
    <n v="10"/>
    <n v="6"/>
    <n v="0"/>
  </r>
  <r>
    <x v="19"/>
    <s v="No"/>
    <s v="Travel_Rarely"/>
    <s v="Research &amp; Development"/>
    <n v="2"/>
    <n v="2"/>
    <s v="Technical Degree"/>
    <n v="1"/>
    <n v="3395"/>
    <s v="Male"/>
    <n v="2"/>
    <s v="Laboratory Technician"/>
    <s v="Single"/>
    <n v="34790"/>
    <n v="3"/>
    <s v="Y"/>
    <n v="12"/>
    <n v="8"/>
    <n v="0"/>
    <n v="5"/>
    <n v="3"/>
    <n v="3"/>
    <n v="0"/>
    <n v="2"/>
  </r>
  <r>
    <x v="5"/>
    <s v="No"/>
    <s v="Travel_Rarely"/>
    <s v="Research &amp; Development"/>
    <n v="26"/>
    <n v="1"/>
    <s v="Medical"/>
    <n v="1"/>
    <n v="3396"/>
    <s v="Female"/>
    <n v="3"/>
    <s v="Healthcare Representative"/>
    <s v="Divorced"/>
    <n v="27940"/>
    <n v="3"/>
    <s v="Y"/>
    <n v="19"/>
    <n v="8"/>
    <n v="1"/>
    <n v="8"/>
    <n v="2"/>
    <n v="5"/>
    <n v="0"/>
    <n v="2"/>
  </r>
  <r>
    <x v="11"/>
    <s v="No"/>
    <s v="Travel_Rarely"/>
    <s v="Sales"/>
    <n v="10"/>
    <n v="1"/>
    <s v="Life Sciences"/>
    <n v="1"/>
    <n v="3397"/>
    <s v="Female"/>
    <n v="1"/>
    <s v="Manufacturing Director"/>
    <s v="Divorced"/>
    <n v="52490"/>
    <n v="9"/>
    <s v="Y"/>
    <n v="21"/>
    <n v="8"/>
    <n v="2"/>
    <n v="32"/>
    <n v="2"/>
    <n v="5"/>
    <n v="1"/>
    <n v="3"/>
  </r>
  <r>
    <x v="19"/>
    <s v="No"/>
    <s v="Travel_Frequently"/>
    <s v="Sales"/>
    <n v="1"/>
    <n v="3"/>
    <s v="Marketing"/>
    <n v="1"/>
    <n v="3398"/>
    <s v="Male"/>
    <n v="2"/>
    <s v="Human Resources"/>
    <s v="Married"/>
    <n v="21760"/>
    <n v="1"/>
    <s v="Y"/>
    <n v="14"/>
    <n v="8"/>
    <n v="1"/>
    <n v="6"/>
    <n v="2"/>
    <n v="6"/>
    <n v="1"/>
    <n v="2"/>
  </r>
  <r>
    <x v="16"/>
    <s v="No"/>
    <s v="Travel_Frequently"/>
    <s v="Sales"/>
    <n v="11"/>
    <n v="3"/>
    <s v="Other"/>
    <n v="1"/>
    <n v="3399"/>
    <s v="Male"/>
    <n v="1"/>
    <s v="Laboratory Technician"/>
    <s v="Divorced"/>
    <n v="168720"/>
    <n v="2"/>
    <s v="Y"/>
    <n v="15"/>
    <n v="8"/>
    <n v="1"/>
    <n v="21"/>
    <n v="2"/>
    <n v="18"/>
    <n v="0"/>
    <n v="11"/>
  </r>
  <r>
    <x v="5"/>
    <s v="No"/>
    <s v="Non-Travel"/>
    <s v="Sales"/>
    <n v="2"/>
    <n v="3"/>
    <s v="Medical"/>
    <n v="1"/>
    <n v="3401"/>
    <s v="Female"/>
    <n v="1"/>
    <s v="Sales Executive"/>
    <s v="Married"/>
    <n v="66440"/>
    <n v="1"/>
    <s v="Y"/>
    <n v="12"/>
    <n v="8"/>
    <n v="0"/>
    <n v="9"/>
    <n v="3"/>
    <n v="9"/>
    <n v="0"/>
    <n v="8"/>
  </r>
  <r>
    <x v="8"/>
    <s v="No"/>
    <s v="Travel_Rarely"/>
    <s v="Sales"/>
    <n v="18"/>
    <n v="4"/>
    <s v="Medical"/>
    <n v="1"/>
    <n v="3402"/>
    <s v="Female"/>
    <n v="2"/>
    <s v="Research Scientist"/>
    <s v="Single"/>
    <n v="55820"/>
    <n v="1"/>
    <s v="Y"/>
    <n v="16"/>
    <n v="8"/>
    <n v="0"/>
    <n v="9"/>
    <n v="3"/>
    <n v="9"/>
    <n v="0"/>
    <n v="7"/>
  </r>
  <r>
    <x v="22"/>
    <s v="Yes"/>
    <s v="Travel_Rarely"/>
    <s v="Sales"/>
    <n v="2"/>
    <n v="3"/>
    <s v="Life Sciences"/>
    <n v="1"/>
    <n v="3403"/>
    <s v="Male"/>
    <n v="2"/>
    <s v="Healthcare Representative"/>
    <s v="Married"/>
    <n v="40000"/>
    <n v="4"/>
    <s v="Y"/>
    <n v="12"/>
    <n v="8"/>
    <n v="0"/>
    <n v="7"/>
    <n v="5"/>
    <n v="5"/>
    <n v="0"/>
    <n v="1"/>
  </r>
  <r>
    <x v="11"/>
    <s v="No"/>
    <s v="Travel_Rarely"/>
    <s v="Research &amp; Development"/>
    <n v="1"/>
    <n v="3"/>
    <s v="Technical Degree"/>
    <n v="1"/>
    <n v="3404"/>
    <s v="Female"/>
    <n v="2"/>
    <s v="Sales Executive"/>
    <s v="Married"/>
    <n v="134960"/>
    <n v="3"/>
    <s v="Y"/>
    <n v="18"/>
    <n v="8"/>
    <n v="1"/>
    <n v="22"/>
    <n v="3"/>
    <n v="12"/>
    <n v="1"/>
    <n v="5"/>
  </r>
  <r>
    <x v="3"/>
    <s v="No"/>
    <s v="Travel_Frequently"/>
    <s v="Research &amp; Development"/>
    <n v="13"/>
    <n v="3"/>
    <s v="Technical Degree"/>
    <n v="1"/>
    <n v="3405"/>
    <s v="Male"/>
    <n v="1"/>
    <s v="Manufacturing Director"/>
    <s v="Married"/>
    <n v="32100"/>
    <n v="0"/>
    <s v="Y"/>
    <n v="17"/>
    <n v="8"/>
    <n v="2"/>
    <n v="3"/>
    <n v="5"/>
    <n v="2"/>
    <n v="0"/>
    <n v="2"/>
  </r>
  <r>
    <x v="4"/>
    <s v="No"/>
    <s v="Travel_Rarely"/>
    <s v="Research &amp; Development"/>
    <n v="28"/>
    <n v="3"/>
    <s v="Medical"/>
    <n v="1"/>
    <n v="3406"/>
    <s v="Female"/>
    <n v="3"/>
    <s v="Human Resources"/>
    <s v="Divorced"/>
    <n v="190450"/>
    <n v="6"/>
    <s v="Y"/>
    <n v="11"/>
    <n v="8"/>
    <n v="3"/>
    <n v="13"/>
    <n v="2"/>
    <n v="8"/>
    <n v="0"/>
    <n v="7"/>
  </r>
  <r>
    <x v="10"/>
    <s v="Yes"/>
    <s v="Travel_Rarely"/>
    <s v="Sales"/>
    <n v="24"/>
    <n v="3"/>
    <s v="Medical"/>
    <n v="1"/>
    <n v="3408"/>
    <s v="Male"/>
    <n v="3"/>
    <s v="Healthcare Representative"/>
    <s v="Divorced"/>
    <n v="20700"/>
    <n v="1"/>
    <s v="Y"/>
    <n v="13"/>
    <n v="8"/>
    <n v="3"/>
    <n v="5"/>
    <n v="1"/>
    <n v="4"/>
    <n v="0"/>
    <n v="2"/>
  </r>
  <r>
    <x v="1"/>
    <s v="No"/>
    <s v="Travel_Frequently"/>
    <s v="Research &amp; Development"/>
    <n v="5"/>
    <n v="2"/>
    <s v="Technical Degree"/>
    <n v="1"/>
    <n v="3409"/>
    <s v="Male"/>
    <n v="2"/>
    <s v="Sales Executive"/>
    <s v="Married"/>
    <n v="65020"/>
    <n v="1"/>
    <s v="Y"/>
    <n v="12"/>
    <n v="8"/>
    <n v="0"/>
    <n v="4"/>
    <n v="3"/>
    <n v="4"/>
    <n v="0"/>
    <n v="3"/>
  </r>
  <r>
    <x v="23"/>
    <s v="No"/>
    <s v="Travel_Rarely"/>
    <s v="Sales"/>
    <n v="23"/>
    <n v="3"/>
    <s v="Medical"/>
    <n v="1"/>
    <n v="3411"/>
    <s v="Female"/>
    <n v="1"/>
    <s v="Laboratory Technician"/>
    <s v="Married"/>
    <n v="136030"/>
    <n v="8"/>
    <s v="Y"/>
    <n v="13"/>
    <n v="8"/>
    <n v="1"/>
    <n v="22"/>
    <n v="2"/>
    <n v="10"/>
    <n v="0"/>
    <n v="8"/>
  </r>
  <r>
    <x v="10"/>
    <s v="No"/>
    <s v="Travel_Rarely"/>
    <s v="Research &amp; Development"/>
    <n v="6"/>
    <n v="4"/>
    <s v="Medical"/>
    <n v="1"/>
    <n v="3412"/>
    <s v="Female"/>
    <n v="1"/>
    <s v="Manufacturing Director"/>
    <s v="Divorced"/>
    <n v="119960"/>
    <n v="1"/>
    <s v="Y"/>
    <n v="19"/>
    <n v="8"/>
    <n v="2"/>
    <n v="16"/>
    <n v="3"/>
    <n v="16"/>
    <n v="10"/>
    <n v="1"/>
  </r>
  <r>
    <x v="22"/>
    <s v="No"/>
    <s v="Travel_Rarely"/>
    <s v="Research &amp; Development"/>
    <n v="4"/>
    <n v="3"/>
    <s v="Life Sciences"/>
    <n v="1"/>
    <n v="3413"/>
    <s v="Female"/>
    <n v="5"/>
    <s v="Healthcare Representative"/>
    <s v="Married"/>
    <n v="56050"/>
    <n v="0"/>
    <s v="Y"/>
    <n v="12"/>
    <n v="8"/>
    <n v="1"/>
    <n v="9"/>
    <n v="0"/>
    <n v="8"/>
    <n v="1"/>
    <n v="7"/>
  </r>
  <r>
    <x v="22"/>
    <s v="Yes"/>
    <s v="Travel_Frequently"/>
    <s v="Research &amp; Development"/>
    <n v="8"/>
    <n v="4"/>
    <s v="Medical"/>
    <n v="1"/>
    <n v="3415"/>
    <s v="Male"/>
    <n v="1"/>
    <s v="Sales Executive"/>
    <s v="Single"/>
    <n v="191440"/>
    <n v="0"/>
    <s v="Y"/>
    <n v="11"/>
    <n v="8"/>
    <n v="0"/>
    <n v="4"/>
    <n v="3"/>
    <n v="3"/>
    <n v="1"/>
    <n v="2"/>
  </r>
  <r>
    <x v="25"/>
    <s v="No"/>
    <s v="Travel_Rarely"/>
    <s v="Human Resources"/>
    <n v="2"/>
    <n v="4"/>
    <s v="Medical"/>
    <n v="1"/>
    <n v="3418"/>
    <s v="Male"/>
    <n v="2"/>
    <s v="Sales Executive"/>
    <s v="Single"/>
    <n v="45540"/>
    <n v="2"/>
    <s v="Y"/>
    <n v="11"/>
    <n v="8"/>
    <n v="2"/>
    <n v="19"/>
    <n v="3"/>
    <n v="2"/>
    <n v="2"/>
    <n v="2"/>
  </r>
  <r>
    <x v="25"/>
    <s v="No"/>
    <s v="Travel_Rarely"/>
    <s v="Sales"/>
    <n v="3"/>
    <n v="3"/>
    <s v="Medical"/>
    <n v="1"/>
    <n v="3419"/>
    <s v="Male"/>
    <n v="1"/>
    <s v="Research Director"/>
    <s v="Single"/>
    <n v="54150"/>
    <n v="7"/>
    <s v="Y"/>
    <n v="11"/>
    <n v="8"/>
    <n v="1"/>
    <n v="27"/>
    <n v="1"/>
    <n v="15"/>
    <n v="4"/>
    <n v="8"/>
  </r>
  <r>
    <x v="16"/>
    <s v="No"/>
    <s v="Travel_Rarely"/>
    <s v="Research &amp; Development"/>
    <n v="2"/>
    <n v="3"/>
    <s v="Life Sciences"/>
    <n v="1"/>
    <n v="3420"/>
    <s v="Male"/>
    <n v="2"/>
    <s v="Research Scientist"/>
    <s v="Single"/>
    <n v="47410"/>
    <n v="6"/>
    <s v="Y"/>
    <n v="16"/>
    <n v="8"/>
    <n v="0"/>
    <n v="8"/>
    <n v="3"/>
    <n v="2"/>
    <n v="2"/>
    <n v="1"/>
  </r>
  <r>
    <x v="17"/>
    <s v="No"/>
    <s v="Travel_Rarely"/>
    <s v="Sales"/>
    <n v="2"/>
    <n v="3"/>
    <s v="Life Sciences"/>
    <n v="1"/>
    <n v="3421"/>
    <s v="Male"/>
    <n v="3"/>
    <s v="Human Resources"/>
    <s v="Married"/>
    <n v="21150"/>
    <n v="1"/>
    <s v="Y"/>
    <n v="18"/>
    <n v="8"/>
    <n v="0"/>
    <n v="21"/>
    <n v="3"/>
    <n v="21"/>
    <n v="11"/>
    <n v="8"/>
  </r>
  <r>
    <x v="10"/>
    <s v="No"/>
    <s v="Travel_Rarely"/>
    <s v="Sales"/>
    <n v="24"/>
    <n v="3"/>
    <s v="Medical"/>
    <n v="1"/>
    <n v="3423"/>
    <s v="Male"/>
    <n v="5"/>
    <s v="Sales Executive"/>
    <s v="Divorced"/>
    <n v="57450"/>
    <n v="1"/>
    <s v="Y"/>
    <n v="17"/>
    <n v="8"/>
    <n v="3"/>
    <n v="3"/>
    <n v="4"/>
    <n v="3"/>
    <n v="1"/>
    <n v="2"/>
  </r>
  <r>
    <x v="13"/>
    <s v="No"/>
    <s v="Travel_Rarely"/>
    <s v="Research &amp; Development"/>
    <n v="23"/>
    <n v="4"/>
    <s v="Other"/>
    <n v="1"/>
    <n v="3424"/>
    <s v="Male"/>
    <n v="1"/>
    <s v="Research Scientist"/>
    <s v="Married"/>
    <n v="23730"/>
    <n v="6"/>
    <s v="Y"/>
    <n v="14"/>
    <n v="8"/>
    <n v="1"/>
    <n v="21"/>
    <n v="3"/>
    <n v="1"/>
    <n v="0"/>
    <n v="0"/>
  </r>
  <r>
    <x v="11"/>
    <s v="No"/>
    <s v="Travel_Rarely"/>
    <s v="Sales"/>
    <n v="27"/>
    <n v="3"/>
    <s v="Medical"/>
    <n v="1"/>
    <n v="3425"/>
    <s v="Male"/>
    <n v="2"/>
    <s v="Sales Executive"/>
    <s v="Married"/>
    <n v="33100"/>
    <n v="4"/>
    <s v="Y"/>
    <n v="22"/>
    <n v="8"/>
    <n v="1"/>
    <n v="8"/>
    <n v="3"/>
    <n v="1"/>
    <n v="0"/>
    <n v="0"/>
  </r>
  <r>
    <x v="30"/>
    <s v="No"/>
    <s v="Travel_Rarely"/>
    <s v="Research &amp; Development"/>
    <n v="16"/>
    <n v="4"/>
    <s v="Medical"/>
    <n v="1"/>
    <n v="3426"/>
    <s v="Female"/>
    <n v="5"/>
    <s v="Laboratory Technician"/>
    <s v="Single"/>
    <n v="186650"/>
    <n v="3"/>
    <s v="Y"/>
    <n v="12"/>
    <n v="8"/>
    <n v="0"/>
    <n v="30"/>
    <n v="3"/>
    <n v="5"/>
    <n v="4"/>
    <n v="3"/>
  </r>
  <r>
    <x v="9"/>
    <s v="Yes"/>
    <s v="Travel_Rarely"/>
    <s v="Sales"/>
    <n v="15"/>
    <n v="3"/>
    <s v="Marketing"/>
    <n v="1"/>
    <n v="3427"/>
    <s v="Male"/>
    <n v="2"/>
    <s v="Laboratory Technician"/>
    <s v="Married"/>
    <n v="44850"/>
    <n v="5"/>
    <s v="Y"/>
    <n v="11"/>
    <n v="8"/>
    <n v="1"/>
    <n v="15"/>
    <n v="2"/>
    <n v="1"/>
    <n v="0"/>
    <n v="0"/>
  </r>
  <r>
    <x v="7"/>
    <s v="No"/>
    <s v="Travel_Frequently"/>
    <s v="Research &amp; Development"/>
    <n v="26"/>
    <n v="2"/>
    <s v="Life Sciences"/>
    <n v="1"/>
    <n v="3428"/>
    <s v="Female"/>
    <n v="2"/>
    <s v="Sales Executive"/>
    <s v="Married"/>
    <n v="27890"/>
    <n v="3"/>
    <s v="Y"/>
    <n v="13"/>
    <n v="8"/>
    <n v="1"/>
    <n v="17"/>
    <n v="2"/>
    <n v="8"/>
    <n v="6"/>
    <n v="7"/>
  </r>
  <r>
    <x v="16"/>
    <s v="No"/>
    <s v="Non-Travel"/>
    <s v="Research &amp; Development"/>
    <n v="19"/>
    <n v="1"/>
    <s v="Life Sciences"/>
    <n v="1"/>
    <n v="3429"/>
    <s v="Male"/>
    <n v="2"/>
    <s v="Research Scientist"/>
    <s v="Divorced"/>
    <n v="58280"/>
    <n v="1"/>
    <s v="Y"/>
    <n v="13"/>
    <n v="8"/>
    <n v="0"/>
    <n v="21"/>
    <n v="0"/>
    <n v="21"/>
    <n v="5"/>
    <n v="10"/>
  </r>
  <r>
    <x v="3"/>
    <s v="No"/>
    <s v="Travel_Rarely"/>
    <s v="Research &amp; Development"/>
    <n v="24"/>
    <n v="2"/>
    <s v="Other"/>
    <n v="1"/>
    <n v="3430"/>
    <s v="Female"/>
    <n v="1"/>
    <s v="Laboratory Technician"/>
    <s v="Single"/>
    <n v="23260"/>
    <n v="8"/>
    <s v="Y"/>
    <n v="14"/>
    <n v="8"/>
    <n v="0"/>
    <n v="19"/>
    <n v="3"/>
    <n v="1"/>
    <n v="0"/>
    <n v="0"/>
  </r>
  <r>
    <x v="21"/>
    <s v="Yes"/>
    <s v="Travel_Rarely"/>
    <s v="Research &amp; Development"/>
    <n v="5"/>
    <n v="4"/>
    <s v="Medical"/>
    <n v="1"/>
    <n v="3432"/>
    <s v="Female"/>
    <n v="4"/>
    <s v="Human Resources"/>
    <s v="Married"/>
    <n v="14200"/>
    <n v="1"/>
    <s v="Y"/>
    <n v="13"/>
    <n v="8"/>
    <n v="1"/>
    <n v="33"/>
    <n v="2"/>
    <n v="32"/>
    <n v="6"/>
    <n v="9"/>
  </r>
  <r>
    <x v="14"/>
    <s v="No"/>
    <s v="Travel_Rarely"/>
    <s v="Research &amp; Development"/>
    <n v="16"/>
    <n v="3"/>
    <s v="Life Sciences"/>
    <n v="1"/>
    <n v="3433"/>
    <s v="Female"/>
    <n v="1"/>
    <s v="Healthcare Representative"/>
    <s v="Married"/>
    <n v="80200"/>
    <n v="3"/>
    <s v="Y"/>
    <n v="11"/>
    <n v="8"/>
    <n v="1"/>
    <n v="23"/>
    <n v="2"/>
    <n v="12"/>
    <n v="11"/>
    <n v="11"/>
  </r>
  <r>
    <x v="11"/>
    <s v="No"/>
    <s v="Non-Travel"/>
    <s v="Human Resources"/>
    <n v="2"/>
    <n v="2"/>
    <s v="Life Sciences"/>
    <n v="1"/>
    <n v="3434"/>
    <s v="Male"/>
    <n v="1"/>
    <s v="Laboratory Technician"/>
    <s v="Married"/>
    <n v="36880"/>
    <n v="0"/>
    <s v="Y"/>
    <n v="11"/>
    <n v="8"/>
    <n v="0"/>
    <n v="19"/>
    <n v="3"/>
    <n v="18"/>
    <n v="0"/>
    <n v="13"/>
  </r>
  <r>
    <x v="6"/>
    <s v="Yes"/>
    <s v="Travel_Rarely"/>
    <s v="Sales"/>
    <n v="2"/>
    <n v="4"/>
    <s v="Technical Degree"/>
    <n v="1"/>
    <n v="3435"/>
    <s v="Male"/>
    <n v="4"/>
    <s v="Sales Executive"/>
    <s v="Single"/>
    <n v="54820"/>
    <n v="1"/>
    <s v="Y"/>
    <n v="18"/>
    <n v="8"/>
    <n v="0"/>
    <n v="18"/>
    <n v="3"/>
    <n v="17"/>
    <n v="15"/>
    <n v="14"/>
  </r>
  <r>
    <x v="17"/>
    <s v="No"/>
    <s v="Travel_Frequently"/>
    <s v="Sales"/>
    <n v="11"/>
    <n v="3"/>
    <s v="Marketing"/>
    <n v="1"/>
    <n v="3436"/>
    <s v="Male"/>
    <n v="1"/>
    <s v="Sales Executive"/>
    <s v="Single"/>
    <n v="160150"/>
    <n v="1"/>
    <s v="Y"/>
    <n v="11"/>
    <n v="8"/>
    <n v="0"/>
    <n v="21"/>
    <n v="3"/>
    <n v="21"/>
    <n v="2"/>
    <n v="8"/>
  </r>
  <r>
    <x v="19"/>
    <s v="No"/>
    <s v="Non-Travel"/>
    <s v="Sales"/>
    <n v="9"/>
    <n v="2"/>
    <s v="Technical Degree"/>
    <n v="1"/>
    <n v="3437"/>
    <s v="Male"/>
    <n v="5"/>
    <s v="Sales Representative"/>
    <s v="Single"/>
    <n v="12000"/>
    <n v="0"/>
    <s v="Y"/>
    <n v="11"/>
    <n v="8"/>
    <n v="1"/>
    <n v="3"/>
    <n v="3"/>
    <n v="2"/>
    <n v="2"/>
    <n v="2"/>
  </r>
  <r>
    <x v="5"/>
    <s v="No"/>
    <s v="Travel_Rarely"/>
    <s v="Research &amp; Development"/>
    <n v="7"/>
    <n v="2"/>
    <s v="Other"/>
    <n v="1"/>
    <n v="3438"/>
    <s v="Male"/>
    <n v="1"/>
    <s v="Human Resources"/>
    <s v="Married"/>
    <n v="56610"/>
    <n v="3"/>
    <s v="Y"/>
    <n v="12"/>
    <n v="8"/>
    <n v="0"/>
    <n v="26"/>
    <n v="2"/>
    <n v="9"/>
    <n v="1"/>
    <n v="1"/>
  </r>
  <r>
    <x v="2"/>
    <s v="No"/>
    <s v="Non-Travel"/>
    <s v="Research &amp; Development"/>
    <n v="15"/>
    <n v="3"/>
    <s v="Medical"/>
    <n v="1"/>
    <n v="3439"/>
    <s v="Male"/>
    <n v="2"/>
    <s v="Manager"/>
    <s v="Single"/>
    <n v="69290"/>
    <n v="9"/>
    <s v="Y"/>
    <n v="20"/>
    <n v="8"/>
    <n v="0"/>
    <n v="10"/>
    <n v="6"/>
    <n v="8"/>
    <n v="7"/>
    <n v="7"/>
  </r>
  <r>
    <x v="27"/>
    <s v="No"/>
    <s v="Travel_Rarely"/>
    <s v="Sales"/>
    <n v="6"/>
    <n v="4"/>
    <s v="Marketing"/>
    <n v="1"/>
    <n v="3440"/>
    <s v="Male"/>
    <n v="2"/>
    <s v="Research Director"/>
    <s v="Divorced"/>
    <n v="96130"/>
    <n v="0"/>
    <s v="Y"/>
    <n v="12"/>
    <n v="8"/>
    <n v="1"/>
    <n v="16"/>
    <n v="5"/>
    <n v="15"/>
    <n v="0"/>
    <n v="9"/>
  </r>
  <r>
    <x v="30"/>
    <s v="No"/>
    <s v="Travel_Rarely"/>
    <s v="Research &amp; Development"/>
    <n v="5"/>
    <n v="3"/>
    <s v="Life Sciences"/>
    <n v="1"/>
    <n v="3441"/>
    <s v="Male"/>
    <n v="2"/>
    <s v="Research Scientist"/>
    <s v="Married"/>
    <n v="56740"/>
    <n v="3"/>
    <s v="Y"/>
    <n v="12"/>
    <n v="8"/>
    <n v="0"/>
    <n v="14"/>
    <n v="6"/>
    <n v="6"/>
    <n v="0"/>
    <n v="4"/>
  </r>
  <r>
    <x v="5"/>
    <s v="No"/>
    <s v="Travel_Rarely"/>
    <s v="Research &amp; Development"/>
    <n v="16"/>
    <n v="1"/>
    <s v="Medical"/>
    <n v="1"/>
    <n v="3442"/>
    <s v="Male"/>
    <n v="2"/>
    <s v="Sales Executive"/>
    <s v="Single"/>
    <n v="54840"/>
    <n v="1"/>
    <s v="Y"/>
    <n v="20"/>
    <n v="8"/>
    <n v="3"/>
    <n v="6"/>
    <n v="6"/>
    <n v="6"/>
    <n v="0"/>
    <n v="4"/>
  </r>
  <r>
    <x v="12"/>
    <s v="No"/>
    <s v="Travel_Frequently"/>
    <s v="Sales"/>
    <n v="8"/>
    <n v="2"/>
    <s v="Medical"/>
    <n v="1"/>
    <n v="3443"/>
    <s v="Male"/>
    <n v="2"/>
    <s v="Research Scientist"/>
    <s v="Married"/>
    <n v="120610"/>
    <n v="2"/>
    <s v="Y"/>
    <n v="20"/>
    <n v="8"/>
    <n v="1"/>
    <n v="30"/>
    <n v="2"/>
    <n v="15"/>
    <n v="6"/>
    <n v="12"/>
  </r>
  <r>
    <x v="6"/>
    <s v="Yes"/>
    <s v="Travel_Rarely"/>
    <s v="Research &amp; Development"/>
    <n v="7"/>
    <n v="2"/>
    <s v="Life Sciences"/>
    <n v="1"/>
    <n v="3444"/>
    <s v="Female"/>
    <n v="1"/>
    <s v="Research Scientist"/>
    <s v="Divorced"/>
    <n v="56600"/>
    <n v="7"/>
    <s v="Y"/>
    <n v="12"/>
    <n v="8"/>
    <n v="0"/>
    <n v="9"/>
    <n v="3"/>
    <n v="1"/>
    <n v="0"/>
    <n v="0"/>
  </r>
  <r>
    <x v="27"/>
    <s v="No"/>
    <s v="Travel_Rarely"/>
    <s v="Research &amp; Development"/>
    <n v="2"/>
    <n v="2"/>
    <s v="Life Sciences"/>
    <n v="1"/>
    <n v="3446"/>
    <s v="Male"/>
    <n v="1"/>
    <s v="Sales Representative"/>
    <s v="Married"/>
    <n v="64100"/>
    <n v="1"/>
    <s v="Y"/>
    <n v="13"/>
    <n v="8"/>
    <n v="1"/>
    <n v="1"/>
    <n v="5"/>
    <n v="1"/>
    <n v="0"/>
    <n v="0"/>
  </r>
  <r>
    <x v="3"/>
    <s v="No"/>
    <s v="Travel_Frequently"/>
    <s v="Sales"/>
    <n v="9"/>
    <n v="4"/>
    <s v="Medical"/>
    <n v="1"/>
    <n v="3448"/>
    <s v="Male"/>
    <n v="2"/>
    <s v="Research Scientist"/>
    <s v="Married"/>
    <n v="26950"/>
    <n v="3"/>
    <s v="Y"/>
    <n v="14"/>
    <n v="8"/>
    <n v="1"/>
    <n v="8"/>
    <n v="4"/>
    <n v="2"/>
    <n v="2"/>
    <n v="2"/>
  </r>
  <r>
    <x v="11"/>
    <s v="No"/>
    <s v="Travel_Rarely"/>
    <s v="Research &amp; Development"/>
    <n v="5"/>
    <n v="4"/>
    <s v="Life Sciences"/>
    <n v="1"/>
    <n v="3449"/>
    <s v="Male"/>
    <n v="1"/>
    <s v="Sales Executive"/>
    <s v="Married"/>
    <n v="118780"/>
    <n v="2"/>
    <s v="Y"/>
    <n v="13"/>
    <n v="8"/>
    <n v="1"/>
    <n v="29"/>
    <n v="2"/>
    <n v="8"/>
    <n v="7"/>
    <n v="7"/>
  </r>
  <r>
    <x v="9"/>
    <s v="No"/>
    <s v="Travel_Rarely"/>
    <s v="Research &amp; Development"/>
    <n v="1"/>
    <n v="3"/>
    <s v="Life Sciences"/>
    <n v="1"/>
    <n v="3450"/>
    <s v="Male"/>
    <n v="1"/>
    <s v="Laboratory Technician"/>
    <s v="Single"/>
    <n v="170680"/>
    <n v="3"/>
    <s v="Y"/>
    <n v="23"/>
    <n v="8"/>
    <n v="0"/>
    <n v="8"/>
    <n v="6"/>
    <n v="4"/>
    <n v="0"/>
    <n v="1"/>
  </r>
  <r>
    <x v="24"/>
    <s v="No"/>
    <s v="Travel_Rarely"/>
    <s v="Human Resources"/>
    <n v="2"/>
    <n v="3"/>
    <s v="Medical"/>
    <n v="1"/>
    <n v="3451"/>
    <s v="Male"/>
    <n v="5"/>
    <s v="Sales Executive"/>
    <s v="Married"/>
    <n v="24550"/>
    <n v="1"/>
    <s v="Y"/>
    <n v="15"/>
    <n v="8"/>
    <n v="1"/>
    <n v="8"/>
    <n v="2"/>
    <n v="7"/>
    <n v="7"/>
    <n v="5"/>
  </r>
  <r>
    <x v="4"/>
    <s v="No"/>
    <s v="Travel_Rarely"/>
    <s v="Research &amp; Development"/>
    <n v="2"/>
    <n v="1"/>
    <s v="Medical"/>
    <n v="1"/>
    <n v="3453"/>
    <s v="Female"/>
    <n v="3"/>
    <s v="Research Scientist"/>
    <s v="Divorced"/>
    <n v="49410"/>
    <n v="9"/>
    <s v="Y"/>
    <n v="13"/>
    <n v="8"/>
    <n v="2"/>
    <n v="23"/>
    <n v="2"/>
    <n v="2"/>
    <n v="2"/>
    <n v="2"/>
  </r>
  <r>
    <x v="23"/>
    <s v="No"/>
    <s v="Travel_Rarely"/>
    <s v="Research &amp; Development"/>
    <n v="5"/>
    <n v="3"/>
    <s v="Medical"/>
    <n v="1"/>
    <n v="3454"/>
    <s v="Female"/>
    <n v="2"/>
    <s v="Manufacturing Director"/>
    <s v="Married"/>
    <n v="24780"/>
    <n v="6"/>
    <s v="Y"/>
    <n v="11"/>
    <n v="8"/>
    <n v="0"/>
    <n v="13"/>
    <n v="0"/>
    <n v="9"/>
    <n v="7"/>
    <n v="0"/>
  </r>
  <r>
    <x v="28"/>
    <s v="No"/>
    <s v="Travel_Frequently"/>
    <s v="Research &amp; Development"/>
    <n v="1"/>
    <n v="2"/>
    <s v="Life Sciences"/>
    <n v="1"/>
    <n v="3455"/>
    <s v="Female"/>
    <n v="2"/>
    <s v="Manufacturing Director"/>
    <s v="Married"/>
    <n v="52280"/>
    <n v="2"/>
    <s v="Y"/>
    <n v="11"/>
    <n v="8"/>
    <n v="0"/>
    <n v="18"/>
    <n v="4"/>
    <n v="5"/>
    <n v="0"/>
    <n v="3"/>
  </r>
  <r>
    <x v="6"/>
    <s v="No"/>
    <s v="Travel_Rarely"/>
    <s v="Research &amp; Development"/>
    <n v="4"/>
    <n v="2"/>
    <s v="Life Sciences"/>
    <n v="1"/>
    <n v="3456"/>
    <s v="Female"/>
    <n v="2"/>
    <s v="Human Resources"/>
    <s v="Single"/>
    <n v="44780"/>
    <n v="0"/>
    <s v="Y"/>
    <n v="18"/>
    <n v="8"/>
    <n v="1"/>
    <n v="15"/>
    <n v="3"/>
    <n v="14"/>
    <n v="7"/>
    <n v="8"/>
  </r>
  <r>
    <x v="7"/>
    <s v="No"/>
    <s v="Non-Travel"/>
    <s v="Research &amp; Development"/>
    <n v="2"/>
    <n v="3"/>
    <s v="Medical"/>
    <n v="1"/>
    <n v="3457"/>
    <s v="Female"/>
    <n v="2"/>
    <s v="Manager"/>
    <s v="Single"/>
    <n v="75470"/>
    <n v="7"/>
    <s v="Y"/>
    <n v="16"/>
    <n v="8"/>
    <n v="0"/>
    <n v="31"/>
    <n v="2"/>
    <n v="9"/>
    <n v="6"/>
    <n v="2"/>
  </r>
  <r>
    <x v="20"/>
    <s v="No"/>
    <s v="Travel_Rarely"/>
    <s v="Sales"/>
    <n v="25"/>
    <n v="2"/>
    <s v="Life Sciences"/>
    <n v="1"/>
    <n v="3458"/>
    <s v="Male"/>
    <n v="3"/>
    <s v="Research Scientist"/>
    <s v="Divorced"/>
    <n v="50550"/>
    <n v="5"/>
    <s v="Y"/>
    <n v="22"/>
    <n v="8"/>
    <n v="0"/>
    <n v="18"/>
    <n v="2"/>
    <n v="1"/>
    <n v="0"/>
    <n v="0"/>
  </r>
  <r>
    <x v="4"/>
    <s v="No"/>
    <s v="Travel_Rarely"/>
    <s v="Sales"/>
    <n v="12"/>
    <n v="3"/>
    <s v="Marketing"/>
    <n v="1"/>
    <n v="3461"/>
    <s v="Female"/>
    <n v="3"/>
    <s v="Healthcare Representative"/>
    <s v="Divorced"/>
    <n v="89430"/>
    <n v="8"/>
    <s v="Y"/>
    <n v="12"/>
    <n v="8"/>
    <n v="1"/>
    <n v="19"/>
    <n v="6"/>
    <n v="16"/>
    <n v="1"/>
    <n v="7"/>
  </r>
  <r>
    <x v="0"/>
    <s v="Yes"/>
    <s v="Travel_Rarely"/>
    <s v="Sales"/>
    <n v="23"/>
    <n v="3"/>
    <s v="Medical"/>
    <n v="1"/>
    <n v="3462"/>
    <s v="Female"/>
    <n v="2"/>
    <s v="Research Scientist"/>
    <s v="Married"/>
    <n v="192720"/>
    <n v="9"/>
    <s v="Y"/>
    <n v="20"/>
    <n v="8"/>
    <n v="0"/>
    <n v="18"/>
    <n v="2"/>
    <n v="10"/>
    <n v="2"/>
    <n v="7"/>
  </r>
  <r>
    <x v="22"/>
    <s v="No"/>
    <s v="Travel_Rarely"/>
    <s v="Research &amp; Development"/>
    <n v="8"/>
    <n v="3"/>
    <s v="Medical"/>
    <n v="1"/>
    <n v="3465"/>
    <s v="Female"/>
    <n v="1"/>
    <s v="Sales Executive"/>
    <s v="Married"/>
    <n v="183000"/>
    <n v="0"/>
    <s v="Y"/>
    <n v="14"/>
    <n v="8"/>
    <n v="0"/>
    <n v="7"/>
    <n v="6"/>
    <n v="6"/>
    <n v="0"/>
    <n v="2"/>
  </r>
  <r>
    <x v="16"/>
    <s v="No"/>
    <s v="Travel_Rarely"/>
    <s v="Sales"/>
    <n v="1"/>
    <n v="4"/>
    <s v="Life Sciences"/>
    <n v="1"/>
    <n v="3466"/>
    <s v="Female"/>
    <n v="1"/>
    <s v="Research Director"/>
    <s v="Married"/>
    <n v="52570"/>
    <n v="1"/>
    <s v="Y"/>
    <n v="14"/>
    <n v="8"/>
    <n v="0"/>
    <n v="10"/>
    <n v="2"/>
    <n v="10"/>
    <n v="0"/>
    <n v="8"/>
  </r>
  <r>
    <x v="3"/>
    <s v="No"/>
    <s v="Travel_Rarely"/>
    <s v="Research &amp; Development"/>
    <n v="5"/>
    <n v="3"/>
    <s v="Technical Degree"/>
    <n v="1"/>
    <n v="3467"/>
    <s v="Male"/>
    <n v="1"/>
    <s v="Sales Executive"/>
    <s v="Married"/>
    <n v="63490"/>
    <n v="0"/>
    <s v="Y"/>
    <n v="11"/>
    <n v="8"/>
    <n v="0"/>
    <n v="20"/>
    <n v="3"/>
    <n v="19"/>
    <n v="1"/>
    <n v="9"/>
  </r>
  <r>
    <x v="24"/>
    <s v="No"/>
    <s v="Travel_Rarely"/>
    <s v="Sales"/>
    <n v="1"/>
    <n v="4"/>
    <s v="Marketing"/>
    <n v="1"/>
    <n v="3468"/>
    <s v="Male"/>
    <n v="1"/>
    <s v="Sales Executive"/>
    <s v="Married"/>
    <n v="48690"/>
    <n v="4"/>
    <s v="Y"/>
    <n v="12"/>
    <n v="8"/>
    <n v="0"/>
    <n v="14"/>
    <n v="2"/>
    <n v="11"/>
    <n v="11"/>
    <n v="1"/>
  </r>
  <r>
    <x v="7"/>
    <s v="No"/>
    <s v="Travel_Frequently"/>
    <s v="Research &amp; Development"/>
    <n v="23"/>
    <n v="5"/>
    <s v="Life Sciences"/>
    <n v="1"/>
    <n v="3470"/>
    <s v="Male"/>
    <n v="3"/>
    <s v="Laboratory Technician"/>
    <s v="Married"/>
    <n v="36970"/>
    <n v="3"/>
    <s v="Y"/>
    <n v="13"/>
    <n v="8"/>
    <n v="1"/>
    <n v="23"/>
    <n v="1"/>
    <n v="3"/>
    <n v="1"/>
    <n v="2"/>
  </r>
  <r>
    <x v="14"/>
    <s v="Yes"/>
    <s v="Travel_Rarely"/>
    <s v="Research &amp; Development"/>
    <n v="18"/>
    <n v="4"/>
    <s v="Life Sciences"/>
    <n v="1"/>
    <n v="3472"/>
    <s v="Female"/>
    <n v="2"/>
    <s v="Sales Executive"/>
    <s v="Married"/>
    <n v="21190"/>
    <n v="9"/>
    <s v="Y"/>
    <n v="15"/>
    <n v="8"/>
    <n v="0"/>
    <n v="24"/>
    <n v="3"/>
    <n v="20"/>
    <n v="3"/>
    <n v="6"/>
  </r>
  <r>
    <x v="19"/>
    <s v="No"/>
    <s v="Travel_Rarely"/>
    <s v="Sales"/>
    <n v="23"/>
    <n v="4"/>
    <s v="Marketing"/>
    <n v="1"/>
    <n v="3473"/>
    <s v="Female"/>
    <n v="4"/>
    <s v="Sales Executive"/>
    <s v="Divorced"/>
    <n v="39830"/>
    <n v="4"/>
    <s v="Y"/>
    <n v="12"/>
    <n v="8"/>
    <n v="0"/>
    <n v="9"/>
    <n v="3"/>
    <n v="3"/>
    <n v="1"/>
    <n v="2"/>
  </r>
  <r>
    <x v="10"/>
    <s v="Yes"/>
    <s v="Travel_Rarely"/>
    <s v="Sales"/>
    <n v="7"/>
    <n v="4"/>
    <s v="Life Sciences"/>
    <n v="1"/>
    <n v="3474"/>
    <s v="Male"/>
    <n v="3"/>
    <s v="Sales Representative"/>
    <s v="Single"/>
    <n v="61180"/>
    <n v="0"/>
    <s v="Y"/>
    <n v="21"/>
    <n v="8"/>
    <n v="1"/>
    <n v="9"/>
    <n v="3"/>
    <n v="8"/>
    <n v="4"/>
    <n v="7"/>
  </r>
  <r>
    <x v="19"/>
    <s v="Yes"/>
    <s v="Travel_Frequently"/>
    <s v="Research &amp; Development"/>
    <n v="1"/>
    <n v="2"/>
    <s v="Life Sciences"/>
    <n v="1"/>
    <n v="3475"/>
    <s v="Female"/>
    <n v="1"/>
    <s v="Sales Executive"/>
    <s v="Single"/>
    <n v="62140"/>
    <n v="1"/>
    <s v="Y"/>
    <n v="19"/>
    <n v="8"/>
    <n v="2"/>
    <n v="14"/>
    <n v="3"/>
    <n v="13"/>
    <n v="3"/>
    <n v="8"/>
  </r>
  <r>
    <x v="27"/>
    <s v="No"/>
    <s v="Travel_Frequently"/>
    <s v="Sales"/>
    <n v="29"/>
    <n v="4"/>
    <s v="Marketing"/>
    <n v="1"/>
    <n v="3477"/>
    <s v="Male"/>
    <n v="1"/>
    <s v="Research Scientist"/>
    <s v="Single"/>
    <n v="115100"/>
    <n v="0"/>
    <s v="Y"/>
    <n v="14"/>
    <n v="8"/>
    <n v="1"/>
    <n v="7"/>
    <n v="5"/>
    <n v="6"/>
    <n v="0"/>
    <n v="4"/>
  </r>
  <r>
    <x v="9"/>
    <s v="No"/>
    <s v="Travel_Rarely"/>
    <s v="Research &amp; Development"/>
    <n v="7"/>
    <n v="4"/>
    <s v="Life Sciences"/>
    <n v="1"/>
    <n v="3478"/>
    <s v="Male"/>
    <n v="4"/>
    <s v="Sales Executive"/>
    <s v="Divorced"/>
    <n v="71430"/>
    <n v="2"/>
    <s v="Y"/>
    <n v="21"/>
    <n v="8"/>
    <n v="0"/>
    <n v="8"/>
    <n v="6"/>
    <n v="1"/>
    <n v="0"/>
    <n v="0"/>
  </r>
  <r>
    <x v="19"/>
    <s v="Yes"/>
    <s v="Travel_Rarely"/>
    <s v="Research &amp; Development"/>
    <n v="8"/>
    <n v="2"/>
    <s v="Life Sciences"/>
    <n v="1"/>
    <n v="3481"/>
    <s v="Male"/>
    <n v="4"/>
    <s v="Manufacturing Director"/>
    <s v="Single"/>
    <n v="29040"/>
    <n v="4"/>
    <s v="Y"/>
    <n v="13"/>
    <n v="8"/>
    <n v="0"/>
    <n v="5"/>
    <n v="2"/>
    <n v="2"/>
    <n v="2"/>
    <n v="2"/>
  </r>
  <r>
    <x v="13"/>
    <s v="No"/>
    <s v="Travel_Rarely"/>
    <s v="Research &amp; Development"/>
    <n v="11"/>
    <n v="1"/>
    <s v="Life Sciences"/>
    <n v="1"/>
    <n v="3482"/>
    <s v="Male"/>
    <n v="4"/>
    <s v="Research Scientist"/>
    <s v="Married"/>
    <n v="60320"/>
    <n v="0"/>
    <s v="Y"/>
    <n v="14"/>
    <n v="8"/>
    <n v="0"/>
    <n v="23"/>
    <n v="2"/>
    <n v="22"/>
    <n v="13"/>
    <n v="7"/>
  </r>
  <r>
    <x v="11"/>
    <s v="Yes"/>
    <s v="Travel_Frequently"/>
    <s v="Research &amp; Development"/>
    <n v="1"/>
    <n v="4"/>
    <s v="Medical"/>
    <n v="1"/>
    <n v="3484"/>
    <s v="Male"/>
    <n v="2"/>
    <s v="Research Scientist"/>
    <s v="Single"/>
    <n v="159920"/>
    <n v="3"/>
    <s v="Y"/>
    <n v="14"/>
    <n v="8"/>
    <n v="0"/>
    <n v="5"/>
    <n v="3"/>
    <n v="0"/>
    <n v="0"/>
    <n v="0"/>
  </r>
  <r>
    <x v="19"/>
    <s v="No"/>
    <s v="Travel_Frequently"/>
    <s v="Sales"/>
    <n v="9"/>
    <n v="3"/>
    <s v="Medical"/>
    <n v="1"/>
    <n v="3485"/>
    <s v="Female"/>
    <n v="2"/>
    <s v="Research Scientist"/>
    <s v="Married"/>
    <n v="46490"/>
    <n v="0"/>
    <s v="Y"/>
    <n v="12"/>
    <n v="8"/>
    <n v="0"/>
    <n v="4"/>
    <n v="2"/>
    <n v="3"/>
    <n v="0"/>
    <n v="2"/>
  </r>
  <r>
    <x v="27"/>
    <s v="No"/>
    <s v="Non-Travel"/>
    <s v="Sales"/>
    <n v="1"/>
    <n v="1"/>
    <s v="Marketing"/>
    <n v="1"/>
    <n v="3486"/>
    <s v="Female"/>
    <n v="2"/>
    <s v="Research Director"/>
    <s v="Married"/>
    <n v="26960"/>
    <n v="3"/>
    <s v="Y"/>
    <n v="23"/>
    <n v="8"/>
    <n v="0"/>
    <n v="6"/>
    <n v="3"/>
    <n v="0"/>
    <n v="0"/>
    <n v="0"/>
  </r>
  <r>
    <x v="25"/>
    <s v="No"/>
    <s v="Non-Travel"/>
    <s v="Sales"/>
    <n v="2"/>
    <n v="1"/>
    <s v="Life Sciences"/>
    <n v="1"/>
    <n v="3487"/>
    <s v="Male"/>
    <n v="2"/>
    <s v="Sales Executive"/>
    <s v="Single"/>
    <n v="23700"/>
    <n v="2"/>
    <s v="Y"/>
    <n v="11"/>
    <n v="8"/>
    <n v="0"/>
    <n v="27"/>
    <n v="3"/>
    <n v="5"/>
    <n v="2"/>
    <n v="1"/>
  </r>
  <r>
    <x v="5"/>
    <s v="No"/>
    <s v="Non-Travel"/>
    <s v="Research &amp; Development"/>
    <n v="1"/>
    <n v="3"/>
    <s v="Medical"/>
    <n v="1"/>
    <n v="3488"/>
    <s v="Female"/>
    <n v="2"/>
    <s v="Human Resources"/>
    <s v="Married"/>
    <n v="125040"/>
    <n v="1"/>
    <s v="Y"/>
    <n v="12"/>
    <n v="8"/>
    <n v="1"/>
    <n v="15"/>
    <n v="2"/>
    <n v="15"/>
    <n v="4"/>
    <n v="12"/>
  </r>
  <r>
    <x v="21"/>
    <s v="No"/>
    <s v="Travel_Rarely"/>
    <s v="Sales"/>
    <n v="1"/>
    <n v="3"/>
    <s v="Life Sciences"/>
    <n v="1"/>
    <n v="3489"/>
    <s v="Male"/>
    <n v="1"/>
    <s v="Sales Executive"/>
    <s v="Single"/>
    <n v="59740"/>
    <n v="7"/>
    <s v="Y"/>
    <n v="18"/>
    <n v="8"/>
    <n v="1"/>
    <n v="18"/>
    <n v="6"/>
    <n v="8"/>
    <n v="4"/>
    <n v="0"/>
  </r>
  <r>
    <x v="3"/>
    <s v="No"/>
    <s v="Travel_Rarely"/>
    <s v="Research &amp; Development"/>
    <n v="6"/>
    <n v="2"/>
    <s v="Medical"/>
    <n v="1"/>
    <n v="3490"/>
    <s v="Male"/>
    <n v="1"/>
    <s v="Research Scientist"/>
    <s v="Divorced"/>
    <n v="47360"/>
    <n v="0"/>
    <s v="Y"/>
    <n v="11"/>
    <n v="8"/>
    <n v="1"/>
    <n v="9"/>
    <n v="3"/>
    <n v="8"/>
    <n v="2"/>
    <n v="7"/>
  </r>
  <r>
    <x v="4"/>
    <s v="No"/>
    <s v="Travel_Rarely"/>
    <s v="Research &amp; Development"/>
    <n v="6"/>
    <n v="4"/>
    <s v="Medical"/>
    <n v="1"/>
    <n v="3493"/>
    <s v="Male"/>
    <n v="3"/>
    <s v="Sales Executive"/>
    <s v="Married"/>
    <n v="21740"/>
    <n v="3"/>
    <s v="Y"/>
    <n v="11"/>
    <n v="8"/>
    <n v="1"/>
    <n v="23"/>
    <n v="3"/>
    <n v="12"/>
    <n v="4"/>
    <n v="9"/>
  </r>
  <r>
    <x v="3"/>
    <s v="No"/>
    <s v="Travel_Rarely"/>
    <s v="Research &amp; Development"/>
    <n v="7"/>
    <n v="4"/>
    <s v="Medical"/>
    <n v="1"/>
    <n v="3494"/>
    <s v="Male"/>
    <n v="1"/>
    <s v="Sales Executive"/>
    <s v="Single"/>
    <n v="66530"/>
    <n v="7"/>
    <s v="Y"/>
    <n v="20"/>
    <n v="8"/>
    <n v="1"/>
    <n v="10"/>
    <n v="2"/>
    <n v="1"/>
    <n v="0"/>
    <n v="0"/>
  </r>
  <r>
    <x v="20"/>
    <s v="No"/>
    <s v="Travel_Frequently"/>
    <s v="Research &amp; Development"/>
    <n v="5"/>
    <n v="3"/>
    <s v="Medical"/>
    <n v="1"/>
    <n v="3495"/>
    <s v="Female"/>
    <n v="2"/>
    <s v="Laboratory Technician"/>
    <s v="Married"/>
    <n v="96990"/>
    <n v="8"/>
    <s v="Y"/>
    <n v="19"/>
    <n v="8"/>
    <n v="1"/>
    <n v="18"/>
    <n v="3"/>
    <n v="8"/>
    <n v="0"/>
    <n v="1"/>
  </r>
  <r>
    <x v="17"/>
    <s v="Yes"/>
    <s v="Travel_Frequently"/>
    <s v="Sales"/>
    <n v="1"/>
    <n v="3"/>
    <s v="Marketing"/>
    <n v="1"/>
    <n v="3496"/>
    <s v="Male"/>
    <n v="2"/>
    <s v="Healthcare Representative"/>
    <s v="Divorced"/>
    <n v="67550"/>
    <n v="7"/>
    <s v="Y"/>
    <n v="14"/>
    <n v="8"/>
    <n v="1"/>
    <n v="21"/>
    <n v="2"/>
    <n v="18"/>
    <n v="11"/>
    <n v="5"/>
  </r>
  <r>
    <x v="24"/>
    <s v="No"/>
    <s v="Travel_Rarely"/>
    <s v="Research &amp; Development"/>
    <n v="1"/>
    <n v="1"/>
    <s v="Life Sciences"/>
    <n v="1"/>
    <n v="3497"/>
    <s v="Male"/>
    <n v="1"/>
    <s v="Healthcare Representative"/>
    <s v="Single"/>
    <n v="22130"/>
    <n v="1"/>
    <s v="Y"/>
    <n v="17"/>
    <n v="8"/>
    <n v="0"/>
    <n v="21"/>
    <n v="4"/>
    <n v="20"/>
    <n v="4"/>
    <n v="9"/>
  </r>
  <r>
    <x v="17"/>
    <s v="No"/>
    <s v="Non-Travel"/>
    <s v="Research &amp; Development"/>
    <n v="6"/>
    <n v="3"/>
    <s v="Life Sciences"/>
    <n v="1"/>
    <n v="3499"/>
    <s v="Male"/>
    <n v="1"/>
    <s v="Laboratory Technician"/>
    <s v="Single"/>
    <n v="28510"/>
    <n v="9"/>
    <s v="Y"/>
    <n v="15"/>
    <n v="8"/>
    <n v="0"/>
    <n v="9"/>
    <n v="2"/>
    <n v="5"/>
    <n v="0"/>
    <n v="3"/>
  </r>
  <r>
    <x v="6"/>
    <s v="No"/>
    <s v="Non-Travel"/>
    <s v="Research &amp; Development"/>
    <n v="1"/>
    <n v="3"/>
    <s v="Medical"/>
    <n v="1"/>
    <n v="3500"/>
    <s v="Male"/>
    <n v="3"/>
    <s v="Sales Representative"/>
    <s v="Single"/>
    <n v="34520"/>
    <n v="2"/>
    <s v="Y"/>
    <n v="13"/>
    <n v="8"/>
    <n v="3"/>
    <n v="18"/>
    <n v="4"/>
    <n v="11"/>
    <n v="0"/>
    <n v="9"/>
  </r>
  <r>
    <x v="1"/>
    <s v="No"/>
    <s v="Travel_Frequently"/>
    <s v="Research &amp; Development"/>
    <n v="7"/>
    <n v="3"/>
    <s v="Life Sciences"/>
    <n v="1"/>
    <n v="3501"/>
    <s v="Male"/>
    <n v="1"/>
    <s v="Sales Executive"/>
    <s v="Married"/>
    <n v="52580"/>
    <n v="0"/>
    <s v="Y"/>
    <n v="14"/>
    <n v="8"/>
    <n v="3"/>
    <n v="3"/>
    <n v="5"/>
    <n v="2"/>
    <n v="2"/>
    <n v="2"/>
  </r>
  <r>
    <x v="10"/>
    <s v="No"/>
    <s v="Travel_Frequently"/>
    <s v="Research &amp; Development"/>
    <n v="9"/>
    <n v="2"/>
    <s v="Other"/>
    <n v="1"/>
    <n v="3503"/>
    <s v="Female"/>
    <n v="1"/>
    <s v="Manufacturing Director"/>
    <s v="Divorced"/>
    <n v="104960"/>
    <n v="1"/>
    <s v="Y"/>
    <n v="13"/>
    <n v="8"/>
    <n v="1"/>
    <n v="5"/>
    <n v="2"/>
    <n v="5"/>
    <n v="0"/>
    <n v="2"/>
  </r>
  <r>
    <x v="15"/>
    <s v="No"/>
    <s v="Travel_Rarely"/>
    <s v="Sales"/>
    <n v="2"/>
    <n v="2"/>
    <s v="Medical"/>
    <n v="1"/>
    <n v="3504"/>
    <s v="Female"/>
    <n v="1"/>
    <s v="Sales Executive"/>
    <s v="Married"/>
    <n v="63800"/>
    <n v="6"/>
    <s v="Y"/>
    <n v="23"/>
    <n v="8"/>
    <n v="1"/>
    <n v="22"/>
    <n v="1"/>
    <n v="9"/>
    <n v="2"/>
    <n v="3"/>
  </r>
  <r>
    <x v="27"/>
    <s v="No"/>
    <s v="Travel_Frequently"/>
    <s v="Sales"/>
    <n v="9"/>
    <n v="1"/>
    <s v="Technical Degree"/>
    <n v="1"/>
    <n v="3505"/>
    <s v="Male"/>
    <n v="2"/>
    <s v="Sales Executive"/>
    <s v="Single"/>
    <n v="26570"/>
    <n v="2"/>
    <s v="Y"/>
    <n v="13"/>
    <n v="8"/>
    <n v="1"/>
    <n v="5"/>
    <n v="3"/>
    <n v="3"/>
    <n v="0"/>
    <n v="2"/>
  </r>
  <r>
    <x v="13"/>
    <s v="No"/>
    <s v="Travel_Rarely"/>
    <s v="Sales"/>
    <n v="21"/>
    <n v="2"/>
    <s v="Life Sciences"/>
    <n v="1"/>
    <n v="3507"/>
    <s v="Female"/>
    <n v="1"/>
    <s v="Healthcare Representative"/>
    <s v="Single"/>
    <n v="22010"/>
    <n v="4"/>
    <s v="Y"/>
    <n v="12"/>
    <n v="8"/>
    <n v="1"/>
    <n v="16"/>
    <n v="3"/>
    <n v="1"/>
    <n v="0"/>
    <n v="0"/>
  </r>
  <r>
    <x v="3"/>
    <s v="No"/>
    <s v="Travel_Rarely"/>
    <s v="Research &amp; Development"/>
    <n v="1"/>
    <n v="3"/>
    <s v="Medical"/>
    <n v="1"/>
    <n v="3509"/>
    <s v="Female"/>
    <n v="1"/>
    <s v="Human Resources"/>
    <s v="Married"/>
    <n v="38160"/>
    <n v="1"/>
    <s v="Y"/>
    <n v="13"/>
    <n v="8"/>
    <n v="2"/>
    <n v="7"/>
    <n v="2"/>
    <n v="7"/>
    <n v="5"/>
    <n v="0"/>
  </r>
  <r>
    <x v="19"/>
    <s v="Yes"/>
    <s v="Travel_Rarely"/>
    <s v="Research &amp; Development"/>
    <n v="3"/>
    <n v="2"/>
    <s v="Life Sciences"/>
    <n v="1"/>
    <n v="3512"/>
    <s v="Male"/>
    <n v="1"/>
    <s v="Sales Executive"/>
    <s v="Single"/>
    <n v="49360"/>
    <n v="0"/>
    <s v="Y"/>
    <n v="14"/>
    <n v="8"/>
    <n v="0"/>
    <n v="6"/>
    <n v="2"/>
    <n v="5"/>
    <n v="0"/>
    <n v="3"/>
  </r>
  <r>
    <x v="16"/>
    <s v="No"/>
    <s v="Travel_Rarely"/>
    <s v="Research &amp; Development"/>
    <n v="4"/>
    <n v="2"/>
    <s v="Medical"/>
    <n v="1"/>
    <n v="3513"/>
    <s v="Male"/>
    <n v="2"/>
    <s v="Research Scientist"/>
    <s v="Married"/>
    <n v="25430"/>
    <n v="3"/>
    <s v="Y"/>
    <n v="12"/>
    <n v="8"/>
    <n v="0"/>
    <n v="6"/>
    <n v="3"/>
    <n v="1"/>
    <n v="0"/>
    <n v="0"/>
  </r>
  <r>
    <x v="1"/>
    <s v="Yes"/>
    <s v="Travel_Frequently"/>
    <s v="Sales"/>
    <n v="10"/>
    <n v="3"/>
    <s v="Technical Degree"/>
    <n v="1"/>
    <n v="3514"/>
    <s v="Female"/>
    <n v="1"/>
    <s v="Research Director"/>
    <s v="Married"/>
    <n v="53040"/>
    <n v="1"/>
    <s v="Y"/>
    <n v="17"/>
    <n v="8"/>
    <n v="0"/>
    <n v="2"/>
    <n v="3"/>
    <n v="2"/>
    <n v="2"/>
    <n v="2"/>
  </r>
  <r>
    <x v="9"/>
    <s v="No"/>
    <s v="Travel_Rarely"/>
    <s v="Research &amp; Development"/>
    <n v="23"/>
    <n v="3"/>
    <s v="Life Sciences"/>
    <n v="1"/>
    <n v="3515"/>
    <s v="Male"/>
    <n v="3"/>
    <s v="Manufacturing Director"/>
    <s v="Divorced"/>
    <n v="166590"/>
    <n v="7"/>
    <s v="Y"/>
    <n v="16"/>
    <n v="8"/>
    <n v="1"/>
    <n v="9"/>
    <n v="2"/>
    <n v="6"/>
    <n v="1"/>
    <n v="3"/>
  </r>
  <r>
    <x v="27"/>
    <s v="No"/>
    <s v="Travel_Rarely"/>
    <s v="Sales"/>
    <n v="1"/>
    <n v="1"/>
    <s v="Marketing"/>
    <n v="1"/>
    <n v="3517"/>
    <s v="Female"/>
    <n v="2"/>
    <s v="Laboratory Technician"/>
    <s v="Married"/>
    <n v="24760"/>
    <n v="1"/>
    <s v="Y"/>
    <n v="19"/>
    <n v="8"/>
    <n v="0"/>
    <n v="6"/>
    <n v="2"/>
    <n v="6"/>
    <n v="1"/>
    <n v="3"/>
  </r>
  <r>
    <x v="10"/>
    <s v="No"/>
    <s v="Travel_Rarely"/>
    <s v="Research &amp; Development"/>
    <n v="6"/>
    <n v="3"/>
    <s v="Life Sciences"/>
    <n v="1"/>
    <n v="3518"/>
    <s v="Female"/>
    <n v="3"/>
    <s v="Laboratory Technician"/>
    <s v="Single"/>
    <n v="31020"/>
    <n v="1"/>
    <s v="Y"/>
    <n v="13"/>
    <n v="8"/>
    <n v="1"/>
    <n v="6"/>
    <n v="3"/>
    <n v="5"/>
    <n v="1"/>
    <n v="4"/>
  </r>
  <r>
    <x v="24"/>
    <s v="No"/>
    <s v="Travel_Frequently"/>
    <s v="Research &amp; Development"/>
    <n v="2"/>
    <n v="4"/>
    <s v="Medical"/>
    <n v="1"/>
    <n v="3520"/>
    <s v="Male"/>
    <n v="4"/>
    <s v="Human Resources"/>
    <s v="Single"/>
    <n v="75960"/>
    <n v="9"/>
    <s v="Y"/>
    <n v="11"/>
    <n v="8"/>
    <n v="0"/>
    <n v="20"/>
    <n v="0"/>
    <n v="18"/>
    <n v="2"/>
    <n v="13"/>
  </r>
  <r>
    <x v="13"/>
    <s v="Yes"/>
    <s v="Travel_Frequently"/>
    <s v="Sales"/>
    <n v="2"/>
    <n v="4"/>
    <s v="Life Sciences"/>
    <n v="1"/>
    <n v="3521"/>
    <s v="Male"/>
    <n v="1"/>
    <s v="Laboratory Technician"/>
    <s v="Single"/>
    <n v="22850"/>
    <n v="0"/>
    <s v="Y"/>
    <n v="16"/>
    <n v="8"/>
    <n v="0"/>
    <n v="22"/>
    <n v="3"/>
    <n v="21"/>
    <n v="13"/>
    <n v="14"/>
  </r>
  <r>
    <x v="13"/>
    <s v="No"/>
    <s v="Travel_Rarely"/>
    <s v="Research &amp; Development"/>
    <n v="1"/>
    <n v="2"/>
    <s v="Life Sciences"/>
    <n v="1"/>
    <n v="3522"/>
    <s v="Male"/>
    <n v="4"/>
    <s v="Laboratory Technician"/>
    <s v="Single"/>
    <n v="30340"/>
    <n v="7"/>
    <s v="Y"/>
    <n v="21"/>
    <n v="8"/>
    <n v="1"/>
    <n v="9"/>
    <n v="3"/>
    <n v="6"/>
    <n v="1"/>
    <n v="5"/>
  </r>
  <r>
    <x v="10"/>
    <s v="No"/>
    <s v="Travel_Rarely"/>
    <s v="Research &amp; Development"/>
    <n v="5"/>
    <n v="3"/>
    <s v="Medical"/>
    <n v="1"/>
    <n v="3523"/>
    <s v="Male"/>
    <n v="1"/>
    <s v="Healthcare Representative"/>
    <s v="Married"/>
    <n v="57150"/>
    <n v="6"/>
    <s v="Y"/>
    <n v="24"/>
    <n v="8"/>
    <n v="2"/>
    <n v="10"/>
    <n v="0"/>
    <n v="8"/>
    <n v="1"/>
    <n v="7"/>
  </r>
  <r>
    <x v="22"/>
    <s v="No"/>
    <s v="Travel_Rarely"/>
    <s v="Research &amp; Development"/>
    <n v="7"/>
    <n v="2"/>
    <s v="Life Sciences"/>
    <n v="1"/>
    <n v="3527"/>
    <s v="Female"/>
    <n v="1"/>
    <s v="Manufacturing Director"/>
    <s v="Married"/>
    <n v="34480"/>
    <n v="1"/>
    <s v="Y"/>
    <n v="11"/>
    <n v="8"/>
    <n v="0"/>
    <n v="10"/>
    <n v="3"/>
    <n v="10"/>
    <n v="1"/>
    <n v="4"/>
  </r>
  <r>
    <x v="24"/>
    <s v="No"/>
    <s v="Travel_Frequently"/>
    <s v="Research &amp; Development"/>
    <n v="26"/>
    <n v="4"/>
    <s v="Life Sciences"/>
    <n v="1"/>
    <n v="3528"/>
    <s v="Male"/>
    <n v="2"/>
    <s v="Research Scientist"/>
    <s v="Married"/>
    <n v="194060"/>
    <n v="3"/>
    <s v="Y"/>
    <n v="20"/>
    <n v="8"/>
    <n v="3"/>
    <n v="16"/>
    <n v="2"/>
    <n v="1"/>
    <n v="0"/>
    <n v="0"/>
  </r>
  <r>
    <x v="10"/>
    <s v="No"/>
    <s v="Travel_Rarely"/>
    <s v="Research &amp; Development"/>
    <n v="18"/>
    <n v="5"/>
    <s v="Medical"/>
    <n v="1"/>
    <n v="3529"/>
    <s v="Female"/>
    <n v="2"/>
    <s v="Research Scientist"/>
    <s v="Divorced"/>
    <n v="65380"/>
    <n v="2"/>
    <s v="Y"/>
    <n v="16"/>
    <n v="8"/>
    <n v="1"/>
    <n v="15"/>
    <n v="3"/>
    <n v="7"/>
    <n v="6"/>
    <n v="4"/>
  </r>
  <r>
    <x v="27"/>
    <s v="No"/>
    <s v="Travel_Frequently"/>
    <s v="Research &amp; Development"/>
    <n v="6"/>
    <n v="2"/>
    <s v="Life Sciences"/>
    <n v="1"/>
    <n v="3530"/>
    <s v="Male"/>
    <n v="1"/>
    <s v="Research Director"/>
    <s v="Single"/>
    <n v="43060"/>
    <n v="0"/>
    <s v="Y"/>
    <n v="11"/>
    <n v="8"/>
    <n v="0"/>
    <n v="14"/>
    <n v="2"/>
    <n v="13"/>
    <n v="4"/>
    <n v="9"/>
  </r>
  <r>
    <x v="10"/>
    <s v="No"/>
    <s v="Travel_Frequently"/>
    <s v="Research &amp; Development"/>
    <n v="3"/>
    <n v="3"/>
    <s v="Medical"/>
    <n v="1"/>
    <n v="3531"/>
    <s v="Female"/>
    <n v="2"/>
    <s v="Laboratory Technician"/>
    <s v="Married"/>
    <n v="22580"/>
    <n v="1"/>
    <s v="Y"/>
    <n v="11"/>
    <n v="8"/>
    <n v="1"/>
    <n v="2"/>
    <n v="2"/>
    <n v="2"/>
    <n v="2"/>
    <n v="2"/>
  </r>
  <r>
    <x v="20"/>
    <s v="Yes"/>
    <s v="Travel_Rarely"/>
    <s v="Sales"/>
    <n v="5"/>
    <n v="3"/>
    <s v="Marketing"/>
    <n v="1"/>
    <n v="3532"/>
    <s v="Female"/>
    <n v="3"/>
    <s v="Research Scientist"/>
    <s v="Single"/>
    <n v="45220"/>
    <n v="8"/>
    <s v="Y"/>
    <n v="15"/>
    <n v="8"/>
    <n v="1"/>
    <n v="7"/>
    <n v="3"/>
    <n v="4"/>
    <n v="1"/>
    <n v="3"/>
  </r>
  <r>
    <x v="2"/>
    <s v="No"/>
    <s v="Non-Travel"/>
    <s v="Research &amp; Development"/>
    <n v="11"/>
    <n v="2"/>
    <s v="Other"/>
    <n v="1"/>
    <n v="3533"/>
    <s v="Female"/>
    <n v="2"/>
    <s v="Research Scientist"/>
    <s v="Divorced"/>
    <n v="44870"/>
    <n v="1"/>
    <s v="Y"/>
    <n v="11"/>
    <n v="8"/>
    <n v="0"/>
    <n v="1"/>
    <n v="5"/>
    <n v="1"/>
    <n v="0"/>
    <n v="0"/>
  </r>
  <r>
    <x v="28"/>
    <s v="No"/>
    <s v="Travel_Rarely"/>
    <s v="Research &amp; Development"/>
    <n v="3"/>
    <n v="2"/>
    <s v="Other"/>
    <n v="1"/>
    <n v="3534"/>
    <s v="Male"/>
    <n v="2"/>
    <s v="Healthcare Representative"/>
    <s v="Divorced"/>
    <n v="44490"/>
    <s v="NA"/>
    <s v="Y"/>
    <n v="15"/>
    <n v="8"/>
    <n v="0"/>
    <n v="28"/>
    <n v="3"/>
    <n v="5"/>
    <n v="4"/>
    <n v="2"/>
  </r>
  <r>
    <x v="5"/>
    <s v="No"/>
    <s v="Travel_Rarely"/>
    <s v="Research &amp; Development"/>
    <n v="22"/>
    <n v="3"/>
    <s v="Life Sciences"/>
    <n v="1"/>
    <n v="3537"/>
    <s v="Female"/>
    <n v="2"/>
    <s v="Sales Representative"/>
    <s v="Married"/>
    <n v="132120"/>
    <n v="4"/>
    <s v="Y"/>
    <n v="13"/>
    <n v="8"/>
    <n v="0"/>
    <n v="7"/>
    <n v="4"/>
    <n v="3"/>
    <n v="0"/>
    <n v="2"/>
  </r>
  <r>
    <x v="9"/>
    <s v="No"/>
    <s v="Travel_Rarely"/>
    <s v="Research &amp; Development"/>
    <n v="14"/>
    <n v="4"/>
    <s v="Life Sciences"/>
    <n v="1"/>
    <n v="3538"/>
    <s v="Male"/>
    <n v="3"/>
    <s v="Research Scientist"/>
    <s v="Married"/>
    <n v="65770"/>
    <n v="1"/>
    <s v="Y"/>
    <n v="13"/>
    <n v="8"/>
    <n v="0"/>
    <n v="14"/>
    <n v="1"/>
    <n v="14"/>
    <n v="3"/>
    <n v="11"/>
  </r>
  <r>
    <x v="14"/>
    <s v="Yes"/>
    <s v="Travel_Rarely"/>
    <s v="Human Resources"/>
    <n v="6"/>
    <n v="2"/>
    <s v="Human Resources"/>
    <n v="1"/>
    <n v="3540"/>
    <s v="Male"/>
    <n v="3"/>
    <s v="Sales Executive"/>
    <s v="Single"/>
    <n v="45580"/>
    <n v="1"/>
    <s v="Y"/>
    <n v="13"/>
    <n v="8"/>
    <n v="1"/>
    <n v="6"/>
    <n v="2"/>
    <n v="6"/>
    <n v="0"/>
    <n v="2"/>
  </r>
  <r>
    <x v="12"/>
    <s v="No"/>
    <s v="Travel_Rarely"/>
    <s v="Research &amp; Development"/>
    <n v="6"/>
    <n v="4"/>
    <s v="Life Sciences"/>
    <n v="1"/>
    <n v="3541"/>
    <s v="Male"/>
    <n v="1"/>
    <s v="Research Director"/>
    <s v="Divorced"/>
    <n v="40310"/>
    <n v="3"/>
    <s v="Y"/>
    <n v="12"/>
    <n v="8"/>
    <n v="1"/>
    <n v="26"/>
    <n v="3"/>
    <n v="7"/>
    <n v="4"/>
    <n v="7"/>
  </r>
  <r>
    <x v="4"/>
    <s v="No"/>
    <s v="Travel_Rarely"/>
    <s v="Research &amp; Development"/>
    <n v="2"/>
    <n v="3"/>
    <s v="Life Sciences"/>
    <n v="1"/>
    <n v="3544"/>
    <s v="Male"/>
    <n v="2"/>
    <s v="Research Scientist"/>
    <s v="Married"/>
    <n v="165550"/>
    <n v="8"/>
    <s v="Y"/>
    <n v="14"/>
    <n v="8"/>
    <n v="2"/>
    <n v="28"/>
    <n v="4"/>
    <n v="26"/>
    <n v="15"/>
    <n v="9"/>
  </r>
  <r>
    <x v="14"/>
    <s v="No"/>
    <s v="Non-Travel"/>
    <s v="Research &amp; Development"/>
    <n v="20"/>
    <n v="3"/>
    <s v="Life Sciences"/>
    <n v="1"/>
    <n v="3545"/>
    <s v="Male"/>
    <n v="1"/>
    <s v="Sales Representative"/>
    <s v="Single"/>
    <n v="45560"/>
    <n v="2"/>
    <s v="Y"/>
    <n v="13"/>
    <n v="8"/>
    <n v="0"/>
    <n v="6"/>
    <n v="4"/>
    <n v="0"/>
    <n v="0"/>
    <n v="0"/>
  </r>
  <r>
    <x v="19"/>
    <s v="No"/>
    <s v="Travel_Rarely"/>
    <s v="Research &amp; Development"/>
    <n v="28"/>
    <n v="4"/>
    <s v="Life Sciences"/>
    <n v="1"/>
    <n v="3546"/>
    <s v="Female"/>
    <n v="1"/>
    <s v="Manager"/>
    <s v="Married"/>
    <n v="60910"/>
    <n v="1"/>
    <s v="Y"/>
    <n v="15"/>
    <n v="8"/>
    <n v="0"/>
    <n v="5"/>
    <n v="6"/>
    <n v="5"/>
    <n v="1"/>
    <n v="4"/>
  </r>
  <r>
    <x v="16"/>
    <s v="Yes"/>
    <s v="Non-Travel"/>
    <s v="Research &amp; Development"/>
    <n v="12"/>
    <n v="3"/>
    <s v="Life Sciences"/>
    <n v="1"/>
    <n v="3547"/>
    <s v="Male"/>
    <n v="2"/>
    <s v="Sales Representative"/>
    <s v="Divorced"/>
    <n v="195660"/>
    <n v="6"/>
    <s v="Y"/>
    <n v="16"/>
    <n v="8"/>
    <n v="0"/>
    <n v="5"/>
    <n v="2"/>
    <n v="1"/>
    <n v="0"/>
    <n v="0"/>
  </r>
  <r>
    <x v="22"/>
    <s v="No"/>
    <s v="Travel_Rarely"/>
    <s v="Sales"/>
    <n v="20"/>
    <n v="3"/>
    <s v="Marketing"/>
    <n v="1"/>
    <n v="3548"/>
    <s v="Male"/>
    <n v="3"/>
    <s v="Sales Executive"/>
    <s v="Divorced"/>
    <n v="48100"/>
    <n v="8"/>
    <s v="Y"/>
    <n v="18"/>
    <n v="8"/>
    <n v="0"/>
    <n v="8"/>
    <n v="3"/>
    <n v="4"/>
    <n v="0"/>
    <n v="3"/>
  </r>
  <r>
    <x v="24"/>
    <s v="No"/>
    <s v="Travel_Frequently"/>
    <s v="Sales"/>
    <n v="9"/>
    <n v="3"/>
    <s v="Medical"/>
    <n v="1"/>
    <n v="3549"/>
    <s v="Male"/>
    <n v="1"/>
    <s v="Manufacturing Director"/>
    <s v="Married"/>
    <n v="45230"/>
    <n v="5"/>
    <s v="Y"/>
    <n v="16"/>
    <n v="8"/>
    <n v="1"/>
    <n v="5"/>
    <n v="5"/>
    <n v="0"/>
    <n v="0"/>
    <n v="0"/>
  </r>
  <r>
    <x v="11"/>
    <s v="No"/>
    <s v="Travel_Frequently"/>
    <s v="Research &amp; Development"/>
    <n v="25"/>
    <n v="4"/>
    <s v="Life Sciences"/>
    <n v="1"/>
    <n v="3550"/>
    <s v="Female"/>
    <n v="2"/>
    <s v="Healthcare Representative"/>
    <s v="Married"/>
    <n v="32020"/>
    <n v="2"/>
    <s v="Y"/>
    <n v="24"/>
    <n v="8"/>
    <n v="1"/>
    <n v="32"/>
    <n v="2"/>
    <n v="2"/>
    <n v="2"/>
    <n v="2"/>
  </r>
  <r>
    <x v="4"/>
    <s v="No"/>
    <s v="Travel_Rarely"/>
    <s v="Research &amp; Development"/>
    <n v="8"/>
    <n v="4"/>
    <s v="Other"/>
    <n v="1"/>
    <n v="3552"/>
    <s v="Male"/>
    <n v="3"/>
    <s v="Manager"/>
    <s v="Married"/>
    <n v="17020"/>
    <n v="5"/>
    <s v="Y"/>
    <n v="21"/>
    <n v="8"/>
    <n v="0"/>
    <n v="25"/>
    <n v="2"/>
    <n v="4"/>
    <n v="0"/>
    <n v="3"/>
  </r>
  <r>
    <x v="10"/>
    <s v="No"/>
    <s v="Travel_Rarely"/>
    <s v="Sales"/>
    <n v="4"/>
    <n v="4"/>
    <s v="Marketing"/>
    <n v="1"/>
    <n v="3553"/>
    <s v="Male"/>
    <n v="1"/>
    <s v="Laboratory Technician"/>
    <s v="Married"/>
    <n v="180410"/>
    <n v="3"/>
    <s v="Y"/>
    <n v="20"/>
    <n v="8"/>
    <n v="1"/>
    <n v="15"/>
    <n v="3"/>
    <n v="7"/>
    <n v="1"/>
    <n v="7"/>
  </r>
  <r>
    <x v="19"/>
    <s v="No"/>
    <s v="Travel_Frequently"/>
    <s v="Research &amp; Development"/>
    <n v="9"/>
    <n v="2"/>
    <s v="Medical"/>
    <n v="1"/>
    <n v="3555"/>
    <s v="Female"/>
    <n v="1"/>
    <s v="Sales Executive"/>
    <s v="Married"/>
    <n v="20970"/>
    <n v="1"/>
    <s v="Y"/>
    <n v="14"/>
    <n v="8"/>
    <n v="2"/>
    <n v="10"/>
    <n v="5"/>
    <n v="10"/>
    <n v="0"/>
    <n v="1"/>
  </r>
  <r>
    <x v="6"/>
    <s v="No"/>
    <s v="Travel_Rarely"/>
    <s v="Research &amp; Development"/>
    <n v="9"/>
    <n v="2"/>
    <s v="Medical"/>
    <n v="1"/>
    <n v="3556"/>
    <s v="Male"/>
    <n v="2"/>
    <s v="Sales Executive"/>
    <s v="Divorced"/>
    <n v="119350"/>
    <n v="1"/>
    <s v="Y"/>
    <n v="11"/>
    <n v="8"/>
    <n v="3"/>
    <n v="7"/>
    <n v="6"/>
    <n v="7"/>
    <n v="1"/>
    <n v="7"/>
  </r>
  <r>
    <x v="22"/>
    <s v="No"/>
    <s v="Travel_Rarely"/>
    <s v="Sales"/>
    <n v="29"/>
    <n v="3"/>
    <s v="Marketing"/>
    <n v="1"/>
    <n v="3557"/>
    <s v="Male"/>
    <n v="1"/>
    <s v="Sales Executive"/>
    <s v="Divorced"/>
    <n v="25460"/>
    <n v="1"/>
    <s v="Y"/>
    <n v="14"/>
    <n v="8"/>
    <n v="1"/>
    <n v="10"/>
    <n v="2"/>
    <n v="10"/>
    <n v="8"/>
    <n v="9"/>
  </r>
  <r>
    <x v="14"/>
    <s v="No"/>
    <s v="Travel_Rarely"/>
    <s v="Research &amp; Development"/>
    <n v="3"/>
    <n v="4"/>
    <s v="Medical"/>
    <n v="1"/>
    <n v="3558"/>
    <s v="Male"/>
    <n v="2"/>
    <s v="Research Scientist"/>
    <s v="Single"/>
    <n v="25640"/>
    <n v="1"/>
    <s v="Y"/>
    <n v="12"/>
    <n v="8"/>
    <n v="3"/>
    <n v="20"/>
    <n v="3"/>
    <n v="20"/>
    <n v="13"/>
    <n v="17"/>
  </r>
  <r>
    <x v="4"/>
    <s v="No"/>
    <s v="Travel_Rarely"/>
    <s v="Sales"/>
    <n v="9"/>
    <n v="1"/>
    <s v="Medical"/>
    <n v="1"/>
    <n v="3560"/>
    <s v="Female"/>
    <n v="1"/>
    <s v="Sales Executive"/>
    <s v="Divorced"/>
    <n v="141180"/>
    <n v="2"/>
    <s v="Y"/>
    <n v="22"/>
    <n v="8"/>
    <n v="0"/>
    <n v="12"/>
    <n v="3"/>
    <n v="6"/>
    <n v="1"/>
    <n v="4"/>
  </r>
  <r>
    <x v="13"/>
    <s v="No"/>
    <s v="Non-Travel"/>
    <s v="Research &amp; Development"/>
    <n v="5"/>
    <n v="4"/>
    <s v="Medical"/>
    <n v="1"/>
    <n v="3561"/>
    <s v="Male"/>
    <n v="5"/>
    <s v="Sales Executive"/>
    <s v="Married"/>
    <n v="170460"/>
    <n v="7"/>
    <s v="Y"/>
    <n v="11"/>
    <n v="8"/>
    <n v="0"/>
    <n v="10"/>
    <n v="3"/>
    <n v="4"/>
    <n v="0"/>
    <n v="3"/>
  </r>
  <r>
    <x v="29"/>
    <s v="No"/>
    <s v="Travel_Rarely"/>
    <s v="Sales"/>
    <n v="2"/>
    <n v="2"/>
    <s v="Life Sciences"/>
    <n v="1"/>
    <n v="3562"/>
    <s v="Male"/>
    <n v="2"/>
    <s v="Sales Executive"/>
    <s v="Divorced"/>
    <n v="25640"/>
    <n v="0"/>
    <s v="Y"/>
    <n v="14"/>
    <n v="8"/>
    <n v="1"/>
    <n v="12"/>
    <n v="3"/>
    <n v="11"/>
    <n v="1"/>
    <n v="9"/>
  </r>
  <r>
    <x v="2"/>
    <s v="No"/>
    <s v="Travel_Frequently"/>
    <s v="Sales"/>
    <n v="10"/>
    <n v="3"/>
    <s v="Life Sciences"/>
    <n v="1"/>
    <n v="3563"/>
    <s v="Female"/>
    <n v="1"/>
    <s v="Sales Executive"/>
    <s v="Married"/>
    <n v="102660"/>
    <n v="1"/>
    <s v="Y"/>
    <n v="11"/>
    <n v="8"/>
    <n v="0"/>
    <n v="2"/>
    <n v="3"/>
    <n v="2"/>
    <n v="2"/>
    <n v="2"/>
  </r>
  <r>
    <x v="2"/>
    <s v="No"/>
    <s v="Travel_Frequently"/>
    <s v="Research &amp; Development"/>
    <n v="9"/>
    <n v="3"/>
    <s v="Life Sciences"/>
    <n v="1"/>
    <n v="3564"/>
    <s v="Female"/>
    <n v="2"/>
    <s v="Research Scientist"/>
    <s v="Single"/>
    <n v="50700"/>
    <n v="4"/>
    <s v="Y"/>
    <n v="12"/>
    <n v="8"/>
    <n v="1"/>
    <n v="10"/>
    <n v="6"/>
    <n v="8"/>
    <n v="0"/>
    <n v="7"/>
  </r>
  <r>
    <x v="6"/>
    <s v="No"/>
    <s v="Travel_Rarely"/>
    <s v="Sales"/>
    <n v="3"/>
    <n v="2"/>
    <s v="Marketing"/>
    <n v="1"/>
    <n v="3565"/>
    <s v="Male"/>
    <n v="4"/>
    <s v="Healthcare Representative"/>
    <s v="Divorced"/>
    <n v="178610"/>
    <n v="2"/>
    <s v="Y"/>
    <n v="18"/>
    <n v="8"/>
    <n v="0"/>
    <n v="17"/>
    <n v="2"/>
    <n v="7"/>
    <n v="7"/>
    <n v="7"/>
  </r>
  <r>
    <x v="19"/>
    <s v="No"/>
    <s v="Travel_Rarely"/>
    <s v="Sales"/>
    <n v="26"/>
    <n v="2"/>
    <s v="Marketing"/>
    <n v="1"/>
    <n v="3566"/>
    <s v="Male"/>
    <n v="1"/>
    <s v="Research Scientist"/>
    <s v="Married"/>
    <n v="42300"/>
    <n v="0"/>
    <s v="Y"/>
    <n v="12"/>
    <n v="8"/>
    <n v="0"/>
    <n v="15"/>
    <n v="0"/>
    <n v="14"/>
    <n v="4"/>
    <n v="10"/>
  </r>
  <r>
    <x v="24"/>
    <s v="No"/>
    <s v="Travel_Rarely"/>
    <s v="Research &amp; Development"/>
    <n v="1"/>
    <n v="3"/>
    <s v="Medical"/>
    <n v="1"/>
    <n v="3567"/>
    <s v="Female"/>
    <n v="2"/>
    <s v="Research Scientist"/>
    <s v="Divorced"/>
    <n v="37800"/>
    <n v="7"/>
    <s v="Y"/>
    <n v="12"/>
    <n v="8"/>
    <n v="0"/>
    <n v="7"/>
    <n v="2"/>
    <n v="5"/>
    <n v="1"/>
    <n v="3"/>
  </r>
  <r>
    <x v="22"/>
    <s v="No"/>
    <s v="Travel_Rarely"/>
    <s v="Sales"/>
    <n v="9"/>
    <n v="3"/>
    <s v="Marketing"/>
    <n v="1"/>
    <n v="3569"/>
    <s v="Female"/>
    <n v="1"/>
    <s v="Research Scientist"/>
    <s v="Married"/>
    <n v="90710"/>
    <n v="0"/>
    <s v="Y"/>
    <n v="19"/>
    <n v="8"/>
    <n v="1"/>
    <n v="12"/>
    <n v="2"/>
    <n v="11"/>
    <n v="5"/>
    <n v="7"/>
  </r>
  <r>
    <x v="13"/>
    <s v="No"/>
    <s v="Travel_Frequently"/>
    <s v="Human Resources"/>
    <n v="8"/>
    <n v="2"/>
    <s v="Medical"/>
    <n v="1"/>
    <n v="3570"/>
    <s v="Male"/>
    <n v="1"/>
    <s v="Sales Executive"/>
    <s v="Married"/>
    <n v="106480"/>
    <n v="3"/>
    <s v="Y"/>
    <n v="13"/>
    <n v="8"/>
    <n v="1"/>
    <n v="20"/>
    <n v="1"/>
    <n v="1"/>
    <n v="0"/>
    <n v="0"/>
  </r>
  <r>
    <x v="10"/>
    <s v="No"/>
    <s v="Non-Travel"/>
    <s v="Research &amp; Development"/>
    <n v="1"/>
    <n v="1"/>
    <s v="Life Sciences"/>
    <n v="1"/>
    <n v="3571"/>
    <s v="Male"/>
    <n v="2"/>
    <s v="Sales Executive"/>
    <s v="Married"/>
    <n v="136100"/>
    <n v="4"/>
    <s v="Y"/>
    <n v="22"/>
    <n v="8"/>
    <n v="2"/>
    <n v="16"/>
    <n v="4"/>
    <n v="13"/>
    <n v="4"/>
    <n v="12"/>
  </r>
  <r>
    <x v="23"/>
    <s v="No"/>
    <s v="Travel_Frequently"/>
    <s v="Research &amp; Development"/>
    <n v="9"/>
    <n v="2"/>
    <s v="Medical"/>
    <n v="1"/>
    <n v="3573"/>
    <s v="Male"/>
    <n v="2"/>
    <s v="Sales Representative"/>
    <s v="Divorced"/>
    <n v="29830"/>
    <n v="7"/>
    <s v="Y"/>
    <n v="14"/>
    <n v="8"/>
    <n v="1"/>
    <n v="33"/>
    <n v="2"/>
    <n v="5"/>
    <n v="1"/>
    <n v="4"/>
  </r>
  <r>
    <x v="14"/>
    <s v="No"/>
    <s v="Travel_Rarely"/>
    <s v="Human Resources"/>
    <n v="4"/>
    <n v="4"/>
    <s v="Life Sciences"/>
    <n v="1"/>
    <n v="3574"/>
    <s v="Male"/>
    <n v="5"/>
    <s v="Laboratory Technician"/>
    <s v="Married"/>
    <n v="76320"/>
    <n v="1"/>
    <s v="Y"/>
    <n v="21"/>
    <n v="8"/>
    <n v="0"/>
    <n v="10"/>
    <n v="3"/>
    <n v="10"/>
    <n v="7"/>
    <n v="7"/>
  </r>
  <r>
    <x v="23"/>
    <s v="No"/>
    <s v="Travel_Rarely"/>
    <s v="Research &amp; Development"/>
    <n v="9"/>
    <n v="4"/>
    <s v="Life Sciences"/>
    <n v="1"/>
    <n v="3577"/>
    <s v="Male"/>
    <n v="2"/>
    <s v="Sales Executive"/>
    <s v="Married"/>
    <n v="20930"/>
    <n v="3"/>
    <s v="Y"/>
    <n v="19"/>
    <n v="8"/>
    <n v="0"/>
    <n v="36"/>
    <n v="2"/>
    <n v="10"/>
    <n v="0"/>
    <n v="9"/>
  </r>
  <r>
    <x v="1"/>
    <s v="No"/>
    <s v="Travel_Rarely"/>
    <s v="Research &amp; Development"/>
    <n v="21"/>
    <n v="3"/>
    <s v="Life Sciences"/>
    <n v="1"/>
    <n v="3578"/>
    <s v="Male"/>
    <n v="2"/>
    <s v="Laboratory Technician"/>
    <s v="Married"/>
    <n v="99800"/>
    <n v="1"/>
    <s v="Y"/>
    <n v="12"/>
    <n v="8"/>
    <n v="0"/>
    <n v="6"/>
    <n v="1"/>
    <n v="6"/>
    <n v="0"/>
    <n v="1"/>
  </r>
  <r>
    <x v="1"/>
    <s v="No"/>
    <s v="Travel_Rarely"/>
    <s v="Sales"/>
    <n v="24"/>
    <n v="1"/>
    <s v="Marketing"/>
    <n v="1"/>
    <n v="3579"/>
    <s v="Female"/>
    <n v="1"/>
    <s v="Sales Executive"/>
    <s v="Single"/>
    <n v="38940"/>
    <n v="1"/>
    <s v="Y"/>
    <n v="12"/>
    <n v="8"/>
    <n v="0"/>
    <n v="10"/>
    <n v="3"/>
    <n v="10"/>
    <n v="1"/>
    <n v="8"/>
  </r>
  <r>
    <x v="30"/>
    <s v="No"/>
    <s v="Travel_Rarely"/>
    <s v="Research &amp; Development"/>
    <n v="3"/>
    <n v="4"/>
    <s v="Technical Degree"/>
    <n v="1"/>
    <n v="3580"/>
    <s v="Male"/>
    <n v="1"/>
    <s v="Research Scientist"/>
    <s v="Single"/>
    <n v="40510"/>
    <n v="5"/>
    <s v="Y"/>
    <n v="16"/>
    <n v="8"/>
    <n v="3"/>
    <n v="13"/>
    <n v="3"/>
    <n v="6"/>
    <n v="0"/>
    <n v="5"/>
  </r>
  <r>
    <x v="20"/>
    <s v="No"/>
    <s v="Travel_Rarely"/>
    <s v="Research &amp; Development"/>
    <n v="11"/>
    <n v="2"/>
    <s v="Life Sciences"/>
    <n v="1"/>
    <n v="3581"/>
    <s v="Male"/>
    <n v="3"/>
    <s v="Laboratory Technician"/>
    <s v="Married"/>
    <n v="168350"/>
    <n v="3"/>
    <s v="Y"/>
    <n v="17"/>
    <n v="8"/>
    <n v="1"/>
    <n v="25"/>
    <n v="3"/>
    <n v="8"/>
    <n v="0"/>
    <n v="7"/>
  </r>
  <r>
    <x v="15"/>
    <s v="No"/>
    <s v="Travel_Rarely"/>
    <s v="Sales"/>
    <n v="14"/>
    <n v="4"/>
    <s v="Life Sciences"/>
    <n v="1"/>
    <n v="3582"/>
    <s v="Male"/>
    <n v="2"/>
    <s v="Research Scientist"/>
    <s v="Married"/>
    <n v="62300"/>
    <n v="2"/>
    <s v="Y"/>
    <n v="14"/>
    <n v="8"/>
    <n v="0"/>
    <n v="23"/>
    <n v="2"/>
    <n v="1"/>
    <n v="0"/>
    <n v="0"/>
  </r>
  <r>
    <x v="6"/>
    <s v="No"/>
    <s v="Travel_Frequently"/>
    <s v="Sales"/>
    <n v="5"/>
    <n v="2"/>
    <s v="Marketing"/>
    <n v="1"/>
    <n v="3583"/>
    <s v="Female"/>
    <n v="1"/>
    <s v="Laboratory Technician"/>
    <s v="Married"/>
    <n v="47170"/>
    <n v="1"/>
    <s v="Y"/>
    <n v="19"/>
    <n v="8"/>
    <n v="1"/>
    <n v="12"/>
    <n v="3"/>
    <n v="11"/>
    <n v="0"/>
    <n v="7"/>
  </r>
  <r>
    <x v="25"/>
    <s v="No"/>
    <s v="Travel_Rarely"/>
    <s v="Research &amp; Development"/>
    <n v="1"/>
    <n v="4"/>
    <s v="Life Sciences"/>
    <n v="1"/>
    <n v="3584"/>
    <s v="Female"/>
    <n v="2"/>
    <s v="Laboratory Technician"/>
    <s v="Single"/>
    <n v="132370"/>
    <n v="5"/>
    <s v="Y"/>
    <n v="13"/>
    <n v="8"/>
    <n v="1"/>
    <n v="7"/>
    <n v="2"/>
    <n v="1"/>
    <n v="0"/>
    <n v="0"/>
  </r>
  <r>
    <x v="25"/>
    <s v="No"/>
    <s v="Travel_Rarely"/>
    <s v="Sales"/>
    <n v="1"/>
    <n v="1"/>
    <s v="Marketing"/>
    <n v="1"/>
    <n v="3587"/>
    <s v="Male"/>
    <n v="2"/>
    <s v="Manufacturing Director"/>
    <s v="Single"/>
    <n v="74060"/>
    <n v="6"/>
    <s v="Y"/>
    <n v="14"/>
    <n v="8"/>
    <n v="2"/>
    <n v="25"/>
    <n v="2"/>
    <n v="1"/>
    <n v="0"/>
    <n v="0"/>
  </r>
  <r>
    <x v="27"/>
    <s v="No"/>
    <s v="Travel_Rarely"/>
    <s v="Sales"/>
    <n v="9"/>
    <n v="4"/>
    <s v="Medical"/>
    <n v="1"/>
    <n v="3589"/>
    <s v="Female"/>
    <n v="2"/>
    <s v="Laboratory Technician"/>
    <s v="Married"/>
    <n v="27410"/>
    <n v="0"/>
    <s v="Y"/>
    <n v="15"/>
    <n v="8"/>
    <n v="1"/>
    <n v="2"/>
    <n v="3"/>
    <n v="1"/>
    <n v="0"/>
    <n v="0"/>
  </r>
  <r>
    <x v="14"/>
    <s v="No"/>
    <s v="Travel_Rarely"/>
    <s v="Research &amp; Development"/>
    <n v="4"/>
    <n v="3"/>
    <s v="Life Sciences"/>
    <n v="1"/>
    <n v="3590"/>
    <s v="Female"/>
    <n v="1"/>
    <s v="Laboratory Technician"/>
    <s v="Married"/>
    <n v="42620"/>
    <n v="7"/>
    <s v="Y"/>
    <n v="18"/>
    <n v="8"/>
    <n v="0"/>
    <n v="26"/>
    <n v="2"/>
    <n v="22"/>
    <n v="3"/>
    <n v="10"/>
  </r>
  <r>
    <x v="19"/>
    <s v="No"/>
    <s v="Travel_Rarely"/>
    <s v="Research &amp; Development"/>
    <n v="8"/>
    <n v="2"/>
    <s v="Life Sciences"/>
    <n v="1"/>
    <n v="3591"/>
    <s v="Female"/>
    <n v="2"/>
    <s v="Research Scientist"/>
    <s v="Divorced"/>
    <n v="161840"/>
    <n v="0"/>
    <s v="Y"/>
    <n v="13"/>
    <n v="8"/>
    <n v="1"/>
    <n v="10"/>
    <n v="2"/>
    <n v="9"/>
    <n v="0"/>
    <n v="8"/>
  </r>
  <r>
    <x v="5"/>
    <s v="Yes"/>
    <s v="Travel_Rarely"/>
    <s v="Human Resources"/>
    <n v="12"/>
    <n v="3"/>
    <s v="Human Resources"/>
    <n v="1"/>
    <n v="3596"/>
    <s v="Male"/>
    <n v="2"/>
    <s v="Laboratory Technician"/>
    <s v="Single"/>
    <n v="43060"/>
    <n v="2"/>
    <s v="Y"/>
    <n v="11"/>
    <n v="8"/>
    <n v="2"/>
    <n v="26"/>
    <n v="3"/>
    <n v="24"/>
    <n v="1"/>
    <n v="11"/>
  </r>
  <r>
    <x v="7"/>
    <s v="No"/>
    <s v="Non-Travel"/>
    <s v="Research &amp; Development"/>
    <n v="27"/>
    <n v="3"/>
    <s v="Life Sciences"/>
    <n v="1"/>
    <n v="3597"/>
    <s v="Female"/>
    <n v="2"/>
    <s v="Manager"/>
    <s v="Divorced"/>
    <n v="48590"/>
    <n v="1"/>
    <s v="Y"/>
    <n v="24"/>
    <n v="8"/>
    <n v="1"/>
    <n v="34"/>
    <n v="3"/>
    <n v="33"/>
    <n v="15"/>
    <n v="0"/>
  </r>
  <r>
    <x v="4"/>
    <s v="No"/>
    <s v="Travel_Rarely"/>
    <s v="Research &amp; Development"/>
    <n v="1"/>
    <n v="4"/>
    <s v="Life Sciences"/>
    <n v="1"/>
    <n v="3599"/>
    <s v="Male"/>
    <n v="1"/>
    <s v="Manufacturing Director"/>
    <s v="Married"/>
    <n v="23400"/>
    <n v="2"/>
    <s v="Y"/>
    <n v="13"/>
    <n v="8"/>
    <n v="1"/>
    <n v="26"/>
    <n v="2"/>
    <n v="11"/>
    <n v="0"/>
    <n v="8"/>
  </r>
  <r>
    <x v="27"/>
    <s v="No"/>
    <s v="Travel_Rarely"/>
    <s v="Sales"/>
    <n v="13"/>
    <n v="4"/>
    <s v="Medical"/>
    <n v="1"/>
    <n v="3600"/>
    <s v="Male"/>
    <n v="3"/>
    <s v="Sales Representative"/>
    <s v="Single"/>
    <n v="74910"/>
    <n v="0"/>
    <s v="Y"/>
    <n v="14"/>
    <n v="8"/>
    <n v="1"/>
    <n v="4"/>
    <n v="3"/>
    <n v="3"/>
    <n v="0"/>
    <n v="2"/>
  </r>
  <r>
    <x v="0"/>
    <s v="No"/>
    <s v="Travel_Frequently"/>
    <s v="Research &amp; Development"/>
    <n v="14"/>
    <n v="3"/>
    <s v="Life Sciences"/>
    <n v="1"/>
    <n v="3601"/>
    <s v="Male"/>
    <n v="2"/>
    <s v="Research Director"/>
    <s v="Divorced"/>
    <n v="105270"/>
    <n v="4"/>
    <s v="Y"/>
    <n v="14"/>
    <n v="8"/>
    <n v="0"/>
    <n v="31"/>
    <n v="3"/>
    <n v="29"/>
    <n v="11"/>
    <n v="10"/>
  </r>
  <r>
    <x v="30"/>
    <s v="No"/>
    <s v="Travel_Rarely"/>
    <s v="Research &amp; Development"/>
    <n v="4"/>
    <n v="2"/>
    <s v="Life Sciences"/>
    <n v="1"/>
    <n v="3602"/>
    <s v="Male"/>
    <n v="2"/>
    <s v="Research Scientist"/>
    <s v="Single"/>
    <n v="165950"/>
    <n v="6"/>
    <s v="Y"/>
    <n v="21"/>
    <n v="8"/>
    <n v="1"/>
    <n v="25"/>
    <n v="2"/>
    <n v="9"/>
    <n v="5"/>
    <n v="4"/>
  </r>
  <r>
    <x v="27"/>
    <s v="No"/>
    <s v="Travel_Frequently"/>
    <s v="Sales"/>
    <n v="14"/>
    <n v="4"/>
    <s v="Medical"/>
    <n v="1"/>
    <n v="3603"/>
    <s v="Female"/>
    <n v="3"/>
    <s v="Research Scientist"/>
    <s v="Divorced"/>
    <n v="88340"/>
    <n v="4"/>
    <s v="Y"/>
    <n v="13"/>
    <n v="8"/>
    <n v="1"/>
    <n v="15"/>
    <n v="1"/>
    <n v="11"/>
    <n v="5"/>
    <n v="10"/>
  </r>
  <r>
    <x v="14"/>
    <s v="No"/>
    <s v="Travel_Rarely"/>
    <s v="Research &amp; Development"/>
    <n v="3"/>
    <n v="4"/>
    <s v="Life Sciences"/>
    <n v="1"/>
    <n v="3605"/>
    <s v="Male"/>
    <n v="2"/>
    <s v="Research Scientist"/>
    <s v="Divorced"/>
    <n v="47070"/>
    <n v="1"/>
    <s v="Y"/>
    <n v="17"/>
    <n v="8"/>
    <n v="0"/>
    <n v="26"/>
    <n v="4"/>
    <n v="25"/>
    <n v="14"/>
    <n v="13"/>
  </r>
  <r>
    <x v="27"/>
    <s v="No"/>
    <s v="Travel_Frequently"/>
    <s v="Sales"/>
    <n v="1"/>
    <n v="3"/>
    <s v="Life Sciences"/>
    <n v="1"/>
    <n v="3606"/>
    <s v="Male"/>
    <n v="2"/>
    <s v="Sales Executive"/>
    <s v="Married"/>
    <n v="24000"/>
    <n v="4"/>
    <s v="Y"/>
    <n v="18"/>
    <n v="8"/>
    <n v="1"/>
    <n v="14"/>
    <n v="3"/>
    <n v="10"/>
    <n v="1"/>
    <n v="8"/>
  </r>
  <r>
    <x v="10"/>
    <s v="No"/>
    <s v="Travel_Rarely"/>
    <s v="Research &amp; Development"/>
    <n v="9"/>
    <n v="3"/>
    <s v="Life Sciences"/>
    <n v="1"/>
    <n v="3607"/>
    <s v="Male"/>
    <n v="4"/>
    <s v="Healthcare Representative"/>
    <s v="Married"/>
    <n v="98240"/>
    <n v="0"/>
    <s v="Y"/>
    <n v="19"/>
    <n v="8"/>
    <n v="0"/>
    <n v="4"/>
    <n v="2"/>
    <n v="3"/>
    <n v="2"/>
    <n v="2"/>
  </r>
  <r>
    <x v="13"/>
    <s v="No"/>
    <s v="Travel_Rarely"/>
    <s v="Research &amp; Development"/>
    <n v="23"/>
    <n v="4"/>
    <s v="Life Sciences"/>
    <n v="1"/>
    <n v="3608"/>
    <s v="Female"/>
    <n v="1"/>
    <s v="Manager"/>
    <s v="Married"/>
    <n v="64470"/>
    <n v="6"/>
    <s v="Y"/>
    <n v="13"/>
    <n v="8"/>
    <n v="0"/>
    <n v="18"/>
    <n v="3"/>
    <n v="1"/>
    <n v="0"/>
    <n v="0"/>
  </r>
  <r>
    <x v="20"/>
    <s v="No"/>
    <s v="Travel_Rarely"/>
    <s v="Research &amp; Development"/>
    <n v="7"/>
    <n v="2"/>
    <s v="Medical"/>
    <n v="1"/>
    <n v="3609"/>
    <s v="Female"/>
    <n v="1"/>
    <s v="Laboratory Technician"/>
    <s v="Single"/>
    <n v="195020"/>
    <n v="3"/>
    <s v="Y"/>
    <n v="18"/>
    <n v="8"/>
    <n v="2"/>
    <n v="23"/>
    <n v="3"/>
    <n v="21"/>
    <n v="15"/>
    <n v="17"/>
  </r>
  <r>
    <x v="6"/>
    <s v="No"/>
    <s v="Travel_Rarely"/>
    <s v="Research &amp; Development"/>
    <n v="2"/>
    <n v="4"/>
    <s v="Medical"/>
    <n v="1"/>
    <n v="3610"/>
    <s v="Male"/>
    <n v="1"/>
    <s v="Healthcare Representative"/>
    <s v="Single"/>
    <n v="27250"/>
    <n v="9"/>
    <s v="Y"/>
    <n v="21"/>
    <n v="8"/>
    <n v="1"/>
    <n v="18"/>
    <n v="4"/>
    <n v="16"/>
    <n v="5"/>
    <n v="12"/>
  </r>
  <r>
    <x v="14"/>
    <s v="Yes"/>
    <s v="Travel_Rarely"/>
    <s v="Research &amp; Development"/>
    <n v="21"/>
    <n v="4"/>
    <s v="Life Sciences"/>
    <n v="1"/>
    <n v="3611"/>
    <s v="Female"/>
    <n v="2"/>
    <s v="Laboratory Technician"/>
    <s v="Married"/>
    <n v="62720"/>
    <n v="1"/>
    <s v="Y"/>
    <n v="19"/>
    <n v="8"/>
    <n v="1"/>
    <n v="10"/>
    <n v="3"/>
    <n v="10"/>
    <n v="0"/>
    <n v="5"/>
  </r>
  <r>
    <x v="0"/>
    <s v="No"/>
    <s v="Travel_Frequently"/>
    <s v="Sales"/>
    <n v="21"/>
    <n v="4"/>
    <s v="Medical"/>
    <n v="1"/>
    <n v="3613"/>
    <s v="Male"/>
    <n v="2"/>
    <s v="Research Scientist"/>
    <s v="Single"/>
    <n v="182000"/>
    <n v="0"/>
    <s v="Y"/>
    <n v="17"/>
    <n v="8"/>
    <n v="0"/>
    <n v="8"/>
    <n v="3"/>
    <n v="7"/>
    <n v="7"/>
    <n v="7"/>
  </r>
  <r>
    <x v="22"/>
    <s v="No"/>
    <s v="Non-Travel"/>
    <s v="Research &amp; Development"/>
    <n v="2"/>
    <n v="4"/>
    <s v="Other"/>
    <n v="1"/>
    <n v="3614"/>
    <s v="Male"/>
    <n v="1"/>
    <s v="Research Scientist"/>
    <s v="Single"/>
    <n v="20960"/>
    <n v="7"/>
    <s v="Y"/>
    <n v="11"/>
    <n v="8"/>
    <n v="3"/>
    <n v="10"/>
    <n v="2"/>
    <n v="8"/>
    <n v="1"/>
    <n v="7"/>
  </r>
  <r>
    <x v="2"/>
    <s v="No"/>
    <s v="Travel_Rarely"/>
    <s v="Research &amp; Development"/>
    <n v="10"/>
    <n v="4"/>
    <s v="Other"/>
    <n v="1"/>
    <n v="3618"/>
    <s v="Female"/>
    <n v="1"/>
    <s v="Sales Executive"/>
    <s v="Married"/>
    <n v="42330"/>
    <n v="1"/>
    <s v="Y"/>
    <n v="11"/>
    <n v="8"/>
    <n v="0"/>
    <n v="10"/>
    <n v="5"/>
    <n v="10"/>
    <n v="0"/>
    <n v="8"/>
  </r>
  <r>
    <x v="5"/>
    <s v="No"/>
    <s v="Travel_Frequently"/>
    <s v="Research &amp; Development"/>
    <n v="19"/>
    <n v="3"/>
    <s v="Medical"/>
    <n v="1"/>
    <n v="3619"/>
    <s v="Male"/>
    <n v="3"/>
    <s v="Laboratory Technician"/>
    <s v="Single"/>
    <n v="36810"/>
    <n v="3"/>
    <s v="Y"/>
    <n v="17"/>
    <n v="8"/>
    <n v="1"/>
    <n v="22"/>
    <n v="2"/>
    <n v="0"/>
    <n v="0"/>
    <n v="0"/>
  </r>
  <r>
    <x v="17"/>
    <s v="No"/>
    <s v="Travel_Rarely"/>
    <s v="Sales"/>
    <n v="29"/>
    <n v="1"/>
    <s v="Marketing"/>
    <n v="1"/>
    <n v="3620"/>
    <s v="Female"/>
    <n v="1"/>
    <s v="Laboratory Technician"/>
    <s v="Divorced"/>
    <n v="54600"/>
    <n v="6"/>
    <s v="Y"/>
    <n v="13"/>
    <n v="8"/>
    <n v="2"/>
    <n v="21"/>
    <n v="3"/>
    <n v="19"/>
    <n v="15"/>
    <n v="2"/>
  </r>
  <r>
    <x v="18"/>
    <s v="No"/>
    <s v="Travel_Rarely"/>
    <s v="Research &amp; Development"/>
    <n v="27"/>
    <n v="3"/>
    <s v="Other"/>
    <n v="1"/>
    <n v="3621"/>
    <s v="Male"/>
    <n v="2"/>
    <s v="Laboratory Technician"/>
    <s v="Divorced"/>
    <n v="21870"/>
    <n v="1"/>
    <s v="Y"/>
    <n v="18"/>
    <n v="8"/>
    <n v="1"/>
    <n v="2"/>
    <n v="1"/>
    <n v="2"/>
    <n v="2"/>
    <n v="2"/>
  </r>
  <r>
    <x v="2"/>
    <s v="Yes"/>
    <s v="Travel_Rarely"/>
    <s v="Research &amp; Development"/>
    <n v="5"/>
    <n v="3"/>
    <s v="Technical Degree"/>
    <n v="1"/>
    <n v="3622"/>
    <s v="Female"/>
    <n v="1"/>
    <s v="Sales Executive"/>
    <s v="Married"/>
    <n v="96020"/>
    <n v="1"/>
    <s v="Y"/>
    <n v="13"/>
    <n v="8"/>
    <n v="1"/>
    <n v="10"/>
    <n v="3"/>
    <n v="10"/>
    <n v="1"/>
    <n v="1"/>
  </r>
  <r>
    <x v="17"/>
    <s v="Yes"/>
    <s v="Travel_Rarely"/>
    <s v="Research &amp; Development"/>
    <n v="18"/>
    <n v="2"/>
    <s v="Life Sciences"/>
    <n v="1"/>
    <n v="3623"/>
    <s v="Male"/>
    <n v="2"/>
    <s v="Laboratory Technician"/>
    <s v="Single"/>
    <n v="28360"/>
    <n v="0"/>
    <s v="Y"/>
    <n v="20"/>
    <n v="8"/>
    <n v="0"/>
    <n v="6"/>
    <n v="3"/>
    <n v="5"/>
    <n v="0"/>
    <n v="3"/>
  </r>
  <r>
    <x v="22"/>
    <s v="No"/>
    <s v="Travel_Rarely"/>
    <s v="Sales"/>
    <n v="9"/>
    <n v="1"/>
    <s v="Marketing"/>
    <n v="1"/>
    <n v="3624"/>
    <s v="Male"/>
    <n v="4"/>
    <s v="Research Director"/>
    <s v="Married"/>
    <n v="40890"/>
    <n v="0"/>
    <s v="Y"/>
    <n v="18"/>
    <n v="8"/>
    <n v="0"/>
    <n v="10"/>
    <n v="2"/>
    <n v="9"/>
    <n v="6"/>
    <n v="7"/>
  </r>
  <r>
    <x v="6"/>
    <s v="No"/>
    <s v="Travel_Rarely"/>
    <s v="Sales"/>
    <n v="1"/>
    <n v="3"/>
    <s v="Marketing"/>
    <n v="1"/>
    <n v="3625"/>
    <s v="Male"/>
    <n v="2"/>
    <s v="Sales Executive"/>
    <s v="Married"/>
    <n v="166270"/>
    <n v="3"/>
    <s v="Y"/>
    <n v="12"/>
    <n v="8"/>
    <n v="0"/>
    <n v="10"/>
    <n v="5"/>
    <n v="7"/>
    <n v="1"/>
    <n v="7"/>
  </r>
  <r>
    <x v="4"/>
    <s v="No"/>
    <s v="Travel_Rarely"/>
    <s v="Sales"/>
    <n v="4"/>
    <n v="3"/>
    <s v="Medical"/>
    <n v="1"/>
    <n v="3626"/>
    <s v="Male"/>
    <n v="1"/>
    <s v="Research Scientist"/>
    <s v="Single"/>
    <n v="26190"/>
    <n v="6"/>
    <s v="Y"/>
    <n v="12"/>
    <n v="8"/>
    <n v="1"/>
    <n v="10"/>
    <n v="3"/>
    <n v="7"/>
    <n v="5"/>
    <n v="7"/>
  </r>
  <r>
    <x v="11"/>
    <s v="No"/>
    <s v="Travel_Rarely"/>
    <s v="Research &amp; Development"/>
    <n v="20"/>
    <n v="2"/>
    <s v="Medical"/>
    <n v="1"/>
    <n v="3628"/>
    <s v="Female"/>
    <n v="5"/>
    <s v="Laboratory Technician"/>
    <s v="Married"/>
    <n v="154020"/>
    <n v="4"/>
    <s v="Y"/>
    <n v="21"/>
    <n v="8"/>
    <n v="0"/>
    <n v="25"/>
    <n v="3"/>
    <n v="3"/>
    <n v="1"/>
    <n v="2"/>
  </r>
  <r>
    <x v="24"/>
    <s v="Yes"/>
    <s v="Travel_Rarely"/>
    <s v="Sales"/>
    <n v="8"/>
    <n v="1"/>
    <s v="Other"/>
    <n v="1"/>
    <n v="3629"/>
    <s v="Male"/>
    <n v="1"/>
    <s v="Laboratory Technician"/>
    <s v="Single"/>
    <n v="59850"/>
    <n v="2"/>
    <s v="Y"/>
    <n v="13"/>
    <n v="8"/>
    <n v="3"/>
    <n v="9"/>
    <n v="1"/>
    <n v="5"/>
    <n v="1"/>
    <n v="0"/>
  </r>
  <r>
    <x v="21"/>
    <s v="Yes"/>
    <s v="Travel_Rarely"/>
    <s v="Research &amp; Development"/>
    <n v="3"/>
    <n v="2"/>
    <s v="Technical Degree"/>
    <n v="1"/>
    <n v="3630"/>
    <s v="Male"/>
    <n v="3"/>
    <s v="Laboratory Technician"/>
    <s v="Single"/>
    <n v="25790"/>
    <n v="9"/>
    <s v="Y"/>
    <n v="19"/>
    <n v="8"/>
    <n v="1"/>
    <n v="10"/>
    <n v="1"/>
    <n v="8"/>
    <n v="7"/>
    <n v="7"/>
  </r>
  <r>
    <x v="22"/>
    <s v="No"/>
    <s v="Travel_Rarely"/>
    <s v="Research &amp; Development"/>
    <n v="6"/>
    <n v="4"/>
    <s v="Medical"/>
    <n v="1"/>
    <n v="3631"/>
    <s v="Female"/>
    <n v="1"/>
    <s v="Sales Executive"/>
    <s v="Married"/>
    <n v="30410"/>
    <n v="1"/>
    <s v="Y"/>
    <n v="11"/>
    <n v="8"/>
    <n v="1"/>
    <n v="9"/>
    <n v="2"/>
    <n v="9"/>
    <n v="0"/>
    <n v="8"/>
  </r>
  <r>
    <x v="17"/>
    <s v="No"/>
    <s v="Travel_Rarely"/>
    <s v="Research &amp; Development"/>
    <n v="26"/>
    <n v="1"/>
    <s v="Medical"/>
    <n v="1"/>
    <n v="3632"/>
    <s v="Male"/>
    <n v="2"/>
    <s v="Healthcare Representative"/>
    <s v="Single"/>
    <n v="34470"/>
    <n v="0"/>
    <s v="Y"/>
    <n v="14"/>
    <n v="8"/>
    <n v="0"/>
    <n v="9"/>
    <n v="5"/>
    <n v="8"/>
    <n v="1"/>
    <n v="7"/>
  </r>
  <r>
    <x v="1"/>
    <s v="No"/>
    <s v="Non-Travel"/>
    <s v="Research &amp; Development"/>
    <n v="1"/>
    <n v="2"/>
    <s v="Medical"/>
    <n v="1"/>
    <n v="3633"/>
    <s v="Male"/>
    <n v="1"/>
    <s v="Sales Executive"/>
    <s v="Divorced"/>
    <n v="195130"/>
    <n v="1"/>
    <s v="Y"/>
    <n v="12"/>
    <n v="8"/>
    <n v="1"/>
    <n v="10"/>
    <n v="1"/>
    <n v="10"/>
    <n v="9"/>
    <n v="6"/>
  </r>
  <r>
    <x v="16"/>
    <s v="No"/>
    <s v="Non-Travel"/>
    <s v="Sales"/>
    <n v="6"/>
    <n v="3"/>
    <s v="Life Sciences"/>
    <n v="1"/>
    <n v="3634"/>
    <s v="Female"/>
    <n v="1"/>
    <s v="Research Director"/>
    <s v="Single"/>
    <n v="27730"/>
    <n v="1"/>
    <s v="Y"/>
    <n v="11"/>
    <n v="8"/>
    <n v="0"/>
    <n v="19"/>
    <n v="3"/>
    <n v="19"/>
    <n v="11"/>
    <n v="9"/>
  </r>
  <r>
    <x v="1"/>
    <s v="Yes"/>
    <s v="Travel_Frequently"/>
    <s v="Research &amp; Development"/>
    <n v="3"/>
    <n v="1"/>
    <s v="Life Sciences"/>
    <n v="1"/>
    <n v="3635"/>
    <s v="Male"/>
    <n v="1"/>
    <s v="Sales Executive"/>
    <s v="Single"/>
    <n v="71040"/>
    <n v="1"/>
    <s v="Y"/>
    <n v="14"/>
    <n v="8"/>
    <n v="1"/>
    <n v="3"/>
    <n v="3"/>
    <n v="3"/>
    <n v="2"/>
    <n v="2"/>
  </r>
  <r>
    <x v="14"/>
    <s v="Yes"/>
    <s v="Travel_Rarely"/>
    <s v="Sales"/>
    <n v="5"/>
    <n v="3"/>
    <s v="Life Sciences"/>
    <n v="1"/>
    <n v="3636"/>
    <s v="Male"/>
    <n v="1"/>
    <s v="Laboratory Technician"/>
    <s v="Married"/>
    <n v="63220"/>
    <n v="4"/>
    <s v="Y"/>
    <n v="11"/>
    <n v="8"/>
    <n v="1"/>
    <n v="10"/>
    <n v="2"/>
    <n v="3"/>
    <n v="1"/>
    <n v="2"/>
  </r>
  <r>
    <x v="13"/>
    <s v="No"/>
    <s v="Non-Travel"/>
    <s v="Research &amp; Development"/>
    <n v="4"/>
    <n v="3"/>
    <s v="Life Sciences"/>
    <n v="1"/>
    <n v="3637"/>
    <s v="Male"/>
    <n v="2"/>
    <s v="Laboratory Technician"/>
    <s v="Married"/>
    <n v="20830"/>
    <n v="0"/>
    <s v="Y"/>
    <n v="12"/>
    <n v="8"/>
    <n v="2"/>
    <n v="21"/>
    <n v="3"/>
    <n v="20"/>
    <n v="2"/>
    <n v="10"/>
  </r>
  <r>
    <x v="7"/>
    <s v="No"/>
    <s v="Travel_Rarely"/>
    <s v="Sales"/>
    <n v="11"/>
    <n v="3"/>
    <s v="Technical Degree"/>
    <n v="1"/>
    <n v="3638"/>
    <s v="Male"/>
    <n v="2"/>
    <s v="Manufacturing Director"/>
    <s v="Married"/>
    <n v="83810"/>
    <n v="4"/>
    <s v="Y"/>
    <n v="15"/>
    <n v="8"/>
    <n v="1"/>
    <n v="23"/>
    <n v="3"/>
    <n v="19"/>
    <n v="9"/>
    <n v="11"/>
  </r>
  <r>
    <x v="28"/>
    <s v="No"/>
    <s v="Travel_Rarely"/>
    <s v="Sales"/>
    <n v="3"/>
    <n v="2"/>
    <s v="Medical"/>
    <n v="1"/>
    <n v="3639"/>
    <s v="Female"/>
    <n v="3"/>
    <s v="Manufacturing Director"/>
    <s v="Single"/>
    <n v="26910"/>
    <n v="6"/>
    <s v="Y"/>
    <n v="16"/>
    <n v="8"/>
    <n v="1"/>
    <n v="36"/>
    <n v="6"/>
    <n v="7"/>
    <n v="7"/>
    <n v="7"/>
  </r>
  <r>
    <x v="24"/>
    <s v="No"/>
    <s v="Non-Travel"/>
    <s v="Research &amp; Development"/>
    <n v="1"/>
    <n v="1"/>
    <s v="Life Sciences"/>
    <n v="1"/>
    <n v="3640"/>
    <s v="Male"/>
    <n v="1"/>
    <s v="Laboratory Technician"/>
    <s v="Divorced"/>
    <n v="42860"/>
    <n v="9"/>
    <s v="Y"/>
    <n v="15"/>
    <n v="8"/>
    <n v="0"/>
    <n v="6"/>
    <n v="6"/>
    <n v="4"/>
    <n v="0"/>
    <n v="0"/>
  </r>
  <r>
    <x v="27"/>
    <s v="No"/>
    <s v="Travel_Rarely"/>
    <s v="Research &amp; Development"/>
    <n v="3"/>
    <n v="2"/>
    <s v="Technical Degree"/>
    <n v="1"/>
    <n v="3641"/>
    <s v="Male"/>
    <n v="2"/>
    <s v="Research Director"/>
    <s v="Divorced"/>
    <n v="26590"/>
    <n v="0"/>
    <s v="Y"/>
    <n v="24"/>
    <n v="8"/>
    <n v="3"/>
    <n v="10"/>
    <n v="2"/>
    <n v="9"/>
    <n v="1"/>
    <n v="6"/>
  </r>
  <r>
    <x v="24"/>
    <s v="No"/>
    <s v="Travel_Rarely"/>
    <s v="Sales"/>
    <n v="4"/>
    <n v="3"/>
    <s v="Medical"/>
    <n v="1"/>
    <n v="3642"/>
    <s v="Male"/>
    <n v="2"/>
    <s v="Sales Executive"/>
    <s v="Single"/>
    <n v="94340"/>
    <n v="1"/>
    <s v="Y"/>
    <n v="13"/>
    <n v="8"/>
    <n v="1"/>
    <n v="9"/>
    <n v="3"/>
    <n v="9"/>
    <n v="8"/>
    <n v="8"/>
  </r>
  <r>
    <x v="16"/>
    <s v="No"/>
    <s v="Travel_Frequently"/>
    <s v="Sales"/>
    <n v="1"/>
    <n v="4"/>
    <s v="Other"/>
    <n v="1"/>
    <n v="3643"/>
    <s v="Female"/>
    <n v="2"/>
    <s v="Healthcare Representative"/>
    <s v="Divorced"/>
    <n v="55610"/>
    <n v="0"/>
    <s v="Y"/>
    <n v="11"/>
    <n v="8"/>
    <n v="0"/>
    <n v="10"/>
    <n v="2"/>
    <n v="9"/>
    <n v="1"/>
    <n v="7"/>
  </r>
  <r>
    <x v="10"/>
    <s v="No"/>
    <s v="Travel_Frequently"/>
    <s v="Sales"/>
    <n v="1"/>
    <n v="2"/>
    <s v="Technical Degree"/>
    <n v="1"/>
    <n v="3644"/>
    <s v="Male"/>
    <n v="2"/>
    <s v="Manager"/>
    <s v="Single"/>
    <n v="66460"/>
    <n v="1"/>
    <s v="Y"/>
    <n v="13"/>
    <n v="8"/>
    <n v="1"/>
    <n v="9"/>
    <n v="2"/>
    <n v="9"/>
    <n v="1"/>
    <n v="1"/>
  </r>
  <r>
    <x v="0"/>
    <s v="No"/>
    <s v="Travel_Rarely"/>
    <s v="Sales"/>
    <n v="18"/>
    <n v="2"/>
    <s v="Life Sciences"/>
    <n v="1"/>
    <n v="3645"/>
    <s v="Male"/>
    <n v="4"/>
    <s v="Manufacturing Director"/>
    <s v="Divorced"/>
    <n v="77250"/>
    <n v="1"/>
    <s v="Y"/>
    <n v="13"/>
    <n v="8"/>
    <n v="1"/>
    <n v="33"/>
    <n v="2"/>
    <n v="33"/>
    <n v="0"/>
    <n v="10"/>
  </r>
  <r>
    <x v="3"/>
    <s v="No"/>
    <s v="Travel_Rarely"/>
    <s v="Sales"/>
    <n v="2"/>
    <n v="4"/>
    <s v="Life Sciences"/>
    <n v="1"/>
    <n v="3646"/>
    <s v="Female"/>
    <n v="1"/>
    <s v="Research Scientist"/>
    <s v="Divorced"/>
    <n v="107250"/>
    <n v="3"/>
    <s v="Y"/>
    <n v="18"/>
    <n v="8"/>
    <n v="0"/>
    <n v="11"/>
    <n v="5"/>
    <n v="7"/>
    <n v="1"/>
    <n v="7"/>
  </r>
  <r>
    <x v="27"/>
    <s v="No"/>
    <s v="Travel_Rarely"/>
    <s v="Sales"/>
    <n v="4"/>
    <n v="3"/>
    <s v="Life Sciences"/>
    <n v="1"/>
    <n v="3647"/>
    <s v="Male"/>
    <n v="2"/>
    <s v="Research Scientist"/>
    <s v="Single"/>
    <n v="88470"/>
    <n v="1"/>
    <s v="Y"/>
    <n v="16"/>
    <n v="8"/>
    <n v="0"/>
    <n v="10"/>
    <n v="3"/>
    <n v="10"/>
    <n v="9"/>
    <n v="6"/>
  </r>
  <r>
    <x v="18"/>
    <s v="Yes"/>
    <s v="Travel_Rarely"/>
    <s v="Sales"/>
    <n v="1"/>
    <n v="4"/>
    <s v="Technical Degree"/>
    <n v="1"/>
    <n v="3649"/>
    <s v="Male"/>
    <n v="2"/>
    <s v="Sales Executive"/>
    <s v="Married"/>
    <n v="10090"/>
    <n v="7"/>
    <s v="Y"/>
    <n v="13"/>
    <n v="8"/>
    <n v="2"/>
    <n v="31"/>
    <n v="3"/>
    <n v="10"/>
    <n v="5"/>
    <n v="9"/>
  </r>
  <r>
    <x v="24"/>
    <s v="No"/>
    <s v="Travel_Rarely"/>
    <s v="Research &amp; Development"/>
    <n v="14"/>
    <n v="4"/>
    <s v="Medical"/>
    <n v="1"/>
    <n v="3650"/>
    <s v="Female"/>
    <n v="1"/>
    <s v="Research Scientist"/>
    <s v="Married"/>
    <n v="33480"/>
    <n v="3"/>
    <s v="Y"/>
    <n v="22"/>
    <n v="8"/>
    <n v="0"/>
    <n v="7"/>
    <n v="2"/>
    <n v="4"/>
    <n v="0"/>
    <n v="3"/>
  </r>
  <r>
    <x v="6"/>
    <s v="No"/>
    <s v="Travel_Frequently"/>
    <s v="Sales"/>
    <n v="16"/>
    <n v="2"/>
    <s v="Life Sciences"/>
    <n v="1"/>
    <n v="3651"/>
    <s v="Male"/>
    <n v="1"/>
    <s v="Research Scientist"/>
    <s v="Married"/>
    <n v="12810"/>
    <n v="2"/>
    <s v="Y"/>
    <n v="11"/>
    <n v="8"/>
    <n v="0"/>
    <n v="17"/>
    <n v="2"/>
    <n v="15"/>
    <n v="6"/>
    <n v="13"/>
  </r>
  <r>
    <x v="25"/>
    <s v="No"/>
    <s v="Travel_Rarely"/>
    <s v="Research &amp; Development"/>
    <n v="2"/>
    <n v="1"/>
    <s v="Life Sciences"/>
    <n v="1"/>
    <n v="3652"/>
    <s v="Male"/>
    <n v="2"/>
    <s v="Research Scientist"/>
    <s v="Single"/>
    <n v="28190"/>
    <n v="1"/>
    <s v="Y"/>
    <n v="20"/>
    <n v="8"/>
    <n v="0"/>
    <n v="11"/>
    <n v="2"/>
    <n v="10"/>
    <n v="0"/>
    <n v="8"/>
  </r>
  <r>
    <x v="0"/>
    <s v="No"/>
    <s v="Travel_Rarely"/>
    <s v="Research &amp; Development"/>
    <n v="4"/>
    <n v="1"/>
    <s v="Medical"/>
    <n v="1"/>
    <n v="3654"/>
    <s v="Female"/>
    <n v="3"/>
    <s v="Manufacturing Director"/>
    <s v="Single"/>
    <n v="40280"/>
    <n v="3"/>
    <s v="Y"/>
    <n v="14"/>
    <n v="8"/>
    <n v="0"/>
    <n v="29"/>
    <n v="3"/>
    <n v="5"/>
    <n v="0"/>
    <n v="3"/>
  </r>
  <r>
    <x v="10"/>
    <s v="No"/>
    <s v="Travel_Rarely"/>
    <s v="Research &amp; Development"/>
    <n v="1"/>
    <n v="4"/>
    <s v="Other"/>
    <n v="1"/>
    <n v="3656"/>
    <s v="Female"/>
    <n v="2"/>
    <s v="Research Director"/>
    <s v="Married"/>
    <n v="81200"/>
    <n v="0"/>
    <s v="Y"/>
    <n v="13"/>
    <n v="8"/>
    <n v="0"/>
    <n v="10"/>
    <n v="2"/>
    <n v="9"/>
    <n v="0"/>
    <n v="0"/>
  </r>
  <r>
    <x v="7"/>
    <s v="Yes"/>
    <s v="Travel_Rarely"/>
    <s v="Research &amp; Development"/>
    <n v="19"/>
    <n v="3"/>
    <s v="Technical Degree"/>
    <n v="1"/>
    <n v="3658"/>
    <s v="Male"/>
    <n v="1"/>
    <s v="Human Resources"/>
    <s v="Single"/>
    <n v="46800"/>
    <n v="6"/>
    <s v="Y"/>
    <n v="14"/>
    <n v="8"/>
    <n v="3"/>
    <n v="24"/>
    <n v="0"/>
    <n v="19"/>
    <n v="3"/>
    <n v="8"/>
  </r>
  <r>
    <x v="28"/>
    <s v="No"/>
    <s v="Travel_Rarely"/>
    <s v="Research &amp; Development"/>
    <n v="24"/>
    <n v="4"/>
    <s v="Life Sciences"/>
    <n v="1"/>
    <n v="3659"/>
    <s v="Male"/>
    <n v="2"/>
    <s v="Laboratory Technician"/>
    <s v="Married"/>
    <n v="32210"/>
    <n v="4"/>
    <s v="Y"/>
    <n v="15"/>
    <n v="8"/>
    <n v="2"/>
    <n v="33"/>
    <n v="2"/>
    <n v="19"/>
    <n v="15"/>
    <n v="9"/>
  </r>
  <r>
    <x v="27"/>
    <s v="No"/>
    <s v="Non-Travel"/>
    <s v="Sales"/>
    <n v="1"/>
    <n v="2"/>
    <s v="Life Sciences"/>
    <n v="1"/>
    <n v="3660"/>
    <s v="Male"/>
    <n v="2"/>
    <s v="Research Scientist"/>
    <s v="Divorced"/>
    <n v="86210"/>
    <n v="1"/>
    <s v="Y"/>
    <n v="17"/>
    <n v="8"/>
    <n v="1"/>
    <n v="5"/>
    <n v="1"/>
    <n v="5"/>
    <n v="0"/>
    <n v="0"/>
  </r>
  <r>
    <x v="24"/>
    <s v="No"/>
    <s v="Travel_Rarely"/>
    <s v="Research &amp; Development"/>
    <n v="3"/>
    <n v="3"/>
    <s v="Life Sciences"/>
    <n v="1"/>
    <n v="3661"/>
    <s v="Male"/>
    <n v="2"/>
    <s v="Sales Executive"/>
    <s v="Divorced"/>
    <n v="45770"/>
    <n v="5"/>
    <s v="Y"/>
    <n v="11"/>
    <n v="8"/>
    <n v="1"/>
    <n v="15"/>
    <n v="3"/>
    <n v="12"/>
    <n v="11"/>
    <n v="8"/>
  </r>
  <r>
    <x v="27"/>
    <s v="No"/>
    <s v="Travel_Rarely"/>
    <s v="Research &amp; Development"/>
    <n v="5"/>
    <n v="3"/>
    <s v="Life Sciences"/>
    <n v="1"/>
    <n v="3662"/>
    <s v="Male"/>
    <n v="1"/>
    <s v="Research Scientist"/>
    <s v="Married"/>
    <n v="45530"/>
    <n v="4"/>
    <s v="Y"/>
    <n v="18"/>
    <n v="8"/>
    <n v="1"/>
    <n v="10"/>
    <n v="2"/>
    <n v="8"/>
    <n v="7"/>
    <n v="7"/>
  </r>
  <r>
    <x v="1"/>
    <s v="Yes"/>
    <s v="Travel_Frequently"/>
    <s v="Research &amp; Development"/>
    <n v="2"/>
    <n v="2"/>
    <s v="Medical"/>
    <n v="1"/>
    <n v="3663"/>
    <s v="Female"/>
    <n v="2"/>
    <s v="Manufacturing Director"/>
    <s v="Single"/>
    <n v="53960"/>
    <n v="7"/>
    <s v="Y"/>
    <n v="17"/>
    <n v="8"/>
    <n v="1"/>
    <n v="3"/>
    <n v="2"/>
    <n v="1"/>
    <n v="0"/>
    <n v="0"/>
  </r>
  <r>
    <x v="10"/>
    <s v="Yes"/>
    <s v="Travel_Frequently"/>
    <s v="Research &amp; Development"/>
    <n v="1"/>
    <n v="2"/>
    <s v="Medical"/>
    <n v="1"/>
    <n v="3664"/>
    <s v="Male"/>
    <n v="1"/>
    <s v="Manufacturing Director"/>
    <s v="Married"/>
    <n v="67960"/>
    <n v="0"/>
    <s v="Y"/>
    <n v="13"/>
    <n v="8"/>
    <n v="0"/>
    <n v="5"/>
    <n v="2"/>
    <n v="4"/>
    <n v="3"/>
    <n v="2"/>
  </r>
  <r>
    <x v="3"/>
    <s v="No"/>
    <s v="Travel_Frequently"/>
    <s v="Research &amp; Development"/>
    <n v="7"/>
    <n v="3"/>
    <s v="Medical"/>
    <n v="1"/>
    <n v="3665"/>
    <s v="Female"/>
    <n v="2"/>
    <s v="Sales Representative"/>
    <s v="Divorced"/>
    <n v="76250"/>
    <n v="1"/>
    <s v="Y"/>
    <n v="15"/>
    <n v="8"/>
    <n v="0"/>
    <n v="4"/>
    <n v="2"/>
    <n v="4"/>
    <n v="0"/>
    <n v="3"/>
  </r>
  <r>
    <x v="27"/>
    <s v="No"/>
    <s v="Travel_Rarely"/>
    <s v="Research &amp; Development"/>
    <n v="10"/>
    <n v="4"/>
    <s v="Other"/>
    <n v="1"/>
    <n v="3666"/>
    <s v="Female"/>
    <n v="2"/>
    <s v="Laboratory Technician"/>
    <s v="Single"/>
    <n v="74120"/>
    <n v="1"/>
    <s v="Y"/>
    <n v="24"/>
    <n v="8"/>
    <n v="0"/>
    <n v="14"/>
    <n v="4"/>
    <n v="14"/>
    <n v="4"/>
    <n v="11"/>
  </r>
  <r>
    <x v="1"/>
    <s v="Yes"/>
    <s v="Travel_Rarely"/>
    <s v="Research &amp; Development"/>
    <n v="15"/>
    <n v="2"/>
    <s v="Life Sciences"/>
    <n v="1"/>
    <n v="3668"/>
    <s v="Male"/>
    <n v="2"/>
    <s v="Sales Executive"/>
    <s v="Married"/>
    <n v="49600"/>
    <n v="1"/>
    <s v="Y"/>
    <n v="15"/>
    <n v="8"/>
    <n v="0"/>
    <n v="10"/>
    <n v="3"/>
    <n v="10"/>
    <n v="6"/>
    <n v="7"/>
  </r>
  <r>
    <x v="17"/>
    <s v="No"/>
    <s v="Travel_Rarely"/>
    <s v="Research &amp; Development"/>
    <n v="17"/>
    <n v="4"/>
    <s v="Technical Degree"/>
    <n v="1"/>
    <n v="3669"/>
    <s v="Female"/>
    <n v="2"/>
    <s v="Healthcare Representative"/>
    <s v="Married"/>
    <n v="104750"/>
    <n v="3"/>
    <s v="Y"/>
    <n v="11"/>
    <n v="8"/>
    <n v="1"/>
    <n v="8"/>
    <n v="3"/>
    <n v="5"/>
    <n v="1"/>
    <n v="4"/>
  </r>
  <r>
    <x v="0"/>
    <s v="No"/>
    <s v="Travel_Frequently"/>
    <s v="Research &amp; Development"/>
    <n v="20"/>
    <n v="3"/>
    <s v="Medical"/>
    <n v="1"/>
    <n v="3670"/>
    <s v="Male"/>
    <n v="2"/>
    <s v="Sales Executive"/>
    <s v="Married"/>
    <n v="148140"/>
    <n v="2"/>
    <s v="Y"/>
    <n v="11"/>
    <n v="8"/>
    <n v="1"/>
    <n v="14"/>
    <n v="2"/>
    <n v="4"/>
    <n v="3"/>
    <n v="2"/>
  </r>
  <r>
    <x v="16"/>
    <s v="No"/>
    <s v="Travel_Frequently"/>
    <s v="Research &amp; Development"/>
    <n v="1"/>
    <n v="3"/>
    <s v="Life Sciences"/>
    <n v="1"/>
    <n v="3671"/>
    <s v="Male"/>
    <n v="4"/>
    <s v="Sales Executive"/>
    <s v="Divorced"/>
    <n v="191410"/>
    <n v="3"/>
    <s v="Y"/>
    <n v="12"/>
    <n v="8"/>
    <n v="1"/>
    <n v="12"/>
    <n v="2"/>
    <n v="6"/>
    <n v="3"/>
    <n v="3"/>
  </r>
  <r>
    <x v="9"/>
    <s v="No"/>
    <s v="Travel_Rarely"/>
    <s v="Research &amp; Development"/>
    <n v="2"/>
    <n v="2"/>
    <s v="Medical"/>
    <n v="1"/>
    <n v="3672"/>
    <s v="Female"/>
    <n v="1"/>
    <s v="Healthcare Representative"/>
    <s v="Married"/>
    <n v="54050"/>
    <n v="7"/>
    <s v="Y"/>
    <n v="15"/>
    <n v="8"/>
    <n v="0"/>
    <n v="8"/>
    <n v="3"/>
    <n v="6"/>
    <n v="1"/>
    <n v="3"/>
  </r>
  <r>
    <x v="19"/>
    <s v="No"/>
    <s v="Travel_Frequently"/>
    <s v="Research &amp; Development"/>
    <n v="2"/>
    <n v="3"/>
    <s v="Medical"/>
    <n v="1"/>
    <n v="3673"/>
    <s v="Female"/>
    <n v="1"/>
    <s v="Sales Executive"/>
    <s v="Married"/>
    <n v="87930"/>
    <n v="6"/>
    <s v="Y"/>
    <n v="17"/>
    <n v="8"/>
    <n v="0"/>
    <n v="8"/>
    <n v="2"/>
    <n v="5"/>
    <n v="1"/>
    <n v="2"/>
  </r>
  <r>
    <x v="2"/>
    <s v="No"/>
    <s v="Travel_Rarely"/>
    <s v="Research &amp; Development"/>
    <n v="1"/>
    <n v="4"/>
    <s v="Medical"/>
    <n v="1"/>
    <n v="3674"/>
    <s v="Male"/>
    <n v="5"/>
    <s v="Research Director"/>
    <s v="Married"/>
    <n v="191890"/>
    <n v="0"/>
    <s v="Y"/>
    <n v="12"/>
    <n v="8"/>
    <n v="1"/>
    <n v="4"/>
    <n v="3"/>
    <n v="3"/>
    <n v="1"/>
    <n v="2"/>
  </r>
  <r>
    <x v="17"/>
    <s v="No"/>
    <s v="Non-Travel"/>
    <s v="Research &amp; Development"/>
    <n v="29"/>
    <n v="2"/>
    <s v="Life Sciences"/>
    <n v="1"/>
    <n v="3675"/>
    <s v="Male"/>
    <n v="2"/>
    <s v="Sales Executive"/>
    <s v="Married"/>
    <n v="38750"/>
    <n v="3"/>
    <s v="Y"/>
    <n v="15"/>
    <n v="8"/>
    <n v="0"/>
    <n v="13"/>
    <n v="3"/>
    <n v="6"/>
    <n v="0"/>
    <n v="5"/>
  </r>
  <r>
    <x v="21"/>
    <s v="No"/>
    <s v="Travel_Frequently"/>
    <s v="Research &amp; Development"/>
    <n v="2"/>
    <n v="1"/>
    <s v="Life Sciences"/>
    <n v="1"/>
    <n v="3677"/>
    <s v="Male"/>
    <n v="2"/>
    <s v="Sales Executive"/>
    <s v="Married"/>
    <n v="117130"/>
    <n v="2"/>
    <s v="Y"/>
    <n v="14"/>
    <n v="8"/>
    <n v="0"/>
    <n v="24"/>
    <n v="2"/>
    <n v="5"/>
    <n v="0"/>
    <n v="2"/>
  </r>
  <r>
    <x v="20"/>
    <s v="No"/>
    <s v="Travel_Rarely"/>
    <s v="Research &amp; Development"/>
    <n v="2"/>
    <n v="2"/>
    <s v="Medical"/>
    <n v="1"/>
    <n v="3678"/>
    <s v="Male"/>
    <n v="1"/>
    <s v="Laboratory Technician"/>
    <s v="Single"/>
    <n v="78610"/>
    <n v="1"/>
    <s v="Y"/>
    <n v="14"/>
    <n v="8"/>
    <n v="2"/>
    <n v="20"/>
    <n v="1"/>
    <n v="20"/>
    <n v="1"/>
    <n v="8"/>
  </r>
  <r>
    <x v="13"/>
    <s v="No"/>
    <s v="Travel_Rarely"/>
    <s v="Sales"/>
    <n v="23"/>
    <n v="3"/>
    <s v="Marketing"/>
    <n v="1"/>
    <n v="3682"/>
    <s v="Female"/>
    <n v="3"/>
    <s v="Research Scientist"/>
    <s v="Married"/>
    <n v="26420"/>
    <n v="0"/>
    <s v="Y"/>
    <n v="13"/>
    <n v="8"/>
    <n v="1"/>
    <n v="21"/>
    <n v="3"/>
    <n v="20"/>
    <n v="0"/>
    <n v="9"/>
  </r>
  <r>
    <x v="21"/>
    <s v="No"/>
    <s v="Travel_Rarely"/>
    <s v="Research &amp; Development"/>
    <n v="5"/>
    <n v="2"/>
    <s v="Life Sciences"/>
    <n v="1"/>
    <n v="3683"/>
    <s v="Female"/>
    <n v="1"/>
    <s v="Healthcare Representative"/>
    <s v="Married"/>
    <n v="27590"/>
    <n v="9"/>
    <s v="Y"/>
    <n v="18"/>
    <n v="8"/>
    <n v="1"/>
    <n v="12"/>
    <n v="6"/>
    <n v="5"/>
    <n v="0"/>
    <n v="4"/>
  </r>
  <r>
    <x v="9"/>
    <s v="No"/>
    <s v="Travel_Rarely"/>
    <s v="Research &amp; Development"/>
    <n v="20"/>
    <n v="5"/>
    <s v="Life Sciences"/>
    <n v="1"/>
    <n v="3684"/>
    <s v="Male"/>
    <n v="2"/>
    <s v="Manager"/>
    <s v="Single"/>
    <n v="68040"/>
    <n v="4"/>
    <s v="Y"/>
    <n v="13"/>
    <n v="8"/>
    <n v="1"/>
    <n v="8"/>
    <n v="1"/>
    <n v="3"/>
    <n v="0"/>
    <n v="2"/>
  </r>
  <r>
    <x v="10"/>
    <s v="No"/>
    <s v="Travel_Frequently"/>
    <s v="Research &amp; Development"/>
    <n v="6"/>
    <n v="4"/>
    <s v="Medical"/>
    <n v="1"/>
    <n v="3685"/>
    <s v="Female"/>
    <n v="2"/>
    <s v="Research Director"/>
    <s v="Single"/>
    <n v="61420"/>
    <n v="2"/>
    <s v="Y"/>
    <n v="15"/>
    <n v="8"/>
    <n v="1"/>
    <n v="10"/>
    <n v="2"/>
    <n v="2"/>
    <n v="2"/>
    <n v="2"/>
  </r>
  <r>
    <x v="15"/>
    <s v="Yes"/>
    <s v="Travel_Frequently"/>
    <s v="Sales"/>
    <n v="6"/>
    <n v="5"/>
    <s v="Medical"/>
    <n v="1"/>
    <n v="3689"/>
    <s v="Female"/>
    <n v="2"/>
    <s v="Healthcare Representative"/>
    <s v="Single"/>
    <n v="23420"/>
    <n v="3"/>
    <s v="Y"/>
    <n v="18"/>
    <n v="8"/>
    <n v="0"/>
    <n v="20"/>
    <n v="2"/>
    <n v="4"/>
    <n v="1"/>
    <n v="3"/>
  </r>
  <r>
    <x v="23"/>
    <s v="No"/>
    <s v="Travel_Rarely"/>
    <s v="Sales"/>
    <n v="1"/>
    <n v="3"/>
    <s v="Medical"/>
    <n v="1"/>
    <n v="3691"/>
    <s v="Female"/>
    <n v="2"/>
    <s v="Manager"/>
    <s v="Single"/>
    <n v="22970"/>
    <n v="6"/>
    <s v="Y"/>
    <n v="18"/>
    <n v="8"/>
    <n v="2"/>
    <n v="29"/>
    <n v="2"/>
    <n v="20"/>
    <n v="12"/>
    <n v="7"/>
  </r>
  <r>
    <x v="18"/>
    <s v="No"/>
    <s v="Travel_Rarely"/>
    <s v="Sales"/>
    <n v="22"/>
    <n v="3"/>
    <s v="Life Sciences"/>
    <n v="1"/>
    <n v="3692"/>
    <s v="Female"/>
    <n v="2"/>
    <s v="Laboratory Technician"/>
    <s v="Married"/>
    <n v="24500"/>
    <n v="3"/>
    <s v="Y"/>
    <n v="12"/>
    <n v="8"/>
    <n v="1"/>
    <n v="32"/>
    <n v="2"/>
    <n v="9"/>
    <n v="1"/>
    <n v="5"/>
  </r>
  <r>
    <x v="7"/>
    <s v="No"/>
    <s v="Travel_Rarely"/>
    <s v="Research &amp; Development"/>
    <n v="7"/>
    <n v="3"/>
    <s v="Life Sciences"/>
    <n v="1"/>
    <n v="3693"/>
    <s v="Female"/>
    <n v="3"/>
    <s v="Research Scientist"/>
    <s v="Divorced"/>
    <n v="50930"/>
    <n v="2"/>
    <s v="Y"/>
    <n v="16"/>
    <n v="8"/>
    <n v="1"/>
    <n v="31"/>
    <n v="3"/>
    <n v="7"/>
    <n v="0"/>
    <n v="0"/>
  </r>
  <r>
    <x v="6"/>
    <s v="No"/>
    <s v="Travel_Rarely"/>
    <s v="Research &amp; Development"/>
    <n v="1"/>
    <n v="3"/>
    <s v="Medical"/>
    <n v="1"/>
    <n v="3694"/>
    <s v="Male"/>
    <n v="2"/>
    <s v="Sales Executive"/>
    <s v="Single"/>
    <n v="53090"/>
    <n v="3"/>
    <s v="Y"/>
    <n v="13"/>
    <n v="8"/>
    <n v="0"/>
    <n v="15"/>
    <n v="5"/>
    <n v="5"/>
    <n v="0"/>
    <n v="1"/>
  </r>
  <r>
    <x v="1"/>
    <s v="Yes"/>
    <s v="Travel_Frequently"/>
    <s v="Sales"/>
    <n v="4"/>
    <n v="3"/>
    <s v="Life Sciences"/>
    <n v="1"/>
    <n v="3695"/>
    <s v="Male"/>
    <n v="2"/>
    <s v="Manager"/>
    <s v="Single"/>
    <n v="30570"/>
    <n v="1"/>
    <s v="Y"/>
    <n v="19"/>
    <n v="8"/>
    <n v="0"/>
    <n v="1"/>
    <n v="3"/>
    <n v="1"/>
    <n v="0"/>
    <n v="0"/>
  </r>
  <r>
    <x v="22"/>
    <s v="No"/>
    <s v="Travel_Rarely"/>
    <s v="Sales"/>
    <n v="3"/>
    <n v="3"/>
    <s v="Life Sciences"/>
    <n v="1"/>
    <n v="3696"/>
    <s v="Male"/>
    <n v="3"/>
    <s v="Sales Executive"/>
    <s v="Divorced"/>
    <n v="51210"/>
    <n v="7"/>
    <s v="Y"/>
    <n v="13"/>
    <n v="8"/>
    <n v="0"/>
    <n v="8"/>
    <n v="4"/>
    <n v="3"/>
    <n v="0"/>
    <n v="2"/>
  </r>
  <r>
    <x v="1"/>
    <s v="No"/>
    <s v="Travel_Rarely"/>
    <s v="Research &amp; Development"/>
    <n v="1"/>
    <n v="3"/>
    <s v="Medical"/>
    <n v="1"/>
    <n v="3697"/>
    <s v="Male"/>
    <n v="1"/>
    <s v="Laboratory Technician"/>
    <s v="Single"/>
    <n v="168560"/>
    <n v="3"/>
    <s v="Y"/>
    <n v="12"/>
    <n v="8"/>
    <n v="1"/>
    <n v="9"/>
    <n v="3"/>
    <n v="3"/>
    <n v="1"/>
    <n v="0"/>
  </r>
  <r>
    <x v="27"/>
    <s v="No"/>
    <s v="Travel_Frequently"/>
    <s v="Sales"/>
    <n v="2"/>
    <n v="1"/>
    <s v="Marketing"/>
    <n v="1"/>
    <n v="3698"/>
    <s v="Female"/>
    <n v="5"/>
    <s v="Manager"/>
    <s v="Divorced"/>
    <n v="26860"/>
    <n v="5"/>
    <s v="Y"/>
    <n v="11"/>
    <n v="8"/>
    <n v="0"/>
    <n v="10"/>
    <n v="3"/>
    <n v="4"/>
    <n v="1"/>
    <n v="3"/>
  </r>
  <r>
    <x v="1"/>
    <s v="Yes"/>
    <s v="Travel_Rarely"/>
    <s v="Sales"/>
    <n v="20"/>
    <n v="3"/>
    <s v="Technical Degree"/>
    <n v="1"/>
    <n v="3699"/>
    <s v="Male"/>
    <n v="1"/>
    <s v="Research Scientist"/>
    <s v="Single"/>
    <n v="61800"/>
    <n v="1"/>
    <s v="Y"/>
    <n v="14"/>
    <n v="8"/>
    <n v="1"/>
    <n v="1"/>
    <n v="2"/>
    <n v="1"/>
    <n v="0"/>
    <n v="0"/>
  </r>
  <r>
    <x v="6"/>
    <s v="No"/>
    <s v="Travel_Rarely"/>
    <s v="Sales"/>
    <n v="1"/>
    <n v="3"/>
    <s v="Marketing"/>
    <n v="1"/>
    <n v="3701"/>
    <s v="Male"/>
    <n v="2"/>
    <s v="Research Scientist"/>
    <s v="Single"/>
    <n v="35050"/>
    <n v="1"/>
    <s v="Y"/>
    <n v="12"/>
    <n v="8"/>
    <n v="2"/>
    <n v="10"/>
    <n v="2"/>
    <n v="10"/>
    <n v="1"/>
    <n v="8"/>
  </r>
  <r>
    <x v="6"/>
    <s v="No"/>
    <s v="Travel_Rarely"/>
    <s v="Research &amp; Development"/>
    <n v="24"/>
    <n v="3"/>
    <s v="Other"/>
    <n v="1"/>
    <n v="3702"/>
    <s v="Female"/>
    <n v="3"/>
    <s v="Research Director"/>
    <s v="Married"/>
    <n v="63970"/>
    <n v="4"/>
    <s v="Y"/>
    <n v="14"/>
    <n v="8"/>
    <n v="1"/>
    <n v="11"/>
    <n v="3"/>
    <n v="3"/>
    <n v="0"/>
    <n v="2"/>
  </r>
  <r>
    <x v="8"/>
    <s v="No"/>
    <s v="Travel_Rarely"/>
    <s v="Research &amp; Development"/>
    <n v="23"/>
    <n v="4"/>
    <s v="Life Sciences"/>
    <n v="1"/>
    <n v="3703"/>
    <s v="Female"/>
    <n v="2"/>
    <s v="Sales Executive"/>
    <s v="Married"/>
    <n v="62740"/>
    <n v="7"/>
    <s v="Y"/>
    <n v="14"/>
    <n v="8"/>
    <n v="2"/>
    <n v="17"/>
    <n v="0"/>
    <n v="6"/>
    <n v="1"/>
    <n v="2"/>
  </r>
  <r>
    <x v="9"/>
    <s v="No"/>
    <s v="Non-Travel"/>
    <s v="Sales"/>
    <n v="8"/>
    <n v="4"/>
    <s v="Medical"/>
    <n v="1"/>
    <n v="3705"/>
    <s v="Male"/>
    <n v="1"/>
    <s v="Healthcare Representative"/>
    <s v="Single"/>
    <n v="75870"/>
    <n v="0"/>
    <s v="Y"/>
    <n v="22"/>
    <n v="8"/>
    <n v="1"/>
    <n v="7"/>
    <n v="5"/>
    <n v="6"/>
    <n v="1"/>
    <n v="3"/>
  </r>
  <r>
    <x v="28"/>
    <s v="No"/>
    <s v="Travel_Rarely"/>
    <s v="Research &amp; Development"/>
    <n v="10"/>
    <n v="4"/>
    <s v="Other"/>
    <n v="1"/>
    <n v="3706"/>
    <s v="Male"/>
    <n v="2"/>
    <s v="Sales Representative"/>
    <s v="Married"/>
    <n v="42580"/>
    <n v="2"/>
    <s v="Y"/>
    <n v="16"/>
    <n v="8"/>
    <n v="0"/>
    <n v="5"/>
    <n v="2"/>
    <n v="3"/>
    <n v="1"/>
    <n v="0"/>
  </r>
  <r>
    <x v="8"/>
    <s v="No"/>
    <s v="Travel_Rarely"/>
    <s v="Research &amp; Development"/>
    <n v="3"/>
    <n v="2"/>
    <s v="Medical"/>
    <n v="1"/>
    <n v="3707"/>
    <s v="Male"/>
    <n v="2"/>
    <s v="Laboratory Technician"/>
    <s v="Married"/>
    <n v="43640"/>
    <n v="3"/>
    <s v="Y"/>
    <n v="11"/>
    <n v="8"/>
    <n v="1"/>
    <n v="26"/>
    <n v="3"/>
    <n v="20"/>
    <n v="5"/>
    <n v="6"/>
  </r>
  <r>
    <x v="2"/>
    <s v="No"/>
    <s v="Travel_Rarely"/>
    <s v="Sales"/>
    <n v="4"/>
    <n v="3"/>
    <s v="Marketing"/>
    <n v="1"/>
    <n v="3709"/>
    <s v="Male"/>
    <n v="1"/>
    <s v="Research Scientist"/>
    <s v="Married"/>
    <n v="53260"/>
    <n v="4"/>
    <s v="Y"/>
    <n v="14"/>
    <n v="8"/>
    <n v="1"/>
    <n v="7"/>
    <n v="2"/>
    <n v="4"/>
    <n v="0"/>
    <n v="3"/>
  </r>
  <r>
    <x v="27"/>
    <s v="No"/>
    <s v="Travel_Rarely"/>
    <s v="Research &amp; Development"/>
    <n v="9"/>
    <n v="2"/>
    <s v="Medical"/>
    <n v="1"/>
    <n v="3710"/>
    <s v="Male"/>
    <n v="1"/>
    <s v="Sales Executive"/>
    <s v="Married"/>
    <n v="32800"/>
    <n v="5"/>
    <s v="Y"/>
    <n v="13"/>
    <n v="8"/>
    <n v="0"/>
    <n v="7"/>
    <n v="3"/>
    <n v="5"/>
    <n v="0"/>
    <n v="2"/>
  </r>
  <r>
    <x v="16"/>
    <s v="No"/>
    <s v="Travel_Rarely"/>
    <s v="Research &amp; Development"/>
    <n v="26"/>
    <n v="3"/>
    <s v="Medical"/>
    <n v="1"/>
    <n v="3711"/>
    <s v="Female"/>
    <n v="3"/>
    <s v="Sales Executive"/>
    <s v="Married"/>
    <n v="54850"/>
    <n v="2"/>
    <s v="Y"/>
    <n v="17"/>
    <n v="8"/>
    <n v="2"/>
    <n v="7"/>
    <n v="2"/>
    <n v="4"/>
    <n v="0"/>
    <n v="3"/>
  </r>
  <r>
    <x v="24"/>
    <s v="No"/>
    <s v="Non-Travel"/>
    <s v="Sales"/>
    <n v="3"/>
    <n v="2"/>
    <s v="Life Sciences"/>
    <n v="1"/>
    <n v="3712"/>
    <s v="Male"/>
    <n v="1"/>
    <s v="Sales Executive"/>
    <s v="Divorced"/>
    <n v="43420"/>
    <n v="3"/>
    <s v="Y"/>
    <n v="11"/>
    <n v="8"/>
    <n v="1"/>
    <n v="11"/>
    <n v="6"/>
    <n v="8"/>
    <n v="0"/>
    <n v="7"/>
  </r>
  <r>
    <x v="1"/>
    <s v="No"/>
    <s v="Travel_Rarely"/>
    <s v="Research &amp; Development"/>
    <n v="16"/>
    <n v="3"/>
    <s v="Medical"/>
    <n v="1"/>
    <n v="3713"/>
    <s v="Male"/>
    <n v="2"/>
    <s v="Human Resources"/>
    <s v="Divorced"/>
    <n v="27820"/>
    <n v="1"/>
    <s v="Y"/>
    <n v="19"/>
    <n v="8"/>
    <n v="1"/>
    <n v="13"/>
    <n v="5"/>
    <n v="13"/>
    <n v="9"/>
    <n v="9"/>
  </r>
  <r>
    <x v="4"/>
    <s v="Yes"/>
    <s v="Travel_Rarely"/>
    <s v="Research &amp; Development"/>
    <n v="18"/>
    <n v="1"/>
    <s v="Medical"/>
    <n v="1"/>
    <n v="3714"/>
    <s v="Male"/>
    <n v="1"/>
    <s v="Manufacturing Director"/>
    <s v="Divorced"/>
    <n v="59800"/>
    <n v="4"/>
    <s v="Y"/>
    <n v="11"/>
    <n v="8"/>
    <n v="1"/>
    <n v="28"/>
    <n v="2"/>
    <n v="7"/>
    <n v="4"/>
    <n v="3"/>
  </r>
  <r>
    <x v="17"/>
    <s v="Yes"/>
    <s v="Non-Travel"/>
    <s v="Research &amp; Development"/>
    <n v="2"/>
    <n v="4"/>
    <s v="Medical"/>
    <n v="1"/>
    <n v="3715"/>
    <s v="Male"/>
    <n v="2"/>
    <s v="Manufacturing Director"/>
    <s v="Single"/>
    <n v="43810"/>
    <n v="2"/>
    <s v="Y"/>
    <n v="15"/>
    <n v="8"/>
    <n v="2"/>
    <n v="11"/>
    <n v="1"/>
    <n v="1"/>
    <n v="0"/>
    <n v="0"/>
  </r>
  <r>
    <x v="1"/>
    <s v="Yes"/>
    <s v="Travel_Frequently"/>
    <s v="Sales"/>
    <n v="2"/>
    <n v="3"/>
    <s v="Medical"/>
    <n v="1"/>
    <n v="3716"/>
    <s v="Male"/>
    <n v="2"/>
    <s v="Sales Executive"/>
    <s v="Single"/>
    <n v="25720"/>
    <n v="1"/>
    <s v="Y"/>
    <n v="13"/>
    <n v="8"/>
    <n v="3"/>
    <n v="10"/>
    <n v="3"/>
    <n v="10"/>
    <n v="4"/>
    <n v="7"/>
  </r>
  <r>
    <x v="5"/>
    <s v="No"/>
    <s v="Travel_Rarely"/>
    <s v="Sales"/>
    <n v="10"/>
    <n v="2"/>
    <s v="Marketing"/>
    <n v="1"/>
    <n v="3717"/>
    <s v="Male"/>
    <n v="1"/>
    <s v="Sales Executive"/>
    <s v="Divorced"/>
    <n v="38330"/>
    <n v="2"/>
    <s v="Y"/>
    <n v="14"/>
    <n v="8"/>
    <n v="0"/>
    <n v="24"/>
    <n v="1"/>
    <n v="7"/>
    <n v="0"/>
    <n v="7"/>
  </r>
  <r>
    <x v="1"/>
    <s v="No"/>
    <s v="Travel_Rarely"/>
    <s v="Research &amp; Development"/>
    <n v="16"/>
    <n v="4"/>
    <s v="Life Sciences"/>
    <n v="1"/>
    <n v="3718"/>
    <s v="Male"/>
    <n v="3"/>
    <s v="Human Resources"/>
    <s v="Single"/>
    <n v="42440"/>
    <n v="9"/>
    <s v="Y"/>
    <n v="13"/>
    <n v="8"/>
    <n v="0"/>
    <n v="8"/>
    <n v="3"/>
    <n v="3"/>
    <n v="0"/>
    <n v="2"/>
  </r>
  <r>
    <x v="1"/>
    <s v="Yes"/>
    <s v="Travel_Frequently"/>
    <s v="Research &amp; Development"/>
    <n v="7"/>
    <n v="4"/>
    <s v="Life Sciences"/>
    <n v="1"/>
    <n v="3719"/>
    <s v="Male"/>
    <n v="1"/>
    <s v="Laboratory Technician"/>
    <s v="Married"/>
    <n v="65000"/>
    <n v="6"/>
    <s v="Y"/>
    <n v="23"/>
    <n v="8"/>
    <n v="1"/>
    <n v="7"/>
    <n v="5"/>
    <n v="2"/>
    <n v="2"/>
    <n v="2"/>
  </r>
  <r>
    <x v="5"/>
    <s v="No"/>
    <s v="Travel_Rarely"/>
    <s v="Research &amp; Development"/>
    <n v="1"/>
    <n v="2"/>
    <s v="Life Sciences"/>
    <n v="1"/>
    <n v="3720"/>
    <s v="Female"/>
    <n v="1"/>
    <s v="Research Scientist"/>
    <s v="Married"/>
    <n v="184300"/>
    <n v="4"/>
    <s v="Y"/>
    <n v="12"/>
    <n v="8"/>
    <n v="1"/>
    <n v="10"/>
    <n v="5"/>
    <n v="3"/>
    <n v="1"/>
    <n v="2"/>
  </r>
  <r>
    <x v="25"/>
    <s v="No"/>
    <s v="Travel_Rarely"/>
    <s v="Research &amp; Development"/>
    <n v="24"/>
    <n v="3"/>
    <s v="Technical Degree"/>
    <n v="1"/>
    <n v="3721"/>
    <s v="Male"/>
    <n v="2"/>
    <s v="Research Scientist"/>
    <s v="Divorced"/>
    <n v="16010"/>
    <n v="4"/>
    <s v="Y"/>
    <n v="12"/>
    <n v="8"/>
    <n v="0"/>
    <n v="15"/>
    <n v="3"/>
    <n v="2"/>
    <n v="2"/>
    <n v="2"/>
  </r>
  <r>
    <x v="27"/>
    <s v="Yes"/>
    <s v="Travel_Rarely"/>
    <s v="Research &amp; Development"/>
    <n v="7"/>
    <n v="4"/>
    <s v="Medical"/>
    <n v="1"/>
    <n v="3722"/>
    <s v="Male"/>
    <n v="2"/>
    <s v="Research Scientist"/>
    <s v="Married"/>
    <n v="26940"/>
    <n v="1"/>
    <s v="Y"/>
    <n v="16"/>
    <n v="8"/>
    <n v="1"/>
    <n v="2"/>
    <n v="3"/>
    <n v="2"/>
    <n v="2"/>
    <n v="2"/>
  </r>
  <r>
    <x v="24"/>
    <s v="No"/>
    <s v="Non-Travel"/>
    <s v="Research &amp; Development"/>
    <n v="25"/>
    <n v="4"/>
    <s v="Other"/>
    <n v="1"/>
    <n v="3723"/>
    <s v="Female"/>
    <n v="1"/>
    <s v="Sales Executive"/>
    <s v="Divorced"/>
    <n v="31490"/>
    <n v="2"/>
    <s v="Y"/>
    <n v="15"/>
    <n v="8"/>
    <n v="1"/>
    <n v="16"/>
    <n v="1"/>
    <n v="9"/>
    <n v="4"/>
    <n v="8"/>
  </r>
  <r>
    <x v="14"/>
    <s v="No"/>
    <s v="Non-Travel"/>
    <s v="Research &amp; Development"/>
    <n v="5"/>
    <n v="3"/>
    <s v="Life Sciences"/>
    <n v="1"/>
    <n v="3725"/>
    <s v="Male"/>
    <n v="1"/>
    <s v="Laboratory Technician"/>
    <s v="Single"/>
    <n v="23190"/>
    <n v="3"/>
    <s v="Y"/>
    <n v="18"/>
    <n v="8"/>
    <n v="0"/>
    <n v="7"/>
    <n v="4"/>
    <n v="5"/>
    <n v="0"/>
    <n v="3"/>
  </r>
  <r>
    <x v="12"/>
    <s v="No"/>
    <s v="Travel_Rarely"/>
    <s v="Research &amp; Development"/>
    <n v="2"/>
    <n v="4"/>
    <s v="Technical Degree"/>
    <n v="1"/>
    <n v="3726"/>
    <s v="Male"/>
    <n v="2"/>
    <s v="Manager"/>
    <s v="Single"/>
    <n v="116910"/>
    <n v="4"/>
    <s v="Y"/>
    <n v="20"/>
    <n v="8"/>
    <n v="0"/>
    <n v="35"/>
    <n v="2"/>
    <n v="9"/>
    <n v="8"/>
    <n v="8"/>
  </r>
  <r>
    <x v="15"/>
    <s v="No"/>
    <s v="Travel_Rarely"/>
    <s v="Research &amp; Development"/>
    <n v="7"/>
    <n v="3"/>
    <s v="Life Sciences"/>
    <n v="1"/>
    <n v="3727"/>
    <s v="Male"/>
    <n v="3"/>
    <s v="Laboratory Technician"/>
    <s v="Married"/>
    <n v="53240"/>
    <n v="2"/>
    <s v="Y"/>
    <n v="19"/>
    <n v="8"/>
    <n v="0"/>
    <n v="20"/>
    <n v="2"/>
    <n v="3"/>
    <n v="1"/>
    <n v="2"/>
  </r>
  <r>
    <x v="24"/>
    <s v="No"/>
    <s v="Travel_Rarely"/>
    <s v="Research &amp; Development"/>
    <n v="2"/>
    <n v="4"/>
    <s v="Life Sciences"/>
    <n v="1"/>
    <n v="3728"/>
    <s v="Male"/>
    <n v="3"/>
    <s v="Laboratory Technician"/>
    <s v="Divorced"/>
    <n v="167520"/>
    <n v="2"/>
    <s v="Y"/>
    <n v="18"/>
    <n v="8"/>
    <n v="1"/>
    <n v="8"/>
    <n v="3"/>
    <n v="3"/>
    <n v="1"/>
    <n v="2"/>
  </r>
  <r>
    <x v="14"/>
    <s v="No"/>
    <s v="Travel_Rarely"/>
    <s v="Research &amp; Development"/>
    <n v="5"/>
    <n v="1"/>
    <s v="Other"/>
    <n v="1"/>
    <n v="3729"/>
    <s v="Male"/>
    <n v="3"/>
    <s v="Research Scientist"/>
    <s v="Single"/>
    <n v="52280"/>
    <n v="1"/>
    <s v="Y"/>
    <n v="13"/>
    <n v="8"/>
    <n v="0"/>
    <n v="6"/>
    <n v="2"/>
    <n v="5"/>
    <n v="1"/>
    <n v="3"/>
  </r>
  <r>
    <x v="19"/>
    <s v="No"/>
    <s v="Travel_Frequently"/>
    <s v="Human Resources"/>
    <n v="10"/>
    <n v="3"/>
    <s v="Medical"/>
    <n v="1"/>
    <n v="3730"/>
    <s v="Female"/>
    <n v="2"/>
    <s v="Sales Executive"/>
    <s v="Married"/>
    <n v="27000"/>
    <n v="0"/>
    <s v="Y"/>
    <n v="14"/>
    <n v="8"/>
    <n v="3"/>
    <n v="5"/>
    <n v="2"/>
    <n v="4"/>
    <n v="0"/>
    <n v="3"/>
  </r>
  <r>
    <x v="27"/>
    <s v="No"/>
    <s v="Travel_Rarely"/>
    <s v="Research &amp; Development"/>
    <n v="10"/>
    <n v="4"/>
    <s v="Life Sciences"/>
    <n v="1"/>
    <n v="3731"/>
    <s v="Female"/>
    <n v="1"/>
    <s v="Sales Representative"/>
    <s v="Single"/>
    <n v="192460"/>
    <n v="3"/>
    <s v="Y"/>
    <n v="15"/>
    <n v="8"/>
    <n v="1"/>
    <n v="15"/>
    <n v="5"/>
    <n v="13"/>
    <n v="3"/>
    <n v="12"/>
  </r>
  <r>
    <x v="22"/>
    <s v="No"/>
    <s v="Travel_Rarely"/>
    <s v="Sales"/>
    <n v="1"/>
    <n v="2"/>
    <s v="Technical Degree"/>
    <n v="1"/>
    <n v="3732"/>
    <s v="Male"/>
    <n v="1"/>
    <s v="Laboratory Technician"/>
    <s v="Married"/>
    <n v="25060"/>
    <n v="8"/>
    <s v="Y"/>
    <n v="22"/>
    <n v="8"/>
    <n v="0"/>
    <n v="4"/>
    <n v="3"/>
    <n v="2"/>
    <n v="2"/>
    <n v="2"/>
  </r>
  <r>
    <x v="13"/>
    <s v="No"/>
    <s v="Travel_Frequently"/>
    <s v="Research &amp; Development"/>
    <n v="8"/>
    <n v="4"/>
    <s v="Medical"/>
    <n v="1"/>
    <n v="3733"/>
    <s v="Female"/>
    <n v="1"/>
    <s v="Sales Executive"/>
    <s v="Single"/>
    <n v="60620"/>
    <n v="1"/>
    <s v="Y"/>
    <n v="22"/>
    <n v="8"/>
    <n v="2"/>
    <n v="12"/>
    <n v="2"/>
    <n v="12"/>
    <n v="5"/>
    <n v="8"/>
  </r>
  <r>
    <x v="14"/>
    <s v="No"/>
    <s v="Travel_Frequently"/>
    <s v="Research &amp; Development"/>
    <n v="5"/>
    <n v="3"/>
    <s v="Life Sciences"/>
    <n v="1"/>
    <n v="3734"/>
    <s v="Female"/>
    <n v="5"/>
    <s v="Manufacturing Director"/>
    <s v="Married"/>
    <n v="43820"/>
    <n v="7"/>
    <s v="Y"/>
    <n v="16"/>
    <n v="8"/>
    <n v="2"/>
    <n v="11"/>
    <n v="2"/>
    <n v="1"/>
    <n v="0"/>
    <n v="0"/>
  </r>
  <r>
    <x v="22"/>
    <s v="No"/>
    <s v="Non-Travel"/>
    <s v="Research &amp; Development"/>
    <n v="8"/>
    <n v="3"/>
    <s v="Life Sciences"/>
    <n v="1"/>
    <n v="3735"/>
    <s v="Male"/>
    <n v="1"/>
    <s v="Manufacturing Director"/>
    <s v="Divorced"/>
    <n v="21430"/>
    <n v="1"/>
    <s v="Y"/>
    <n v="17"/>
    <n v="8"/>
    <n v="1"/>
    <n v="1"/>
    <n v="2"/>
    <n v="1"/>
    <n v="0"/>
    <n v="0"/>
  </r>
  <r>
    <x v="26"/>
    <s v="No"/>
    <s v="Travel_Rarely"/>
    <s v="Sales"/>
    <n v="2"/>
    <n v="1"/>
    <s v="Life Sciences"/>
    <n v="1"/>
    <n v="3736"/>
    <s v="Male"/>
    <n v="3"/>
    <s v="Research Scientist"/>
    <s v="Married"/>
    <n v="61620"/>
    <n v="0"/>
    <s v="Y"/>
    <n v="14"/>
    <n v="8"/>
    <n v="0"/>
    <n v="13"/>
    <n v="5"/>
    <n v="12"/>
    <n v="2"/>
    <n v="8"/>
  </r>
  <r>
    <x v="15"/>
    <s v="No"/>
    <s v="Travel_Rarely"/>
    <s v="Research &amp; Development"/>
    <n v="7"/>
    <n v="3"/>
    <s v="Technical Degree"/>
    <n v="1"/>
    <n v="3737"/>
    <s v="Female"/>
    <n v="2"/>
    <s v="Sales Executive"/>
    <s v="Divorced"/>
    <n v="50940"/>
    <n v="3"/>
    <s v="Y"/>
    <n v="15"/>
    <n v="8"/>
    <n v="0"/>
    <n v="29"/>
    <n v="5"/>
    <n v="8"/>
    <n v="0"/>
    <n v="7"/>
  </r>
  <r>
    <x v="27"/>
    <s v="No"/>
    <s v="Travel_Frequently"/>
    <s v="Research &amp; Development"/>
    <n v="2"/>
    <n v="4"/>
    <s v="Medical"/>
    <n v="1"/>
    <n v="3738"/>
    <s v="Female"/>
    <n v="2"/>
    <s v="Sales Representative"/>
    <s v="Divorced"/>
    <n v="68770"/>
    <n v="7"/>
    <s v="Y"/>
    <n v="20"/>
    <n v="8"/>
    <n v="0"/>
    <n v="16"/>
    <n v="3"/>
    <n v="14"/>
    <n v="6"/>
    <n v="9"/>
  </r>
  <r>
    <x v="27"/>
    <s v="Yes"/>
    <s v="Travel_Rarely"/>
    <s v="Research &amp; Development"/>
    <n v="7"/>
    <n v="1"/>
    <s v="Medical"/>
    <n v="1"/>
    <n v="3741"/>
    <s v="Male"/>
    <n v="1"/>
    <s v="Research Scientist"/>
    <s v="Single"/>
    <n v="62880"/>
    <n v="0"/>
    <s v="Y"/>
    <n v="15"/>
    <n v="8"/>
    <n v="1"/>
    <n v="16"/>
    <n v="2"/>
    <n v="15"/>
    <n v="10"/>
    <n v="10"/>
  </r>
  <r>
    <x v="10"/>
    <s v="No"/>
    <s v="Travel_Rarely"/>
    <s v="Sales"/>
    <n v="7"/>
    <n v="4"/>
    <s v="Other"/>
    <n v="1"/>
    <n v="3742"/>
    <s v="Female"/>
    <n v="4"/>
    <s v="Healthcare Representative"/>
    <s v="Married"/>
    <n v="25530"/>
    <n v="1"/>
    <s v="Y"/>
    <n v="14"/>
    <n v="8"/>
    <n v="1"/>
    <n v="1"/>
    <n v="4"/>
    <n v="1"/>
    <n v="0"/>
    <n v="0"/>
  </r>
  <r>
    <x v="14"/>
    <s v="No"/>
    <s v="Travel_Frequently"/>
    <s v="Research &amp; Development"/>
    <n v="5"/>
    <n v="2"/>
    <s v="Medical"/>
    <n v="1"/>
    <n v="3745"/>
    <s v="Female"/>
    <n v="2"/>
    <s v="Research Scientist"/>
    <s v="Single"/>
    <n v="171590"/>
    <n v="5"/>
    <s v="Y"/>
    <n v="22"/>
    <n v="8"/>
    <n v="1"/>
    <n v="16"/>
    <n v="1"/>
    <n v="2"/>
    <n v="2"/>
    <n v="2"/>
  </r>
  <r>
    <x v="22"/>
    <s v="No"/>
    <s v="Travel_Rarely"/>
    <s v="Research &amp; Development"/>
    <n v="1"/>
    <n v="2"/>
    <s v="Life Sciences"/>
    <n v="1"/>
    <n v="3747"/>
    <s v="Male"/>
    <n v="3"/>
    <s v="Sales Executive"/>
    <s v="Divorced"/>
    <n v="102210"/>
    <n v="0"/>
    <s v="Y"/>
    <n v="19"/>
    <n v="8"/>
    <n v="1"/>
    <n v="6"/>
    <n v="2"/>
    <n v="5"/>
    <n v="1"/>
    <n v="3"/>
  </r>
  <r>
    <x v="7"/>
    <s v="No"/>
    <s v="Travel_Rarely"/>
    <s v="Sales"/>
    <n v="20"/>
    <n v="3"/>
    <s v="Marketing"/>
    <n v="1"/>
    <n v="3748"/>
    <s v="Male"/>
    <n v="2"/>
    <s v="Research Scientist"/>
    <s v="Married"/>
    <n v="47790"/>
    <n v="0"/>
    <s v="Y"/>
    <n v="14"/>
    <n v="8"/>
    <n v="1"/>
    <n v="4"/>
    <n v="6"/>
    <n v="3"/>
    <n v="1"/>
    <n v="2"/>
  </r>
  <r>
    <x v="19"/>
    <s v="No"/>
    <s v="Travel_Rarely"/>
    <s v="Research &amp; Development"/>
    <n v="7"/>
    <n v="2"/>
    <s v="Life Sciences"/>
    <n v="1"/>
    <n v="3749"/>
    <s v="Male"/>
    <n v="2"/>
    <s v="Research Scientist"/>
    <s v="Married"/>
    <n v="37370"/>
    <n v="8"/>
    <s v="Y"/>
    <n v="22"/>
    <n v="8"/>
    <n v="2"/>
    <n v="8"/>
    <n v="2"/>
    <n v="5"/>
    <n v="0"/>
    <n v="2"/>
  </r>
  <r>
    <x v="8"/>
    <s v="No"/>
    <s v="Travel_Rarely"/>
    <s v="Research &amp; Development"/>
    <n v="8"/>
    <n v="4"/>
    <s v="Medical"/>
    <n v="1"/>
    <n v="3750"/>
    <s v="Female"/>
    <n v="2"/>
    <s v="Sales Representative"/>
    <s v="Married"/>
    <n v="23660"/>
    <n v="3"/>
    <s v="Y"/>
    <n v="17"/>
    <n v="8"/>
    <n v="0"/>
    <n v="11"/>
    <n v="5"/>
    <n v="5"/>
    <n v="1"/>
    <n v="2"/>
  </r>
  <r>
    <x v="15"/>
    <s v="No"/>
    <s v="Travel_Rarely"/>
    <s v="Research &amp; Development"/>
    <n v="5"/>
    <n v="4"/>
    <s v="Life Sciences"/>
    <n v="1"/>
    <n v="3754"/>
    <s v="Female"/>
    <n v="1"/>
    <s v="Research Scientist"/>
    <s v="Married"/>
    <n v="34240"/>
    <n v="4"/>
    <s v="Y"/>
    <n v="11"/>
    <n v="8"/>
    <n v="0"/>
    <n v="10"/>
    <n v="3"/>
    <n v="3"/>
    <n v="1"/>
    <n v="2"/>
  </r>
  <r>
    <x v="19"/>
    <s v="No"/>
    <s v="Travel_Rarely"/>
    <s v="Research &amp; Development"/>
    <n v="15"/>
    <n v="4"/>
    <s v="Life Sciences"/>
    <n v="1"/>
    <n v="3757"/>
    <s v="Female"/>
    <n v="1"/>
    <s v="Sales Executive"/>
    <s v="Single"/>
    <n v="62010"/>
    <n v="2"/>
    <s v="Y"/>
    <n v="15"/>
    <n v="8"/>
    <n v="3"/>
    <n v="14"/>
    <n v="2"/>
    <n v="0"/>
    <n v="0"/>
    <n v="0"/>
  </r>
  <r>
    <x v="2"/>
    <s v="No"/>
    <s v="Travel_Rarely"/>
    <s v="Research &amp; Development"/>
    <n v="7"/>
    <n v="3"/>
    <s v="Life Sciences"/>
    <n v="1"/>
    <n v="3758"/>
    <s v="Female"/>
    <n v="3"/>
    <s v="Laboratory Technician"/>
    <s v="Single"/>
    <n v="44030"/>
    <n v="2"/>
    <s v="Y"/>
    <n v="20"/>
    <n v="8"/>
    <n v="0"/>
    <n v="10"/>
    <n v="3"/>
    <n v="5"/>
    <n v="0"/>
    <n v="0"/>
  </r>
  <r>
    <x v="23"/>
    <s v="No"/>
    <s v="Travel_Frequently"/>
    <s v="Sales"/>
    <n v="10"/>
    <n v="3"/>
    <s v="Life Sciences"/>
    <n v="1"/>
    <n v="3759"/>
    <s v="Female"/>
    <n v="4"/>
    <s v="Research Scientist"/>
    <s v="Divorced"/>
    <n v="37610"/>
    <n v="3"/>
    <s v="Y"/>
    <n v="12"/>
    <n v="8"/>
    <n v="0"/>
    <n v="26"/>
    <n v="3"/>
    <n v="14"/>
    <n v="1"/>
    <n v="12"/>
  </r>
  <r>
    <x v="14"/>
    <s v="No"/>
    <s v="Travel_Rarely"/>
    <s v="Sales"/>
    <n v="26"/>
    <n v="1"/>
    <s v="Marketing"/>
    <n v="1"/>
    <n v="3761"/>
    <s v="Male"/>
    <n v="1"/>
    <s v="Sales Representative"/>
    <s v="Married"/>
    <n v="107610"/>
    <n v="3"/>
    <s v="Y"/>
    <n v="11"/>
    <n v="8"/>
    <n v="1"/>
    <n v="24"/>
    <n v="5"/>
    <n v="20"/>
    <n v="14"/>
    <n v="17"/>
  </r>
  <r>
    <x v="17"/>
    <s v="No"/>
    <s v="Travel_Rarely"/>
    <s v="Sales"/>
    <n v="6"/>
    <n v="1"/>
    <s v="Technical Degree"/>
    <n v="1"/>
    <n v="3762"/>
    <s v="Female"/>
    <n v="2"/>
    <s v="Laboratory Technician"/>
    <s v="Single"/>
    <n v="51750"/>
    <n v="4"/>
    <s v="Y"/>
    <n v="17"/>
    <n v="8"/>
    <n v="1"/>
    <n v="9"/>
    <n v="2"/>
    <n v="2"/>
    <n v="2"/>
    <n v="2"/>
  </r>
  <r>
    <x v="4"/>
    <s v="No"/>
    <s v="Travel_Rarely"/>
    <s v="Research &amp; Development"/>
    <n v="4"/>
    <n v="2"/>
    <s v="Life Sciences"/>
    <n v="1"/>
    <n v="3763"/>
    <s v="Male"/>
    <n v="3"/>
    <s v="Manufacturing Director"/>
    <s v="Married"/>
    <n v="138260"/>
    <n v="8"/>
    <s v="Y"/>
    <n v="11"/>
    <n v="8"/>
    <n v="0"/>
    <n v="23"/>
    <n v="1"/>
    <n v="13"/>
    <n v="5"/>
    <n v="1"/>
  </r>
  <r>
    <x v="10"/>
    <s v="No"/>
    <s v="Travel_Rarely"/>
    <s v="Research &amp; Development"/>
    <n v="23"/>
    <n v="4"/>
    <s v="Life Sciences"/>
    <n v="1"/>
    <n v="3764"/>
    <s v="Male"/>
    <n v="2"/>
    <s v="Research Scientist"/>
    <s v="Single"/>
    <n v="63340"/>
    <n v="1"/>
    <s v="Y"/>
    <n v="14"/>
    <n v="8"/>
    <n v="0"/>
    <n v="11"/>
    <n v="2"/>
    <n v="11"/>
    <n v="3"/>
    <n v="3"/>
  </r>
  <r>
    <x v="24"/>
    <s v="Yes"/>
    <s v="Travel_Rarely"/>
    <s v="Research &amp; Development"/>
    <n v="2"/>
    <n v="3"/>
    <s v="Medical"/>
    <n v="1"/>
    <n v="3766"/>
    <s v="Male"/>
    <n v="2"/>
    <s v="Research Director"/>
    <s v="Single"/>
    <n v="47750"/>
    <n v="3"/>
    <s v="Y"/>
    <n v="15"/>
    <n v="8"/>
    <n v="1"/>
    <n v="15"/>
    <n v="3"/>
    <n v="5"/>
    <n v="1"/>
    <n v="0"/>
  </r>
  <r>
    <x v="27"/>
    <s v="No"/>
    <s v="Travel_Rarely"/>
    <s v="Human Resources"/>
    <n v="2"/>
    <n v="3"/>
    <s v="Human Resources"/>
    <n v="1"/>
    <n v="3767"/>
    <s v="Male"/>
    <n v="2"/>
    <s v="Manufacturing Director"/>
    <s v="Married"/>
    <n v="28180"/>
    <n v="1"/>
    <s v="Y"/>
    <n v="13"/>
    <n v="8"/>
    <n v="1"/>
    <n v="10"/>
    <n v="2"/>
    <n v="10"/>
    <n v="8"/>
    <n v="6"/>
  </r>
  <r>
    <x v="1"/>
    <s v="Yes"/>
    <s v="Travel_Frequently"/>
    <s v="Research &amp; Development"/>
    <n v="29"/>
    <n v="3"/>
    <s v="Life Sciences"/>
    <n v="1"/>
    <n v="3768"/>
    <s v="Female"/>
    <n v="2"/>
    <s v="Healthcare Representative"/>
    <s v="Single"/>
    <n v="25150"/>
    <n v="1"/>
    <s v="Y"/>
    <n v="14"/>
    <n v="8"/>
    <n v="0"/>
    <n v="7"/>
    <n v="3"/>
    <n v="7"/>
    <n v="7"/>
    <n v="7"/>
  </r>
  <r>
    <x v="11"/>
    <s v="No"/>
    <s v="Travel_Frequently"/>
    <s v="Research &amp; Development"/>
    <n v="6"/>
    <n v="3"/>
    <s v="Medical"/>
    <n v="1"/>
    <n v="3769"/>
    <s v="Male"/>
    <n v="1"/>
    <s v="Manager"/>
    <s v="Single"/>
    <n v="23420"/>
    <n v="1"/>
    <s v="Y"/>
    <n v="12"/>
    <n v="8"/>
    <n v="1"/>
    <n v="32"/>
    <n v="2"/>
    <n v="32"/>
    <n v="13"/>
    <n v="9"/>
  </r>
  <r>
    <x v="27"/>
    <s v="No"/>
    <s v="Travel_Rarely"/>
    <s v="Sales"/>
    <n v="25"/>
    <n v="5"/>
    <s v="Marketing"/>
    <n v="1"/>
    <n v="3770"/>
    <s v="Female"/>
    <n v="1"/>
    <s v="Research Scientist"/>
    <s v="Married"/>
    <n v="41940"/>
    <n v="0"/>
    <s v="Y"/>
    <n v="17"/>
    <n v="8"/>
    <n v="2"/>
    <n v="12"/>
    <n v="3"/>
    <n v="11"/>
    <n v="5"/>
    <n v="7"/>
  </r>
  <r>
    <x v="13"/>
    <s v="No"/>
    <s v="Travel_Rarely"/>
    <s v="Research &amp; Development"/>
    <n v="1"/>
    <n v="3"/>
    <s v="Life Sciences"/>
    <n v="1"/>
    <n v="3771"/>
    <s v="Female"/>
    <n v="1"/>
    <s v="Manufacturing Director"/>
    <s v="Married"/>
    <n v="106850"/>
    <n v="4"/>
    <s v="Y"/>
    <n v="11"/>
    <n v="8"/>
    <n v="3"/>
    <n v="4"/>
    <n v="2"/>
    <n v="1"/>
    <n v="0"/>
    <n v="0"/>
  </r>
  <r>
    <x v="9"/>
    <s v="No"/>
    <s v="Travel_Rarely"/>
    <s v="Research &amp; Development"/>
    <n v="2"/>
    <n v="2"/>
    <s v="Medical"/>
    <n v="1"/>
    <n v="3772"/>
    <s v="Male"/>
    <n v="1"/>
    <s v="Research Scientist"/>
    <s v="Married"/>
    <n v="20220"/>
    <n v="1"/>
    <s v="Y"/>
    <n v="12"/>
    <n v="8"/>
    <n v="0"/>
    <n v="10"/>
    <n v="1"/>
    <n v="10"/>
    <n v="3"/>
    <n v="7"/>
  </r>
  <r>
    <x v="19"/>
    <s v="No"/>
    <s v="Travel_Rarely"/>
    <s v="Research &amp; Development"/>
    <n v="1"/>
    <n v="1"/>
    <s v="Life Sciences"/>
    <n v="1"/>
    <n v="3774"/>
    <s v="Male"/>
    <n v="1"/>
    <s v="Research Scientist"/>
    <s v="Single"/>
    <n v="42560"/>
    <n v="1"/>
    <s v="Y"/>
    <n v="13"/>
    <n v="8"/>
    <n v="3"/>
    <n v="5"/>
    <n v="1"/>
    <n v="5"/>
    <n v="0"/>
    <n v="2"/>
  </r>
  <r>
    <x v="5"/>
    <s v="No"/>
    <s v="Travel_Rarely"/>
    <s v="Sales"/>
    <n v="3"/>
    <n v="3"/>
    <s v="Life Sciences"/>
    <n v="1"/>
    <n v="3775"/>
    <s v="Male"/>
    <n v="3"/>
    <s v="Laboratory Technician"/>
    <s v="Married"/>
    <n v="35800"/>
    <n v="4"/>
    <s v="Y"/>
    <n v="20"/>
    <n v="8"/>
    <n v="1"/>
    <n v="8"/>
    <n v="1"/>
    <n v="5"/>
    <n v="0"/>
    <n v="3"/>
  </r>
  <r>
    <x v="13"/>
    <s v="No"/>
    <s v="Travel_Frequently"/>
    <s v="Human Resources"/>
    <n v="1"/>
    <n v="4"/>
    <s v="Technical Degree"/>
    <n v="1"/>
    <n v="3776"/>
    <s v="Male"/>
    <n v="2"/>
    <s v="Manufacturing Director"/>
    <s v="Married"/>
    <n v="31620"/>
    <n v="2"/>
    <s v="Y"/>
    <n v="17"/>
    <n v="8"/>
    <n v="2"/>
    <n v="24"/>
    <n v="1"/>
    <n v="20"/>
    <n v="13"/>
    <n v="9"/>
  </r>
  <r>
    <x v="24"/>
    <s v="No"/>
    <s v="Travel_Rarely"/>
    <s v="Sales"/>
    <n v="10"/>
    <n v="1"/>
    <s v="Life Sciences"/>
    <n v="1"/>
    <n v="3777"/>
    <s v="Female"/>
    <n v="1"/>
    <s v="Manufacturing Director"/>
    <s v="Married"/>
    <n v="65240"/>
    <n v="0"/>
    <s v="Y"/>
    <n v="13"/>
    <n v="8"/>
    <n v="1"/>
    <n v="9"/>
    <n v="2"/>
    <n v="8"/>
    <n v="7"/>
    <n v="1"/>
  </r>
  <r>
    <x v="19"/>
    <s v="No"/>
    <s v="Travel_Rarely"/>
    <s v="Research &amp; Development"/>
    <n v="9"/>
    <n v="3"/>
    <s v="Medical"/>
    <n v="1"/>
    <n v="3778"/>
    <s v="Female"/>
    <n v="2"/>
    <s v="Manufacturing Director"/>
    <s v="Married"/>
    <n v="28990"/>
    <n v="1"/>
    <s v="Y"/>
    <n v="17"/>
    <n v="8"/>
    <n v="0"/>
    <n v="15"/>
    <n v="3"/>
    <n v="15"/>
    <n v="5"/>
    <n v="7"/>
  </r>
  <r>
    <x v="24"/>
    <s v="No"/>
    <s v="Travel_Rarely"/>
    <s v="Sales"/>
    <n v="5"/>
    <n v="5"/>
    <s v="Life Sciences"/>
    <n v="1"/>
    <n v="3779"/>
    <s v="Male"/>
    <n v="1"/>
    <s v="Manufacturing Director"/>
    <s v="Single"/>
    <n v="52310"/>
    <n v="1"/>
    <s v="Y"/>
    <n v="12"/>
    <n v="8"/>
    <n v="2"/>
    <n v="21"/>
    <n v="4"/>
    <n v="21"/>
    <n v="7"/>
    <n v="7"/>
  </r>
  <r>
    <x v="24"/>
    <s v="No"/>
    <s v="Non-Travel"/>
    <s v="Research &amp; Development"/>
    <n v="7"/>
    <n v="3"/>
    <s v="Medical"/>
    <n v="1"/>
    <n v="3781"/>
    <s v="Male"/>
    <n v="1"/>
    <s v="Research Scientist"/>
    <s v="Divorced"/>
    <n v="28000"/>
    <n v="3"/>
    <s v="Y"/>
    <n v="12"/>
    <n v="8"/>
    <n v="2"/>
    <n v="8"/>
    <n v="0"/>
    <n v="2"/>
    <n v="2"/>
    <n v="2"/>
  </r>
  <r>
    <x v="5"/>
    <s v="No"/>
    <s v="Travel_Rarely"/>
    <s v="Research &amp; Development"/>
    <n v="4"/>
    <n v="3"/>
    <s v="Medical"/>
    <n v="1"/>
    <n v="3782"/>
    <s v="Female"/>
    <n v="3"/>
    <s v="Laboratory Technician"/>
    <s v="Divorced"/>
    <n v="118360"/>
    <n v="1"/>
    <s v="Y"/>
    <n v="22"/>
    <n v="8"/>
    <n v="0"/>
    <n v="10"/>
    <n v="2"/>
    <n v="10"/>
    <n v="7"/>
    <n v="7"/>
  </r>
  <r>
    <x v="10"/>
    <s v="No"/>
    <s v="Travel_Rarely"/>
    <s v="Research &amp; Development"/>
    <n v="10"/>
    <n v="1"/>
    <s v="Life Sciences"/>
    <n v="1"/>
    <n v="3783"/>
    <s v="Male"/>
    <n v="1"/>
    <s v="Healthcare Representative"/>
    <s v="Married"/>
    <n v="109030"/>
    <n v="0"/>
    <s v="Y"/>
    <n v="11"/>
    <n v="8"/>
    <n v="0"/>
    <n v="6"/>
    <n v="3"/>
    <n v="5"/>
    <n v="4"/>
    <n v="2"/>
  </r>
  <r>
    <x v="2"/>
    <s v="No"/>
    <s v="Travel_Rarely"/>
    <s v="Research &amp; Development"/>
    <n v="22"/>
    <n v="4"/>
    <s v="Medical"/>
    <n v="1"/>
    <n v="3784"/>
    <s v="Male"/>
    <n v="1"/>
    <s v="Sales Executive"/>
    <s v="Married"/>
    <n v="29730"/>
    <n v="3"/>
    <s v="Y"/>
    <n v="22"/>
    <n v="8"/>
    <n v="0"/>
    <n v="12"/>
    <n v="0"/>
    <n v="7"/>
    <n v="2"/>
    <n v="5"/>
  </r>
  <r>
    <x v="6"/>
    <s v="No"/>
    <s v="Travel_Rarely"/>
    <s v="Sales"/>
    <n v="9"/>
    <n v="3"/>
    <s v="Marketing"/>
    <n v="1"/>
    <n v="3785"/>
    <s v="Female"/>
    <n v="4"/>
    <s v="Research Scientist"/>
    <s v="Single"/>
    <n v="142750"/>
    <n v="3"/>
    <s v="Y"/>
    <n v="18"/>
    <n v="8"/>
    <n v="1"/>
    <n v="7"/>
    <n v="5"/>
    <n v="3"/>
    <n v="1"/>
    <n v="2"/>
  </r>
  <r>
    <x v="25"/>
    <s v="No"/>
    <s v="Travel_Rarely"/>
    <s v="Research &amp; Development"/>
    <n v="12"/>
    <n v="4"/>
    <s v="Medical"/>
    <n v="1"/>
    <n v="3786"/>
    <s v="Male"/>
    <n v="1"/>
    <s v="Laboratory Technician"/>
    <s v="Divorced"/>
    <n v="55620"/>
    <n v="8"/>
    <s v="Y"/>
    <n v="13"/>
    <n v="8"/>
    <n v="1"/>
    <n v="18"/>
    <n v="2"/>
    <n v="8"/>
    <n v="7"/>
    <n v="7"/>
  </r>
  <r>
    <x v="19"/>
    <s v="No"/>
    <s v="Travel_Rarely"/>
    <s v="Research &amp; Development"/>
    <n v="9"/>
    <n v="1"/>
    <s v="Medical"/>
    <n v="1"/>
    <n v="3788"/>
    <s v="Male"/>
    <n v="1"/>
    <s v="Healthcare Representative"/>
    <s v="Married"/>
    <n v="76420"/>
    <n v="2"/>
    <s v="Y"/>
    <n v="20"/>
    <n v="8"/>
    <n v="1"/>
    <n v="8"/>
    <n v="2"/>
    <n v="2"/>
    <n v="2"/>
    <n v="2"/>
  </r>
  <r>
    <x v="22"/>
    <s v="Yes"/>
    <s v="Travel_Rarely"/>
    <s v="Research &amp; Development"/>
    <n v="1"/>
    <n v="3"/>
    <s v="Other"/>
    <n v="1"/>
    <n v="3789"/>
    <s v="Male"/>
    <n v="3"/>
    <s v="Sales Executive"/>
    <s v="Married"/>
    <n v="179240"/>
    <n v="1"/>
    <s v="Y"/>
    <n v="13"/>
    <n v="8"/>
    <n v="2"/>
    <n v="10"/>
    <n v="2"/>
    <n v="10"/>
    <n v="6"/>
    <n v="7"/>
  </r>
  <r>
    <x v="3"/>
    <s v="No"/>
    <s v="Travel_Frequently"/>
    <s v="Sales"/>
    <n v="9"/>
    <n v="3"/>
    <s v="Marketing"/>
    <n v="1"/>
    <n v="3790"/>
    <s v="Male"/>
    <n v="1"/>
    <s v="Manufacturing Director"/>
    <s v="Married"/>
    <n v="52040"/>
    <n v="3"/>
    <s v="Y"/>
    <n v="13"/>
    <n v="8"/>
    <n v="1"/>
    <n v="10"/>
    <n v="2"/>
    <n v="6"/>
    <n v="1"/>
    <n v="2"/>
  </r>
  <r>
    <x v="10"/>
    <s v="No"/>
    <s v="Travel_Rarely"/>
    <s v="Sales"/>
    <n v="7"/>
    <n v="2"/>
    <s v="Life Sciences"/>
    <n v="1"/>
    <n v="3791"/>
    <s v="Male"/>
    <n v="1"/>
    <s v="Sales Executive"/>
    <s v="Single"/>
    <n v="22770"/>
    <n v="1"/>
    <s v="Y"/>
    <n v="12"/>
    <n v="8"/>
    <n v="1"/>
    <n v="3"/>
    <n v="2"/>
    <n v="3"/>
    <n v="1"/>
    <n v="2"/>
  </r>
  <r>
    <x v="22"/>
    <s v="No"/>
    <s v="Travel_Rarely"/>
    <s v="Research &amp; Development"/>
    <n v="14"/>
    <n v="3"/>
    <s v="Technical Degree"/>
    <n v="1"/>
    <n v="3792"/>
    <s v="Male"/>
    <n v="5"/>
    <s v="Research Director"/>
    <s v="Married"/>
    <n v="27950"/>
    <n v="3"/>
    <s v="Y"/>
    <n v="13"/>
    <n v="8"/>
    <n v="0"/>
    <n v="9"/>
    <n v="4"/>
    <n v="4"/>
    <n v="1"/>
    <n v="3"/>
  </r>
  <r>
    <x v="10"/>
    <s v="Yes"/>
    <s v="Travel_Rarely"/>
    <s v="Research &amp; Development"/>
    <n v="2"/>
    <n v="3"/>
    <s v="Medical"/>
    <n v="1"/>
    <n v="3793"/>
    <s v="Female"/>
    <n v="1"/>
    <s v="Research Scientist"/>
    <s v="Divorced"/>
    <n v="25320"/>
    <n v="1"/>
    <s v="Y"/>
    <n v="13"/>
    <n v="8"/>
    <n v="0"/>
    <n v="1"/>
    <n v="2"/>
    <n v="1"/>
    <n v="0"/>
    <n v="0"/>
  </r>
  <r>
    <x v="12"/>
    <s v="Yes"/>
    <s v="Travel_Rarely"/>
    <s v="Research &amp; Development"/>
    <n v="19"/>
    <n v="3"/>
    <s v="Life Sciences"/>
    <n v="1"/>
    <n v="3794"/>
    <s v="Male"/>
    <n v="2"/>
    <s v="Manager"/>
    <s v="Married"/>
    <n v="25590"/>
    <n v="0"/>
    <s v="Y"/>
    <n v="25"/>
    <n v="8"/>
    <n v="0"/>
    <n v="34"/>
    <n v="2"/>
    <n v="33"/>
    <n v="1"/>
    <n v="9"/>
  </r>
  <r>
    <x v="3"/>
    <s v="Yes"/>
    <s v="Travel_Rarely"/>
    <s v="Research &amp; Development"/>
    <n v="2"/>
    <n v="3"/>
    <s v="Medical"/>
    <n v="1"/>
    <n v="3795"/>
    <s v="Female"/>
    <n v="3"/>
    <s v="Sales Executive"/>
    <s v="Married"/>
    <n v="49080"/>
    <n v="4"/>
    <s v="Y"/>
    <n v="19"/>
    <n v="8"/>
    <n v="1"/>
    <n v="7"/>
    <n v="3"/>
    <n v="5"/>
    <n v="1"/>
    <n v="4"/>
  </r>
  <r>
    <x v="2"/>
    <s v="No"/>
    <s v="Non-Travel"/>
    <s v="Research &amp; Development"/>
    <n v="10"/>
    <n v="4"/>
    <s v="Life Sciences"/>
    <n v="1"/>
    <n v="3796"/>
    <s v="Female"/>
    <n v="5"/>
    <s v="Research Scientist"/>
    <s v="Married"/>
    <n v="23800"/>
    <n v="4"/>
    <s v="Y"/>
    <n v="13"/>
    <n v="8"/>
    <n v="0"/>
    <n v="9"/>
    <n v="5"/>
    <n v="6"/>
    <n v="1"/>
    <n v="2"/>
  </r>
  <r>
    <x v="25"/>
    <s v="No"/>
    <s v="Travel_Rarely"/>
    <s v="Research &amp; Development"/>
    <n v="2"/>
    <n v="5"/>
    <s v="Life Sciences"/>
    <n v="1"/>
    <n v="3797"/>
    <s v="Male"/>
    <n v="1"/>
    <s v="Sales Executive"/>
    <s v="Married"/>
    <n v="47650"/>
    <n v="8"/>
    <s v="Y"/>
    <n v="12"/>
    <n v="8"/>
    <n v="1"/>
    <n v="10"/>
    <n v="4"/>
    <n v="8"/>
    <n v="7"/>
    <n v="6"/>
  </r>
  <r>
    <x v="27"/>
    <s v="No"/>
    <s v="Travel_Rarely"/>
    <s v="Research &amp; Development"/>
    <n v="3"/>
    <n v="3"/>
    <s v="Life Sciences"/>
    <n v="1"/>
    <n v="3798"/>
    <s v="Male"/>
    <n v="2"/>
    <s v="Sales Executive"/>
    <s v="Single"/>
    <n v="20440"/>
    <n v="1"/>
    <s v="Y"/>
    <n v="11"/>
    <n v="8"/>
    <n v="0"/>
    <n v="1"/>
    <n v="2"/>
    <n v="1"/>
    <n v="0"/>
    <n v="0"/>
  </r>
  <r>
    <x v="7"/>
    <s v="No"/>
    <s v="Travel_Rarely"/>
    <s v="Research &amp; Development"/>
    <n v="11"/>
    <n v="1"/>
    <s v="Medical"/>
    <n v="1"/>
    <n v="3799"/>
    <s v="Female"/>
    <n v="1"/>
    <s v="Laboratory Technician"/>
    <s v="Married"/>
    <n v="26930"/>
    <n v="1"/>
    <s v="Y"/>
    <n v="18"/>
    <n v="8"/>
    <n v="0"/>
    <n v="36"/>
    <n v="6"/>
    <n v="36"/>
    <n v="2"/>
    <n v="13"/>
  </r>
  <r>
    <x v="27"/>
    <s v="No"/>
    <s v="Travel_Rarely"/>
    <s v="Research &amp; Development"/>
    <n v="2"/>
    <n v="2"/>
    <s v="Life Sciences"/>
    <n v="1"/>
    <n v="3800"/>
    <s v="Male"/>
    <n v="2"/>
    <s v="Research Scientist"/>
    <s v="Married"/>
    <n v="65860"/>
    <n v="9"/>
    <s v="Y"/>
    <n v="18"/>
    <n v="8"/>
    <n v="1"/>
    <n v="9"/>
    <n v="3"/>
    <n v="2"/>
    <n v="2"/>
    <n v="1"/>
  </r>
  <r>
    <x v="3"/>
    <s v="No"/>
    <s v="Travel_Rarely"/>
    <s v="Sales"/>
    <n v="14"/>
    <n v="2"/>
    <s v="Marketing"/>
    <n v="1"/>
    <n v="3802"/>
    <s v="Female"/>
    <n v="1"/>
    <s v="Sales Executive"/>
    <s v="Married"/>
    <n v="41710"/>
    <n v="0"/>
    <s v="Y"/>
    <n v="23"/>
    <n v="8"/>
    <n v="0"/>
    <n v="10"/>
    <n v="4"/>
    <n v="9"/>
    <n v="7"/>
    <n v="7"/>
  </r>
  <r>
    <x v="3"/>
    <s v="No"/>
    <s v="Travel_Rarely"/>
    <s v="Research &amp; Development"/>
    <n v="2"/>
    <n v="3"/>
    <s v="Life Sciences"/>
    <n v="1"/>
    <n v="3803"/>
    <s v="Female"/>
    <n v="1"/>
    <s v="Manufacturing Director"/>
    <s v="Single"/>
    <n v="27780"/>
    <n v="2"/>
    <s v="Y"/>
    <n v="13"/>
    <n v="8"/>
    <n v="0"/>
    <n v="8"/>
    <n v="5"/>
    <n v="3"/>
    <n v="1"/>
    <n v="2"/>
  </r>
  <r>
    <x v="6"/>
    <s v="No"/>
    <s v="Travel_Rarely"/>
    <s v="Human Resources"/>
    <n v="1"/>
    <n v="3"/>
    <s v="Human Resources"/>
    <n v="1"/>
    <n v="3804"/>
    <s v="Male"/>
    <n v="1"/>
    <s v="Research Scientist"/>
    <s v="Single"/>
    <n v="23770"/>
    <n v="6"/>
    <s v="Y"/>
    <n v="13"/>
    <n v="8"/>
    <n v="2"/>
    <n v="15"/>
    <n v="3"/>
    <n v="1"/>
    <n v="0"/>
    <n v="0"/>
  </r>
  <r>
    <x v="10"/>
    <s v="No"/>
    <s v="Travel_Rarely"/>
    <s v="Sales"/>
    <n v="12"/>
    <n v="2"/>
    <s v="Life Sciences"/>
    <n v="1"/>
    <n v="3806"/>
    <s v="Female"/>
    <n v="2"/>
    <s v="Sales Executive"/>
    <s v="Single"/>
    <n v="23180"/>
    <n v="3"/>
    <s v="Y"/>
    <n v="19"/>
    <n v="8"/>
    <n v="0"/>
    <n v="10"/>
    <n v="4"/>
    <n v="5"/>
    <n v="0"/>
    <n v="4"/>
  </r>
  <r>
    <x v="17"/>
    <s v="No"/>
    <s v="Travel_Rarely"/>
    <s v="Sales"/>
    <n v="2"/>
    <n v="2"/>
    <s v="Medical"/>
    <n v="1"/>
    <n v="3807"/>
    <s v="Female"/>
    <n v="1"/>
    <s v="Sales Executive"/>
    <s v="Married"/>
    <n v="20080"/>
    <n v="2"/>
    <s v="Y"/>
    <n v="12"/>
    <n v="8"/>
    <n v="0"/>
    <n v="11"/>
    <n v="3"/>
    <n v="7"/>
    <n v="7"/>
    <n v="6"/>
  </r>
  <r>
    <x v="11"/>
    <s v="No"/>
    <s v="Travel_Rarely"/>
    <s v="Research &amp; Development"/>
    <n v="4"/>
    <n v="2"/>
    <s v="Medical"/>
    <n v="1"/>
    <n v="3809"/>
    <s v="Female"/>
    <n v="1"/>
    <s v="Laboratory Technician"/>
    <s v="Married"/>
    <n v="27990"/>
    <n v="4"/>
    <s v="Y"/>
    <n v="12"/>
    <n v="8"/>
    <n v="1"/>
    <n v="27"/>
    <n v="0"/>
    <n v="1"/>
    <n v="0"/>
    <n v="0"/>
  </r>
  <r>
    <x v="6"/>
    <s v="No"/>
    <s v="Travel_Frequently"/>
    <s v="Sales"/>
    <n v="21"/>
    <n v="3"/>
    <s v="Life Sciences"/>
    <n v="1"/>
    <n v="3811"/>
    <s v="Male"/>
    <n v="2"/>
    <s v="Human Resources"/>
    <s v="Married"/>
    <n v="23290"/>
    <n v="3"/>
    <s v="Y"/>
    <n v="15"/>
    <n v="8"/>
    <n v="0"/>
    <n v="9"/>
    <n v="2"/>
    <n v="3"/>
    <n v="0"/>
    <n v="2"/>
  </r>
  <r>
    <x v="13"/>
    <s v="No"/>
    <s v="Travel_Rarely"/>
    <s v="Research &amp; Development"/>
    <n v="8"/>
    <n v="2"/>
    <s v="Life Sciences"/>
    <n v="1"/>
    <n v="3812"/>
    <s v="Female"/>
    <n v="5"/>
    <s v="Manager"/>
    <s v="Single"/>
    <n v="40140"/>
    <n v="8"/>
    <s v="Y"/>
    <n v="13"/>
    <n v="8"/>
    <n v="1"/>
    <n v="24"/>
    <n v="3"/>
    <n v="1"/>
    <n v="0"/>
    <n v="1"/>
  </r>
  <r>
    <x v="10"/>
    <s v="No"/>
    <s v="Travel_Rarely"/>
    <s v="Sales"/>
    <n v="4"/>
    <n v="3"/>
    <s v="Medical"/>
    <n v="1"/>
    <n v="3813"/>
    <s v="Female"/>
    <n v="2"/>
    <s v="Laboratory Technician"/>
    <s v="Married"/>
    <n v="74030"/>
    <n v="1"/>
    <s v="Y"/>
    <n v="12"/>
    <n v="8"/>
    <n v="1"/>
    <n v="10"/>
    <n v="4"/>
    <n v="10"/>
    <n v="6"/>
    <n v="8"/>
  </r>
  <r>
    <x v="27"/>
    <s v="No"/>
    <s v="Travel_Frequently"/>
    <s v="Research &amp; Development"/>
    <n v="25"/>
    <n v="1"/>
    <s v="Life Sciences"/>
    <n v="1"/>
    <n v="3814"/>
    <s v="Female"/>
    <n v="1"/>
    <s v="Manager"/>
    <s v="Married"/>
    <n v="22590"/>
    <n v="1"/>
    <s v="Y"/>
    <n v="14"/>
    <n v="8"/>
    <n v="0"/>
    <n v="8"/>
    <n v="2"/>
    <n v="8"/>
    <n v="7"/>
    <n v="7"/>
  </r>
  <r>
    <x v="24"/>
    <s v="No"/>
    <s v="Travel_Rarely"/>
    <s v="Research &amp; Development"/>
    <n v="1"/>
    <n v="4"/>
    <s v="Life Sciences"/>
    <n v="1"/>
    <n v="3815"/>
    <s v="Male"/>
    <n v="2"/>
    <s v="Laboratory Technician"/>
    <s v="Married"/>
    <n v="69320"/>
    <n v="1"/>
    <s v="Y"/>
    <n v="13"/>
    <n v="8"/>
    <n v="0"/>
    <n v="5"/>
    <n v="5"/>
    <n v="5"/>
    <n v="1"/>
    <n v="2"/>
  </r>
  <r>
    <x v="20"/>
    <s v="No"/>
    <s v="Travel_Rarely"/>
    <s v="Research &amp; Development"/>
    <n v="1"/>
    <n v="1"/>
    <s v="Other"/>
    <n v="1"/>
    <n v="3816"/>
    <s v="Male"/>
    <n v="1"/>
    <s v="Manager"/>
    <s v="Divorced"/>
    <n v="46780"/>
    <n v="5"/>
    <s v="Y"/>
    <n v="25"/>
    <n v="8"/>
    <n v="1"/>
    <n v="8"/>
    <n v="0"/>
    <n v="6"/>
    <n v="0"/>
    <n v="2"/>
  </r>
  <r>
    <x v="10"/>
    <s v="No"/>
    <s v="Travel_Rarely"/>
    <s v="Sales"/>
    <n v="6"/>
    <n v="3"/>
    <s v="Marketing"/>
    <n v="1"/>
    <n v="3817"/>
    <s v="Female"/>
    <n v="3"/>
    <s v="Sales Representative"/>
    <s v="Married"/>
    <n v="135820"/>
    <n v="1"/>
    <s v="Y"/>
    <n v="17"/>
    <n v="8"/>
    <n v="1"/>
    <n v="1"/>
    <n v="3"/>
    <n v="1"/>
    <n v="0"/>
    <n v="1"/>
  </r>
  <r>
    <x v="4"/>
    <s v="No"/>
    <s v="Travel_Rarely"/>
    <s v="Research &amp; Development"/>
    <n v="12"/>
    <n v="4"/>
    <s v="Technical Degree"/>
    <n v="1"/>
    <n v="3818"/>
    <s v="Male"/>
    <n v="1"/>
    <s v="Laboratory Technician"/>
    <s v="Single"/>
    <n v="23320"/>
    <n v="1"/>
    <s v="Y"/>
    <n v="11"/>
    <n v="8"/>
    <n v="0"/>
    <n v="27"/>
    <n v="2"/>
    <n v="26"/>
    <n v="0"/>
    <n v="12"/>
  </r>
  <r>
    <x v="11"/>
    <s v="No"/>
    <s v="Travel_Frequently"/>
    <s v="Research &amp; Development"/>
    <n v="3"/>
    <n v="3"/>
    <s v="Other"/>
    <n v="1"/>
    <n v="3821"/>
    <s v="Male"/>
    <n v="2"/>
    <s v="Research Scientist"/>
    <s v="Married"/>
    <n v="42940"/>
    <n v="2"/>
    <s v="Y"/>
    <n v="20"/>
    <n v="8"/>
    <n v="0"/>
    <n v="32"/>
    <n v="2"/>
    <n v="30"/>
    <n v="12"/>
    <n v="13"/>
  </r>
  <r>
    <x v="2"/>
    <s v="No"/>
    <s v="Travel_Rarely"/>
    <s v="Research &amp; Development"/>
    <n v="3"/>
    <n v="2"/>
    <s v="Life Sciences"/>
    <n v="1"/>
    <n v="3822"/>
    <s v="Male"/>
    <n v="3"/>
    <s v="Research Scientist"/>
    <s v="Married"/>
    <n v="47210"/>
    <n v="3"/>
    <s v="Y"/>
    <n v="14"/>
    <n v="8"/>
    <n v="1"/>
    <n v="6"/>
    <n v="3"/>
    <n v="3"/>
    <n v="0"/>
    <n v="2"/>
  </r>
  <r>
    <x v="14"/>
    <s v="No"/>
    <s v="Travel_Rarely"/>
    <s v="Research &amp; Development"/>
    <n v="10"/>
    <n v="3"/>
    <s v="Technical Degree"/>
    <n v="1"/>
    <n v="3823"/>
    <s v="Male"/>
    <n v="3"/>
    <s v="Manager"/>
    <s v="Divorced"/>
    <n v="25190"/>
    <n v="0"/>
    <s v="Y"/>
    <n v="21"/>
    <n v="8"/>
    <n v="2"/>
    <n v="23"/>
    <n v="2"/>
    <n v="22"/>
    <n v="1"/>
    <n v="10"/>
  </r>
  <r>
    <x v="22"/>
    <s v="No"/>
    <s v="Travel_Rarely"/>
    <s v="Research &amp; Development"/>
    <n v="4"/>
    <n v="3"/>
    <s v="Medical"/>
    <n v="1"/>
    <n v="3824"/>
    <s v="Female"/>
    <n v="1"/>
    <s v="Research Director"/>
    <s v="Married"/>
    <n v="21210"/>
    <n v="1"/>
    <s v="Y"/>
    <n v="13"/>
    <n v="8"/>
    <n v="1"/>
    <n v="6"/>
    <n v="2"/>
    <n v="6"/>
    <n v="1"/>
    <n v="1"/>
  </r>
  <r>
    <x v="5"/>
    <s v="No"/>
    <s v="Travel_Rarely"/>
    <s v="Sales"/>
    <n v="29"/>
    <n v="2"/>
    <s v="Technical Degree"/>
    <n v="1"/>
    <n v="3825"/>
    <s v="Female"/>
    <n v="2"/>
    <s v="Research Scientist"/>
    <s v="Single"/>
    <n v="29730"/>
    <n v="1"/>
    <s v="Y"/>
    <n v="12"/>
    <n v="8"/>
    <n v="0"/>
    <n v="10"/>
    <n v="2"/>
    <n v="10"/>
    <n v="1"/>
    <n v="4"/>
  </r>
  <r>
    <x v="5"/>
    <s v="No"/>
    <s v="Non-Travel"/>
    <s v="Sales"/>
    <n v="2"/>
    <n v="4"/>
    <s v="Life Sciences"/>
    <n v="1"/>
    <n v="3826"/>
    <s v="Male"/>
    <n v="2"/>
    <s v="Manufacturing Director"/>
    <s v="Married"/>
    <n v="58550"/>
    <n v="1"/>
    <s v="Y"/>
    <n v="14"/>
    <n v="8"/>
    <n v="1"/>
    <n v="10"/>
    <n v="3"/>
    <n v="10"/>
    <n v="4"/>
    <n v="5"/>
  </r>
  <r>
    <x v="1"/>
    <s v="No"/>
    <s v="Travel_Frequently"/>
    <s v="Research &amp; Development"/>
    <n v="7"/>
    <n v="3"/>
    <s v="Medical"/>
    <n v="1"/>
    <n v="3827"/>
    <s v="Male"/>
    <n v="2"/>
    <s v="Research Scientist"/>
    <s v="Single"/>
    <n v="36170"/>
    <n v="7"/>
    <s v="Y"/>
    <n v="21"/>
    <n v="8"/>
    <n v="1"/>
    <n v="10"/>
    <n v="5"/>
    <n v="5"/>
    <n v="0"/>
    <n v="3"/>
  </r>
  <r>
    <x v="6"/>
    <s v="No"/>
    <s v="Travel_Rarely"/>
    <s v="Research &amp; Development"/>
    <n v="18"/>
    <n v="1"/>
    <s v="Medical"/>
    <n v="1"/>
    <n v="3828"/>
    <s v="Male"/>
    <n v="2"/>
    <s v="Manufacturing Director"/>
    <s v="Married"/>
    <n v="67250"/>
    <n v="9"/>
    <s v="Y"/>
    <n v="17"/>
    <n v="8"/>
    <n v="1"/>
    <n v="7"/>
    <n v="3"/>
    <n v="3"/>
    <n v="1"/>
    <n v="1"/>
  </r>
  <r>
    <x v="27"/>
    <s v="No"/>
    <s v="Travel_Frequently"/>
    <s v="Sales"/>
    <n v="28"/>
    <n v="4"/>
    <s v="Marketing"/>
    <n v="1"/>
    <n v="3829"/>
    <s v="Male"/>
    <n v="5"/>
    <s v="Manufacturing Director"/>
    <s v="Divorced"/>
    <n v="103250"/>
    <n v="1"/>
    <s v="Y"/>
    <n v="11"/>
    <n v="8"/>
    <n v="1"/>
    <n v="9"/>
    <n v="3"/>
    <n v="9"/>
    <n v="7"/>
    <n v="2"/>
  </r>
  <r>
    <x v="15"/>
    <s v="No"/>
    <s v="Travel_Rarely"/>
    <s v="Research &amp; Development"/>
    <n v="1"/>
    <n v="4"/>
    <s v="Life Sciences"/>
    <n v="1"/>
    <n v="3830"/>
    <s v="Male"/>
    <n v="3"/>
    <s v="Healthcare Representative"/>
    <s v="Married"/>
    <n v="69490"/>
    <n v="1"/>
    <s v="Y"/>
    <n v="14"/>
    <n v="8"/>
    <n v="1"/>
    <n v="10"/>
    <n v="2"/>
    <n v="9"/>
    <n v="1"/>
    <n v="4"/>
  </r>
  <r>
    <x v="17"/>
    <s v="No"/>
    <s v="Travel_Rarely"/>
    <s v="Research &amp; Development"/>
    <n v="6"/>
    <n v="2"/>
    <s v="Life Sciences"/>
    <n v="1"/>
    <n v="3831"/>
    <s v="Male"/>
    <n v="3"/>
    <s v="Research Scientist"/>
    <s v="Married"/>
    <n v="106090"/>
    <n v="2"/>
    <s v="Y"/>
    <n v="17"/>
    <n v="8"/>
    <n v="1"/>
    <n v="10"/>
    <n v="2"/>
    <n v="7"/>
    <n v="7"/>
    <n v="7"/>
  </r>
  <r>
    <x v="10"/>
    <s v="No"/>
    <s v="Travel_Rarely"/>
    <s v="Research &amp; Development"/>
    <n v="2"/>
    <n v="3"/>
    <s v="Medical"/>
    <n v="1"/>
    <n v="3833"/>
    <s v="Female"/>
    <n v="2"/>
    <s v="Sales Executive"/>
    <s v="Married"/>
    <n v="21570"/>
    <n v="1"/>
    <s v="Y"/>
    <n v="25"/>
    <n v="8"/>
    <n v="0"/>
    <n v="16"/>
    <n v="1"/>
    <n v="16"/>
    <n v="1"/>
    <n v="10"/>
  </r>
  <r>
    <x v="8"/>
    <s v="No"/>
    <s v="Travel_Rarely"/>
    <s v="Research &amp; Development"/>
    <n v="25"/>
    <n v="4"/>
    <s v="Medical"/>
    <n v="1"/>
    <n v="3837"/>
    <s v="Male"/>
    <n v="2"/>
    <s v="Research Scientist"/>
    <s v="Married"/>
    <n v="148520"/>
    <n v="3"/>
    <s v="Y"/>
    <n v="19"/>
    <n v="8"/>
    <n v="3"/>
    <n v="27"/>
    <n v="3"/>
    <n v="5"/>
    <n v="1"/>
    <n v="0"/>
  </r>
  <r>
    <x v="17"/>
    <s v="No"/>
    <s v="Travel_Rarely"/>
    <s v="Sales"/>
    <n v="2"/>
    <n v="4"/>
    <s v="Life Sciences"/>
    <n v="1"/>
    <n v="3838"/>
    <s v="Male"/>
    <n v="1"/>
    <s v="Laboratory Technician"/>
    <s v="Divorced"/>
    <n v="72640"/>
    <n v="0"/>
    <s v="Y"/>
    <n v="17"/>
    <n v="8"/>
    <n v="0"/>
    <n v="11"/>
    <n v="5"/>
    <n v="10"/>
    <n v="0"/>
    <n v="7"/>
  </r>
  <r>
    <x v="24"/>
    <s v="No"/>
    <s v="Travel_Rarely"/>
    <s v="Research &amp; Development"/>
    <n v="22"/>
    <n v="1"/>
    <s v="Life Sciences"/>
    <n v="1"/>
    <n v="3839"/>
    <s v="Male"/>
    <n v="1"/>
    <s v="Laboratory Technician"/>
    <s v="Married"/>
    <n v="56660"/>
    <n v="1"/>
    <s v="Y"/>
    <n v="14"/>
    <n v="8"/>
    <n v="1"/>
    <n v="18"/>
    <n v="2"/>
    <n v="18"/>
    <n v="14"/>
    <n v="12"/>
  </r>
  <r>
    <x v="10"/>
    <s v="No"/>
    <s v="Non-Travel"/>
    <s v="Research &amp; Development"/>
    <n v="29"/>
    <n v="3"/>
    <s v="Medical"/>
    <n v="1"/>
    <n v="3840"/>
    <s v="Female"/>
    <n v="2"/>
    <s v="Sales Executive"/>
    <s v="Married"/>
    <n v="78230"/>
    <n v="1"/>
    <s v="Y"/>
    <n v="13"/>
    <n v="8"/>
    <n v="1"/>
    <n v="15"/>
    <n v="3"/>
    <n v="14"/>
    <n v="2"/>
    <n v="9"/>
  </r>
  <r>
    <x v="9"/>
    <s v="No"/>
    <s v="Travel_Rarely"/>
    <s v="Research &amp; Development"/>
    <n v="29"/>
    <n v="4"/>
    <s v="Technical Degree"/>
    <n v="1"/>
    <n v="3841"/>
    <s v="Male"/>
    <n v="1"/>
    <s v="Laboratory Technician"/>
    <s v="Married"/>
    <n v="78800"/>
    <n v="3"/>
    <s v="Y"/>
    <n v="12"/>
    <n v="8"/>
    <n v="1"/>
    <n v="9"/>
    <n v="2"/>
    <n v="4"/>
    <n v="0"/>
    <n v="2"/>
  </r>
  <r>
    <x v="17"/>
    <s v="No"/>
    <s v="Travel_Frequently"/>
    <s v="Research &amp; Development"/>
    <n v="2"/>
    <n v="3"/>
    <s v="Technical Degree"/>
    <n v="1"/>
    <n v="3842"/>
    <s v="Female"/>
    <n v="2"/>
    <s v="Manager"/>
    <s v="Single"/>
    <n v="131940"/>
    <n v="0"/>
    <s v="Y"/>
    <n v="11"/>
    <n v="8"/>
    <n v="0"/>
    <n v="10"/>
    <n v="2"/>
    <n v="9"/>
    <n v="3"/>
    <n v="8"/>
  </r>
  <r>
    <x v="5"/>
    <s v="No"/>
    <s v="Travel_Rarely"/>
    <s v="Research &amp; Development"/>
    <n v="28"/>
    <n v="3"/>
    <s v="Life Sciences"/>
    <n v="1"/>
    <n v="3843"/>
    <s v="Female"/>
    <n v="2"/>
    <s v="Laboratory Technician"/>
    <s v="Divorced"/>
    <n v="50670"/>
    <n v="1"/>
    <s v="Y"/>
    <n v="11"/>
    <n v="8"/>
    <n v="2"/>
    <n v="10"/>
    <n v="3"/>
    <n v="10"/>
    <n v="3"/>
    <n v="9"/>
  </r>
  <r>
    <x v="3"/>
    <s v="No"/>
    <s v="Travel_Rarely"/>
    <s v="Research &amp; Development"/>
    <n v="2"/>
    <n v="4"/>
    <s v="Life Sciences"/>
    <n v="1"/>
    <n v="3844"/>
    <s v="Female"/>
    <n v="3"/>
    <s v="Sales Executive"/>
    <s v="Married"/>
    <n v="50790"/>
    <n v="3"/>
    <s v="Y"/>
    <n v="11"/>
    <n v="8"/>
    <n v="0"/>
    <n v="10"/>
    <n v="3"/>
    <n v="5"/>
    <n v="0"/>
    <n v="2"/>
  </r>
  <r>
    <x v="10"/>
    <s v="Yes"/>
    <s v="Travel_Rarely"/>
    <s v="Research &amp; Development"/>
    <n v="2"/>
    <n v="3"/>
    <s v="Life Sciences"/>
    <n v="1"/>
    <n v="3845"/>
    <s v="Male"/>
    <n v="3"/>
    <s v="Healthcare Representative"/>
    <s v="Married"/>
    <n v="23210"/>
    <n v="9"/>
    <s v="Y"/>
    <n v="12"/>
    <n v="8"/>
    <n v="1"/>
    <n v="15"/>
    <n v="0"/>
    <n v="13"/>
    <n v="6"/>
    <n v="0"/>
  </r>
  <r>
    <x v="9"/>
    <s v="No"/>
    <s v="Travel_Rarely"/>
    <s v="Research &amp; Development"/>
    <n v="22"/>
    <n v="3"/>
    <s v="Life Sciences"/>
    <n v="1"/>
    <n v="3846"/>
    <s v="Female"/>
    <n v="2"/>
    <s v="Healthcare Representative"/>
    <s v="Married"/>
    <n v="174440"/>
    <n v="1"/>
    <s v="Y"/>
    <n v="14"/>
    <n v="8"/>
    <n v="0"/>
    <n v="8"/>
    <n v="4"/>
    <n v="8"/>
    <n v="7"/>
    <n v="7"/>
  </r>
  <r>
    <x v="24"/>
    <s v="No"/>
    <s v="Travel_Rarely"/>
    <s v="Research &amp; Development"/>
    <n v="8"/>
    <n v="3"/>
    <s v="Technical Degree"/>
    <n v="1"/>
    <n v="3847"/>
    <s v="Female"/>
    <n v="2"/>
    <s v="Healthcare Representative"/>
    <s v="Single"/>
    <n v="24040"/>
    <n v="6"/>
    <s v="Y"/>
    <n v="17"/>
    <n v="8"/>
    <n v="0"/>
    <n v="18"/>
    <n v="2"/>
    <n v="4"/>
    <n v="3"/>
    <n v="3"/>
  </r>
  <r>
    <x v="14"/>
    <s v="No"/>
    <s v="Travel_Frequently"/>
    <s v="Sales"/>
    <n v="2"/>
    <n v="2"/>
    <s v="Marketing"/>
    <n v="1"/>
    <n v="3848"/>
    <s v="Male"/>
    <n v="1"/>
    <s v="Laboratory Technician"/>
    <s v="Married"/>
    <n v="34520"/>
    <n v="4"/>
    <s v="Y"/>
    <n v="11"/>
    <n v="8"/>
    <n v="1"/>
    <n v="14"/>
    <n v="2"/>
    <n v="10"/>
    <n v="0"/>
    <n v="2"/>
  </r>
  <r>
    <x v="25"/>
    <s v="No"/>
    <s v="Travel_Frequently"/>
    <s v="Sales"/>
    <n v="10"/>
    <n v="4"/>
    <s v="Marketing"/>
    <n v="1"/>
    <n v="3849"/>
    <s v="Female"/>
    <n v="3"/>
    <s v="Manager"/>
    <s v="Married"/>
    <n v="22700"/>
    <n v="2"/>
    <s v="Y"/>
    <n v="14"/>
    <n v="8"/>
    <n v="3"/>
    <n v="23"/>
    <n v="2"/>
    <n v="2"/>
    <n v="2"/>
    <n v="2"/>
  </r>
  <r>
    <x v="10"/>
    <s v="Yes"/>
    <s v="Travel_Rarely"/>
    <s v="Research &amp; Development"/>
    <n v="9"/>
    <n v="3"/>
    <s v="Life Sciences"/>
    <n v="1"/>
    <n v="3850"/>
    <s v="Male"/>
    <n v="2"/>
    <s v="Manager"/>
    <s v="Divorced"/>
    <n v="173990"/>
    <n v="6"/>
    <s v="Y"/>
    <n v="12"/>
    <n v="8"/>
    <n v="0"/>
    <n v="7"/>
    <n v="3"/>
    <n v="2"/>
    <n v="2"/>
    <n v="2"/>
  </r>
  <r>
    <x v="24"/>
    <s v="Yes"/>
    <s v="Travel_Rarely"/>
    <s v="Sales"/>
    <n v="16"/>
    <n v="4"/>
    <s v="Marketing"/>
    <n v="1"/>
    <n v="3854"/>
    <s v="Male"/>
    <n v="1"/>
    <s v="Research Director"/>
    <s v="Single"/>
    <n v="36330"/>
    <n v="3"/>
    <s v="Y"/>
    <n v="16"/>
    <n v="8"/>
    <n v="2"/>
    <n v="10"/>
    <n v="0"/>
    <n v="4"/>
    <n v="0"/>
    <n v="3"/>
  </r>
  <r>
    <x v="6"/>
    <s v="No"/>
    <s v="Travel_Rarely"/>
    <s v="Research &amp; Development"/>
    <n v="23"/>
    <n v="3"/>
    <s v="Life Sciences"/>
    <n v="1"/>
    <n v="3856"/>
    <s v="Female"/>
    <n v="3"/>
    <s v="Sales Executive"/>
    <s v="Married"/>
    <n v="21320"/>
    <n v="4"/>
    <s v="Y"/>
    <n v="20"/>
    <n v="8"/>
    <n v="0"/>
    <n v="9"/>
    <n v="1"/>
    <n v="3"/>
    <n v="0"/>
    <n v="2"/>
  </r>
  <r>
    <x v="17"/>
    <s v="No"/>
    <s v="Travel_Rarely"/>
    <s v="Sales"/>
    <n v="10"/>
    <n v="3"/>
    <s v="Marketing"/>
    <n v="1"/>
    <n v="3858"/>
    <s v="Female"/>
    <n v="2"/>
    <s v="Research Director"/>
    <s v="Married"/>
    <n v="26840"/>
    <n v="4"/>
    <s v="Y"/>
    <n v="12"/>
    <n v="8"/>
    <n v="0"/>
    <n v="7"/>
    <n v="2"/>
    <n v="5"/>
    <n v="1"/>
    <n v="0"/>
  </r>
  <r>
    <x v="15"/>
    <s v="No"/>
    <s v="Travel_Rarely"/>
    <s v="Sales"/>
    <n v="4"/>
    <n v="2"/>
    <s v="Life Sciences"/>
    <n v="1"/>
    <n v="3859"/>
    <s v="Male"/>
    <n v="2"/>
    <s v="Research Director"/>
    <s v="Married"/>
    <n v="108450"/>
    <n v="3"/>
    <s v="Y"/>
    <n v="24"/>
    <n v="8"/>
    <n v="0"/>
    <n v="27"/>
    <n v="4"/>
    <n v="4"/>
    <n v="1"/>
    <n v="2"/>
  </r>
  <r>
    <x v="11"/>
    <s v="No"/>
    <s v="Travel_Rarely"/>
    <s v="Research &amp; Development"/>
    <n v="2"/>
    <n v="2"/>
    <s v="Medical"/>
    <n v="1"/>
    <n v="3860"/>
    <s v="Male"/>
    <n v="3"/>
    <s v="Sales Executive"/>
    <s v="Divorced"/>
    <n v="43770"/>
    <n v="5"/>
    <s v="Y"/>
    <n v="12"/>
    <n v="8"/>
    <n v="1"/>
    <n v="19"/>
    <n v="2"/>
    <n v="14"/>
    <n v="1"/>
    <n v="11"/>
  </r>
  <r>
    <x v="27"/>
    <s v="No"/>
    <s v="Travel_Rarely"/>
    <s v="Research &amp; Development"/>
    <n v="10"/>
    <n v="3"/>
    <s v="Medical"/>
    <n v="1"/>
    <n v="3862"/>
    <s v="Male"/>
    <n v="3"/>
    <s v="Laboratory Technician"/>
    <s v="Divorced"/>
    <n v="41480"/>
    <n v="1"/>
    <s v="Y"/>
    <n v="11"/>
    <n v="8"/>
    <n v="0"/>
    <n v="11"/>
    <n v="3"/>
    <n v="11"/>
    <n v="7"/>
    <n v="9"/>
  </r>
  <r>
    <x v="6"/>
    <s v="No"/>
    <s v="Travel_Rarely"/>
    <s v="Research &amp; Development"/>
    <n v="1"/>
    <n v="3"/>
    <s v="Life Sciences"/>
    <n v="1"/>
    <n v="3863"/>
    <s v="Female"/>
    <n v="2"/>
    <s v="Healthcare Representative"/>
    <s v="Single"/>
    <n v="10510"/>
    <n v="2"/>
    <s v="Y"/>
    <n v="14"/>
    <n v="8"/>
    <n v="0"/>
    <n v="15"/>
    <n v="2"/>
    <n v="4"/>
    <n v="1"/>
    <n v="3"/>
  </r>
  <r>
    <x v="15"/>
    <s v="No"/>
    <s v="Travel_Rarely"/>
    <s v="Human Resources"/>
    <n v="6"/>
    <n v="2"/>
    <s v="Life Sciences"/>
    <n v="1"/>
    <n v="3864"/>
    <s v="Female"/>
    <n v="2"/>
    <s v="Research Scientist"/>
    <s v="Married"/>
    <n v="107390"/>
    <n v="2"/>
    <s v="Y"/>
    <n v="11"/>
    <n v="8"/>
    <n v="3"/>
    <n v="30"/>
    <n v="3"/>
    <n v="15"/>
    <n v="2"/>
    <n v="12"/>
  </r>
  <r>
    <x v="6"/>
    <s v="No"/>
    <s v="Non-Travel"/>
    <s v="Research &amp; Development"/>
    <n v="8"/>
    <n v="4"/>
    <s v="Life Sciences"/>
    <n v="1"/>
    <n v="3865"/>
    <s v="Male"/>
    <n v="4"/>
    <s v="Laboratory Technician"/>
    <s v="Married"/>
    <n v="103880"/>
    <n v="0"/>
    <s v="Y"/>
    <n v="14"/>
    <n v="8"/>
    <n v="0"/>
    <n v="4"/>
    <n v="2"/>
    <n v="3"/>
    <n v="1"/>
    <n v="2"/>
  </r>
  <r>
    <x v="6"/>
    <s v="No"/>
    <s v="Travel_Rarely"/>
    <s v="Research &amp; Development"/>
    <n v="2"/>
    <n v="2"/>
    <s v="Medical"/>
    <n v="1"/>
    <n v="3866"/>
    <s v="Female"/>
    <n v="2"/>
    <s v="Healthcare Representative"/>
    <s v="Divorced"/>
    <n v="114160"/>
    <n v="6"/>
    <s v="Y"/>
    <n v="16"/>
    <n v="8"/>
    <n v="0"/>
    <n v="13"/>
    <n v="2"/>
    <n v="5"/>
    <n v="0"/>
    <n v="4"/>
  </r>
  <r>
    <x v="23"/>
    <s v="No"/>
    <s v="Travel_Rarely"/>
    <s v="Sales"/>
    <n v="24"/>
    <n v="3"/>
    <s v="Marketing"/>
    <n v="1"/>
    <n v="3867"/>
    <s v="Male"/>
    <n v="1"/>
    <s v="Laboratory Technician"/>
    <s v="Married"/>
    <n v="26000"/>
    <n v="3"/>
    <s v="Y"/>
    <n v="14"/>
    <n v="8"/>
    <n v="0"/>
    <n v="36"/>
    <n v="5"/>
    <n v="10"/>
    <n v="4"/>
    <n v="7"/>
  </r>
  <r>
    <x v="20"/>
    <s v="No"/>
    <s v="Travel_Rarely"/>
    <s v="Research &amp; Development"/>
    <n v="2"/>
    <n v="4"/>
    <s v="Life Sciences"/>
    <n v="1"/>
    <n v="3868"/>
    <s v="Female"/>
    <n v="1"/>
    <s v="Research Scientist"/>
    <s v="Married"/>
    <n v="24220"/>
    <n v="1"/>
    <s v="Y"/>
    <n v="11"/>
    <n v="8"/>
    <n v="1"/>
    <n v="14"/>
    <n v="2"/>
    <n v="14"/>
    <n v="6"/>
    <n v="11"/>
  </r>
  <r>
    <x v="10"/>
    <s v="Yes"/>
    <s v="Travel_Frequently"/>
    <s v="Research &amp; Development"/>
    <n v="17"/>
    <n v="4"/>
    <s v="Medical"/>
    <n v="1"/>
    <n v="3869"/>
    <s v="Male"/>
    <n v="1"/>
    <s v="Research Director"/>
    <s v="Single"/>
    <n v="54720"/>
    <n v="3"/>
    <s v="Y"/>
    <n v="11"/>
    <n v="8"/>
    <n v="1"/>
    <n v="13"/>
    <n v="3"/>
    <n v="11"/>
    <n v="6"/>
    <n v="7"/>
  </r>
  <r>
    <x v="3"/>
    <s v="No"/>
    <s v="Travel_Frequently"/>
    <s v="Research &amp; Development"/>
    <n v="19"/>
    <n v="2"/>
    <s v="Life Sciences"/>
    <n v="1"/>
    <n v="3870"/>
    <s v="Male"/>
    <n v="2"/>
    <s v="Research Scientist"/>
    <s v="Married"/>
    <n v="24510"/>
    <n v="7"/>
    <s v="Y"/>
    <n v="12"/>
    <n v="8"/>
    <n v="1"/>
    <n v="19"/>
    <n v="3"/>
    <n v="13"/>
    <n v="2"/>
    <n v="9"/>
  </r>
  <r>
    <x v="19"/>
    <s v="No"/>
    <s v="Travel_Rarely"/>
    <s v="Research &amp; Development"/>
    <n v="7"/>
    <n v="3"/>
    <s v="Medical"/>
    <n v="1"/>
    <n v="3872"/>
    <s v="Male"/>
    <n v="5"/>
    <s v="Sales Executive"/>
    <s v="Divorced"/>
    <n v="109990"/>
    <n v="1"/>
    <s v="Y"/>
    <n v="18"/>
    <n v="8"/>
    <n v="3"/>
    <n v="6"/>
    <n v="3"/>
    <n v="6"/>
    <n v="0"/>
    <n v="4"/>
  </r>
  <r>
    <x v="2"/>
    <s v="No"/>
    <s v="Travel_Rarely"/>
    <s v="Research &amp; Development"/>
    <n v="5"/>
    <n v="4"/>
    <s v="Technical Degree"/>
    <n v="1"/>
    <n v="3873"/>
    <s v="Male"/>
    <n v="5"/>
    <s v="Research Scientist"/>
    <s v="Divorced"/>
    <n v="50030"/>
    <n v="0"/>
    <s v="Y"/>
    <n v="13"/>
    <n v="8"/>
    <n v="0"/>
    <n v="10"/>
    <n v="5"/>
    <n v="9"/>
    <n v="1"/>
    <n v="6"/>
  </r>
  <r>
    <x v="1"/>
    <s v="No"/>
    <s v="Travel_Rarely"/>
    <s v="Research &amp; Development"/>
    <n v="28"/>
    <n v="4"/>
    <s v="Technical Degree"/>
    <n v="1"/>
    <n v="3874"/>
    <s v="Female"/>
    <n v="2"/>
    <s v="Sales Executive"/>
    <s v="Married"/>
    <n v="127420"/>
    <n v="1"/>
    <s v="Y"/>
    <n v="11"/>
    <n v="8"/>
    <n v="0"/>
    <n v="10"/>
    <n v="4"/>
    <n v="10"/>
    <n v="0"/>
    <n v="2"/>
  </r>
  <r>
    <x v="15"/>
    <s v="No"/>
    <s v="Travel_Rarely"/>
    <s v="Research &amp; Development"/>
    <n v="2"/>
    <n v="4"/>
    <s v="Medical"/>
    <n v="1"/>
    <n v="3875"/>
    <s v="Male"/>
    <n v="1"/>
    <s v="Laboratory Technician"/>
    <s v="Divorced"/>
    <n v="42270"/>
    <n v="4"/>
    <s v="Y"/>
    <n v="18"/>
    <n v="8"/>
    <n v="0"/>
    <n v="17"/>
    <n v="3"/>
    <n v="2"/>
    <n v="2"/>
    <n v="2"/>
  </r>
  <r>
    <x v="3"/>
    <s v="No"/>
    <s v="Travel_Frequently"/>
    <s v="Sales"/>
    <n v="29"/>
    <n v="2"/>
    <s v="Medical"/>
    <n v="1"/>
    <n v="3876"/>
    <s v="Female"/>
    <n v="1"/>
    <s v="Sales Executive"/>
    <s v="Single"/>
    <n v="39170"/>
    <n v="1"/>
    <s v="Y"/>
    <n v="15"/>
    <n v="8"/>
    <n v="3"/>
    <n v="4"/>
    <n v="2"/>
    <n v="4"/>
    <n v="3"/>
    <n v="3"/>
  </r>
  <r>
    <x v="8"/>
    <s v="No"/>
    <s v="Travel_Rarely"/>
    <s v="Research &amp; Development"/>
    <n v="1"/>
    <n v="4"/>
    <s v="Medical"/>
    <n v="1"/>
    <n v="3877"/>
    <s v="Male"/>
    <n v="3"/>
    <s v="Laboratory Technician"/>
    <s v="Divorced"/>
    <n v="183030"/>
    <n v="6"/>
    <s v="Y"/>
    <n v="22"/>
    <n v="8"/>
    <n v="1"/>
    <n v="29"/>
    <n v="2"/>
    <n v="3"/>
    <n v="1"/>
    <n v="2"/>
  </r>
  <r>
    <x v="15"/>
    <s v="No"/>
    <s v="Travel_Rarely"/>
    <s v="Research &amp; Development"/>
    <n v="21"/>
    <n v="3"/>
    <s v="Medical"/>
    <n v="1"/>
    <n v="3878"/>
    <s v="Male"/>
    <n v="2"/>
    <s v="Manufacturing Director"/>
    <s v="Single"/>
    <n v="23800"/>
    <n v="4"/>
    <s v="Y"/>
    <n v="13"/>
    <n v="8"/>
    <n v="0"/>
    <n v="23"/>
    <n v="3"/>
    <n v="8"/>
    <n v="0"/>
    <n v="0"/>
  </r>
  <r>
    <x v="16"/>
    <s v="No"/>
    <s v="Travel_Rarely"/>
    <s v="Research &amp; Development"/>
    <n v="24"/>
    <n v="4"/>
    <s v="Life Sciences"/>
    <n v="1"/>
    <n v="3879"/>
    <s v="Female"/>
    <n v="4"/>
    <s v="Manager"/>
    <s v="Single"/>
    <n v="137260"/>
    <n v="3"/>
    <s v="Y"/>
    <n v="12"/>
    <n v="8"/>
    <n v="0"/>
    <n v="21"/>
    <n v="6"/>
    <n v="2"/>
    <n v="0"/>
    <n v="2"/>
  </r>
  <r>
    <x v="19"/>
    <s v="No"/>
    <s v="Non-Travel"/>
    <s v="Research &amp; Development"/>
    <n v="18"/>
    <n v="2"/>
    <s v="Medical"/>
    <n v="1"/>
    <n v="3881"/>
    <s v="Female"/>
    <n v="2"/>
    <s v="Healthcare Representative"/>
    <s v="Divorced"/>
    <n v="63850"/>
    <n v="1"/>
    <s v="Y"/>
    <n v="13"/>
    <n v="8"/>
    <n v="0"/>
    <n v="7"/>
    <n v="6"/>
    <n v="6"/>
    <n v="1"/>
    <n v="2"/>
  </r>
  <r>
    <x v="6"/>
    <s v="No"/>
    <s v="Travel_Rarely"/>
    <s v="Research &amp; Development"/>
    <n v="2"/>
    <n v="2"/>
    <s v="Technical Degree"/>
    <n v="1"/>
    <n v="3882"/>
    <s v="Male"/>
    <n v="3"/>
    <s v="Sales Executive"/>
    <s v="Married"/>
    <n v="199730"/>
    <n v="6"/>
    <s v="Y"/>
    <n v="12"/>
    <n v="8"/>
    <n v="0"/>
    <n v="10"/>
    <n v="2"/>
    <n v="3"/>
    <n v="0"/>
    <n v="2"/>
  </r>
  <r>
    <x v="14"/>
    <s v="No"/>
    <s v="Travel_Rarely"/>
    <s v="Research &amp; Development"/>
    <n v="9"/>
    <n v="3"/>
    <s v="Technical Degree"/>
    <n v="1"/>
    <n v="3883"/>
    <s v="Female"/>
    <n v="3"/>
    <s v="Healthcare Representative"/>
    <s v="Divorced"/>
    <n v="68610"/>
    <n v="4"/>
    <s v="Y"/>
    <n v="12"/>
    <n v="8"/>
    <n v="0"/>
    <n v="8"/>
    <n v="2"/>
    <n v="2"/>
    <n v="2"/>
    <n v="2"/>
  </r>
  <r>
    <x v="3"/>
    <s v="No"/>
    <s v="Travel_Rarely"/>
    <s v="Research &amp; Development"/>
    <n v="11"/>
    <n v="2"/>
    <s v="Life Sciences"/>
    <n v="1"/>
    <n v="3885"/>
    <s v="Male"/>
    <n v="1"/>
    <s v="Sales Executive"/>
    <s v="Married"/>
    <n v="198450"/>
    <n v="7"/>
    <s v="Y"/>
    <n v="11"/>
    <n v="8"/>
    <n v="1"/>
    <n v="7"/>
    <n v="3"/>
    <n v="0"/>
    <n v="0"/>
    <n v="0"/>
  </r>
  <r>
    <x v="12"/>
    <s v="No"/>
    <s v="Travel_Rarely"/>
    <s v="Research &amp; Development"/>
    <n v="24"/>
    <n v="3"/>
    <s v="Life Sciences"/>
    <n v="1"/>
    <n v="3886"/>
    <s v="Male"/>
    <n v="4"/>
    <s v="Research Director"/>
    <s v="Married"/>
    <n v="133200"/>
    <n v="3"/>
    <s v="Y"/>
    <n v="11"/>
    <n v="8"/>
    <n v="0"/>
    <n v="11"/>
    <n v="2"/>
    <n v="4"/>
    <n v="1"/>
    <n v="2"/>
  </r>
  <r>
    <x v="25"/>
    <s v="Yes"/>
    <s v="Travel_Frequently"/>
    <s v="Sales"/>
    <n v="10"/>
    <n v="2"/>
    <s v="Marketing"/>
    <n v="1"/>
    <n v="3887"/>
    <s v="Male"/>
    <n v="1"/>
    <s v="Healthcare Representative"/>
    <s v="Married"/>
    <n v="63470"/>
    <n v="2"/>
    <s v="Y"/>
    <n v="12"/>
    <n v="8"/>
    <n v="1"/>
    <n v="19"/>
    <n v="3"/>
    <n v="9"/>
    <n v="7"/>
    <n v="7"/>
  </r>
  <r>
    <x v="2"/>
    <s v="Yes"/>
    <s v="Travel_Rarely"/>
    <s v="Sales"/>
    <n v="1"/>
    <n v="3"/>
    <s v="Life Sciences"/>
    <n v="1"/>
    <n v="3888"/>
    <s v="Male"/>
    <n v="2"/>
    <s v="Research Scientist"/>
    <s v="Single"/>
    <n v="27430"/>
    <n v="1"/>
    <s v="Y"/>
    <n v="19"/>
    <n v="8"/>
    <n v="1"/>
    <n v="1"/>
    <n v="2"/>
    <n v="1"/>
    <n v="0"/>
    <n v="0"/>
  </r>
  <r>
    <x v="7"/>
    <s v="No"/>
    <s v="Travel_Rarely"/>
    <s v="Research &amp; Development"/>
    <n v="23"/>
    <n v="1"/>
    <s v="Life Sciences"/>
    <n v="1"/>
    <n v="3890"/>
    <s v="Male"/>
    <n v="5"/>
    <s v="Laboratory Technician"/>
    <s v="Divorced"/>
    <n v="23420"/>
    <n v="5"/>
    <s v="Y"/>
    <n v="11"/>
    <n v="8"/>
    <n v="2"/>
    <n v="8"/>
    <n v="2"/>
    <n v="4"/>
    <n v="1"/>
    <n v="2"/>
  </r>
  <r>
    <x v="27"/>
    <s v="No"/>
    <s v="Travel_Rarely"/>
    <s v="Sales"/>
    <n v="28"/>
    <n v="3"/>
    <s v="Life Sciences"/>
    <n v="1"/>
    <n v="3891"/>
    <s v="Female"/>
    <n v="2"/>
    <s v="Research Scientist"/>
    <s v="Married"/>
    <n v="176500"/>
    <n v="1"/>
    <s v="Y"/>
    <n v="19"/>
    <n v="8"/>
    <n v="1"/>
    <n v="15"/>
    <n v="6"/>
    <n v="15"/>
    <n v="4"/>
    <n v="13"/>
  </r>
  <r>
    <x v="29"/>
    <s v="No"/>
    <s v="Travel_Rarely"/>
    <s v="Sales"/>
    <n v="17"/>
    <n v="4"/>
    <s v="Medical"/>
    <n v="1"/>
    <n v="3892"/>
    <s v="Male"/>
    <n v="1"/>
    <s v="Manager"/>
    <s v="Divorced"/>
    <n v="40250"/>
    <n v="3"/>
    <s v="Y"/>
    <n v="13"/>
    <n v="8"/>
    <n v="1"/>
    <n v="19"/>
    <n v="5"/>
    <n v="1"/>
    <n v="0"/>
    <n v="0"/>
  </r>
  <r>
    <x v="19"/>
    <s v="No"/>
    <s v="Travel_Rarely"/>
    <s v="Sales"/>
    <n v="3"/>
    <n v="3"/>
    <s v="Life Sciences"/>
    <n v="1"/>
    <n v="3893"/>
    <s v="Male"/>
    <n v="3"/>
    <s v="Manager"/>
    <s v="Married"/>
    <n v="97250"/>
    <n v="1"/>
    <s v="Y"/>
    <n v="11"/>
    <n v="8"/>
    <n v="0"/>
    <n v="14"/>
    <n v="0"/>
    <n v="14"/>
    <n v="2"/>
    <n v="13"/>
  </r>
  <r>
    <x v="9"/>
    <s v="No"/>
    <s v="Travel_Frequently"/>
    <s v="Research &amp; Development"/>
    <n v="13"/>
    <n v="3"/>
    <s v="Life Sciences"/>
    <n v="1"/>
    <n v="3894"/>
    <s v="Male"/>
    <n v="1"/>
    <s v="Laboratory Technician"/>
    <s v="Divorced"/>
    <n v="119040"/>
    <n v="1"/>
    <s v="Y"/>
    <n v="12"/>
    <n v="8"/>
    <n v="1"/>
    <n v="6"/>
    <n v="4"/>
    <n v="6"/>
    <n v="1"/>
    <n v="3"/>
  </r>
  <r>
    <x v="27"/>
    <s v="No"/>
    <s v="Travel_Rarely"/>
    <s v="Research &amp; Development"/>
    <n v="7"/>
    <n v="2"/>
    <s v="Life Sciences"/>
    <n v="1"/>
    <n v="3895"/>
    <s v="Male"/>
    <n v="1"/>
    <s v="Healthcare Representative"/>
    <s v="Married"/>
    <n v="21770"/>
    <n v="1"/>
    <s v="Y"/>
    <n v="13"/>
    <n v="8"/>
    <n v="0"/>
    <n v="10"/>
    <n v="5"/>
    <n v="10"/>
    <n v="8"/>
    <n v="7"/>
  </r>
  <r>
    <x v="14"/>
    <s v="No"/>
    <s v="Travel_Rarely"/>
    <s v="Human Resources"/>
    <n v="1"/>
    <n v="3"/>
    <s v="Life Sciences"/>
    <n v="1"/>
    <n v="3897"/>
    <s v="Male"/>
    <n v="1"/>
    <s v="Research Scientist"/>
    <s v="Married"/>
    <n v="48340"/>
    <n v="1"/>
    <s v="Y"/>
    <n v="14"/>
    <n v="8"/>
    <n v="0"/>
    <n v="9"/>
    <n v="1"/>
    <n v="8"/>
    <n v="6"/>
    <n v="7"/>
  </r>
  <r>
    <x v="10"/>
    <s v="No"/>
    <s v="Travel_Frequently"/>
    <s v="Research &amp; Development"/>
    <n v="13"/>
    <n v="3"/>
    <s v="Life Sciences"/>
    <n v="1"/>
    <n v="3898"/>
    <s v="Male"/>
    <n v="3"/>
    <s v="Sales Executive"/>
    <s v="Single"/>
    <n v="20420"/>
    <n v="0"/>
    <s v="Y"/>
    <n v="16"/>
    <n v="8"/>
    <n v="0"/>
    <n v="6"/>
    <n v="2"/>
    <n v="5"/>
    <n v="1"/>
    <n v="4"/>
  </r>
  <r>
    <x v="20"/>
    <s v="No"/>
    <s v="Travel_Rarely"/>
    <s v="Research &amp; Development"/>
    <n v="25"/>
    <n v="4"/>
    <s v="Life Sciences"/>
    <n v="1"/>
    <n v="3899"/>
    <s v="Male"/>
    <n v="2"/>
    <s v="Sales Executive"/>
    <s v="Married"/>
    <n v="22200"/>
    <n v="1"/>
    <s v="Y"/>
    <n v="11"/>
    <n v="8"/>
    <n v="0"/>
    <n v="10"/>
    <n v="2"/>
    <n v="10"/>
    <n v="8"/>
    <n v="8"/>
  </r>
  <r>
    <x v="16"/>
    <s v="No"/>
    <s v="Travel_Rarely"/>
    <s v="Sales"/>
    <n v="6"/>
    <n v="4"/>
    <s v="Marketing"/>
    <n v="1"/>
    <n v="3901"/>
    <s v="Male"/>
    <n v="1"/>
    <s v="Research Scientist"/>
    <s v="Single"/>
    <n v="28210"/>
    <n v="1"/>
    <s v="Y"/>
    <n v="17"/>
    <n v="8"/>
    <n v="0"/>
    <n v="10"/>
    <n v="3"/>
    <n v="10"/>
    <n v="8"/>
    <n v="7"/>
  </r>
  <r>
    <x v="6"/>
    <s v="No"/>
    <s v="Travel_Rarely"/>
    <s v="Human Resources"/>
    <n v="1"/>
    <n v="4"/>
    <s v="Life Sciences"/>
    <n v="1"/>
    <n v="3903"/>
    <s v="Female"/>
    <n v="3"/>
    <s v="Research Scientist"/>
    <s v="Single"/>
    <n v="41070"/>
    <n v="3"/>
    <s v="Y"/>
    <n v="11"/>
    <n v="8"/>
    <n v="1"/>
    <n v="17"/>
    <n v="2"/>
    <n v="13"/>
    <n v="6"/>
    <n v="7"/>
  </r>
  <r>
    <x v="5"/>
    <s v="No"/>
    <s v="Non-Travel"/>
    <s v="Sales"/>
    <n v="2"/>
    <n v="3"/>
    <s v="Life Sciences"/>
    <n v="1"/>
    <n v="3904"/>
    <s v="Female"/>
    <n v="2"/>
    <s v="Manufacturing Director"/>
    <s v="Married"/>
    <n v="83960"/>
    <n v="3"/>
    <s v="Y"/>
    <n v="15"/>
    <n v="8"/>
    <n v="2"/>
    <n v="25"/>
    <n v="3"/>
    <n v="23"/>
    <n v="14"/>
    <n v="4"/>
  </r>
  <r>
    <x v="8"/>
    <s v="Yes"/>
    <s v="Travel_Frequently"/>
    <s v="Research &amp; Development"/>
    <n v="1"/>
    <n v="3"/>
    <s v="Medical"/>
    <n v="1"/>
    <n v="3906"/>
    <s v="Female"/>
    <n v="2"/>
    <s v="Sales Executive"/>
    <s v="Married"/>
    <n v="196270"/>
    <n v="7"/>
    <s v="Y"/>
    <n v="11"/>
    <n v="8"/>
    <n v="2"/>
    <n v="25"/>
    <n v="1"/>
    <n v="23"/>
    <n v="14"/>
    <n v="10"/>
  </r>
  <r>
    <x v="5"/>
    <s v="No"/>
    <s v="Travel_Rarely"/>
    <s v="Research &amp; Development"/>
    <n v="1"/>
    <n v="4"/>
    <s v="Life Sciences"/>
    <n v="1"/>
    <n v="3908"/>
    <s v="Male"/>
    <n v="1"/>
    <s v="Research Director"/>
    <s v="Single"/>
    <n v="29420"/>
    <n v="1"/>
    <s v="Y"/>
    <n v="22"/>
    <n v="8"/>
    <n v="1"/>
    <n v="21"/>
    <n v="4"/>
    <n v="21"/>
    <n v="8"/>
    <n v="6"/>
  </r>
  <r>
    <x v="2"/>
    <s v="No"/>
    <s v="Travel_Frequently"/>
    <s v="Sales"/>
    <n v="1"/>
    <n v="1"/>
    <s v="Marketing"/>
    <n v="1"/>
    <n v="3909"/>
    <s v="Male"/>
    <n v="2"/>
    <s v="Laboratory Technician"/>
    <s v="Married"/>
    <n v="88580"/>
    <n v="6"/>
    <s v="Y"/>
    <n v="16"/>
    <n v="8"/>
    <n v="1"/>
    <n v="10"/>
    <n v="2"/>
    <n v="5"/>
    <n v="1"/>
    <n v="3"/>
  </r>
  <r>
    <x v="1"/>
    <s v="No"/>
    <s v="Travel_Rarely"/>
    <s v="Research &amp; Development"/>
    <n v="14"/>
    <n v="2"/>
    <s v="Life Sciences"/>
    <n v="1"/>
    <n v="3910"/>
    <s v="Male"/>
    <n v="1"/>
    <s v="Sales Executive"/>
    <s v="Married"/>
    <n v="167560"/>
    <n v="1"/>
    <s v="Y"/>
    <n v="11"/>
    <n v="8"/>
    <n v="2"/>
    <n v="6"/>
    <n v="5"/>
    <n v="5"/>
    <n v="0"/>
    <n v="3"/>
  </r>
  <r>
    <x v="16"/>
    <s v="No"/>
    <s v="Non-Travel"/>
    <s v="Sales"/>
    <n v="2"/>
    <n v="2"/>
    <s v="Medical"/>
    <n v="1"/>
    <n v="3911"/>
    <s v="Male"/>
    <n v="2"/>
    <s v="Research Scientist"/>
    <s v="Married"/>
    <n v="107980"/>
    <s v="NA"/>
    <s v="Y"/>
    <n v="14"/>
    <n v="8"/>
    <n v="2"/>
    <n v="10"/>
    <n v="5"/>
    <n v="3"/>
    <n v="1"/>
    <n v="2"/>
  </r>
  <r>
    <x v="24"/>
    <s v="No"/>
    <s v="Travel_Rarely"/>
    <s v="Research &amp; Development"/>
    <n v="22"/>
    <n v="2"/>
    <s v="Technical Degree"/>
    <n v="1"/>
    <n v="3912"/>
    <s v="Male"/>
    <n v="1"/>
    <s v="Healthcare Representative"/>
    <s v="Married"/>
    <n v="23230"/>
    <n v="2"/>
    <s v="Y"/>
    <n v="16"/>
    <n v="8"/>
    <n v="1"/>
    <n v="18"/>
    <n v="2"/>
    <n v="1"/>
    <n v="0"/>
    <n v="0"/>
  </r>
  <r>
    <x v="4"/>
    <s v="No"/>
    <s v="Travel_Rarely"/>
    <s v="Research &amp; Development"/>
    <n v="6"/>
    <n v="3"/>
    <s v="Medical"/>
    <n v="1"/>
    <n v="3914"/>
    <s v="Male"/>
    <n v="4"/>
    <s v="Sales Executive"/>
    <s v="Single"/>
    <n v="46150"/>
    <n v="6"/>
    <s v="Y"/>
    <n v="12"/>
    <n v="8"/>
    <n v="0"/>
    <n v="19"/>
    <n v="3"/>
    <n v="10"/>
    <n v="0"/>
    <n v="9"/>
  </r>
  <r>
    <x v="10"/>
    <s v="No"/>
    <s v="Travel_Rarely"/>
    <s v="Sales"/>
    <n v="8"/>
    <n v="4"/>
    <s v="Life Sciences"/>
    <n v="1"/>
    <n v="3915"/>
    <s v="Male"/>
    <n v="1"/>
    <s v="Laboratory Technician"/>
    <s v="Married"/>
    <n v="24610"/>
    <n v="2"/>
    <s v="Y"/>
    <n v="20"/>
    <n v="8"/>
    <n v="1"/>
    <n v="17"/>
    <n v="4"/>
    <n v="7"/>
    <n v="0"/>
    <n v="7"/>
  </r>
  <r>
    <x v="22"/>
    <s v="No"/>
    <s v="Travel_Rarely"/>
    <s v="Sales"/>
    <n v="9"/>
    <n v="4"/>
    <s v="Marketing"/>
    <n v="1"/>
    <n v="3916"/>
    <s v="Male"/>
    <n v="1"/>
    <s v="Laboratory Technician"/>
    <s v="Married"/>
    <n v="87220"/>
    <n v="1"/>
    <s v="Y"/>
    <n v="17"/>
    <n v="8"/>
    <n v="1"/>
    <n v="10"/>
    <n v="3"/>
    <n v="10"/>
    <n v="0"/>
    <n v="8"/>
  </r>
  <r>
    <x v="8"/>
    <s v="No"/>
    <s v="Non-Travel"/>
    <s v="Research &amp; Development"/>
    <n v="3"/>
    <n v="2"/>
    <s v="Life Sciences"/>
    <n v="1"/>
    <n v="3917"/>
    <s v="Female"/>
    <n v="2"/>
    <s v="Sales Executive"/>
    <s v="Married"/>
    <n v="39550"/>
    <n v="7"/>
    <s v="Y"/>
    <n v="12"/>
    <n v="8"/>
    <n v="1"/>
    <n v="4"/>
    <n v="5"/>
    <n v="1"/>
    <n v="0"/>
    <n v="0"/>
  </r>
  <r>
    <x v="4"/>
    <s v="No"/>
    <s v="Travel_Rarely"/>
    <s v="Research &amp; Development"/>
    <n v="1"/>
    <n v="4"/>
    <s v="Technical Degree"/>
    <n v="1"/>
    <n v="3918"/>
    <s v="Female"/>
    <n v="3"/>
    <s v="Sales Executive"/>
    <s v="Divorced"/>
    <n v="99570"/>
    <n v="4"/>
    <s v="Y"/>
    <n v="20"/>
    <n v="8"/>
    <n v="0"/>
    <n v="13"/>
    <n v="1"/>
    <n v="10"/>
    <n v="0"/>
    <n v="3"/>
  </r>
  <r>
    <x v="6"/>
    <s v="Yes"/>
    <s v="Travel_Rarely"/>
    <s v="Research &amp; Development"/>
    <n v="1"/>
    <n v="3"/>
    <s v="Medical"/>
    <n v="1"/>
    <n v="3919"/>
    <s v="Male"/>
    <n v="2"/>
    <s v="Manufacturing Director"/>
    <s v="Divorced"/>
    <n v="33760"/>
    <n v="5"/>
    <s v="Y"/>
    <n v="20"/>
    <n v="8"/>
    <n v="0"/>
    <n v="16"/>
    <n v="3"/>
    <n v="2"/>
    <n v="2"/>
    <n v="2"/>
  </r>
  <r>
    <x v="2"/>
    <s v="Yes"/>
    <s v="Travel_Rarely"/>
    <s v="Research &amp; Development"/>
    <n v="26"/>
    <n v="3"/>
    <s v="Medical"/>
    <n v="1"/>
    <n v="3920"/>
    <s v="Female"/>
    <n v="2"/>
    <s v="Research Director"/>
    <s v="Single"/>
    <n v="88230"/>
    <n v="6"/>
    <s v="Y"/>
    <n v="13"/>
    <n v="8"/>
    <n v="2"/>
    <n v="10"/>
    <n v="3"/>
    <n v="0"/>
    <n v="0"/>
    <n v="0"/>
  </r>
  <r>
    <x v="1"/>
    <s v="No"/>
    <s v="Travel_Frequently"/>
    <s v="Sales"/>
    <n v="3"/>
    <n v="3"/>
    <s v="Marketing"/>
    <n v="1"/>
    <n v="3922"/>
    <s v="Male"/>
    <n v="2"/>
    <s v="Sales Executive"/>
    <s v="Single"/>
    <n v="46210"/>
    <n v="2"/>
    <s v="Y"/>
    <n v="18"/>
    <n v="8"/>
    <n v="1"/>
    <n v="9"/>
    <n v="3"/>
    <n v="5"/>
    <n v="1"/>
    <n v="4"/>
  </r>
  <r>
    <x v="17"/>
    <s v="No"/>
    <s v="Non-Travel"/>
    <s v="Research &amp; Development"/>
    <n v="3"/>
    <n v="3"/>
    <s v="Life Sciences"/>
    <n v="1"/>
    <n v="3923"/>
    <s v="Female"/>
    <n v="2"/>
    <s v="Manufacturing Director"/>
    <s v="Married"/>
    <n v="109760"/>
    <n v="1"/>
    <s v="Y"/>
    <n v="11"/>
    <n v="8"/>
    <n v="0"/>
    <n v="9"/>
    <n v="3"/>
    <n v="9"/>
    <n v="5"/>
    <n v="8"/>
  </r>
  <r>
    <x v="2"/>
    <s v="No"/>
    <s v="Travel_Rarely"/>
    <s v="Research &amp; Development"/>
    <n v="6"/>
    <n v="3"/>
    <s v="Technical Degree"/>
    <n v="1"/>
    <n v="3924"/>
    <s v="Male"/>
    <n v="1"/>
    <s v="Research Scientist"/>
    <s v="Married"/>
    <n v="36600"/>
    <n v="3"/>
    <s v="Y"/>
    <n v="11"/>
    <n v="8"/>
    <n v="2"/>
    <n v="10"/>
    <n v="0"/>
    <n v="4"/>
    <n v="0"/>
    <n v="2"/>
  </r>
  <r>
    <x v="24"/>
    <s v="No"/>
    <s v="Travel_Rarely"/>
    <s v="Sales"/>
    <n v="6"/>
    <n v="3"/>
    <s v="Life Sciences"/>
    <n v="1"/>
    <n v="3925"/>
    <s v="Male"/>
    <n v="3"/>
    <s v="Manufacturing Director"/>
    <s v="Single"/>
    <n v="104820"/>
    <n v="1"/>
    <s v="Y"/>
    <n v="11"/>
    <n v="8"/>
    <n v="1"/>
    <n v="21"/>
    <n v="6"/>
    <n v="21"/>
    <n v="12"/>
    <n v="8"/>
  </r>
  <r>
    <x v="5"/>
    <s v="No"/>
    <s v="Travel_Rarely"/>
    <s v="Research &amp; Development"/>
    <n v="19"/>
    <n v="4"/>
    <s v="Medical"/>
    <n v="1"/>
    <n v="3926"/>
    <s v="Male"/>
    <n v="1"/>
    <s v="Sales Representative"/>
    <s v="Married"/>
    <n v="71190"/>
    <n v="4"/>
    <s v="Y"/>
    <n v="15"/>
    <n v="8"/>
    <n v="0"/>
    <n v="9"/>
    <n v="2"/>
    <n v="5"/>
    <n v="0"/>
    <n v="3"/>
  </r>
  <r>
    <x v="22"/>
    <s v="No"/>
    <s v="Travel_Frequently"/>
    <s v="Sales"/>
    <n v="9"/>
    <n v="3"/>
    <s v="Life Sciences"/>
    <n v="1"/>
    <n v="3927"/>
    <s v="Male"/>
    <n v="1"/>
    <s v="Research Director"/>
    <s v="Single"/>
    <n v="95820"/>
    <n v="0"/>
    <s v="Y"/>
    <n v="12"/>
    <n v="8"/>
    <n v="1"/>
    <n v="10"/>
    <n v="2"/>
    <n v="9"/>
    <n v="0"/>
    <n v="7"/>
  </r>
  <r>
    <x v="22"/>
    <s v="Yes"/>
    <s v="Travel_Frequently"/>
    <s v="Research &amp; Development"/>
    <n v="10"/>
    <n v="3"/>
    <s v="Life Sciences"/>
    <n v="1"/>
    <n v="3929"/>
    <s v="Female"/>
    <n v="1"/>
    <s v="Human Resources"/>
    <s v="Divorced"/>
    <n v="22070"/>
    <n v="6"/>
    <s v="Y"/>
    <n v="14"/>
    <n v="8"/>
    <n v="0"/>
    <n v="6"/>
    <n v="4"/>
    <n v="4"/>
    <n v="1"/>
    <n v="2"/>
  </r>
  <r>
    <x v="1"/>
    <s v="No"/>
    <s v="Travel_Rarely"/>
    <s v="Research &amp; Development"/>
    <n v="3"/>
    <n v="2"/>
    <s v="Life Sciences"/>
    <n v="1"/>
    <n v="3930"/>
    <s v="Male"/>
    <n v="3"/>
    <s v="Laboratory Technician"/>
    <s v="Married"/>
    <n v="77560"/>
    <n v="1"/>
    <s v="Y"/>
    <n v="15"/>
    <n v="8"/>
    <n v="2"/>
    <n v="6"/>
    <n v="3"/>
    <n v="5"/>
    <n v="0"/>
    <n v="2"/>
  </r>
  <r>
    <x v="22"/>
    <s v="No"/>
    <s v="Travel_Rarely"/>
    <s v="Sales"/>
    <n v="7"/>
    <n v="3"/>
    <s v="Life Sciences"/>
    <n v="1"/>
    <n v="3934"/>
    <s v="Male"/>
    <n v="3"/>
    <s v="Sales Executive"/>
    <s v="Divorced"/>
    <n v="23130"/>
    <n v="2"/>
    <s v="Y"/>
    <n v="11"/>
    <n v="8"/>
    <n v="0"/>
    <n v="12"/>
    <n v="5"/>
    <n v="7"/>
    <n v="1"/>
    <n v="7"/>
  </r>
  <r>
    <x v="27"/>
    <s v="No"/>
    <s v="Travel_Rarely"/>
    <s v="Research &amp; Development"/>
    <n v="1"/>
    <n v="2"/>
    <s v="Medical"/>
    <n v="1"/>
    <n v="3935"/>
    <s v="Female"/>
    <n v="2"/>
    <s v="Healthcare Representative"/>
    <s v="Married"/>
    <n v="176650"/>
    <n v="0"/>
    <s v="Y"/>
    <n v="11"/>
    <n v="8"/>
    <n v="0"/>
    <n v="6"/>
    <n v="5"/>
    <n v="5"/>
    <n v="1"/>
    <n v="2"/>
  </r>
  <r>
    <x v="19"/>
    <s v="No"/>
    <s v="Non-Travel"/>
    <s v="Research &amp; Development"/>
    <n v="2"/>
    <n v="4"/>
    <s v="Medical"/>
    <n v="1"/>
    <n v="3936"/>
    <s v="Male"/>
    <n v="1"/>
    <s v="Sales Representative"/>
    <s v="Single"/>
    <n v="25960"/>
    <n v="8"/>
    <s v="Y"/>
    <n v="14"/>
    <n v="8"/>
    <n v="1"/>
    <n v="13"/>
    <n v="4"/>
    <n v="11"/>
    <n v="1"/>
    <n v="7"/>
  </r>
  <r>
    <x v="15"/>
    <s v="No"/>
    <s v="Travel_Rarely"/>
    <s v="Sales"/>
    <n v="3"/>
    <n v="4"/>
    <s v="Marketing"/>
    <n v="1"/>
    <n v="3937"/>
    <s v="Male"/>
    <n v="1"/>
    <s v="Sales Executive"/>
    <s v="Single"/>
    <n v="47280"/>
    <n v="3"/>
    <s v="Y"/>
    <n v="11"/>
    <n v="8"/>
    <n v="1"/>
    <n v="8"/>
    <n v="4"/>
    <n v="5"/>
    <n v="0"/>
    <n v="4"/>
  </r>
  <r>
    <x v="19"/>
    <s v="Yes"/>
    <s v="Travel_Rarely"/>
    <s v="Research &amp; Development"/>
    <n v="10"/>
    <n v="3"/>
    <s v="Life Sciences"/>
    <n v="1"/>
    <n v="3938"/>
    <s v="Male"/>
    <n v="1"/>
    <s v="Sales Executive"/>
    <s v="Single"/>
    <n v="43020"/>
    <n v="2"/>
    <s v="Y"/>
    <n v="13"/>
    <n v="8"/>
    <n v="0"/>
    <n v="11"/>
    <n v="3"/>
    <n v="0"/>
    <n v="0"/>
    <n v="0"/>
  </r>
  <r>
    <x v="3"/>
    <s v="No"/>
    <s v="Travel_Frequently"/>
    <s v="Research &amp; Development"/>
    <n v="28"/>
    <n v="3"/>
    <s v="Medical"/>
    <n v="1"/>
    <n v="3939"/>
    <s v="Male"/>
    <n v="1"/>
    <s v="Healthcare Representative"/>
    <s v="Married"/>
    <n v="29790"/>
    <n v="4"/>
    <s v="Y"/>
    <n v="12"/>
    <n v="8"/>
    <n v="1"/>
    <n v="9"/>
    <n v="3"/>
    <n v="6"/>
    <n v="0"/>
    <n v="5"/>
  </r>
  <r>
    <x v="1"/>
    <s v="Yes"/>
    <s v="Travel_Rarely"/>
    <s v="Human Resources"/>
    <n v="9"/>
    <n v="4"/>
    <s v="Human Resources"/>
    <n v="1"/>
    <n v="3940"/>
    <s v="Male"/>
    <n v="2"/>
    <s v="Laboratory Technician"/>
    <s v="Married"/>
    <n v="168850"/>
    <n v="2"/>
    <s v="Y"/>
    <n v="14"/>
    <n v="8"/>
    <n v="2"/>
    <n v="10"/>
    <n v="2"/>
    <n v="1"/>
    <n v="0"/>
    <n v="0"/>
  </r>
  <r>
    <x v="22"/>
    <s v="No"/>
    <s v="Travel_Rarely"/>
    <s v="Research &amp; Development"/>
    <n v="2"/>
    <n v="1"/>
    <s v="Medical"/>
    <n v="1"/>
    <n v="3942"/>
    <s v="Male"/>
    <n v="1"/>
    <s v="Sales Representative"/>
    <s v="Married"/>
    <n v="104450"/>
    <n v="3"/>
    <s v="Y"/>
    <n v="18"/>
    <n v="8"/>
    <n v="1"/>
    <n v="10"/>
    <n v="3"/>
    <n v="7"/>
    <n v="1"/>
    <n v="7"/>
  </r>
  <r>
    <x v="2"/>
    <s v="No"/>
    <s v="Non-Travel"/>
    <s v="Research &amp; Development"/>
    <n v="10"/>
    <n v="4"/>
    <s v="Life Sciences"/>
    <n v="1"/>
    <n v="3943"/>
    <s v="Female"/>
    <n v="1"/>
    <s v="Laboratory Technician"/>
    <s v="Single"/>
    <n v="87400"/>
    <n v="2"/>
    <s v="Y"/>
    <n v="11"/>
    <n v="8"/>
    <n v="1"/>
    <n v="12"/>
    <n v="2"/>
    <n v="7"/>
    <n v="0"/>
    <n v="7"/>
  </r>
  <r>
    <x v="3"/>
    <s v="No"/>
    <s v="Travel_Rarely"/>
    <s v="Research &amp; Development"/>
    <n v="8"/>
    <n v="2"/>
    <s v="Technical Degree"/>
    <n v="1"/>
    <n v="3944"/>
    <s v="Female"/>
    <n v="1"/>
    <s v="Manufacturing Director"/>
    <s v="Married"/>
    <n v="25140"/>
    <n v="3"/>
    <s v="Y"/>
    <n v="11"/>
    <n v="8"/>
    <n v="0"/>
    <n v="15"/>
    <n v="2"/>
    <n v="1"/>
    <n v="1"/>
    <n v="0"/>
  </r>
  <r>
    <x v="20"/>
    <s v="Yes"/>
    <s v="Travel_Frequently"/>
    <s v="Research &amp; Development"/>
    <n v="1"/>
    <n v="4"/>
    <s v="Other"/>
    <n v="1"/>
    <n v="3945"/>
    <s v="Male"/>
    <n v="3"/>
    <s v="Sales Executive"/>
    <s v="Married"/>
    <n v="76550"/>
    <n v="9"/>
    <s v="Y"/>
    <n v="12"/>
    <n v="8"/>
    <n v="1"/>
    <n v="6"/>
    <n v="3"/>
    <n v="1"/>
    <n v="0"/>
    <n v="0"/>
  </r>
  <r>
    <x v="13"/>
    <s v="No"/>
    <s v="Travel_Rarely"/>
    <s v="Human Resources"/>
    <n v="1"/>
    <n v="3"/>
    <s v="Other"/>
    <n v="1"/>
    <n v="3946"/>
    <s v="Female"/>
    <n v="1"/>
    <s v="Healthcare Representative"/>
    <s v="Divorced"/>
    <n v="174650"/>
    <n v="8"/>
    <s v="Y"/>
    <n v="13"/>
    <n v="8"/>
    <n v="1"/>
    <n v="7"/>
    <n v="3"/>
    <n v="5"/>
    <n v="0"/>
    <n v="4"/>
  </r>
  <r>
    <x v="7"/>
    <s v="No"/>
    <s v="Travel_Rarely"/>
    <s v="Research &amp; Development"/>
    <n v="3"/>
    <n v="2"/>
    <s v="Life Sciences"/>
    <n v="1"/>
    <n v="3947"/>
    <s v="Female"/>
    <n v="1"/>
    <s v="Sales Executive"/>
    <s v="Married"/>
    <n v="73510"/>
    <n v="8"/>
    <s v="Y"/>
    <n v="20"/>
    <n v="8"/>
    <n v="1"/>
    <n v="34"/>
    <n v="3"/>
    <n v="1"/>
    <n v="0"/>
    <n v="0"/>
  </r>
  <r>
    <x v="19"/>
    <s v="No"/>
    <s v="Non-Travel"/>
    <s v="Research &amp; Development"/>
    <n v="14"/>
    <n v="3"/>
    <s v="Other"/>
    <n v="1"/>
    <n v="3948"/>
    <s v="Male"/>
    <n v="1"/>
    <s v="Research Scientist"/>
    <s v="Divorced"/>
    <n v="108200"/>
    <n v="5"/>
    <s v="Y"/>
    <n v="12"/>
    <n v="8"/>
    <n v="0"/>
    <n v="11"/>
    <n v="2"/>
    <n v="9"/>
    <n v="1"/>
    <n v="7"/>
  </r>
  <r>
    <x v="16"/>
    <s v="No"/>
    <s v="Travel_Rarely"/>
    <s v="Research &amp; Development"/>
    <n v="5"/>
    <n v="3"/>
    <s v="Medical"/>
    <n v="1"/>
    <n v="3949"/>
    <s v="Male"/>
    <n v="1"/>
    <s v="Sales Representative"/>
    <s v="Divorced"/>
    <n v="121690"/>
    <n v="1"/>
    <s v="Y"/>
    <n v="19"/>
    <n v="8"/>
    <n v="0"/>
    <n v="5"/>
    <n v="2"/>
    <n v="5"/>
    <n v="0"/>
    <n v="4"/>
  </r>
  <r>
    <x v="27"/>
    <s v="No"/>
    <s v="Non-Travel"/>
    <s v="Research &amp; Development"/>
    <n v="7"/>
    <n v="4"/>
    <s v="Medical"/>
    <n v="1"/>
    <n v="3950"/>
    <s v="Female"/>
    <n v="1"/>
    <s v="Research Scientist"/>
    <s v="Divorced"/>
    <n v="196260"/>
    <n v="1"/>
    <s v="Y"/>
    <n v="21"/>
    <n v="8"/>
    <n v="0"/>
    <n v="15"/>
    <n v="5"/>
    <n v="15"/>
    <n v="0"/>
    <n v="7"/>
  </r>
  <r>
    <x v="12"/>
    <s v="No"/>
    <s v="Non-Travel"/>
    <s v="Research &amp; Development"/>
    <n v="10"/>
    <n v="4"/>
    <s v="Medical"/>
    <n v="1"/>
    <n v="3951"/>
    <s v="Male"/>
    <n v="2"/>
    <s v="Healthcare Representative"/>
    <s v="Married"/>
    <n v="20700"/>
    <n v="4"/>
    <s v="Y"/>
    <n v="13"/>
    <n v="8"/>
    <n v="2"/>
    <n v="27"/>
    <n v="2"/>
    <n v="3"/>
    <n v="0"/>
    <n v="2"/>
  </r>
  <r>
    <x v="20"/>
    <s v="No"/>
    <s v="Travel_Rarely"/>
    <s v="Sales"/>
    <n v="16"/>
    <n v="2"/>
    <s v="Marketing"/>
    <n v="1"/>
    <n v="3952"/>
    <s v="Female"/>
    <n v="1"/>
    <s v="Laboratory Technician"/>
    <s v="Single"/>
    <n v="67820"/>
    <n v="0"/>
    <s v="Y"/>
    <n v="16"/>
    <n v="8"/>
    <n v="1"/>
    <n v="10"/>
    <n v="2"/>
    <n v="9"/>
    <n v="1"/>
    <n v="8"/>
  </r>
  <r>
    <x v="27"/>
    <s v="No"/>
    <s v="Travel_Rarely"/>
    <s v="Sales"/>
    <n v="10"/>
    <n v="2"/>
    <s v="Life Sciences"/>
    <n v="1"/>
    <n v="3953"/>
    <s v="Female"/>
    <n v="5"/>
    <s v="Sales Executive"/>
    <s v="Single"/>
    <n v="77790"/>
    <n v="5"/>
    <s v="Y"/>
    <n v="12"/>
    <n v="8"/>
    <n v="1"/>
    <n v="6"/>
    <n v="2"/>
    <n v="2"/>
    <n v="2"/>
    <n v="2"/>
  </r>
  <r>
    <x v="3"/>
    <s v="No"/>
    <s v="Travel_Rarely"/>
    <s v="Research &amp; Development"/>
    <n v="8"/>
    <n v="2"/>
    <s v="Life Sciences"/>
    <n v="1"/>
    <n v="3955"/>
    <s v="Female"/>
    <n v="2"/>
    <s v="Sales Executive"/>
    <s v="Married"/>
    <n v="32010"/>
    <n v="1"/>
    <s v="Y"/>
    <n v="11"/>
    <n v="8"/>
    <n v="1"/>
    <n v="5"/>
    <n v="3"/>
    <n v="5"/>
    <n v="0"/>
    <n v="4"/>
  </r>
  <r>
    <x v="1"/>
    <s v="No"/>
    <s v="Travel_Rarely"/>
    <s v="Research &amp; Development"/>
    <n v="8"/>
    <n v="5"/>
    <s v="Life Sciences"/>
    <n v="1"/>
    <n v="3957"/>
    <s v="Male"/>
    <n v="5"/>
    <s v="Sales Executive"/>
    <s v="Married"/>
    <n v="131200"/>
    <n v="1"/>
    <s v="Y"/>
    <n v="12"/>
    <n v="8"/>
    <n v="2"/>
    <n v="13"/>
    <n v="6"/>
    <n v="12"/>
    <n v="5"/>
    <n v="7"/>
  </r>
  <r>
    <x v="0"/>
    <s v="No"/>
    <s v="Travel_Rarely"/>
    <s v="Research &amp; Development"/>
    <n v="1"/>
    <n v="4"/>
    <s v="Life Sciences"/>
    <n v="1"/>
    <n v="3958"/>
    <s v="Female"/>
    <n v="1"/>
    <s v="Manager"/>
    <s v="Married"/>
    <n v="40330"/>
    <n v="2"/>
    <s v="Y"/>
    <n v="14"/>
    <n v="8"/>
    <n v="0"/>
    <n v="15"/>
    <n v="2"/>
    <n v="2"/>
    <n v="2"/>
    <n v="2"/>
  </r>
  <r>
    <x v="9"/>
    <s v="No"/>
    <s v="Travel_Rarely"/>
    <s v="Research &amp; Development"/>
    <n v="24"/>
    <n v="1"/>
    <s v="Life Sciences"/>
    <n v="1"/>
    <n v="3959"/>
    <s v="Male"/>
    <n v="2"/>
    <s v="Sales Executive"/>
    <s v="Married"/>
    <n v="32910"/>
    <n v="1"/>
    <s v="Y"/>
    <n v="16"/>
    <n v="8"/>
    <n v="3"/>
    <n v="5"/>
    <n v="2"/>
    <n v="5"/>
    <n v="0"/>
    <n v="3"/>
  </r>
  <r>
    <x v="4"/>
    <s v="No"/>
    <s v="Travel_Rarely"/>
    <s v="Sales"/>
    <n v="3"/>
    <n v="4"/>
    <s v="Marketing"/>
    <n v="1"/>
    <n v="3960"/>
    <s v="Female"/>
    <n v="1"/>
    <s v="Sales Representative"/>
    <s v="Divorced"/>
    <n v="42720"/>
    <n v="7"/>
    <s v="Y"/>
    <n v="13"/>
    <n v="8"/>
    <n v="0"/>
    <n v="24"/>
    <n v="3"/>
    <n v="2"/>
    <n v="2"/>
    <n v="2"/>
  </r>
  <r>
    <x v="6"/>
    <s v="No"/>
    <s v="Travel_Rarely"/>
    <s v="Research &amp; Development"/>
    <n v="27"/>
    <n v="3"/>
    <s v="Technical Degree"/>
    <n v="1"/>
    <n v="3961"/>
    <s v="Female"/>
    <n v="4"/>
    <s v="Research Scientist"/>
    <s v="Married"/>
    <n v="50560"/>
    <n v="7"/>
    <s v="Y"/>
    <n v="12"/>
    <n v="8"/>
    <n v="0"/>
    <n v="15"/>
    <n v="2"/>
    <n v="12"/>
    <n v="5"/>
    <n v="7"/>
  </r>
  <r>
    <x v="14"/>
    <s v="Yes"/>
    <s v="Travel_Frequently"/>
    <s v="Sales"/>
    <n v="10"/>
    <n v="4"/>
    <s v="Life Sciences"/>
    <n v="1"/>
    <n v="3962"/>
    <s v="Male"/>
    <n v="1"/>
    <s v="Research Scientist"/>
    <s v="Divorced"/>
    <n v="28440"/>
    <n v="1"/>
    <s v="Y"/>
    <n v="12"/>
    <n v="8"/>
    <n v="0"/>
    <n v="6"/>
    <n v="2"/>
    <n v="5"/>
    <n v="2"/>
    <n v="3"/>
  </r>
  <r>
    <x v="9"/>
    <s v="No"/>
    <s v="Travel_Rarely"/>
    <s v="Research &amp; Development"/>
    <n v="19"/>
    <n v="2"/>
    <s v="Technical Degree"/>
    <n v="1"/>
    <n v="3963"/>
    <s v="Male"/>
    <n v="2"/>
    <s v="Sales Executive"/>
    <s v="Divorced"/>
    <n v="27030"/>
    <n v="2"/>
    <s v="Y"/>
    <n v="14"/>
    <n v="8"/>
    <n v="0"/>
    <n v="19"/>
    <n v="2"/>
    <n v="10"/>
    <n v="4"/>
    <n v="7"/>
  </r>
  <r>
    <x v="10"/>
    <s v="Yes"/>
    <s v="Travel_Rarely"/>
    <s v="Research &amp; Development"/>
    <n v="15"/>
    <n v="4"/>
    <s v="Life Sciences"/>
    <n v="1"/>
    <n v="3964"/>
    <s v="Male"/>
    <n v="2"/>
    <s v="Research Scientist"/>
    <s v="Single"/>
    <n v="19040"/>
    <n v="1"/>
    <s v="Y"/>
    <n v="22"/>
    <n v="8"/>
    <n v="1"/>
    <n v="10"/>
    <n v="4"/>
    <n v="10"/>
    <n v="7"/>
    <n v="7"/>
  </r>
  <r>
    <x v="19"/>
    <s v="No"/>
    <s v="Travel_Rarely"/>
    <s v="Research &amp; Development"/>
    <n v="8"/>
    <n v="5"/>
    <s v="Medical"/>
    <n v="1"/>
    <n v="3965"/>
    <s v="Male"/>
    <n v="2"/>
    <s v="Laboratory Technician"/>
    <s v="Married"/>
    <n v="82240"/>
    <n v="6"/>
    <s v="Y"/>
    <n v="19"/>
    <n v="8"/>
    <n v="0"/>
    <n v="14"/>
    <n v="3"/>
    <n v="10"/>
    <n v="7"/>
    <n v="6"/>
  </r>
  <r>
    <x v="17"/>
    <s v="No"/>
    <s v="Travel_Rarely"/>
    <s v="Sales"/>
    <n v="3"/>
    <n v="4"/>
    <s v="Marketing"/>
    <n v="1"/>
    <n v="3967"/>
    <s v="Female"/>
    <n v="2"/>
    <s v="Laboratory Technician"/>
    <s v="Single"/>
    <n v="26100"/>
    <n v="7"/>
    <s v="Y"/>
    <n v="12"/>
    <n v="8"/>
    <n v="0"/>
    <n v="9"/>
    <n v="2"/>
    <n v="4"/>
    <n v="2"/>
    <n v="2"/>
  </r>
  <r>
    <x v="4"/>
    <s v="No"/>
    <s v="Non-Travel"/>
    <s v="Research &amp; Development"/>
    <n v="9"/>
    <n v="2"/>
    <s v="Life Sciences"/>
    <n v="1"/>
    <n v="3968"/>
    <s v="Male"/>
    <n v="2"/>
    <s v="Manufacturing Director"/>
    <s v="Single"/>
    <n v="57310"/>
    <n v="8"/>
    <s v="Y"/>
    <n v="17"/>
    <n v="8"/>
    <n v="0"/>
    <n v="6"/>
    <n v="2"/>
    <n v="2"/>
    <n v="2"/>
    <n v="2"/>
  </r>
  <r>
    <x v="24"/>
    <s v="No"/>
    <s v="Travel_Rarely"/>
    <s v="Research &amp; Development"/>
    <n v="2"/>
    <n v="2"/>
    <s v="Medical"/>
    <n v="1"/>
    <n v="3969"/>
    <s v="Male"/>
    <n v="1"/>
    <s v="Research Director"/>
    <s v="Married"/>
    <n v="25390"/>
    <n v="4"/>
    <s v="Y"/>
    <n v="12"/>
    <n v="8"/>
    <n v="1"/>
    <n v="7"/>
    <n v="3"/>
    <n v="4"/>
    <n v="0"/>
    <n v="2"/>
  </r>
  <r>
    <x v="13"/>
    <s v="No"/>
    <s v="Travel_Rarely"/>
    <s v="Research &amp; Development"/>
    <n v="7"/>
    <n v="4"/>
    <s v="Other"/>
    <n v="1"/>
    <n v="3970"/>
    <s v="Female"/>
    <n v="2"/>
    <s v="Laboratory Technician"/>
    <s v="Married"/>
    <n v="57140"/>
    <n v="5"/>
    <s v="Y"/>
    <n v="11"/>
    <n v="8"/>
    <n v="0"/>
    <n v="10"/>
    <n v="2"/>
    <n v="0"/>
    <n v="0"/>
    <n v="0"/>
  </r>
  <r>
    <x v="10"/>
    <s v="No"/>
    <s v="Non-Travel"/>
    <s v="Sales"/>
    <n v="10"/>
    <n v="1"/>
    <s v="Life Sciences"/>
    <n v="1"/>
    <n v="3971"/>
    <s v="Female"/>
    <n v="2"/>
    <s v="Research Director"/>
    <s v="Divorced"/>
    <n v="43230"/>
    <n v="2"/>
    <s v="Y"/>
    <n v="18"/>
    <n v="8"/>
    <n v="3"/>
    <n v="15"/>
    <n v="3"/>
    <n v="7"/>
    <n v="1"/>
    <n v="7"/>
  </r>
  <r>
    <x v="3"/>
    <s v="No"/>
    <s v="Non-Travel"/>
    <s v="Sales"/>
    <n v="6"/>
    <n v="4"/>
    <s v="Marketing"/>
    <n v="1"/>
    <n v="3972"/>
    <s v="Male"/>
    <n v="3"/>
    <s v="Sales Executive"/>
    <s v="Divorced"/>
    <n v="73360"/>
    <n v="5"/>
    <s v="Y"/>
    <n v="11"/>
    <n v="8"/>
    <n v="0"/>
    <n v="13"/>
    <n v="3"/>
    <n v="11"/>
    <n v="3"/>
    <n v="8"/>
  </r>
  <r>
    <x v="27"/>
    <s v="Yes"/>
    <s v="Travel_Frequently"/>
    <s v="Research &amp; Development"/>
    <n v="2"/>
    <n v="1"/>
    <s v="Life Sciences"/>
    <n v="1"/>
    <n v="3973"/>
    <s v="Male"/>
    <n v="1"/>
    <s v="Manufacturing Director"/>
    <s v="Married"/>
    <n v="134990"/>
    <n v="4"/>
    <s v="Y"/>
    <n v="23"/>
    <n v="8"/>
    <n v="2"/>
    <n v="11"/>
    <n v="2"/>
    <n v="7"/>
    <n v="0"/>
    <n v="7"/>
  </r>
  <r>
    <x v="9"/>
    <s v="Yes"/>
    <s v="Travel_Rarely"/>
    <s v="Research &amp; Development"/>
    <n v="24"/>
    <n v="3"/>
    <s v="Life Sciences"/>
    <n v="1"/>
    <n v="3974"/>
    <s v="Male"/>
    <n v="1"/>
    <s v="Laboratory Technician"/>
    <s v="Single"/>
    <n v="137580"/>
    <n v="1"/>
    <s v="Y"/>
    <n v="11"/>
    <n v="8"/>
    <n v="1"/>
    <n v="10"/>
    <n v="5"/>
    <n v="10"/>
    <n v="0"/>
    <n v="8"/>
  </r>
  <r>
    <x v="17"/>
    <s v="No"/>
    <s v="Travel_Frequently"/>
    <s v="Research &amp; Development"/>
    <n v="2"/>
    <n v="1"/>
    <s v="Medical"/>
    <n v="1"/>
    <n v="3975"/>
    <s v="Male"/>
    <n v="2"/>
    <s v="Healthcare Representative"/>
    <s v="Divorced"/>
    <n v="51550"/>
    <n v="2"/>
    <s v="Y"/>
    <n v="18"/>
    <n v="8"/>
    <n v="1"/>
    <n v="7"/>
    <n v="3"/>
    <n v="2"/>
    <n v="2"/>
    <n v="2"/>
  </r>
  <r>
    <x v="20"/>
    <s v="No"/>
    <s v="Non-Travel"/>
    <s v="Human Resources"/>
    <n v="8"/>
    <n v="5"/>
    <s v="Medical"/>
    <n v="1"/>
    <n v="3976"/>
    <s v="Female"/>
    <n v="3"/>
    <s v="Sales Executive"/>
    <s v="Single"/>
    <n v="22580"/>
    <n v="4"/>
    <s v="Y"/>
    <n v="18"/>
    <n v="8"/>
    <n v="0"/>
    <n v="7"/>
    <n v="2"/>
    <n v="3"/>
    <n v="1"/>
    <n v="2"/>
  </r>
  <r>
    <x v="16"/>
    <s v="No"/>
    <s v="Travel_Rarely"/>
    <s v="Research &amp; Development"/>
    <n v="3"/>
    <n v="3"/>
    <s v="Life Sciences"/>
    <n v="1"/>
    <n v="3977"/>
    <s v="Male"/>
    <n v="3"/>
    <s v="Research Scientist"/>
    <s v="Single"/>
    <n v="35970"/>
    <n v="3"/>
    <s v="Y"/>
    <n v="13"/>
    <n v="8"/>
    <n v="1"/>
    <n v="11"/>
    <n v="2"/>
    <n v="3"/>
    <n v="1"/>
    <n v="2"/>
  </r>
  <r>
    <x v="16"/>
    <s v="No"/>
    <s v="Travel_Rarely"/>
    <s v="Research &amp; Development"/>
    <n v="1"/>
    <n v="1"/>
    <s v="Technical Degree"/>
    <n v="1"/>
    <n v="3978"/>
    <s v="Male"/>
    <n v="3"/>
    <s v="Laboratory Technician"/>
    <s v="Divorced"/>
    <n v="25150"/>
    <n v="0"/>
    <s v="Y"/>
    <n v="18"/>
    <n v="8"/>
    <n v="0"/>
    <n v="23"/>
    <n v="2"/>
    <n v="22"/>
    <n v="13"/>
    <n v="5"/>
  </r>
  <r>
    <x v="22"/>
    <s v="No"/>
    <s v="Travel_Rarely"/>
    <s v="Sales"/>
    <n v="26"/>
    <n v="3"/>
    <s v="Marketing"/>
    <n v="1"/>
    <n v="3979"/>
    <s v="Female"/>
    <n v="2"/>
    <s v="Manager"/>
    <s v="Single"/>
    <n v="44200"/>
    <n v="9"/>
    <s v="Y"/>
    <n v="11"/>
    <n v="8"/>
    <n v="0"/>
    <n v="9"/>
    <n v="3"/>
    <n v="7"/>
    <n v="0"/>
    <n v="2"/>
  </r>
  <r>
    <x v="4"/>
    <s v="Yes"/>
    <s v="Travel_Rarely"/>
    <s v="Research &amp; Development"/>
    <n v="10"/>
    <n v="3"/>
    <s v="Medical"/>
    <n v="1"/>
    <n v="3981"/>
    <s v="Male"/>
    <n v="1"/>
    <s v="Sales Executive"/>
    <s v="Married"/>
    <n v="44220"/>
    <n v="4"/>
    <s v="Y"/>
    <n v="11"/>
    <n v="8"/>
    <n v="1"/>
    <n v="13"/>
    <n v="2"/>
    <n v="9"/>
    <n v="3"/>
    <n v="7"/>
  </r>
  <r>
    <x v="24"/>
    <s v="No"/>
    <s v="Travel_Rarely"/>
    <s v="Sales"/>
    <n v="27"/>
    <n v="2"/>
    <s v="Medical"/>
    <n v="1"/>
    <n v="3982"/>
    <s v="Female"/>
    <n v="3"/>
    <s v="Sales Executive"/>
    <s v="Divorced"/>
    <n v="102740"/>
    <n v="4"/>
    <s v="Y"/>
    <n v="18"/>
    <n v="8"/>
    <n v="0"/>
    <n v="12"/>
    <n v="3"/>
    <n v="5"/>
    <n v="0"/>
    <n v="3"/>
  </r>
  <r>
    <x v="27"/>
    <s v="No"/>
    <s v="Travel_Rarely"/>
    <s v="Research &amp; Development"/>
    <n v="2"/>
    <n v="3"/>
    <s v="Life Sciences"/>
    <n v="1"/>
    <n v="3983"/>
    <s v="Male"/>
    <n v="2"/>
    <s v="Laboratory Technician"/>
    <s v="Married"/>
    <n v="53430"/>
    <n v="1"/>
    <s v="Y"/>
    <n v="14"/>
    <n v="8"/>
    <n v="0"/>
    <n v="10"/>
    <n v="5"/>
    <n v="10"/>
    <n v="4"/>
    <n v="8"/>
  </r>
  <r>
    <x v="18"/>
    <s v="No"/>
    <s v="Non-Travel"/>
    <s v="Research &amp; Development"/>
    <n v="2"/>
    <n v="4"/>
    <s v="Medical"/>
    <n v="1"/>
    <n v="3984"/>
    <s v="Male"/>
    <n v="1"/>
    <s v="Laboratory Technician"/>
    <s v="Divorced"/>
    <n v="23760"/>
    <n v="4"/>
    <s v="Y"/>
    <n v="12"/>
    <n v="8"/>
    <n v="1"/>
    <n v="37"/>
    <n v="3"/>
    <n v="16"/>
    <n v="14"/>
    <n v="14"/>
  </r>
  <r>
    <x v="10"/>
    <s v="No"/>
    <s v="Travel_Rarely"/>
    <s v="Research &amp; Development"/>
    <n v="8"/>
    <n v="1"/>
    <s v="Technical Degree"/>
    <n v="1"/>
    <n v="3985"/>
    <s v="Female"/>
    <n v="3"/>
    <s v="Manufacturing Director"/>
    <s v="Married"/>
    <n v="53460"/>
    <n v="0"/>
    <s v="Y"/>
    <n v="14"/>
    <n v="8"/>
    <n v="0"/>
    <n v="6"/>
    <n v="3"/>
    <n v="5"/>
    <n v="0"/>
    <n v="3"/>
  </r>
  <r>
    <x v="8"/>
    <s v="No"/>
    <s v="Travel_Rarely"/>
    <s v="Research &amp; Development"/>
    <n v="19"/>
    <n v="5"/>
    <s v="Medical"/>
    <n v="1"/>
    <n v="3986"/>
    <s v="Female"/>
    <n v="2"/>
    <s v="Research Scientist"/>
    <s v="Divorced"/>
    <n v="28270"/>
    <n v="8"/>
    <s v="Y"/>
    <n v="14"/>
    <n v="8"/>
    <n v="1"/>
    <n v="28"/>
    <n v="3"/>
    <n v="22"/>
    <n v="14"/>
    <n v="10"/>
  </r>
  <r>
    <x v="24"/>
    <s v="No"/>
    <s v="Travel_Rarely"/>
    <s v="Research &amp; Development"/>
    <n v="1"/>
    <n v="4"/>
    <s v="Life Sciences"/>
    <n v="1"/>
    <n v="3987"/>
    <s v="Male"/>
    <n v="2"/>
    <s v="Manager"/>
    <s v="Divorced"/>
    <n v="199430"/>
    <n v="2"/>
    <s v="Y"/>
    <n v="13"/>
    <n v="8"/>
    <n v="1"/>
    <n v="15"/>
    <n v="3"/>
    <n v="7"/>
    <n v="7"/>
    <n v="7"/>
  </r>
  <r>
    <x v="23"/>
    <s v="No"/>
    <s v="Travel_Rarely"/>
    <s v="Sales"/>
    <n v="27"/>
    <n v="4"/>
    <s v="Medical"/>
    <n v="1"/>
    <n v="3988"/>
    <s v="Male"/>
    <n v="1"/>
    <s v="Research Scientist"/>
    <s v="Married"/>
    <n v="31310"/>
    <n v="4"/>
    <s v="Y"/>
    <n v="14"/>
    <n v="8"/>
    <n v="0"/>
    <n v="14"/>
    <n v="3"/>
    <n v="7"/>
    <n v="1"/>
    <n v="7"/>
  </r>
  <r>
    <x v="1"/>
    <s v="No"/>
    <s v="Travel_Frequently"/>
    <s v="Sales"/>
    <n v="8"/>
    <n v="4"/>
    <s v="Other"/>
    <n v="1"/>
    <n v="3989"/>
    <s v="Female"/>
    <n v="3"/>
    <s v="Manufacturing Director"/>
    <s v="Married"/>
    <n v="25520"/>
    <n v="2"/>
    <s v="Y"/>
    <n v="18"/>
    <n v="8"/>
    <n v="0"/>
    <n v="9"/>
    <n v="2"/>
    <n v="3"/>
    <n v="2"/>
    <n v="2"/>
  </r>
  <r>
    <x v="3"/>
    <s v="No"/>
    <s v="Travel_Rarely"/>
    <s v="Research &amp; Development"/>
    <n v="19"/>
    <n v="3"/>
    <s v="Medical"/>
    <n v="1"/>
    <n v="3991"/>
    <s v="Female"/>
    <n v="2"/>
    <s v="Manufacturing Director"/>
    <s v="Married"/>
    <n v="64740"/>
    <n v="2"/>
    <s v="Y"/>
    <n v="13"/>
    <n v="8"/>
    <n v="2"/>
    <n v="20"/>
    <n v="3"/>
    <n v="4"/>
    <n v="0"/>
    <n v="3"/>
  </r>
  <r>
    <x v="18"/>
    <s v="No"/>
    <s v="Travel_Frequently"/>
    <s v="Research &amp; Development"/>
    <n v="10"/>
    <n v="4"/>
    <s v="Technical Degree"/>
    <n v="1"/>
    <n v="3993"/>
    <s v="Female"/>
    <n v="1"/>
    <s v="Sales Representative"/>
    <s v="Married"/>
    <n v="29360"/>
    <n v="2"/>
    <s v="Y"/>
    <n v="13"/>
    <n v="8"/>
    <n v="1"/>
    <n v="23"/>
    <n v="3"/>
    <n v="2"/>
    <n v="2"/>
    <n v="2"/>
  </r>
  <r>
    <x v="1"/>
    <s v="Yes"/>
    <s v="Travel_Rarely"/>
    <s v="Research &amp; Development"/>
    <n v="2"/>
    <n v="3"/>
    <s v="Life Sciences"/>
    <n v="1"/>
    <n v="3995"/>
    <s v="Male"/>
    <n v="3"/>
    <s v="Laboratory Technician"/>
    <s v="Married"/>
    <n v="21680"/>
    <n v="0"/>
    <s v="Y"/>
    <n v="14"/>
    <n v="8"/>
    <n v="1"/>
    <n v="2"/>
    <n v="2"/>
    <n v="1"/>
    <n v="0"/>
    <n v="0"/>
  </r>
  <r>
    <x v="5"/>
    <s v="No"/>
    <s v="Non-Travel"/>
    <s v="Sales"/>
    <n v="1"/>
    <n v="4"/>
    <s v="Technical Degree"/>
    <n v="1"/>
    <n v="3997"/>
    <s v="Male"/>
    <n v="1"/>
    <s v="Research Scientist"/>
    <s v="Married"/>
    <n v="170480"/>
    <n v="4"/>
    <s v="Y"/>
    <n v="15"/>
    <n v="8"/>
    <n v="0"/>
    <n v="10"/>
    <n v="3"/>
    <n v="8"/>
    <n v="5"/>
    <n v="7"/>
  </r>
  <r>
    <x v="6"/>
    <s v="No"/>
    <s v="Travel_Rarely"/>
    <s v="Sales"/>
    <n v="2"/>
    <n v="3"/>
    <s v="Technical Degree"/>
    <n v="1"/>
    <n v="3998"/>
    <s v="Female"/>
    <n v="5"/>
    <s v="Laboratory Technician"/>
    <s v="Married"/>
    <n v="22900"/>
    <n v="4"/>
    <s v="Y"/>
    <n v="11"/>
    <n v="8"/>
    <n v="0"/>
    <n v="15"/>
    <n v="5"/>
    <n v="1"/>
    <n v="0"/>
    <n v="0"/>
  </r>
  <r>
    <x v="20"/>
    <s v="No"/>
    <s v="Travel_Frequently"/>
    <s v="Sales"/>
    <n v="8"/>
    <n v="3"/>
    <s v="Medical"/>
    <n v="1"/>
    <n v="3999"/>
    <s v="Male"/>
    <n v="1"/>
    <s v="Research Director"/>
    <s v="Married"/>
    <n v="36000"/>
    <n v="1"/>
    <s v="Y"/>
    <n v="23"/>
    <n v="8"/>
    <n v="0"/>
    <n v="7"/>
    <n v="2"/>
    <n v="7"/>
    <n v="7"/>
    <n v="7"/>
  </r>
  <r>
    <x v="2"/>
    <s v="No"/>
    <s v="Travel_Frequently"/>
    <s v="Sales"/>
    <n v="9"/>
    <n v="4"/>
    <s v="Life Sciences"/>
    <n v="1"/>
    <n v="4002"/>
    <s v="Male"/>
    <n v="4"/>
    <s v="Sales Executive"/>
    <s v="Single"/>
    <n v="43270"/>
    <n v="8"/>
    <s v="Y"/>
    <n v="13"/>
    <n v="8"/>
    <n v="0"/>
    <n v="4"/>
    <n v="4"/>
    <n v="0"/>
    <n v="0"/>
    <n v="0"/>
  </r>
  <r>
    <x v="13"/>
    <s v="No"/>
    <s v="Non-Travel"/>
    <s v="Research &amp; Development"/>
    <n v="11"/>
    <n v="3"/>
    <s v="Medical"/>
    <n v="1"/>
    <n v="4003"/>
    <s v="Male"/>
    <n v="1"/>
    <s v="Manager"/>
    <s v="Married"/>
    <n v="178560"/>
    <n v="3"/>
    <s v="Y"/>
    <n v="18"/>
    <n v="8"/>
    <n v="0"/>
    <n v="10"/>
    <n v="2"/>
    <n v="6"/>
    <n v="3"/>
    <n v="3"/>
  </r>
  <r>
    <x v="8"/>
    <s v="No"/>
    <s v="Travel_Rarely"/>
    <s v="Sales"/>
    <n v="2"/>
    <n v="2"/>
    <s v="Life Sciences"/>
    <n v="1"/>
    <n v="4004"/>
    <s v="Female"/>
    <n v="5"/>
    <s v="Manager"/>
    <s v="Single"/>
    <n v="31960"/>
    <n v="4"/>
    <s v="Y"/>
    <n v="14"/>
    <n v="8"/>
    <n v="1"/>
    <n v="7"/>
    <n v="3"/>
    <n v="2"/>
    <n v="2"/>
    <n v="0"/>
  </r>
  <r>
    <x v="4"/>
    <s v="No"/>
    <s v="Travel_Rarely"/>
    <s v="Human Resources"/>
    <n v="1"/>
    <n v="3"/>
    <s v="Life Sciences"/>
    <n v="1"/>
    <n v="4005"/>
    <s v="Female"/>
    <n v="1"/>
    <s v="Laboratory Technician"/>
    <s v="Divorced"/>
    <n v="190810"/>
    <n v="3"/>
    <s v="Y"/>
    <n v="21"/>
    <n v="8"/>
    <n v="0"/>
    <n v="12"/>
    <n v="2"/>
    <n v="9"/>
    <n v="4"/>
    <n v="7"/>
  </r>
  <r>
    <x v="13"/>
    <s v="No"/>
    <s v="Travel_Rarely"/>
    <s v="Sales"/>
    <n v="2"/>
    <n v="4"/>
    <s v="Medical"/>
    <n v="1"/>
    <n v="4008"/>
    <s v="Female"/>
    <n v="2"/>
    <s v="Research Director"/>
    <s v="Single"/>
    <n v="45390"/>
    <n v="4"/>
    <s v="Y"/>
    <n v="17"/>
    <n v="8"/>
    <n v="1"/>
    <n v="8"/>
    <n v="5"/>
    <n v="0"/>
    <n v="0"/>
    <n v="0"/>
  </r>
  <r>
    <x v="2"/>
    <s v="Yes"/>
    <s v="Travel_Rarely"/>
    <s v="Research &amp; Development"/>
    <n v="1"/>
    <n v="1"/>
    <s v="Medical"/>
    <n v="1"/>
    <n v="4009"/>
    <s v="Male"/>
    <n v="2"/>
    <s v="Laboratory Technician"/>
    <s v="Single"/>
    <n v="27410"/>
    <n v="7"/>
    <s v="Y"/>
    <n v="11"/>
    <n v="8"/>
    <n v="0"/>
    <n v="7"/>
    <n v="3"/>
    <n v="2"/>
    <n v="2"/>
    <n v="2"/>
  </r>
  <r>
    <x v="4"/>
    <s v="No"/>
    <s v="Travel_Rarely"/>
    <s v="Research &amp; Development"/>
    <n v="23"/>
    <n v="1"/>
    <s v="Life Sciences"/>
    <n v="1"/>
    <n v="4010"/>
    <s v="Male"/>
    <n v="2"/>
    <s v="Laboratory Technician"/>
    <s v="Divorced"/>
    <n v="34910"/>
    <n v="2"/>
    <s v="Y"/>
    <n v="14"/>
    <n v="8"/>
    <n v="0"/>
    <n v="25"/>
    <n v="0"/>
    <n v="19"/>
    <n v="2"/>
    <n v="8"/>
  </r>
  <r>
    <x v="20"/>
    <s v="No"/>
    <s v="Travel_Rarely"/>
    <s v="Research &amp; Development"/>
    <n v="1"/>
    <n v="3"/>
    <s v="Life Sciences"/>
    <n v="1"/>
    <n v="4013"/>
    <s v="Male"/>
    <n v="1"/>
    <s v="Manufacturing Director"/>
    <s v="Married"/>
    <n v="73790"/>
    <n v="7"/>
    <s v="Y"/>
    <n v="13"/>
    <n v="8"/>
    <n v="2"/>
    <n v="21"/>
    <n v="3"/>
    <n v="16"/>
    <n v="6"/>
    <n v="14"/>
  </r>
  <r>
    <x v="25"/>
    <s v="No"/>
    <s v="Travel_Rarely"/>
    <s v="Research &amp; Development"/>
    <n v="2"/>
    <n v="3"/>
    <s v="Life Sciences"/>
    <n v="1"/>
    <n v="4014"/>
    <s v="Female"/>
    <n v="2"/>
    <s v="Manager"/>
    <s v="Married"/>
    <n v="62720"/>
    <n v="4"/>
    <s v="Y"/>
    <n v="14"/>
    <n v="8"/>
    <n v="0"/>
    <n v="29"/>
    <n v="3"/>
    <n v="22"/>
    <n v="12"/>
    <n v="9"/>
  </r>
  <r>
    <x v="4"/>
    <s v="Yes"/>
    <s v="Travel_Rarely"/>
    <s v="Research &amp; Development"/>
    <n v="4"/>
    <n v="4"/>
    <s v="Medical"/>
    <n v="1"/>
    <n v="4016"/>
    <s v="Female"/>
    <n v="2"/>
    <s v="Sales Representative"/>
    <s v="Married"/>
    <n v="27430"/>
    <n v="5"/>
    <s v="Y"/>
    <n v="25"/>
    <n v="8"/>
    <n v="1"/>
    <n v="14"/>
    <n v="1"/>
    <n v="8"/>
    <n v="0"/>
    <n v="7"/>
  </r>
  <r>
    <x v="17"/>
    <s v="No"/>
    <s v="Travel_Rarely"/>
    <s v="Research &amp; Development"/>
    <n v="2"/>
    <n v="3"/>
    <s v="Technical Degree"/>
    <n v="1"/>
    <n v="4018"/>
    <s v="Male"/>
    <n v="3"/>
    <s v="Healthcare Representative"/>
    <s v="Divorced"/>
    <n v="102520"/>
    <n v="8"/>
    <s v="Y"/>
    <n v="13"/>
    <n v="8"/>
    <n v="1"/>
    <n v="7"/>
    <n v="3"/>
    <n v="2"/>
    <n v="2"/>
    <n v="2"/>
  </r>
  <r>
    <x v="7"/>
    <s v="No"/>
    <s v="Travel_Rarely"/>
    <s v="Research &amp; Development"/>
    <n v="2"/>
    <n v="3"/>
    <s v="Life Sciences"/>
    <n v="1"/>
    <n v="4019"/>
    <s v="Female"/>
    <n v="1"/>
    <s v="Human Resources"/>
    <s v="Married"/>
    <n v="27810"/>
    <n v="8"/>
    <s v="Y"/>
    <n v="13"/>
    <n v="8"/>
    <n v="1"/>
    <n v="19"/>
    <n v="2"/>
    <n v="5"/>
    <n v="0"/>
    <n v="4"/>
  </r>
  <r>
    <x v="22"/>
    <s v="Yes"/>
    <s v="Travel_Rarely"/>
    <s v="Sales"/>
    <n v="12"/>
    <n v="4"/>
    <s v="Life Sciences"/>
    <n v="1"/>
    <n v="4021"/>
    <s v="Female"/>
    <n v="2"/>
    <s v="Sales Executive"/>
    <s v="Single"/>
    <n v="49500"/>
    <n v="1"/>
    <s v="Y"/>
    <n v="12"/>
    <n v="8"/>
    <n v="2"/>
    <n v="1"/>
    <n v="3"/>
    <n v="1"/>
    <n v="0"/>
    <n v="0"/>
  </r>
  <r>
    <x v="6"/>
    <s v="No"/>
    <s v="Travel_Rarely"/>
    <s v="Research &amp; Development"/>
    <n v="11"/>
    <n v="3"/>
    <s v="Life Sciences"/>
    <n v="1"/>
    <n v="4023"/>
    <s v="Male"/>
    <n v="1"/>
    <s v="Sales Executive"/>
    <s v="Married"/>
    <n v="131910"/>
    <n v="1"/>
    <s v="Y"/>
    <n v="14"/>
    <n v="8"/>
    <n v="1"/>
    <n v="10"/>
    <n v="2"/>
    <n v="10"/>
    <n v="1"/>
    <n v="7"/>
  </r>
  <r>
    <x v="1"/>
    <s v="No"/>
    <s v="Travel_Rarely"/>
    <s v="Research &amp; Development"/>
    <n v="2"/>
    <n v="4"/>
    <s v="Life Sciences"/>
    <n v="1"/>
    <n v="4024"/>
    <s v="Female"/>
    <n v="5"/>
    <s v="Manager"/>
    <s v="Divorced"/>
    <n v="103770"/>
    <n v="1"/>
    <s v="Y"/>
    <n v="14"/>
    <n v="8"/>
    <n v="0"/>
    <n v="10"/>
    <n v="2"/>
    <n v="10"/>
    <n v="0"/>
    <n v="2"/>
  </r>
  <r>
    <x v="27"/>
    <s v="No"/>
    <s v="Travel_Rarely"/>
    <s v="Sales"/>
    <n v="14"/>
    <n v="2"/>
    <s v="Technical Degree"/>
    <n v="1"/>
    <n v="4025"/>
    <s v="Female"/>
    <n v="1"/>
    <s v="Sales Executive"/>
    <s v="Married"/>
    <n v="22350"/>
    <n v="2"/>
    <s v="Y"/>
    <n v="14"/>
    <n v="8"/>
    <n v="1"/>
    <n v="9"/>
    <n v="2"/>
    <n v="5"/>
    <n v="1"/>
    <n v="0"/>
  </r>
  <r>
    <x v="9"/>
    <s v="No"/>
    <s v="Travel_Rarely"/>
    <s v="Research &amp; Development"/>
    <n v="7"/>
    <n v="2"/>
    <s v="Medical"/>
    <n v="1"/>
    <n v="4027"/>
    <s v="Male"/>
    <n v="1"/>
    <s v="Manufacturing Director"/>
    <s v="Married"/>
    <n v="20110"/>
    <n v="5"/>
    <s v="Y"/>
    <n v="13"/>
    <n v="8"/>
    <n v="0"/>
    <n v="16"/>
    <n v="4"/>
    <n v="5"/>
    <n v="0"/>
    <n v="4"/>
  </r>
  <r>
    <x v="10"/>
    <s v="No"/>
    <s v="Travel_Rarely"/>
    <s v="Sales"/>
    <n v="2"/>
    <n v="1"/>
    <s v="Technical Degree"/>
    <n v="1"/>
    <n v="4028"/>
    <s v="Male"/>
    <n v="2"/>
    <s v="Laboratory Technician"/>
    <s v="Married"/>
    <n v="18590"/>
    <n v="0"/>
    <s v="Y"/>
    <n v="25"/>
    <n v="8"/>
    <n v="1"/>
    <n v="4"/>
    <n v="2"/>
    <n v="3"/>
    <n v="0"/>
    <n v="2"/>
  </r>
  <r>
    <x v="5"/>
    <s v="No"/>
    <s v="Travel_Rarely"/>
    <s v="Research &amp; Development"/>
    <n v="3"/>
    <n v="3"/>
    <s v="Medical"/>
    <n v="1"/>
    <n v="4029"/>
    <s v="Female"/>
    <n v="2"/>
    <s v="Sales Executive"/>
    <s v="Married"/>
    <n v="37600"/>
    <n v="0"/>
    <s v="Y"/>
    <n v="14"/>
    <n v="8"/>
    <n v="1"/>
    <n v="10"/>
    <n v="2"/>
    <n v="9"/>
    <n v="3"/>
    <n v="8"/>
  </r>
  <r>
    <x v="6"/>
    <s v="No"/>
    <s v="Travel_Frequently"/>
    <s v="Research &amp; Development"/>
    <n v="5"/>
    <n v="3"/>
    <s v="Medical"/>
    <n v="1"/>
    <n v="4030"/>
    <s v="Female"/>
    <n v="4"/>
    <s v="Manufacturing Director"/>
    <s v="Single"/>
    <n v="177790"/>
    <n v="1"/>
    <s v="Y"/>
    <n v="17"/>
    <n v="8"/>
    <n v="1"/>
    <n v="10"/>
    <n v="5"/>
    <n v="10"/>
    <n v="0"/>
    <n v="8"/>
  </r>
  <r>
    <x v="24"/>
    <s v="No"/>
    <s v="Travel_Rarely"/>
    <s v="Research &amp; Development"/>
    <n v="3"/>
    <n v="3"/>
    <s v="Other"/>
    <n v="1"/>
    <n v="4031"/>
    <s v="Male"/>
    <n v="1"/>
    <s v="Sales Executive"/>
    <s v="Divorced"/>
    <n v="68330"/>
    <n v="2"/>
    <s v="Y"/>
    <n v="13"/>
    <n v="8"/>
    <n v="0"/>
    <n v="22"/>
    <n v="3"/>
    <n v="19"/>
    <n v="11"/>
    <n v="16"/>
  </r>
  <r>
    <x v="25"/>
    <s v="No"/>
    <s v="Travel_Frequently"/>
    <s v="Research &amp; Development"/>
    <n v="2"/>
    <n v="3"/>
    <s v="Life Sciences"/>
    <n v="1"/>
    <n v="4034"/>
    <s v="Male"/>
    <n v="2"/>
    <s v="Research Director"/>
    <s v="Divorced"/>
    <n v="197400"/>
    <n v="3"/>
    <s v="Y"/>
    <n v="14"/>
    <n v="8"/>
    <n v="0"/>
    <n v="24"/>
    <n v="2"/>
    <n v="22"/>
    <n v="4"/>
    <n v="7"/>
  </r>
  <r>
    <x v="14"/>
    <s v="No"/>
    <s v="Travel_Rarely"/>
    <s v="Sales"/>
    <n v="1"/>
    <n v="2"/>
    <s v="Medical"/>
    <n v="1"/>
    <n v="4035"/>
    <s v="Male"/>
    <n v="4"/>
    <s v="Manager"/>
    <s v="Married"/>
    <n v="187110"/>
    <n v="2"/>
    <s v="Y"/>
    <n v="12"/>
    <n v="8"/>
    <n v="1"/>
    <n v="10"/>
    <n v="0"/>
    <n v="2"/>
    <n v="2"/>
    <n v="2"/>
  </r>
  <r>
    <x v="27"/>
    <s v="Yes"/>
    <s v="Non-Travel"/>
    <s v="Research &amp; Development"/>
    <n v="27"/>
    <n v="2"/>
    <s v="Life Sciences"/>
    <n v="1"/>
    <n v="4036"/>
    <s v="Female"/>
    <n v="1"/>
    <s v="Sales Representative"/>
    <s v="Married"/>
    <n v="36920"/>
    <n v="1"/>
    <s v="Y"/>
    <n v="12"/>
    <n v="8"/>
    <n v="1"/>
    <n v="5"/>
    <n v="5"/>
    <n v="5"/>
    <n v="3"/>
    <n v="0"/>
  </r>
  <r>
    <x v="28"/>
    <s v="Yes"/>
    <s v="Travel_Rarely"/>
    <s v="Human Resources"/>
    <n v="1"/>
    <n v="2"/>
    <s v="Medical"/>
    <n v="1"/>
    <n v="4037"/>
    <s v="Female"/>
    <n v="5"/>
    <s v="Sales Executive"/>
    <s v="Single"/>
    <n v="25590"/>
    <n v="1"/>
    <s v="Y"/>
    <n v="21"/>
    <n v="8"/>
    <n v="0"/>
    <n v="5"/>
    <n v="3"/>
    <n v="4"/>
    <n v="1"/>
    <n v="0"/>
  </r>
  <r>
    <x v="6"/>
    <s v="No"/>
    <s v="Travel_Rarely"/>
    <s v="Research &amp; Development"/>
    <n v="13"/>
    <n v="3"/>
    <s v="Technical Degree"/>
    <n v="1"/>
    <n v="4038"/>
    <s v="Female"/>
    <n v="3"/>
    <s v="Healthcare Representative"/>
    <s v="Married"/>
    <n v="25170"/>
    <n v="2"/>
    <s v="Y"/>
    <n v="14"/>
    <n v="8"/>
    <n v="0"/>
    <n v="12"/>
    <n v="3"/>
    <n v="4"/>
    <n v="1"/>
    <n v="3"/>
  </r>
  <r>
    <x v="16"/>
    <s v="No"/>
    <s v="Travel_Rarely"/>
    <s v="Research &amp; Development"/>
    <n v="5"/>
    <n v="3"/>
    <s v="Life Sciences"/>
    <n v="1"/>
    <n v="4039"/>
    <s v="Female"/>
    <n v="1"/>
    <s v="Sales Executive"/>
    <s v="Married"/>
    <n v="66230"/>
    <n v="5"/>
    <s v="Y"/>
    <n v="18"/>
    <n v="8"/>
    <n v="0"/>
    <n v="14"/>
    <n v="3"/>
    <n v="5"/>
    <n v="1"/>
    <n v="4"/>
  </r>
  <r>
    <x v="13"/>
    <s v="No"/>
    <s v="Travel_Rarely"/>
    <s v="Research &amp; Development"/>
    <n v="7"/>
    <n v="3"/>
    <s v="Technical Degree"/>
    <n v="1"/>
    <n v="4040"/>
    <s v="Female"/>
    <n v="2"/>
    <s v="Sales Executive"/>
    <s v="Married"/>
    <n v="182650"/>
    <n v="9"/>
    <s v="Y"/>
    <n v="12"/>
    <n v="8"/>
    <n v="1"/>
    <n v="18"/>
    <n v="4"/>
    <n v="13"/>
    <n v="5"/>
    <n v="7"/>
  </r>
  <r>
    <x v="1"/>
    <s v="No"/>
    <s v="Travel_Rarely"/>
    <s v="Sales"/>
    <n v="9"/>
    <n v="4"/>
    <s v="Life Sciences"/>
    <n v="1"/>
    <n v="4041"/>
    <s v="Female"/>
    <n v="1"/>
    <s v="Sales Executive"/>
    <s v="Divorced"/>
    <n v="161240"/>
    <n v="2"/>
    <s v="Y"/>
    <n v="23"/>
    <n v="8"/>
    <n v="1"/>
    <n v="8"/>
    <n v="2"/>
    <n v="5"/>
    <n v="1"/>
    <n v="4"/>
  </r>
  <r>
    <x v="27"/>
    <s v="No"/>
    <s v="Travel_Rarely"/>
    <s v="Research &amp; Development"/>
    <n v="8"/>
    <n v="1"/>
    <s v="Life Sciences"/>
    <n v="1"/>
    <n v="4042"/>
    <s v="Female"/>
    <n v="3"/>
    <s v="Laboratory Technician"/>
    <s v="Married"/>
    <n v="25850"/>
    <n v="3"/>
    <s v="Y"/>
    <n v="12"/>
    <n v="8"/>
    <n v="0"/>
    <n v="9"/>
    <n v="5"/>
    <n v="4"/>
    <n v="0"/>
    <n v="1"/>
  </r>
  <r>
    <x v="1"/>
    <s v="No"/>
    <s v="Travel_Rarely"/>
    <s v="Sales"/>
    <n v="25"/>
    <n v="2"/>
    <s v="Life Sciences"/>
    <n v="1"/>
    <n v="4043"/>
    <s v="Female"/>
    <n v="3"/>
    <s v="Manufacturing Director"/>
    <s v="Divorced"/>
    <n v="182130"/>
    <n v="8"/>
    <s v="Y"/>
    <n v="21"/>
    <n v="8"/>
    <n v="2"/>
    <n v="4"/>
    <n v="3"/>
    <n v="2"/>
    <n v="2"/>
    <n v="2"/>
  </r>
  <r>
    <x v="5"/>
    <s v="No"/>
    <s v="Travel_Frequently"/>
    <s v="Research &amp; Development"/>
    <n v="8"/>
    <n v="4"/>
    <s v="Life Sciences"/>
    <n v="1"/>
    <n v="4045"/>
    <s v="Female"/>
    <n v="2"/>
    <s v="Manager"/>
    <s v="Single"/>
    <n v="29940"/>
    <n v="4"/>
    <s v="Y"/>
    <n v="18"/>
    <n v="8"/>
    <n v="1"/>
    <n v="12"/>
    <n v="2"/>
    <n v="4"/>
    <n v="0"/>
    <n v="3"/>
  </r>
  <r>
    <x v="19"/>
    <s v="No"/>
    <s v="Travel_Rarely"/>
    <s v="Sales"/>
    <n v="1"/>
    <n v="3"/>
    <s v="Life Sciences"/>
    <n v="1"/>
    <n v="4046"/>
    <s v="Female"/>
    <n v="5"/>
    <s v="Sales Executive"/>
    <s v="Single"/>
    <n v="12230"/>
    <n v="1"/>
    <s v="Y"/>
    <n v="13"/>
    <n v="8"/>
    <n v="1"/>
    <n v="10"/>
    <n v="3"/>
    <n v="10"/>
    <n v="0"/>
    <n v="9"/>
  </r>
  <r>
    <x v="17"/>
    <s v="No"/>
    <s v="Non-Travel"/>
    <s v="Research &amp; Development"/>
    <n v="8"/>
    <n v="5"/>
    <s v="Medical"/>
    <n v="1"/>
    <n v="4049"/>
    <s v="Female"/>
    <n v="2"/>
    <s v="Sales Representative"/>
    <s v="Married"/>
    <n v="188240"/>
    <n v="6"/>
    <s v="Y"/>
    <n v="19"/>
    <n v="8"/>
    <n v="1"/>
    <n v="10"/>
    <n v="4"/>
    <n v="3"/>
    <n v="1"/>
    <n v="2"/>
  </r>
  <r>
    <x v="27"/>
    <s v="No"/>
    <s v="Travel_Frequently"/>
    <s v="Research &amp; Development"/>
    <n v="9"/>
    <n v="4"/>
    <s v="Life Sciences"/>
    <n v="1"/>
    <n v="4051"/>
    <s v="Female"/>
    <n v="2"/>
    <s v="Manufacturing Director"/>
    <s v="Married"/>
    <n v="26250"/>
    <n v="1"/>
    <s v="Y"/>
    <n v="12"/>
    <n v="8"/>
    <n v="3"/>
    <n v="16"/>
    <n v="4"/>
    <n v="15"/>
    <n v="6"/>
    <n v="11"/>
  </r>
  <r>
    <x v="8"/>
    <s v="No"/>
    <s v="Non-Travel"/>
    <s v="Research &amp; Development"/>
    <n v="1"/>
    <n v="4"/>
    <s v="Medical"/>
    <n v="1"/>
    <n v="4053"/>
    <s v="Male"/>
    <n v="1"/>
    <s v="Research Scientist"/>
    <s v="Married"/>
    <n v="45380"/>
    <n v="8"/>
    <s v="Y"/>
    <n v="11"/>
    <n v="8"/>
    <n v="0"/>
    <n v="16"/>
    <n v="3"/>
    <n v="8"/>
    <n v="1"/>
    <n v="7"/>
  </r>
  <r>
    <x v="28"/>
    <s v="No"/>
    <s v="Travel_Rarely"/>
    <s v="Research &amp; Development"/>
    <n v="4"/>
    <n v="3"/>
    <s v="Technical Degree"/>
    <n v="1"/>
    <n v="4054"/>
    <s v="Female"/>
    <n v="2"/>
    <s v="Sales Executive"/>
    <s v="Married"/>
    <n v="198470"/>
    <n v="4"/>
    <s v="Y"/>
    <n v="14"/>
    <n v="8"/>
    <n v="0"/>
    <n v="6"/>
    <n v="6"/>
    <n v="0"/>
    <n v="0"/>
    <n v="0"/>
  </r>
  <r>
    <x v="17"/>
    <s v="No"/>
    <s v="Travel_Rarely"/>
    <s v="Research &amp; Development"/>
    <n v="1"/>
    <n v="3"/>
    <s v="Other"/>
    <n v="1"/>
    <n v="4055"/>
    <s v="Female"/>
    <n v="1"/>
    <s v="Laboratory Technician"/>
    <s v="Married"/>
    <n v="105120"/>
    <n v="1"/>
    <s v="Y"/>
    <n v="12"/>
    <n v="8"/>
    <n v="1"/>
    <n v="10"/>
    <n v="2"/>
    <n v="10"/>
    <n v="7"/>
    <n v="9"/>
  </r>
  <r>
    <x v="3"/>
    <s v="No"/>
    <s v="Travel_Frequently"/>
    <s v="Research &amp; Development"/>
    <n v="4"/>
    <n v="2"/>
    <s v="Medical"/>
    <n v="1"/>
    <n v="4056"/>
    <s v="Female"/>
    <n v="1"/>
    <s v="Manager"/>
    <s v="Divorced"/>
    <n v="44440"/>
    <n v="1"/>
    <s v="Y"/>
    <n v="13"/>
    <n v="8"/>
    <n v="0"/>
    <n v="20"/>
    <n v="2"/>
    <n v="20"/>
    <n v="0"/>
    <n v="7"/>
  </r>
  <r>
    <x v="18"/>
    <s v="No"/>
    <s v="Travel_Rarely"/>
    <s v="Sales"/>
    <n v="5"/>
    <n v="3"/>
    <s v="Marketing"/>
    <n v="1"/>
    <n v="4057"/>
    <s v="Male"/>
    <n v="5"/>
    <s v="Sales Representative"/>
    <s v="Married"/>
    <n v="21540"/>
    <n v="4"/>
    <s v="Y"/>
    <n v="21"/>
    <n v="8"/>
    <n v="1"/>
    <n v="29"/>
    <n v="3"/>
    <n v="1"/>
    <n v="0"/>
    <n v="0"/>
  </r>
  <r>
    <x v="2"/>
    <s v="Yes"/>
    <s v="Travel_Frequently"/>
    <s v="Research &amp; Development"/>
    <n v="9"/>
    <n v="3"/>
    <s v="Life Sciences"/>
    <n v="1"/>
    <n v="4058"/>
    <s v="Male"/>
    <n v="2"/>
    <s v="Laboratory Technician"/>
    <s v="Single"/>
    <n v="191900"/>
    <n v="3"/>
    <s v="Y"/>
    <n v="17"/>
    <n v="8"/>
    <n v="1"/>
    <n v="8"/>
    <n v="2"/>
    <n v="4"/>
    <n v="0"/>
    <n v="3"/>
  </r>
  <r>
    <x v="3"/>
    <s v="No"/>
    <s v="Travel_Rarely"/>
    <s v="Research &amp; Development"/>
    <n v="3"/>
    <n v="4"/>
    <s v="Life Sciences"/>
    <n v="1"/>
    <n v="4059"/>
    <s v="Female"/>
    <n v="1"/>
    <s v="Sales Representative"/>
    <s v="Divorced"/>
    <n v="44900"/>
    <n v="2"/>
    <s v="Y"/>
    <n v="21"/>
    <n v="8"/>
    <n v="1"/>
    <n v="10"/>
    <n v="1"/>
    <n v="5"/>
    <n v="0"/>
    <n v="3"/>
  </r>
  <r>
    <x v="15"/>
    <s v="No"/>
    <s v="Travel_Frequently"/>
    <s v="Sales"/>
    <n v="11"/>
    <n v="4"/>
    <s v="Life Sciences"/>
    <n v="1"/>
    <n v="4060"/>
    <s v="Male"/>
    <n v="2"/>
    <s v="Research Scientist"/>
    <s v="Married"/>
    <n v="35060"/>
    <n v="3"/>
    <s v="Y"/>
    <n v="11"/>
    <n v="8"/>
    <n v="1"/>
    <n v="28"/>
    <n v="4"/>
    <n v="5"/>
    <n v="4"/>
    <n v="3"/>
  </r>
  <r>
    <x v="13"/>
    <s v="No"/>
    <s v="Travel_Rarely"/>
    <s v="Sales"/>
    <n v="1"/>
    <n v="3"/>
    <s v="Life Sciences"/>
    <n v="1"/>
    <n v="4061"/>
    <s v="Female"/>
    <n v="1"/>
    <s v="Sales Executive"/>
    <s v="Divorced"/>
    <n v="23720"/>
    <n v="3"/>
    <s v="Y"/>
    <n v="12"/>
    <n v="8"/>
    <n v="1"/>
    <n v="14"/>
    <n v="3"/>
    <n v="0"/>
    <n v="0"/>
    <n v="0"/>
  </r>
  <r>
    <x v="10"/>
    <s v="No"/>
    <s v="Travel_Rarely"/>
    <s v="Research &amp; Development"/>
    <n v="25"/>
    <n v="1"/>
    <s v="Medical"/>
    <n v="1"/>
    <n v="4063"/>
    <s v="Male"/>
    <n v="1"/>
    <s v="Sales Executive"/>
    <s v="Married"/>
    <n v="54100"/>
    <n v="0"/>
    <s v="Y"/>
    <n v="18"/>
    <n v="8"/>
    <n v="0"/>
    <n v="6"/>
    <n v="4"/>
    <n v="5"/>
    <n v="0"/>
    <n v="4"/>
  </r>
  <r>
    <x v="1"/>
    <s v="No"/>
    <s v="Non-Travel"/>
    <s v="Sales"/>
    <n v="23"/>
    <n v="1"/>
    <s v="Medical"/>
    <n v="1"/>
    <n v="4065"/>
    <s v="Male"/>
    <n v="1"/>
    <s v="Sales Executive"/>
    <s v="Divorced"/>
    <n v="38670"/>
    <n v="1"/>
    <s v="Y"/>
    <n v="11"/>
    <n v="8"/>
    <n v="1"/>
    <n v="4"/>
    <n v="4"/>
    <n v="4"/>
    <n v="2"/>
    <n v="3"/>
  </r>
  <r>
    <x v="6"/>
    <s v="No"/>
    <s v="Non-Travel"/>
    <s v="Research &amp; Development"/>
    <n v="1"/>
    <n v="3"/>
    <s v="Life Sciences"/>
    <n v="1"/>
    <n v="4066"/>
    <s v="Male"/>
    <n v="2"/>
    <s v="Research Scientist"/>
    <s v="Married"/>
    <n v="28380"/>
    <n v="1"/>
    <s v="Y"/>
    <n v="19"/>
    <n v="8"/>
    <n v="2"/>
    <n v="5"/>
    <n v="5"/>
    <n v="5"/>
    <n v="0"/>
    <n v="2"/>
  </r>
  <r>
    <x v="27"/>
    <s v="No"/>
    <s v="Travel_Rarely"/>
    <s v="Sales"/>
    <n v="2"/>
    <n v="3"/>
    <s v="Marketing"/>
    <n v="1"/>
    <n v="4067"/>
    <s v="Male"/>
    <n v="4"/>
    <s v="Healthcare Representative"/>
    <s v="Single"/>
    <n v="46950"/>
    <n v="1"/>
    <s v="Y"/>
    <n v="16"/>
    <n v="8"/>
    <n v="1"/>
    <n v="14"/>
    <n v="2"/>
    <n v="14"/>
    <n v="2"/>
    <n v="1"/>
  </r>
  <r>
    <x v="27"/>
    <s v="No"/>
    <s v="Travel_Rarely"/>
    <s v="Research &amp; Development"/>
    <n v="19"/>
    <n v="3"/>
    <s v="Technical Degree"/>
    <n v="1"/>
    <n v="4068"/>
    <s v="Female"/>
    <n v="1"/>
    <s v="Research Director"/>
    <s v="Divorced"/>
    <n v="33390"/>
    <n v="1"/>
    <s v="Y"/>
    <n v="16"/>
    <n v="8"/>
    <n v="0"/>
    <n v="9"/>
    <n v="2"/>
    <n v="8"/>
    <n v="1"/>
    <n v="1"/>
  </r>
  <r>
    <x v="2"/>
    <s v="No"/>
    <s v="Non-Travel"/>
    <s v="Research &amp; Development"/>
    <n v="3"/>
    <n v="1"/>
    <s v="Life Sciences"/>
    <n v="1"/>
    <n v="4071"/>
    <s v="Male"/>
    <n v="3"/>
    <s v="Manager"/>
    <s v="Divorced"/>
    <n v="62090"/>
    <n v="5"/>
    <s v="Y"/>
    <n v="17"/>
    <n v="8"/>
    <n v="1"/>
    <n v="9"/>
    <n v="5"/>
    <n v="5"/>
    <n v="1"/>
    <n v="2"/>
  </r>
  <r>
    <x v="1"/>
    <s v="No"/>
    <s v="Travel_Frequently"/>
    <s v="Research &amp; Development"/>
    <n v="25"/>
    <n v="5"/>
    <s v="Technical Degree"/>
    <n v="1"/>
    <n v="4072"/>
    <s v="Female"/>
    <n v="2"/>
    <s v="Human Resources"/>
    <s v="Married"/>
    <n v="180610"/>
    <n v="1"/>
    <s v="Y"/>
    <n v="14"/>
    <n v="8"/>
    <n v="1"/>
    <n v="10"/>
    <n v="2"/>
    <n v="10"/>
    <n v="8"/>
    <n v="7"/>
  </r>
  <r>
    <x v="3"/>
    <s v="No"/>
    <s v="Travel_Rarely"/>
    <s v="Research &amp; Development"/>
    <n v="9"/>
    <n v="2"/>
    <s v="Technical Degree"/>
    <n v="1"/>
    <n v="4074"/>
    <s v="Male"/>
    <n v="3"/>
    <s v="Sales Representative"/>
    <s v="Single"/>
    <n v="23720"/>
    <n v="4"/>
    <s v="Y"/>
    <n v="12"/>
    <n v="8"/>
    <n v="0"/>
    <n v="20"/>
    <n v="3"/>
    <n v="1"/>
    <n v="0"/>
    <n v="0"/>
  </r>
  <r>
    <x v="10"/>
    <s v="No"/>
    <s v="Travel_Rarely"/>
    <s v="Research &amp; Development"/>
    <n v="5"/>
    <n v="3"/>
    <s v="Life Sciences"/>
    <n v="1"/>
    <n v="4075"/>
    <s v="Male"/>
    <n v="2"/>
    <s v="Sales Representative"/>
    <s v="Married"/>
    <n v="48830"/>
    <n v="1"/>
    <s v="Y"/>
    <n v="18"/>
    <n v="8"/>
    <n v="1"/>
    <n v="10"/>
    <n v="1"/>
    <n v="10"/>
    <n v="0"/>
    <n v="9"/>
  </r>
  <r>
    <x v="2"/>
    <s v="No"/>
    <s v="Travel_Rarely"/>
    <s v="Research &amp; Development"/>
    <n v="8"/>
    <n v="1"/>
    <s v="Medical"/>
    <n v="1"/>
    <n v="4077"/>
    <s v="Female"/>
    <n v="2"/>
    <s v="Research Scientist"/>
    <s v="Single"/>
    <n v="46270"/>
    <n v="8"/>
    <s v="Y"/>
    <n v="17"/>
    <n v="8"/>
    <n v="1"/>
    <n v="8"/>
    <n v="2"/>
    <n v="1"/>
    <n v="0"/>
    <n v="0"/>
  </r>
  <r>
    <x v="1"/>
    <s v="Yes"/>
    <s v="Travel_Frequently"/>
    <s v="Research &amp; Development"/>
    <n v="2"/>
    <n v="1"/>
    <s v="Other"/>
    <n v="1"/>
    <n v="4078"/>
    <s v="Male"/>
    <n v="3"/>
    <s v="Sales Executive"/>
    <s v="Married"/>
    <n v="70940"/>
    <n v="1"/>
    <s v="Y"/>
    <n v="14"/>
    <n v="8"/>
    <n v="1"/>
    <n v="10"/>
    <n v="2"/>
    <n v="10"/>
    <n v="0"/>
    <n v="8"/>
  </r>
  <r>
    <x v="12"/>
    <s v="Yes"/>
    <s v="Travel_Rarely"/>
    <s v="Research &amp; Development"/>
    <n v="18"/>
    <n v="3"/>
    <s v="Medical"/>
    <n v="1"/>
    <n v="4079"/>
    <s v="Male"/>
    <n v="1"/>
    <s v="Research Scientist"/>
    <s v="Single"/>
    <n v="34230"/>
    <n v="6"/>
    <s v="Y"/>
    <n v="15"/>
    <n v="8"/>
    <n v="1"/>
    <n v="15"/>
    <n v="4"/>
    <n v="2"/>
    <n v="2"/>
    <n v="2"/>
  </r>
  <r>
    <x v="23"/>
    <s v="No"/>
    <s v="Travel_Rarely"/>
    <s v="Research &amp; Development"/>
    <n v="14"/>
    <n v="3"/>
    <s v="Other"/>
    <n v="1"/>
    <n v="4080"/>
    <s v="Male"/>
    <n v="3"/>
    <s v="Research Scientist"/>
    <s v="Married"/>
    <n v="66740"/>
    <n v="3"/>
    <s v="Y"/>
    <n v="17"/>
    <n v="8"/>
    <n v="1"/>
    <n v="9"/>
    <n v="2"/>
    <n v="4"/>
    <n v="2"/>
    <n v="3"/>
  </r>
  <r>
    <x v="19"/>
    <s v="No"/>
    <s v="Travel_Frequently"/>
    <s v="Research &amp; Development"/>
    <n v="2"/>
    <n v="4"/>
    <s v="Medical"/>
    <n v="1"/>
    <n v="4081"/>
    <s v="Female"/>
    <n v="4"/>
    <s v="Sales Executive"/>
    <s v="Divorced"/>
    <n v="168800"/>
    <n v="1"/>
    <s v="Y"/>
    <n v="14"/>
    <n v="8"/>
    <n v="3"/>
    <n v="9"/>
    <n v="2"/>
    <n v="9"/>
    <n v="2"/>
    <n v="8"/>
  </r>
  <r>
    <x v="20"/>
    <s v="No"/>
    <s v="Travel_Rarely"/>
    <s v="Research &amp; Development"/>
    <n v="3"/>
    <n v="3"/>
    <s v="Medical"/>
    <n v="1"/>
    <n v="4082"/>
    <s v="Male"/>
    <n v="1"/>
    <s v="Research Scientist"/>
    <s v="Married"/>
    <n v="90940"/>
    <n v="1"/>
    <s v="Y"/>
    <n v="12"/>
    <n v="8"/>
    <n v="1"/>
    <n v="10"/>
    <n v="0"/>
    <n v="10"/>
    <n v="0"/>
    <n v="9"/>
  </r>
  <r>
    <x v="3"/>
    <s v="No"/>
    <s v="Travel_Frequently"/>
    <s v="Research &amp; Development"/>
    <n v="2"/>
    <n v="5"/>
    <s v="Medical"/>
    <n v="1"/>
    <n v="4083"/>
    <s v="Female"/>
    <n v="4"/>
    <s v="Sales Executive"/>
    <s v="Married"/>
    <n v="84460"/>
    <n v="0"/>
    <s v="Y"/>
    <n v="14"/>
    <n v="8"/>
    <n v="0"/>
    <n v="7"/>
    <n v="3"/>
    <n v="6"/>
    <n v="1"/>
    <n v="2"/>
  </r>
  <r>
    <x v="7"/>
    <s v="No"/>
    <s v="Travel_Rarely"/>
    <s v="Sales"/>
    <n v="9"/>
    <n v="3"/>
    <s v="Marketing"/>
    <n v="1"/>
    <n v="4084"/>
    <s v="Male"/>
    <n v="2"/>
    <s v="Laboratory Technician"/>
    <s v="Married"/>
    <n v="119160"/>
    <n v="4"/>
    <s v="Y"/>
    <n v="15"/>
    <n v="8"/>
    <n v="1"/>
    <n v="35"/>
    <n v="3"/>
    <n v="10"/>
    <n v="1"/>
    <n v="4"/>
  </r>
  <r>
    <x v="1"/>
    <s v="No"/>
    <s v="Travel_Rarely"/>
    <s v="Sales"/>
    <n v="6"/>
    <n v="3"/>
    <s v="Other"/>
    <n v="1"/>
    <n v="4085"/>
    <s v="Male"/>
    <n v="1"/>
    <s v="Manufacturing Director"/>
    <s v="Divorced"/>
    <n v="45340"/>
    <n v="1"/>
    <s v="Y"/>
    <n v="13"/>
    <n v="8"/>
    <n v="0"/>
    <n v="1"/>
    <n v="2"/>
    <n v="1"/>
    <n v="0"/>
    <n v="0"/>
  </r>
  <r>
    <x v="17"/>
    <s v="No"/>
    <s v="Travel_Rarely"/>
    <s v="Research &amp; Development"/>
    <n v="4"/>
    <n v="3"/>
    <s v="Life Sciences"/>
    <n v="1"/>
    <n v="4086"/>
    <s v="Male"/>
    <n v="2"/>
    <s v="Sales Executive"/>
    <s v="Single"/>
    <n v="98520"/>
    <n v="0"/>
    <s v="Y"/>
    <n v="12"/>
    <n v="8"/>
    <n v="1"/>
    <n v="21"/>
    <n v="5"/>
    <n v="20"/>
    <n v="11"/>
    <n v="10"/>
  </r>
  <r>
    <x v="13"/>
    <s v="No"/>
    <s v="Non-Travel"/>
    <s v="Research &amp; Development"/>
    <n v="10"/>
    <n v="4"/>
    <s v="Life Sciences"/>
    <n v="1"/>
    <n v="4087"/>
    <s v="Female"/>
    <n v="2"/>
    <s v="Research Scientist"/>
    <s v="Single"/>
    <n v="61510"/>
    <n v="1"/>
    <s v="Y"/>
    <n v="13"/>
    <n v="8"/>
    <n v="1"/>
    <n v="20"/>
    <n v="3"/>
    <n v="20"/>
    <n v="3"/>
    <n v="7"/>
  </r>
  <r>
    <x v="1"/>
    <s v="No"/>
    <s v="Non-Travel"/>
    <s v="Research &amp; Development"/>
    <n v="14"/>
    <n v="2"/>
    <s v="Life Sciences"/>
    <n v="1"/>
    <n v="4088"/>
    <s v="Male"/>
    <n v="2"/>
    <s v="Healthcare Representative"/>
    <s v="Married"/>
    <n v="23020"/>
    <n v="4"/>
    <s v="Y"/>
    <n v="14"/>
    <n v="8"/>
    <n v="0"/>
    <n v="13"/>
    <n v="3"/>
    <n v="11"/>
    <n v="4"/>
    <n v="8"/>
  </r>
  <r>
    <x v="23"/>
    <s v="No"/>
    <s v="Travel_Rarely"/>
    <s v="Research &amp; Development"/>
    <n v="1"/>
    <n v="3"/>
    <s v="Medical"/>
    <n v="1"/>
    <n v="4089"/>
    <s v="Female"/>
    <n v="2"/>
    <s v="Human Resources"/>
    <s v="Single"/>
    <n v="23620"/>
    <n v="6"/>
    <s v="Y"/>
    <n v="13"/>
    <n v="8"/>
    <n v="1"/>
    <n v="9"/>
    <n v="2"/>
    <n v="5"/>
    <n v="1"/>
    <n v="4"/>
  </r>
  <r>
    <x v="24"/>
    <s v="No"/>
    <s v="Travel_Frequently"/>
    <s v="Research &amp; Development"/>
    <n v="21"/>
    <n v="3"/>
    <s v="Medical"/>
    <n v="1"/>
    <n v="4092"/>
    <s v="Female"/>
    <n v="3"/>
    <s v="Research Scientist"/>
    <s v="Married"/>
    <n v="197170"/>
    <n v="1"/>
    <s v="Y"/>
    <n v="21"/>
    <n v="8"/>
    <n v="0"/>
    <n v="10"/>
    <n v="1"/>
    <n v="10"/>
    <n v="9"/>
    <n v="4"/>
  </r>
  <r>
    <x v="24"/>
    <s v="No"/>
    <s v="Travel_Rarely"/>
    <s v="Research &amp; Development"/>
    <n v="8"/>
    <n v="1"/>
    <s v="Medical"/>
    <n v="1"/>
    <n v="4093"/>
    <s v="Female"/>
    <n v="5"/>
    <s v="Research Scientist"/>
    <s v="Married"/>
    <n v="35440"/>
    <n v="3"/>
    <s v="Y"/>
    <n v="18"/>
    <n v="8"/>
    <n v="3"/>
    <n v="15"/>
    <n v="3"/>
    <n v="11"/>
    <n v="5"/>
    <n v="10"/>
  </r>
  <r>
    <x v="22"/>
    <s v="No"/>
    <s v="Travel_Rarely"/>
    <s v="Human Resources"/>
    <n v="20"/>
    <n v="4"/>
    <s v="Life Sciences"/>
    <n v="1"/>
    <n v="4095"/>
    <s v="Male"/>
    <n v="2"/>
    <s v="Research Scientist"/>
    <s v="Married"/>
    <n v="46610"/>
    <n v="1"/>
    <s v="Y"/>
    <n v="11"/>
    <n v="8"/>
    <n v="0"/>
    <n v="12"/>
    <n v="3"/>
    <n v="12"/>
    <n v="1"/>
    <n v="7"/>
  </r>
  <r>
    <x v="8"/>
    <s v="No"/>
    <s v="Travel_Rarely"/>
    <s v="Research &amp; Development"/>
    <n v="1"/>
    <n v="4"/>
    <s v="Life Sciences"/>
    <n v="1"/>
    <n v="4097"/>
    <s v="Male"/>
    <n v="2"/>
    <s v="Sales Executive"/>
    <s v="Single"/>
    <n v="42490"/>
    <n v="2"/>
    <s v="Y"/>
    <n v="13"/>
    <n v="8"/>
    <n v="1"/>
    <n v="25"/>
    <n v="2"/>
    <n v="17"/>
    <n v="12"/>
    <n v="11"/>
  </r>
  <r>
    <x v="19"/>
    <s v="No"/>
    <s v="Non-Travel"/>
    <s v="Research &amp; Development"/>
    <n v="1"/>
    <n v="3"/>
    <s v="Life Sciences"/>
    <n v="1"/>
    <n v="4098"/>
    <s v="Male"/>
    <n v="2"/>
    <s v="Research Scientist"/>
    <s v="Divorced"/>
    <n v="140260"/>
    <n v="1"/>
    <s v="Y"/>
    <n v="12"/>
    <n v="8"/>
    <n v="0"/>
    <n v="1"/>
    <n v="4"/>
    <n v="1"/>
    <n v="0"/>
    <n v="0"/>
  </r>
  <r>
    <x v="3"/>
    <s v="No"/>
    <s v="Travel_Rarely"/>
    <s v="Research &amp; Development"/>
    <n v="19"/>
    <n v="3"/>
    <s v="Life Sciences"/>
    <n v="1"/>
    <n v="4099"/>
    <s v="Female"/>
    <n v="2"/>
    <s v="Sales Executive"/>
    <s v="Married"/>
    <n v="68930"/>
    <n v="0"/>
    <s v="Y"/>
    <n v="17"/>
    <n v="8"/>
    <n v="0"/>
    <n v="16"/>
    <n v="3"/>
    <n v="15"/>
    <n v="5"/>
    <n v="8"/>
  </r>
  <r>
    <x v="1"/>
    <s v="No"/>
    <s v="Travel_Rarely"/>
    <s v="Research &amp; Development"/>
    <n v="10"/>
    <n v="4"/>
    <s v="Medical"/>
    <n v="1"/>
    <n v="4100"/>
    <s v="Female"/>
    <n v="3"/>
    <s v="Sales Executive"/>
    <s v="Married"/>
    <n v="61250"/>
    <n v="0"/>
    <s v="Y"/>
    <n v="13"/>
    <n v="8"/>
    <n v="1"/>
    <n v="3"/>
    <n v="3"/>
    <n v="2"/>
    <n v="1"/>
    <n v="2"/>
  </r>
  <r>
    <x v="3"/>
    <s v="No"/>
    <s v="Travel_Frequently"/>
    <s v="Research &amp; Development"/>
    <n v="1"/>
    <n v="4"/>
    <s v="Other"/>
    <n v="1"/>
    <n v="4101"/>
    <s v="Male"/>
    <n v="2"/>
    <s v="Research Scientist"/>
    <s v="Married"/>
    <n v="36690"/>
    <n v="2"/>
    <s v="Y"/>
    <n v="19"/>
    <n v="8"/>
    <n v="0"/>
    <n v="10"/>
    <n v="2"/>
    <n v="8"/>
    <n v="7"/>
    <n v="7"/>
  </r>
  <r>
    <x v="13"/>
    <s v="No"/>
    <s v="Travel_Rarely"/>
    <s v="Research &amp; Development"/>
    <n v="6"/>
    <n v="3"/>
    <s v="Medical"/>
    <n v="1"/>
    <n v="4102"/>
    <s v="Male"/>
    <n v="2"/>
    <s v="Laboratory Technician"/>
    <s v="Divorced"/>
    <n v="100080"/>
    <n v="6"/>
    <s v="Y"/>
    <n v="19"/>
    <n v="8"/>
    <n v="1"/>
    <n v="9"/>
    <n v="3"/>
    <n v="4"/>
    <n v="1"/>
    <n v="2"/>
  </r>
  <r>
    <x v="16"/>
    <s v="No"/>
    <s v="Travel_Rarely"/>
    <s v="Sales"/>
    <n v="2"/>
    <n v="2"/>
    <s v="Medical"/>
    <n v="1"/>
    <n v="4103"/>
    <s v="Male"/>
    <n v="1"/>
    <s v="Healthcare Representative"/>
    <s v="Married"/>
    <n v="23870"/>
    <n v="3"/>
    <s v="Y"/>
    <n v="17"/>
    <n v="8"/>
    <n v="1"/>
    <n v="12"/>
    <n v="1"/>
    <n v="5"/>
    <n v="1"/>
    <n v="0"/>
  </r>
  <r>
    <x v="8"/>
    <s v="No"/>
    <s v="Non-Travel"/>
    <s v="Research &amp; Development"/>
    <n v="21"/>
    <n v="2"/>
    <s v="Medical"/>
    <n v="1"/>
    <n v="4104"/>
    <s v="Male"/>
    <n v="1"/>
    <s v="Sales Executive"/>
    <s v="Married"/>
    <n v="46390"/>
    <n v="0"/>
    <s v="Y"/>
    <n v="11"/>
    <n v="8"/>
    <n v="1"/>
    <n v="14"/>
    <n v="2"/>
    <n v="13"/>
    <n v="5"/>
    <n v="12"/>
  </r>
  <r>
    <x v="10"/>
    <s v="No"/>
    <s v="Travel_Rarely"/>
    <s v="Research &amp; Development"/>
    <n v="4"/>
    <n v="3"/>
    <s v="Life Sciences"/>
    <n v="1"/>
    <n v="4105"/>
    <s v="Male"/>
    <n v="2"/>
    <s v="Healthcare Representative"/>
    <s v="Married"/>
    <n v="78980"/>
    <n v="7"/>
    <s v="Y"/>
    <n v="15"/>
    <n v="8"/>
    <n v="0"/>
    <n v="5"/>
    <n v="2"/>
    <n v="2"/>
    <n v="2"/>
    <n v="2"/>
  </r>
  <r>
    <x v="10"/>
    <s v="No"/>
    <s v="Travel_Rarely"/>
    <s v="Research &amp; Development"/>
    <n v="9"/>
    <n v="3"/>
    <s v="Medical"/>
    <n v="1"/>
    <n v="4107"/>
    <s v="Female"/>
    <n v="2"/>
    <s v="Sales Executive"/>
    <s v="Single"/>
    <n v="131420"/>
    <n v="1"/>
    <s v="Y"/>
    <n v="25"/>
    <n v="8"/>
    <n v="2"/>
    <n v="10"/>
    <n v="4"/>
    <n v="10"/>
    <n v="0"/>
    <n v="8"/>
  </r>
  <r>
    <x v="19"/>
    <s v="No"/>
    <s v="Travel_Rarely"/>
    <s v="Sales"/>
    <n v="3"/>
    <n v="4"/>
    <s v="Medical"/>
    <n v="1"/>
    <n v="4108"/>
    <s v="Male"/>
    <n v="3"/>
    <s v="Healthcare Representative"/>
    <s v="Married"/>
    <n v="16110"/>
    <n v="0"/>
    <s v="Y"/>
    <n v="14"/>
    <n v="8"/>
    <n v="0"/>
    <n v="10"/>
    <n v="2"/>
    <n v="9"/>
    <n v="8"/>
    <n v="1"/>
  </r>
  <r>
    <x v="2"/>
    <s v="No"/>
    <s v="Travel_Rarely"/>
    <s v="Research &amp; Development"/>
    <n v="3"/>
    <n v="2"/>
    <s v="Technical Degree"/>
    <n v="1"/>
    <n v="4109"/>
    <s v="Male"/>
    <n v="3"/>
    <s v="Manufacturing Director"/>
    <s v="Single"/>
    <n v="53630"/>
    <n v="1"/>
    <s v="Y"/>
    <n v="13"/>
    <n v="8"/>
    <n v="0"/>
    <n v="6"/>
    <n v="4"/>
    <n v="6"/>
    <n v="4"/>
    <n v="1"/>
  </r>
  <r>
    <x v="24"/>
    <s v="No"/>
    <s v="Travel_Rarely"/>
    <s v="Research &amp; Development"/>
    <n v="1"/>
    <n v="4"/>
    <s v="Medical"/>
    <n v="1"/>
    <n v="4110"/>
    <s v="Male"/>
    <n v="2"/>
    <s v="Research Director"/>
    <s v="Married"/>
    <n v="50710"/>
    <n v="8"/>
    <s v="Y"/>
    <n v="17"/>
    <n v="8"/>
    <n v="1"/>
    <n v="8"/>
    <n v="3"/>
    <n v="1"/>
    <n v="0"/>
    <n v="0"/>
  </r>
  <r>
    <x v="2"/>
    <s v="No"/>
    <s v="Travel_Rarely"/>
    <s v="Research &amp; Development"/>
    <n v="1"/>
    <n v="2"/>
    <s v="Medical"/>
    <n v="1"/>
    <n v="4111"/>
    <s v="Male"/>
    <n v="3"/>
    <s v="Sales Executive"/>
    <s v="Married"/>
    <n v="136950"/>
    <n v="0"/>
    <s v="Y"/>
    <n v="13"/>
    <n v="8"/>
    <n v="0"/>
    <n v="3"/>
    <n v="3"/>
    <n v="2"/>
    <n v="2"/>
    <n v="2"/>
  </r>
  <r>
    <x v="17"/>
    <s v="No"/>
    <s v="Travel_Rarely"/>
    <s v="Research &amp; Development"/>
    <n v="4"/>
    <n v="4"/>
    <s v="Life Sciences"/>
    <n v="1"/>
    <n v="4112"/>
    <s v="Male"/>
    <n v="1"/>
    <s v="Sales Executive"/>
    <s v="Single"/>
    <n v="134020"/>
    <n v="7"/>
    <s v="Y"/>
    <n v="14"/>
    <n v="8"/>
    <n v="1"/>
    <n v="18"/>
    <n v="1"/>
    <n v="7"/>
    <n v="1"/>
    <n v="7"/>
  </r>
  <r>
    <x v="3"/>
    <s v="No"/>
    <s v="Travel_Rarely"/>
    <s v="Sales"/>
    <n v="20"/>
    <n v="4"/>
    <s v="Medical"/>
    <n v="1"/>
    <n v="4113"/>
    <s v="Female"/>
    <n v="2"/>
    <s v="Research Director"/>
    <s v="Married"/>
    <n v="20290"/>
    <n v="3"/>
    <s v="Y"/>
    <n v="11"/>
    <n v="8"/>
    <n v="1"/>
    <n v="20"/>
    <n v="3"/>
    <n v="18"/>
    <n v="1"/>
    <n v="11"/>
  </r>
  <r>
    <x v="2"/>
    <s v="No"/>
    <s v="Travel_Rarely"/>
    <s v="Research &amp; Development"/>
    <n v="18"/>
    <n v="3"/>
    <s v="Life Sciences"/>
    <n v="1"/>
    <n v="4114"/>
    <s v="Male"/>
    <n v="2"/>
    <s v="Manager"/>
    <s v="Married"/>
    <n v="63770"/>
    <n v="1"/>
    <s v="Y"/>
    <n v="12"/>
    <n v="8"/>
    <n v="2"/>
    <n v="14"/>
    <n v="3"/>
    <n v="14"/>
    <n v="5"/>
    <n v="7"/>
  </r>
  <r>
    <x v="9"/>
    <s v="No"/>
    <s v="Travel_Rarely"/>
    <s v="Research &amp; Development"/>
    <n v="1"/>
    <n v="3"/>
    <s v="Life Sciences"/>
    <n v="1"/>
    <n v="4115"/>
    <s v="Female"/>
    <n v="4"/>
    <s v="Sales Executive"/>
    <s v="Married"/>
    <n v="54290"/>
    <n v="1"/>
    <s v="Y"/>
    <n v="17"/>
    <n v="8"/>
    <n v="1"/>
    <n v="16"/>
    <n v="3"/>
    <n v="16"/>
    <n v="6"/>
    <n v="8"/>
  </r>
  <r>
    <x v="21"/>
    <s v="No"/>
    <s v="Non-Travel"/>
    <s v="Research &amp; Development"/>
    <n v="2"/>
    <n v="4"/>
    <s v="Other"/>
    <n v="1"/>
    <n v="4117"/>
    <s v="Male"/>
    <n v="1"/>
    <s v="Manager"/>
    <s v="Divorced"/>
    <n v="46140"/>
    <n v="2"/>
    <s v="Y"/>
    <n v="16"/>
    <n v="8"/>
    <n v="1"/>
    <n v="16"/>
    <n v="3"/>
    <n v="9"/>
    <n v="0"/>
    <n v="0"/>
  </r>
  <r>
    <x v="14"/>
    <s v="No"/>
    <s v="Travel_Rarely"/>
    <s v="Research &amp; Development"/>
    <n v="8"/>
    <n v="1"/>
    <s v="Life Sciences"/>
    <n v="1"/>
    <n v="4118"/>
    <s v="Female"/>
    <n v="1"/>
    <s v="Sales Representative"/>
    <s v="Single"/>
    <n v="26100"/>
    <n v="6"/>
    <s v="Y"/>
    <n v="15"/>
    <n v="8"/>
    <n v="0"/>
    <n v="6"/>
    <n v="2"/>
    <n v="4"/>
    <n v="1"/>
    <n v="2"/>
  </r>
  <r>
    <x v="17"/>
    <s v="No"/>
    <s v="Non-Travel"/>
    <s v="Research &amp; Development"/>
    <n v="3"/>
    <n v="4"/>
    <s v="Life Sciences"/>
    <n v="1"/>
    <n v="4120"/>
    <s v="Female"/>
    <n v="2"/>
    <s v="Research Director"/>
    <s v="Single"/>
    <n v="47240"/>
    <n v="2"/>
    <s v="Y"/>
    <n v="12"/>
    <n v="8"/>
    <n v="1"/>
    <n v="21"/>
    <n v="4"/>
    <n v="6"/>
    <n v="1"/>
    <n v="3"/>
  </r>
  <r>
    <x v="6"/>
    <s v="No"/>
    <s v="Travel_Rarely"/>
    <s v="Research &amp; Development"/>
    <n v="24"/>
    <n v="3"/>
    <s v="Life Sciences"/>
    <n v="1"/>
    <n v="4122"/>
    <s v="Female"/>
    <n v="2"/>
    <s v="Laboratory Technician"/>
    <s v="Married"/>
    <n v="61200"/>
    <n v="0"/>
    <s v="Y"/>
    <n v="19"/>
    <n v="8"/>
    <n v="0"/>
    <n v="10"/>
    <n v="2"/>
    <n v="9"/>
    <n v="3"/>
    <n v="4"/>
  </r>
  <r>
    <x v="6"/>
    <s v="No"/>
    <s v="Travel_Frequently"/>
    <s v="Research &amp; Development"/>
    <n v="16"/>
    <n v="1"/>
    <s v="Medical"/>
    <n v="1"/>
    <n v="4123"/>
    <s v="Male"/>
    <n v="2"/>
    <s v="Sales Executive"/>
    <s v="Divorced"/>
    <n v="105960"/>
    <n v="7"/>
    <s v="Y"/>
    <n v="15"/>
    <n v="8"/>
    <n v="0"/>
    <n v="18"/>
    <n v="3"/>
    <n v="4"/>
    <n v="0"/>
    <n v="2"/>
  </r>
  <r>
    <x v="28"/>
    <s v="No"/>
    <s v="Non-Travel"/>
    <s v="Research &amp; Development"/>
    <n v="8"/>
    <n v="1"/>
    <s v="Life Sciences"/>
    <n v="1"/>
    <n v="4124"/>
    <s v="Male"/>
    <n v="1"/>
    <s v="Sales Executive"/>
    <s v="Divorced"/>
    <n v="54670"/>
    <n v="1"/>
    <s v="Y"/>
    <n v="20"/>
    <n v="8"/>
    <n v="0"/>
    <n v="13"/>
    <n v="6"/>
    <n v="13"/>
    <n v="1"/>
    <n v="9"/>
  </r>
  <r>
    <x v="13"/>
    <s v="No"/>
    <s v="Travel_Rarely"/>
    <s v="Research &amp; Development"/>
    <n v="17"/>
    <n v="1"/>
    <s v="Life Sciences"/>
    <n v="1"/>
    <n v="4126"/>
    <s v="Male"/>
    <n v="3"/>
    <s v="Research Scientist"/>
    <s v="Married"/>
    <n v="99980"/>
    <n v="5"/>
    <s v="Y"/>
    <n v="24"/>
    <n v="8"/>
    <n v="2"/>
    <n v="24"/>
    <n v="3"/>
    <n v="22"/>
    <n v="4"/>
    <n v="14"/>
  </r>
  <r>
    <x v="28"/>
    <s v="Yes"/>
    <s v="Travel_Rarely"/>
    <s v="Sales"/>
    <n v="10"/>
    <n v="4"/>
    <s v="Other"/>
    <n v="1"/>
    <n v="4127"/>
    <s v="Male"/>
    <n v="2"/>
    <s v="Sales Executive"/>
    <s v="Married"/>
    <n v="40780"/>
    <n v="8"/>
    <s v="Y"/>
    <n v="24"/>
    <n v="8"/>
    <n v="1"/>
    <n v="14"/>
    <n v="3"/>
    <n v="10"/>
    <n v="9"/>
    <n v="8"/>
  </r>
  <r>
    <x v="16"/>
    <s v="No"/>
    <s v="Travel_Rarely"/>
    <s v="Research &amp; Development"/>
    <n v="13"/>
    <n v="4"/>
    <s v="Life Sciences"/>
    <n v="1"/>
    <n v="4128"/>
    <s v="Female"/>
    <n v="1"/>
    <s v="Healthcare Representative"/>
    <s v="Married"/>
    <n v="109200"/>
    <n v="0"/>
    <s v="Y"/>
    <n v="15"/>
    <n v="8"/>
    <n v="1"/>
    <n v="21"/>
    <n v="3"/>
    <n v="20"/>
    <n v="0"/>
    <n v="10"/>
  </r>
  <r>
    <x v="27"/>
    <s v="No"/>
    <s v="Travel_Rarely"/>
    <s v="Sales"/>
    <n v="1"/>
    <n v="3"/>
    <s v="Medical"/>
    <n v="1"/>
    <n v="4129"/>
    <s v="Female"/>
    <n v="1"/>
    <s v="Laboratory Technician"/>
    <s v="Married"/>
    <n v="62320"/>
    <n v="1"/>
    <s v="Y"/>
    <n v="13"/>
    <n v="8"/>
    <n v="1"/>
    <n v="8"/>
    <n v="3"/>
    <n v="8"/>
    <n v="1"/>
    <n v="7"/>
  </r>
  <r>
    <x v="6"/>
    <s v="No"/>
    <s v="Non-Travel"/>
    <s v="Sales"/>
    <n v="1"/>
    <n v="1"/>
    <s v="Medical"/>
    <n v="1"/>
    <n v="4130"/>
    <s v="Female"/>
    <n v="1"/>
    <s v="Human Resources"/>
    <s v="Divorced"/>
    <n v="132470"/>
    <n v="1"/>
    <s v="Y"/>
    <n v="14"/>
    <n v="8"/>
    <n v="0"/>
    <n v="15"/>
    <n v="3"/>
    <n v="15"/>
    <n v="11"/>
    <n v="11"/>
  </r>
  <r>
    <x v="16"/>
    <s v="No"/>
    <s v="Travel_Rarely"/>
    <s v="Research &amp; Development"/>
    <n v="1"/>
    <n v="5"/>
    <s v="Medical"/>
    <n v="1"/>
    <n v="4131"/>
    <s v="Male"/>
    <n v="1"/>
    <s v="Healthcare Representative"/>
    <s v="Divorced"/>
    <n v="40810"/>
    <n v="2"/>
    <s v="Y"/>
    <n v="13"/>
    <n v="8"/>
    <n v="0"/>
    <n v="14"/>
    <n v="3"/>
    <n v="5"/>
    <n v="0"/>
    <n v="4"/>
  </r>
  <r>
    <x v="2"/>
    <s v="No"/>
    <s v="Travel_Rarely"/>
    <s v="Sales"/>
    <n v="9"/>
    <n v="4"/>
    <s v="Life Sciences"/>
    <n v="1"/>
    <n v="4132"/>
    <s v="Female"/>
    <n v="2"/>
    <s v="Research Scientist"/>
    <s v="Single"/>
    <n v="57690"/>
    <n v="1"/>
    <s v="Y"/>
    <n v="11"/>
    <n v="8"/>
    <n v="0"/>
    <n v="4"/>
    <n v="3"/>
    <n v="4"/>
    <n v="1"/>
    <n v="2"/>
  </r>
  <r>
    <x v="10"/>
    <s v="No"/>
    <s v="Travel_Rarely"/>
    <s v="Research &amp; Development"/>
    <n v="16"/>
    <n v="3"/>
    <s v="Medical"/>
    <n v="1"/>
    <n v="4133"/>
    <s v="Female"/>
    <n v="2"/>
    <s v="Healthcare Representative"/>
    <s v="Single"/>
    <n v="23940"/>
    <n v="1"/>
    <s v="Y"/>
    <n v="16"/>
    <n v="8"/>
    <n v="1"/>
    <n v="9"/>
    <n v="3"/>
    <n v="9"/>
    <n v="1"/>
    <n v="7"/>
  </r>
  <r>
    <x v="3"/>
    <s v="No"/>
    <s v="Travel_Rarely"/>
    <s v="Research &amp; Development"/>
    <n v="23"/>
    <n v="3"/>
    <s v="Medical"/>
    <n v="1"/>
    <n v="4134"/>
    <s v="Male"/>
    <n v="3"/>
    <s v="Sales Representative"/>
    <s v="Married"/>
    <n v="39040"/>
    <n v="1"/>
    <s v="Y"/>
    <n v="22"/>
    <n v="8"/>
    <n v="0"/>
    <n v="10"/>
    <n v="3"/>
    <n v="10"/>
    <n v="1"/>
    <n v="9"/>
  </r>
  <r>
    <x v="11"/>
    <s v="Yes"/>
    <s v="Travel_Frequently"/>
    <s v="Sales"/>
    <n v="4"/>
    <n v="2"/>
    <s v="Life Sciences"/>
    <n v="1"/>
    <n v="4135"/>
    <s v="Female"/>
    <n v="2"/>
    <s v="Laboratory Technician"/>
    <s v="Divorced"/>
    <n v="167990"/>
    <n v="7"/>
    <s v="Y"/>
    <n v="14"/>
    <n v="8"/>
    <n v="1"/>
    <n v="12"/>
    <n v="2"/>
    <n v="6"/>
    <n v="0"/>
    <n v="1"/>
  </r>
  <r>
    <x v="6"/>
    <s v="No"/>
    <s v="Travel_Rarely"/>
    <s v="Research &amp; Development"/>
    <n v="22"/>
    <n v="4"/>
    <s v="Life Sciences"/>
    <n v="1"/>
    <n v="4136"/>
    <s v="Male"/>
    <n v="1"/>
    <s v="Healthcare Representative"/>
    <s v="Married"/>
    <n v="29500"/>
    <n v="4"/>
    <s v="Y"/>
    <n v="14"/>
    <n v="8"/>
    <n v="0"/>
    <n v="8"/>
    <n v="1"/>
    <n v="6"/>
    <n v="0"/>
    <n v="0"/>
  </r>
  <r>
    <x v="5"/>
    <s v="No"/>
    <s v="Travel_Rarely"/>
    <s v="Sales"/>
    <n v="24"/>
    <n v="3"/>
    <s v="Life Sciences"/>
    <n v="1"/>
    <n v="4137"/>
    <s v="Male"/>
    <n v="1"/>
    <s v="Laboratory Technician"/>
    <s v="Single"/>
    <n v="36290"/>
    <n v="8"/>
    <s v="Y"/>
    <n v="16"/>
    <n v="8"/>
    <n v="1"/>
    <n v="8"/>
    <n v="2"/>
    <n v="5"/>
    <n v="0"/>
    <n v="1"/>
  </r>
  <r>
    <x v="24"/>
    <s v="No"/>
    <s v="Travel_Rarely"/>
    <s v="Sales"/>
    <n v="10"/>
    <n v="4"/>
    <s v="Life Sciences"/>
    <n v="1"/>
    <n v="4138"/>
    <s v="Male"/>
    <n v="1"/>
    <s v="Research Scientist"/>
    <s v="Single"/>
    <n v="93620"/>
    <n v="2"/>
    <s v="Y"/>
    <n v="11"/>
    <n v="8"/>
    <n v="1"/>
    <n v="8"/>
    <n v="6"/>
    <n v="2"/>
    <n v="2"/>
    <n v="2"/>
  </r>
  <r>
    <x v="10"/>
    <s v="No"/>
    <s v="Travel_Frequently"/>
    <s v="Sales"/>
    <n v="7"/>
    <n v="2"/>
    <s v="Life Sciences"/>
    <n v="1"/>
    <n v="4139"/>
    <s v="Male"/>
    <n v="2"/>
    <s v="Manufacturing Director"/>
    <s v="Married"/>
    <n v="32290"/>
    <n v="1"/>
    <s v="Y"/>
    <n v="25"/>
    <n v="8"/>
    <n v="0"/>
    <n v="10"/>
    <n v="2"/>
    <n v="10"/>
    <n v="0"/>
    <n v="2"/>
  </r>
  <r>
    <x v="24"/>
    <s v="No"/>
    <s v="Travel_Rarely"/>
    <s v="Research &amp; Development"/>
    <n v="17"/>
    <n v="4"/>
    <s v="Life Sciences"/>
    <n v="1"/>
    <n v="4140"/>
    <s v="Male"/>
    <n v="1"/>
    <s v="Manager"/>
    <s v="Married"/>
    <n v="35780"/>
    <n v="2"/>
    <s v="Y"/>
    <n v="14"/>
    <n v="8"/>
    <n v="1"/>
    <n v="20"/>
    <n v="2"/>
    <n v="5"/>
    <n v="0"/>
    <n v="2"/>
  </r>
  <r>
    <x v="10"/>
    <s v="No"/>
    <s v="Travel_Rarely"/>
    <s v="Human Resources"/>
    <n v="14"/>
    <n v="1"/>
    <s v="Life Sciences"/>
    <n v="1"/>
    <n v="4141"/>
    <s v="Male"/>
    <n v="2"/>
    <s v="Research Scientist"/>
    <s v="Married"/>
    <n v="79880"/>
    <n v="1"/>
    <s v="Y"/>
    <n v="18"/>
    <n v="8"/>
    <n v="0"/>
    <n v="4"/>
    <n v="3"/>
    <n v="4"/>
    <n v="1"/>
    <n v="1"/>
  </r>
  <r>
    <x v="11"/>
    <s v="Yes"/>
    <s v="Travel_Rarely"/>
    <s v="Research &amp; Development"/>
    <n v="17"/>
    <n v="3"/>
    <s v="Medical"/>
    <n v="1"/>
    <n v="4144"/>
    <s v="Male"/>
    <n v="1"/>
    <s v="Research Scientist"/>
    <s v="Divorced"/>
    <n v="173280"/>
    <n v="4"/>
    <s v="Y"/>
    <n v="15"/>
    <n v="8"/>
    <n v="2"/>
    <n v="20"/>
    <n v="1"/>
    <n v="3"/>
    <n v="2"/>
    <n v="0"/>
  </r>
  <r>
    <x v="17"/>
    <s v="No"/>
    <s v="Travel_Rarely"/>
    <s v="Sales"/>
    <n v="25"/>
    <n v="3"/>
    <s v="Medical"/>
    <n v="1"/>
    <n v="4145"/>
    <s v="Male"/>
    <n v="2"/>
    <s v="Sales Executive"/>
    <s v="Married"/>
    <n v="197010"/>
    <n v="0"/>
    <s v="Y"/>
    <n v="11"/>
    <n v="8"/>
    <n v="0"/>
    <n v="21"/>
    <n v="3"/>
    <n v="20"/>
    <n v="9"/>
    <n v="6"/>
  </r>
  <r>
    <x v="1"/>
    <s v="No"/>
    <s v="Non-Travel"/>
    <s v="Research &amp; Development"/>
    <n v="8"/>
    <n v="4"/>
    <s v="Life Sciences"/>
    <n v="1"/>
    <n v="4146"/>
    <s v="Female"/>
    <n v="4"/>
    <s v="Sales Executive"/>
    <s v="Single"/>
    <n v="147320"/>
    <n v="0"/>
    <s v="Y"/>
    <n v="12"/>
    <n v="8"/>
    <n v="0"/>
    <n v="10"/>
    <n v="3"/>
    <n v="9"/>
    <n v="1"/>
    <n v="7"/>
  </r>
  <r>
    <x v="6"/>
    <s v="No"/>
    <s v="Travel_Frequently"/>
    <s v="Research &amp; Development"/>
    <n v="5"/>
    <n v="1"/>
    <s v="Technical Degree"/>
    <n v="1"/>
    <n v="4148"/>
    <s v="Male"/>
    <n v="1"/>
    <s v="Sales Executive"/>
    <s v="Married"/>
    <n v="13590"/>
    <n v="4"/>
    <s v="Y"/>
    <n v="12"/>
    <n v="8"/>
    <n v="0"/>
    <n v="17"/>
    <n v="2"/>
    <n v="5"/>
    <n v="0"/>
    <n v="3"/>
  </r>
  <r>
    <x v="17"/>
    <s v="No"/>
    <s v="Travel_Rarely"/>
    <s v="Research &amp; Development"/>
    <n v="2"/>
    <n v="1"/>
    <s v="Medical"/>
    <n v="1"/>
    <n v="4149"/>
    <s v="Female"/>
    <n v="1"/>
    <s v="Research Scientist"/>
    <s v="Married"/>
    <n v="47790"/>
    <n v="4"/>
    <s v="Y"/>
    <n v="14"/>
    <n v="8"/>
    <n v="2"/>
    <n v="9"/>
    <n v="3"/>
    <n v="7"/>
    <n v="1"/>
    <n v="7"/>
  </r>
  <r>
    <x v="15"/>
    <s v="No"/>
    <s v="Travel_Frequently"/>
    <s v="Research &amp; Development"/>
    <n v="6"/>
    <n v="1"/>
    <s v="Medical"/>
    <n v="1"/>
    <n v="4151"/>
    <s v="Male"/>
    <n v="3"/>
    <s v="Healthcare Representative"/>
    <s v="Married"/>
    <n v="29960"/>
    <n v="2"/>
    <s v="Y"/>
    <n v="18"/>
    <n v="8"/>
    <n v="1"/>
    <n v="17"/>
    <n v="2"/>
    <n v="9"/>
    <n v="0"/>
    <n v="8"/>
  </r>
  <r>
    <x v="27"/>
    <s v="No"/>
    <s v="Travel_Rarely"/>
    <s v="Sales"/>
    <n v="4"/>
    <n v="3"/>
    <s v="Medical"/>
    <n v="1"/>
    <n v="4152"/>
    <s v="Female"/>
    <n v="1"/>
    <s v="Sales Executive"/>
    <s v="Married"/>
    <n v="12610"/>
    <n v="2"/>
    <s v="Y"/>
    <n v="14"/>
    <n v="8"/>
    <n v="1"/>
    <n v="6"/>
    <n v="6"/>
    <n v="4"/>
    <n v="1"/>
    <n v="2"/>
  </r>
  <r>
    <x v="16"/>
    <s v="Yes"/>
    <s v="Travel_Rarely"/>
    <s v="Research &amp; Development"/>
    <n v="7"/>
    <n v="2"/>
    <s v="Life Sciences"/>
    <n v="1"/>
    <n v="4153"/>
    <s v="Female"/>
    <n v="1"/>
    <s v="Research Scientist"/>
    <s v="Single"/>
    <n v="20990"/>
    <n v="8"/>
    <s v="Y"/>
    <n v="12"/>
    <n v="8"/>
    <n v="1"/>
    <n v="8"/>
    <n v="2"/>
    <n v="6"/>
    <n v="0"/>
    <n v="5"/>
  </r>
  <r>
    <x v="15"/>
    <s v="No"/>
    <s v="Travel_Frequently"/>
    <s v="Sales"/>
    <n v="1"/>
    <n v="4"/>
    <s v="Life Sciences"/>
    <n v="1"/>
    <n v="4154"/>
    <s v="Female"/>
    <n v="2"/>
    <s v="Manufacturing Director"/>
    <s v="Married"/>
    <n v="58100"/>
    <n v="1"/>
    <s v="Y"/>
    <n v="21"/>
    <n v="8"/>
    <n v="1"/>
    <n v="10"/>
    <n v="2"/>
    <n v="10"/>
    <n v="1"/>
    <n v="7"/>
  </r>
  <r>
    <x v="9"/>
    <s v="Yes"/>
    <s v="Travel_Rarely"/>
    <s v="Research &amp; Development"/>
    <n v="2"/>
    <n v="3"/>
    <s v="Life Sciences"/>
    <n v="1"/>
    <n v="4155"/>
    <s v="Male"/>
    <n v="1"/>
    <s v="Sales Executive"/>
    <s v="Single"/>
    <n v="56470"/>
    <n v="6"/>
    <s v="Y"/>
    <n v="19"/>
    <n v="8"/>
    <n v="0"/>
    <n v="7"/>
    <n v="2"/>
    <n v="0"/>
    <n v="0"/>
    <n v="0"/>
  </r>
  <r>
    <x v="19"/>
    <s v="No"/>
    <s v="Travel_Frequently"/>
    <s v="Research &amp; Development"/>
    <n v="10"/>
    <n v="2"/>
    <s v="Medical"/>
    <n v="1"/>
    <n v="4156"/>
    <s v="Male"/>
    <n v="2"/>
    <s v="Research Scientist"/>
    <s v="Married"/>
    <n v="34200"/>
    <n v="1"/>
    <s v="Y"/>
    <n v="14"/>
    <n v="8"/>
    <n v="0"/>
    <n v="8"/>
    <n v="3"/>
    <n v="8"/>
    <n v="3"/>
    <n v="0"/>
  </r>
  <r>
    <x v="2"/>
    <s v="No"/>
    <s v="Travel_Frequently"/>
    <s v="Research &amp; Development"/>
    <n v="9"/>
    <n v="2"/>
    <s v="Medical"/>
    <n v="1"/>
    <n v="4158"/>
    <s v="Female"/>
    <n v="2"/>
    <s v="Research Scientist"/>
    <s v="Single"/>
    <n v="35000"/>
    <n v="0"/>
    <s v="Y"/>
    <n v="16"/>
    <n v="8"/>
    <n v="1"/>
    <n v="8"/>
    <n v="2"/>
    <n v="7"/>
    <n v="3"/>
    <n v="6"/>
  </r>
  <r>
    <x v="30"/>
    <s v="No"/>
    <s v="Travel_Rarely"/>
    <s v="Sales"/>
    <n v="2"/>
    <n v="2"/>
    <s v="Marketing"/>
    <n v="1"/>
    <n v="4159"/>
    <s v="Female"/>
    <n v="5"/>
    <s v="Sales Representative"/>
    <s v="Married"/>
    <n v="20660"/>
    <n v="4"/>
    <s v="Y"/>
    <n v="12"/>
    <n v="8"/>
    <n v="1"/>
    <n v="12"/>
    <n v="3"/>
    <n v="1"/>
    <n v="0"/>
    <n v="0"/>
  </r>
  <r>
    <x v="22"/>
    <s v="No"/>
    <s v="Travel_Rarely"/>
    <s v="Research &amp; Development"/>
    <n v="11"/>
    <n v="4"/>
    <s v="Medical"/>
    <n v="1"/>
    <n v="4160"/>
    <s v="Male"/>
    <n v="2"/>
    <s v="Laboratory Technician"/>
    <s v="Divorced"/>
    <n v="171690"/>
    <n v="1"/>
    <s v="Y"/>
    <n v="17"/>
    <n v="8"/>
    <n v="2"/>
    <n v="1"/>
    <n v="2"/>
    <n v="1"/>
    <n v="0"/>
    <n v="0"/>
  </r>
  <r>
    <x v="3"/>
    <s v="No"/>
    <s v="Travel_Frequently"/>
    <s v="Sales"/>
    <n v="18"/>
    <n v="4"/>
    <s v="Life Sciences"/>
    <n v="1"/>
    <n v="4161"/>
    <s v="Male"/>
    <n v="2"/>
    <s v="Healthcare Representative"/>
    <s v="Single"/>
    <n v="41620"/>
    <n v="0"/>
    <s v="Y"/>
    <n v="15"/>
    <n v="8"/>
    <n v="1"/>
    <n v="10"/>
    <n v="1"/>
    <n v="9"/>
    <n v="1"/>
    <n v="8"/>
  </r>
  <r>
    <x v="6"/>
    <s v="No"/>
    <s v="Travel_Rarely"/>
    <s v="Research &amp; Development"/>
    <n v="7"/>
    <n v="3"/>
    <s v="Life Sciences"/>
    <n v="1"/>
    <n v="4162"/>
    <s v="Male"/>
    <n v="1"/>
    <s v="Sales Executive"/>
    <s v="Married"/>
    <n v="92040"/>
    <n v="6"/>
    <s v="Y"/>
    <n v="23"/>
    <n v="8"/>
    <n v="1"/>
    <n v="17"/>
    <n v="2"/>
    <n v="7"/>
    <n v="7"/>
    <n v="7"/>
  </r>
  <r>
    <x v="10"/>
    <s v="No"/>
    <s v="Travel_Rarely"/>
    <s v="Human Resources"/>
    <n v="3"/>
    <n v="4"/>
    <s v="Human Resources"/>
    <n v="1"/>
    <n v="4163"/>
    <s v="Male"/>
    <n v="2"/>
    <s v="Manager"/>
    <s v="Married"/>
    <n v="32940"/>
    <n v="0"/>
    <s v="Y"/>
    <n v="11"/>
    <n v="8"/>
    <n v="0"/>
    <n v="6"/>
    <n v="2"/>
    <n v="5"/>
    <n v="0"/>
    <n v="3"/>
  </r>
  <r>
    <x v="1"/>
    <s v="No"/>
    <s v="Travel_Rarely"/>
    <s v="Research &amp; Development"/>
    <n v="2"/>
    <n v="2"/>
    <s v="Medical"/>
    <n v="1"/>
    <n v="4165"/>
    <s v="Male"/>
    <n v="2"/>
    <s v="Laboratory Technician"/>
    <s v="Divorced"/>
    <n v="39750"/>
    <n v="1"/>
    <s v="Y"/>
    <n v="15"/>
    <n v="8"/>
    <n v="1"/>
    <n v="5"/>
    <n v="3"/>
    <n v="5"/>
    <n v="4"/>
    <n v="3"/>
  </r>
  <r>
    <x v="27"/>
    <s v="No"/>
    <s v="Travel_Rarely"/>
    <s v="Research &amp; Development"/>
    <n v="28"/>
    <n v="3"/>
    <s v="Technical Degree"/>
    <n v="1"/>
    <n v="4166"/>
    <s v="Male"/>
    <n v="1"/>
    <s v="Laboratory Technician"/>
    <s v="Divorced"/>
    <n v="107930"/>
    <n v="0"/>
    <s v="Y"/>
    <n v="11"/>
    <n v="8"/>
    <n v="3"/>
    <n v="3"/>
    <n v="1"/>
    <n v="2"/>
    <n v="1"/>
    <n v="2"/>
  </r>
  <r>
    <x v="2"/>
    <s v="No"/>
    <s v="Travel_Rarely"/>
    <s v="Human Resources"/>
    <n v="22"/>
    <n v="3"/>
    <s v="Human Resources"/>
    <n v="1"/>
    <n v="4169"/>
    <s v="Female"/>
    <n v="2"/>
    <s v="Research Director"/>
    <s v="Divorced"/>
    <n v="74460"/>
    <n v="0"/>
    <s v="Y"/>
    <n v="19"/>
    <n v="8"/>
    <n v="0"/>
    <n v="7"/>
    <n v="3"/>
    <n v="6"/>
    <n v="0"/>
    <n v="5"/>
  </r>
  <r>
    <x v="12"/>
    <s v="No"/>
    <s v="Travel_Rarely"/>
    <s v="Research &amp; Development"/>
    <n v="11"/>
    <n v="3"/>
    <s v="Medical"/>
    <n v="1"/>
    <n v="4171"/>
    <s v="Male"/>
    <n v="2"/>
    <s v="Manager"/>
    <s v="Married"/>
    <n v="21090"/>
    <n v="2"/>
    <s v="Y"/>
    <n v="13"/>
    <n v="8"/>
    <n v="0"/>
    <n v="31"/>
    <n v="3"/>
    <n v="25"/>
    <n v="3"/>
    <n v="7"/>
  </r>
  <r>
    <x v="3"/>
    <s v="No"/>
    <s v="Travel_Rarely"/>
    <s v="Research &amp; Development"/>
    <n v="29"/>
    <n v="3"/>
    <s v="Life Sciences"/>
    <n v="1"/>
    <n v="4172"/>
    <s v="Female"/>
    <n v="1"/>
    <s v="Manufacturing Director"/>
    <s v="Single"/>
    <n v="37220"/>
    <n v="5"/>
    <s v="Y"/>
    <n v="14"/>
    <n v="8"/>
    <n v="0"/>
    <n v="6"/>
    <n v="0"/>
    <n v="3"/>
    <n v="1"/>
    <n v="2"/>
  </r>
  <r>
    <x v="6"/>
    <s v="Yes"/>
    <s v="Travel_Rarely"/>
    <s v="Research &amp; Development"/>
    <n v="1"/>
    <n v="3"/>
    <s v="Life Sciences"/>
    <n v="1"/>
    <n v="4174"/>
    <s v="Male"/>
    <n v="1"/>
    <s v="Research Director"/>
    <s v="Single"/>
    <n v="54860"/>
    <n v="7"/>
    <s v="Y"/>
    <n v="12"/>
    <n v="8"/>
    <n v="1"/>
    <n v="10"/>
    <n v="2"/>
    <n v="5"/>
    <n v="0"/>
    <n v="3"/>
  </r>
  <r>
    <x v="27"/>
    <s v="No"/>
    <s v="Travel_Rarely"/>
    <s v="Sales"/>
    <n v="24"/>
    <n v="3"/>
    <s v="Marketing"/>
    <n v="1"/>
    <n v="4175"/>
    <s v="Male"/>
    <n v="4"/>
    <s v="Research Scientist"/>
    <s v="Single"/>
    <n v="27420"/>
    <n v="0"/>
    <s v="Y"/>
    <n v="11"/>
    <n v="8"/>
    <n v="1"/>
    <n v="13"/>
    <n v="2"/>
    <n v="12"/>
    <n v="2"/>
    <n v="11"/>
  </r>
  <r>
    <x v="27"/>
    <s v="Yes"/>
    <s v="Travel_Rarely"/>
    <s v="Sales"/>
    <n v="15"/>
    <n v="2"/>
    <s v="Marketing"/>
    <n v="1"/>
    <n v="4177"/>
    <s v="Female"/>
    <n v="2"/>
    <s v="Research Scientist"/>
    <s v="Single"/>
    <n v="84630"/>
    <n v="2"/>
    <s v="Y"/>
    <n v="13"/>
    <n v="8"/>
    <n v="0"/>
    <n v="8"/>
    <n v="2"/>
    <n v="4"/>
    <n v="1"/>
    <n v="3"/>
  </r>
  <r>
    <x v="12"/>
    <s v="No"/>
    <s v="Travel_Rarely"/>
    <s v="Sales"/>
    <n v="2"/>
    <n v="1"/>
    <s v="Life Sciences"/>
    <n v="1"/>
    <n v="4178"/>
    <s v="Male"/>
    <n v="5"/>
    <s v="Human Resources"/>
    <s v="Divorced"/>
    <n v="31620"/>
    <n v="4"/>
    <s v="Y"/>
    <n v="15"/>
    <n v="8"/>
    <n v="0"/>
    <n v="26"/>
    <n v="4"/>
    <n v="14"/>
    <n v="4"/>
    <n v="8"/>
  </r>
  <r>
    <x v="2"/>
    <s v="Yes"/>
    <s v="Travel_Frequently"/>
    <s v="Research &amp; Development"/>
    <n v="10"/>
    <n v="3"/>
    <s v="Medical"/>
    <n v="1"/>
    <n v="4179"/>
    <s v="Female"/>
    <n v="2"/>
    <s v="Manufacturing Director"/>
    <s v="Single"/>
    <n v="165980"/>
    <n v="1"/>
    <s v="Y"/>
    <n v="13"/>
    <n v="8"/>
    <n v="0"/>
    <n v="10"/>
    <n v="2"/>
    <n v="10"/>
    <n v="6"/>
    <n v="7"/>
  </r>
  <r>
    <x v="13"/>
    <s v="No"/>
    <s v="Travel_Rarely"/>
    <s v="Research &amp; Development"/>
    <n v="10"/>
    <n v="3"/>
    <s v="Technical Degree"/>
    <n v="1"/>
    <n v="4180"/>
    <s v="Male"/>
    <n v="2"/>
    <s v="Laboratory Technician"/>
    <s v="Married"/>
    <n v="66510"/>
    <n v="0"/>
    <s v="Y"/>
    <n v="20"/>
    <n v="8"/>
    <n v="0"/>
    <n v="10"/>
    <n v="5"/>
    <n v="9"/>
    <n v="4"/>
    <n v="2"/>
  </r>
  <r>
    <x v="14"/>
    <s v="No"/>
    <s v="Travel_Rarely"/>
    <s v="Research &amp; Development"/>
    <n v="3"/>
    <n v="1"/>
    <s v="Life Sciences"/>
    <n v="1"/>
    <n v="4181"/>
    <s v="Female"/>
    <n v="1"/>
    <s v="Manufacturing Director"/>
    <s v="Married"/>
    <n v="23450"/>
    <n v="3"/>
    <s v="Y"/>
    <n v="15"/>
    <n v="8"/>
    <n v="2"/>
    <n v="24"/>
    <n v="0"/>
    <n v="22"/>
    <n v="5"/>
    <n v="17"/>
  </r>
  <r>
    <x v="4"/>
    <s v="No"/>
    <s v="Travel_Rarely"/>
    <s v="Sales"/>
    <n v="2"/>
    <n v="3"/>
    <s v="Life Sciences"/>
    <n v="1"/>
    <n v="4182"/>
    <s v="Female"/>
    <n v="1"/>
    <s v="Research Scientist"/>
    <s v="Single"/>
    <n v="34200"/>
    <n v="3"/>
    <s v="Y"/>
    <n v="13"/>
    <n v="8"/>
    <n v="2"/>
    <n v="22"/>
    <n v="3"/>
    <n v="2"/>
    <n v="2"/>
    <n v="1"/>
  </r>
  <r>
    <x v="19"/>
    <s v="No"/>
    <s v="Travel_Rarely"/>
    <s v="Sales"/>
    <n v="3"/>
    <n v="3"/>
    <s v="Medical"/>
    <n v="1"/>
    <n v="4183"/>
    <s v="Male"/>
    <n v="1"/>
    <s v="Manufacturing Director"/>
    <s v="Single"/>
    <n v="43730"/>
    <n v="4"/>
    <s v="Y"/>
    <n v="14"/>
    <n v="8"/>
    <n v="0"/>
    <n v="7"/>
    <n v="3"/>
    <n v="1"/>
    <n v="0"/>
    <n v="0"/>
  </r>
  <r>
    <x v="14"/>
    <s v="No"/>
    <s v="Travel_Rarely"/>
    <s v="Human Resources"/>
    <n v="26"/>
    <n v="3"/>
    <s v="Life Sciences"/>
    <n v="1"/>
    <n v="4184"/>
    <s v="Male"/>
    <n v="5"/>
    <s v="Healthcare Representative"/>
    <s v="Married"/>
    <n v="47590"/>
    <n v="2"/>
    <s v="Y"/>
    <n v="21"/>
    <n v="8"/>
    <n v="0"/>
    <n v="9"/>
    <n v="2"/>
    <n v="4"/>
    <n v="1"/>
    <n v="3"/>
  </r>
  <r>
    <x v="22"/>
    <s v="No"/>
    <s v="Travel_Rarely"/>
    <s v="Research &amp; Development"/>
    <n v="1"/>
    <n v="4"/>
    <s v="Technical Degree"/>
    <n v="1"/>
    <n v="4185"/>
    <s v="Female"/>
    <n v="1"/>
    <s v="Research Scientist"/>
    <s v="Single"/>
    <n v="53010"/>
    <n v="1"/>
    <s v="Y"/>
    <n v="16"/>
    <n v="8"/>
    <n v="1"/>
    <n v="10"/>
    <n v="3"/>
    <n v="10"/>
    <n v="1"/>
    <n v="8"/>
  </r>
  <r>
    <x v="17"/>
    <s v="Yes"/>
    <s v="Travel_Rarely"/>
    <s v="Human Resources"/>
    <n v="1"/>
    <n v="4"/>
    <s v="Medical"/>
    <n v="1"/>
    <n v="4186"/>
    <s v="Male"/>
    <n v="1"/>
    <s v="Sales Executive"/>
    <s v="Married"/>
    <n v="36730"/>
    <n v="3"/>
    <s v="Y"/>
    <n v="14"/>
    <n v="8"/>
    <n v="1"/>
    <n v="19"/>
    <n v="3"/>
    <n v="1"/>
    <n v="0"/>
    <n v="0"/>
  </r>
  <r>
    <x v="20"/>
    <s v="No"/>
    <s v="Travel_Rarely"/>
    <s v="Sales"/>
    <n v="9"/>
    <n v="5"/>
    <s v="Technical Degree"/>
    <n v="1"/>
    <n v="4188"/>
    <s v="Female"/>
    <n v="1"/>
    <s v="Research Director"/>
    <s v="Divorced"/>
    <n v="12740"/>
    <n v="1"/>
    <s v="Y"/>
    <n v="19"/>
    <n v="8"/>
    <n v="0"/>
    <n v="6"/>
    <n v="3"/>
    <n v="5"/>
    <n v="1"/>
    <n v="4"/>
  </r>
  <r>
    <x v="11"/>
    <s v="Yes"/>
    <s v="Travel_Rarely"/>
    <s v="Research &amp; Development"/>
    <n v="12"/>
    <n v="4"/>
    <s v="Medical"/>
    <n v="1"/>
    <n v="4189"/>
    <s v="Male"/>
    <n v="1"/>
    <s v="Research Director"/>
    <s v="Married"/>
    <n v="49000"/>
    <n v="1"/>
    <s v="Y"/>
    <n v="11"/>
    <n v="8"/>
    <n v="0"/>
    <n v="3"/>
    <n v="3"/>
    <n v="3"/>
    <n v="0"/>
    <n v="2"/>
  </r>
  <r>
    <x v="10"/>
    <s v="No"/>
    <s v="Travel_Rarely"/>
    <s v="Sales"/>
    <n v="2"/>
    <n v="4"/>
    <s v="Marketing"/>
    <n v="1"/>
    <n v="4190"/>
    <s v="Male"/>
    <n v="3"/>
    <s v="Manufacturing Director"/>
    <s v="Married"/>
    <n v="104660"/>
    <n v="1"/>
    <s v="Y"/>
    <n v="13"/>
    <n v="8"/>
    <n v="0"/>
    <n v="2"/>
    <n v="1"/>
    <n v="2"/>
    <n v="2"/>
    <n v="2"/>
  </r>
  <r>
    <x v="6"/>
    <s v="No"/>
    <s v="Travel_Rarely"/>
    <s v="Research &amp; Development"/>
    <n v="25"/>
    <n v="1"/>
    <s v="Life Sciences"/>
    <n v="1"/>
    <n v="4191"/>
    <s v="Female"/>
    <n v="4"/>
    <s v="Sales Executive"/>
    <s v="Married"/>
    <n v="170070"/>
    <n v="9"/>
    <s v="Y"/>
    <n v="12"/>
    <n v="8"/>
    <n v="1"/>
    <n v="6"/>
    <n v="2"/>
    <n v="1"/>
    <n v="0"/>
    <n v="0"/>
  </r>
  <r>
    <x v="19"/>
    <s v="No"/>
    <s v="Travel_Frequently"/>
    <s v="Sales"/>
    <n v="9"/>
    <n v="2"/>
    <s v="Marketing"/>
    <n v="1"/>
    <n v="4192"/>
    <s v="Male"/>
    <n v="4"/>
    <s v="Human Resources"/>
    <s v="Married"/>
    <n v="29090"/>
    <n v="2"/>
    <s v="Y"/>
    <n v="11"/>
    <n v="8"/>
    <n v="0"/>
    <n v="10"/>
    <n v="2"/>
    <n v="5"/>
    <n v="1"/>
    <n v="3"/>
  </r>
  <r>
    <x v="10"/>
    <s v="No"/>
    <s v="Travel_Rarely"/>
    <s v="Research &amp; Development"/>
    <n v="10"/>
    <n v="1"/>
    <s v="Medical"/>
    <n v="1"/>
    <n v="4193"/>
    <s v="Male"/>
    <n v="1"/>
    <s v="Research Scientist"/>
    <s v="Divorced"/>
    <n v="57650"/>
    <n v="1"/>
    <s v="Y"/>
    <n v="14"/>
    <n v="8"/>
    <n v="1"/>
    <n v="1"/>
    <n v="2"/>
    <n v="1"/>
    <n v="0"/>
    <n v="0"/>
  </r>
  <r>
    <x v="22"/>
    <s v="No"/>
    <s v="Travel_Frequently"/>
    <s v="Research &amp; Development"/>
    <n v="1"/>
    <n v="4"/>
    <s v="Medical"/>
    <n v="1"/>
    <n v="4197"/>
    <s v="Male"/>
    <n v="1"/>
    <s v="Research Scientist"/>
    <s v="Single"/>
    <n v="20330"/>
    <n v="1"/>
    <s v="Y"/>
    <n v="14"/>
    <n v="8"/>
    <n v="1"/>
    <n v="12"/>
    <n v="3"/>
    <n v="12"/>
    <n v="3"/>
    <n v="7"/>
  </r>
  <r>
    <x v="16"/>
    <s v="Yes"/>
    <s v="Travel_Rarely"/>
    <s v="Sales"/>
    <n v="20"/>
    <n v="4"/>
    <s v="Marketing"/>
    <n v="1"/>
    <n v="4198"/>
    <s v="Male"/>
    <n v="2"/>
    <s v="Sales Executive"/>
    <s v="Married"/>
    <n v="102090"/>
    <n v="1"/>
    <s v="Y"/>
    <n v="13"/>
    <n v="8"/>
    <n v="1"/>
    <n v="23"/>
    <n v="2"/>
    <n v="22"/>
    <n v="15"/>
    <n v="8"/>
  </r>
  <r>
    <x v="27"/>
    <s v="No"/>
    <s v="Non-Travel"/>
    <s v="Research &amp; Development"/>
    <n v="7"/>
    <n v="2"/>
    <s v="Technical Degree"/>
    <n v="1"/>
    <n v="4199"/>
    <s v="Female"/>
    <n v="1"/>
    <s v="Research Scientist"/>
    <s v="Single"/>
    <n v="86200"/>
    <n v="0"/>
    <s v="Y"/>
    <n v="13"/>
    <n v="8"/>
    <n v="1"/>
    <n v="10"/>
    <n v="2"/>
    <n v="9"/>
    <n v="8"/>
    <n v="7"/>
  </r>
  <r>
    <x v="9"/>
    <s v="No"/>
    <s v="Travel_Rarely"/>
    <s v="Research &amp; Development"/>
    <n v="17"/>
    <n v="3"/>
    <s v="Life Sciences"/>
    <n v="1"/>
    <n v="4200"/>
    <s v="Female"/>
    <n v="3"/>
    <s v="Sales Executive"/>
    <s v="Married"/>
    <n v="20640"/>
    <n v="4"/>
    <s v="Y"/>
    <n v="16"/>
    <n v="8"/>
    <n v="0"/>
    <n v="8"/>
    <n v="3"/>
    <n v="1"/>
    <n v="0"/>
    <n v="0"/>
  </r>
  <r>
    <x v="4"/>
    <s v="No"/>
    <s v="Travel_Frequently"/>
    <s v="Research &amp; Development"/>
    <n v="20"/>
    <n v="3"/>
    <s v="Technical Degree"/>
    <n v="1"/>
    <n v="4201"/>
    <s v="Male"/>
    <n v="3"/>
    <s v="Sales Executive"/>
    <s v="Single"/>
    <n v="40350"/>
    <n v="4"/>
    <s v="Y"/>
    <n v="14"/>
    <n v="8"/>
    <n v="1"/>
    <n v="14"/>
    <n v="2"/>
    <n v="9"/>
    <n v="0"/>
    <n v="8"/>
  </r>
  <r>
    <x v="10"/>
    <s v="No"/>
    <s v="Travel_Rarely"/>
    <s v="Research &amp; Development"/>
    <n v="8"/>
    <n v="4"/>
    <s v="Medical"/>
    <n v="1"/>
    <n v="4202"/>
    <s v="Female"/>
    <n v="3"/>
    <s v="Research Scientist"/>
    <s v="Married"/>
    <n v="38380"/>
    <n v="1"/>
    <s v="Y"/>
    <n v="16"/>
    <n v="8"/>
    <n v="1"/>
    <n v="1"/>
    <n v="2"/>
    <n v="1"/>
    <n v="0"/>
    <n v="1"/>
  </r>
  <r>
    <x v="25"/>
    <s v="Yes"/>
    <s v="Travel_Rarely"/>
    <s v="Research &amp; Development"/>
    <n v="2"/>
    <n v="4"/>
    <s v="Technical Degree"/>
    <n v="1"/>
    <n v="4203"/>
    <s v="Female"/>
    <n v="1"/>
    <s v="Sales Executive"/>
    <s v="Single"/>
    <n v="45910"/>
    <n v="9"/>
    <s v="Y"/>
    <n v="16"/>
    <n v="8"/>
    <n v="0"/>
    <n v="23"/>
    <n v="6"/>
    <n v="1"/>
    <n v="0"/>
    <n v="0"/>
  </r>
  <r>
    <x v="14"/>
    <s v="No"/>
    <s v="Travel_Rarely"/>
    <s v="Research &amp; Development"/>
    <n v="1"/>
    <n v="1"/>
    <s v="Medical"/>
    <n v="1"/>
    <n v="4205"/>
    <s v="Female"/>
    <n v="3"/>
    <s v="Research Scientist"/>
    <s v="Divorced"/>
    <n v="15630"/>
    <n v="5"/>
    <s v="Y"/>
    <n v="12"/>
    <n v="8"/>
    <n v="2"/>
    <n v="9"/>
    <n v="3"/>
    <n v="4"/>
    <n v="1"/>
    <n v="3"/>
  </r>
  <r>
    <x v="10"/>
    <s v="No"/>
    <s v="Non-Travel"/>
    <s v="Research &amp; Development"/>
    <n v="5"/>
    <n v="4"/>
    <s v="Technical Degree"/>
    <n v="1"/>
    <n v="4206"/>
    <s v="Female"/>
    <n v="3"/>
    <s v="Manufacturing Director"/>
    <s v="Married"/>
    <n v="48980"/>
    <n v="2"/>
    <s v="Y"/>
    <n v="15"/>
    <n v="8"/>
    <n v="2"/>
    <n v="10"/>
    <n v="2"/>
    <n v="4"/>
    <n v="2"/>
    <n v="3"/>
  </r>
  <r>
    <x v="19"/>
    <s v="No"/>
    <s v="Travel_Frequently"/>
    <s v="Sales"/>
    <n v="29"/>
    <n v="4"/>
    <s v="Life Sciences"/>
    <n v="1"/>
    <n v="4208"/>
    <s v="Female"/>
    <n v="1"/>
    <s v="Human Resources"/>
    <s v="Single"/>
    <n v="31800"/>
    <n v="1"/>
    <s v="Y"/>
    <n v="14"/>
    <n v="8"/>
    <n v="1"/>
    <n v="15"/>
    <n v="2"/>
    <n v="15"/>
    <n v="8"/>
    <n v="12"/>
  </r>
  <r>
    <x v="10"/>
    <s v="No"/>
    <s v="Travel_Frequently"/>
    <s v="Research &amp; Development"/>
    <n v="15"/>
    <n v="3"/>
    <s v="Medical"/>
    <n v="1"/>
    <n v="4209"/>
    <s v="Male"/>
    <n v="3"/>
    <s v="Manufacturing Director"/>
    <s v="Married"/>
    <n v="65490"/>
    <n v="1"/>
    <s v="Y"/>
    <n v="20"/>
    <n v="8"/>
    <n v="0"/>
    <n v="9"/>
    <n v="3"/>
    <n v="9"/>
    <n v="1"/>
    <n v="8"/>
  </r>
  <r>
    <x v="10"/>
    <s v="No"/>
    <s v="Travel_Rarely"/>
    <s v="Human Resources"/>
    <n v="3"/>
    <n v="2"/>
    <s v="Life Sciences"/>
    <n v="1"/>
    <n v="4210"/>
    <s v="Female"/>
    <n v="1"/>
    <s v="Laboratory Technician"/>
    <s v="Married"/>
    <n v="63880"/>
    <n v="3"/>
    <s v="Y"/>
    <n v="13"/>
    <n v="8"/>
    <n v="0"/>
    <n v="4"/>
    <n v="6"/>
    <n v="2"/>
    <n v="2"/>
    <n v="2"/>
  </r>
  <r>
    <x v="1"/>
    <s v="No"/>
    <s v="Travel_Rarely"/>
    <s v="Sales"/>
    <n v="10"/>
    <n v="2"/>
    <s v="Life Sciences"/>
    <n v="1"/>
    <n v="4211"/>
    <s v="Female"/>
    <n v="2"/>
    <s v="Research Scientist"/>
    <s v="Divorced"/>
    <n v="112440"/>
    <n v="3"/>
    <s v="Y"/>
    <n v="12"/>
    <n v="8"/>
    <n v="1"/>
    <n v="10"/>
    <n v="3"/>
    <n v="7"/>
    <n v="1"/>
    <n v="7"/>
  </r>
  <r>
    <x v="9"/>
    <s v="No"/>
    <s v="Travel_Rarely"/>
    <s v="Sales"/>
    <n v="4"/>
    <n v="3"/>
    <s v="Marketing"/>
    <n v="1"/>
    <n v="4212"/>
    <s v="Male"/>
    <n v="4"/>
    <s v="Human Resources"/>
    <s v="Divorced"/>
    <n v="160320"/>
    <n v="1"/>
    <s v="Y"/>
    <n v="13"/>
    <n v="8"/>
    <n v="0"/>
    <n v="7"/>
    <n v="2"/>
    <n v="7"/>
    <n v="0"/>
    <n v="7"/>
  </r>
  <r>
    <x v="2"/>
    <s v="No"/>
    <s v="Travel_Rarely"/>
    <s v="Research &amp; Development"/>
    <n v="21"/>
    <n v="3"/>
    <s v="Other"/>
    <n v="1"/>
    <n v="4213"/>
    <s v="Male"/>
    <n v="2"/>
    <s v="Sales Executive"/>
    <s v="Married"/>
    <n v="23620"/>
    <n v="1"/>
    <s v="Y"/>
    <n v="11"/>
    <n v="8"/>
    <n v="0"/>
    <n v="9"/>
    <n v="2"/>
    <n v="9"/>
    <n v="7"/>
    <n v="8"/>
  </r>
  <r>
    <x v="3"/>
    <s v="No"/>
    <s v="Travel_Frequently"/>
    <s v="Research &amp; Development"/>
    <n v="25"/>
    <n v="3"/>
    <s v="Medical"/>
    <n v="1"/>
    <n v="4214"/>
    <s v="Male"/>
    <n v="2"/>
    <s v="Manufacturing Director"/>
    <s v="Single"/>
    <n v="163280"/>
    <n v="1"/>
    <s v="Y"/>
    <n v="17"/>
    <n v="8"/>
    <n v="3"/>
    <n v="10"/>
    <n v="2"/>
    <n v="10"/>
    <n v="9"/>
    <n v="9"/>
  </r>
  <r>
    <x v="11"/>
    <s v="No"/>
    <s v="Travel_Rarely"/>
    <s v="Sales"/>
    <n v="2"/>
    <n v="4"/>
    <s v="Marketing"/>
    <n v="1"/>
    <n v="4215"/>
    <s v="Female"/>
    <n v="4"/>
    <s v="Research Scientist"/>
    <s v="Divorced"/>
    <n v="83760"/>
    <n v="5"/>
    <s v="Y"/>
    <n v="14"/>
    <n v="8"/>
    <n v="3"/>
    <n v="29"/>
    <n v="2"/>
    <n v="27"/>
    <n v="13"/>
    <n v="8"/>
  </r>
  <r>
    <x v="30"/>
    <s v="No"/>
    <s v="Travel_Rarely"/>
    <s v="Research &amp; Development"/>
    <n v="1"/>
    <n v="3"/>
    <s v="Technical Degree"/>
    <n v="1"/>
    <n v="4216"/>
    <s v="Male"/>
    <n v="1"/>
    <s v="Laboratory Technician"/>
    <s v="Single"/>
    <n v="166060"/>
    <n v="7"/>
    <s v="Y"/>
    <n v="11"/>
    <n v="8"/>
    <n v="0"/>
    <n v="28"/>
    <n v="6"/>
    <n v="21"/>
    <n v="7"/>
    <n v="9"/>
  </r>
  <r>
    <x v="6"/>
    <s v="No"/>
    <s v="Travel_Rarely"/>
    <s v="Sales"/>
    <n v="1"/>
    <n v="2"/>
    <s v="Marketing"/>
    <n v="1"/>
    <n v="4217"/>
    <s v="Female"/>
    <n v="2"/>
    <s v="Sales Executive"/>
    <s v="Divorced"/>
    <n v="86060"/>
    <n v="1"/>
    <s v="Y"/>
    <n v="14"/>
    <n v="8"/>
    <n v="2"/>
    <n v="17"/>
    <n v="3"/>
    <n v="17"/>
    <n v="12"/>
    <n v="8"/>
  </r>
  <r>
    <x v="7"/>
    <s v="No"/>
    <s v="Travel_Rarely"/>
    <s v="Research &amp; Development"/>
    <n v="7"/>
    <n v="3"/>
    <s v="Medical"/>
    <n v="1"/>
    <n v="4218"/>
    <s v="Male"/>
    <n v="3"/>
    <s v="Research Scientist"/>
    <s v="Divorced"/>
    <n v="22720"/>
    <n v="2"/>
    <s v="Y"/>
    <n v="17"/>
    <n v="8"/>
    <n v="1"/>
    <n v="21"/>
    <n v="2"/>
    <n v="5"/>
    <n v="0"/>
    <n v="2"/>
  </r>
  <r>
    <x v="6"/>
    <s v="No"/>
    <s v="Travel_Frequently"/>
    <s v="Research &amp; Development"/>
    <n v="3"/>
    <n v="3"/>
    <s v="Life Sciences"/>
    <n v="1"/>
    <n v="4219"/>
    <s v="Female"/>
    <n v="2"/>
    <s v="Laboratory Technician"/>
    <s v="Single"/>
    <n v="20180"/>
    <n v="1"/>
    <s v="Y"/>
    <n v="13"/>
    <n v="8"/>
    <n v="0"/>
    <n v="6"/>
    <n v="5"/>
    <n v="6"/>
    <n v="0"/>
    <n v="3"/>
  </r>
  <r>
    <x v="5"/>
    <s v="No"/>
    <s v="Travel_Rarely"/>
    <s v="Research &amp; Development"/>
    <n v="1"/>
    <n v="2"/>
    <s v="Medical"/>
    <n v="1"/>
    <n v="4220"/>
    <s v="Female"/>
    <n v="1"/>
    <s v="Sales Executive"/>
    <s v="Divorced"/>
    <n v="70830"/>
    <n v="2"/>
    <s v="Y"/>
    <n v="12"/>
    <n v="8"/>
    <n v="1"/>
    <n v="25"/>
    <n v="5"/>
    <n v="1"/>
    <n v="0"/>
    <n v="0"/>
  </r>
  <r>
    <x v="10"/>
    <s v="No"/>
    <s v="Travel_Frequently"/>
    <s v="Human Resources"/>
    <n v="9"/>
    <n v="3"/>
    <s v="Other"/>
    <n v="1"/>
    <n v="4221"/>
    <s v="Female"/>
    <n v="2"/>
    <s v="Sales Representative"/>
    <s v="Married"/>
    <n v="40840"/>
    <n v="4"/>
    <s v="Y"/>
    <n v="13"/>
    <n v="8"/>
    <n v="1"/>
    <n v="5"/>
    <n v="3"/>
    <n v="3"/>
    <n v="1"/>
    <n v="2"/>
  </r>
  <r>
    <x v="6"/>
    <s v="Yes"/>
    <s v="Travel_Rarely"/>
    <s v="Sales"/>
    <n v="7"/>
    <n v="2"/>
    <s v="Life Sciences"/>
    <n v="1"/>
    <n v="4222"/>
    <s v="Male"/>
    <n v="4"/>
    <s v="Laboratory Technician"/>
    <s v="Married"/>
    <n v="144110"/>
    <n v="0"/>
    <s v="Y"/>
    <n v="18"/>
    <n v="8"/>
    <n v="3"/>
    <n v="2"/>
    <n v="2"/>
    <n v="1"/>
    <n v="0"/>
    <n v="0"/>
  </r>
  <r>
    <x v="30"/>
    <s v="No"/>
    <s v="Travel_Frequently"/>
    <s v="Research &amp; Development"/>
    <n v="10"/>
    <n v="4"/>
    <s v="Life Sciences"/>
    <n v="1"/>
    <n v="4223"/>
    <s v="Male"/>
    <n v="3"/>
    <s v="Research Scientist"/>
    <s v="Single"/>
    <n v="23080"/>
    <n v="7"/>
    <s v="Y"/>
    <n v="19"/>
    <n v="8"/>
    <n v="1"/>
    <n v="20"/>
    <n v="4"/>
    <n v="4"/>
    <n v="1"/>
    <n v="3"/>
  </r>
  <r>
    <x v="1"/>
    <s v="No"/>
    <s v="Travel_Rarely"/>
    <s v="Research &amp; Development"/>
    <n v="3"/>
    <n v="2"/>
    <s v="Medical"/>
    <n v="1"/>
    <n v="4225"/>
    <s v="Female"/>
    <n v="3"/>
    <s v="Sales Executive"/>
    <s v="Single"/>
    <n v="42850"/>
    <n v="1"/>
    <s v="Y"/>
    <n v="21"/>
    <n v="8"/>
    <n v="1"/>
    <n v="1"/>
    <n v="2"/>
    <n v="1"/>
    <n v="1"/>
    <n v="0"/>
  </r>
  <r>
    <x v="2"/>
    <s v="No"/>
    <s v="Travel_Rarely"/>
    <s v="Sales"/>
    <n v="3"/>
    <n v="4"/>
    <s v="Life Sciences"/>
    <n v="1"/>
    <n v="4226"/>
    <s v="Male"/>
    <n v="2"/>
    <s v="Manufacturing Director"/>
    <s v="Married"/>
    <n v="97150"/>
    <n v="1"/>
    <s v="Y"/>
    <n v="15"/>
    <n v="8"/>
    <n v="1"/>
    <n v="10"/>
    <n v="1"/>
    <n v="10"/>
    <n v="0"/>
    <n v="9"/>
  </r>
  <r>
    <x v="6"/>
    <s v="No"/>
    <s v="Travel_Rarely"/>
    <s v="Research &amp; Development"/>
    <n v="2"/>
    <n v="3"/>
    <s v="Life Sciences"/>
    <n v="1"/>
    <n v="4227"/>
    <s v="Male"/>
    <n v="2"/>
    <s v="Sales Representative"/>
    <s v="Married"/>
    <n v="43200"/>
    <s v="NA"/>
    <s v="Y"/>
    <n v="17"/>
    <n v="8"/>
    <n v="0"/>
    <n v="5"/>
    <n v="2"/>
    <n v="1"/>
    <n v="0"/>
    <n v="0"/>
  </r>
  <r>
    <x v="1"/>
    <s v="No"/>
    <s v="Travel_Rarely"/>
    <s v="Research &amp; Development"/>
    <n v="27"/>
    <n v="3"/>
    <s v="Medical"/>
    <n v="1"/>
    <n v="4228"/>
    <s v="Female"/>
    <n v="2"/>
    <s v="Research Director"/>
    <s v="Single"/>
    <n v="21320"/>
    <n v="1"/>
    <s v="Y"/>
    <n v="18"/>
    <n v="8"/>
    <n v="0"/>
    <n v="11"/>
    <n v="3"/>
    <n v="11"/>
    <n v="1"/>
    <n v="8"/>
  </r>
  <r>
    <x v="10"/>
    <s v="No"/>
    <s v="Travel_Rarely"/>
    <s v="Research &amp; Development"/>
    <n v="2"/>
    <n v="4"/>
    <s v="Medical"/>
    <n v="1"/>
    <n v="4229"/>
    <s v="Male"/>
    <n v="2"/>
    <s v="Healthcare Representative"/>
    <s v="Single"/>
    <n v="101240"/>
    <n v="0"/>
    <s v="Y"/>
    <n v="14"/>
    <n v="8"/>
    <n v="1"/>
    <n v="16"/>
    <n v="2"/>
    <n v="15"/>
    <n v="2"/>
    <n v="8"/>
  </r>
  <r>
    <x v="5"/>
    <s v="No"/>
    <s v="Travel_Rarely"/>
    <s v="Human Resources"/>
    <n v="14"/>
    <n v="3"/>
    <s v="Human Resources"/>
    <n v="1"/>
    <n v="4230"/>
    <s v="Female"/>
    <n v="1"/>
    <s v="Sales Executive"/>
    <s v="Married"/>
    <n v="54730"/>
    <n v="4"/>
    <s v="Y"/>
    <n v="13"/>
    <n v="8"/>
    <n v="0"/>
    <n v="17"/>
    <n v="3"/>
    <n v="0"/>
    <n v="0"/>
    <n v="0"/>
  </r>
  <r>
    <x v="9"/>
    <s v="No"/>
    <s v="Travel_Rarely"/>
    <s v="Research &amp; Development"/>
    <n v="1"/>
    <n v="3"/>
    <s v="Life Sciences"/>
    <n v="1"/>
    <n v="4231"/>
    <s v="Female"/>
    <n v="3"/>
    <s v="Sales Executive"/>
    <s v="Single"/>
    <n v="52070"/>
    <n v="4"/>
    <s v="Y"/>
    <n v="17"/>
    <n v="8"/>
    <n v="3"/>
    <n v="16"/>
    <n v="3"/>
    <n v="5"/>
    <n v="0"/>
    <n v="2"/>
  </r>
  <r>
    <x v="4"/>
    <s v="No"/>
    <s v="Travel_Rarely"/>
    <s v="Research &amp; Development"/>
    <n v="9"/>
    <n v="3"/>
    <s v="Medical"/>
    <n v="1"/>
    <n v="4232"/>
    <s v="Male"/>
    <n v="3"/>
    <s v="Manager"/>
    <s v="Divorced"/>
    <n v="164370"/>
    <n v="8"/>
    <s v="Y"/>
    <n v="15"/>
    <n v="8"/>
    <n v="1"/>
    <n v="16"/>
    <n v="0"/>
    <n v="4"/>
    <n v="0"/>
    <n v="2"/>
  </r>
  <r>
    <x v="22"/>
    <s v="No"/>
    <s v="Travel_Rarely"/>
    <s v="Sales"/>
    <n v="18"/>
    <n v="3"/>
    <s v="Life Sciences"/>
    <n v="1"/>
    <n v="4233"/>
    <s v="Male"/>
    <n v="4"/>
    <s v="Human Resources"/>
    <s v="Married"/>
    <n v="22960"/>
    <n v="1"/>
    <s v="Y"/>
    <n v="18"/>
    <n v="8"/>
    <n v="1"/>
    <n v="10"/>
    <n v="2"/>
    <n v="10"/>
    <n v="3"/>
    <n v="0"/>
  </r>
  <r>
    <x v="10"/>
    <s v="No"/>
    <s v="Travel_Rarely"/>
    <s v="Research &amp; Development"/>
    <n v="20"/>
    <n v="4"/>
    <s v="Life Sciences"/>
    <n v="1"/>
    <n v="4234"/>
    <s v="Female"/>
    <n v="3"/>
    <s v="Human Resources"/>
    <s v="Single"/>
    <n v="40690"/>
    <n v="1"/>
    <s v="Y"/>
    <n v="13"/>
    <n v="8"/>
    <n v="0"/>
    <n v="6"/>
    <n v="5"/>
    <n v="6"/>
    <n v="0"/>
    <n v="4"/>
  </r>
  <r>
    <x v="7"/>
    <s v="No"/>
    <s v="Travel_Rarely"/>
    <s v="Research &amp; Development"/>
    <n v="2"/>
    <n v="3"/>
    <s v="Life Sciences"/>
    <n v="1"/>
    <n v="4235"/>
    <s v="Female"/>
    <n v="2"/>
    <s v="Laboratory Technician"/>
    <s v="Married"/>
    <n v="74410"/>
    <n v="3"/>
    <s v="Y"/>
    <n v="12"/>
    <n v="8"/>
    <n v="1"/>
    <n v="24"/>
    <n v="4"/>
    <n v="1"/>
    <n v="1"/>
    <n v="0"/>
  </r>
  <r>
    <x v="3"/>
    <s v="No"/>
    <s v="Non-Travel"/>
    <s v="Sales"/>
    <n v="11"/>
    <n v="1"/>
    <s v="Marketing"/>
    <n v="1"/>
    <n v="4236"/>
    <s v="Male"/>
    <n v="2"/>
    <s v="Laboratory Technician"/>
    <s v="Divorced"/>
    <n v="24300"/>
    <n v="7"/>
    <s v="Y"/>
    <n v="13"/>
    <n v="8"/>
    <n v="2"/>
    <n v="17"/>
    <n v="2"/>
    <n v="13"/>
    <n v="1"/>
    <n v="9"/>
  </r>
  <r>
    <x v="27"/>
    <s v="No"/>
    <s v="Travel_Rarely"/>
    <s v="Research &amp; Development"/>
    <n v="8"/>
    <n v="2"/>
    <s v="Medical"/>
    <n v="1"/>
    <n v="4237"/>
    <s v="Male"/>
    <n v="1"/>
    <s v="Research Scientist"/>
    <s v="Married"/>
    <n v="58780"/>
    <n v="1"/>
    <s v="Y"/>
    <n v="14"/>
    <n v="8"/>
    <n v="0"/>
    <n v="5"/>
    <n v="1"/>
    <n v="5"/>
    <n v="1"/>
    <n v="3"/>
  </r>
  <r>
    <x v="28"/>
    <s v="No"/>
    <s v="Travel_Rarely"/>
    <s v="Human Resources"/>
    <n v="2"/>
    <n v="1"/>
    <s v="Medical"/>
    <n v="1"/>
    <n v="4238"/>
    <s v="Male"/>
    <n v="2"/>
    <s v="Sales Executive"/>
    <s v="Single"/>
    <n v="26440"/>
    <n v="4"/>
    <s v="Y"/>
    <n v="11"/>
    <n v="8"/>
    <n v="1"/>
    <n v="37"/>
    <n v="2"/>
    <n v="6"/>
    <n v="0"/>
    <n v="2"/>
  </r>
  <r>
    <x v="0"/>
    <s v="No"/>
    <s v="Travel_Rarely"/>
    <s v="Research &amp; Development"/>
    <n v="29"/>
    <n v="4"/>
    <s v="Life Sciences"/>
    <n v="1"/>
    <n v="4240"/>
    <s v="Female"/>
    <n v="5"/>
    <s v="Manufacturing Director"/>
    <s v="Married"/>
    <n v="24510"/>
    <n v="3"/>
    <s v="Y"/>
    <n v="17"/>
    <n v="8"/>
    <n v="0"/>
    <n v="10"/>
    <n v="2"/>
    <n v="4"/>
    <n v="0"/>
    <n v="3"/>
  </r>
  <r>
    <x v="22"/>
    <s v="No"/>
    <s v="Travel_Rarely"/>
    <s v="Sales"/>
    <n v="8"/>
    <n v="2"/>
    <s v="Technical Degree"/>
    <n v="1"/>
    <n v="4241"/>
    <s v="Male"/>
    <n v="1"/>
    <s v="Sales Representative"/>
    <s v="Married"/>
    <n v="63920"/>
    <n v="1"/>
    <s v="Y"/>
    <n v="21"/>
    <n v="8"/>
    <n v="1"/>
    <n v="11"/>
    <n v="2"/>
    <n v="11"/>
    <n v="10"/>
    <n v="8"/>
  </r>
  <r>
    <x v="4"/>
    <s v="Yes"/>
    <s v="Travel_Rarely"/>
    <s v="Sales"/>
    <n v="1"/>
    <n v="2"/>
    <s v="Medical"/>
    <n v="1"/>
    <n v="4242"/>
    <s v="Female"/>
    <n v="2"/>
    <s v="Research Scientist"/>
    <s v="Single"/>
    <n v="97140"/>
    <n v="1"/>
    <s v="Y"/>
    <n v="22"/>
    <n v="8"/>
    <n v="0"/>
    <n v="9"/>
    <n v="0"/>
    <n v="9"/>
    <n v="4"/>
    <n v="7"/>
  </r>
  <r>
    <x v="24"/>
    <s v="No"/>
    <s v="Travel_Frequently"/>
    <s v="Research &amp; Development"/>
    <n v="6"/>
    <n v="3"/>
    <s v="Medical"/>
    <n v="1"/>
    <n v="4243"/>
    <s v="Male"/>
    <n v="1"/>
    <s v="Healthcare Representative"/>
    <s v="Married"/>
    <n v="60770"/>
    <n v="1"/>
    <s v="Y"/>
    <n v="16"/>
    <n v="8"/>
    <n v="2"/>
    <n v="22"/>
    <n v="2"/>
    <n v="22"/>
    <n v="11"/>
    <n v="11"/>
  </r>
  <r>
    <x v="0"/>
    <s v="No"/>
    <s v="Travel_Rarely"/>
    <s v="Research &amp; Development"/>
    <n v="8"/>
    <n v="4"/>
    <s v="Life Sciences"/>
    <n v="1"/>
    <n v="4244"/>
    <s v="Female"/>
    <n v="5"/>
    <s v="Sales Representative"/>
    <s v="Single"/>
    <n v="24500"/>
    <n v="0"/>
    <s v="Y"/>
    <n v="12"/>
    <n v="8"/>
    <n v="1"/>
    <n v="11"/>
    <n v="2"/>
    <n v="10"/>
    <n v="1"/>
    <n v="0"/>
  </r>
  <r>
    <x v="22"/>
    <s v="No"/>
    <s v="Travel_Rarely"/>
    <s v="Research &amp; Development"/>
    <n v="9"/>
    <n v="3"/>
    <s v="Life Sciences"/>
    <n v="1"/>
    <n v="4245"/>
    <s v="Male"/>
    <n v="1"/>
    <s v="Manufacturing Director"/>
    <s v="Divorced"/>
    <n v="92500"/>
    <n v="1"/>
    <s v="Y"/>
    <n v="12"/>
    <n v="8"/>
    <n v="3"/>
    <n v="11"/>
    <n v="0"/>
    <n v="11"/>
    <n v="2"/>
    <n v="7"/>
  </r>
  <r>
    <x v="4"/>
    <s v="No"/>
    <s v="Travel_Frequently"/>
    <s v="Research &amp; Development"/>
    <n v="12"/>
    <n v="1"/>
    <s v="Medical"/>
    <n v="1"/>
    <n v="4246"/>
    <s v="Male"/>
    <n v="1"/>
    <s v="Laboratory Technician"/>
    <s v="Married"/>
    <n v="20740"/>
    <n v="2"/>
    <s v="Y"/>
    <n v="15"/>
    <n v="8"/>
    <n v="1"/>
    <n v="21"/>
    <n v="3"/>
    <n v="10"/>
    <n v="9"/>
    <n v="5"/>
  </r>
  <r>
    <x v="2"/>
    <s v="No"/>
    <s v="Travel_Rarely"/>
    <s v="Sales"/>
    <n v="15"/>
    <n v="3"/>
    <s v="Marketing"/>
    <n v="1"/>
    <n v="4247"/>
    <s v="Male"/>
    <n v="1"/>
    <s v="Research Scientist"/>
    <s v="Single"/>
    <n v="101690"/>
    <n v="1"/>
    <s v="Y"/>
    <n v="14"/>
    <n v="8"/>
    <n v="0"/>
    <n v="12"/>
    <n v="6"/>
    <n v="11"/>
    <n v="5"/>
    <n v="7"/>
  </r>
  <r>
    <x v="23"/>
    <s v="No"/>
    <s v="Travel_Rarely"/>
    <s v="Research &amp; Development"/>
    <n v="25"/>
    <n v="1"/>
    <s v="Medical"/>
    <n v="1"/>
    <n v="4248"/>
    <s v="Female"/>
    <n v="1"/>
    <s v="Laboratory Technician"/>
    <s v="Married"/>
    <n v="48550"/>
    <n v="9"/>
    <s v="Y"/>
    <n v="25"/>
    <n v="8"/>
    <n v="1"/>
    <n v="16"/>
    <n v="2"/>
    <n v="4"/>
    <n v="0"/>
    <n v="3"/>
  </r>
  <r>
    <x v="18"/>
    <s v="No"/>
    <s v="Travel_Rarely"/>
    <s v="Research &amp; Development"/>
    <n v="8"/>
    <n v="4"/>
    <s v="Life Sciences"/>
    <n v="1"/>
    <n v="4251"/>
    <s v="Male"/>
    <n v="2"/>
    <s v="Sales Executive"/>
    <s v="Single"/>
    <n v="29720"/>
    <n v="0"/>
    <s v="Y"/>
    <n v="14"/>
    <n v="8"/>
    <n v="0"/>
    <n v="38"/>
    <n v="2"/>
    <n v="37"/>
    <n v="1"/>
    <n v="8"/>
  </r>
  <r>
    <x v="14"/>
    <s v="No"/>
    <s v="Non-Travel"/>
    <s v="Research &amp; Development"/>
    <n v="23"/>
    <n v="2"/>
    <s v="Medical"/>
    <n v="1"/>
    <n v="4252"/>
    <s v="Female"/>
    <n v="1"/>
    <s v="Research Scientist"/>
    <s v="Married"/>
    <n v="195860"/>
    <n v="4"/>
    <s v="Y"/>
    <n v="16"/>
    <n v="8"/>
    <n v="0"/>
    <n v="17"/>
    <n v="3"/>
    <n v="3"/>
    <n v="1"/>
    <n v="2"/>
  </r>
  <r>
    <x v="9"/>
    <s v="Yes"/>
    <s v="Travel_Rarely"/>
    <s v="Human Resources"/>
    <n v="9"/>
    <n v="3"/>
    <s v="Human Resources"/>
    <n v="1"/>
    <n v="4253"/>
    <s v="Male"/>
    <n v="2"/>
    <s v="Healthcare Representative"/>
    <s v="Divorced"/>
    <n v="54840"/>
    <n v="4"/>
    <s v="Y"/>
    <n v="17"/>
    <n v="8"/>
    <n v="0"/>
    <n v="7"/>
    <n v="4"/>
    <n v="3"/>
    <n v="0"/>
    <n v="2"/>
  </r>
  <r>
    <x v="2"/>
    <s v="No"/>
    <s v="Travel_Rarely"/>
    <s v="Human Resources"/>
    <n v="12"/>
    <n v="2"/>
    <s v="Human Resources"/>
    <n v="1"/>
    <n v="4254"/>
    <s v="Female"/>
    <n v="1"/>
    <s v="Sales Representative"/>
    <s v="Single"/>
    <n v="20610"/>
    <n v="1"/>
    <s v="Y"/>
    <n v="15"/>
    <n v="8"/>
    <n v="1"/>
    <n v="1"/>
    <n v="2"/>
    <n v="1"/>
    <n v="0"/>
    <n v="0"/>
  </r>
  <r>
    <x v="27"/>
    <s v="No"/>
    <s v="Travel_Rarely"/>
    <s v="Research &amp; Development"/>
    <n v="1"/>
    <n v="4"/>
    <s v="Other"/>
    <n v="1"/>
    <n v="4256"/>
    <s v="Male"/>
    <n v="4"/>
    <s v="Laboratory Technician"/>
    <s v="Single"/>
    <n v="41980"/>
    <n v="1"/>
    <s v="Y"/>
    <n v="22"/>
    <n v="8"/>
    <n v="1"/>
    <n v="16"/>
    <n v="2"/>
    <n v="16"/>
    <n v="2"/>
    <n v="10"/>
  </r>
  <r>
    <x v="9"/>
    <s v="No"/>
    <s v="Non-Travel"/>
    <s v="Sales"/>
    <n v="24"/>
    <n v="2"/>
    <s v="Life Sciences"/>
    <n v="1"/>
    <n v="4257"/>
    <s v="Male"/>
    <n v="1"/>
    <s v="Research Scientist"/>
    <s v="Divorced"/>
    <n v="68150"/>
    <n v="5"/>
    <s v="Y"/>
    <n v="20"/>
    <n v="8"/>
    <n v="1"/>
    <n v="17"/>
    <n v="3"/>
    <n v="1"/>
    <n v="0"/>
    <n v="0"/>
  </r>
  <r>
    <x v="30"/>
    <s v="No"/>
    <s v="Non-Travel"/>
    <s v="Research &amp; Development"/>
    <n v="12"/>
    <n v="2"/>
    <s v="Life Sciences"/>
    <n v="1"/>
    <n v="4258"/>
    <s v="Male"/>
    <n v="2"/>
    <s v="Sales Executive"/>
    <s v="Married"/>
    <n v="47230"/>
    <n v="9"/>
    <s v="Y"/>
    <n v="14"/>
    <n v="8"/>
    <n v="0"/>
    <n v="30"/>
    <n v="0"/>
    <n v="3"/>
    <n v="2"/>
    <n v="2"/>
  </r>
  <r>
    <x v="11"/>
    <s v="No"/>
    <s v="Travel_Frequently"/>
    <s v="Research &amp; Development"/>
    <n v="3"/>
    <n v="4"/>
    <s v="Medical"/>
    <n v="1"/>
    <n v="4259"/>
    <s v="Male"/>
    <n v="4"/>
    <s v="Research Scientist"/>
    <s v="Married"/>
    <n v="61420"/>
    <n v="3"/>
    <s v="Y"/>
    <n v="13"/>
    <n v="8"/>
    <n v="2"/>
    <n v="28"/>
    <n v="3"/>
    <n v="8"/>
    <n v="0"/>
    <n v="7"/>
  </r>
  <r>
    <x v="0"/>
    <s v="No"/>
    <s v="Travel_Frequently"/>
    <s v="Research &amp; Development"/>
    <n v="1"/>
    <n v="3"/>
    <s v="Life Sciences"/>
    <n v="1"/>
    <n v="4263"/>
    <s v="Female"/>
    <n v="1"/>
    <s v="Sales Executive"/>
    <s v="Single"/>
    <n v="20730"/>
    <n v="3"/>
    <s v="Y"/>
    <n v="14"/>
    <n v="8"/>
    <n v="1"/>
    <n v="23"/>
    <n v="4"/>
    <n v="13"/>
    <n v="12"/>
    <n v="8"/>
  </r>
  <r>
    <x v="27"/>
    <s v="Yes"/>
    <s v="Travel_Frequently"/>
    <s v="Human Resources"/>
    <n v="4"/>
    <n v="4"/>
    <s v="Life Sciences"/>
    <n v="1"/>
    <n v="4264"/>
    <s v="Female"/>
    <n v="5"/>
    <s v="Sales Executive"/>
    <s v="Single"/>
    <n v="55620"/>
    <n v="1"/>
    <s v="Y"/>
    <n v="15"/>
    <n v="8"/>
    <n v="0"/>
    <n v="9"/>
    <n v="3"/>
    <n v="9"/>
    <n v="0"/>
    <n v="6"/>
  </r>
  <r>
    <x v="23"/>
    <s v="No"/>
    <s v="Non-Travel"/>
    <s v="Research &amp; Development"/>
    <n v="9"/>
    <n v="3"/>
    <s v="Life Sciences"/>
    <n v="1"/>
    <n v="4265"/>
    <s v="Male"/>
    <n v="1"/>
    <s v="Laboratory Technician"/>
    <s v="Single"/>
    <n v="196130"/>
    <n v="2"/>
    <s v="Y"/>
    <n v="17"/>
    <n v="8"/>
    <n v="0"/>
    <n v="23"/>
    <n v="5"/>
    <n v="5"/>
    <n v="4"/>
    <n v="4"/>
  </r>
  <r>
    <x v="27"/>
    <s v="No"/>
    <s v="Travel_Rarely"/>
    <s v="Sales"/>
    <n v="4"/>
    <n v="3"/>
    <s v="Marketing"/>
    <n v="1"/>
    <n v="4267"/>
    <s v="Female"/>
    <n v="2"/>
    <s v="Sales Representative"/>
    <s v="Divorced"/>
    <n v="50630"/>
    <n v="6"/>
    <s v="Y"/>
    <n v="12"/>
    <n v="8"/>
    <n v="1"/>
    <n v="12"/>
    <n v="2"/>
    <n v="1"/>
    <n v="0"/>
    <n v="0"/>
  </r>
  <r>
    <x v="9"/>
    <s v="No"/>
    <s v="Travel_Rarely"/>
    <s v="Sales"/>
    <n v="6"/>
    <n v="1"/>
    <s v="Technical Degree"/>
    <n v="1"/>
    <n v="4268"/>
    <s v="Male"/>
    <n v="1"/>
    <s v="Laboratory Technician"/>
    <s v="Single"/>
    <n v="46390"/>
    <n v="2"/>
    <s v="Y"/>
    <n v="12"/>
    <n v="8"/>
    <n v="2"/>
    <n v="12"/>
    <n v="3"/>
    <n v="5"/>
    <n v="1"/>
    <n v="3"/>
  </r>
  <r>
    <x v="27"/>
    <s v="No"/>
    <s v="Travel_Rarely"/>
    <s v="Sales"/>
    <n v="9"/>
    <n v="2"/>
    <s v="Medical"/>
    <n v="1"/>
    <n v="4269"/>
    <s v="Male"/>
    <n v="2"/>
    <s v="Healthcare Representative"/>
    <s v="Single"/>
    <n v="48760"/>
    <n v="2"/>
    <s v="Y"/>
    <n v="21"/>
    <n v="8"/>
    <n v="1"/>
    <n v="14"/>
    <n v="3"/>
    <n v="11"/>
    <n v="5"/>
    <n v="8"/>
  </r>
  <r>
    <x v="6"/>
    <s v="No"/>
    <s v="Travel_Frequently"/>
    <s v="Human Resources"/>
    <n v="7"/>
    <n v="3"/>
    <s v="Medical"/>
    <n v="1"/>
    <n v="4270"/>
    <s v="Male"/>
    <n v="1"/>
    <s v="Research Scientist"/>
    <s v="Married"/>
    <n v="26900"/>
    <n v="0"/>
    <s v="Y"/>
    <n v="11"/>
    <n v="8"/>
    <n v="0"/>
    <n v="10"/>
    <n v="1"/>
    <n v="9"/>
    <n v="2"/>
    <n v="8"/>
  </r>
  <r>
    <x v="6"/>
    <s v="No"/>
    <s v="Travel_Rarely"/>
    <s v="Research &amp; Development"/>
    <n v="1"/>
    <n v="3"/>
    <s v="Medical"/>
    <n v="1"/>
    <n v="4271"/>
    <s v="Female"/>
    <n v="2"/>
    <s v="Manufacturing Director"/>
    <s v="Divorced"/>
    <n v="175670"/>
    <n v="5"/>
    <s v="Y"/>
    <n v="13"/>
    <n v="8"/>
    <n v="0"/>
    <n v="7"/>
    <n v="6"/>
    <n v="1"/>
    <n v="0"/>
    <n v="0"/>
  </r>
  <r>
    <x v="20"/>
    <s v="No"/>
    <s v="Travel_Frequently"/>
    <s v="Research &amp; Development"/>
    <n v="3"/>
    <n v="4"/>
    <s v="Life Sciences"/>
    <n v="1"/>
    <n v="4272"/>
    <s v="Male"/>
    <n v="1"/>
    <s v="Sales Executive"/>
    <s v="Married"/>
    <n v="24080"/>
    <n v="1"/>
    <s v="Y"/>
    <n v="12"/>
    <n v="8"/>
    <n v="1"/>
    <n v="25"/>
    <n v="3"/>
    <n v="25"/>
    <n v="4"/>
    <n v="12"/>
  </r>
  <r>
    <x v="22"/>
    <s v="No"/>
    <s v="Travel_Frequently"/>
    <s v="Research &amp; Development"/>
    <n v="10"/>
    <n v="3"/>
    <s v="Life Sciences"/>
    <n v="1"/>
    <n v="4273"/>
    <s v="Female"/>
    <n v="3"/>
    <s v="Healthcare Representative"/>
    <s v="Divorced"/>
    <n v="28140"/>
    <n v="1"/>
    <s v="Y"/>
    <n v="24"/>
    <n v="8"/>
    <n v="0"/>
    <n v="10"/>
    <n v="2"/>
    <n v="10"/>
    <n v="0"/>
    <n v="9"/>
  </r>
  <r>
    <x v="19"/>
    <s v="No"/>
    <s v="Non-Travel"/>
    <s v="Sales"/>
    <n v="7"/>
    <n v="3"/>
    <s v="Life Sciences"/>
    <n v="1"/>
    <n v="4274"/>
    <s v="Male"/>
    <n v="2"/>
    <s v="Sales Executive"/>
    <s v="Married"/>
    <n v="112450"/>
    <n v="0"/>
    <s v="Y"/>
    <n v="21"/>
    <n v="8"/>
    <n v="0"/>
    <n v="8"/>
    <n v="3"/>
    <n v="7"/>
    <n v="0"/>
    <n v="7"/>
  </r>
  <r>
    <x v="28"/>
    <s v="Yes"/>
    <s v="Travel_Rarely"/>
    <s v="Research &amp; Development"/>
    <n v="15"/>
    <n v="3"/>
    <s v="Life Sciences"/>
    <n v="1"/>
    <n v="4275"/>
    <s v="Male"/>
    <n v="2"/>
    <s v="Laboratory Technician"/>
    <s v="Married"/>
    <n v="33120"/>
    <n v="9"/>
    <s v="Y"/>
    <n v="19"/>
    <n v="8"/>
    <n v="0"/>
    <n v="7"/>
    <n v="1"/>
    <n v="5"/>
    <n v="4"/>
    <n v="3"/>
  </r>
  <r>
    <x v="0"/>
    <s v="No"/>
    <s v="Travel_Rarely"/>
    <s v="Research &amp; Development"/>
    <n v="3"/>
    <n v="2"/>
    <s v="Other"/>
    <n v="1"/>
    <n v="4276"/>
    <s v="Female"/>
    <n v="2"/>
    <s v="Sales Representative"/>
    <s v="Single"/>
    <n v="190490"/>
    <n v="7"/>
    <s v="Y"/>
    <n v="14"/>
    <n v="8"/>
    <n v="1"/>
    <n v="23"/>
    <n v="2"/>
    <n v="20"/>
    <n v="15"/>
    <n v="15"/>
  </r>
  <r>
    <x v="1"/>
    <s v="Yes"/>
    <s v="Travel_Rarely"/>
    <s v="Research &amp; Development"/>
    <n v="2"/>
    <n v="4"/>
    <s v="Technical Degree"/>
    <n v="1"/>
    <n v="4277"/>
    <s v="Female"/>
    <n v="3"/>
    <s v="Sales Executive"/>
    <s v="Married"/>
    <n v="21410"/>
    <n v="4"/>
    <s v="Y"/>
    <n v="20"/>
    <n v="8"/>
    <n v="0"/>
    <n v="12"/>
    <n v="2"/>
    <n v="7"/>
    <n v="7"/>
    <n v="7"/>
  </r>
  <r>
    <x v="18"/>
    <s v="Yes"/>
    <s v="Travel_Rarely"/>
    <s v="Sales"/>
    <n v="2"/>
    <n v="2"/>
    <s v="Medical"/>
    <n v="1"/>
    <n v="4279"/>
    <s v="Female"/>
    <n v="1"/>
    <s v="Research Scientist"/>
    <s v="Married"/>
    <n v="43850"/>
    <n v="1"/>
    <s v="Y"/>
    <n v="13"/>
    <n v="8"/>
    <n v="1"/>
    <n v="40"/>
    <n v="2"/>
    <n v="40"/>
    <n v="15"/>
    <n v="6"/>
  </r>
  <r>
    <x v="15"/>
    <s v="No"/>
    <s v="Travel_Rarely"/>
    <s v="Research &amp; Development"/>
    <n v="2"/>
    <n v="3"/>
    <s v="Life Sciences"/>
    <n v="1"/>
    <n v="4282"/>
    <s v="Female"/>
    <n v="1"/>
    <s v="Sales Executive"/>
    <s v="Married"/>
    <n v="47240"/>
    <n v="1"/>
    <s v="Y"/>
    <n v="11"/>
    <n v="8"/>
    <n v="1"/>
    <n v="16"/>
    <n v="3"/>
    <n v="15"/>
    <n v="5"/>
    <n v="11"/>
  </r>
  <r>
    <x v="20"/>
    <s v="No"/>
    <s v="Travel_Frequently"/>
    <s v="Sales"/>
    <n v="2"/>
    <n v="2"/>
    <s v="Life Sciences"/>
    <n v="1"/>
    <n v="4283"/>
    <s v="Male"/>
    <n v="1"/>
    <s v="Sales Executive"/>
    <s v="Single"/>
    <n v="32110"/>
    <n v="4"/>
    <s v="Y"/>
    <n v="13"/>
    <n v="8"/>
    <n v="0"/>
    <n v="18"/>
    <n v="2"/>
    <n v="3"/>
    <n v="1"/>
    <n v="2"/>
  </r>
  <r>
    <x v="11"/>
    <s v="No"/>
    <s v="Travel_Frequently"/>
    <s v="Research &amp; Development"/>
    <n v="19"/>
    <n v="4"/>
    <s v="Life Sciences"/>
    <n v="1"/>
    <n v="4284"/>
    <s v="Male"/>
    <n v="2"/>
    <s v="Sales Executive"/>
    <s v="Single"/>
    <n v="53770"/>
    <n v="4"/>
    <s v="Y"/>
    <n v="14"/>
    <n v="8"/>
    <n v="1"/>
    <n v="16"/>
    <n v="3"/>
    <n v="2"/>
    <n v="2"/>
    <n v="1"/>
  </r>
  <r>
    <x v="1"/>
    <s v="Yes"/>
    <s v="Travel_Rarely"/>
    <s v="Research &amp; Development"/>
    <n v="15"/>
    <n v="1"/>
    <s v="Medical"/>
    <n v="1"/>
    <n v="4285"/>
    <s v="Female"/>
    <n v="2"/>
    <s v="Sales Executive"/>
    <s v="Married"/>
    <n v="40660"/>
    <n v="3"/>
    <s v="Y"/>
    <n v="22"/>
    <n v="8"/>
    <n v="0"/>
    <n v="4"/>
    <n v="2"/>
    <n v="2"/>
    <n v="2"/>
    <n v="2"/>
  </r>
  <r>
    <x v="16"/>
    <s v="No"/>
    <s v="Travel_Rarely"/>
    <s v="Research &amp; Development"/>
    <n v="17"/>
    <n v="2"/>
    <s v="Other"/>
    <n v="1"/>
    <n v="4286"/>
    <s v="Male"/>
    <n v="1"/>
    <s v="Manufacturing Director"/>
    <s v="Divorced"/>
    <n v="52080"/>
    <n v="3"/>
    <s v="Y"/>
    <n v="11"/>
    <n v="8"/>
    <n v="3"/>
    <n v="12"/>
    <n v="2"/>
    <n v="9"/>
    <n v="0"/>
    <n v="7"/>
  </r>
  <r>
    <x v="6"/>
    <s v="No"/>
    <s v="Travel_Rarely"/>
    <s v="Human Resources"/>
    <n v="25"/>
    <n v="1"/>
    <s v="Human Resources"/>
    <n v="1"/>
    <n v="4288"/>
    <s v="Male"/>
    <n v="2"/>
    <s v="Research Scientist"/>
    <s v="Divorced"/>
    <n v="31170"/>
    <n v="6"/>
    <s v="Y"/>
    <n v="21"/>
    <n v="8"/>
    <n v="1"/>
    <n v="7"/>
    <n v="2"/>
    <n v="3"/>
    <n v="0"/>
    <n v="1"/>
  </r>
  <r>
    <x v="0"/>
    <s v="Yes"/>
    <s v="Travel_Frequently"/>
    <s v="Research &amp; Development"/>
    <n v="6"/>
    <n v="3"/>
    <s v="Life Sciences"/>
    <n v="1"/>
    <n v="4289"/>
    <s v="Female"/>
    <n v="1"/>
    <s v="Manager"/>
    <s v="Single"/>
    <n v="15690"/>
    <n v="2"/>
    <s v="Y"/>
    <n v="11"/>
    <n v="8"/>
    <n v="0"/>
    <n v="18"/>
    <n v="2"/>
    <n v="4"/>
    <n v="0"/>
    <n v="3"/>
  </r>
  <r>
    <x v="17"/>
    <s v="No"/>
    <s v="Travel_Rarely"/>
    <s v="Research &amp; Development"/>
    <n v="7"/>
    <n v="3"/>
    <s v="Life Sciences"/>
    <n v="1"/>
    <n v="4290"/>
    <s v="Female"/>
    <n v="1"/>
    <s v="Research Scientist"/>
    <s v="Married"/>
    <n v="196580"/>
    <n v="4"/>
    <s v="Y"/>
    <n v="13"/>
    <n v="8"/>
    <n v="1"/>
    <n v="17"/>
    <n v="3"/>
    <n v="15"/>
    <n v="5"/>
    <n v="9"/>
  </r>
  <r>
    <x v="22"/>
    <s v="No"/>
    <s v="Travel_Rarely"/>
    <s v="Research &amp; Development"/>
    <n v="21"/>
    <n v="1"/>
    <s v="Medical"/>
    <n v="1"/>
    <n v="4292"/>
    <s v="Male"/>
    <n v="2"/>
    <s v="Laboratory Technician"/>
    <s v="Married"/>
    <n v="104350"/>
    <n v="0"/>
    <s v="Y"/>
    <n v="11"/>
    <n v="8"/>
    <n v="0"/>
    <n v="12"/>
    <n v="5"/>
    <n v="11"/>
    <n v="4"/>
    <n v="7"/>
  </r>
  <r>
    <x v="2"/>
    <s v="Yes"/>
    <s v="Travel_Rarely"/>
    <s v="Research &amp; Development"/>
    <n v="2"/>
    <n v="4"/>
    <s v="Life Sciences"/>
    <n v="1"/>
    <n v="4293"/>
    <s v="Female"/>
    <n v="2"/>
    <s v="Research Director"/>
    <s v="Single"/>
    <n v="41480"/>
    <n v="7"/>
    <s v="Y"/>
    <n v="15"/>
    <n v="8"/>
    <n v="0"/>
    <n v="10"/>
    <n v="0"/>
    <n v="5"/>
    <n v="0"/>
    <n v="4"/>
  </r>
  <r>
    <x v="5"/>
    <s v="No"/>
    <s v="Travel_Rarely"/>
    <s v="Research &amp; Development"/>
    <n v="2"/>
    <n v="1"/>
    <s v="Technical Degree"/>
    <n v="1"/>
    <n v="4294"/>
    <s v="Female"/>
    <n v="2"/>
    <s v="Healthcare Representative"/>
    <s v="Single"/>
    <n v="57680"/>
    <n v="5"/>
    <s v="Y"/>
    <n v="23"/>
    <n v="8"/>
    <n v="1"/>
    <n v="9"/>
    <n v="4"/>
    <n v="6"/>
    <n v="0"/>
    <n v="3"/>
  </r>
  <r>
    <x v="3"/>
    <s v="No"/>
    <s v="Travel_Rarely"/>
    <s v="Research &amp; Development"/>
    <n v="7"/>
    <n v="4"/>
    <s v="Life Sciences"/>
    <n v="1"/>
    <n v="4295"/>
    <s v="Female"/>
    <n v="2"/>
    <s v="Research Director"/>
    <s v="Single"/>
    <n v="50420"/>
    <n v="3"/>
    <s v="Y"/>
    <n v="16"/>
    <n v="8"/>
    <n v="1"/>
    <n v="19"/>
    <n v="4"/>
    <n v="3"/>
    <n v="2"/>
    <n v="2"/>
  </r>
  <r>
    <x v="22"/>
    <s v="No"/>
    <s v="Travel_Rarely"/>
    <s v="Sales"/>
    <n v="13"/>
    <n v="3"/>
    <s v="Marketing"/>
    <n v="1"/>
    <n v="4296"/>
    <s v="Female"/>
    <n v="2"/>
    <s v="Laboratory Technician"/>
    <s v="Single"/>
    <n v="57700"/>
    <n v="1"/>
    <s v="Y"/>
    <n v="16"/>
    <n v="8"/>
    <n v="1"/>
    <n v="5"/>
    <n v="2"/>
    <n v="5"/>
    <n v="0"/>
    <n v="4"/>
  </r>
  <r>
    <x v="2"/>
    <s v="No"/>
    <s v="Travel_Frequently"/>
    <s v="Sales"/>
    <n v="2"/>
    <n v="3"/>
    <s v="Marketing"/>
    <n v="1"/>
    <n v="4297"/>
    <s v="Male"/>
    <n v="3"/>
    <s v="Laboratory Technician"/>
    <s v="Divorced"/>
    <n v="77560"/>
    <n v="0"/>
    <s v="Y"/>
    <n v="21"/>
    <n v="8"/>
    <n v="0"/>
    <n v="9"/>
    <n v="3"/>
    <n v="8"/>
    <n v="0"/>
    <n v="7"/>
  </r>
  <r>
    <x v="22"/>
    <s v="No"/>
    <s v="Travel_Rarely"/>
    <s v="Research &amp; Development"/>
    <n v="1"/>
    <n v="3"/>
    <s v="Medical"/>
    <n v="1"/>
    <n v="4298"/>
    <s v="Female"/>
    <n v="3"/>
    <s v="Sales Executive"/>
    <s v="Divorced"/>
    <n v="103060"/>
    <n v="5"/>
    <s v="Y"/>
    <n v="13"/>
    <n v="8"/>
    <n v="0"/>
    <n v="8"/>
    <n v="5"/>
    <n v="3"/>
    <n v="2"/>
    <n v="2"/>
  </r>
  <r>
    <x v="22"/>
    <s v="No"/>
    <s v="Travel_Rarely"/>
    <s v="Sales"/>
    <n v="9"/>
    <n v="3"/>
    <s v="Medical"/>
    <n v="1"/>
    <n v="4299"/>
    <s v="Male"/>
    <n v="2"/>
    <s v="Research Scientist"/>
    <s v="Single"/>
    <n v="39360"/>
    <n v="0"/>
    <s v="Y"/>
    <n v="11"/>
    <n v="8"/>
    <n v="1"/>
    <n v="6"/>
    <n v="3"/>
    <n v="5"/>
    <n v="1"/>
    <n v="2"/>
  </r>
  <r>
    <x v="16"/>
    <s v="No"/>
    <s v="Travel_Frequently"/>
    <s v="Sales"/>
    <n v="10"/>
    <n v="2"/>
    <s v="Medical"/>
    <n v="1"/>
    <n v="4300"/>
    <s v="Female"/>
    <n v="3"/>
    <s v="Manufacturing Director"/>
    <s v="Divorced"/>
    <n v="79450"/>
    <n v="4"/>
    <s v="Y"/>
    <n v="12"/>
    <n v="8"/>
    <n v="1"/>
    <n v="21"/>
    <n v="6"/>
    <n v="7"/>
    <n v="7"/>
    <n v="7"/>
  </r>
  <r>
    <x v="16"/>
    <s v="No"/>
    <s v="Travel_Rarely"/>
    <s v="Research &amp; Development"/>
    <n v="10"/>
    <n v="4"/>
    <s v="Medical"/>
    <n v="1"/>
    <n v="4301"/>
    <s v="Male"/>
    <n v="4"/>
    <s v="Research Scientist"/>
    <s v="Married"/>
    <n v="57430"/>
    <n v="2"/>
    <s v="Y"/>
    <n v="12"/>
    <n v="8"/>
    <n v="3"/>
    <n v="7"/>
    <n v="2"/>
    <n v="5"/>
    <n v="1"/>
    <n v="4"/>
  </r>
  <r>
    <x v="24"/>
    <s v="No"/>
    <s v="Travel_Frequently"/>
    <s v="Research &amp; Development"/>
    <n v="26"/>
    <n v="4"/>
    <s v="Medical"/>
    <n v="1"/>
    <n v="4303"/>
    <s v="Male"/>
    <n v="2"/>
    <s v="Manufacturing Director"/>
    <s v="Divorced"/>
    <n v="54400"/>
    <n v="1"/>
    <s v="Y"/>
    <n v="12"/>
    <n v="8"/>
    <n v="1"/>
    <n v="20"/>
    <n v="2"/>
    <n v="20"/>
    <n v="2"/>
    <n v="13"/>
  </r>
  <r>
    <x v="10"/>
    <s v="No"/>
    <s v="Travel_Rarely"/>
    <s v="Sales"/>
    <n v="8"/>
    <n v="1"/>
    <s v="Marketing"/>
    <n v="1"/>
    <n v="4304"/>
    <s v="Female"/>
    <n v="3"/>
    <s v="Laboratory Technician"/>
    <s v="Married"/>
    <n v="37600"/>
    <n v="1"/>
    <s v="Y"/>
    <n v="14"/>
    <n v="8"/>
    <n v="3"/>
    <n v="10"/>
    <n v="2"/>
    <n v="10"/>
    <n v="0"/>
    <n v="6"/>
  </r>
  <r>
    <x v="12"/>
    <s v="No"/>
    <s v="Travel_Rarely"/>
    <s v="Sales"/>
    <n v="14"/>
    <n v="2"/>
    <s v="Life Sciences"/>
    <n v="1"/>
    <n v="4305"/>
    <s v="Female"/>
    <n v="5"/>
    <s v="Manufacturing Director"/>
    <s v="Married"/>
    <n v="35170"/>
    <n v="2"/>
    <s v="Y"/>
    <n v="12"/>
    <n v="8"/>
    <n v="1"/>
    <n v="13"/>
    <n v="1"/>
    <n v="7"/>
    <n v="4"/>
    <n v="5"/>
  </r>
  <r>
    <x v="5"/>
    <s v="No"/>
    <s v="Travel_Rarely"/>
    <s v="Sales"/>
    <n v="1"/>
    <n v="4"/>
    <s v="Technical Degree"/>
    <n v="1"/>
    <n v="4306"/>
    <s v="Male"/>
    <n v="1"/>
    <s v="Research Scientist"/>
    <s v="Divorced"/>
    <n v="25800"/>
    <n v="8"/>
    <s v="Y"/>
    <n v="17"/>
    <n v="8"/>
    <n v="3"/>
    <n v="20"/>
    <n v="3"/>
    <n v="17"/>
    <n v="0"/>
    <n v="15"/>
  </r>
  <r>
    <x v="2"/>
    <s v="No"/>
    <s v="Travel_Frequently"/>
    <s v="Sales"/>
    <n v="2"/>
    <n v="2"/>
    <s v="Life Sciences"/>
    <n v="1"/>
    <n v="4307"/>
    <s v="Female"/>
    <n v="1"/>
    <s v="Manufacturing Director"/>
    <s v="Single"/>
    <n v="21660"/>
    <n v="1"/>
    <s v="Y"/>
    <n v="19"/>
    <n v="8"/>
    <n v="1"/>
    <n v="9"/>
    <n v="4"/>
    <n v="9"/>
    <n v="3"/>
    <n v="7"/>
  </r>
  <r>
    <x v="0"/>
    <s v="No"/>
    <s v="Travel_Rarely"/>
    <s v="Research &amp; Development"/>
    <n v="1"/>
    <n v="3"/>
    <s v="Other"/>
    <n v="1"/>
    <n v="4309"/>
    <s v="Female"/>
    <n v="3"/>
    <s v="Research Director"/>
    <s v="Married"/>
    <n v="80080"/>
    <n v="2"/>
    <s v="Y"/>
    <n v="15"/>
    <n v="8"/>
    <n v="1"/>
    <n v="10"/>
    <n v="4"/>
    <n v="1"/>
    <n v="0"/>
    <n v="0"/>
  </r>
  <r>
    <x v="18"/>
    <s v="No"/>
    <s v="Travel_Rarely"/>
    <s v="Sales"/>
    <n v="3"/>
    <n v="3"/>
    <s v="Marketing"/>
    <n v="1"/>
    <n v="4310"/>
    <s v="Female"/>
    <n v="1"/>
    <s v="Research Scientist"/>
    <s v="Married"/>
    <n v="52060"/>
    <n v="4"/>
    <s v="Y"/>
    <n v="11"/>
    <n v="8"/>
    <n v="3"/>
    <n v="9"/>
    <n v="4"/>
    <n v="1"/>
    <n v="0"/>
    <n v="0"/>
  </r>
  <r>
    <x v="24"/>
    <s v="No"/>
    <s v="Travel_Rarely"/>
    <s v="Research &amp; Development"/>
    <n v="11"/>
    <n v="2"/>
    <s v="Technical Degree"/>
    <n v="1"/>
    <n v="4311"/>
    <s v="Male"/>
    <n v="4"/>
    <s v="Laboratory Technician"/>
    <s v="Married"/>
    <n v="52950"/>
    <n v="7"/>
    <s v="Y"/>
    <n v="18"/>
    <n v="8"/>
    <n v="0"/>
    <n v="15"/>
    <n v="4"/>
    <n v="12"/>
    <n v="2"/>
    <n v="11"/>
  </r>
  <r>
    <x v="27"/>
    <s v="No"/>
    <s v="Travel_Frequently"/>
    <s v="Sales"/>
    <n v="24"/>
    <n v="4"/>
    <s v="Marketing"/>
    <n v="1"/>
    <n v="4312"/>
    <s v="Male"/>
    <n v="2"/>
    <s v="Manufacturing Director"/>
    <s v="Married"/>
    <n v="164130"/>
    <n v="6"/>
    <s v="Y"/>
    <n v="16"/>
    <n v="8"/>
    <n v="0"/>
    <n v="6"/>
    <n v="1"/>
    <n v="4"/>
    <n v="1"/>
    <n v="2"/>
  </r>
  <r>
    <x v="26"/>
    <s v="No"/>
    <s v="Travel_Rarely"/>
    <s v="Research &amp; Development"/>
    <n v="3"/>
    <n v="3"/>
    <s v="Life Sciences"/>
    <n v="1"/>
    <n v="4316"/>
    <s v="Male"/>
    <n v="2"/>
    <s v="Manufacturing Director"/>
    <s v="Divorced"/>
    <n v="20130"/>
    <n v="3"/>
    <s v="Y"/>
    <n v="14"/>
    <n v="8"/>
    <n v="1"/>
    <n v="12"/>
    <n v="5"/>
    <n v="5"/>
    <n v="1"/>
    <n v="4"/>
  </r>
  <r>
    <x v="11"/>
    <s v="No"/>
    <s v="Travel_Rarely"/>
    <s v="Research &amp; Development"/>
    <n v="4"/>
    <n v="3"/>
    <s v="Life Sciences"/>
    <n v="1"/>
    <n v="4318"/>
    <s v="Female"/>
    <n v="2"/>
    <s v="Manufacturing Director"/>
    <s v="Single"/>
    <n v="43740"/>
    <n v="3"/>
    <s v="Y"/>
    <n v="15"/>
    <n v="8"/>
    <n v="1"/>
    <n v="21"/>
    <n v="5"/>
    <n v="5"/>
    <n v="4"/>
    <n v="4"/>
  </r>
  <r>
    <x v="16"/>
    <s v="No"/>
    <s v="Travel_Rarely"/>
    <s v="Sales"/>
    <n v="7"/>
    <n v="4"/>
    <s v="Marketing"/>
    <n v="1"/>
    <n v="4319"/>
    <s v="Male"/>
    <n v="4"/>
    <s v="Laboratory Technician"/>
    <s v="Divorced"/>
    <n v="68420"/>
    <n v="4"/>
    <s v="Y"/>
    <n v="12"/>
    <n v="8"/>
    <n v="1"/>
    <n v="13"/>
    <n v="3"/>
    <n v="9"/>
    <n v="1"/>
    <n v="8"/>
  </r>
  <r>
    <x v="22"/>
    <s v="No"/>
    <s v="Travel_Rarely"/>
    <s v="Human Resources"/>
    <n v="1"/>
    <n v="4"/>
    <s v="Human Resources"/>
    <n v="1"/>
    <n v="4320"/>
    <s v="Female"/>
    <n v="1"/>
    <s v="Manager"/>
    <s v="Married"/>
    <n v="174260"/>
    <n v="2"/>
    <s v="Y"/>
    <n v="12"/>
    <n v="8"/>
    <n v="1"/>
    <n v="12"/>
    <n v="0"/>
    <n v="10"/>
    <n v="7"/>
    <n v="4"/>
  </r>
  <r>
    <x v="3"/>
    <s v="No"/>
    <s v="Travel_Rarely"/>
    <s v="Sales"/>
    <n v="1"/>
    <n v="1"/>
    <s v="Medical"/>
    <n v="1"/>
    <n v="4321"/>
    <s v="Male"/>
    <n v="2"/>
    <s v="Laboratory Technician"/>
    <s v="Single"/>
    <n v="176030"/>
    <n v="4"/>
    <s v="Y"/>
    <n v="16"/>
    <n v="8"/>
    <n v="0"/>
    <n v="12"/>
    <n v="0"/>
    <n v="8"/>
    <n v="0"/>
    <n v="7"/>
  </r>
  <r>
    <x v="2"/>
    <s v="No"/>
    <s v="Travel_Rarely"/>
    <s v="Research &amp; Development"/>
    <n v="20"/>
    <n v="3"/>
    <s v="Medical"/>
    <n v="1"/>
    <n v="4322"/>
    <s v="Female"/>
    <n v="1"/>
    <s v="Manufacturing Director"/>
    <s v="Single"/>
    <n v="45810"/>
    <n v="3"/>
    <s v="Y"/>
    <n v="14"/>
    <n v="8"/>
    <n v="1"/>
    <n v="8"/>
    <n v="3"/>
    <n v="5"/>
    <n v="1"/>
    <n v="4"/>
  </r>
  <r>
    <x v="6"/>
    <s v="No"/>
    <s v="Travel_Frequently"/>
    <s v="Sales"/>
    <n v="25"/>
    <n v="3"/>
    <s v="Marketing"/>
    <n v="1"/>
    <n v="4325"/>
    <s v="Female"/>
    <n v="2"/>
    <s v="Research Director"/>
    <s v="Single"/>
    <n v="55050"/>
    <n v="4"/>
    <s v="Y"/>
    <n v="21"/>
    <n v="8"/>
    <n v="2"/>
    <n v="13"/>
    <n v="3"/>
    <n v="8"/>
    <n v="7"/>
    <n v="2"/>
  </r>
  <r>
    <x v="22"/>
    <s v="No"/>
    <s v="Non-Travel"/>
    <s v="Sales"/>
    <n v="1"/>
    <n v="3"/>
    <s v="Medical"/>
    <n v="1"/>
    <n v="4326"/>
    <s v="Female"/>
    <n v="1"/>
    <s v="Sales Executive"/>
    <s v="Divorced"/>
    <n v="54700"/>
    <n v="1"/>
    <s v="Y"/>
    <n v="18"/>
    <n v="8"/>
    <n v="1"/>
    <n v="12"/>
    <n v="2"/>
    <n v="12"/>
    <n v="6"/>
    <n v="10"/>
  </r>
  <r>
    <x v="5"/>
    <s v="No"/>
    <s v="Travel_Rarely"/>
    <s v="Research &amp; Development"/>
    <n v="24"/>
    <n v="2"/>
    <s v="Medical"/>
    <n v="1"/>
    <n v="4327"/>
    <s v="Male"/>
    <n v="2"/>
    <s v="Sales Executive"/>
    <s v="Divorced"/>
    <n v="54760"/>
    <n v="4"/>
    <s v="Y"/>
    <n v="13"/>
    <n v="8"/>
    <n v="1"/>
    <n v="9"/>
    <n v="3"/>
    <n v="5"/>
    <n v="0"/>
    <n v="3"/>
  </r>
  <r>
    <x v="28"/>
    <s v="No"/>
    <s v="Travel_Rarely"/>
    <s v="Research &amp; Development"/>
    <n v="4"/>
    <n v="3"/>
    <s v="Life Sciences"/>
    <n v="1"/>
    <n v="4328"/>
    <s v="Male"/>
    <n v="4"/>
    <s v="Manager"/>
    <s v="Divorced"/>
    <n v="25870"/>
    <n v="4"/>
    <s v="Y"/>
    <n v="12"/>
    <n v="8"/>
    <n v="0"/>
    <n v="19"/>
    <n v="2"/>
    <n v="2"/>
    <n v="2"/>
    <n v="2"/>
  </r>
  <r>
    <x v="19"/>
    <s v="No"/>
    <s v="Travel_Rarely"/>
    <s v="Research &amp; Development"/>
    <n v="2"/>
    <n v="2"/>
    <s v="Medical"/>
    <n v="1"/>
    <n v="4329"/>
    <s v="Male"/>
    <n v="1"/>
    <s v="Sales Executive"/>
    <s v="Single"/>
    <n v="24400"/>
    <n v="0"/>
    <s v="Y"/>
    <n v="18"/>
    <n v="8"/>
    <n v="3"/>
    <n v="4"/>
    <n v="4"/>
    <n v="3"/>
    <n v="0"/>
    <n v="2"/>
  </r>
  <r>
    <x v="4"/>
    <s v="No"/>
    <s v="Travel_Rarely"/>
    <s v="Research &amp; Development"/>
    <n v="10"/>
    <n v="3"/>
    <s v="Technical Degree"/>
    <n v="1"/>
    <n v="4331"/>
    <s v="Female"/>
    <n v="2"/>
    <s v="Laboratory Technician"/>
    <s v="Divorced"/>
    <n v="153790"/>
    <n v="1"/>
    <s v="Y"/>
    <n v="12"/>
    <n v="8"/>
    <n v="0"/>
    <n v="24"/>
    <n v="1"/>
    <n v="24"/>
    <n v="15"/>
    <n v="7"/>
  </r>
  <r>
    <x v="3"/>
    <s v="No"/>
    <s v="Travel_Rarely"/>
    <s v="Sales"/>
    <n v="4"/>
    <n v="4"/>
    <s v="Life Sciences"/>
    <n v="1"/>
    <n v="4332"/>
    <s v="Male"/>
    <n v="1"/>
    <s v="Manufacturing Director"/>
    <s v="Single"/>
    <n v="70820"/>
    <n v="1"/>
    <s v="Y"/>
    <n v="14"/>
    <n v="8"/>
    <n v="0"/>
    <n v="2"/>
    <n v="3"/>
    <n v="2"/>
    <n v="2"/>
    <n v="1"/>
  </r>
  <r>
    <x v="1"/>
    <s v="No"/>
    <s v="Travel_Rarely"/>
    <s v="Sales"/>
    <n v="2"/>
    <n v="5"/>
    <s v="Life Sciences"/>
    <n v="1"/>
    <n v="4333"/>
    <s v="Male"/>
    <n v="2"/>
    <s v="Sales Representative"/>
    <s v="Married"/>
    <n v="27280"/>
    <n v="8"/>
    <s v="Y"/>
    <n v="11"/>
    <n v="8"/>
    <n v="0"/>
    <n v="7"/>
    <n v="3"/>
    <n v="4"/>
    <n v="0"/>
    <n v="2"/>
  </r>
  <r>
    <x v="27"/>
    <s v="No"/>
    <s v="Travel_Rarely"/>
    <s v="Sales"/>
    <n v="9"/>
    <n v="3"/>
    <s v="Marketing"/>
    <n v="1"/>
    <n v="4334"/>
    <s v="Female"/>
    <n v="2"/>
    <s v="Manager"/>
    <s v="Single"/>
    <n v="53680"/>
    <n v="2"/>
    <s v="Y"/>
    <n v="14"/>
    <n v="8"/>
    <n v="1"/>
    <n v="9"/>
    <n v="2"/>
    <n v="3"/>
    <n v="1"/>
    <n v="2"/>
  </r>
  <r>
    <x v="16"/>
    <s v="Yes"/>
    <s v="Travel_Rarely"/>
    <s v="Research &amp; Development"/>
    <n v="18"/>
    <n v="4"/>
    <s v="Life Sciences"/>
    <n v="1"/>
    <n v="4335"/>
    <s v="Male"/>
    <n v="5"/>
    <s v="Laboratory Technician"/>
    <s v="Single"/>
    <n v="53470"/>
    <n v="1"/>
    <s v="Y"/>
    <n v="24"/>
    <n v="8"/>
    <n v="1"/>
    <n v="4"/>
    <n v="1"/>
    <n v="4"/>
    <n v="0"/>
    <n v="2"/>
  </r>
  <r>
    <x v="11"/>
    <s v="No"/>
    <s v="Travel_Rarely"/>
    <s v="Sales"/>
    <n v="19"/>
    <n v="4"/>
    <s v="Marketing"/>
    <n v="1"/>
    <n v="4336"/>
    <s v="Male"/>
    <n v="3"/>
    <s v="Sales Executive"/>
    <s v="Married"/>
    <n v="31950"/>
    <n v="2"/>
    <s v="Y"/>
    <n v="11"/>
    <n v="8"/>
    <n v="0"/>
    <n v="5"/>
    <n v="4"/>
    <n v="3"/>
    <n v="0"/>
    <n v="2"/>
  </r>
  <r>
    <x v="12"/>
    <s v="No"/>
    <s v="Travel_Rarely"/>
    <s v="Sales"/>
    <n v="1"/>
    <n v="2"/>
    <s v="Life Sciences"/>
    <n v="1"/>
    <n v="4337"/>
    <s v="Male"/>
    <n v="1"/>
    <s v="Manager"/>
    <s v="Divorced"/>
    <n v="39890"/>
    <n v="1"/>
    <s v="Y"/>
    <n v="13"/>
    <n v="8"/>
    <n v="0"/>
    <n v="5"/>
    <n v="2"/>
    <n v="4"/>
    <n v="1"/>
    <n v="3"/>
  </r>
  <r>
    <x v="19"/>
    <s v="No"/>
    <s v="Travel_Rarely"/>
    <s v="Research &amp; Development"/>
    <n v="4"/>
    <n v="3"/>
    <s v="Life Sciences"/>
    <n v="1"/>
    <n v="4338"/>
    <s v="Male"/>
    <n v="1"/>
    <s v="Human Resources"/>
    <s v="Married"/>
    <n v="33060"/>
    <n v="1"/>
    <s v="Y"/>
    <n v="11"/>
    <n v="8"/>
    <n v="3"/>
    <n v="8"/>
    <n v="6"/>
    <n v="8"/>
    <n v="1"/>
    <n v="6"/>
  </r>
  <r>
    <x v="24"/>
    <s v="No"/>
    <s v="Travel_Rarely"/>
    <s v="Research &amp; Development"/>
    <n v="11"/>
    <n v="3"/>
    <s v="Life Sciences"/>
    <n v="1"/>
    <n v="4339"/>
    <s v="Female"/>
    <n v="2"/>
    <s v="Sales Executive"/>
    <s v="Married"/>
    <n v="70050"/>
    <n v="1"/>
    <s v="Y"/>
    <n v="20"/>
    <n v="8"/>
    <n v="2"/>
    <n v="21"/>
    <n v="2"/>
    <n v="20"/>
    <n v="9"/>
    <n v="9"/>
  </r>
  <r>
    <x v="7"/>
    <s v="No"/>
    <s v="Travel_Rarely"/>
    <s v="Research &amp; Development"/>
    <n v="6"/>
    <n v="1"/>
    <s v="Life Sciences"/>
    <n v="1"/>
    <n v="4340"/>
    <s v="Female"/>
    <n v="2"/>
    <s v="Laboratory Technician"/>
    <s v="Single"/>
    <n v="26550"/>
    <n v="8"/>
    <s v="Y"/>
    <n v="17"/>
    <n v="8"/>
    <n v="0"/>
    <n v="36"/>
    <n v="0"/>
    <n v="24"/>
    <n v="2"/>
    <n v="15"/>
  </r>
  <r>
    <x v="27"/>
    <s v="No"/>
    <s v="Travel_Frequently"/>
    <s v="Human Resources"/>
    <n v="7"/>
    <n v="4"/>
    <s v="Other"/>
    <n v="1"/>
    <n v="4341"/>
    <s v="Female"/>
    <n v="1"/>
    <s v="Research Scientist"/>
    <s v="Married"/>
    <n v="13930"/>
    <n v="1"/>
    <s v="Y"/>
    <n v="11"/>
    <n v="8"/>
    <n v="2"/>
    <n v="10"/>
    <n v="4"/>
    <n v="10"/>
    <n v="1"/>
    <n v="9"/>
  </r>
  <r>
    <x v="0"/>
    <s v="No"/>
    <s v="Travel_Rarely"/>
    <s v="Human Resources"/>
    <n v="4"/>
    <n v="2"/>
    <s v="Human Resources"/>
    <n v="1"/>
    <n v="4342"/>
    <s v="Male"/>
    <n v="2"/>
    <s v="Sales Representative"/>
    <s v="Single"/>
    <n v="25700"/>
    <n v="3"/>
    <s v="Y"/>
    <n v="18"/>
    <n v="8"/>
    <n v="0"/>
    <n v="21"/>
    <n v="2"/>
    <n v="7"/>
    <n v="1"/>
    <n v="0"/>
  </r>
  <r>
    <x v="21"/>
    <s v="No"/>
    <s v="Travel_Rarely"/>
    <s v="Research &amp; Development"/>
    <n v="2"/>
    <n v="4"/>
    <s v="Medical"/>
    <n v="1"/>
    <n v="4343"/>
    <s v="Female"/>
    <n v="2"/>
    <s v="Sales Representative"/>
    <s v="Married"/>
    <n v="35370"/>
    <n v="0"/>
    <s v="Y"/>
    <n v="11"/>
    <n v="8"/>
    <n v="1"/>
    <n v="34"/>
    <n v="3"/>
    <n v="33"/>
    <n v="11"/>
    <n v="9"/>
  </r>
  <r>
    <x v="10"/>
    <s v="Yes"/>
    <s v="Travel_Rarely"/>
    <s v="Research &amp; Development"/>
    <n v="2"/>
    <n v="4"/>
    <s v="Life Sciences"/>
    <n v="1"/>
    <n v="4345"/>
    <s v="Female"/>
    <n v="2"/>
    <s v="Research Director"/>
    <s v="Married"/>
    <n v="108830"/>
    <n v="3"/>
    <s v="Y"/>
    <n v="12"/>
    <n v="8"/>
    <n v="0"/>
    <n v="8"/>
    <n v="3"/>
    <n v="1"/>
    <n v="0"/>
    <n v="1"/>
  </r>
  <r>
    <x v="20"/>
    <s v="No"/>
    <s v="Non-Travel"/>
    <s v="Research &amp; Development"/>
    <n v="6"/>
    <n v="2"/>
    <s v="Medical"/>
    <n v="1"/>
    <n v="4346"/>
    <s v="Male"/>
    <n v="1"/>
    <s v="Healthcare Representative"/>
    <s v="Divorced"/>
    <n v="20280"/>
    <n v="4"/>
    <s v="Y"/>
    <n v="20"/>
    <n v="8"/>
    <n v="1"/>
    <n v="7"/>
    <n v="2"/>
    <n v="5"/>
    <n v="2"/>
    <n v="2"/>
  </r>
  <r>
    <x v="5"/>
    <s v="No"/>
    <s v="Non-Travel"/>
    <s v="Research &amp; Development"/>
    <n v="9"/>
    <n v="2"/>
    <s v="Medical"/>
    <n v="1"/>
    <n v="4347"/>
    <s v="Female"/>
    <n v="1"/>
    <s v="Sales Executive"/>
    <s v="Married"/>
    <n v="95250"/>
    <n v="9"/>
    <s v="Y"/>
    <n v="19"/>
    <n v="8"/>
    <n v="0"/>
    <n v="22"/>
    <n v="3"/>
    <n v="20"/>
    <n v="11"/>
    <n v="8"/>
  </r>
  <r>
    <x v="9"/>
    <s v="No"/>
    <s v="Travel_Rarely"/>
    <s v="Research &amp; Development"/>
    <n v="7"/>
    <n v="3"/>
    <s v="Life Sciences"/>
    <n v="1"/>
    <n v="4348"/>
    <s v="Female"/>
    <n v="1"/>
    <s v="Research Scientist"/>
    <s v="Married"/>
    <n v="29290"/>
    <n v="1"/>
    <s v="Y"/>
    <n v="12"/>
    <n v="8"/>
    <n v="0"/>
    <n v="8"/>
    <n v="2"/>
    <n v="8"/>
    <n v="1"/>
    <n v="7"/>
  </r>
  <r>
    <x v="10"/>
    <s v="No"/>
    <s v="Travel_Frequently"/>
    <s v="Research &amp; Development"/>
    <n v="1"/>
    <n v="3"/>
    <s v="Other"/>
    <n v="1"/>
    <n v="4349"/>
    <s v="Male"/>
    <n v="2"/>
    <s v="Research Director"/>
    <s v="Single"/>
    <n v="22750"/>
    <n v="5"/>
    <s v="Y"/>
    <n v="13"/>
    <n v="8"/>
    <n v="0"/>
    <n v="10"/>
    <n v="2"/>
    <n v="6"/>
    <n v="1"/>
    <n v="2"/>
  </r>
  <r>
    <x v="13"/>
    <s v="No"/>
    <s v="Non-Travel"/>
    <s v="Research &amp; Development"/>
    <n v="1"/>
    <n v="1"/>
    <s v="Technical Degree"/>
    <n v="1"/>
    <n v="4350"/>
    <s v="Male"/>
    <n v="2"/>
    <s v="Sales Executive"/>
    <s v="Divorced"/>
    <n v="78790"/>
    <n v="2"/>
    <s v="Y"/>
    <n v="11"/>
    <n v="8"/>
    <n v="1"/>
    <n v="11"/>
    <n v="2"/>
    <n v="5"/>
    <n v="0"/>
    <n v="2"/>
  </r>
  <r>
    <x v="3"/>
    <s v="No"/>
    <s v="Travel_Rarely"/>
    <s v="Sales"/>
    <n v="8"/>
    <n v="2"/>
    <s v="Marketing"/>
    <n v="1"/>
    <n v="4351"/>
    <s v="Male"/>
    <n v="5"/>
    <s v="Research Scientist"/>
    <s v="Married"/>
    <n v="49300"/>
    <n v="9"/>
    <s v="Y"/>
    <n v="14"/>
    <n v="8"/>
    <n v="0"/>
    <n v="14"/>
    <n v="0"/>
    <n v="1"/>
    <n v="0"/>
    <n v="0"/>
  </r>
  <r>
    <x v="3"/>
    <s v="No"/>
    <s v="Travel_Rarely"/>
    <s v="Human Resources"/>
    <n v="25"/>
    <n v="1"/>
    <s v="Human Resources"/>
    <n v="1"/>
    <n v="4352"/>
    <s v="Female"/>
    <n v="1"/>
    <s v="Manufacturing Director"/>
    <s v="Married"/>
    <n v="78470"/>
    <n v="3"/>
    <s v="Y"/>
    <n v="14"/>
    <n v="8"/>
    <n v="1"/>
    <n v="9"/>
    <n v="3"/>
    <n v="7"/>
    <n v="1"/>
    <n v="7"/>
  </r>
  <r>
    <x v="15"/>
    <s v="No"/>
    <s v="Non-Travel"/>
    <s v="Research &amp; Development"/>
    <n v="23"/>
    <n v="1"/>
    <s v="Other"/>
    <n v="1"/>
    <n v="4354"/>
    <s v="Female"/>
    <n v="2"/>
    <s v="Sales Executive"/>
    <s v="Divorced"/>
    <n v="92410"/>
    <n v="1"/>
    <s v="Y"/>
    <n v="19"/>
    <n v="8"/>
    <n v="1"/>
    <n v="7"/>
    <n v="5"/>
    <n v="7"/>
    <n v="1"/>
    <n v="7"/>
  </r>
  <r>
    <x v="27"/>
    <s v="No"/>
    <s v="Travel_Frequently"/>
    <s v="Research &amp; Development"/>
    <n v="7"/>
    <n v="2"/>
    <s v="Medical"/>
    <n v="1"/>
    <n v="4355"/>
    <s v="Male"/>
    <n v="4"/>
    <s v="Sales Representative"/>
    <s v="Divorced"/>
    <n v="29740"/>
    <n v="1"/>
    <s v="Y"/>
    <n v="23"/>
    <n v="8"/>
    <n v="0"/>
    <n v="5"/>
    <n v="2"/>
    <n v="5"/>
    <n v="2"/>
    <n v="0"/>
  </r>
  <r>
    <x v="24"/>
    <s v="No"/>
    <s v="Travel_Rarely"/>
    <s v="Research &amp; Development"/>
    <n v="23"/>
    <n v="3"/>
    <s v="Medical"/>
    <n v="1"/>
    <n v="4356"/>
    <s v="Female"/>
    <n v="1"/>
    <s v="Laboratory Technician"/>
    <s v="Married"/>
    <n v="45020"/>
    <n v="8"/>
    <s v="Y"/>
    <n v="12"/>
    <n v="8"/>
    <n v="2"/>
    <n v="15"/>
    <n v="0"/>
    <n v="7"/>
    <n v="3"/>
    <n v="7"/>
  </r>
  <r>
    <x v="3"/>
    <s v="Yes"/>
    <s v="Travel_Rarely"/>
    <s v="Sales"/>
    <n v="6"/>
    <n v="4"/>
    <s v="Life Sciences"/>
    <n v="1"/>
    <n v="4357"/>
    <s v="Female"/>
    <n v="3"/>
    <s v="Research Scientist"/>
    <s v="Married"/>
    <n v="107480"/>
    <n v="7"/>
    <s v="Y"/>
    <n v="15"/>
    <n v="8"/>
    <n v="0"/>
    <n v="17"/>
    <n v="3"/>
    <n v="1"/>
    <n v="0"/>
    <n v="0"/>
  </r>
  <r>
    <x v="6"/>
    <s v="No"/>
    <s v="Travel_Frequently"/>
    <s v="Research &amp; Development"/>
    <n v="1"/>
    <n v="3"/>
    <s v="Life Sciences"/>
    <n v="1"/>
    <n v="4360"/>
    <s v="Female"/>
    <n v="2"/>
    <s v="Laboratory Technician"/>
    <s v="Single"/>
    <n v="23050"/>
    <n v="1"/>
    <s v="Y"/>
    <n v="17"/>
    <n v="8"/>
    <n v="0"/>
    <n v="8"/>
    <n v="3"/>
    <n v="8"/>
    <n v="1"/>
    <n v="7"/>
  </r>
  <r>
    <x v="24"/>
    <s v="No"/>
    <s v="Non-Travel"/>
    <s v="Research &amp; Development"/>
    <n v="28"/>
    <n v="2"/>
    <s v="Life Sciences"/>
    <n v="1"/>
    <n v="4361"/>
    <s v="Male"/>
    <n v="1"/>
    <s v="Manufacturing Director"/>
    <s v="Married"/>
    <n v="167040"/>
    <n v="9"/>
    <s v="Y"/>
    <n v="22"/>
    <n v="8"/>
    <n v="0"/>
    <n v="5"/>
    <n v="2"/>
    <n v="3"/>
    <n v="0"/>
    <n v="2"/>
  </r>
  <r>
    <x v="4"/>
    <s v="No"/>
    <s v="Travel_Rarely"/>
    <s v="Research &amp; Development"/>
    <n v="25"/>
    <n v="1"/>
    <s v="Medical"/>
    <n v="1"/>
    <n v="4362"/>
    <s v="Male"/>
    <n v="5"/>
    <s v="Research Scientist"/>
    <s v="Divorced"/>
    <n v="34330"/>
    <n v="7"/>
    <s v="Y"/>
    <n v="18"/>
    <n v="8"/>
    <n v="0"/>
    <n v="17"/>
    <n v="3"/>
    <n v="4"/>
    <n v="0"/>
    <n v="3"/>
  </r>
  <r>
    <x v="2"/>
    <s v="Yes"/>
    <s v="Travel_Rarely"/>
    <s v="Research &amp; Development"/>
    <n v="5"/>
    <n v="3"/>
    <s v="Medical"/>
    <n v="1"/>
    <n v="4363"/>
    <s v="Male"/>
    <n v="1"/>
    <s v="Healthcare Representative"/>
    <s v="Married"/>
    <n v="34770"/>
    <n v="1"/>
    <s v="Y"/>
    <n v="11"/>
    <n v="8"/>
    <n v="0"/>
    <n v="14"/>
    <n v="2"/>
    <n v="14"/>
    <n v="9"/>
    <n v="8"/>
  </r>
  <r>
    <x v="22"/>
    <s v="No"/>
    <s v="Non-Travel"/>
    <s v="Research &amp; Development"/>
    <n v="17"/>
    <n v="4"/>
    <s v="Life Sciences"/>
    <n v="1"/>
    <n v="4364"/>
    <s v="Male"/>
    <n v="2"/>
    <s v="Healthcare Representative"/>
    <s v="Single"/>
    <n v="64300"/>
    <n v="1"/>
    <s v="Y"/>
    <n v="12"/>
    <n v="8"/>
    <n v="1"/>
    <n v="12"/>
    <n v="2"/>
    <n v="11"/>
    <n v="5"/>
    <n v="8"/>
  </r>
  <r>
    <x v="0"/>
    <s v="No"/>
    <s v="Travel_Rarely"/>
    <s v="Research &amp; Development"/>
    <n v="2"/>
    <n v="1"/>
    <s v="Medical"/>
    <n v="1"/>
    <n v="4366"/>
    <s v="Female"/>
    <n v="1"/>
    <s v="Manufacturing Director"/>
    <s v="Married"/>
    <n v="39070"/>
    <n v="5"/>
    <s v="Y"/>
    <n v="13"/>
    <n v="8"/>
    <n v="0"/>
    <n v="16"/>
    <n v="2"/>
    <n v="10"/>
    <n v="4"/>
    <n v="7"/>
  </r>
  <r>
    <x v="22"/>
    <s v="Yes"/>
    <s v="Travel_Rarely"/>
    <s v="Research &amp; Development"/>
    <n v="10"/>
    <n v="4"/>
    <s v="Life Sciences"/>
    <n v="1"/>
    <n v="4367"/>
    <s v="Female"/>
    <n v="2"/>
    <s v="Research Scientist"/>
    <s v="Single"/>
    <n v="55620"/>
    <n v="5"/>
    <s v="Y"/>
    <n v="13"/>
    <n v="8"/>
    <n v="0"/>
    <n v="8"/>
    <n v="3"/>
    <n v="5"/>
    <n v="0"/>
    <n v="4"/>
  </r>
  <r>
    <x v="16"/>
    <s v="No"/>
    <s v="Travel_Rarely"/>
    <s v="Research &amp; Development"/>
    <n v="1"/>
    <n v="3"/>
    <s v="Life Sciences"/>
    <n v="1"/>
    <n v="4368"/>
    <s v="Male"/>
    <n v="2"/>
    <s v="Human Resources"/>
    <s v="Single"/>
    <n v="68830"/>
    <n v="3"/>
    <s v="Y"/>
    <n v="19"/>
    <n v="8"/>
    <n v="2"/>
    <n v="16"/>
    <n v="3"/>
    <n v="1"/>
    <n v="0"/>
    <n v="0"/>
  </r>
  <r>
    <x v="22"/>
    <s v="Yes"/>
    <s v="Travel_Frequently"/>
    <s v="Sales"/>
    <n v="3"/>
    <n v="2"/>
    <s v="Medical"/>
    <n v="1"/>
    <n v="4369"/>
    <s v="Male"/>
    <n v="2"/>
    <s v="Healthcare Representative"/>
    <s v="Single"/>
    <n v="28620"/>
    <n v="5"/>
    <s v="Y"/>
    <n v="14"/>
    <n v="8"/>
    <n v="0"/>
    <n v="9"/>
    <n v="2"/>
    <n v="6"/>
    <n v="0"/>
    <n v="1"/>
  </r>
  <r>
    <x v="5"/>
    <s v="No"/>
    <s v="Non-Travel"/>
    <s v="Research &amp; Development"/>
    <n v="2"/>
    <n v="3"/>
    <s v="Medical"/>
    <n v="1"/>
    <n v="4371"/>
    <s v="Female"/>
    <n v="2"/>
    <s v="Research Scientist"/>
    <s v="Single"/>
    <n v="103680"/>
    <n v="6"/>
    <s v="Y"/>
    <n v="12"/>
    <n v="8"/>
    <n v="2"/>
    <n v="23"/>
    <n v="2"/>
    <n v="19"/>
    <n v="12"/>
    <n v="8"/>
  </r>
  <r>
    <x v="23"/>
    <s v="No"/>
    <s v="Travel_Rarely"/>
    <s v="Sales"/>
    <n v="8"/>
    <n v="2"/>
    <s v="Marketing"/>
    <n v="1"/>
    <n v="4372"/>
    <s v="Female"/>
    <n v="2"/>
    <s v="Laboratory Technician"/>
    <s v="Married"/>
    <n v="61340"/>
    <n v="2"/>
    <s v="Y"/>
    <n v="19"/>
    <n v="8"/>
    <n v="0"/>
    <n v="16"/>
    <n v="2"/>
    <n v="6"/>
    <n v="0"/>
    <n v="5"/>
  </r>
  <r>
    <x v="6"/>
    <s v="No"/>
    <s v="Travel_Rarely"/>
    <s v="Research &amp; Development"/>
    <n v="16"/>
    <n v="4"/>
    <s v="Life Sciences"/>
    <n v="1"/>
    <n v="4373"/>
    <s v="Male"/>
    <n v="1"/>
    <s v="Healthcare Representative"/>
    <s v="Single"/>
    <n v="67350"/>
    <n v="8"/>
    <s v="Y"/>
    <n v="25"/>
    <n v="8"/>
    <n v="2"/>
    <n v="16"/>
    <n v="3"/>
    <n v="13"/>
    <n v="3"/>
    <n v="7"/>
  </r>
  <r>
    <x v="19"/>
    <s v="No"/>
    <s v="Travel_Rarely"/>
    <s v="Sales"/>
    <n v="9"/>
    <n v="1"/>
    <s v="Other"/>
    <n v="1"/>
    <n v="4374"/>
    <s v="Female"/>
    <n v="3"/>
    <s v="Sales Executive"/>
    <s v="Married"/>
    <n v="32950"/>
    <n v="6"/>
    <s v="Y"/>
    <n v="22"/>
    <n v="8"/>
    <n v="2"/>
    <n v="7"/>
    <n v="2"/>
    <n v="3"/>
    <n v="1"/>
    <n v="1"/>
  </r>
  <r>
    <x v="9"/>
    <s v="No"/>
    <s v="Travel_Frequently"/>
    <s v="Sales"/>
    <n v="2"/>
    <n v="4"/>
    <s v="Life Sciences"/>
    <n v="1"/>
    <n v="4375"/>
    <s v="Male"/>
    <n v="2"/>
    <s v="Laboratory Technician"/>
    <s v="Divorced"/>
    <n v="52380"/>
    <n v="1"/>
    <s v="Y"/>
    <n v="15"/>
    <n v="8"/>
    <n v="1"/>
    <n v="10"/>
    <n v="5"/>
    <n v="10"/>
    <n v="0"/>
    <n v="7"/>
  </r>
  <r>
    <x v="3"/>
    <s v="No"/>
    <s v="Travel_Rarely"/>
    <s v="Research &amp; Development"/>
    <n v="1"/>
    <n v="2"/>
    <s v="Medical"/>
    <n v="1"/>
    <n v="4376"/>
    <s v="Male"/>
    <n v="4"/>
    <s v="Laboratory Technician"/>
    <s v="Divorced"/>
    <n v="64720"/>
    <n v="0"/>
    <s v="Y"/>
    <n v="12"/>
    <n v="8"/>
    <n v="0"/>
    <n v="17"/>
    <n v="4"/>
    <n v="16"/>
    <n v="5"/>
    <n v="13"/>
  </r>
  <r>
    <x v="1"/>
    <s v="No"/>
    <s v="Non-Travel"/>
    <s v="Sales"/>
    <n v="4"/>
    <n v="1"/>
    <s v="Medical"/>
    <n v="1"/>
    <n v="4377"/>
    <s v="Female"/>
    <n v="3"/>
    <s v="Research Scientist"/>
    <s v="Married"/>
    <n v="96100"/>
    <n v="0"/>
    <s v="Y"/>
    <n v="11"/>
    <n v="8"/>
    <n v="1"/>
    <n v="6"/>
    <n v="2"/>
    <n v="5"/>
    <n v="1"/>
    <n v="4"/>
  </r>
  <r>
    <x v="30"/>
    <s v="No"/>
    <s v="Travel_Rarely"/>
    <s v="Research &amp; Development"/>
    <n v="5"/>
    <n v="3"/>
    <s v="Life Sciences"/>
    <n v="1"/>
    <n v="4378"/>
    <s v="Female"/>
    <n v="3"/>
    <s v="Manager"/>
    <s v="Married"/>
    <n v="198330"/>
    <n v="3"/>
    <s v="Y"/>
    <n v="13"/>
    <n v="8"/>
    <n v="0"/>
    <n v="7"/>
    <n v="2"/>
    <n v="1"/>
    <n v="0"/>
    <n v="0"/>
  </r>
  <r>
    <x v="9"/>
    <s v="No"/>
    <s v="Travel_Frequently"/>
    <s v="Sales"/>
    <n v="2"/>
    <n v="3"/>
    <s v="Marketing"/>
    <n v="1"/>
    <n v="4379"/>
    <s v="Female"/>
    <n v="2"/>
    <s v="Laboratory Technician"/>
    <s v="Divorced"/>
    <n v="97560"/>
    <n v="4"/>
    <s v="Y"/>
    <n v="19"/>
    <n v="8"/>
    <n v="0"/>
    <n v="13"/>
    <n v="2"/>
    <n v="9"/>
    <n v="5"/>
    <n v="8"/>
  </r>
  <r>
    <x v="10"/>
    <s v="No"/>
    <s v="Travel_Frequently"/>
    <s v="Research &amp; Development"/>
    <n v="19"/>
    <n v="3"/>
    <s v="Life Sciences"/>
    <n v="1"/>
    <n v="4381"/>
    <s v="Female"/>
    <n v="1"/>
    <s v="Sales Executive"/>
    <s v="Single"/>
    <n v="21450"/>
    <n v="1"/>
    <s v="Y"/>
    <n v="13"/>
    <n v="8"/>
    <n v="0"/>
    <n v="10"/>
    <n v="6"/>
    <n v="10"/>
    <n v="0"/>
    <n v="8"/>
  </r>
  <r>
    <x v="21"/>
    <s v="No"/>
    <s v="Travel_Rarely"/>
    <s v="Research &amp; Development"/>
    <n v="1"/>
    <n v="2"/>
    <s v="Medical"/>
    <n v="1"/>
    <n v="4383"/>
    <s v="Female"/>
    <n v="4"/>
    <s v="Manager"/>
    <s v="Single"/>
    <n v="83460"/>
    <n v="7"/>
    <s v="Y"/>
    <n v="14"/>
    <n v="8"/>
    <n v="0"/>
    <n v="6"/>
    <n v="5"/>
    <n v="2"/>
    <n v="2"/>
    <n v="2"/>
  </r>
  <r>
    <x v="13"/>
    <s v="No"/>
    <s v="Travel_Rarely"/>
    <s v="Research &amp; Development"/>
    <n v="7"/>
    <n v="4"/>
    <s v="Life Sciences"/>
    <n v="1"/>
    <n v="4384"/>
    <s v="Female"/>
    <n v="2"/>
    <s v="Sales Executive"/>
    <s v="Married"/>
    <n v="34450"/>
    <n v="1"/>
    <s v="Y"/>
    <n v="11"/>
    <n v="8"/>
    <n v="2"/>
    <n v="22"/>
    <n v="2"/>
    <n v="22"/>
    <n v="11"/>
    <n v="15"/>
  </r>
  <r>
    <x v="30"/>
    <s v="No"/>
    <s v="Travel_Rarely"/>
    <s v="Research &amp; Development"/>
    <n v="4"/>
    <n v="4"/>
    <s v="Technical Degree"/>
    <n v="1"/>
    <n v="4385"/>
    <s v="Male"/>
    <n v="1"/>
    <s v="Healthcare Representative"/>
    <s v="Married"/>
    <n v="27600"/>
    <n v="8"/>
    <s v="Y"/>
    <n v="11"/>
    <n v="8"/>
    <n v="0"/>
    <n v="7"/>
    <n v="3"/>
    <n v="2"/>
    <n v="2"/>
    <n v="2"/>
  </r>
  <r>
    <x v="11"/>
    <s v="No"/>
    <s v="Travel_Rarely"/>
    <s v="Research &amp; Development"/>
    <n v="11"/>
    <n v="2"/>
    <s v="Life Sciences"/>
    <n v="1"/>
    <n v="4386"/>
    <s v="Male"/>
    <n v="2"/>
    <s v="Sales Executive"/>
    <s v="Divorced"/>
    <n v="62940"/>
    <n v="3"/>
    <s v="Y"/>
    <n v="23"/>
    <n v="8"/>
    <n v="1"/>
    <n v="32"/>
    <n v="2"/>
    <n v="7"/>
    <n v="0"/>
    <n v="6"/>
  </r>
  <r>
    <x v="19"/>
    <s v="Yes"/>
    <s v="Travel_Rarely"/>
    <s v="Sales"/>
    <n v="11"/>
    <n v="4"/>
    <s v="Marketing"/>
    <n v="1"/>
    <n v="4387"/>
    <s v="Male"/>
    <n v="1"/>
    <s v="Research Scientist"/>
    <s v="Married"/>
    <n v="71400"/>
    <n v="5"/>
    <s v="Y"/>
    <n v="21"/>
    <n v="8"/>
    <n v="0"/>
    <n v="8"/>
    <n v="2"/>
    <n v="5"/>
    <n v="0"/>
    <n v="4"/>
  </r>
  <r>
    <x v="20"/>
    <s v="No"/>
    <s v="Travel_Rarely"/>
    <s v="Sales"/>
    <n v="1"/>
    <n v="3"/>
    <s v="Marketing"/>
    <n v="1"/>
    <n v="4388"/>
    <s v="Female"/>
    <n v="2"/>
    <s v="Manufacturing Director"/>
    <s v="Married"/>
    <n v="29320"/>
    <n v="5"/>
    <s v="Y"/>
    <n v="24"/>
    <n v="8"/>
    <n v="0"/>
    <n v="22"/>
    <n v="3"/>
    <n v="17"/>
    <n v="1"/>
    <n v="9"/>
  </r>
  <r>
    <x v="19"/>
    <s v="Yes"/>
    <s v="Travel_Rarely"/>
    <s v="Sales"/>
    <n v="1"/>
    <n v="3"/>
    <s v="Life Sciences"/>
    <n v="1"/>
    <n v="4389"/>
    <s v="Male"/>
    <n v="2"/>
    <s v="Manager"/>
    <s v="Married"/>
    <n v="51470"/>
    <n v="7"/>
    <s v="Y"/>
    <n v="11"/>
    <n v="8"/>
    <n v="0"/>
    <n v="13"/>
    <n v="2"/>
    <n v="9"/>
    <n v="1"/>
    <n v="7"/>
  </r>
  <r>
    <x v="21"/>
    <s v="No"/>
    <s v="Non-Travel"/>
    <s v="Research &amp; Development"/>
    <n v="2"/>
    <n v="3"/>
    <s v="Technical Degree"/>
    <n v="1"/>
    <n v="4390"/>
    <s v="Male"/>
    <n v="1"/>
    <s v="Sales Executive"/>
    <s v="Single"/>
    <n v="45070"/>
    <n v="1"/>
    <s v="Y"/>
    <n v="14"/>
    <n v="8"/>
    <n v="0"/>
    <n v="33"/>
    <n v="3"/>
    <n v="33"/>
    <n v="15"/>
    <n v="12"/>
  </r>
  <r>
    <x v="2"/>
    <s v="No"/>
    <s v="Travel_Rarely"/>
    <s v="Human Resources"/>
    <n v="13"/>
    <n v="4"/>
    <s v="Life Sciences"/>
    <n v="1"/>
    <n v="4391"/>
    <s v="Female"/>
    <n v="3"/>
    <s v="Manufacturing Director"/>
    <s v="Married"/>
    <n v="85640"/>
    <n v="2"/>
    <s v="Y"/>
    <n v="16"/>
    <n v="8"/>
    <n v="1"/>
    <n v="6"/>
    <n v="2"/>
    <n v="4"/>
    <n v="1"/>
    <n v="2"/>
  </r>
  <r>
    <x v="2"/>
    <s v="Yes"/>
    <s v="Travel_Rarely"/>
    <s v="Sales"/>
    <n v="23"/>
    <n v="1"/>
    <s v="Life Sciences"/>
    <n v="1"/>
    <n v="4392"/>
    <s v="Male"/>
    <n v="3"/>
    <s v="Healthcare Representative"/>
    <s v="Single"/>
    <n v="24680"/>
    <n v="0"/>
    <s v="Y"/>
    <n v="11"/>
    <n v="8"/>
    <n v="0"/>
    <n v="4"/>
    <n v="2"/>
    <n v="3"/>
    <n v="1"/>
    <n v="2"/>
  </r>
  <r>
    <x v="17"/>
    <s v="No"/>
    <s v="Travel_Rarely"/>
    <s v="Sales"/>
    <n v="26"/>
    <n v="4"/>
    <s v="Life Sciences"/>
    <n v="1"/>
    <n v="4393"/>
    <s v="Male"/>
    <n v="2"/>
    <s v="Research Director"/>
    <s v="Divorced"/>
    <n v="81610"/>
    <n v="7"/>
    <s v="Y"/>
    <n v="12"/>
    <n v="8"/>
    <n v="1"/>
    <n v="7"/>
    <n v="2"/>
    <n v="3"/>
    <n v="1"/>
    <n v="2"/>
  </r>
  <r>
    <x v="2"/>
    <s v="No"/>
    <s v="Non-Travel"/>
    <s v="Sales"/>
    <n v="2"/>
    <n v="4"/>
    <s v="Marketing"/>
    <n v="1"/>
    <n v="4394"/>
    <s v="Male"/>
    <n v="4"/>
    <s v="Research Scientist"/>
    <s v="Married"/>
    <n v="21090"/>
    <n v="0"/>
    <s v="Y"/>
    <n v="13"/>
    <n v="8"/>
    <n v="1"/>
    <n v="4"/>
    <n v="3"/>
    <n v="3"/>
    <n v="2"/>
    <n v="2"/>
  </r>
  <r>
    <x v="16"/>
    <s v="No"/>
    <s v="Travel_Rarely"/>
    <s v="Sales"/>
    <n v="29"/>
    <n v="3"/>
    <s v="Life Sciences"/>
    <n v="1"/>
    <n v="4395"/>
    <s v="Female"/>
    <n v="2"/>
    <s v="Laboratory Technician"/>
    <s v="Divorced"/>
    <n v="52940"/>
    <n v="2"/>
    <s v="Y"/>
    <n v="15"/>
    <n v="8"/>
    <n v="0"/>
    <n v="17"/>
    <n v="3"/>
    <n v="1"/>
    <n v="0"/>
    <n v="0"/>
  </r>
  <r>
    <x v="24"/>
    <s v="No"/>
    <s v="Travel_Rarely"/>
    <s v="Research &amp; Development"/>
    <n v="2"/>
    <n v="3"/>
    <s v="Life Sciences"/>
    <n v="1"/>
    <n v="4396"/>
    <s v="Male"/>
    <n v="1"/>
    <s v="Manufacturing Director"/>
    <s v="Divorced"/>
    <n v="27180"/>
    <s v="NA"/>
    <s v="Y"/>
    <n v="14"/>
    <n v="8"/>
    <n v="1"/>
    <n v="9"/>
    <n v="4"/>
    <n v="9"/>
    <n v="4"/>
    <n v="7"/>
  </r>
  <r>
    <x v="5"/>
    <s v="No"/>
    <s v="Travel_Rarely"/>
    <s v="Research &amp; Development"/>
    <n v="18"/>
    <n v="1"/>
    <s v="Life Sciences"/>
    <n v="1"/>
    <n v="4397"/>
    <s v="Female"/>
    <n v="2"/>
    <s v="Sales Representative"/>
    <s v="Married"/>
    <n v="58110"/>
    <n v="0"/>
    <s v="Y"/>
    <n v="14"/>
    <n v="8"/>
    <n v="0"/>
    <n v="25"/>
    <n v="4"/>
    <n v="24"/>
    <n v="1"/>
    <n v="7"/>
  </r>
  <r>
    <x v="1"/>
    <s v="No"/>
    <s v="Travel_Frequently"/>
    <s v="Research &amp; Development"/>
    <n v="7"/>
    <n v="4"/>
    <s v="Medical"/>
    <n v="1"/>
    <n v="4398"/>
    <s v="Male"/>
    <n v="1"/>
    <s v="Research Scientist"/>
    <s v="Divorced"/>
    <n v="24370"/>
    <n v="9"/>
    <s v="Y"/>
    <n v="14"/>
    <n v="8"/>
    <n v="1"/>
    <n v="9"/>
    <n v="3"/>
    <n v="2"/>
    <n v="2"/>
    <n v="2"/>
  </r>
  <r>
    <x v="19"/>
    <s v="No"/>
    <s v="Travel_Rarely"/>
    <s v="Research &amp; Development"/>
    <n v="2"/>
    <n v="4"/>
    <s v="Life Sciences"/>
    <n v="1"/>
    <n v="4399"/>
    <s v="Female"/>
    <n v="1"/>
    <s v="Sales Executive"/>
    <s v="Married"/>
    <n v="27660"/>
    <n v="1"/>
    <s v="Y"/>
    <n v="12"/>
    <n v="8"/>
    <n v="1"/>
    <n v="2"/>
    <n v="2"/>
    <n v="2"/>
    <n v="0"/>
    <n v="2"/>
  </r>
  <r>
    <x v="27"/>
    <s v="No"/>
    <s v="Travel_Rarely"/>
    <s v="Research &amp; Development"/>
    <n v="26"/>
    <n v="3"/>
    <s v="Other"/>
    <n v="1"/>
    <n v="4400"/>
    <s v="Female"/>
    <n v="1"/>
    <s v="Sales Executive"/>
    <s v="Married"/>
    <n v="190380"/>
    <n v="6"/>
    <s v="Y"/>
    <n v="13"/>
    <n v="8"/>
    <n v="0"/>
    <n v="13"/>
    <n v="3"/>
    <n v="11"/>
    <n v="5"/>
    <n v="9"/>
  </r>
  <r>
    <x v="9"/>
    <s v="No"/>
    <s v="Travel_Rarely"/>
    <s v="Research &amp; Development"/>
    <n v="22"/>
    <n v="5"/>
    <s v="Medical"/>
    <n v="1"/>
    <n v="4401"/>
    <s v="Female"/>
    <n v="2"/>
    <s v="Manufacturing Director"/>
    <s v="Married"/>
    <n v="30550"/>
    <n v="2"/>
    <s v="Y"/>
    <n v="14"/>
    <n v="8"/>
    <n v="3"/>
    <n v="17"/>
    <n v="3"/>
    <n v="3"/>
    <n v="0"/>
    <n v="2"/>
  </r>
  <r>
    <x v="5"/>
    <s v="No"/>
    <s v="Travel_Frequently"/>
    <s v="Sales"/>
    <n v="21"/>
    <n v="1"/>
    <s v="Marketing"/>
    <n v="1"/>
    <n v="4402"/>
    <s v="Male"/>
    <n v="3"/>
    <s v="Research Scientist"/>
    <s v="Married"/>
    <n v="22890"/>
    <n v="4"/>
    <s v="Y"/>
    <n v="13"/>
    <n v="8"/>
    <n v="0"/>
    <n v="9"/>
    <n v="3"/>
    <n v="3"/>
    <n v="0"/>
    <n v="2"/>
  </r>
  <r>
    <x v="9"/>
    <s v="Yes"/>
    <s v="Travel_Frequently"/>
    <s v="Sales"/>
    <n v="2"/>
    <n v="3"/>
    <s v="Marketing"/>
    <n v="1"/>
    <n v="4403"/>
    <s v="Male"/>
    <n v="1"/>
    <s v="Laboratory Technician"/>
    <s v="Divorced"/>
    <n v="40010"/>
    <n v="6"/>
    <s v="Y"/>
    <n v="11"/>
    <n v="8"/>
    <n v="1"/>
    <n v="17"/>
    <n v="2"/>
    <n v="1"/>
    <n v="0"/>
    <n v="0"/>
  </r>
  <r>
    <x v="17"/>
    <s v="No"/>
    <s v="Travel_Frequently"/>
    <s v="Research &amp; Development"/>
    <n v="22"/>
    <n v="3"/>
    <s v="Medical"/>
    <n v="1"/>
    <n v="4404"/>
    <s v="Female"/>
    <n v="1"/>
    <s v="Manufacturing Director"/>
    <s v="Single"/>
    <n v="129650"/>
    <n v="0"/>
    <s v="Y"/>
    <n v="19"/>
    <n v="8"/>
    <n v="1"/>
    <n v="20"/>
    <n v="2"/>
    <n v="19"/>
    <n v="11"/>
    <n v="8"/>
  </r>
  <r>
    <x v="13"/>
    <s v="No"/>
    <s v="Travel_Rarely"/>
    <s v="Research &amp; Development"/>
    <n v="5"/>
    <n v="4"/>
    <s v="Medical"/>
    <n v="1"/>
    <n v="4406"/>
    <s v="Female"/>
    <n v="1"/>
    <s v="Research Scientist"/>
    <s v="Single"/>
    <n v="60290"/>
    <n v="3"/>
    <s v="Y"/>
    <n v="17"/>
    <n v="8"/>
    <n v="1"/>
    <n v="10"/>
    <n v="5"/>
    <n v="3"/>
    <n v="0"/>
    <n v="2"/>
  </r>
  <r>
    <x v="13"/>
    <s v="No"/>
    <s v="Travel_Rarely"/>
    <s v="Sales"/>
    <n v="18"/>
    <n v="2"/>
    <s v="Medical"/>
    <n v="1"/>
    <n v="4409"/>
    <s v="Male"/>
    <n v="1"/>
    <s v="Laboratory Technician"/>
    <s v="Divorced"/>
    <n v="23980"/>
    <n v="0"/>
    <s v="Y"/>
    <n v="14"/>
    <n v="8"/>
    <n v="1"/>
    <n v="10"/>
    <n v="2"/>
    <n v="9"/>
    <n v="7"/>
    <n v="8"/>
  </r>
  <r>
    <x v="24"/>
    <s v="No"/>
    <s v="Travel_Rarely"/>
    <s v="Research &amp; Development"/>
    <n v="28"/>
    <n v="3"/>
    <s v="Medical"/>
    <n v="1"/>
    <n v="4410"/>
    <s v="Male"/>
    <n v="2"/>
    <s v="Laboratory Technician"/>
    <s v="Divorced"/>
    <n v="54680"/>
    <n v="0"/>
    <s v="Y"/>
    <n v="12"/>
    <n v="8"/>
    <n v="0"/>
    <s v="NA"/>
    <n v="6"/>
    <n v="21"/>
    <n v="3"/>
    <n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410">
  <r>
    <n v="51"/>
    <s v="30 &amp; Above"/>
    <x v="0"/>
    <s v="No"/>
    <s v="Travel_Rarely"/>
    <x v="0"/>
    <n v="6"/>
    <n v="2"/>
    <s v="Life Sciences"/>
    <n v="1"/>
    <x v="0"/>
    <s v="Female"/>
    <n v="1"/>
    <s v="Healthcare Representative"/>
    <x v="0"/>
    <n v="131160"/>
    <s v="Yes"/>
    <n v="1"/>
    <s v="Y"/>
    <n v="11"/>
    <n v="8"/>
    <n v="0"/>
    <n v="1"/>
    <n v="6"/>
    <n v="1"/>
    <n v="0"/>
    <n v="0"/>
  </r>
  <r>
    <n v="31"/>
    <s v="30 &amp; Above"/>
    <x v="1"/>
    <s v="Yes"/>
    <s v="Travel_Frequently"/>
    <x v="1"/>
    <n v="10"/>
    <n v="1"/>
    <s v="Life Sciences"/>
    <n v="1"/>
    <x v="1"/>
    <s v="Female"/>
    <n v="1"/>
    <s v="Research Scientist"/>
    <x v="1"/>
    <n v="41890"/>
    <m/>
    <n v="0"/>
    <s v="Y"/>
    <n v="23"/>
    <n v="8"/>
    <n v="1"/>
    <n v="6"/>
    <n v="3"/>
    <n v="5"/>
    <n v="1"/>
    <n v="4"/>
  </r>
  <r>
    <n v="32"/>
    <s v="30 &amp; Above"/>
    <x v="1"/>
    <s v="No"/>
    <s v="Travel_Frequently"/>
    <x v="1"/>
    <n v="17"/>
    <n v="4"/>
    <s v="Other"/>
    <n v="1"/>
    <x v="2"/>
    <s v="Male"/>
    <n v="4"/>
    <s v="Sales Executive"/>
    <x v="0"/>
    <n v="193280"/>
    <s v="Yes"/>
    <n v="1"/>
    <s v="Y"/>
    <n v="15"/>
    <n v="8"/>
    <n v="3"/>
    <n v="5"/>
    <n v="2"/>
    <n v="5"/>
    <n v="0"/>
    <n v="3"/>
  </r>
  <r>
    <n v="38"/>
    <s v="30 &amp; Above"/>
    <x v="1"/>
    <s v="No"/>
    <s v="Non-Travel"/>
    <x v="1"/>
    <n v="2"/>
    <n v="5"/>
    <s v="Life Sciences"/>
    <n v="1"/>
    <x v="3"/>
    <s v="Male"/>
    <n v="3"/>
    <s v="Human Resources"/>
    <x v="0"/>
    <n v="83210"/>
    <s v="Yes"/>
    <n v="3"/>
    <s v="Y"/>
    <n v="11"/>
    <n v="8"/>
    <n v="3"/>
    <n v="13"/>
    <n v="5"/>
    <n v="8"/>
    <n v="7"/>
    <n v="5"/>
  </r>
  <r>
    <n v="32"/>
    <s v="30 &amp; Above"/>
    <x v="1"/>
    <s v="No"/>
    <s v="Travel_Rarely"/>
    <x v="1"/>
    <n v="10"/>
    <n v="1"/>
    <s v="Medical"/>
    <n v="1"/>
    <x v="4"/>
    <s v="Male"/>
    <n v="1"/>
    <s v="Sales Executive"/>
    <x v="1"/>
    <n v="23420"/>
    <m/>
    <n v="4"/>
    <s v="Y"/>
    <n v="12"/>
    <n v="8"/>
    <n v="2"/>
    <n v="9"/>
    <n v="2"/>
    <n v="6"/>
    <n v="0"/>
    <n v="4"/>
  </r>
  <r>
    <n v="46"/>
    <s v="30 &amp; Above"/>
    <x v="2"/>
    <s v="No"/>
    <s v="Travel_Rarely"/>
    <x v="1"/>
    <n v="8"/>
    <n v="3"/>
    <s v="Life Sciences"/>
    <n v="1"/>
    <x v="5"/>
    <s v="Female"/>
    <n v="4"/>
    <s v="Research Director"/>
    <x v="0"/>
    <n v="40710"/>
    <m/>
    <n v="3"/>
    <s v="Y"/>
    <n v="13"/>
    <n v="8"/>
    <n v="0"/>
    <n v="28"/>
    <n v="5"/>
    <n v="7"/>
    <n v="7"/>
    <n v="7"/>
  </r>
  <r>
    <n v="28"/>
    <s v="Below 30"/>
    <x v="3"/>
    <s v="Yes"/>
    <s v="Travel_Rarely"/>
    <x v="1"/>
    <n v="11"/>
    <n v="2"/>
    <s v="Medical"/>
    <n v="1"/>
    <x v="6"/>
    <s v="Male"/>
    <n v="2"/>
    <s v="Sales Executive"/>
    <x v="1"/>
    <n v="58130"/>
    <m/>
    <n v="2"/>
    <s v="Y"/>
    <n v="20"/>
    <n v="8"/>
    <n v="1"/>
    <n v="5"/>
    <n v="2"/>
    <n v="0"/>
    <n v="0"/>
    <n v="0"/>
  </r>
  <r>
    <n v="29"/>
    <s v="Below 30"/>
    <x v="3"/>
    <s v="No"/>
    <s v="Travel_Rarely"/>
    <x v="1"/>
    <n v="18"/>
    <n v="3"/>
    <s v="Life Sciences"/>
    <n v="1"/>
    <x v="7"/>
    <s v="Male"/>
    <n v="2"/>
    <s v="Sales Executive"/>
    <x v="0"/>
    <n v="31430"/>
    <m/>
    <n v="2"/>
    <s v="Y"/>
    <n v="22"/>
    <n v="8"/>
    <n v="3"/>
    <n v="10"/>
    <n v="2"/>
    <n v="0"/>
    <n v="0"/>
    <n v="0"/>
  </r>
  <r>
    <n v="31"/>
    <s v="30 &amp; Above"/>
    <x v="1"/>
    <s v="No"/>
    <s v="Travel_Rarely"/>
    <x v="1"/>
    <n v="1"/>
    <n v="3"/>
    <s v="Life Sciences"/>
    <n v="1"/>
    <x v="8"/>
    <s v="Male"/>
    <n v="3"/>
    <s v="Laboratory Technician"/>
    <x v="0"/>
    <n v="20440"/>
    <m/>
    <n v="0"/>
    <s v="Y"/>
    <n v="21"/>
    <n v="8"/>
    <n v="0"/>
    <n v="10"/>
    <n v="2"/>
    <n v="9"/>
    <n v="7"/>
    <n v="8"/>
  </r>
  <r>
    <n v="25"/>
    <s v="Below 30"/>
    <x v="3"/>
    <s v="No"/>
    <s v="Non-Travel"/>
    <x v="1"/>
    <n v="7"/>
    <n v="4"/>
    <s v="Medical"/>
    <n v="1"/>
    <x v="9"/>
    <s v="Female"/>
    <n v="4"/>
    <s v="Laboratory Technician"/>
    <x v="2"/>
    <n v="134640"/>
    <s v="Yes"/>
    <n v="1"/>
    <s v="Y"/>
    <n v="13"/>
    <n v="8"/>
    <n v="1"/>
    <n v="6"/>
    <n v="2"/>
    <n v="6"/>
    <n v="1"/>
    <n v="5"/>
  </r>
  <r>
    <n v="45"/>
    <s v="30 &amp; Above"/>
    <x v="2"/>
    <s v="No"/>
    <s v="Travel_Rarely"/>
    <x v="1"/>
    <n v="17"/>
    <n v="2"/>
    <s v="Medical"/>
    <n v="1"/>
    <x v="10"/>
    <s v="Male"/>
    <n v="2"/>
    <s v="Laboratory Technician"/>
    <x v="0"/>
    <n v="79910"/>
    <s v="Yes"/>
    <n v="0"/>
    <s v="Y"/>
    <n v="13"/>
    <n v="8"/>
    <n v="2"/>
    <n v="21"/>
    <n v="2"/>
    <n v="20"/>
    <n v="4"/>
    <n v="10"/>
  </r>
  <r>
    <n v="36"/>
    <s v="30 &amp; Above"/>
    <x v="1"/>
    <s v="No"/>
    <s v="Travel_Rarely"/>
    <x v="1"/>
    <n v="28"/>
    <n v="1"/>
    <s v="Life Sciences"/>
    <n v="1"/>
    <x v="11"/>
    <s v="Male"/>
    <n v="1"/>
    <s v="Laboratory Technician"/>
    <x v="0"/>
    <n v="33770"/>
    <m/>
    <n v="0"/>
    <s v="Y"/>
    <n v="12"/>
    <n v="8"/>
    <n v="2"/>
    <n v="16"/>
    <n v="2"/>
    <n v="15"/>
    <n v="10"/>
    <n v="11"/>
  </r>
  <r>
    <n v="55"/>
    <s v="30 &amp; Above"/>
    <x v="0"/>
    <s v="No"/>
    <s v="Travel_Rarely"/>
    <x v="1"/>
    <n v="14"/>
    <n v="4"/>
    <s v="Life Sciences"/>
    <n v="1"/>
    <x v="12"/>
    <s v="Female"/>
    <n v="1"/>
    <s v="Sales Executive"/>
    <x v="1"/>
    <n v="55380"/>
    <m/>
    <n v="0"/>
    <s v="Y"/>
    <n v="17"/>
    <n v="8"/>
    <n v="0"/>
    <n v="37"/>
    <n v="2"/>
    <n v="36"/>
    <n v="4"/>
    <n v="13"/>
  </r>
  <r>
    <n v="47"/>
    <s v="30 &amp; Above"/>
    <x v="2"/>
    <s v="Yes"/>
    <s v="Non-Travel"/>
    <x v="1"/>
    <n v="1"/>
    <n v="1"/>
    <s v="Medical"/>
    <n v="1"/>
    <x v="13"/>
    <s v="Male"/>
    <n v="1"/>
    <s v="Research Scientist"/>
    <x v="0"/>
    <n v="57620"/>
    <m/>
    <n v="1"/>
    <s v="Y"/>
    <n v="11"/>
    <n v="8"/>
    <n v="2"/>
    <n v="10"/>
    <n v="4"/>
    <n v="10"/>
    <n v="9"/>
    <n v="9"/>
  </r>
  <r>
    <n v="28"/>
    <s v="Below 30"/>
    <x v="3"/>
    <s v="No"/>
    <s v="Travel_Rarely"/>
    <x v="1"/>
    <n v="1"/>
    <n v="3"/>
    <s v="Life Sciences"/>
    <n v="1"/>
    <x v="14"/>
    <s v="Male"/>
    <n v="1"/>
    <s v="Manufacturing Director"/>
    <x v="0"/>
    <n v="25920"/>
    <m/>
    <n v="1"/>
    <s v="Y"/>
    <n v="14"/>
    <n v="8"/>
    <n v="0"/>
    <n v="5"/>
    <n v="2"/>
    <n v="5"/>
    <n v="0"/>
    <n v="4"/>
  </r>
  <r>
    <n v="37"/>
    <s v="30 &amp; Above"/>
    <x v="1"/>
    <s v="No"/>
    <s v="Travel_Rarely"/>
    <x v="1"/>
    <n v="1"/>
    <n v="3"/>
    <s v="Life Sciences"/>
    <n v="1"/>
    <x v="15"/>
    <s v="Male"/>
    <n v="2"/>
    <s v="Healthcare Representative"/>
    <x v="0"/>
    <n v="53460"/>
    <m/>
    <n v="4"/>
    <s v="Y"/>
    <n v="11"/>
    <n v="8"/>
    <n v="0"/>
    <n v="7"/>
    <n v="2"/>
    <n v="5"/>
    <n v="0"/>
    <n v="1"/>
  </r>
  <r>
    <n v="21"/>
    <s v="Below 30"/>
    <x v="3"/>
    <s v="No"/>
    <s v="Travel_Rarely"/>
    <x v="1"/>
    <n v="3"/>
    <n v="2"/>
    <s v="Life Sciences"/>
    <n v="1"/>
    <x v="16"/>
    <s v="Male"/>
    <n v="1"/>
    <s v="Laboratory Technician"/>
    <x v="1"/>
    <n v="42130"/>
    <m/>
    <n v="1"/>
    <s v="Y"/>
    <n v="12"/>
    <n v="8"/>
    <n v="3"/>
    <n v="3"/>
    <n v="3"/>
    <n v="3"/>
    <n v="1"/>
    <n v="0"/>
  </r>
  <r>
    <n v="37"/>
    <s v="30 &amp; Above"/>
    <x v="1"/>
    <s v="No"/>
    <s v="Non-Travel"/>
    <x v="1"/>
    <n v="1"/>
    <n v="3"/>
    <s v="Medical"/>
    <n v="1"/>
    <x v="17"/>
    <s v="Male"/>
    <n v="2"/>
    <s v="Sales Executive"/>
    <x v="2"/>
    <n v="41270"/>
    <m/>
    <n v="2"/>
    <s v="Y"/>
    <n v="13"/>
    <n v="8"/>
    <n v="1"/>
    <n v="15"/>
    <n v="2"/>
    <n v="5"/>
    <n v="0"/>
    <n v="2"/>
  </r>
  <r>
    <n v="35"/>
    <s v="30 &amp; Above"/>
    <x v="1"/>
    <s v="No"/>
    <s v="Travel_Rarely"/>
    <x v="0"/>
    <n v="7"/>
    <n v="4"/>
    <s v="Life Sciences"/>
    <n v="1"/>
    <x v="18"/>
    <s v="Male"/>
    <n v="1"/>
    <s v="Sales Representative"/>
    <x v="2"/>
    <n v="24380"/>
    <m/>
    <n v="7"/>
    <s v="Y"/>
    <n v="16"/>
    <n v="8"/>
    <n v="0"/>
    <n v="10"/>
    <n v="5"/>
    <n v="7"/>
    <n v="6"/>
    <n v="2"/>
  </r>
  <r>
    <n v="38"/>
    <s v="30 &amp; Above"/>
    <x v="1"/>
    <s v="No"/>
    <s v="Travel_Rarely"/>
    <x v="1"/>
    <n v="8"/>
    <n v="3"/>
    <s v="Life Sciences"/>
    <n v="1"/>
    <x v="19"/>
    <s v="Female"/>
    <n v="1"/>
    <s v="Manager"/>
    <x v="2"/>
    <n v="68700"/>
    <s v="Yes"/>
    <n v="1"/>
    <s v="Y"/>
    <n v="11"/>
    <n v="8"/>
    <n v="1"/>
    <n v="8"/>
    <n v="5"/>
    <n v="8"/>
    <n v="7"/>
    <n v="7"/>
  </r>
  <r>
    <n v="26"/>
    <s v="Below 30"/>
    <x v="3"/>
    <s v="No"/>
    <s v="Travel_Frequently"/>
    <x v="1"/>
    <n v="1"/>
    <n v="4"/>
    <s v="Other"/>
    <n v="1"/>
    <x v="20"/>
    <s v="Male"/>
    <n v="2"/>
    <s v="Laboratory Technician"/>
    <x v="2"/>
    <n v="104470"/>
    <s v="Yes"/>
    <n v="1"/>
    <s v="Y"/>
    <n v="18"/>
    <n v="8"/>
    <n v="0"/>
    <n v="6"/>
    <n v="3"/>
    <n v="6"/>
    <n v="1"/>
    <n v="4"/>
  </r>
  <r>
    <n v="50"/>
    <s v="30 &amp; Above"/>
    <x v="2"/>
    <s v="No"/>
    <s v="Travel_Rarely"/>
    <x v="0"/>
    <n v="8"/>
    <n v="4"/>
    <s v="Life Sciences"/>
    <n v="1"/>
    <x v="21"/>
    <s v="Male"/>
    <n v="1"/>
    <s v="Research Scientist"/>
    <x v="2"/>
    <n v="96670"/>
    <s v="Yes"/>
    <n v="3"/>
    <s v="Y"/>
    <n v="23"/>
    <n v="8"/>
    <n v="0"/>
    <n v="28"/>
    <n v="2"/>
    <n v="10"/>
    <n v="1"/>
    <n v="6"/>
  </r>
  <r>
    <n v="53"/>
    <s v="30 &amp; Above"/>
    <x v="0"/>
    <s v="No"/>
    <s v="Travel_Rarely"/>
    <x v="1"/>
    <n v="11"/>
    <n v="4"/>
    <s v="Life Sciences"/>
    <n v="1"/>
    <x v="22"/>
    <s v="Female"/>
    <n v="2"/>
    <s v="Research Scientist"/>
    <x v="0"/>
    <n v="21480"/>
    <m/>
    <n v="3"/>
    <s v="Y"/>
    <n v="11"/>
    <n v="8"/>
    <n v="0"/>
    <n v="21"/>
    <n v="2"/>
    <n v="5"/>
    <n v="1"/>
    <n v="3"/>
  </r>
  <r>
    <n v="42"/>
    <s v="30 &amp; Above"/>
    <x v="2"/>
    <s v="No"/>
    <s v="Travel_Rarely"/>
    <x v="1"/>
    <n v="4"/>
    <n v="4"/>
    <s v="Life Sciences"/>
    <n v="1"/>
    <x v="23"/>
    <s v="Male"/>
    <n v="1"/>
    <s v="Manufacturing Director"/>
    <x v="0"/>
    <n v="89260"/>
    <s v="Yes"/>
    <n v="1"/>
    <s v="Y"/>
    <n v="14"/>
    <n v="8"/>
    <n v="0"/>
    <n v="0"/>
    <n v="4"/>
    <n v="20"/>
    <n v="11"/>
    <n v="6"/>
  </r>
  <r>
    <n v="29"/>
    <s v="Below 30"/>
    <x v="3"/>
    <s v="No"/>
    <s v="Travel_Frequently"/>
    <x v="1"/>
    <n v="16"/>
    <n v="4"/>
    <s v="Medical"/>
    <n v="1"/>
    <x v="24"/>
    <s v="Male"/>
    <n v="1"/>
    <s v="Laboratory Technician"/>
    <x v="1"/>
    <n v="65130"/>
    <s v="Yes"/>
    <n v="1"/>
    <s v="Y"/>
    <n v="11"/>
    <n v="8"/>
    <n v="1"/>
    <n v="10"/>
    <n v="2"/>
    <n v="10"/>
    <n v="0"/>
    <n v="9"/>
  </r>
  <r>
    <n v="55"/>
    <s v="30 &amp; Above"/>
    <x v="0"/>
    <s v="No"/>
    <s v="Travel_Rarely"/>
    <x v="1"/>
    <n v="1"/>
    <n v="4"/>
    <s v="Other"/>
    <n v="1"/>
    <x v="25"/>
    <s v="Female"/>
    <n v="1"/>
    <s v="Research Scientist"/>
    <x v="0"/>
    <n v="67990"/>
    <s v="Yes"/>
    <n v="3"/>
    <s v="Y"/>
    <n v="11"/>
    <n v="8"/>
    <n v="0"/>
    <n v="12"/>
    <n v="2"/>
    <n v="10"/>
    <n v="0"/>
    <n v="8"/>
  </r>
  <r>
    <n v="26"/>
    <s v="Below 30"/>
    <x v="3"/>
    <s v="No"/>
    <s v="Travel_Frequently"/>
    <x v="1"/>
    <n v="9"/>
    <n v="3"/>
    <s v="Life Sciences"/>
    <n v="1"/>
    <x v="26"/>
    <s v="Female"/>
    <n v="1"/>
    <s v="Manager"/>
    <x v="0"/>
    <n v="162910"/>
    <s v="Yes"/>
    <n v="1"/>
    <s v="Y"/>
    <n v="22"/>
    <n v="8"/>
    <n v="0"/>
    <n v="5"/>
    <n v="3"/>
    <n v="5"/>
    <n v="3"/>
    <n v="3"/>
  </r>
  <r>
    <n v="37"/>
    <s v="30 &amp; Above"/>
    <x v="1"/>
    <s v="No"/>
    <s v="Travel_Rarely"/>
    <x v="0"/>
    <n v="5"/>
    <n v="1"/>
    <s v="Marketing"/>
    <n v="1"/>
    <x v="27"/>
    <s v="Male"/>
    <n v="1"/>
    <s v="Research Scientist"/>
    <x v="1"/>
    <n v="27050"/>
    <m/>
    <n v="1"/>
    <s v="Y"/>
    <n v="11"/>
    <n v="8"/>
    <n v="0"/>
    <n v="17"/>
    <n v="2"/>
    <n v="17"/>
    <n v="5"/>
    <n v="7"/>
  </r>
  <r>
    <n v="44"/>
    <s v="30 &amp; Above"/>
    <x v="2"/>
    <s v="Yes"/>
    <s v="Travel_Frequently"/>
    <x v="1"/>
    <n v="1"/>
    <n v="2"/>
    <s v="Medical"/>
    <n v="1"/>
    <x v="28"/>
    <s v="Male"/>
    <n v="2"/>
    <s v="Research Scientist"/>
    <x v="2"/>
    <n v="103330"/>
    <s v="Yes"/>
    <n v="3"/>
    <s v="Y"/>
    <n v="14"/>
    <n v="8"/>
    <n v="1"/>
    <n v="19"/>
    <n v="2"/>
    <n v="1"/>
    <n v="0"/>
    <n v="0"/>
  </r>
  <r>
    <n v="38"/>
    <s v="30 &amp; Above"/>
    <x v="1"/>
    <s v="No"/>
    <s v="Travel_Rarely"/>
    <x v="0"/>
    <n v="2"/>
    <n v="3"/>
    <s v="Marketing"/>
    <n v="1"/>
    <x v="29"/>
    <s v="Female"/>
    <n v="1"/>
    <s v="Manager"/>
    <x v="2"/>
    <n v="44480"/>
    <m/>
    <n v="9"/>
    <s v="Y"/>
    <n v="12"/>
    <n v="8"/>
    <n v="0"/>
    <n v="10"/>
    <n v="3"/>
    <n v="2"/>
    <n v="1"/>
    <n v="2"/>
  </r>
  <r>
    <n v="26"/>
    <s v="Below 30"/>
    <x v="3"/>
    <s v="Yes"/>
    <s v="Travel_Rarely"/>
    <x v="1"/>
    <n v="4"/>
    <n v="3"/>
    <s v="Medical"/>
    <n v="1"/>
    <x v="30"/>
    <s v="Male"/>
    <n v="3"/>
    <s v="Research Scientist"/>
    <x v="2"/>
    <n v="68540"/>
    <s v="Yes"/>
    <n v="2"/>
    <s v="Y"/>
    <n v="11"/>
    <n v="8"/>
    <n v="0"/>
    <n v="5"/>
    <n v="5"/>
    <n v="3"/>
    <n v="0"/>
    <n v="2"/>
  </r>
  <r>
    <n v="28"/>
    <s v="Below 30"/>
    <x v="3"/>
    <s v="No"/>
    <s v="Travel_Rarely"/>
    <x v="1"/>
    <n v="7"/>
    <n v="3"/>
    <s v="Other"/>
    <n v="1"/>
    <x v="31"/>
    <s v="Male"/>
    <n v="1"/>
    <s v="Human Resources"/>
    <x v="1"/>
    <n v="96370"/>
    <s v="Yes"/>
    <n v="1"/>
    <s v="Y"/>
    <n v="13"/>
    <n v="8"/>
    <n v="0"/>
    <n v="5"/>
    <n v="6"/>
    <n v="5"/>
    <n v="0"/>
    <n v="2"/>
  </r>
  <r>
    <n v="49"/>
    <s v="30 &amp; Above"/>
    <x v="2"/>
    <s v="No"/>
    <s v="Travel_Frequently"/>
    <x v="1"/>
    <n v="1"/>
    <n v="1"/>
    <s v="Medical"/>
    <n v="1"/>
    <x v="32"/>
    <s v="Female"/>
    <n v="2"/>
    <s v="Research Scientist"/>
    <x v="1"/>
    <n v="35910"/>
    <m/>
    <n v="9"/>
    <s v="Y"/>
    <n v="13"/>
    <n v="8"/>
    <n v="0"/>
    <n v="22"/>
    <n v="2"/>
    <n v="3"/>
    <n v="1"/>
    <n v="2"/>
  </r>
  <r>
    <n v="36"/>
    <s v="30 &amp; Above"/>
    <x v="1"/>
    <s v="No"/>
    <s v="Travel_Rarely"/>
    <x v="0"/>
    <n v="5"/>
    <n v="3"/>
    <s v="Technical Degree"/>
    <n v="1"/>
    <x v="33"/>
    <s v="Male"/>
    <n v="3"/>
    <s v="Sales Executive"/>
    <x v="1"/>
    <n v="54050"/>
    <m/>
    <n v="4"/>
    <s v="Y"/>
    <n v="14"/>
    <n v="8"/>
    <n v="0"/>
    <n v="10"/>
    <n v="2"/>
    <n v="8"/>
    <n v="7"/>
    <n v="7"/>
  </r>
  <r>
    <n v="31"/>
    <s v="30 &amp; Above"/>
    <x v="1"/>
    <s v="No"/>
    <s v="Travel_Frequently"/>
    <x v="1"/>
    <n v="9"/>
    <n v="4"/>
    <s v="Medical"/>
    <n v="1"/>
    <x v="34"/>
    <s v="Male"/>
    <n v="1"/>
    <s v="Sales Executive"/>
    <x v="2"/>
    <n v="46840"/>
    <m/>
    <n v="1"/>
    <s v="Y"/>
    <n v="16"/>
    <n v="8"/>
    <n v="1"/>
    <n v="2"/>
    <n v="4"/>
    <n v="2"/>
    <n v="2"/>
    <n v="2"/>
  </r>
  <r>
    <n v="26"/>
    <s v="Below 30"/>
    <x v="3"/>
    <s v="Yes"/>
    <s v="Travel_Rarely"/>
    <x v="1"/>
    <n v="8"/>
    <n v="3"/>
    <s v="Medical"/>
    <n v="1"/>
    <x v="35"/>
    <s v="Male"/>
    <n v="2"/>
    <s v="Manager"/>
    <x v="1"/>
    <n v="157870"/>
    <s v="Yes"/>
    <n v="1"/>
    <s v="Y"/>
    <n v="12"/>
    <n v="8"/>
    <n v="2"/>
    <n v="8"/>
    <n v="5"/>
    <n v="8"/>
    <n v="7"/>
    <n v="4"/>
  </r>
  <r>
    <n v="37"/>
    <s v="30 &amp; Above"/>
    <x v="1"/>
    <s v="No"/>
    <s v="Travel_Frequently"/>
    <x v="0"/>
    <n v="9"/>
    <n v="1"/>
    <s v="Marketing"/>
    <n v="1"/>
    <x v="36"/>
    <s v="Male"/>
    <n v="1"/>
    <s v="Laboratory Technician"/>
    <x v="0"/>
    <n v="15140"/>
    <m/>
    <n v="1"/>
    <s v="Y"/>
    <n v="14"/>
    <n v="8"/>
    <n v="0"/>
    <n v="4"/>
    <n v="3"/>
    <n v="4"/>
    <n v="1"/>
    <n v="2"/>
  </r>
  <r>
    <n v="42"/>
    <s v="30 &amp; Above"/>
    <x v="2"/>
    <s v="No"/>
    <s v="Travel_Frequently"/>
    <x v="0"/>
    <n v="2"/>
    <n v="2"/>
    <s v="Marketing"/>
    <n v="1"/>
    <x v="37"/>
    <s v="Male"/>
    <n v="3"/>
    <s v="Research Director"/>
    <x v="0"/>
    <n v="29560"/>
    <m/>
    <n v="5"/>
    <s v="Y"/>
    <n v="13"/>
    <n v="8"/>
    <n v="0"/>
    <n v="23"/>
    <n v="2"/>
    <n v="20"/>
    <n v="4"/>
    <n v="8"/>
  </r>
  <r>
    <n v="18"/>
    <s v="Below 30"/>
    <x v="4"/>
    <s v="Yes"/>
    <s v="Travel_Rarely"/>
    <x v="1"/>
    <n v="1"/>
    <n v="4"/>
    <s v="Life Sciences"/>
    <n v="1"/>
    <x v="38"/>
    <s v="Male"/>
    <n v="1"/>
    <s v="Sales Executive"/>
    <x v="1"/>
    <n v="23350"/>
    <m/>
    <n v="1"/>
    <s v="Y"/>
    <n v="14"/>
    <n v="8"/>
    <n v="2"/>
    <n v="0"/>
    <n v="3"/>
    <n v="0"/>
    <n v="0"/>
    <n v="0"/>
  </r>
  <r>
    <n v="35"/>
    <s v="30 &amp; Above"/>
    <x v="1"/>
    <s v="No"/>
    <s v="Travel_Rarely"/>
    <x v="0"/>
    <n v="20"/>
    <n v="2"/>
    <s v="Life Sciences"/>
    <n v="1"/>
    <x v="39"/>
    <s v="Male"/>
    <n v="1"/>
    <s v="Laboratory Technician"/>
    <x v="0"/>
    <n v="51540"/>
    <m/>
    <n v="0"/>
    <s v="Y"/>
    <n v="19"/>
    <n v="8"/>
    <n v="0"/>
    <n v="12"/>
    <n v="2"/>
    <n v="11"/>
    <n v="6"/>
    <n v="9"/>
  </r>
  <r>
    <n v="36"/>
    <s v="30 &amp; Above"/>
    <x v="1"/>
    <s v="No"/>
    <s v="Travel_Frequently"/>
    <x v="1"/>
    <n v="8"/>
    <n v="3"/>
    <s v="Other"/>
    <n v="1"/>
    <x v="40"/>
    <s v="Female"/>
    <n v="3"/>
    <s v="Sales Executive"/>
    <x v="0"/>
    <n v="69620"/>
    <s v="Yes"/>
    <n v="4"/>
    <s v="Y"/>
    <n v="12"/>
    <n v="8"/>
    <n v="2"/>
    <n v="4"/>
    <n v="2"/>
    <n v="1"/>
    <n v="0"/>
    <n v="0"/>
  </r>
  <r>
    <n v="51"/>
    <s v="30 &amp; Above"/>
    <x v="0"/>
    <s v="No"/>
    <s v="Travel_Rarely"/>
    <x v="1"/>
    <n v="2"/>
    <n v="3"/>
    <s v="Life Sciences"/>
    <n v="1"/>
    <x v="41"/>
    <s v="Male"/>
    <n v="2"/>
    <s v="Laboratory Technician"/>
    <x v="2"/>
    <n v="56750"/>
    <m/>
    <n v="5"/>
    <s v="Y"/>
    <n v="13"/>
    <n v="8"/>
    <n v="0"/>
    <n v="13"/>
    <n v="2"/>
    <n v="4"/>
    <n v="1"/>
    <n v="2"/>
  </r>
  <r>
    <n v="41"/>
    <s v="30 &amp; Above"/>
    <x v="2"/>
    <s v="No"/>
    <s v="Travel_Rarely"/>
    <x v="1"/>
    <n v="29"/>
    <n v="1"/>
    <s v="Life Sciences"/>
    <n v="1"/>
    <x v="42"/>
    <s v="Male"/>
    <n v="1"/>
    <s v="Laboratory Technician"/>
    <x v="1"/>
    <n v="23790"/>
    <m/>
    <n v="1"/>
    <s v="Y"/>
    <n v="12"/>
    <n v="8"/>
    <n v="0"/>
    <n v="22"/>
    <n v="6"/>
    <n v="22"/>
    <n v="0"/>
    <n v="4"/>
  </r>
  <r>
    <n v="18"/>
    <s v="Below 30"/>
    <x v="4"/>
    <s v="No"/>
    <s v="Travel_Rarely"/>
    <x v="0"/>
    <n v="7"/>
    <n v="3"/>
    <s v="Life Sciences"/>
    <n v="1"/>
    <x v="43"/>
    <s v="Male"/>
    <n v="1"/>
    <s v="Research Scientist"/>
    <x v="1"/>
    <n v="38120"/>
    <m/>
    <n v="1"/>
    <s v="Y"/>
    <n v="15"/>
    <n v="8"/>
    <n v="0"/>
    <n v="0"/>
    <n v="3"/>
    <n v="0"/>
    <n v="0"/>
    <n v="0"/>
  </r>
  <r>
    <n v="28"/>
    <s v="Below 30"/>
    <x v="3"/>
    <s v="No"/>
    <s v="Travel_Rarely"/>
    <x v="1"/>
    <n v="9"/>
    <n v="3"/>
    <s v="Medical"/>
    <n v="1"/>
    <x v="44"/>
    <s v="Male"/>
    <n v="1"/>
    <s v="Sales Representative"/>
    <x v="1"/>
    <n v="46480"/>
    <m/>
    <n v="0"/>
    <s v="Y"/>
    <n v="23"/>
    <n v="8"/>
    <n v="2"/>
    <n v="9"/>
    <n v="2"/>
    <n v="8"/>
    <n v="0"/>
    <n v="7"/>
  </r>
  <r>
    <n v="31"/>
    <s v="30 &amp; Above"/>
    <x v="1"/>
    <s v="No"/>
    <s v="Travel_Rarely"/>
    <x v="1"/>
    <n v="8"/>
    <n v="1"/>
    <s v="Technical Degree"/>
    <n v="1"/>
    <x v="45"/>
    <s v="Male"/>
    <n v="1"/>
    <s v="Manufacturing Director"/>
    <x v="0"/>
    <n v="29360"/>
    <m/>
    <n v="4"/>
    <s v="Y"/>
    <n v="12"/>
    <n v="8"/>
    <n v="1"/>
    <n v="10"/>
    <n v="2"/>
    <n v="8"/>
    <n v="7"/>
    <n v="7"/>
  </r>
  <r>
    <n v="39"/>
    <s v="30 &amp; Above"/>
    <x v="1"/>
    <s v="No"/>
    <s v="Travel_Rarely"/>
    <x v="0"/>
    <n v="5"/>
    <n v="4"/>
    <s v="Marketing"/>
    <n v="1"/>
    <x v="46"/>
    <s v="Female"/>
    <n v="2"/>
    <s v="Human Resources"/>
    <x v="2"/>
    <n v="21050"/>
    <m/>
    <n v="0"/>
    <s v="Y"/>
    <n v="20"/>
    <n v="8"/>
    <n v="0"/>
    <n v="19"/>
    <n v="3"/>
    <n v="18"/>
    <n v="3"/>
    <n v="7"/>
  </r>
  <r>
    <n v="36"/>
    <s v="30 &amp; Above"/>
    <x v="1"/>
    <s v="No"/>
    <s v="Non-Travel"/>
    <x v="1"/>
    <n v="5"/>
    <n v="4"/>
    <s v="Life Sciences"/>
    <n v="1"/>
    <x v="47"/>
    <s v="Male"/>
    <n v="1"/>
    <s v="Sales Executive"/>
    <x v="0"/>
    <n v="85780"/>
    <s v="Yes"/>
    <n v="7"/>
    <s v="Y"/>
    <n v="21"/>
    <n v="8"/>
    <n v="0"/>
    <n v="11"/>
    <n v="4"/>
    <n v="9"/>
    <n v="0"/>
    <n v="8"/>
  </r>
  <r>
    <n v="32"/>
    <s v="30 &amp; Above"/>
    <x v="1"/>
    <s v="No"/>
    <s v="Travel_Rarely"/>
    <x v="0"/>
    <n v="2"/>
    <n v="3"/>
    <s v="Marketing"/>
    <n v="1"/>
    <x v="48"/>
    <s v="Male"/>
    <n v="2"/>
    <s v="Laboratory Technician"/>
    <x v="0"/>
    <n v="27060"/>
    <m/>
    <n v="1"/>
    <s v="Y"/>
    <n v="21"/>
    <n v="8"/>
    <n v="1"/>
    <n v="13"/>
    <n v="4"/>
    <n v="13"/>
    <n v="4"/>
    <n v="8"/>
  </r>
  <r>
    <n v="38"/>
    <s v="30 &amp; Above"/>
    <x v="1"/>
    <s v="No"/>
    <s v="Travel_Rarely"/>
    <x v="1"/>
    <n v="5"/>
    <n v="2"/>
    <s v="Life Sciences"/>
    <n v="1"/>
    <x v="49"/>
    <s v="Female"/>
    <n v="3"/>
    <s v="Research Scientist"/>
    <x v="0"/>
    <n v="63840"/>
    <m/>
    <n v="3"/>
    <s v="Y"/>
    <n v="19"/>
    <n v="8"/>
    <n v="2"/>
    <n v="19"/>
    <n v="4"/>
    <n v="10"/>
    <n v="0"/>
    <n v="1"/>
  </r>
  <r>
    <n v="58"/>
    <s v="30 &amp; Above"/>
    <x v="0"/>
    <s v="No"/>
    <s v="Non-Travel"/>
    <x v="1"/>
    <n v="2"/>
    <n v="3"/>
    <s v="Life Sciences"/>
    <n v="1"/>
    <x v="50"/>
    <s v="Male"/>
    <n v="2"/>
    <s v="Manufacturing Director"/>
    <x v="2"/>
    <n v="39680"/>
    <m/>
    <n v="2"/>
    <s v="Y"/>
    <n v="13"/>
    <n v="8"/>
    <n v="2"/>
    <n v="12"/>
    <n v="3"/>
    <n v="5"/>
    <n v="1"/>
    <n v="2"/>
  </r>
  <r>
    <n v="31"/>
    <s v="30 &amp; Above"/>
    <x v="1"/>
    <s v="No"/>
    <s v="Travel_Rarely"/>
    <x v="1"/>
    <n v="20"/>
    <n v="1"/>
    <s v="Technical Degree"/>
    <n v="1"/>
    <x v="51"/>
    <s v="Female"/>
    <n v="3"/>
    <s v="Research Scientist"/>
    <x v="0"/>
    <n v="99070"/>
    <s v="Yes"/>
    <n v="0"/>
    <s v="Y"/>
    <n v="13"/>
    <n v="8"/>
    <n v="1"/>
    <n v="6"/>
    <n v="3"/>
    <n v="5"/>
    <n v="0"/>
    <n v="3"/>
  </r>
  <r>
    <n v="31"/>
    <s v="30 &amp; Above"/>
    <x v="1"/>
    <s v="No"/>
    <s v="Travel_Rarely"/>
    <x v="0"/>
    <n v="7"/>
    <n v="4"/>
    <s v="Marketing"/>
    <n v="1"/>
    <x v="52"/>
    <s v="Male"/>
    <n v="2"/>
    <s v="Sales Executive"/>
    <x v="0"/>
    <n v="132250"/>
    <s v="Yes"/>
    <n v="3"/>
    <s v="Y"/>
    <n v="21"/>
    <n v="8"/>
    <n v="1"/>
    <n v="9"/>
    <n v="2"/>
    <n v="2"/>
    <n v="1"/>
    <n v="0"/>
  </r>
  <r>
    <n v="45"/>
    <s v="30 &amp; Above"/>
    <x v="2"/>
    <s v="No"/>
    <s v="Travel_Frequently"/>
    <x v="1"/>
    <n v="3"/>
    <n v="1"/>
    <s v="Medical"/>
    <n v="1"/>
    <x v="53"/>
    <s v="Female"/>
    <n v="1"/>
    <s v="Sales Executive"/>
    <x v="2"/>
    <n v="35400"/>
    <m/>
    <n v="1"/>
    <s v="Y"/>
    <n v="13"/>
    <n v="8"/>
    <n v="0"/>
    <n v="24"/>
    <n v="6"/>
    <n v="24"/>
    <n v="9"/>
    <n v="11"/>
  </r>
  <r>
    <n v="31"/>
    <s v="30 &amp; Above"/>
    <x v="1"/>
    <s v="No"/>
    <s v="Travel_Rarely"/>
    <x v="0"/>
    <n v="16"/>
    <n v="4"/>
    <s v="Marketing"/>
    <n v="1"/>
    <x v="54"/>
    <s v="Female"/>
    <n v="2"/>
    <s v="Research Scientist"/>
    <x v="2"/>
    <n v="28040"/>
    <m/>
    <n v="0"/>
    <s v="Y"/>
    <n v="19"/>
    <n v="8"/>
    <n v="2"/>
    <n v="3"/>
    <n v="0"/>
    <n v="2"/>
    <n v="2"/>
    <n v="2"/>
  </r>
  <r>
    <n v="33"/>
    <s v="30 &amp; Above"/>
    <x v="1"/>
    <s v="No"/>
    <s v="Travel_Frequently"/>
    <x v="1"/>
    <n v="9"/>
    <n v="3"/>
    <s v="Life Sciences"/>
    <n v="1"/>
    <x v="55"/>
    <s v="Male"/>
    <n v="4"/>
    <s v="Research Director"/>
    <x v="0"/>
    <n v="193920"/>
    <s v="Yes"/>
    <n v="6"/>
    <s v="Y"/>
    <n v="12"/>
    <n v="8"/>
    <n v="1"/>
    <n v="12"/>
    <n v="3"/>
    <n v="10"/>
    <n v="8"/>
    <n v="8"/>
  </r>
  <r>
    <n v="39"/>
    <s v="30 &amp; Above"/>
    <x v="1"/>
    <s v="No"/>
    <s v="Travel_Rarely"/>
    <x v="0"/>
    <n v="1"/>
    <n v="4"/>
    <s v="Life Sciences"/>
    <n v="1"/>
    <x v="56"/>
    <s v="Male"/>
    <n v="1"/>
    <s v="Sales Executive"/>
    <x v="0"/>
    <n v="196650"/>
    <s v="Yes"/>
    <n v="1"/>
    <s v="Y"/>
    <n v="22"/>
    <n v="8"/>
    <n v="1"/>
    <n v="21"/>
    <n v="6"/>
    <n v="21"/>
    <n v="11"/>
    <n v="10"/>
  </r>
  <r>
    <n v="43"/>
    <s v="30 &amp; Above"/>
    <x v="2"/>
    <s v="No"/>
    <s v="Travel_Frequently"/>
    <x v="1"/>
    <n v="7"/>
    <n v="4"/>
    <s v="Medical"/>
    <n v="1"/>
    <x v="57"/>
    <s v="Male"/>
    <n v="4"/>
    <s v="Research Scientist"/>
    <x v="1"/>
    <n v="24390"/>
    <m/>
    <n v="0"/>
    <s v="Y"/>
    <n v="15"/>
    <n v="8"/>
    <n v="0"/>
    <n v="9"/>
    <n v="2"/>
    <n v="8"/>
    <n v="1"/>
    <n v="7"/>
  </r>
  <r>
    <n v="49"/>
    <s v="30 &amp; Above"/>
    <x v="2"/>
    <s v="No"/>
    <s v="Travel_Rarely"/>
    <x v="1"/>
    <n v="1"/>
    <n v="3"/>
    <s v="Life Sciences"/>
    <n v="1"/>
    <x v="58"/>
    <s v="Male"/>
    <n v="3"/>
    <s v="Manufacturing Director"/>
    <x v="1"/>
    <n v="73140"/>
    <s v="Yes"/>
    <n v="7"/>
    <s v="Y"/>
    <n v="22"/>
    <n v="8"/>
    <n v="0"/>
    <n v="25"/>
    <n v="2"/>
    <n v="7"/>
    <n v="0"/>
    <n v="7"/>
  </r>
  <r>
    <n v="52"/>
    <s v="30 &amp; Above"/>
    <x v="0"/>
    <s v="Yes"/>
    <s v="Travel_Rarely"/>
    <x v="1"/>
    <n v="7"/>
    <n v="1"/>
    <s v="Life Sciences"/>
    <n v="1"/>
    <x v="59"/>
    <s v="Female"/>
    <n v="2"/>
    <s v="Research Scientist"/>
    <x v="0"/>
    <n v="47740"/>
    <m/>
    <n v="2"/>
    <s v="Y"/>
    <n v="18"/>
    <n v="8"/>
    <n v="1"/>
    <n v="11"/>
    <n v="2"/>
    <n v="8"/>
    <n v="7"/>
    <n v="7"/>
  </r>
  <r>
    <n v="27"/>
    <s v="Below 30"/>
    <x v="3"/>
    <s v="No"/>
    <s v="Travel_Rarely"/>
    <x v="1"/>
    <n v="15"/>
    <n v="4"/>
    <s v="Medical"/>
    <n v="1"/>
    <x v="60"/>
    <s v="Male"/>
    <n v="3"/>
    <s v="Research Scientist"/>
    <x v="1"/>
    <n v="39020"/>
    <m/>
    <n v="1"/>
    <s v="Y"/>
    <n v="22"/>
    <n v="8"/>
    <n v="0"/>
    <n v="4"/>
    <n v="2"/>
    <n v="4"/>
    <n v="1"/>
    <n v="2"/>
  </r>
  <r>
    <n v="32"/>
    <s v="30 &amp; Above"/>
    <x v="1"/>
    <s v="No"/>
    <s v="Travel_Rarely"/>
    <x v="1"/>
    <n v="1"/>
    <n v="3"/>
    <s v="Life Sciences"/>
    <n v="1"/>
    <x v="61"/>
    <s v="Male"/>
    <n v="3"/>
    <s v="Research Scientist"/>
    <x v="0"/>
    <n v="26620"/>
    <m/>
    <n v="1"/>
    <s v="Y"/>
    <n v="11"/>
    <n v="8"/>
    <n v="1"/>
    <n v="13"/>
    <n v="6"/>
    <n v="13"/>
    <n v="11"/>
    <n v="9"/>
  </r>
  <r>
    <n v="27"/>
    <s v="Below 30"/>
    <x v="3"/>
    <s v="No"/>
    <s v="Travel_Rarely"/>
    <x v="1"/>
    <n v="13"/>
    <n v="2"/>
    <s v="Medical"/>
    <n v="1"/>
    <x v="62"/>
    <s v="Female"/>
    <n v="4"/>
    <s v="Research Director"/>
    <x v="1"/>
    <n v="28560"/>
    <m/>
    <n v="1"/>
    <s v="Y"/>
    <n v="12"/>
    <n v="8"/>
    <n v="2"/>
    <n v="5"/>
    <n v="5"/>
    <n v="5"/>
    <n v="0"/>
    <n v="4"/>
  </r>
  <r>
    <n v="31"/>
    <s v="30 &amp; Above"/>
    <x v="1"/>
    <s v="No"/>
    <s v="Travel_Rarely"/>
    <x v="0"/>
    <n v="24"/>
    <n v="3"/>
    <s v="Life Sciences"/>
    <n v="1"/>
    <x v="63"/>
    <s v="Male"/>
    <n v="2"/>
    <s v="Healthcare Representative"/>
    <x v="2"/>
    <n v="10810"/>
    <m/>
    <n v="4"/>
    <s v="Y"/>
    <n v="11"/>
    <n v="8"/>
    <n v="3"/>
    <n v="13"/>
    <n v="4"/>
    <n v="7"/>
    <n v="1"/>
    <n v="7"/>
  </r>
  <r>
    <n v="32"/>
    <s v="30 &amp; Above"/>
    <x v="1"/>
    <s v="No"/>
    <s v="Travel_Rarely"/>
    <x v="1"/>
    <n v="7"/>
    <n v="3"/>
    <s v="Technical Degree"/>
    <n v="1"/>
    <x v="64"/>
    <s v="Male"/>
    <n v="2"/>
    <s v="Healthcare Representative"/>
    <x v="1"/>
    <n v="24720"/>
    <m/>
    <n v="7"/>
    <s v="Y"/>
    <n v="13"/>
    <n v="8"/>
    <n v="0"/>
    <n v="10"/>
    <n v="2"/>
    <n v="7"/>
    <n v="0"/>
    <n v="7"/>
  </r>
  <r>
    <n v="28"/>
    <s v="Below 30"/>
    <x v="3"/>
    <s v="Yes"/>
    <s v="Travel_Rarely"/>
    <x v="1"/>
    <n v="9"/>
    <n v="4"/>
    <s v="Medical"/>
    <n v="1"/>
    <x v="65"/>
    <s v="Male"/>
    <n v="1"/>
    <s v="Sales Executive"/>
    <x v="0"/>
    <n v="56730"/>
    <m/>
    <n v="5"/>
    <s v="Y"/>
    <n v="14"/>
    <n v="8"/>
    <n v="1"/>
    <n v="5"/>
    <n v="4"/>
    <n v="3"/>
    <n v="2"/>
    <n v="2"/>
  </r>
  <r>
    <n v="30"/>
    <s v="30 &amp; Above"/>
    <x v="3"/>
    <s v="No"/>
    <s v="Travel_Rarely"/>
    <x v="1"/>
    <n v="13"/>
    <n v="3"/>
    <s v="Life Sciences"/>
    <n v="1"/>
    <x v="66"/>
    <s v="Female"/>
    <n v="4"/>
    <s v="Research Director"/>
    <x v="0"/>
    <n v="41970"/>
    <m/>
    <n v="1"/>
    <s v="Y"/>
    <n v="13"/>
    <n v="8"/>
    <n v="0"/>
    <n v="11"/>
    <n v="3"/>
    <n v="10"/>
    <n v="1"/>
    <n v="9"/>
  </r>
  <r>
    <n v="31"/>
    <s v="30 &amp; Above"/>
    <x v="1"/>
    <s v="No"/>
    <s v="Travel_Frequently"/>
    <x v="1"/>
    <n v="2"/>
    <n v="1"/>
    <s v="Life Sciences"/>
    <n v="1"/>
    <x v="67"/>
    <s v="Female"/>
    <n v="1"/>
    <s v="Manager"/>
    <x v="0"/>
    <n v="97130"/>
    <s v="Yes"/>
    <n v="1"/>
    <s v="Y"/>
    <n v="17"/>
    <n v="8"/>
    <n v="0"/>
    <n v="10"/>
    <n v="5"/>
    <n v="10"/>
    <n v="8"/>
    <n v="9"/>
  </r>
  <r>
    <n v="39"/>
    <s v="30 &amp; Above"/>
    <x v="1"/>
    <s v="No"/>
    <s v="Travel_Frequently"/>
    <x v="1"/>
    <n v="19"/>
    <n v="4"/>
    <s v="Medical"/>
    <n v="1"/>
    <x v="68"/>
    <s v="Female"/>
    <n v="1"/>
    <s v="Research Scientist"/>
    <x v="0"/>
    <n v="20620"/>
    <m/>
    <n v="1"/>
    <s v="Y"/>
    <n v="13"/>
    <n v="8"/>
    <n v="0"/>
    <n v="21"/>
    <n v="4"/>
    <n v="21"/>
    <n v="13"/>
    <n v="3"/>
  </r>
  <r>
    <n v="39"/>
    <s v="30 &amp; Above"/>
    <x v="1"/>
    <s v="Yes"/>
    <s v="Travel_Rarely"/>
    <x v="1"/>
    <n v="1"/>
    <n v="1"/>
    <s v="Medical"/>
    <n v="1"/>
    <x v="69"/>
    <s v="Female"/>
    <n v="1"/>
    <s v="Laboratory Technician"/>
    <x v="0"/>
    <n v="42840"/>
    <m/>
    <n v="4"/>
    <s v="Y"/>
    <n v="17"/>
    <n v="8"/>
    <n v="1"/>
    <n v="12"/>
    <n v="0"/>
    <n v="1"/>
    <n v="0"/>
    <n v="0"/>
  </r>
  <r>
    <n v="33"/>
    <s v="30 &amp; Above"/>
    <x v="1"/>
    <s v="No"/>
    <s v="Travel_Frequently"/>
    <x v="0"/>
    <n v="4"/>
    <n v="2"/>
    <s v="Life Sciences"/>
    <n v="1"/>
    <x v="70"/>
    <s v="Male"/>
    <n v="4"/>
    <s v="Research Scientist"/>
    <x v="1"/>
    <n v="47880"/>
    <m/>
    <n v="3"/>
    <s v="Y"/>
    <n v="11"/>
    <n v="8"/>
    <n v="1"/>
    <n v="9"/>
    <n v="0"/>
    <n v="7"/>
    <n v="0"/>
    <n v="1"/>
  </r>
  <r>
    <n v="47"/>
    <s v="30 &amp; Above"/>
    <x v="2"/>
    <s v="No"/>
    <s v="Travel_Rarely"/>
    <x v="1"/>
    <n v="4"/>
    <n v="3"/>
    <s v="Life Sciences"/>
    <n v="1"/>
    <x v="71"/>
    <s v="Female"/>
    <n v="2"/>
    <s v="Healthcare Representative"/>
    <x v="0"/>
    <n v="59060"/>
    <m/>
    <n v="4"/>
    <s v="Y"/>
    <n v="23"/>
    <n v="8"/>
    <n v="0"/>
    <n v="21"/>
    <n v="4"/>
    <n v="3"/>
    <n v="1"/>
    <n v="1"/>
  </r>
  <r>
    <n v="43"/>
    <s v="30 &amp; Above"/>
    <x v="2"/>
    <s v="No"/>
    <s v="Travel_Frequently"/>
    <x v="1"/>
    <n v="14"/>
    <n v="3"/>
    <s v="Medical"/>
    <n v="1"/>
    <x v="72"/>
    <s v="Female"/>
    <n v="5"/>
    <s v="Research Director"/>
    <x v="2"/>
    <n v="38860"/>
    <m/>
    <n v="1"/>
    <s v="Y"/>
    <n v="17"/>
    <n v="8"/>
    <n v="2"/>
    <n v="9"/>
    <n v="2"/>
    <n v="9"/>
    <n v="0"/>
    <n v="0"/>
  </r>
  <r>
    <n v="27"/>
    <s v="Below 30"/>
    <x v="3"/>
    <s v="No"/>
    <s v="Non-Travel"/>
    <x v="1"/>
    <n v="2"/>
    <n v="3"/>
    <s v="Life Sciences"/>
    <n v="1"/>
    <x v="73"/>
    <s v="Male"/>
    <n v="1"/>
    <s v="Research Director"/>
    <x v="0"/>
    <n v="168230"/>
    <s v="Yes"/>
    <n v="0"/>
    <s v="Y"/>
    <n v="17"/>
    <n v="8"/>
    <n v="0"/>
    <n v="6"/>
    <n v="3"/>
    <n v="5"/>
    <n v="1"/>
    <n v="4"/>
  </r>
  <r>
    <n v="54"/>
    <s v="30 &amp; Above"/>
    <x v="0"/>
    <s v="No"/>
    <s v="Travel_Frequently"/>
    <x v="1"/>
    <n v="1"/>
    <n v="4"/>
    <s v="Life Sciences"/>
    <n v="1"/>
    <x v="74"/>
    <s v="Male"/>
    <n v="2"/>
    <s v="Research Scientist"/>
    <x v="1"/>
    <n v="29330"/>
    <m/>
    <n v="3"/>
    <s v="Y"/>
    <n v="12"/>
    <n v="8"/>
    <n v="2"/>
    <n v="20"/>
    <n v="2"/>
    <n v="4"/>
    <n v="0"/>
    <n v="3"/>
  </r>
  <r>
    <n v="43"/>
    <s v="30 &amp; Above"/>
    <x v="2"/>
    <s v="No"/>
    <s v="Travel_Rarely"/>
    <x v="1"/>
    <n v="7"/>
    <n v="2"/>
    <s v="Life Sciences"/>
    <n v="1"/>
    <x v="75"/>
    <s v="Female"/>
    <n v="2"/>
    <s v="Manager"/>
    <x v="0"/>
    <n v="65000"/>
    <s v="Yes"/>
    <n v="8"/>
    <s v="Y"/>
    <n v="23"/>
    <n v="8"/>
    <n v="0"/>
    <n v="10"/>
    <n v="3"/>
    <n v="1"/>
    <n v="0"/>
    <n v="0"/>
  </r>
  <r>
    <n v="45"/>
    <s v="30 &amp; Above"/>
    <x v="2"/>
    <s v="No"/>
    <s v="Travel_Rarely"/>
    <x v="0"/>
    <n v="3"/>
    <n v="1"/>
    <s v="Marketing"/>
    <n v="1"/>
    <x v="76"/>
    <s v="Female"/>
    <n v="1"/>
    <s v="Sales Executive"/>
    <x v="0"/>
    <n v="171740"/>
    <s v="Yes"/>
    <n v="9"/>
    <s v="Y"/>
    <n v="14"/>
    <n v="8"/>
    <n v="1"/>
    <n v="12"/>
    <n v="6"/>
    <n v="10"/>
    <n v="9"/>
    <n v="8"/>
  </r>
  <r>
    <n v="40"/>
    <s v="30 &amp; Above"/>
    <x v="1"/>
    <s v="No"/>
    <s v="Travel_Rarely"/>
    <x v="1"/>
    <n v="2"/>
    <n v="4"/>
    <s v="Other"/>
    <n v="1"/>
    <x v="77"/>
    <s v="Male"/>
    <n v="4"/>
    <s v="Research Scientist"/>
    <x v="0"/>
    <n v="50330"/>
    <m/>
    <n v="2"/>
    <s v="Y"/>
    <n v="14"/>
    <n v="8"/>
    <n v="2"/>
    <n v="6"/>
    <n v="6"/>
    <n v="4"/>
    <n v="0"/>
    <n v="2"/>
  </r>
  <r>
    <n v="29"/>
    <s v="Below 30"/>
    <x v="3"/>
    <s v="Yes"/>
    <s v="Travel_Rarely"/>
    <x v="1"/>
    <n v="29"/>
    <n v="3"/>
    <s v="Medical"/>
    <n v="1"/>
    <x v="78"/>
    <s v="Female"/>
    <n v="1"/>
    <s v="Research Scientist"/>
    <x v="0"/>
    <n v="23070"/>
    <m/>
    <n v="1"/>
    <s v="Y"/>
    <n v="13"/>
    <n v="8"/>
    <n v="1"/>
    <n v="7"/>
    <n v="0"/>
    <n v="7"/>
    <n v="0"/>
    <n v="7"/>
  </r>
  <r>
    <n v="29"/>
    <s v="Below 30"/>
    <x v="3"/>
    <s v="No"/>
    <s v="Travel_Rarely"/>
    <x v="2"/>
    <n v="8"/>
    <n v="3"/>
    <s v="Medical"/>
    <n v="1"/>
    <x v="79"/>
    <s v="Male"/>
    <n v="3"/>
    <s v="Sales Representative"/>
    <x v="1"/>
    <n v="25870"/>
    <m/>
    <n v="0"/>
    <s v="Y"/>
    <n v="22"/>
    <n v="8"/>
    <n v="2"/>
    <n v="4"/>
    <n v="3"/>
    <n v="3"/>
    <n v="2"/>
    <n v="2"/>
  </r>
  <r>
    <n v="30"/>
    <s v="30 &amp; Above"/>
    <x v="3"/>
    <s v="No"/>
    <s v="Travel_Rarely"/>
    <x v="1"/>
    <n v="10"/>
    <n v="3"/>
    <s v="Life Sciences"/>
    <n v="1"/>
    <x v="80"/>
    <s v="Male"/>
    <n v="2"/>
    <s v="Research Scientist"/>
    <x v="2"/>
    <n v="55070"/>
    <m/>
    <n v="1"/>
    <s v="Y"/>
    <n v="12"/>
    <n v="8"/>
    <n v="2"/>
    <n v="10"/>
    <n v="2"/>
    <n v="10"/>
    <n v="1"/>
    <n v="2"/>
  </r>
  <r>
    <n v="27"/>
    <s v="Below 30"/>
    <x v="3"/>
    <s v="No"/>
    <s v="Travel_Rarely"/>
    <x v="1"/>
    <n v="11"/>
    <n v="2"/>
    <s v="Medical"/>
    <n v="1"/>
    <x v="81"/>
    <s v="Male"/>
    <n v="1"/>
    <s v="Manager"/>
    <x v="0"/>
    <n v="43930"/>
    <m/>
    <n v="1"/>
    <s v="Y"/>
    <n v="18"/>
    <n v="8"/>
    <n v="1"/>
    <n v="8"/>
    <n v="2"/>
    <n v="8"/>
    <n v="0"/>
    <n v="7"/>
  </r>
  <r>
    <n v="37"/>
    <s v="30 &amp; Above"/>
    <x v="1"/>
    <s v="No"/>
    <s v="Travel_Rarely"/>
    <x v="0"/>
    <n v="1"/>
    <n v="4"/>
    <s v="Life Sciences"/>
    <n v="1"/>
    <x v="82"/>
    <s v="Male"/>
    <n v="2"/>
    <s v="Healthcare Representative"/>
    <x v="2"/>
    <n v="133480"/>
    <s v="Yes"/>
    <n v="7"/>
    <s v="Y"/>
    <n v="14"/>
    <n v="8"/>
    <n v="0"/>
    <n v="8"/>
    <n v="4"/>
    <n v="6"/>
    <n v="0"/>
    <n v="4"/>
  </r>
  <r>
    <n v="38"/>
    <s v="30 &amp; Above"/>
    <x v="1"/>
    <s v="No"/>
    <s v="Travel_Rarely"/>
    <x v="1"/>
    <n v="28"/>
    <n v="4"/>
    <s v="Medical"/>
    <n v="1"/>
    <x v="83"/>
    <s v="Male"/>
    <n v="1"/>
    <s v="Laboratory Technician"/>
    <x v="2"/>
    <n v="65830"/>
    <s v="Yes"/>
    <n v="0"/>
    <s v="Y"/>
    <n v="12"/>
    <n v="8"/>
    <n v="0"/>
    <n v="12"/>
    <n v="1"/>
    <n v="11"/>
    <n v="2"/>
    <n v="9"/>
  </r>
  <r>
    <n v="31"/>
    <s v="30 &amp; Above"/>
    <x v="1"/>
    <s v="No"/>
    <s v="Travel_Rarely"/>
    <x v="1"/>
    <n v="6"/>
    <n v="3"/>
    <s v="Medical"/>
    <n v="1"/>
    <x v="84"/>
    <s v="Female"/>
    <n v="3"/>
    <s v="Manager"/>
    <x v="1"/>
    <n v="81030"/>
    <s v="Yes"/>
    <n v="1"/>
    <s v="Y"/>
    <n v="15"/>
    <n v="8"/>
    <n v="1"/>
    <n v="11"/>
    <n v="5"/>
    <n v="11"/>
    <n v="4"/>
    <n v="10"/>
  </r>
  <r>
    <n v="29"/>
    <s v="Below 30"/>
    <x v="3"/>
    <s v="No"/>
    <s v="Travel_Rarely"/>
    <x v="1"/>
    <n v="3"/>
    <n v="4"/>
    <s v="Life Sciences"/>
    <n v="1"/>
    <x v="85"/>
    <s v="Male"/>
    <n v="3"/>
    <s v="Sales Executive"/>
    <x v="2"/>
    <n v="39780"/>
    <m/>
    <n v="1"/>
    <s v="Y"/>
    <n v="11"/>
    <n v="8"/>
    <n v="0"/>
    <n v="7"/>
    <n v="0"/>
    <n v="7"/>
    <n v="1"/>
    <n v="7"/>
  </r>
  <r>
    <n v="35"/>
    <s v="30 &amp; Above"/>
    <x v="1"/>
    <s v="No"/>
    <s v="Travel_Rarely"/>
    <x v="0"/>
    <n v="16"/>
    <n v="2"/>
    <s v="Technical Degree"/>
    <n v="1"/>
    <x v="86"/>
    <s v="Male"/>
    <n v="3"/>
    <s v="Manager"/>
    <x v="1"/>
    <n v="25440"/>
    <m/>
    <n v="0"/>
    <s v="Y"/>
    <n v="13"/>
    <n v="8"/>
    <n v="1"/>
    <n v="17"/>
    <n v="3"/>
    <n v="16"/>
    <n v="0"/>
    <n v="13"/>
  </r>
  <r>
    <n v="23"/>
    <s v="Below 30"/>
    <x v="3"/>
    <s v="No"/>
    <s v="Travel_Rarely"/>
    <x v="1"/>
    <n v="20"/>
    <n v="4"/>
    <s v="Life Sciences"/>
    <n v="1"/>
    <x v="87"/>
    <s v="Male"/>
    <n v="1"/>
    <s v="Manufacturing Director"/>
    <x v="2"/>
    <n v="53990"/>
    <m/>
    <n v="1"/>
    <s v="Y"/>
    <n v="23"/>
    <n v="8"/>
    <n v="0"/>
    <n v="4"/>
    <n v="2"/>
    <n v="4"/>
    <n v="0"/>
    <n v="2"/>
  </r>
  <r>
    <n v="41"/>
    <s v="30 &amp; Above"/>
    <x v="2"/>
    <s v="No"/>
    <s v="Travel_Rarely"/>
    <x v="1"/>
    <n v="9"/>
    <n v="2"/>
    <s v="Life Sciences"/>
    <n v="1"/>
    <x v="88"/>
    <s v="Female"/>
    <n v="1"/>
    <s v="Laboratory Technician"/>
    <x v="1"/>
    <n v="54870"/>
    <m/>
    <n v="6"/>
    <s v="Y"/>
    <n v="19"/>
    <n v="8"/>
    <n v="2"/>
    <n v="8"/>
    <n v="0"/>
    <n v="5"/>
    <n v="1"/>
    <n v="2"/>
  </r>
  <r>
    <n v="47"/>
    <s v="30 &amp; Above"/>
    <x v="2"/>
    <s v="No"/>
    <s v="Travel_Frequently"/>
    <x v="0"/>
    <n v="1"/>
    <n v="3"/>
    <s v="Medical"/>
    <n v="1"/>
    <x v="89"/>
    <s v="Female"/>
    <n v="2"/>
    <s v="Laboratory Technician"/>
    <x v="1"/>
    <n v="68340"/>
    <s v="Yes"/>
    <n v="3"/>
    <s v="Y"/>
    <n v="16"/>
    <n v="8"/>
    <n v="1"/>
    <n v="5"/>
    <n v="2"/>
    <n v="0"/>
    <n v="0"/>
    <n v="0"/>
  </r>
  <r>
    <n v="42"/>
    <s v="30 &amp; Above"/>
    <x v="2"/>
    <s v="No"/>
    <s v="Travel_Rarely"/>
    <x v="1"/>
    <n v="3"/>
    <n v="4"/>
    <s v="Life Sciences"/>
    <n v="1"/>
    <x v="90"/>
    <s v="Male"/>
    <n v="1"/>
    <s v="Manager"/>
    <x v="1"/>
    <n v="10910"/>
    <m/>
    <n v="2"/>
    <s v="Y"/>
    <n v="22"/>
    <n v="8"/>
    <n v="0"/>
    <n v="16"/>
    <n v="0"/>
    <n v="1"/>
    <n v="0"/>
    <n v="0"/>
  </r>
  <r>
    <n v="29"/>
    <s v="Below 30"/>
    <x v="3"/>
    <s v="No"/>
    <s v="Non-Travel"/>
    <x v="0"/>
    <n v="22"/>
    <n v="4"/>
    <s v="Marketing"/>
    <n v="1"/>
    <x v="91"/>
    <s v="Male"/>
    <n v="2"/>
    <s v="Human Resources"/>
    <x v="0"/>
    <n v="57360"/>
    <m/>
    <n v="1"/>
    <s v="Y"/>
    <n v="22"/>
    <n v="8"/>
    <n v="0"/>
    <n v="4"/>
    <n v="1"/>
    <n v="4"/>
    <n v="0"/>
    <n v="2"/>
  </r>
  <r>
    <n v="42"/>
    <s v="30 &amp; Above"/>
    <x v="2"/>
    <s v="No"/>
    <s v="Travel_Rarely"/>
    <x v="0"/>
    <n v="7"/>
    <n v="4"/>
    <s v="Medical"/>
    <n v="1"/>
    <x v="92"/>
    <s v="Male"/>
    <n v="3"/>
    <s v="Research Scientist"/>
    <x v="2"/>
    <n v="22260"/>
    <m/>
    <n v="0"/>
    <s v="Y"/>
    <n v="12"/>
    <n v="8"/>
    <n v="1"/>
    <n v="4"/>
    <n v="3"/>
    <n v="3"/>
    <n v="1"/>
    <n v="0"/>
  </r>
  <r>
    <n v="32"/>
    <s v="30 &amp; Above"/>
    <x v="1"/>
    <s v="No"/>
    <s v="Travel_Rarely"/>
    <x v="1"/>
    <n v="2"/>
    <n v="3"/>
    <s v="Medical"/>
    <n v="1"/>
    <x v="93"/>
    <s v="Male"/>
    <n v="2"/>
    <s v="Research Scientist"/>
    <x v="0"/>
    <n v="57470"/>
    <m/>
    <n v="1"/>
    <s v="Y"/>
    <n v="13"/>
    <n v="8"/>
    <n v="0"/>
    <n v="8"/>
    <n v="0"/>
    <n v="8"/>
    <n v="0"/>
    <n v="7"/>
  </r>
  <r>
    <n v="48"/>
    <s v="30 &amp; Above"/>
    <x v="2"/>
    <s v="No"/>
    <s v="Travel_Rarely"/>
    <x v="0"/>
    <n v="13"/>
    <n v="4"/>
    <s v="Medical"/>
    <n v="1"/>
    <x v="94"/>
    <s v="Male"/>
    <n v="4"/>
    <s v="Sales Executive"/>
    <x v="0"/>
    <n v="98540"/>
    <s v="Yes"/>
    <n v="3"/>
    <s v="Y"/>
    <n v="16"/>
    <n v="8"/>
    <n v="1"/>
    <n v="15"/>
    <n v="2"/>
    <n v="0"/>
    <n v="0"/>
    <n v="0"/>
  </r>
  <r>
    <n v="37"/>
    <s v="30 &amp; Above"/>
    <x v="1"/>
    <s v="No"/>
    <s v="Travel_Rarely"/>
    <x v="1"/>
    <n v="8"/>
    <n v="5"/>
    <s v="Technical Degree"/>
    <n v="1"/>
    <x v="95"/>
    <s v="Male"/>
    <n v="2"/>
    <s v="Manufacturing Director"/>
    <x v="2"/>
    <n v="54670"/>
    <m/>
    <n v="4"/>
    <s v="Y"/>
    <n v="12"/>
    <n v="8"/>
    <n v="0"/>
    <n v="13"/>
    <n v="2"/>
    <n v="7"/>
    <n v="6"/>
    <n v="7"/>
  </r>
  <r>
    <n v="30"/>
    <s v="30 &amp; Above"/>
    <x v="3"/>
    <s v="No"/>
    <s v="Non-Travel"/>
    <x v="0"/>
    <n v="25"/>
    <n v="4"/>
    <s v="Other"/>
    <n v="1"/>
    <x v="96"/>
    <s v="Male"/>
    <n v="1"/>
    <s v="Healthcare Representative"/>
    <x v="0"/>
    <n v="53800"/>
    <m/>
    <n v="7"/>
    <s v="Y"/>
    <n v="21"/>
    <n v="8"/>
    <n v="1"/>
    <n v="4"/>
    <n v="0"/>
    <n v="2"/>
    <n v="2"/>
    <n v="2"/>
  </r>
  <r>
    <n v="26"/>
    <s v="Below 30"/>
    <x v="3"/>
    <s v="No"/>
    <s v="Travel_Rarely"/>
    <x v="0"/>
    <n v="28"/>
    <n v="3"/>
    <s v="Medical"/>
    <n v="1"/>
    <x v="97"/>
    <s v="Female"/>
    <n v="5"/>
    <s v="Laboratory Technician"/>
    <x v="0"/>
    <n v="51510"/>
    <m/>
    <n v="1"/>
    <s v="Y"/>
    <n v="15"/>
    <n v="8"/>
    <n v="3"/>
    <n v="8"/>
    <n v="3"/>
    <n v="8"/>
    <n v="7"/>
    <n v="7"/>
  </r>
  <r>
    <n v="42"/>
    <s v="30 &amp; Above"/>
    <x v="2"/>
    <s v="No"/>
    <s v="Travel_Rarely"/>
    <x v="0"/>
    <n v="2"/>
    <n v="2"/>
    <s v="Medical"/>
    <n v="1"/>
    <x v="98"/>
    <s v="Female"/>
    <n v="1"/>
    <s v="Laboratory Technician"/>
    <x v="1"/>
    <n v="21330"/>
    <m/>
    <n v="3"/>
    <s v="Y"/>
    <n v="13"/>
    <n v="8"/>
    <n v="2"/>
    <n v="14"/>
    <n v="2"/>
    <n v="1"/>
    <n v="0"/>
    <n v="0"/>
  </r>
  <r>
    <n v="21"/>
    <s v="Below 30"/>
    <x v="3"/>
    <s v="Yes"/>
    <s v="Travel_Frequently"/>
    <x v="1"/>
    <n v="9"/>
    <n v="3"/>
    <s v="Medical"/>
    <n v="1"/>
    <x v="99"/>
    <s v="Female"/>
    <n v="4"/>
    <s v="Manufacturing Director"/>
    <x v="1"/>
    <n v="178750"/>
    <s v="Yes"/>
    <n v="1"/>
    <s v="Y"/>
    <n v="12"/>
    <n v="8"/>
    <n v="0"/>
    <n v="3"/>
    <n v="5"/>
    <n v="3"/>
    <n v="1"/>
    <n v="2"/>
  </r>
  <r>
    <n v="36"/>
    <s v="30 &amp; Above"/>
    <x v="1"/>
    <s v="No"/>
    <s v="Non-Travel"/>
    <x v="2"/>
    <n v="28"/>
    <n v="3"/>
    <s v="Human Resources"/>
    <n v="1"/>
    <x v="100"/>
    <s v="Male"/>
    <n v="2"/>
    <s v="Laboratory Technician"/>
    <x v="1"/>
    <n v="24320"/>
    <m/>
    <n v="4"/>
    <s v="Y"/>
    <n v="22"/>
    <n v="8"/>
    <n v="0"/>
    <n v="7"/>
    <n v="4"/>
    <n v="1"/>
    <n v="0"/>
    <n v="0"/>
  </r>
  <r>
    <n v="36"/>
    <s v="30 &amp; Above"/>
    <x v="1"/>
    <s v="No"/>
    <s v="Travel_Frequently"/>
    <x v="1"/>
    <n v="6"/>
    <n v="3"/>
    <s v="Life Sciences"/>
    <n v="1"/>
    <x v="101"/>
    <s v="Female"/>
    <n v="2"/>
    <s v="Research Scientist"/>
    <x v="0"/>
    <n v="47710"/>
    <m/>
    <n v="4"/>
    <s v="Y"/>
    <n v="13"/>
    <n v="8"/>
    <n v="1"/>
    <n v="16"/>
    <n v="2"/>
    <n v="13"/>
    <n v="1"/>
    <n v="12"/>
  </r>
  <r>
    <n v="57"/>
    <s v="30 &amp; Above"/>
    <x v="0"/>
    <s v="No"/>
    <s v="Travel_Rarely"/>
    <x v="1"/>
    <n v="21"/>
    <n v="4"/>
    <s v="Life Sciences"/>
    <n v="1"/>
    <x v="102"/>
    <s v="Male"/>
    <n v="5"/>
    <s v="Research Scientist"/>
    <x v="0"/>
    <n v="191610"/>
    <s v="Yes"/>
    <n v="2"/>
    <s v="Y"/>
    <n v="18"/>
    <n v="8"/>
    <n v="0"/>
    <n v="15"/>
    <n v="2"/>
    <n v="3"/>
    <n v="1"/>
    <n v="2"/>
  </r>
  <r>
    <n v="40"/>
    <s v="30 &amp; Above"/>
    <x v="1"/>
    <s v="No"/>
    <s v="Travel_Rarely"/>
    <x v="1"/>
    <n v="8"/>
    <n v="3"/>
    <s v="Other"/>
    <n v="1"/>
    <x v="103"/>
    <s v="Male"/>
    <n v="2"/>
    <s v="Sales Executive"/>
    <x v="0"/>
    <n v="50870"/>
    <m/>
    <n v="3"/>
    <s v="Y"/>
    <n v="14"/>
    <n v="8"/>
    <n v="1"/>
    <n v="10"/>
    <n v="3"/>
    <n v="7"/>
    <n v="1"/>
    <n v="7"/>
  </r>
  <r>
    <n v="21"/>
    <s v="Below 30"/>
    <x v="3"/>
    <s v="No"/>
    <s v="Non-Travel"/>
    <x v="1"/>
    <n v="1"/>
    <n v="5"/>
    <s v="Life Sciences"/>
    <n v="1"/>
    <x v="104"/>
    <s v="Female"/>
    <n v="2"/>
    <s v="Manager"/>
    <x v="1"/>
    <n v="28630"/>
    <m/>
    <n v="1"/>
    <s v="Y"/>
    <n v="14"/>
    <n v="8"/>
    <n v="0"/>
    <n v="3"/>
    <n v="2"/>
    <n v="3"/>
    <n v="2"/>
    <n v="2"/>
  </r>
  <r>
    <n v="33"/>
    <s v="30 &amp; Above"/>
    <x v="1"/>
    <s v="Yes"/>
    <s v="Travel_Rarely"/>
    <x v="2"/>
    <n v="28"/>
    <n v="2"/>
    <s v="Human Resources"/>
    <n v="1"/>
    <x v="105"/>
    <s v="Female"/>
    <n v="5"/>
    <s v="Manager"/>
    <x v="1"/>
    <n v="55610"/>
    <m/>
    <n v="1"/>
    <s v="Y"/>
    <n v="21"/>
    <n v="8"/>
    <n v="1"/>
    <n v="1"/>
    <n v="3"/>
    <n v="1"/>
    <n v="0"/>
    <n v="0"/>
  </r>
  <r>
    <n v="37"/>
    <s v="30 &amp; Above"/>
    <x v="1"/>
    <s v="No"/>
    <s v="Travel_Rarely"/>
    <x v="1"/>
    <n v="5"/>
    <n v="3"/>
    <s v="Life Sciences"/>
    <n v="1"/>
    <x v="106"/>
    <s v="Male"/>
    <n v="4"/>
    <s v="Research Scientist"/>
    <x v="0"/>
    <n v="21440"/>
    <m/>
    <n v="6"/>
    <s v="Y"/>
    <n v="19"/>
    <n v="8"/>
    <n v="0"/>
    <n v="17"/>
    <n v="3"/>
    <n v="5"/>
    <n v="0"/>
    <n v="3"/>
  </r>
  <r>
    <n v="46"/>
    <s v="30 &amp; Above"/>
    <x v="2"/>
    <s v="No"/>
    <s v="Non-Travel"/>
    <x v="0"/>
    <n v="2"/>
    <n v="4"/>
    <s v="Marketing"/>
    <n v="1"/>
    <x v="107"/>
    <s v="Female"/>
    <n v="2"/>
    <s v="Laboratory Technician"/>
    <x v="0"/>
    <n v="30650"/>
    <m/>
    <n v="2"/>
    <s v="Y"/>
    <n v="11"/>
    <n v="8"/>
    <n v="0"/>
    <n v="7"/>
    <n v="3"/>
    <n v="1"/>
    <n v="0"/>
    <n v="0"/>
  </r>
  <r>
    <n v="41"/>
    <s v="30 &amp; Above"/>
    <x v="2"/>
    <s v="Yes"/>
    <s v="Travel_Frequently"/>
    <x v="1"/>
    <n v="16"/>
    <n v="1"/>
    <s v="Medical"/>
    <n v="1"/>
    <x v="108"/>
    <s v="Female"/>
    <n v="1"/>
    <s v="Research Scientist"/>
    <x v="1"/>
    <n v="28100"/>
    <m/>
    <n v="1"/>
    <s v="Y"/>
    <n v="11"/>
    <n v="8"/>
    <n v="0"/>
    <n v="8"/>
    <n v="3"/>
    <n v="8"/>
    <n v="7"/>
    <n v="7"/>
  </r>
  <r>
    <n v="50"/>
    <s v="30 &amp; Above"/>
    <x v="2"/>
    <s v="No"/>
    <s v="Travel_Rarely"/>
    <x v="1"/>
    <n v="9"/>
    <n v="3"/>
    <s v="Medical"/>
    <n v="1"/>
    <x v="109"/>
    <s v="Female"/>
    <n v="3"/>
    <s v="Laboratory Technician"/>
    <x v="1"/>
    <n v="98880"/>
    <s v="Yes"/>
    <n v="6"/>
    <s v="Y"/>
    <n v="15"/>
    <n v="8"/>
    <n v="0"/>
    <n v="20"/>
    <n v="2"/>
    <n v="4"/>
    <n v="1"/>
    <n v="3"/>
  </r>
  <r>
    <n v="40"/>
    <s v="30 &amp; Above"/>
    <x v="1"/>
    <s v="Yes"/>
    <s v="Travel_Rarely"/>
    <x v="1"/>
    <n v="8"/>
    <n v="3"/>
    <s v="Medical"/>
    <n v="1"/>
    <x v="110"/>
    <s v="Female"/>
    <n v="1"/>
    <s v="Healthcare Representative"/>
    <x v="0"/>
    <n v="86280"/>
    <s v="Yes"/>
    <n v="2"/>
    <s v="Y"/>
    <n v="20"/>
    <n v="8"/>
    <n v="0"/>
    <n v="8"/>
    <n v="2"/>
    <n v="6"/>
    <n v="1"/>
    <n v="0"/>
  </r>
  <r>
    <n v="31"/>
    <s v="30 &amp; Above"/>
    <x v="1"/>
    <s v="No"/>
    <s v="Travel_Rarely"/>
    <x v="1"/>
    <n v="1"/>
    <n v="3"/>
    <s v="Life Sciences"/>
    <n v="1"/>
    <x v="111"/>
    <s v="Male"/>
    <n v="4"/>
    <s v="Human Resources"/>
    <x v="1"/>
    <n v="28670"/>
    <m/>
    <n v="0"/>
    <s v="Y"/>
    <n v="24"/>
    <n v="8"/>
    <n v="0"/>
    <n v="3"/>
    <n v="5"/>
    <n v="2"/>
    <n v="2"/>
    <n v="2"/>
  </r>
  <r>
    <n v="21"/>
    <s v="Below 30"/>
    <x v="3"/>
    <s v="Yes"/>
    <s v="Travel_Rarely"/>
    <x v="2"/>
    <n v="10"/>
    <n v="2"/>
    <s v="Human Resources"/>
    <n v="1"/>
    <x v="112"/>
    <s v="Male"/>
    <n v="1"/>
    <s v="Laboratory Technician"/>
    <x v="1"/>
    <n v="53730"/>
    <m/>
    <n v="1"/>
    <s v="Y"/>
    <n v="12"/>
    <n v="8"/>
    <n v="1"/>
    <n v="1"/>
    <n v="2"/>
    <n v="1"/>
    <n v="0"/>
    <n v="0"/>
  </r>
  <r>
    <n v="29"/>
    <s v="Below 30"/>
    <x v="3"/>
    <s v="No"/>
    <s v="Travel_Rarely"/>
    <x v="1"/>
    <n v="1"/>
    <n v="3"/>
    <s v="Life Sciences"/>
    <n v="1"/>
    <x v="113"/>
    <s v="Female"/>
    <n v="2"/>
    <s v="Research Director"/>
    <x v="1"/>
    <n v="66670"/>
    <s v="Yes"/>
    <n v="9"/>
    <s v="Y"/>
    <n v="12"/>
    <n v="8"/>
    <n v="1"/>
    <n v="6"/>
    <n v="6"/>
    <n v="3"/>
    <n v="1"/>
    <n v="2"/>
  </r>
  <r>
    <n v="35"/>
    <s v="30 &amp; Above"/>
    <x v="1"/>
    <s v="No"/>
    <s v="Travel_Rarely"/>
    <x v="1"/>
    <n v="29"/>
    <n v="3"/>
    <s v="Life Sciences"/>
    <n v="1"/>
    <x v="114"/>
    <s v="Female"/>
    <n v="3"/>
    <s v="Sales Executive"/>
    <x v="1"/>
    <n v="50030"/>
    <m/>
    <n v="9"/>
    <s v="Y"/>
    <n v="15"/>
    <n v="8"/>
    <n v="0"/>
    <n v="10"/>
    <n v="2"/>
    <n v="1"/>
    <n v="0"/>
    <n v="0"/>
  </r>
  <r>
    <n v="27"/>
    <s v="Below 30"/>
    <x v="3"/>
    <s v="No"/>
    <s v="Travel_Rarely"/>
    <x v="0"/>
    <n v="2"/>
    <n v="3"/>
    <s v="Life Sciences"/>
    <n v="1"/>
    <x v="115"/>
    <s v="Male"/>
    <n v="1"/>
    <s v="Sales Executive"/>
    <x v="2"/>
    <n v="23670"/>
    <m/>
    <n v="0"/>
    <s v="Y"/>
    <n v="12"/>
    <n v="8"/>
    <n v="1"/>
    <n v="5"/>
    <n v="2"/>
    <n v="5"/>
    <n v="0"/>
    <n v="4"/>
  </r>
  <r>
    <n v="28"/>
    <s v="Below 30"/>
    <x v="3"/>
    <s v="No"/>
    <s v="Travel_Rarely"/>
    <x v="1"/>
    <n v="2"/>
    <n v="2"/>
    <s v="Medical"/>
    <n v="1"/>
    <x v="116"/>
    <s v="Male"/>
    <n v="3"/>
    <s v="Manager"/>
    <x v="1"/>
    <n v="28580"/>
    <m/>
    <n v="1"/>
    <s v="Y"/>
    <n v="12"/>
    <n v="8"/>
    <n v="0"/>
    <n v="7"/>
    <n v="2"/>
    <n v="7"/>
    <n v="0"/>
    <n v="7"/>
  </r>
  <r>
    <n v="49"/>
    <s v="30 &amp; Above"/>
    <x v="2"/>
    <s v="No"/>
    <s v="Travel_Rarely"/>
    <x v="0"/>
    <n v="2"/>
    <n v="3"/>
    <s v="Technical Degree"/>
    <n v="1"/>
    <x v="117"/>
    <s v="Male"/>
    <n v="2"/>
    <s v="Manufacturing Director"/>
    <x v="1"/>
    <n v="52040"/>
    <m/>
    <n v="8"/>
    <s v="Y"/>
    <n v="14"/>
    <n v="8"/>
    <n v="1"/>
    <n v="26"/>
    <n v="3"/>
    <n v="5"/>
    <n v="0"/>
    <n v="0"/>
  </r>
  <r>
    <n v="51"/>
    <s v="30 &amp; Above"/>
    <x v="0"/>
    <s v="No"/>
    <s v="Travel_Rarely"/>
    <x v="1"/>
    <n v="1"/>
    <n v="2"/>
    <s v="Life Sciences"/>
    <n v="1"/>
    <x v="118"/>
    <s v="Male"/>
    <n v="1"/>
    <s v="Sales Executive"/>
    <x v="0"/>
    <n v="41050"/>
    <m/>
    <n v="4"/>
    <s v="Y"/>
    <n v="22"/>
    <n v="8"/>
    <n v="1"/>
    <n v="18"/>
    <n v="2"/>
    <n v="7"/>
    <n v="0"/>
    <n v="7"/>
  </r>
  <r>
    <n v="36"/>
    <s v="30 &amp; Above"/>
    <x v="1"/>
    <s v="No"/>
    <s v="Travel_Rarely"/>
    <x v="0"/>
    <n v="15"/>
    <n v="2"/>
    <s v="Life Sciences"/>
    <n v="1"/>
    <x v="119"/>
    <s v="Male"/>
    <n v="1"/>
    <s v="Sales Executive"/>
    <x v="0"/>
    <n v="96790"/>
    <s v="Yes"/>
    <n v="4"/>
    <s v="Y"/>
    <n v="12"/>
    <n v="8"/>
    <n v="0"/>
    <n v="6"/>
    <n v="1"/>
    <n v="2"/>
    <n v="2"/>
    <n v="2"/>
  </r>
  <r>
    <n v="34"/>
    <s v="30 &amp; Above"/>
    <x v="1"/>
    <s v="Yes"/>
    <s v="Non-Travel"/>
    <x v="1"/>
    <n v="7"/>
    <n v="3"/>
    <s v="Life Sciences"/>
    <n v="1"/>
    <x v="120"/>
    <s v="Male"/>
    <n v="1"/>
    <s v="Sales Representative"/>
    <x v="1"/>
    <n v="56170"/>
    <m/>
    <n v="8"/>
    <s v="Y"/>
    <n v="25"/>
    <n v="8"/>
    <n v="1"/>
    <n v="9"/>
    <n v="3"/>
    <n v="5"/>
    <n v="0"/>
    <n v="4"/>
  </r>
  <r>
    <n v="55"/>
    <s v="30 &amp; Above"/>
    <x v="0"/>
    <s v="No"/>
    <s v="Travel_Rarely"/>
    <x v="0"/>
    <n v="26"/>
    <n v="3"/>
    <s v="Marketing"/>
    <n v="1"/>
    <x v="121"/>
    <s v="Male"/>
    <n v="1"/>
    <s v="Laboratory Technician"/>
    <x v="1"/>
    <n v="104480"/>
    <s v="Yes"/>
    <n v="2"/>
    <s v="Y"/>
    <n v="13"/>
    <n v="8"/>
    <n v="0"/>
    <n v="30"/>
    <n v="3"/>
    <n v="5"/>
    <n v="1"/>
    <n v="2"/>
  </r>
  <r>
    <n v="24"/>
    <s v="Below 30"/>
    <x v="3"/>
    <s v="No"/>
    <s v="Travel_Rarely"/>
    <x v="1"/>
    <n v="1"/>
    <n v="3"/>
    <s v="Life Sciences"/>
    <n v="1"/>
    <x v="122"/>
    <s v="Female"/>
    <n v="5"/>
    <s v="Manager"/>
    <x v="2"/>
    <n v="28970"/>
    <m/>
    <n v="1"/>
    <s v="Y"/>
    <n v="18"/>
    <n v="8"/>
    <n v="3"/>
    <n v="5"/>
    <n v="4"/>
    <n v="5"/>
    <n v="0"/>
    <n v="3"/>
  </r>
  <r>
    <n v="30"/>
    <s v="30 &amp; Above"/>
    <x v="3"/>
    <s v="No"/>
    <s v="Travel_Rarely"/>
    <x v="1"/>
    <n v="3"/>
    <n v="3"/>
    <s v="Life Sciences"/>
    <n v="1"/>
    <x v="123"/>
    <s v="Female"/>
    <n v="2"/>
    <s v="Manager"/>
    <x v="0"/>
    <n v="59680"/>
    <m/>
    <n v="1"/>
    <s v="Y"/>
    <n v="13"/>
    <n v="8"/>
    <n v="0"/>
    <n v="1"/>
    <n v="3"/>
    <n v="1"/>
    <n v="0"/>
    <n v="0"/>
  </r>
  <r>
    <n v="26"/>
    <s v="Below 30"/>
    <x v="3"/>
    <s v="Yes"/>
    <s v="Travel_Frequently"/>
    <x v="0"/>
    <n v="14"/>
    <n v="3"/>
    <s v="Life Sciences"/>
    <n v="1"/>
    <x v="124"/>
    <s v="Male"/>
    <n v="2"/>
    <s v="Manager"/>
    <x v="1"/>
    <n v="75100"/>
    <s v="Yes"/>
    <n v="0"/>
    <s v="Y"/>
    <n v="18"/>
    <n v="8"/>
    <n v="3"/>
    <n v="7"/>
    <n v="3"/>
    <n v="6"/>
    <n v="0"/>
    <n v="4"/>
  </r>
  <r>
    <n v="22"/>
    <s v="Below 30"/>
    <x v="3"/>
    <s v="No"/>
    <s v="Travel_Rarely"/>
    <x v="1"/>
    <n v="16"/>
    <n v="5"/>
    <s v="Other"/>
    <n v="1"/>
    <x v="125"/>
    <s v="Male"/>
    <n v="1"/>
    <s v="Research Scientist"/>
    <x v="0"/>
    <n v="29910"/>
    <m/>
    <n v="1"/>
    <s v="Y"/>
    <n v="19"/>
    <n v="8"/>
    <n v="2"/>
    <n v="2"/>
    <n v="3"/>
    <n v="2"/>
    <n v="1"/>
    <n v="2"/>
  </r>
  <r>
    <n v="36"/>
    <s v="30 &amp; Above"/>
    <x v="1"/>
    <s v="No"/>
    <s v="Travel_Rarely"/>
    <x v="1"/>
    <n v="1"/>
    <n v="3"/>
    <s v="Medical"/>
    <n v="1"/>
    <x v="126"/>
    <s v="Female"/>
    <n v="5"/>
    <s v="Healthcare Representative"/>
    <x v="0"/>
    <n v="196360"/>
    <s v="Yes"/>
    <n v="1"/>
    <s v="Y"/>
    <n v="12"/>
    <n v="8"/>
    <n v="1"/>
    <n v="10"/>
    <n v="3"/>
    <n v="10"/>
    <n v="9"/>
    <n v="0"/>
  </r>
  <r>
    <n v="30"/>
    <s v="30 &amp; Above"/>
    <x v="3"/>
    <s v="Yes"/>
    <s v="Travel_Frequently"/>
    <x v="0"/>
    <n v="3"/>
    <n v="2"/>
    <s v="Marketing"/>
    <n v="1"/>
    <x v="127"/>
    <s v="Male"/>
    <n v="3"/>
    <s v="Research Scientist"/>
    <x v="1"/>
    <n v="11290"/>
    <m/>
    <n v="9"/>
    <s v="Y"/>
    <n v="19"/>
    <n v="8"/>
    <n v="0"/>
    <n v="3"/>
    <n v="2"/>
    <n v="1"/>
    <n v="0"/>
    <n v="0"/>
  </r>
  <r>
    <n v="37"/>
    <s v="30 &amp; Above"/>
    <x v="1"/>
    <s v="No"/>
    <s v="Travel_Rarely"/>
    <x v="1"/>
    <n v="10"/>
    <n v="1"/>
    <s v="Technical Degree"/>
    <n v="1"/>
    <x v="128"/>
    <s v="Male"/>
    <n v="1"/>
    <s v="Sales Executive"/>
    <x v="2"/>
    <n v="133410"/>
    <s v="Yes"/>
    <n v="1"/>
    <s v="Y"/>
    <n v="14"/>
    <n v="8"/>
    <n v="1"/>
    <n v="18"/>
    <n v="3"/>
    <n v="18"/>
    <n v="12"/>
    <n v="17"/>
  </r>
  <r>
    <n v="40"/>
    <s v="30 &amp; Above"/>
    <x v="1"/>
    <s v="No"/>
    <s v="Travel_Rarely"/>
    <x v="1"/>
    <n v="6"/>
    <n v="2"/>
    <s v="Medical"/>
    <n v="1"/>
    <x v="129"/>
    <s v="Male"/>
    <n v="3"/>
    <s v="Research Scientist"/>
    <x v="2"/>
    <n v="43320"/>
    <m/>
    <n v="7"/>
    <s v="Y"/>
    <n v="14"/>
    <n v="8"/>
    <n v="2"/>
    <n v="8"/>
    <n v="3"/>
    <n v="5"/>
    <n v="1"/>
    <n v="3"/>
  </r>
  <r>
    <n v="42"/>
    <s v="30 &amp; Above"/>
    <x v="2"/>
    <s v="No"/>
    <s v="Travel_Rarely"/>
    <x v="1"/>
    <n v="2"/>
    <n v="3"/>
    <s v="Medical"/>
    <n v="1"/>
    <x v="130"/>
    <s v="Female"/>
    <n v="4"/>
    <s v="Manager"/>
    <x v="2"/>
    <n v="110310"/>
    <s v="Yes"/>
    <n v="3"/>
    <s v="Y"/>
    <n v="12"/>
    <n v="8"/>
    <n v="1"/>
    <n v="8"/>
    <n v="2"/>
    <n v="5"/>
    <n v="1"/>
    <n v="2"/>
  </r>
  <r>
    <n v="37"/>
    <s v="30 &amp; Above"/>
    <x v="1"/>
    <s v="No"/>
    <s v="Travel_Rarely"/>
    <x v="0"/>
    <n v="9"/>
    <n v="1"/>
    <s v="Marketing"/>
    <n v="1"/>
    <x v="131"/>
    <s v="Male"/>
    <n v="3"/>
    <s v="Sales Executive"/>
    <x v="1"/>
    <n v="44400"/>
    <m/>
    <n v="2"/>
    <s v="Y"/>
    <n v="11"/>
    <n v="8"/>
    <n v="1"/>
    <n v="18"/>
    <n v="3"/>
    <n v="1"/>
    <n v="0"/>
    <n v="1"/>
  </r>
  <r>
    <n v="43"/>
    <s v="30 &amp; Above"/>
    <x v="2"/>
    <s v="No"/>
    <s v="Travel_Rarely"/>
    <x v="0"/>
    <n v="10"/>
    <n v="2"/>
    <s v="Life Sciences"/>
    <n v="1"/>
    <x v="132"/>
    <s v="Female"/>
    <n v="1"/>
    <s v="Sales Executive"/>
    <x v="2"/>
    <n v="46170"/>
    <m/>
    <n v="1"/>
    <s v="Y"/>
    <n v="11"/>
    <n v="8"/>
    <n v="0"/>
    <n v="25"/>
    <n v="2"/>
    <n v="25"/>
    <n v="3"/>
    <n v="9"/>
  </r>
  <r>
    <n v="40"/>
    <s v="30 &amp; Above"/>
    <x v="1"/>
    <s v="No"/>
    <s v="Travel_Rarely"/>
    <x v="0"/>
    <n v="6"/>
    <n v="2"/>
    <s v="Life Sciences"/>
    <n v="1"/>
    <x v="133"/>
    <s v="Female"/>
    <n v="1"/>
    <s v="Laboratory Technician"/>
    <x v="0"/>
    <n v="26470"/>
    <m/>
    <n v="6"/>
    <s v="Y"/>
    <n v="13"/>
    <n v="8"/>
    <n v="0"/>
    <n v="20"/>
    <n v="2"/>
    <n v="1"/>
    <n v="0"/>
    <n v="0"/>
  </r>
  <r>
    <n v="54"/>
    <s v="30 &amp; Above"/>
    <x v="0"/>
    <s v="No"/>
    <s v="Travel_Rarely"/>
    <x v="2"/>
    <n v="9"/>
    <n v="3"/>
    <s v="Life Sciences"/>
    <n v="1"/>
    <x v="134"/>
    <s v="Female"/>
    <n v="2"/>
    <s v="Manufacturing Director"/>
    <x v="0"/>
    <n v="63230"/>
    <m/>
    <n v="4"/>
    <s v="Y"/>
    <n v="23"/>
    <n v="8"/>
    <n v="1"/>
    <n v="24"/>
    <n v="2"/>
    <n v="4"/>
    <n v="1"/>
    <n v="2"/>
  </r>
  <r>
    <n v="34"/>
    <s v="30 &amp; Above"/>
    <x v="1"/>
    <s v="No"/>
    <s v="Non-Travel"/>
    <x v="1"/>
    <n v="28"/>
    <n v="3"/>
    <s v="Medical"/>
    <n v="1"/>
    <x v="135"/>
    <s v="Male"/>
    <n v="1"/>
    <s v="Laboratory Technician"/>
    <x v="0"/>
    <n v="56770"/>
    <m/>
    <n v="9"/>
    <s v="Y"/>
    <n v="20"/>
    <n v="8"/>
    <n v="1"/>
    <n v="6"/>
    <n v="3"/>
    <n v="3"/>
    <n v="1"/>
    <n v="2"/>
  </r>
  <r>
    <n v="31"/>
    <s v="30 &amp; Above"/>
    <x v="1"/>
    <s v="No"/>
    <s v="Travel_Rarely"/>
    <x v="1"/>
    <n v="10"/>
    <n v="4"/>
    <s v="Life Sciences"/>
    <n v="1"/>
    <x v="136"/>
    <s v="Male"/>
    <n v="3"/>
    <s v="Sales Executive"/>
    <x v="0"/>
    <n v="21870"/>
    <m/>
    <n v="1"/>
    <s v="Y"/>
    <n v="15"/>
    <n v="8"/>
    <n v="1"/>
    <n v="13"/>
    <n v="2"/>
    <n v="13"/>
    <n v="3"/>
    <n v="12"/>
  </r>
  <r>
    <n v="43"/>
    <s v="30 &amp; Above"/>
    <x v="2"/>
    <s v="No"/>
    <s v="Travel_Frequently"/>
    <x v="0"/>
    <n v="14"/>
    <n v="3"/>
    <s v="Life Sciences"/>
    <n v="1"/>
    <x v="137"/>
    <s v="Female"/>
    <n v="1"/>
    <s v="Manufacturing Director"/>
    <x v="0"/>
    <n v="37480"/>
    <m/>
    <n v="7"/>
    <s v="Y"/>
    <n v="14"/>
    <n v="8"/>
    <n v="2"/>
    <n v="0"/>
    <n v="3"/>
    <n v="3"/>
    <n v="1"/>
    <n v="2"/>
  </r>
  <r>
    <n v="43"/>
    <s v="30 &amp; Above"/>
    <x v="2"/>
    <s v="No"/>
    <s v="Travel_Rarely"/>
    <x v="0"/>
    <n v="27"/>
    <n v="4"/>
    <s v="Life Sciences"/>
    <n v="1"/>
    <x v="138"/>
    <s v="Male"/>
    <n v="2"/>
    <s v="Sales Representative"/>
    <x v="2"/>
    <n v="39770"/>
    <m/>
    <n v="4"/>
    <s v="Y"/>
    <n v="18"/>
    <n v="8"/>
    <n v="1"/>
    <n v="8"/>
    <n v="3"/>
    <n v="5"/>
    <n v="0"/>
    <n v="2"/>
  </r>
  <r>
    <n v="25"/>
    <s v="Below 30"/>
    <x v="3"/>
    <s v="No"/>
    <s v="Travel_Rarely"/>
    <x v="2"/>
    <n v="7"/>
    <n v="2"/>
    <s v="Human Resources"/>
    <n v="1"/>
    <x v="139"/>
    <s v="Male"/>
    <n v="1"/>
    <s v="Manufacturing Director"/>
    <x v="1"/>
    <n v="86330"/>
    <s v="Yes"/>
    <n v="1"/>
    <s v="Y"/>
    <n v="19"/>
    <n v="8"/>
    <n v="1"/>
    <n v="5"/>
    <n v="2"/>
    <n v="5"/>
    <n v="1"/>
    <n v="3"/>
  </r>
  <r>
    <n v="37"/>
    <s v="30 &amp; Above"/>
    <x v="1"/>
    <s v="No"/>
    <s v="Non-Travel"/>
    <x v="1"/>
    <n v="1"/>
    <n v="3"/>
    <s v="Medical"/>
    <n v="1"/>
    <x v="140"/>
    <s v="Male"/>
    <n v="3"/>
    <s v="Laboratory Technician"/>
    <x v="0"/>
    <n v="20080"/>
    <m/>
    <n v="3"/>
    <s v="Y"/>
    <n v="22"/>
    <n v="8"/>
    <n v="0"/>
    <n v="15"/>
    <n v="5"/>
    <n v="13"/>
    <n v="10"/>
    <n v="7"/>
  </r>
  <r>
    <n v="31"/>
    <s v="30 &amp; Above"/>
    <x v="1"/>
    <s v="No"/>
    <s v="Travel_Rarely"/>
    <x v="1"/>
    <n v="24"/>
    <n v="1"/>
    <s v="Medical"/>
    <n v="1"/>
    <x v="141"/>
    <s v="Male"/>
    <n v="3"/>
    <s v="Laboratory Technician"/>
    <x v="0"/>
    <n v="44400"/>
    <m/>
    <n v="1"/>
    <s v="Y"/>
    <n v="13"/>
    <n v="8"/>
    <n v="1"/>
    <n v="4"/>
    <n v="2"/>
    <n v="4"/>
    <n v="3"/>
    <n v="2"/>
  </r>
  <r>
    <n v="39"/>
    <s v="30 &amp; Above"/>
    <x v="1"/>
    <s v="No"/>
    <s v="Travel_Frequently"/>
    <x v="1"/>
    <n v="26"/>
    <n v="4"/>
    <s v="Technical Degree"/>
    <n v="1"/>
    <x v="142"/>
    <s v="Female"/>
    <n v="1"/>
    <s v="Sales Executive"/>
    <x v="2"/>
    <n v="30670"/>
    <m/>
    <n v="1"/>
    <s v="Y"/>
    <n v="20"/>
    <n v="8"/>
    <n v="1"/>
    <n v="21"/>
    <n v="5"/>
    <n v="21"/>
    <n v="1"/>
    <n v="6"/>
  </r>
  <r>
    <n v="56"/>
    <s v="30 &amp; Above"/>
    <x v="0"/>
    <s v="No"/>
    <s v="Travel_Frequently"/>
    <x v="1"/>
    <n v="20"/>
    <n v="4"/>
    <s v="Life Sciences"/>
    <n v="1"/>
    <x v="143"/>
    <s v="Female"/>
    <n v="3"/>
    <s v="Sales Executive"/>
    <x v="0"/>
    <n v="53210"/>
    <m/>
    <n v="9"/>
    <s v="Y"/>
    <n v="14"/>
    <n v="8"/>
    <n v="0"/>
    <n v="36"/>
    <n v="1"/>
    <n v="7"/>
    <n v="7"/>
    <n v="7"/>
  </r>
  <r>
    <n v="30"/>
    <s v="30 &amp; Above"/>
    <x v="3"/>
    <s v="No"/>
    <s v="Travel_Rarely"/>
    <x v="0"/>
    <n v="5"/>
    <n v="4"/>
    <s v="Medical"/>
    <n v="1"/>
    <x v="144"/>
    <s v="Female"/>
    <n v="2"/>
    <s v="Manufacturing Director"/>
    <x v="1"/>
    <n v="54100"/>
    <m/>
    <n v="0"/>
    <s v="Y"/>
    <n v="17"/>
    <n v="8"/>
    <n v="1"/>
    <n v="6"/>
    <n v="2"/>
    <n v="5"/>
    <n v="4"/>
    <n v="4"/>
  </r>
  <r>
    <n v="41"/>
    <s v="30 &amp; Above"/>
    <x v="2"/>
    <s v="No"/>
    <s v="Travel_Rarely"/>
    <x v="1"/>
    <n v="7"/>
    <n v="3"/>
    <s v="Technical Degree"/>
    <n v="1"/>
    <x v="145"/>
    <s v="Female"/>
    <n v="3"/>
    <s v="Research Scientist"/>
    <x v="0"/>
    <n v="27820"/>
    <m/>
    <n v="1"/>
    <s v="Y"/>
    <n v="14"/>
    <n v="8"/>
    <n v="0"/>
    <n v="10"/>
    <n v="2"/>
    <n v="10"/>
    <n v="0"/>
    <n v="7"/>
  </r>
  <r>
    <n v="28"/>
    <s v="Below 30"/>
    <x v="3"/>
    <s v="No"/>
    <s v="Travel_Rarely"/>
    <x v="1"/>
    <n v="7"/>
    <n v="3"/>
    <s v="Medical"/>
    <n v="1"/>
    <x v="146"/>
    <s v="Male"/>
    <n v="3"/>
    <s v="Healthcare Representative"/>
    <x v="2"/>
    <n v="119570"/>
    <s v="Yes"/>
    <n v="1"/>
    <s v="Y"/>
    <n v="13"/>
    <n v="8"/>
    <n v="0"/>
    <n v="10"/>
    <n v="2"/>
    <n v="10"/>
    <n v="1"/>
    <n v="8"/>
  </r>
  <r>
    <n v="25"/>
    <s v="Below 30"/>
    <x v="3"/>
    <s v="Yes"/>
    <s v="Travel_Rarely"/>
    <x v="1"/>
    <n v="5"/>
    <n v="2"/>
    <s v="Life Sciences"/>
    <n v="1"/>
    <x v="147"/>
    <s v="Female"/>
    <n v="3"/>
    <s v="Laboratory Technician"/>
    <x v="0"/>
    <n v="26600"/>
    <m/>
    <n v="5"/>
    <s v="Y"/>
    <n v="13"/>
    <n v="8"/>
    <n v="0"/>
    <n v="6"/>
    <n v="3"/>
    <n v="2"/>
    <n v="0"/>
    <n v="2"/>
  </r>
  <r>
    <n v="52"/>
    <s v="30 &amp; Above"/>
    <x v="0"/>
    <s v="No"/>
    <s v="Travel_Rarely"/>
    <x v="1"/>
    <n v="26"/>
    <n v="2"/>
    <s v="Life Sciences"/>
    <n v="1"/>
    <x v="148"/>
    <s v="Female"/>
    <n v="2"/>
    <s v="Sales Representative"/>
    <x v="0"/>
    <n v="33750"/>
    <m/>
    <n v="2"/>
    <s v="Y"/>
    <n v="21"/>
    <n v="8"/>
    <n v="0"/>
    <n v="28"/>
    <n v="2"/>
    <n v="5"/>
    <n v="0"/>
    <n v="4"/>
  </r>
  <r>
    <n v="45"/>
    <s v="30 &amp; Above"/>
    <x v="2"/>
    <s v="No"/>
    <s v="Travel_Rarely"/>
    <x v="1"/>
    <n v="2"/>
    <n v="3"/>
    <s v="Medical"/>
    <n v="1"/>
    <x v="149"/>
    <s v="Female"/>
    <n v="1"/>
    <s v="Sales Executive"/>
    <x v="0"/>
    <n v="50980"/>
    <m/>
    <n v="3"/>
    <s v="Y"/>
    <n v="14"/>
    <n v="8"/>
    <n v="1"/>
    <n v="8"/>
    <n v="4"/>
    <n v="2"/>
    <n v="0"/>
    <n v="2"/>
  </r>
  <r>
    <n v="52"/>
    <s v="30 &amp; Above"/>
    <x v="0"/>
    <s v="No"/>
    <s v="Travel_Rarely"/>
    <x v="1"/>
    <n v="12"/>
    <n v="3"/>
    <s v="Medical"/>
    <n v="1"/>
    <x v="150"/>
    <s v="Male"/>
    <n v="2"/>
    <s v="Research Scientist"/>
    <x v="0"/>
    <n v="48780"/>
    <m/>
    <n v="2"/>
    <s v="Y"/>
    <n v="11"/>
    <n v="8"/>
    <n v="1"/>
    <n v="31"/>
    <n v="3"/>
    <n v="5"/>
    <n v="1"/>
    <n v="4"/>
  </r>
  <r>
    <n v="42"/>
    <s v="30 &amp; Above"/>
    <x v="2"/>
    <s v="No"/>
    <s v="Travel_Frequently"/>
    <x v="0"/>
    <n v="10"/>
    <n v="3"/>
    <s v="Marketing"/>
    <n v="1"/>
    <x v="151"/>
    <s v="Female"/>
    <n v="2"/>
    <s v="Healthcare Representative"/>
    <x v="2"/>
    <n v="28370"/>
    <m/>
    <n v="2"/>
    <s v="Y"/>
    <n v="13"/>
    <n v="8"/>
    <n v="1"/>
    <n v="19"/>
    <n v="0"/>
    <n v="5"/>
    <n v="0"/>
    <n v="2"/>
  </r>
  <r>
    <n v="30"/>
    <s v="30 &amp; Above"/>
    <x v="3"/>
    <s v="No"/>
    <s v="Travel_Rarely"/>
    <x v="0"/>
    <n v="25"/>
    <n v="3"/>
    <s v="Marketing"/>
    <n v="1"/>
    <x v="152"/>
    <s v="Male"/>
    <n v="1"/>
    <s v="Sales Executive"/>
    <x v="1"/>
    <n v="24060"/>
    <m/>
    <n v="2"/>
    <s v="Y"/>
    <n v="20"/>
    <n v="8"/>
    <n v="1"/>
    <n v="11"/>
    <n v="5"/>
    <n v="5"/>
    <n v="0"/>
    <n v="2"/>
  </r>
  <r>
    <n v="60"/>
    <s v="30 &amp; Above"/>
    <x v="0"/>
    <s v="No"/>
    <s v="Travel_Rarely"/>
    <x v="1"/>
    <n v="10"/>
    <n v="3"/>
    <s v="Life Sciences"/>
    <n v="1"/>
    <x v="153"/>
    <s v="Female"/>
    <n v="1"/>
    <s v="Manufacturing Director"/>
    <x v="0"/>
    <n v="22690"/>
    <m/>
    <n v="5"/>
    <s v="Y"/>
    <n v="18"/>
    <n v="8"/>
    <n v="1"/>
    <n v="33"/>
    <n v="4"/>
    <n v="29"/>
    <n v="11"/>
    <n v="10"/>
  </r>
  <r>
    <n v="46"/>
    <s v="30 &amp; Above"/>
    <x v="2"/>
    <s v="No"/>
    <s v="Travel_Rarely"/>
    <x v="0"/>
    <n v="19"/>
    <n v="4"/>
    <s v="Marketing"/>
    <n v="1"/>
    <x v="154"/>
    <s v="Female"/>
    <n v="1"/>
    <s v="Sales Executive"/>
    <x v="2"/>
    <n v="41080"/>
    <m/>
    <n v="2"/>
    <s v="Y"/>
    <n v="14"/>
    <n v="8"/>
    <n v="0"/>
    <n v="19"/>
    <n v="5"/>
    <n v="10"/>
    <n v="0"/>
    <n v="8"/>
  </r>
  <r>
    <n v="42"/>
    <s v="30 &amp; Above"/>
    <x v="2"/>
    <s v="No"/>
    <s v="Travel_Frequently"/>
    <x v="1"/>
    <n v="18"/>
    <n v="4"/>
    <s v="Technical Degree"/>
    <n v="1"/>
    <x v="155"/>
    <s v="Male"/>
    <n v="4"/>
    <s v="Sales Executive"/>
    <x v="0"/>
    <n v="132060"/>
    <s v="Yes"/>
    <n v="0"/>
    <s v="Y"/>
    <n v="13"/>
    <n v="8"/>
    <n v="2"/>
    <n v="7"/>
    <n v="2"/>
    <n v="6"/>
    <n v="0"/>
    <n v="4"/>
  </r>
  <r>
    <n v="24"/>
    <s v="Below 30"/>
    <x v="3"/>
    <s v="Yes"/>
    <s v="Travel_Rarely"/>
    <x v="1"/>
    <n v="27"/>
    <n v="2"/>
    <s v="Medical"/>
    <n v="1"/>
    <x v="156"/>
    <s v="Male"/>
    <n v="1"/>
    <s v="Research Scientist"/>
    <x v="1"/>
    <n v="104220"/>
    <s v="Yes"/>
    <n v="1"/>
    <s v="Y"/>
    <n v="17"/>
    <n v="8"/>
    <n v="1"/>
    <n v="6"/>
    <n v="0"/>
    <n v="5"/>
    <n v="1"/>
    <n v="4"/>
  </r>
  <r>
    <n v="34"/>
    <s v="30 &amp; Above"/>
    <x v="1"/>
    <s v="Yes"/>
    <s v="Travel_Frequently"/>
    <x v="1"/>
    <n v="5"/>
    <n v="3"/>
    <s v="Medical"/>
    <n v="1"/>
    <x v="157"/>
    <s v="Male"/>
    <n v="2"/>
    <s v="Research Scientist"/>
    <x v="2"/>
    <n v="137440"/>
    <s v="Yes"/>
    <n v="0"/>
    <s v="Y"/>
    <n v="20"/>
    <n v="8"/>
    <n v="1"/>
    <n v="3"/>
    <n v="3"/>
    <n v="2"/>
    <n v="1"/>
    <n v="0"/>
  </r>
  <r>
    <n v="38"/>
    <s v="30 &amp; Above"/>
    <x v="1"/>
    <s v="No"/>
    <s v="Travel_Frequently"/>
    <x v="0"/>
    <n v="3"/>
    <n v="3"/>
    <s v="Marketing"/>
    <n v="1"/>
    <x v="158"/>
    <s v="Female"/>
    <n v="2"/>
    <s v="Sales Executive"/>
    <x v="0"/>
    <n v="49070"/>
    <m/>
    <n v="1"/>
    <s v="Y"/>
    <n v="11"/>
    <n v="8"/>
    <n v="1"/>
    <n v="1"/>
    <n v="3"/>
    <n v="1"/>
    <n v="0"/>
    <n v="0"/>
  </r>
  <r>
    <n v="40"/>
    <s v="30 &amp; Above"/>
    <x v="1"/>
    <s v="No"/>
    <s v="Travel_Rarely"/>
    <x v="0"/>
    <n v="26"/>
    <n v="4"/>
    <s v="Marketing"/>
    <n v="1"/>
    <x v="159"/>
    <s v="Female"/>
    <n v="1"/>
    <s v="Sales Executive"/>
    <x v="0"/>
    <n v="34820"/>
    <m/>
    <n v="0"/>
    <s v="Y"/>
    <n v="18"/>
    <n v="8"/>
    <n v="1"/>
    <n v="21"/>
    <n v="2"/>
    <n v="20"/>
    <n v="1"/>
    <n v="12"/>
  </r>
  <r>
    <n v="26"/>
    <s v="Below 30"/>
    <x v="3"/>
    <s v="No"/>
    <s v="Travel_Rarely"/>
    <x v="1"/>
    <n v="3"/>
    <n v="2"/>
    <s v="Medical"/>
    <n v="1"/>
    <x v="160"/>
    <s v="Female"/>
    <n v="4"/>
    <s v="Healthcare Representative"/>
    <x v="2"/>
    <n v="24360"/>
    <m/>
    <n v="1"/>
    <s v="Y"/>
    <n v="24"/>
    <n v="8"/>
    <n v="0"/>
    <n v="3"/>
    <n v="2"/>
    <n v="3"/>
    <n v="0"/>
    <n v="2"/>
  </r>
  <r>
    <n v="30"/>
    <s v="30 &amp; Above"/>
    <x v="3"/>
    <s v="No"/>
    <s v="Non-Travel"/>
    <x v="1"/>
    <n v="15"/>
    <n v="3"/>
    <s v="Medical"/>
    <n v="1"/>
    <x v="161"/>
    <s v="Female"/>
    <n v="2"/>
    <s v="Sales Executive"/>
    <x v="0"/>
    <n v="23800"/>
    <m/>
    <n v="4"/>
    <s v="Y"/>
    <n v="18"/>
    <n v="8"/>
    <n v="3"/>
    <n v="9"/>
    <n v="2"/>
    <n v="5"/>
    <n v="1"/>
    <n v="4"/>
  </r>
  <r>
    <n v="29"/>
    <s v="Below 30"/>
    <x v="3"/>
    <s v="No"/>
    <s v="Travel_Rarely"/>
    <x v="1"/>
    <n v="8"/>
    <n v="3"/>
    <s v="Medical"/>
    <n v="1"/>
    <x v="162"/>
    <s v="Female"/>
    <n v="3"/>
    <s v="Manufacturing Director"/>
    <x v="0"/>
    <n v="194310"/>
    <s v="Yes"/>
    <n v="1"/>
    <s v="Y"/>
    <n v="11"/>
    <n v="8"/>
    <n v="0"/>
    <n v="10"/>
    <n v="3"/>
    <n v="10"/>
    <n v="0"/>
    <n v="7"/>
  </r>
  <r>
    <n v="29"/>
    <s v="Below 30"/>
    <x v="3"/>
    <s v="Yes"/>
    <s v="Travel_Rarely"/>
    <x v="1"/>
    <n v="19"/>
    <n v="4"/>
    <s v="Life Sciences"/>
    <n v="1"/>
    <x v="163"/>
    <s v="Male"/>
    <n v="3"/>
    <s v="Research Scientist"/>
    <x v="0"/>
    <n v="17900"/>
    <m/>
    <n v="5"/>
    <s v="Y"/>
    <n v="16"/>
    <n v="8"/>
    <n v="1"/>
    <n v="6"/>
    <n v="4"/>
    <n v="2"/>
    <n v="1"/>
    <n v="1"/>
  </r>
  <r>
    <n v="19"/>
    <s v="Below 30"/>
    <x v="4"/>
    <s v="Yes"/>
    <s v="Travel_Rarely"/>
    <x v="1"/>
    <n v="4"/>
    <n v="3"/>
    <s v="Medical"/>
    <n v="1"/>
    <x v="164"/>
    <s v="Male"/>
    <n v="1"/>
    <s v="Sales Executive"/>
    <x v="1"/>
    <n v="76440"/>
    <s v="Yes"/>
    <n v="1"/>
    <s v="Y"/>
    <n v="15"/>
    <n v="8"/>
    <n v="2"/>
    <n v="1"/>
    <n v="2"/>
    <n v="1"/>
    <n v="0"/>
    <n v="0"/>
  </r>
  <r>
    <n v="30"/>
    <s v="30 &amp; Above"/>
    <x v="3"/>
    <s v="No"/>
    <s v="Non-Travel"/>
    <x v="1"/>
    <n v="2"/>
    <n v="4"/>
    <s v="Life Sciences"/>
    <n v="1"/>
    <x v="165"/>
    <s v="Female"/>
    <n v="3"/>
    <s v="Research Scientist"/>
    <x v="0"/>
    <n v="51310"/>
    <m/>
    <n v="0"/>
    <s v="Y"/>
    <n v="15"/>
    <n v="8"/>
    <n v="1"/>
    <n v="10"/>
    <n v="2"/>
    <n v="9"/>
    <n v="7"/>
    <n v="8"/>
  </r>
  <r>
    <n v="57"/>
    <s v="30 &amp; Above"/>
    <x v="0"/>
    <s v="No"/>
    <s v="Travel_Rarely"/>
    <x v="1"/>
    <n v="2"/>
    <n v="2"/>
    <s v="Life Sciences"/>
    <n v="1"/>
    <x v="166"/>
    <s v="Male"/>
    <n v="4"/>
    <s v="Research Scientist"/>
    <x v="2"/>
    <n v="63060"/>
    <m/>
    <n v="3"/>
    <s v="Y"/>
    <n v="12"/>
    <n v="8"/>
    <n v="1"/>
    <n v="32"/>
    <n v="3"/>
    <n v="1"/>
    <n v="0"/>
    <n v="0"/>
  </r>
  <r>
    <n v="50"/>
    <s v="30 &amp; Above"/>
    <x v="2"/>
    <s v="No"/>
    <s v="Travel_Rarely"/>
    <x v="0"/>
    <n v="10"/>
    <n v="4"/>
    <s v="Life Sciences"/>
    <n v="1"/>
    <x v="167"/>
    <s v="Female"/>
    <n v="3"/>
    <s v="Manager"/>
    <x v="0"/>
    <n v="47870"/>
    <m/>
    <n v="0"/>
    <s v="Y"/>
    <n v="12"/>
    <n v="8"/>
    <n v="0"/>
    <n v="28"/>
    <n v="3"/>
    <n v="27"/>
    <n v="15"/>
    <n v="7"/>
  </r>
  <r>
    <n v="30"/>
    <s v="30 &amp; Above"/>
    <x v="3"/>
    <s v="No"/>
    <s v="Non-Travel"/>
    <x v="0"/>
    <n v="10"/>
    <n v="2"/>
    <s v="Life Sciences"/>
    <n v="1"/>
    <x v="168"/>
    <s v="Male"/>
    <n v="3"/>
    <s v="Laboratory Technician"/>
    <x v="1"/>
    <n v="188800"/>
    <s v="Yes"/>
    <n v="0"/>
    <s v="Y"/>
    <n v="22"/>
    <n v="8"/>
    <n v="1"/>
    <n v="12"/>
    <n v="3"/>
    <n v="11"/>
    <n v="6"/>
    <n v="7"/>
  </r>
  <r>
    <n v="60"/>
    <s v="30 &amp; Above"/>
    <x v="0"/>
    <s v="No"/>
    <s v="Travel_Frequently"/>
    <x v="1"/>
    <n v="16"/>
    <n v="3"/>
    <s v="Life Sciences"/>
    <n v="1"/>
    <x v="169"/>
    <s v="Female"/>
    <n v="4"/>
    <s v="Laboratory Technician"/>
    <x v="0"/>
    <n v="23390"/>
    <m/>
    <n v="4"/>
    <s v="Y"/>
    <n v="20"/>
    <n v="8"/>
    <n v="0"/>
    <n v="22"/>
    <n v="4"/>
    <n v="18"/>
    <n v="13"/>
    <n v="11"/>
  </r>
  <r>
    <n v="47"/>
    <s v="30 &amp; Above"/>
    <x v="2"/>
    <s v="No"/>
    <s v="Travel_Rarely"/>
    <x v="1"/>
    <n v="1"/>
    <n v="3"/>
    <s v="Technical Degree"/>
    <n v="1"/>
    <x v="170"/>
    <s v="Male"/>
    <n v="5"/>
    <s v="Manufacturing Director"/>
    <x v="2"/>
    <n v="135700"/>
    <s v="Yes"/>
    <n v="5"/>
    <s v="Y"/>
    <n v="16"/>
    <n v="8"/>
    <n v="2"/>
    <n v="20"/>
    <n v="2"/>
    <n v="5"/>
    <n v="0"/>
    <n v="4"/>
  </r>
  <r>
    <n v="46"/>
    <s v="30 &amp; Above"/>
    <x v="2"/>
    <s v="No"/>
    <s v="Travel_Rarely"/>
    <x v="0"/>
    <n v="4"/>
    <n v="1"/>
    <s v="Technical Degree"/>
    <n v="1"/>
    <x v="171"/>
    <s v="Male"/>
    <n v="1"/>
    <s v="Laboratory Technician"/>
    <x v="0"/>
    <n v="67120"/>
    <s v="Yes"/>
    <n v="6"/>
    <s v="Y"/>
    <n v="21"/>
    <n v="8"/>
    <n v="1"/>
    <n v="26"/>
    <n v="3"/>
    <n v="3"/>
    <n v="0"/>
    <n v="1"/>
  </r>
  <r>
    <n v="35"/>
    <s v="30 &amp; Above"/>
    <x v="1"/>
    <s v="No"/>
    <s v="Travel_Rarely"/>
    <x v="1"/>
    <n v="15"/>
    <n v="2"/>
    <s v="Medical"/>
    <n v="1"/>
    <x v="172"/>
    <s v="Female"/>
    <n v="2"/>
    <s v="Laboratory Technician"/>
    <x v="1"/>
    <n v="54060"/>
    <m/>
    <n v="0"/>
    <s v="Y"/>
    <n v="12"/>
    <n v="8"/>
    <n v="1"/>
    <n v="6"/>
    <n v="2"/>
    <n v="5"/>
    <n v="4"/>
    <n v="3"/>
  </r>
  <r>
    <n v="54"/>
    <s v="30 &amp; Above"/>
    <x v="0"/>
    <s v="No"/>
    <s v="Travel_Rarely"/>
    <x v="1"/>
    <n v="2"/>
    <n v="4"/>
    <s v="Medical"/>
    <n v="1"/>
    <x v="173"/>
    <s v="Male"/>
    <n v="2"/>
    <s v="Human Resources"/>
    <x v="1"/>
    <n v="89380"/>
    <s v="Yes"/>
    <n v="7"/>
    <s v="Y"/>
    <n v="11"/>
    <n v="8"/>
    <n v="3"/>
    <n v="19"/>
    <n v="2"/>
    <n v="1"/>
    <n v="0"/>
    <n v="0"/>
  </r>
  <r>
    <n v="34"/>
    <s v="30 &amp; Above"/>
    <x v="1"/>
    <s v="No"/>
    <s v="Travel_Rarely"/>
    <x v="0"/>
    <n v="8"/>
    <n v="2"/>
    <s v="Life Sciences"/>
    <n v="1"/>
    <x v="174"/>
    <s v="Male"/>
    <n v="1"/>
    <s v="Laboratory Technician"/>
    <x v="2"/>
    <n v="24390"/>
    <m/>
    <n v="3"/>
    <s v="Y"/>
    <n v="11"/>
    <n v="8"/>
    <n v="2"/>
    <n v="14"/>
    <n v="2"/>
    <n v="7"/>
    <n v="5"/>
    <n v="7"/>
  </r>
  <r>
    <n v="46"/>
    <s v="30 &amp; Above"/>
    <x v="2"/>
    <s v="No"/>
    <s v="Travel_Rarely"/>
    <x v="1"/>
    <n v="2"/>
    <n v="3"/>
    <s v="Life Sciences"/>
    <n v="1"/>
    <x v="175"/>
    <s v="Male"/>
    <n v="1"/>
    <s v="Healthcare Representative"/>
    <x v="0"/>
    <n v="88370"/>
    <s v="Yes"/>
    <n v="2"/>
    <s v="Y"/>
    <n v="18"/>
    <n v="8"/>
    <n v="0"/>
    <n v="15"/>
    <n v="3"/>
    <n v="3"/>
    <n v="1"/>
    <n v="2"/>
  </r>
  <r>
    <n v="31"/>
    <s v="30 &amp; Above"/>
    <x v="1"/>
    <s v="No"/>
    <s v="Travel_Rarely"/>
    <x v="1"/>
    <n v="7"/>
    <n v="3"/>
    <s v="Life Sciences"/>
    <n v="1"/>
    <x v="176"/>
    <s v="Male"/>
    <n v="2"/>
    <s v="Research Director"/>
    <x v="2"/>
    <n v="53430"/>
    <m/>
    <n v="1"/>
    <s v="Y"/>
    <n v="14"/>
    <n v="8"/>
    <n v="1"/>
    <n v="13"/>
    <n v="3"/>
    <n v="13"/>
    <n v="0"/>
    <n v="8"/>
  </r>
  <r>
    <n v="33"/>
    <s v="30 &amp; Above"/>
    <x v="1"/>
    <s v="Yes"/>
    <s v="Travel_Rarely"/>
    <x v="1"/>
    <n v="10"/>
    <n v="3"/>
    <s v="Life Sciences"/>
    <n v="1"/>
    <x v="177"/>
    <s v="Female"/>
    <n v="4"/>
    <s v="Research Director"/>
    <x v="0"/>
    <n v="67280"/>
    <s v="Yes"/>
    <n v="7"/>
    <s v="Y"/>
    <n v="22"/>
    <n v="8"/>
    <n v="0"/>
    <n v="15"/>
    <n v="2"/>
    <n v="7"/>
    <n v="7"/>
    <n v="7"/>
  </r>
  <r>
    <n v="33"/>
    <s v="30 &amp; Above"/>
    <x v="1"/>
    <s v="Yes"/>
    <s v="Travel_Rarely"/>
    <x v="0"/>
    <n v="5"/>
    <n v="4"/>
    <s v="Marketing"/>
    <n v="1"/>
    <x v="178"/>
    <s v="Male"/>
    <n v="2"/>
    <s v="Research Director"/>
    <x v="2"/>
    <n v="66520"/>
    <s v="Yes"/>
    <n v="7"/>
    <s v="Y"/>
    <n v="25"/>
    <n v="8"/>
    <n v="0"/>
    <n v="8"/>
    <n v="5"/>
    <n v="4"/>
    <n v="1"/>
    <n v="3"/>
  </r>
  <r>
    <n v="30"/>
    <s v="30 &amp; Above"/>
    <x v="3"/>
    <s v="No"/>
    <s v="Travel_Rarely"/>
    <x v="1"/>
    <n v="2"/>
    <n v="3"/>
    <s v="Life Sciences"/>
    <n v="1"/>
    <x v="179"/>
    <s v="Male"/>
    <n v="1"/>
    <s v="Sales Executive"/>
    <x v="1"/>
    <n v="48500"/>
    <m/>
    <n v="0"/>
    <s v="Y"/>
    <n v="12"/>
    <n v="8"/>
    <n v="1"/>
    <n v="4"/>
    <n v="4"/>
    <n v="3"/>
    <n v="1"/>
    <n v="2"/>
  </r>
  <r>
    <n v="35"/>
    <s v="30 &amp; Above"/>
    <x v="1"/>
    <s v="No"/>
    <s v="Travel_Rarely"/>
    <x v="1"/>
    <n v="12"/>
    <n v="2"/>
    <s v="Medical"/>
    <n v="1"/>
    <x v="180"/>
    <s v="Female"/>
    <n v="2"/>
    <s v="Sales Representative"/>
    <x v="0"/>
    <n v="28090"/>
    <m/>
    <n v="4"/>
    <s v="Y"/>
    <n v="23"/>
    <n v="8"/>
    <n v="1"/>
    <n v="10"/>
    <n v="2"/>
    <n v="8"/>
    <n v="0"/>
    <n v="0"/>
  </r>
  <r>
    <n v="31"/>
    <s v="30 &amp; Above"/>
    <x v="1"/>
    <s v="Yes"/>
    <s v="Travel_Frequently"/>
    <x v="1"/>
    <n v="22"/>
    <n v="2"/>
    <s v="Medical"/>
    <n v="1"/>
    <x v="181"/>
    <s v="Female"/>
    <n v="2"/>
    <s v="Sales Executive"/>
    <x v="0"/>
    <n v="56890"/>
    <m/>
    <n v="3"/>
    <s v="Y"/>
    <n v="15"/>
    <n v="8"/>
    <n v="2"/>
    <n v="12"/>
    <n v="2"/>
    <n v="1"/>
    <n v="0"/>
    <n v="0"/>
  </r>
  <r>
    <n v="34"/>
    <s v="30 &amp; Above"/>
    <x v="1"/>
    <s v="Yes"/>
    <s v="Travel_Frequently"/>
    <x v="0"/>
    <n v="17"/>
    <n v="1"/>
    <s v="Marketing"/>
    <n v="1"/>
    <x v="182"/>
    <s v="Male"/>
    <n v="1"/>
    <s v="Research Director"/>
    <x v="2"/>
    <n v="20010"/>
    <m/>
    <n v="9"/>
    <s v="Y"/>
    <n v="22"/>
    <n v="8"/>
    <n v="1"/>
    <n v="11"/>
    <n v="5"/>
    <n v="3"/>
    <n v="0"/>
    <n v="2"/>
  </r>
  <r>
    <n v="42"/>
    <s v="30 &amp; Above"/>
    <x v="2"/>
    <s v="No"/>
    <s v="Travel_Frequently"/>
    <x v="1"/>
    <n v="2"/>
    <n v="4"/>
    <s v="Medical"/>
    <n v="1"/>
    <x v="183"/>
    <s v="Female"/>
    <n v="1"/>
    <s v="Research Scientist"/>
    <x v="0"/>
    <n v="29770"/>
    <m/>
    <n v="4"/>
    <s v="Y"/>
    <n v="15"/>
    <n v="8"/>
    <n v="3"/>
    <n v="8"/>
    <n v="3"/>
    <n v="2"/>
    <n v="2"/>
    <n v="0"/>
  </r>
  <r>
    <n v="36"/>
    <s v="30 &amp; Above"/>
    <x v="1"/>
    <s v="No"/>
    <s v="Non-Travel"/>
    <x v="1"/>
    <n v="3"/>
    <n v="4"/>
    <s v="Medical"/>
    <n v="1"/>
    <x v="184"/>
    <s v="Male"/>
    <n v="1"/>
    <s v="Research Scientist"/>
    <x v="1"/>
    <n v="40250"/>
    <m/>
    <n v="1"/>
    <s v="Y"/>
    <n v="11"/>
    <n v="8"/>
    <n v="0"/>
    <n v="10"/>
    <n v="3"/>
    <n v="10"/>
    <n v="9"/>
    <n v="7"/>
  </r>
  <r>
    <n v="22"/>
    <s v="Below 30"/>
    <x v="3"/>
    <s v="Yes"/>
    <s v="Travel_Frequently"/>
    <x v="1"/>
    <n v="7"/>
    <n v="3"/>
    <s v="Medical"/>
    <n v="1"/>
    <x v="185"/>
    <s v="Female"/>
    <n v="2"/>
    <s v="Laboratory Technician"/>
    <x v="1"/>
    <n v="37850"/>
    <m/>
    <n v="5"/>
    <s v="Y"/>
    <n v="13"/>
    <n v="8"/>
    <n v="2"/>
    <n v="4"/>
    <n v="2"/>
    <n v="2"/>
    <n v="1"/>
    <n v="2"/>
  </r>
  <r>
    <n v="48"/>
    <s v="30 &amp; Above"/>
    <x v="2"/>
    <s v="No"/>
    <s v="Travel_Rarely"/>
    <x v="1"/>
    <n v="6"/>
    <n v="3"/>
    <s v="Medical"/>
    <n v="1"/>
    <x v="186"/>
    <s v="Male"/>
    <n v="1"/>
    <s v="Laboratory Technician"/>
    <x v="0"/>
    <n v="108540"/>
    <s v="Yes"/>
    <n v="2"/>
    <s v="Y"/>
    <n v="14"/>
    <n v="8"/>
    <n v="1"/>
    <n v="14"/>
    <n v="6"/>
    <n v="9"/>
    <n v="6"/>
    <n v="7"/>
  </r>
  <r>
    <n v="55"/>
    <s v="30 &amp; Above"/>
    <x v="0"/>
    <s v="No"/>
    <s v="Travel_Rarely"/>
    <x v="1"/>
    <n v="1"/>
    <n v="3"/>
    <s v="Medical"/>
    <n v="1"/>
    <x v="187"/>
    <s v="Female"/>
    <n v="1"/>
    <s v="Sales Executive"/>
    <x v="1"/>
    <n v="120310"/>
    <s v="Yes"/>
    <n v="3"/>
    <s v="Y"/>
    <n v="11"/>
    <n v="8"/>
    <n v="0"/>
    <n v="37"/>
    <n v="5"/>
    <n v="10"/>
    <n v="7"/>
    <n v="7"/>
  </r>
  <r>
    <n v="41"/>
    <s v="30 &amp; Above"/>
    <x v="2"/>
    <s v="No"/>
    <s v="Non-Travel"/>
    <x v="1"/>
    <n v="3"/>
    <n v="2"/>
    <s v="Life Sciences"/>
    <n v="1"/>
    <x v="188"/>
    <s v="Female"/>
    <n v="2"/>
    <s v="Research Scientist"/>
    <x v="1"/>
    <n v="99360"/>
    <s v="Yes"/>
    <n v="7"/>
    <s v="Y"/>
    <n v="17"/>
    <n v="8"/>
    <n v="1"/>
    <n v="16"/>
    <n v="2"/>
    <n v="14"/>
    <n v="1"/>
    <n v="10"/>
  </r>
  <r>
    <n v="35"/>
    <s v="30 &amp; Above"/>
    <x v="1"/>
    <s v="No"/>
    <s v="Travel_Rarely"/>
    <x v="1"/>
    <n v="22"/>
    <n v="3"/>
    <s v="Medical"/>
    <n v="1"/>
    <x v="189"/>
    <s v="Female"/>
    <n v="1"/>
    <s v="Sales Representative"/>
    <x v="0"/>
    <n v="29660"/>
    <m/>
    <n v="9"/>
    <s v="Y"/>
    <n v="18"/>
    <n v="8"/>
    <n v="0"/>
    <n v="15"/>
    <n v="2"/>
    <n v="11"/>
    <n v="6"/>
    <n v="9"/>
  </r>
  <r>
    <n v="40"/>
    <s v="30 &amp; Above"/>
    <x v="1"/>
    <s v="No"/>
    <s v="Travel_Rarely"/>
    <x v="1"/>
    <n v="15"/>
    <n v="3"/>
    <s v="Life Sciences"/>
    <n v="1"/>
    <x v="190"/>
    <s v="Female"/>
    <n v="2"/>
    <s v="Laboratory Technician"/>
    <x v="1"/>
    <n v="25710"/>
    <m/>
    <n v="7"/>
    <s v="Y"/>
    <n v="14"/>
    <n v="8"/>
    <n v="0"/>
    <n v="22"/>
    <n v="1"/>
    <n v="20"/>
    <n v="5"/>
    <n v="13"/>
  </r>
  <r>
    <n v="39"/>
    <s v="30 &amp; Above"/>
    <x v="1"/>
    <s v="No"/>
    <s v="Travel_Frequently"/>
    <x v="1"/>
    <n v="12"/>
    <n v="1"/>
    <s v="Medical"/>
    <n v="1"/>
    <x v="191"/>
    <s v="Male"/>
    <n v="1"/>
    <s v="Research Scientist"/>
    <x v="0"/>
    <n v="99910"/>
    <s v="Yes"/>
    <n v="1"/>
    <s v="Y"/>
    <n v="16"/>
    <n v="8"/>
    <n v="1"/>
    <n v="8"/>
    <n v="3"/>
    <n v="8"/>
    <n v="0"/>
    <n v="7"/>
  </r>
  <r>
    <n v="31"/>
    <s v="30 &amp; Above"/>
    <x v="1"/>
    <s v="No"/>
    <s v="Travel_Rarely"/>
    <x v="1"/>
    <n v="1"/>
    <n v="4"/>
    <s v="Life Sciences"/>
    <n v="1"/>
    <x v="192"/>
    <s v="Male"/>
    <n v="3"/>
    <s v="Research Director"/>
    <x v="1"/>
    <n v="61420"/>
    <m/>
    <n v="4"/>
    <s v="Y"/>
    <n v="13"/>
    <n v="8"/>
    <n v="2"/>
    <n v="10"/>
    <n v="2"/>
    <n v="6"/>
    <n v="0"/>
    <n v="5"/>
  </r>
  <r>
    <n v="42"/>
    <s v="30 &amp; Above"/>
    <x v="2"/>
    <s v="No"/>
    <s v="Travel_Rarely"/>
    <x v="1"/>
    <n v="5"/>
    <n v="3"/>
    <s v="Medical"/>
    <n v="1"/>
    <x v="193"/>
    <s v="Male"/>
    <n v="3"/>
    <s v="Sales Executive"/>
    <x v="0"/>
    <n v="53900"/>
    <m/>
    <n v="1"/>
    <s v="Y"/>
    <n v="14"/>
    <n v="8"/>
    <n v="0"/>
    <n v="10"/>
    <n v="3"/>
    <n v="10"/>
    <n v="5"/>
    <n v="8"/>
  </r>
  <r>
    <n v="45"/>
    <s v="30 &amp; Above"/>
    <x v="2"/>
    <s v="No"/>
    <s v="Travel_Rarely"/>
    <x v="1"/>
    <n v="2"/>
    <n v="1"/>
    <s v="Medical"/>
    <n v="1"/>
    <x v="194"/>
    <s v="Female"/>
    <n v="4"/>
    <s v="Sales Executive"/>
    <x v="0"/>
    <n v="44040"/>
    <m/>
    <n v="0"/>
    <s v="Y"/>
    <n v="23"/>
    <n v="8"/>
    <n v="0"/>
    <n v="9"/>
    <n v="2"/>
    <n v="8"/>
    <n v="3"/>
    <n v="7"/>
  </r>
  <r>
    <n v="26"/>
    <s v="Below 30"/>
    <x v="3"/>
    <s v="Yes"/>
    <s v="Travel_Frequently"/>
    <x v="1"/>
    <n v="2"/>
    <n v="1"/>
    <s v="Life Sciences"/>
    <n v="1"/>
    <x v="195"/>
    <s v="Female"/>
    <n v="2"/>
    <s v="Laboratory Technician"/>
    <x v="2"/>
    <n v="59930"/>
    <m/>
    <n v="0"/>
    <s v="Y"/>
    <n v="12"/>
    <n v="8"/>
    <n v="0"/>
    <n v="8"/>
    <n v="3"/>
    <n v="7"/>
    <n v="1"/>
    <n v="0"/>
  </r>
  <r>
    <n v="29"/>
    <s v="Below 30"/>
    <x v="3"/>
    <s v="No"/>
    <s v="Travel_Rarely"/>
    <x v="1"/>
    <n v="5"/>
    <n v="3"/>
    <s v="Medical"/>
    <n v="1"/>
    <x v="196"/>
    <s v="Male"/>
    <n v="1"/>
    <s v="Research Scientist"/>
    <x v="2"/>
    <n v="51300"/>
    <m/>
    <n v="4"/>
    <s v="Y"/>
    <n v="11"/>
    <n v="8"/>
    <n v="0"/>
    <n v="8"/>
    <n v="3"/>
    <n v="3"/>
    <n v="1"/>
    <n v="2"/>
  </r>
  <r>
    <n v="33"/>
    <s v="30 &amp; Above"/>
    <x v="1"/>
    <s v="No"/>
    <s v="Travel_Rarely"/>
    <x v="1"/>
    <n v="16"/>
    <n v="3"/>
    <s v="Medical"/>
    <n v="1"/>
    <x v="197"/>
    <s v="Female"/>
    <n v="1"/>
    <s v="Laboratory Technician"/>
    <x v="2"/>
    <n v="20900"/>
    <m/>
    <n v="4"/>
    <s v="Y"/>
    <n v="16"/>
    <n v="8"/>
    <n v="0"/>
    <n v="10"/>
    <n v="2"/>
    <n v="6"/>
    <n v="0"/>
    <n v="5"/>
  </r>
  <r>
    <n v="31"/>
    <s v="30 &amp; Above"/>
    <x v="1"/>
    <s v="No"/>
    <s v="Travel_Rarely"/>
    <x v="1"/>
    <n v="2"/>
    <n v="4"/>
    <s v="Life Sciences"/>
    <n v="1"/>
    <x v="198"/>
    <s v="Female"/>
    <n v="1"/>
    <s v="Sales Executive"/>
    <x v="2"/>
    <n v="29090"/>
    <m/>
    <n v="9"/>
    <s v="Y"/>
    <n v="14"/>
    <n v="8"/>
    <n v="2"/>
    <n v="10"/>
    <n v="2"/>
    <n v="5"/>
    <n v="0"/>
    <n v="1"/>
  </r>
  <r>
    <n v="18"/>
    <s v="Below 30"/>
    <x v="4"/>
    <s v="Yes"/>
    <s v="Travel_Frequently"/>
    <x v="1"/>
    <n v="2"/>
    <n v="3"/>
    <s v="Technical Degree"/>
    <n v="1"/>
    <x v="199"/>
    <s v="Male"/>
    <n v="1"/>
    <s v="Sales Executive"/>
    <x v="1"/>
    <n v="34680"/>
    <m/>
    <n v="1"/>
    <s v="Y"/>
    <n v="18"/>
    <n v="8"/>
    <n v="2"/>
    <n v="0"/>
    <n v="4"/>
    <n v="0"/>
    <n v="0"/>
    <n v="0"/>
  </r>
  <r>
    <n v="40"/>
    <s v="30 &amp; Above"/>
    <x v="1"/>
    <s v="No"/>
    <s v="Non-Travel"/>
    <x v="1"/>
    <n v="1"/>
    <n v="4"/>
    <s v="Technical Degree"/>
    <n v="1"/>
    <x v="200"/>
    <s v="Female"/>
    <n v="2"/>
    <s v="Laboratory Technician"/>
    <x v="2"/>
    <n v="30680"/>
    <m/>
    <n v="3"/>
    <s v="Y"/>
    <n v="19"/>
    <n v="8"/>
    <n v="0"/>
    <n v="20"/>
    <n v="3"/>
    <n v="1"/>
    <n v="0"/>
    <n v="1"/>
  </r>
  <r>
    <n v="41"/>
    <s v="30 &amp; Above"/>
    <x v="2"/>
    <s v="No"/>
    <s v="Non-Travel"/>
    <x v="1"/>
    <n v="23"/>
    <n v="3"/>
    <s v="Life Sciences"/>
    <n v="1"/>
    <x v="201"/>
    <s v="Male"/>
    <n v="2"/>
    <s v="Manufacturing Director"/>
    <x v="1"/>
    <n v="26700"/>
    <m/>
    <n v="2"/>
    <s v="Y"/>
    <n v="15"/>
    <n v="8"/>
    <n v="2"/>
    <n v="10"/>
    <n v="2"/>
    <n v="8"/>
    <n v="0"/>
    <n v="7"/>
  </r>
  <r>
    <n v="26"/>
    <s v="Below 30"/>
    <x v="3"/>
    <s v="No"/>
    <s v="Travel_Rarely"/>
    <x v="1"/>
    <n v="9"/>
    <n v="4"/>
    <s v="Medical"/>
    <n v="1"/>
    <x v="202"/>
    <s v="Male"/>
    <n v="3"/>
    <s v="Healthcare Representative"/>
    <x v="2"/>
    <n v="26930"/>
    <m/>
    <n v="5"/>
    <s v="Y"/>
    <n v="17"/>
    <n v="8"/>
    <n v="3"/>
    <n v="8"/>
    <n v="3"/>
    <n v="0"/>
    <n v="0"/>
    <n v="0"/>
  </r>
  <r>
    <n v="35"/>
    <s v="30 &amp; Above"/>
    <x v="1"/>
    <s v="No"/>
    <s v="Travel_Rarely"/>
    <x v="1"/>
    <n v="16"/>
    <n v="4"/>
    <s v="Medical"/>
    <n v="1"/>
    <x v="203"/>
    <s v="Male"/>
    <n v="2"/>
    <s v="Human Resources"/>
    <x v="1"/>
    <n v="95260"/>
    <s v="Yes"/>
    <n v="1"/>
    <s v="Y"/>
    <n v="15"/>
    <n v="8"/>
    <n v="0"/>
    <n v="5"/>
    <n v="2"/>
    <n v="5"/>
    <n v="0"/>
    <n v="3"/>
  </r>
  <r>
    <n v="34"/>
    <s v="30 &amp; Above"/>
    <x v="1"/>
    <s v="No"/>
    <s v="Travel_Rarely"/>
    <x v="1"/>
    <n v="26"/>
    <n v="3"/>
    <s v="Medical"/>
    <n v="1"/>
    <x v="204"/>
    <s v="Male"/>
    <n v="1"/>
    <s v="Laboratory Technician"/>
    <x v="1"/>
    <n v="52370"/>
    <m/>
    <n v="1"/>
    <s v="Y"/>
    <n v="19"/>
    <n v="8"/>
    <n v="1"/>
    <n v="10"/>
    <n v="3"/>
    <n v="10"/>
    <n v="5"/>
    <n v="7"/>
  </r>
  <r>
    <n v="26"/>
    <s v="Below 30"/>
    <x v="3"/>
    <s v="Yes"/>
    <s v="Travel_Rarely"/>
    <x v="0"/>
    <n v="1"/>
    <n v="3"/>
    <s v="Marketing"/>
    <n v="1"/>
    <x v="205"/>
    <s v="Female"/>
    <n v="2"/>
    <s v="Manufacturing Director"/>
    <x v="1"/>
    <n v="24260"/>
    <m/>
    <n v="1"/>
    <s v="Y"/>
    <n v="22"/>
    <n v="8"/>
    <n v="0"/>
    <n v="1"/>
    <n v="3"/>
    <n v="1"/>
    <n v="0"/>
    <n v="0"/>
  </r>
  <r>
    <n v="37"/>
    <s v="30 &amp; Above"/>
    <x v="1"/>
    <s v="No"/>
    <s v="Travel_Rarely"/>
    <x v="1"/>
    <n v="8"/>
    <n v="1"/>
    <s v="Life Sciences"/>
    <n v="1"/>
    <x v="206"/>
    <s v="Male"/>
    <n v="1"/>
    <s v="Sales Executive"/>
    <x v="1"/>
    <n v="41930"/>
    <m/>
    <n v="4"/>
    <s v="Y"/>
    <n v="16"/>
    <n v="8"/>
    <n v="1"/>
    <n v="12"/>
    <n v="5"/>
    <n v="6"/>
    <n v="1"/>
    <n v="2"/>
  </r>
  <r>
    <n v="46"/>
    <s v="30 &amp; Above"/>
    <x v="2"/>
    <s v="No"/>
    <s v="Travel_Frequently"/>
    <x v="1"/>
    <n v="4"/>
    <n v="1"/>
    <s v="Medical"/>
    <n v="1"/>
    <x v="207"/>
    <s v="Male"/>
    <n v="5"/>
    <s v="Human Resources"/>
    <x v="0"/>
    <n v="29110"/>
    <m/>
    <n v="5"/>
    <s v="Y"/>
    <n v="13"/>
    <n v="8"/>
    <n v="0"/>
    <n v="28"/>
    <n v="3"/>
    <n v="2"/>
    <n v="1"/>
    <n v="2"/>
  </r>
  <r>
    <n v="41"/>
    <s v="30 &amp; Above"/>
    <x v="2"/>
    <s v="No"/>
    <s v="Travel_Rarely"/>
    <x v="1"/>
    <n v="24"/>
    <n v="1"/>
    <s v="Life Sciences"/>
    <n v="1"/>
    <x v="208"/>
    <s v="Male"/>
    <n v="1"/>
    <s v="Research Director"/>
    <x v="0"/>
    <n v="26610"/>
    <m/>
    <n v="7"/>
    <s v="Y"/>
    <n v="14"/>
    <n v="8"/>
    <n v="1"/>
    <n v="22"/>
    <n v="2"/>
    <n v="18"/>
    <n v="11"/>
    <n v="8"/>
  </r>
  <r>
    <n v="37"/>
    <s v="30 &amp; Above"/>
    <x v="1"/>
    <s v="No"/>
    <s v="Non-Travel"/>
    <x v="1"/>
    <n v="7"/>
    <n v="2"/>
    <s v="Medical"/>
    <n v="1"/>
    <x v="209"/>
    <s v="Male"/>
    <n v="1"/>
    <s v="Sales Executive"/>
    <x v="2"/>
    <n v="20280"/>
    <m/>
    <n v="1"/>
    <s v="Y"/>
    <n v="16"/>
    <n v="8"/>
    <n v="1"/>
    <n v="9"/>
    <n v="3"/>
    <n v="9"/>
    <n v="7"/>
    <n v="7"/>
  </r>
  <r>
    <n v="52"/>
    <s v="30 &amp; Above"/>
    <x v="0"/>
    <s v="No"/>
    <s v="Travel_Rarely"/>
    <x v="0"/>
    <n v="2"/>
    <n v="1"/>
    <s v="Medical"/>
    <n v="1"/>
    <x v="210"/>
    <s v="Male"/>
    <n v="1"/>
    <s v="Laboratory Technician"/>
    <x v="2"/>
    <n v="99800"/>
    <s v="Yes"/>
    <n v="0"/>
    <s v="Y"/>
    <n v="11"/>
    <n v="8"/>
    <n v="1"/>
    <n v="18"/>
    <n v="2"/>
    <n v="10"/>
    <n v="6"/>
    <n v="9"/>
  </r>
  <r>
    <n v="32"/>
    <s v="30 &amp; Above"/>
    <x v="1"/>
    <s v="Yes"/>
    <s v="Non-Travel"/>
    <x v="1"/>
    <n v="7"/>
    <n v="2"/>
    <s v="Life Sciences"/>
    <n v="1"/>
    <x v="211"/>
    <s v="Female"/>
    <n v="2"/>
    <s v="Research Director"/>
    <x v="0"/>
    <n v="32980"/>
    <m/>
    <n v="8"/>
    <s v="Y"/>
    <n v="22"/>
    <n v="8"/>
    <n v="0"/>
    <n v="6"/>
    <n v="4"/>
    <n v="4"/>
    <n v="1"/>
    <n v="2"/>
  </r>
  <r>
    <n v="24"/>
    <s v="Below 30"/>
    <x v="3"/>
    <s v="No"/>
    <s v="Travel_Frequently"/>
    <x v="0"/>
    <n v="22"/>
    <n v="3"/>
    <s v="Life Sciences"/>
    <n v="1"/>
    <x v="212"/>
    <s v="Female"/>
    <n v="1"/>
    <s v="Healthcare Representative"/>
    <x v="0"/>
    <n v="29350"/>
    <m/>
    <n v="0"/>
    <s v="Y"/>
    <n v="14"/>
    <n v="8"/>
    <n v="2"/>
    <n v="3"/>
    <n v="5"/>
    <n v="2"/>
    <n v="2"/>
    <n v="1"/>
  </r>
  <r>
    <n v="38"/>
    <s v="30 &amp; Above"/>
    <x v="1"/>
    <s v="No"/>
    <s v="Travel_Rarely"/>
    <x v="1"/>
    <n v="5"/>
    <n v="3"/>
    <s v="Life Sciences"/>
    <n v="1"/>
    <x v="213"/>
    <s v="Female"/>
    <n v="1"/>
    <s v="Research Scientist"/>
    <x v="0"/>
    <n v="154270"/>
    <s v="Yes"/>
    <n v="3"/>
    <s v="Y"/>
    <n v="16"/>
    <n v="8"/>
    <n v="1"/>
    <n v="18"/>
    <n v="2"/>
    <n v="1"/>
    <n v="0"/>
    <n v="0"/>
  </r>
  <r>
    <n v="37"/>
    <s v="30 &amp; Above"/>
    <x v="1"/>
    <s v="No"/>
    <s v="Travel_Rarely"/>
    <x v="1"/>
    <n v="1"/>
    <n v="4"/>
    <s v="Technical Degree"/>
    <n v="1"/>
    <x v="214"/>
    <s v="Female"/>
    <n v="5"/>
    <s v="Research Scientist"/>
    <x v="0"/>
    <n v="39440"/>
    <m/>
    <n v="6"/>
    <s v="Y"/>
    <n v="11"/>
    <n v="8"/>
    <n v="2"/>
    <n v="8"/>
    <n v="3"/>
    <n v="6"/>
    <n v="4"/>
    <n v="3"/>
  </r>
  <r>
    <n v="49"/>
    <s v="30 &amp; Above"/>
    <x v="2"/>
    <s v="No"/>
    <s v="Travel_Rarely"/>
    <x v="0"/>
    <n v="21"/>
    <n v="1"/>
    <s v="Life Sciences"/>
    <n v="1"/>
    <x v="215"/>
    <s v="Male"/>
    <n v="1"/>
    <s v="Sales Executive"/>
    <x v="2"/>
    <n v="40110"/>
    <m/>
    <n v="1"/>
    <s v="Y"/>
    <n v="18"/>
    <n v="8"/>
    <n v="2"/>
    <n v="31"/>
    <n v="2"/>
    <n v="31"/>
    <n v="0"/>
    <n v="9"/>
  </r>
  <r>
    <n v="24"/>
    <s v="Below 30"/>
    <x v="3"/>
    <s v="No"/>
    <s v="Travel_Rarely"/>
    <x v="0"/>
    <n v="1"/>
    <n v="3"/>
    <s v="Marketing"/>
    <n v="1"/>
    <x v="216"/>
    <s v="Female"/>
    <n v="1"/>
    <s v="Sales Executive"/>
    <x v="0"/>
    <n v="34070"/>
    <m/>
    <n v="1"/>
    <s v="Y"/>
    <n v="15"/>
    <n v="8"/>
    <n v="2"/>
    <n v="6"/>
    <n v="2"/>
    <n v="6"/>
    <n v="1"/>
    <n v="4"/>
  </r>
  <r>
    <n v="26"/>
    <s v="Below 30"/>
    <x v="3"/>
    <s v="No"/>
    <s v="Travel_Rarely"/>
    <x v="1"/>
    <n v="19"/>
    <n v="4"/>
    <s v="Technical Degree"/>
    <n v="1"/>
    <x v="217"/>
    <s v="Female"/>
    <n v="4"/>
    <s v="Sales Executive"/>
    <x v="0"/>
    <n v="119940"/>
    <s v="Yes"/>
    <n v="1"/>
    <s v="Y"/>
    <n v="14"/>
    <n v="8"/>
    <n v="1"/>
    <n v="6"/>
    <n v="6"/>
    <n v="5"/>
    <n v="1"/>
    <n v="4"/>
  </r>
  <r>
    <n v="24"/>
    <s v="Below 30"/>
    <x v="3"/>
    <s v="No"/>
    <s v="Travel_Rarely"/>
    <x v="0"/>
    <n v="7"/>
    <n v="3"/>
    <s v="Medical"/>
    <n v="1"/>
    <x v="218"/>
    <s v="Female"/>
    <n v="1"/>
    <s v="Laboratory Technician"/>
    <x v="0"/>
    <n v="12320"/>
    <m/>
    <n v="1"/>
    <s v="Y"/>
    <n v="12"/>
    <n v="8"/>
    <n v="0"/>
    <n v="1"/>
    <n v="4"/>
    <n v="1"/>
    <n v="0"/>
    <n v="0"/>
  </r>
  <r>
    <n v="50"/>
    <s v="30 &amp; Above"/>
    <x v="2"/>
    <s v="No"/>
    <s v="Travel_Frequently"/>
    <x v="0"/>
    <n v="2"/>
    <n v="2"/>
    <s v="Marketing"/>
    <n v="1"/>
    <x v="219"/>
    <s v="Male"/>
    <n v="1"/>
    <s v="Sales Executive"/>
    <x v="0"/>
    <n v="29600"/>
    <m/>
    <n v="1"/>
    <s v="Y"/>
    <n v="14"/>
    <n v="8"/>
    <n v="3"/>
    <n v="32"/>
    <n v="2"/>
    <n v="32"/>
    <n v="10"/>
    <n v="7"/>
  </r>
  <r>
    <n v="25"/>
    <s v="Below 30"/>
    <x v="3"/>
    <s v="No"/>
    <s v="Travel_Rarely"/>
    <x v="1"/>
    <n v="2"/>
    <n v="3"/>
    <s v="Life Sciences"/>
    <n v="1"/>
    <x v="220"/>
    <s v="Male"/>
    <n v="1"/>
    <s v="Research Scientist"/>
    <x v="0"/>
    <n v="190940"/>
    <s v="Yes"/>
    <n v="1"/>
    <s v="Y"/>
    <n v="16"/>
    <n v="8"/>
    <n v="0"/>
    <n v="7"/>
    <n v="3"/>
    <n v="7"/>
    <n v="0"/>
    <n v="6"/>
  </r>
  <r>
    <n v="24"/>
    <s v="Below 30"/>
    <x v="3"/>
    <s v="Yes"/>
    <s v="Travel_Frequently"/>
    <x v="1"/>
    <n v="2"/>
    <n v="3"/>
    <s v="Medical"/>
    <n v="1"/>
    <x v="221"/>
    <s v="Male"/>
    <n v="2"/>
    <s v="Research Scientist"/>
    <x v="0"/>
    <n v="39190"/>
    <m/>
    <n v="1"/>
    <s v="Y"/>
    <n v="21"/>
    <n v="8"/>
    <n v="0"/>
    <n v="6"/>
    <n v="3"/>
    <n v="6"/>
    <n v="1"/>
    <n v="2"/>
  </r>
  <r>
    <n v="30"/>
    <s v="30 &amp; Above"/>
    <x v="3"/>
    <s v="Yes"/>
    <s v="Travel_Frequently"/>
    <x v="1"/>
    <n v="9"/>
    <n v="3"/>
    <s v="Other"/>
    <n v="1"/>
    <x v="222"/>
    <s v="Male"/>
    <n v="2"/>
    <s v="Healthcare Representative"/>
    <x v="0"/>
    <n v="68250"/>
    <s v="Yes"/>
    <n v="1"/>
    <s v="Y"/>
    <n v="14"/>
    <n v="8"/>
    <n v="0"/>
    <n v="1"/>
    <n v="2"/>
    <n v="1"/>
    <n v="0"/>
    <n v="0"/>
  </r>
  <r>
    <n v="34"/>
    <s v="30 &amp; Above"/>
    <x v="1"/>
    <s v="No"/>
    <s v="Travel_Rarely"/>
    <x v="0"/>
    <n v="6"/>
    <n v="2"/>
    <s v="Life Sciences"/>
    <n v="1"/>
    <x v="223"/>
    <s v="Male"/>
    <n v="4"/>
    <s v="Research Director"/>
    <x v="0"/>
    <n v="102480"/>
    <s v="Yes"/>
    <n v="1"/>
    <s v="Y"/>
    <n v="12"/>
    <n v="8"/>
    <n v="1"/>
    <n v="6"/>
    <n v="4"/>
    <n v="6"/>
    <n v="1"/>
    <n v="3"/>
  </r>
  <r>
    <n v="31"/>
    <s v="30 &amp; Above"/>
    <x v="1"/>
    <s v="Yes"/>
    <s v="Travel_Rarely"/>
    <x v="1"/>
    <n v="9"/>
    <n v="1"/>
    <s v="Medical"/>
    <n v="1"/>
    <x v="224"/>
    <s v="Female"/>
    <n v="1"/>
    <s v="Sales Representative"/>
    <x v="2"/>
    <n v="189470"/>
    <s v="Yes"/>
    <n v="2"/>
    <s v="Y"/>
    <n v="12"/>
    <n v="8"/>
    <n v="2"/>
    <n v="9"/>
    <n v="2"/>
    <n v="3"/>
    <n v="1"/>
    <n v="2"/>
  </r>
  <r>
    <n v="35"/>
    <s v="30 &amp; Above"/>
    <x v="1"/>
    <s v="No"/>
    <s v="Travel_Rarely"/>
    <x v="1"/>
    <n v="2"/>
    <n v="3"/>
    <s v="Life Sciences"/>
    <n v="1"/>
    <x v="225"/>
    <s v="Female"/>
    <n v="5"/>
    <s v="Sales Executive"/>
    <x v="1"/>
    <n v="24960"/>
    <m/>
    <n v="4"/>
    <s v="Y"/>
    <n v="17"/>
    <n v="8"/>
    <n v="3"/>
    <n v="9"/>
    <n v="3"/>
    <n v="3"/>
    <n v="0"/>
    <n v="2"/>
  </r>
  <r>
    <n v="31"/>
    <s v="30 &amp; Above"/>
    <x v="1"/>
    <s v="No"/>
    <s v="Travel_Rarely"/>
    <x v="0"/>
    <n v="1"/>
    <n v="3"/>
    <s v="Marketing"/>
    <n v="1"/>
    <x v="226"/>
    <s v="Female"/>
    <n v="2"/>
    <s v="Sales Executive"/>
    <x v="2"/>
    <n v="64650"/>
    <m/>
    <n v="4"/>
    <s v="Y"/>
    <n v="17"/>
    <n v="8"/>
    <n v="0"/>
    <n v="13"/>
    <n v="3"/>
    <n v="7"/>
    <n v="5"/>
    <n v="7"/>
  </r>
  <r>
    <n v="27"/>
    <s v="Below 30"/>
    <x v="3"/>
    <s v="No"/>
    <s v="Travel_Rarely"/>
    <x v="0"/>
    <n v="22"/>
    <n v="4"/>
    <s v="Medical"/>
    <n v="1"/>
    <x v="227"/>
    <s v="Male"/>
    <n v="1"/>
    <s v="Sales Representative"/>
    <x v="2"/>
    <n v="22060"/>
    <m/>
    <n v="0"/>
    <s v="Y"/>
    <n v="14"/>
    <n v="8"/>
    <n v="1"/>
    <n v="6"/>
    <n v="4"/>
    <n v="5"/>
    <n v="0"/>
    <n v="3"/>
  </r>
  <r>
    <n v="37"/>
    <s v="30 &amp; Above"/>
    <x v="1"/>
    <s v="No"/>
    <s v="Travel_Rarely"/>
    <x v="0"/>
    <n v="9"/>
    <n v="4"/>
    <s v="Marketing"/>
    <n v="1"/>
    <x v="228"/>
    <s v="Female"/>
    <n v="2"/>
    <s v="Laboratory Technician"/>
    <x v="0"/>
    <n v="20860"/>
    <m/>
    <n v="4"/>
    <s v="Y"/>
    <n v="14"/>
    <n v="8"/>
    <n v="0"/>
    <n v="17"/>
    <n v="3"/>
    <n v="3"/>
    <n v="1"/>
    <n v="0"/>
  </r>
  <r>
    <n v="20"/>
    <s v="Below 30"/>
    <x v="4"/>
    <s v="No"/>
    <s v="Travel_Rarely"/>
    <x v="1"/>
    <n v="17"/>
    <n v="4"/>
    <s v="Medical"/>
    <n v="1"/>
    <x v="229"/>
    <s v="Female"/>
    <n v="1"/>
    <s v="Sales Representative"/>
    <x v="1"/>
    <n v="22930"/>
    <m/>
    <n v="1"/>
    <s v="Y"/>
    <n v="13"/>
    <n v="8"/>
    <n v="2"/>
    <n v="1"/>
    <n v="3"/>
    <n v="1"/>
    <n v="0"/>
    <n v="0"/>
  </r>
  <r>
    <n v="42"/>
    <s v="30 &amp; Above"/>
    <x v="2"/>
    <s v="No"/>
    <s v="Travel_Rarely"/>
    <x v="1"/>
    <n v="28"/>
    <n v="4"/>
    <s v="Life Sciences"/>
    <n v="1"/>
    <x v="230"/>
    <s v="Female"/>
    <n v="2"/>
    <s v="Manufacturing Director"/>
    <x v="0"/>
    <n v="26450"/>
    <m/>
    <n v="1"/>
    <s v="Y"/>
    <n v="15"/>
    <n v="8"/>
    <n v="0"/>
    <n v="10"/>
    <n v="5"/>
    <n v="10"/>
    <n v="2"/>
    <n v="2"/>
  </r>
  <r>
    <n v="43"/>
    <s v="30 &amp; Above"/>
    <x v="2"/>
    <s v="No"/>
    <s v="Travel_Rarely"/>
    <x v="1"/>
    <n v="10"/>
    <n v="5"/>
    <s v="Technical Degree"/>
    <n v="1"/>
    <x v="231"/>
    <s v="Female"/>
    <n v="2"/>
    <s v="Sales Executive"/>
    <x v="2"/>
    <n v="26830"/>
    <m/>
    <n v="4"/>
    <s v="Y"/>
    <n v="11"/>
    <n v="8"/>
    <n v="0"/>
    <n v="21"/>
    <n v="3"/>
    <n v="1"/>
    <n v="0"/>
    <n v="0"/>
  </r>
  <r>
    <n v="38"/>
    <s v="30 &amp; Above"/>
    <x v="1"/>
    <s v="No"/>
    <s v="Travel_Rarely"/>
    <x v="2"/>
    <n v="2"/>
    <n v="4"/>
    <s v="Medical"/>
    <n v="1"/>
    <x v="232"/>
    <s v="Male"/>
    <n v="1"/>
    <s v="Human Resources"/>
    <x v="1"/>
    <n v="20140"/>
    <m/>
    <n v="3"/>
    <s v="Y"/>
    <n v="17"/>
    <n v="8"/>
    <n v="1"/>
    <n v="8"/>
    <n v="5"/>
    <n v="0"/>
    <n v="0"/>
    <n v="0"/>
  </r>
  <r>
    <n v="43"/>
    <s v="30 &amp; Above"/>
    <x v="2"/>
    <s v="No"/>
    <s v="Travel_Frequently"/>
    <x v="0"/>
    <n v="4"/>
    <n v="3"/>
    <s v="Medical"/>
    <n v="1"/>
    <x v="233"/>
    <s v="Female"/>
    <n v="2"/>
    <s v="Healthcare Representative"/>
    <x v="2"/>
    <n v="34190"/>
    <m/>
    <n v="3"/>
    <s v="Y"/>
    <n v="11"/>
    <n v="8"/>
    <n v="1"/>
    <n v="10"/>
    <n v="5"/>
    <n v="8"/>
    <n v="4"/>
    <n v="7"/>
  </r>
  <r>
    <n v="48"/>
    <s v="30 &amp; Above"/>
    <x v="2"/>
    <s v="No"/>
    <s v="Travel_Rarely"/>
    <x v="1"/>
    <n v="8"/>
    <n v="1"/>
    <s v="Medical"/>
    <n v="1"/>
    <x v="234"/>
    <s v="Male"/>
    <n v="2"/>
    <s v="Laboratory Technician"/>
    <x v="0"/>
    <n v="53760"/>
    <m/>
    <n v="7"/>
    <s v="Y"/>
    <n v="13"/>
    <n v="8"/>
    <n v="1"/>
    <n v="21"/>
    <n v="3"/>
    <n v="3"/>
    <n v="0"/>
    <n v="2"/>
  </r>
  <r>
    <n v="44"/>
    <s v="30 &amp; Above"/>
    <x v="2"/>
    <s v="No"/>
    <s v="Travel_Rarely"/>
    <x v="0"/>
    <n v="29"/>
    <n v="4"/>
    <s v="Marketing"/>
    <n v="1"/>
    <x v="235"/>
    <s v="Male"/>
    <n v="2"/>
    <s v="Sales Executive"/>
    <x v="1"/>
    <n v="19510"/>
    <m/>
    <n v="4"/>
    <s v="Y"/>
    <n v="22"/>
    <n v="8"/>
    <n v="3"/>
    <n v="10"/>
    <n v="4"/>
    <n v="2"/>
    <n v="0"/>
    <n v="2"/>
  </r>
  <r>
    <n v="34"/>
    <s v="30 &amp; Above"/>
    <x v="1"/>
    <s v="No"/>
    <s v="Travel_Rarely"/>
    <x v="1"/>
    <n v="13"/>
    <n v="4"/>
    <s v="Life Sciences"/>
    <n v="1"/>
    <x v="236"/>
    <s v="Female"/>
    <n v="1"/>
    <s v="Laboratory Technician"/>
    <x v="2"/>
    <n v="23410"/>
    <m/>
    <n v="1"/>
    <s v="Y"/>
    <n v="20"/>
    <n v="8"/>
    <n v="2"/>
    <n v="8"/>
    <n v="3"/>
    <n v="8"/>
    <n v="0"/>
    <n v="6"/>
  </r>
  <r>
    <n v="27"/>
    <s v="Below 30"/>
    <x v="3"/>
    <s v="Yes"/>
    <s v="Travel_Rarely"/>
    <x v="0"/>
    <n v="27"/>
    <n v="3"/>
    <s v="Life Sciences"/>
    <n v="1"/>
    <x v="237"/>
    <s v="Male"/>
    <n v="2"/>
    <s v="Research Scientist"/>
    <x v="2"/>
    <n v="22930"/>
    <m/>
    <n v="0"/>
    <s v="Y"/>
    <n v="18"/>
    <n v="8"/>
    <n v="0"/>
    <n v="5"/>
    <n v="0"/>
    <n v="4"/>
    <n v="0"/>
    <n v="2"/>
  </r>
  <r>
    <n v="21"/>
    <s v="Below 30"/>
    <x v="3"/>
    <s v="No"/>
    <s v="Travel_Rarely"/>
    <x v="0"/>
    <n v="16"/>
    <n v="2"/>
    <s v="Life Sciences"/>
    <n v="1"/>
    <x v="238"/>
    <s v="Male"/>
    <n v="3"/>
    <s v="Sales Executive"/>
    <x v="1"/>
    <n v="87260"/>
    <s v="Yes"/>
    <n v="1"/>
    <s v="Y"/>
    <n v="11"/>
    <n v="8"/>
    <n v="1"/>
    <n v="3"/>
    <n v="2"/>
    <n v="3"/>
    <n v="1"/>
    <n v="2"/>
  </r>
  <r>
    <n v="44"/>
    <s v="30 &amp; Above"/>
    <x v="2"/>
    <s v="No"/>
    <s v="Travel_Rarely"/>
    <x v="1"/>
    <n v="2"/>
    <n v="2"/>
    <s v="Life Sciences"/>
    <n v="1"/>
    <x v="239"/>
    <s v="Male"/>
    <n v="1"/>
    <s v="Laboratory Technician"/>
    <x v="0"/>
    <n v="40110"/>
    <m/>
    <n v="4"/>
    <s v="Y"/>
    <n v="14"/>
    <n v="8"/>
    <n v="1"/>
    <n v="26"/>
    <n v="2"/>
    <n v="2"/>
    <n v="0"/>
    <n v="1"/>
  </r>
  <r>
    <n v="22"/>
    <s v="Below 30"/>
    <x v="3"/>
    <s v="No"/>
    <s v="Travel_Rarely"/>
    <x v="1"/>
    <n v="2"/>
    <n v="2"/>
    <s v="Medical"/>
    <n v="1"/>
    <x v="240"/>
    <s v="Female"/>
    <n v="2"/>
    <s v="Laboratory Technician"/>
    <x v="0"/>
    <n v="195450"/>
    <s v="Yes"/>
    <n v="0"/>
    <s v="Y"/>
    <n v="14"/>
    <n v="8"/>
    <n v="0"/>
    <n v="3"/>
    <n v="3"/>
    <n v="2"/>
    <n v="2"/>
    <n v="2"/>
  </r>
  <r>
    <n v="33"/>
    <s v="30 &amp; Above"/>
    <x v="1"/>
    <s v="No"/>
    <s v="Travel_Rarely"/>
    <x v="0"/>
    <n v="13"/>
    <n v="4"/>
    <s v="Marketing"/>
    <n v="1"/>
    <x v="241"/>
    <s v="Female"/>
    <n v="2"/>
    <s v="Manufacturing Director"/>
    <x v="2"/>
    <n v="45680"/>
    <m/>
    <n v="0"/>
    <s v="Y"/>
    <n v="18"/>
    <n v="8"/>
    <n v="1"/>
    <n v="6"/>
    <n v="2"/>
    <n v="5"/>
    <n v="1"/>
    <n v="2"/>
  </r>
  <r>
    <n v="32"/>
    <s v="30 &amp; Above"/>
    <x v="1"/>
    <s v="No"/>
    <s v="Travel_Rarely"/>
    <x v="1"/>
    <n v="1"/>
    <n v="1"/>
    <s v="Life Sciences"/>
    <n v="1"/>
    <x v="242"/>
    <s v="Female"/>
    <n v="1"/>
    <s v="Healthcare Representative"/>
    <x v="0"/>
    <n v="30220"/>
    <m/>
    <n v="1"/>
    <s v="Y"/>
    <n v="16"/>
    <n v="8"/>
    <n v="1"/>
    <n v="6"/>
    <n v="3"/>
    <n v="6"/>
    <n v="0"/>
    <n v="5"/>
  </r>
  <r>
    <n v="30"/>
    <s v="30 &amp; Above"/>
    <x v="3"/>
    <s v="No"/>
    <s v="Travel_Frequently"/>
    <x v="1"/>
    <n v="4"/>
    <n v="5"/>
    <s v="Technical Degree"/>
    <n v="1"/>
    <x v="243"/>
    <s v="Male"/>
    <n v="3"/>
    <s v="Manager"/>
    <x v="2"/>
    <n v="57720"/>
    <m/>
    <n v="1"/>
    <s v="Y"/>
    <n v="17"/>
    <n v="8"/>
    <n v="0"/>
    <n v="1"/>
    <n v="3"/>
    <n v="1"/>
    <n v="0"/>
    <n v="0"/>
  </r>
  <r>
    <n v="53"/>
    <s v="30 &amp; Above"/>
    <x v="0"/>
    <s v="No"/>
    <s v="Travel_Rarely"/>
    <x v="1"/>
    <n v="24"/>
    <n v="3"/>
    <s v="Other"/>
    <n v="1"/>
    <x v="244"/>
    <s v="Female"/>
    <n v="3"/>
    <s v="Manager"/>
    <x v="1"/>
    <n v="22690"/>
    <m/>
    <n v="7"/>
    <s v="Y"/>
    <n v="11"/>
    <n v="8"/>
    <n v="1"/>
    <n v="18"/>
    <n v="2"/>
    <n v="14"/>
    <n v="8"/>
    <n v="10"/>
  </r>
  <r>
    <n v="34"/>
    <s v="30 &amp; Above"/>
    <x v="1"/>
    <s v="No"/>
    <s v="Travel_Rarely"/>
    <x v="1"/>
    <n v="1"/>
    <n v="5"/>
    <s v="Medical"/>
    <n v="1"/>
    <x v="245"/>
    <s v="Male"/>
    <n v="1"/>
    <s v="Research Scientist"/>
    <x v="0"/>
    <n v="53810"/>
    <m/>
    <n v="1"/>
    <s v="Y"/>
    <n v="12"/>
    <n v="8"/>
    <n v="0"/>
    <n v="10"/>
    <n v="0"/>
    <n v="10"/>
    <n v="8"/>
    <n v="8"/>
  </r>
  <r>
    <n v="45"/>
    <s v="30 &amp; Above"/>
    <x v="2"/>
    <s v="Yes"/>
    <s v="Travel_Frequently"/>
    <x v="1"/>
    <n v="19"/>
    <n v="4"/>
    <s v="Life Sciences"/>
    <n v="1"/>
    <x v="246"/>
    <s v="Male"/>
    <n v="3"/>
    <s v="Research Director"/>
    <x v="0"/>
    <n v="34410"/>
    <m/>
    <n v="2"/>
    <s v="Y"/>
    <n v="13"/>
    <n v="8"/>
    <n v="1"/>
    <n v="5"/>
    <n v="5"/>
    <n v="1"/>
    <n v="0"/>
    <n v="0"/>
  </r>
  <r>
    <n v="26"/>
    <s v="Below 30"/>
    <x v="3"/>
    <s v="No"/>
    <s v="Travel_Rarely"/>
    <x v="1"/>
    <n v="7"/>
    <n v="2"/>
    <s v="Life Sciences"/>
    <n v="1"/>
    <x v="247"/>
    <s v="Male"/>
    <n v="1"/>
    <s v="Manufacturing Director"/>
    <x v="0"/>
    <n v="54540"/>
    <m/>
    <n v="1"/>
    <s v="Y"/>
    <n v="13"/>
    <n v="8"/>
    <n v="1"/>
    <n v="3"/>
    <n v="5"/>
    <n v="3"/>
    <n v="0"/>
    <n v="2"/>
  </r>
  <r>
    <n v="37"/>
    <s v="30 &amp; Above"/>
    <x v="1"/>
    <s v="No"/>
    <s v="Travel_Rarely"/>
    <x v="1"/>
    <n v="4"/>
    <n v="3"/>
    <s v="Medical"/>
    <n v="1"/>
    <x v="248"/>
    <s v="Male"/>
    <n v="1"/>
    <s v="Manager"/>
    <x v="0"/>
    <n v="98840"/>
    <s v="Yes"/>
    <n v="1"/>
    <s v="Y"/>
    <n v="14"/>
    <n v="8"/>
    <n v="0"/>
    <n v="10"/>
    <n v="3"/>
    <n v="10"/>
    <n v="7"/>
    <n v="8"/>
  </r>
  <r>
    <n v="29"/>
    <s v="Below 30"/>
    <x v="3"/>
    <s v="No"/>
    <s v="Travel_Rarely"/>
    <x v="1"/>
    <n v="2"/>
    <n v="3"/>
    <s v="Life Sciences"/>
    <n v="1"/>
    <x v="249"/>
    <s v="Female"/>
    <n v="1"/>
    <s v="Healthcare Representative"/>
    <x v="0"/>
    <n v="41570"/>
    <m/>
    <n v="1"/>
    <s v="Y"/>
    <n v="17"/>
    <n v="8"/>
    <n v="3"/>
    <n v="6"/>
    <n v="2"/>
    <n v="6"/>
    <n v="1"/>
    <n v="2"/>
  </r>
  <r>
    <n v="35"/>
    <s v="30 &amp; Above"/>
    <x v="1"/>
    <s v="No"/>
    <s v="Travel_Rarely"/>
    <x v="1"/>
    <n v="10"/>
    <n v="5"/>
    <s v="Medical"/>
    <n v="1"/>
    <x v="250"/>
    <s v="Female"/>
    <n v="4"/>
    <s v="Laboratory Technician"/>
    <x v="1"/>
    <n v="134580"/>
    <s v="Yes"/>
    <n v="1"/>
    <s v="Y"/>
    <n v="11"/>
    <n v="8"/>
    <n v="0"/>
    <n v="17"/>
    <n v="3"/>
    <n v="17"/>
    <n v="11"/>
    <n v="8"/>
  </r>
  <r>
    <n v="33"/>
    <s v="30 &amp; Above"/>
    <x v="1"/>
    <s v="No"/>
    <s v="Travel_Frequently"/>
    <x v="1"/>
    <n v="8"/>
    <n v="3"/>
    <s v="Technical Degree"/>
    <n v="1"/>
    <x v="251"/>
    <s v="Male"/>
    <n v="2"/>
    <s v="Laboratory Technician"/>
    <x v="2"/>
    <n v="90690"/>
    <s v="Yes"/>
    <n v="3"/>
    <s v="Y"/>
    <n v="25"/>
    <n v="8"/>
    <n v="1"/>
    <n v="15"/>
    <n v="3"/>
    <n v="13"/>
    <n v="4"/>
    <n v="7"/>
  </r>
  <r>
    <n v="54"/>
    <s v="30 &amp; Above"/>
    <x v="0"/>
    <s v="No"/>
    <s v="Travel_Rarely"/>
    <x v="1"/>
    <n v="5"/>
    <n v="2"/>
    <s v="Life Sciences"/>
    <n v="1"/>
    <x v="252"/>
    <s v="Female"/>
    <n v="2"/>
    <s v="Sales Executive"/>
    <x v="0"/>
    <n v="40140"/>
    <m/>
    <n v="2"/>
    <s v="Y"/>
    <n v="19"/>
    <n v="8"/>
    <n v="1"/>
    <n v="16"/>
    <n v="4"/>
    <n v="9"/>
    <n v="7"/>
    <n v="1"/>
  </r>
  <r>
    <n v="36"/>
    <s v="30 &amp; Above"/>
    <x v="1"/>
    <s v="No"/>
    <s v="Travel_Rarely"/>
    <x v="1"/>
    <n v="8"/>
    <n v="3"/>
    <s v="Life Sciences"/>
    <n v="1"/>
    <x v="253"/>
    <s v="Male"/>
    <n v="2"/>
    <s v="Research Scientist"/>
    <x v="2"/>
    <n v="59150"/>
    <m/>
    <n v="2"/>
    <s v="Y"/>
    <n v="13"/>
    <n v="8"/>
    <n v="1"/>
    <n v="13"/>
    <n v="3"/>
    <n v="3"/>
    <n v="0"/>
    <n v="2"/>
  </r>
  <r>
    <n v="27"/>
    <s v="Below 30"/>
    <x v="3"/>
    <s v="No"/>
    <s v="Travel_Rarely"/>
    <x v="0"/>
    <n v="9"/>
    <n v="3"/>
    <s v="Marketing"/>
    <n v="1"/>
    <x v="254"/>
    <s v="Male"/>
    <n v="5"/>
    <s v="Research Director"/>
    <x v="1"/>
    <n v="59930"/>
    <m/>
    <n v="0"/>
    <s v="Y"/>
    <n v="14"/>
    <n v="8"/>
    <n v="1"/>
    <n v="5"/>
    <n v="3"/>
    <n v="4"/>
    <n v="1"/>
    <n v="1"/>
  </r>
  <r>
    <n v="20"/>
    <s v="Below 30"/>
    <x v="4"/>
    <s v="Yes"/>
    <s v="Travel_Rarely"/>
    <x v="1"/>
    <n v="1"/>
    <n v="3"/>
    <s v="Life Sciences"/>
    <n v="1"/>
    <x v="255"/>
    <s v="Male"/>
    <n v="5"/>
    <s v="Sales Representative"/>
    <x v="1"/>
    <n v="61620"/>
    <m/>
    <n v="1"/>
    <s v="Y"/>
    <n v="12"/>
    <n v="8"/>
    <n v="3"/>
    <n v="1"/>
    <n v="2"/>
    <n v="1"/>
    <n v="1"/>
    <n v="1"/>
  </r>
  <r>
    <n v="33"/>
    <s v="30 &amp; Above"/>
    <x v="1"/>
    <s v="Yes"/>
    <s v="Travel_Frequently"/>
    <x v="1"/>
    <n v="15"/>
    <n v="4"/>
    <s v="Medical"/>
    <n v="1"/>
    <x v="256"/>
    <s v="Female"/>
    <n v="1"/>
    <s v="Laboratory Technician"/>
    <x v="1"/>
    <n v="24060"/>
    <m/>
    <n v="1"/>
    <s v="Y"/>
    <n v="11"/>
    <n v="8"/>
    <n v="0"/>
    <n v="10"/>
    <n v="3"/>
    <n v="10"/>
    <n v="9"/>
    <n v="7"/>
  </r>
  <r>
    <n v="35"/>
    <s v="30 &amp; Above"/>
    <x v="1"/>
    <s v="No"/>
    <s v="Non-Travel"/>
    <x v="1"/>
    <n v="2"/>
    <n v="1"/>
    <s v="Medical"/>
    <n v="1"/>
    <x v="257"/>
    <s v="Male"/>
    <n v="1"/>
    <s v="Research Scientist"/>
    <x v="0"/>
    <n v="187400"/>
    <s v="Yes"/>
    <n v="1"/>
    <s v="Y"/>
    <n v="19"/>
    <n v="8"/>
    <n v="1"/>
    <n v="1"/>
    <n v="2"/>
    <n v="1"/>
    <n v="0"/>
    <n v="0"/>
  </r>
  <r>
    <n v="23"/>
    <s v="Below 30"/>
    <x v="3"/>
    <s v="No"/>
    <s v="Travel_Rarely"/>
    <x v="1"/>
    <n v="2"/>
    <n v="3"/>
    <s v="Life Sciences"/>
    <n v="1"/>
    <x v="258"/>
    <s v="Male"/>
    <n v="1"/>
    <s v="Healthcare Representative"/>
    <x v="0"/>
    <n v="76370"/>
    <s v="Yes"/>
    <n v="2"/>
    <s v="Y"/>
    <n v="11"/>
    <n v="8"/>
    <n v="1"/>
    <n v="5"/>
    <n v="3"/>
    <n v="3"/>
    <n v="0"/>
    <n v="2"/>
  </r>
  <r>
    <n v="25"/>
    <s v="Below 30"/>
    <x v="3"/>
    <s v="No"/>
    <s v="Travel_Rarely"/>
    <x v="1"/>
    <n v="11"/>
    <n v="3"/>
    <s v="Medical"/>
    <n v="1"/>
    <x v="259"/>
    <s v="Male"/>
    <n v="2"/>
    <s v="Manufacturing Director"/>
    <x v="0"/>
    <n v="100960"/>
    <s v="Yes"/>
    <n v="0"/>
    <s v="Y"/>
    <n v="11"/>
    <n v="8"/>
    <n v="1"/>
    <n v="4"/>
    <n v="3"/>
    <n v="3"/>
    <n v="1"/>
    <n v="2"/>
  </r>
  <r>
    <n v="38"/>
    <s v="30 &amp; Above"/>
    <x v="1"/>
    <s v="No"/>
    <s v="Travel_Rarely"/>
    <x v="1"/>
    <n v="16"/>
    <n v="3"/>
    <s v="Life Sciences"/>
    <n v="1"/>
    <x v="260"/>
    <s v="Male"/>
    <n v="5"/>
    <s v="Research Scientist"/>
    <x v="1"/>
    <n v="147560"/>
    <s v="Yes"/>
    <n v="0"/>
    <s v="Y"/>
    <n v="20"/>
    <n v="8"/>
    <n v="1"/>
    <n v="8"/>
    <n v="3"/>
    <n v="7"/>
    <n v="0"/>
    <n v="5"/>
  </r>
  <r>
    <n v="29"/>
    <s v="Below 30"/>
    <x v="3"/>
    <s v="No"/>
    <s v="Travel_Frequently"/>
    <x v="0"/>
    <n v="2"/>
    <n v="4"/>
    <s v="Life Sciences"/>
    <n v="1"/>
    <x v="261"/>
    <s v="Male"/>
    <n v="4"/>
    <s v="Healthcare Representative"/>
    <x v="2"/>
    <n v="64990"/>
    <s v="Yes"/>
    <n v="1"/>
    <s v="Y"/>
    <n v="18"/>
    <n v="8"/>
    <n v="3"/>
    <n v="10"/>
    <n v="3"/>
    <n v="10"/>
    <n v="2"/>
    <n v="8"/>
  </r>
  <r>
    <n v="48"/>
    <s v="30 &amp; Above"/>
    <x v="2"/>
    <s v="No"/>
    <s v="Travel_Rarely"/>
    <x v="1"/>
    <n v="16"/>
    <n v="3"/>
    <s v="Technical Degree"/>
    <n v="1"/>
    <x v="262"/>
    <s v="Male"/>
    <n v="1"/>
    <s v="Sales Executive"/>
    <x v="0"/>
    <n v="97240"/>
    <s v="Yes"/>
    <n v="3"/>
    <s v="Y"/>
    <n v="13"/>
    <n v="8"/>
    <n v="0"/>
    <n v="12"/>
    <n v="2"/>
    <n v="2"/>
    <n v="2"/>
    <n v="2"/>
  </r>
  <r>
    <n v="27"/>
    <s v="Below 30"/>
    <x v="3"/>
    <s v="No"/>
    <s v="Travel_Frequently"/>
    <x v="0"/>
    <n v="4"/>
    <n v="3"/>
    <s v="Technical Degree"/>
    <n v="1"/>
    <x v="263"/>
    <s v="Male"/>
    <n v="5"/>
    <s v="Laboratory Technician"/>
    <x v="2"/>
    <n v="21940"/>
    <m/>
    <n v="1"/>
    <s v="Y"/>
    <n v="12"/>
    <n v="8"/>
    <n v="0"/>
    <n v="6"/>
    <n v="5"/>
    <n v="6"/>
    <n v="0"/>
    <n v="4"/>
  </r>
  <r>
    <n v="37"/>
    <s v="30 &amp; Above"/>
    <x v="1"/>
    <s v="No"/>
    <s v="Travel_Rarely"/>
    <x v="1"/>
    <n v="16"/>
    <n v="3"/>
    <s v="Life Sciences"/>
    <n v="1"/>
    <x v="264"/>
    <s v="Male"/>
    <n v="3"/>
    <s v="Manager"/>
    <x v="1"/>
    <n v="33880"/>
    <m/>
    <n v="3"/>
    <s v="Y"/>
    <n v="11"/>
    <n v="8"/>
    <n v="0"/>
    <n v="4"/>
    <n v="2"/>
    <n v="1"/>
    <n v="0"/>
    <n v="0"/>
  </r>
  <r>
    <n v="50"/>
    <s v="30 &amp; Above"/>
    <x v="2"/>
    <s v="No"/>
    <s v="Travel_Rarely"/>
    <x v="0"/>
    <n v="5"/>
    <n v="3"/>
    <s v="Medical"/>
    <n v="1"/>
    <x v="265"/>
    <s v="Male"/>
    <n v="1"/>
    <s v="Laboratory Technician"/>
    <x v="0"/>
    <n v="54730"/>
    <m/>
    <n v="1"/>
    <s v="Y"/>
    <n v="19"/>
    <n v="8"/>
    <n v="1"/>
    <n v="20"/>
    <n v="2"/>
    <n v="20"/>
    <n v="3"/>
    <n v="8"/>
  </r>
  <r>
    <n v="34"/>
    <s v="30 &amp; Above"/>
    <x v="1"/>
    <s v="No"/>
    <s v="Travel_Rarely"/>
    <x v="1"/>
    <n v="18"/>
    <n v="1"/>
    <s v="Medical"/>
    <n v="1"/>
    <x v="266"/>
    <s v="Male"/>
    <n v="1"/>
    <s v="Healthcare Representative"/>
    <x v="1"/>
    <n v="27030"/>
    <m/>
    <n v="1"/>
    <s v="Y"/>
    <n v="21"/>
    <n v="8"/>
    <n v="1"/>
    <n v="9"/>
    <n v="2"/>
    <n v="8"/>
    <n v="7"/>
    <n v="7"/>
  </r>
  <r>
    <n v="24"/>
    <s v="Below 30"/>
    <x v="3"/>
    <s v="Yes"/>
    <s v="Travel_Rarely"/>
    <x v="1"/>
    <n v="17"/>
    <n v="2"/>
    <s v="Life Sciences"/>
    <n v="1"/>
    <x v="267"/>
    <s v="Female"/>
    <n v="1"/>
    <s v="Healthcare Representative"/>
    <x v="1"/>
    <n v="25010"/>
    <m/>
    <n v="9"/>
    <s v="Y"/>
    <n v="12"/>
    <n v="8"/>
    <n v="0"/>
    <n v="4"/>
    <n v="3"/>
    <n v="2"/>
    <n v="2"/>
    <n v="0"/>
  </r>
  <r>
    <n v="39"/>
    <s v="30 &amp; Above"/>
    <x v="1"/>
    <s v="No"/>
    <s v="Travel_Rarely"/>
    <x v="1"/>
    <n v="12"/>
    <n v="5"/>
    <s v="Medical"/>
    <n v="1"/>
    <x v="268"/>
    <s v="Female"/>
    <n v="1"/>
    <s v="Sales Representative"/>
    <x v="1"/>
    <n v="62200"/>
    <m/>
    <n v="1"/>
    <s v="Y"/>
    <n v="14"/>
    <n v="8"/>
    <n v="2"/>
    <n v="20"/>
    <n v="2"/>
    <n v="20"/>
    <n v="11"/>
    <n v="10"/>
  </r>
  <r>
    <n v="32"/>
    <s v="30 &amp; Above"/>
    <x v="1"/>
    <s v="No"/>
    <s v="Travel_Rarely"/>
    <x v="1"/>
    <n v="2"/>
    <n v="3"/>
    <s v="Life Sciences"/>
    <n v="1"/>
    <x v="269"/>
    <s v="Male"/>
    <n v="5"/>
    <s v="Research Scientist"/>
    <x v="1"/>
    <n v="30380"/>
    <m/>
    <n v="1"/>
    <s v="Y"/>
    <n v="11"/>
    <n v="8"/>
    <n v="0"/>
    <n v="10"/>
    <n v="5"/>
    <n v="10"/>
    <n v="0"/>
    <n v="8"/>
  </r>
  <r>
    <n v="50"/>
    <s v="30 &amp; Above"/>
    <x v="2"/>
    <s v="Yes"/>
    <s v="Travel_Frequently"/>
    <x v="1"/>
    <n v="4"/>
    <n v="2"/>
    <s v="Medical"/>
    <n v="1"/>
    <x v="270"/>
    <s v="Male"/>
    <n v="4"/>
    <s v="Sales Representative"/>
    <x v="0"/>
    <n v="44240"/>
    <m/>
    <n v="3"/>
    <s v="Y"/>
    <n v="14"/>
    <n v="8"/>
    <n v="1"/>
    <n v="18"/>
    <n v="2"/>
    <n v="4"/>
    <n v="1"/>
    <n v="3"/>
  </r>
  <r>
    <n v="38"/>
    <s v="30 &amp; Above"/>
    <x v="1"/>
    <s v="No"/>
    <s v="Travel_Rarely"/>
    <x v="1"/>
    <n v="9"/>
    <n v="4"/>
    <s v="Life Sciences"/>
    <n v="1"/>
    <x v="271"/>
    <s v="Male"/>
    <n v="1"/>
    <s v="Sales Executive"/>
    <x v="1"/>
    <n v="43120"/>
    <m/>
    <n v="0"/>
    <s v="Y"/>
    <n v="12"/>
    <n v="8"/>
    <n v="1"/>
    <n v="10"/>
    <n v="2"/>
    <n v="9"/>
    <n v="1"/>
    <n v="8"/>
  </r>
  <r>
    <n v="27"/>
    <s v="Below 30"/>
    <x v="3"/>
    <s v="No"/>
    <s v="Travel_Rarely"/>
    <x v="1"/>
    <n v="10"/>
    <n v="3"/>
    <s v="Medical"/>
    <n v="1"/>
    <x v="272"/>
    <s v="Male"/>
    <n v="5"/>
    <s v="Research Scientist"/>
    <x v="0"/>
    <n v="132450"/>
    <s v="Yes"/>
    <n v="1"/>
    <s v="Y"/>
    <n v="23"/>
    <n v="8"/>
    <n v="1"/>
    <n v="9"/>
    <n v="3"/>
    <n v="9"/>
    <n v="0"/>
    <n v="7"/>
  </r>
  <r>
    <n v="32"/>
    <s v="30 &amp; Above"/>
    <x v="1"/>
    <s v="No"/>
    <s v="Travel_Rarely"/>
    <x v="0"/>
    <n v="1"/>
    <n v="3"/>
    <s v="Medical"/>
    <n v="1"/>
    <x v="273"/>
    <s v="Male"/>
    <n v="2"/>
    <s v="Sales Executive"/>
    <x v="1"/>
    <n v="136640"/>
    <s v="Yes"/>
    <n v="3"/>
    <s v="Y"/>
    <n v="14"/>
    <n v="8"/>
    <n v="0"/>
    <n v="10"/>
    <n v="6"/>
    <n v="7"/>
    <n v="7"/>
    <n v="7"/>
  </r>
  <r>
    <n v="47"/>
    <s v="30 &amp; Above"/>
    <x v="2"/>
    <s v="No"/>
    <s v="Travel_Rarely"/>
    <x v="1"/>
    <n v="2"/>
    <n v="3"/>
    <s v="Medical"/>
    <n v="1"/>
    <x v="274"/>
    <s v="Female"/>
    <n v="5"/>
    <s v="Sales Executive"/>
    <x v="1"/>
    <n v="50210"/>
    <m/>
    <n v="2"/>
    <s v="Y"/>
    <n v="17"/>
    <n v="8"/>
    <n v="0"/>
    <n v="20"/>
    <n v="3"/>
    <n v="7"/>
    <n v="1"/>
    <n v="7"/>
  </r>
  <r>
    <n v="40"/>
    <s v="30 &amp; Above"/>
    <x v="1"/>
    <s v="No"/>
    <s v="Travel_Frequently"/>
    <x v="1"/>
    <n v="3"/>
    <n v="4"/>
    <s v="Medical"/>
    <n v="1"/>
    <x v="275"/>
    <s v="Female"/>
    <n v="3"/>
    <s v="Human Resources"/>
    <x v="0"/>
    <n v="51260"/>
    <m/>
    <n v="5"/>
    <s v="Y"/>
    <n v="18"/>
    <n v="8"/>
    <n v="0"/>
    <n v="20"/>
    <n v="2"/>
    <n v="18"/>
    <n v="1"/>
    <n v="12"/>
  </r>
  <r>
    <n v="53"/>
    <s v="30 &amp; Above"/>
    <x v="0"/>
    <s v="No"/>
    <s v="Travel_Rarely"/>
    <x v="1"/>
    <n v="7"/>
    <n v="1"/>
    <s v="Life Sciences"/>
    <n v="1"/>
    <x v="276"/>
    <s v="Male"/>
    <n v="2"/>
    <s v="Laboratory Technician"/>
    <x v="0"/>
    <n v="28590"/>
    <m/>
    <n v="3"/>
    <s v="Y"/>
    <n v="18"/>
    <n v="8"/>
    <n v="1"/>
    <n v="32"/>
    <n v="2"/>
    <n v="5"/>
    <n v="1"/>
    <n v="3"/>
  </r>
  <r>
    <n v="41"/>
    <s v="30 &amp; Above"/>
    <x v="2"/>
    <s v="No"/>
    <s v="Travel_Rarely"/>
    <x v="0"/>
    <n v="6"/>
    <n v="3"/>
    <s v="Medical"/>
    <n v="1"/>
    <x v="277"/>
    <s v="Male"/>
    <n v="1"/>
    <s v="Sales Executive"/>
    <x v="2"/>
    <n v="102390"/>
    <s v="Yes"/>
    <n v="3"/>
    <s v="Y"/>
    <n v="24"/>
    <n v="8"/>
    <n v="3"/>
    <n v="23"/>
    <n v="3"/>
    <n v="21"/>
    <n v="12"/>
    <n v="6"/>
  </r>
  <r>
    <n v="60"/>
    <s v="30 &amp; Above"/>
    <x v="0"/>
    <s v="No"/>
    <s v="Travel_Rarely"/>
    <x v="1"/>
    <n v="8"/>
    <n v="2"/>
    <s v="Life Sciences"/>
    <n v="1"/>
    <x v="278"/>
    <s v="Female"/>
    <n v="5"/>
    <s v="Laboratory Technician"/>
    <x v="1"/>
    <n v="53290"/>
    <m/>
    <n v="8"/>
    <s v="Y"/>
    <n v="20"/>
    <n v="8"/>
    <n v="0"/>
    <n v="10"/>
    <n v="3"/>
    <n v="2"/>
    <n v="2"/>
    <n v="2"/>
  </r>
  <r>
    <n v="27"/>
    <s v="Below 30"/>
    <x v="3"/>
    <s v="No"/>
    <s v="Travel_Frequently"/>
    <x v="1"/>
    <n v="29"/>
    <n v="1"/>
    <s v="Life Sciences"/>
    <n v="1"/>
    <x v="279"/>
    <s v="Male"/>
    <n v="2"/>
    <s v="Manufacturing Director"/>
    <x v="2"/>
    <n v="43250"/>
    <m/>
    <n v="1"/>
    <s v="Y"/>
    <n v="14"/>
    <n v="8"/>
    <n v="0"/>
    <n v="9"/>
    <n v="2"/>
    <n v="9"/>
    <n v="1"/>
    <n v="7"/>
  </r>
  <r>
    <n v="41"/>
    <s v="30 &amp; Above"/>
    <x v="2"/>
    <s v="No"/>
    <s v="Travel_Rarely"/>
    <x v="1"/>
    <n v="3"/>
    <n v="3"/>
    <s v="Medical"/>
    <n v="1"/>
    <x v="280"/>
    <s v="Male"/>
    <n v="1"/>
    <s v="Manufacturing Director"/>
    <x v="0"/>
    <n v="72600"/>
    <s v="Yes"/>
    <n v="1"/>
    <s v="Y"/>
    <n v="16"/>
    <n v="8"/>
    <n v="0"/>
    <n v="22"/>
    <n v="2"/>
    <n v="22"/>
    <n v="2"/>
    <n v="10"/>
  </r>
  <r>
    <n v="50"/>
    <s v="30 &amp; Above"/>
    <x v="2"/>
    <s v="No"/>
    <s v="Travel_Rarely"/>
    <x v="0"/>
    <n v="9"/>
    <n v="3"/>
    <s v="Life Sciences"/>
    <n v="1"/>
    <x v="281"/>
    <s v="Male"/>
    <n v="2"/>
    <s v="Research Scientist"/>
    <x v="0"/>
    <n v="23220"/>
    <m/>
    <n v="7"/>
    <s v="Y"/>
    <n v="25"/>
    <n v="8"/>
    <n v="1"/>
    <n v="4"/>
    <n v="0"/>
    <n v="2"/>
    <n v="2"/>
    <n v="2"/>
  </r>
  <r>
    <n v="28"/>
    <s v="Below 30"/>
    <x v="3"/>
    <s v="Yes"/>
    <s v="Travel_Rarely"/>
    <x v="0"/>
    <n v="2"/>
    <n v="4"/>
    <s v="Life Sciences"/>
    <n v="1"/>
    <x v="282"/>
    <s v="Male"/>
    <n v="3"/>
    <s v="Research Scientist"/>
    <x v="1"/>
    <n v="20750"/>
    <m/>
    <n v="7"/>
    <s v="Y"/>
    <n v="18"/>
    <n v="8"/>
    <n v="3"/>
    <n v="10"/>
    <n v="0"/>
    <n v="7"/>
    <n v="3"/>
    <n v="7"/>
  </r>
  <r>
    <n v="36"/>
    <s v="30 &amp; Above"/>
    <x v="1"/>
    <s v="No"/>
    <s v="Non-Travel"/>
    <x v="1"/>
    <n v="10"/>
    <n v="4"/>
    <s v="Technical Degree"/>
    <n v="1"/>
    <x v="283"/>
    <s v="Female"/>
    <n v="2"/>
    <s v="Research Scientist"/>
    <x v="0"/>
    <n v="41520"/>
    <m/>
    <n v="9"/>
    <s v="Y"/>
    <n v="19"/>
    <n v="8"/>
    <n v="1"/>
    <n v="10"/>
    <n v="3"/>
    <n v="8"/>
    <n v="0"/>
    <n v="5"/>
  </r>
  <r>
    <n v="38"/>
    <s v="30 &amp; Above"/>
    <x v="1"/>
    <s v="No"/>
    <s v="Travel_Rarely"/>
    <x v="1"/>
    <n v="1"/>
    <n v="3"/>
    <s v="Medical"/>
    <n v="1"/>
    <x v="284"/>
    <s v="Female"/>
    <n v="3"/>
    <s v="Manager"/>
    <x v="1"/>
    <n v="96190"/>
    <s v="Yes"/>
    <n v="4"/>
    <s v="Y"/>
    <n v="13"/>
    <n v="8"/>
    <n v="1"/>
    <n v="10"/>
    <n v="2"/>
    <n v="1"/>
    <n v="0"/>
    <n v="0"/>
  </r>
  <r>
    <n v="44"/>
    <s v="30 &amp; Above"/>
    <x v="2"/>
    <s v="No"/>
    <s v="Non-Travel"/>
    <x v="1"/>
    <n v="8"/>
    <n v="2"/>
    <s v="Life Sciences"/>
    <n v="1"/>
    <x v="285"/>
    <s v="Male"/>
    <n v="1"/>
    <s v="Research Scientist"/>
    <x v="1"/>
    <n v="135030"/>
    <s v="Yes"/>
    <n v="2"/>
    <s v="Y"/>
    <n v="12"/>
    <n v="8"/>
    <n v="0"/>
    <n v="9"/>
    <n v="6"/>
    <n v="5"/>
    <n v="1"/>
    <n v="4"/>
  </r>
  <r>
    <n v="47"/>
    <s v="30 &amp; Above"/>
    <x v="2"/>
    <s v="No"/>
    <s v="Travel_Frequently"/>
    <x v="1"/>
    <n v="27"/>
    <n v="3"/>
    <s v="Life Sciences"/>
    <n v="1"/>
    <x v="286"/>
    <s v="Male"/>
    <n v="1"/>
    <s v="Research Scientist"/>
    <x v="2"/>
    <n v="54410"/>
    <m/>
    <n v="9"/>
    <s v="Y"/>
    <n v="22"/>
    <n v="8"/>
    <n v="1"/>
    <n v="28"/>
    <n v="6"/>
    <n v="22"/>
    <n v="11"/>
    <n v="13"/>
  </r>
  <r>
    <n v="30"/>
    <s v="30 &amp; Above"/>
    <x v="3"/>
    <s v="No"/>
    <s v="Travel_Rarely"/>
    <x v="1"/>
    <n v="8"/>
    <n v="3"/>
    <s v="Life Sciences"/>
    <n v="1"/>
    <x v="287"/>
    <s v="Male"/>
    <n v="2"/>
    <s v="Sales Executive"/>
    <x v="2"/>
    <n v="52090"/>
    <m/>
    <n v="7"/>
    <s v="Y"/>
    <n v="14"/>
    <n v="8"/>
    <n v="1"/>
    <n v="10"/>
    <n v="3"/>
    <n v="8"/>
    <n v="7"/>
    <n v="7"/>
  </r>
  <r>
    <n v="29"/>
    <s v="Below 30"/>
    <x v="3"/>
    <s v="No"/>
    <s v="Travel_Rarely"/>
    <x v="1"/>
    <n v="1"/>
    <n v="2"/>
    <s v="Medical"/>
    <n v="1"/>
    <x v="288"/>
    <s v="Female"/>
    <n v="1"/>
    <s v="Sales Executive"/>
    <x v="1"/>
    <n v="106730"/>
    <s v="Yes"/>
    <n v="1"/>
    <s v="Y"/>
    <n v="13"/>
    <n v="8"/>
    <n v="3"/>
    <n v="1"/>
    <n v="2"/>
    <n v="1"/>
    <n v="0"/>
    <n v="0"/>
  </r>
  <r>
    <n v="42"/>
    <s v="30 &amp; Above"/>
    <x v="2"/>
    <s v="Yes"/>
    <s v="Travel_Frequently"/>
    <x v="1"/>
    <n v="10"/>
    <n v="1"/>
    <s v="Life Sciences"/>
    <n v="1"/>
    <x v="289"/>
    <s v="Female"/>
    <n v="1"/>
    <s v="Sales Executive"/>
    <x v="2"/>
    <n v="50100"/>
    <m/>
    <n v="6"/>
    <s v="Y"/>
    <n v="21"/>
    <n v="8"/>
    <n v="3"/>
    <n v="7"/>
    <n v="3"/>
    <n v="2"/>
    <n v="2"/>
    <n v="2"/>
  </r>
  <r>
    <n v="43"/>
    <s v="30 &amp; Above"/>
    <x v="2"/>
    <s v="No"/>
    <s v="Travel_Frequently"/>
    <x v="1"/>
    <n v="26"/>
    <n v="1"/>
    <s v="Life Sciences"/>
    <n v="1"/>
    <x v="290"/>
    <s v="Male"/>
    <n v="1"/>
    <s v="Laboratory Technician"/>
    <x v="0"/>
    <n v="135490"/>
    <s v="Yes"/>
    <n v="3"/>
    <s v="Y"/>
    <n v="11"/>
    <n v="8"/>
    <n v="2"/>
    <n v="7"/>
    <n v="3"/>
    <n v="2"/>
    <n v="2"/>
    <n v="2"/>
  </r>
  <r>
    <n v="34"/>
    <s v="30 &amp; Above"/>
    <x v="1"/>
    <s v="No"/>
    <s v="Travel_Rarely"/>
    <x v="1"/>
    <n v="2"/>
    <n v="5"/>
    <s v="Technical Degree"/>
    <n v="1"/>
    <x v="291"/>
    <s v="Male"/>
    <n v="2"/>
    <s v="Healthcare Representative"/>
    <x v="1"/>
    <n v="49990"/>
    <m/>
    <n v="3"/>
    <s v="Y"/>
    <n v="12"/>
    <n v="8"/>
    <n v="2"/>
    <n v="10"/>
    <n v="2"/>
    <n v="5"/>
    <n v="4"/>
    <n v="3"/>
  </r>
  <r>
    <n v="23"/>
    <s v="Below 30"/>
    <x v="3"/>
    <s v="No"/>
    <s v="Travel_Rarely"/>
    <x v="0"/>
    <n v="13"/>
    <n v="3"/>
    <s v="Marketing"/>
    <n v="1"/>
    <x v="292"/>
    <s v="Male"/>
    <n v="5"/>
    <s v="Sales Executive"/>
    <x v="0"/>
    <n v="42210"/>
    <m/>
    <n v="1"/>
    <s v="Y"/>
    <n v="11"/>
    <n v="8"/>
    <n v="1"/>
    <n v="5"/>
    <n v="4"/>
    <n v="4"/>
    <n v="0"/>
    <n v="2"/>
  </r>
  <r>
    <n v="39"/>
    <s v="30 &amp; Above"/>
    <x v="1"/>
    <s v="No"/>
    <s v="Travel_Rarely"/>
    <x v="0"/>
    <n v="2"/>
    <n v="4"/>
    <s v="Marketing"/>
    <n v="1"/>
    <x v="293"/>
    <s v="Female"/>
    <n v="4"/>
    <s v="Healthcare Representative"/>
    <x v="0"/>
    <n v="138720"/>
    <s v="Yes"/>
    <n v="9"/>
    <s v="Y"/>
    <n v="12"/>
    <n v="8"/>
    <n v="3"/>
    <n v="12"/>
    <n v="3"/>
    <n v="8"/>
    <n v="3"/>
    <n v="6"/>
  </r>
  <r>
    <n v="56"/>
    <s v="30 &amp; Above"/>
    <x v="0"/>
    <s v="No"/>
    <s v="Travel_Rarely"/>
    <x v="1"/>
    <n v="2"/>
    <n v="4"/>
    <s v="Medical"/>
    <n v="1"/>
    <x v="294"/>
    <s v="Male"/>
    <n v="1"/>
    <s v="Manager"/>
    <x v="0"/>
    <n v="20420"/>
    <m/>
    <n v="7"/>
    <s v="Y"/>
    <n v="12"/>
    <n v="8"/>
    <n v="0"/>
    <n v="30"/>
    <n v="6"/>
    <n v="10"/>
    <n v="1"/>
    <n v="1"/>
  </r>
  <r>
    <n v="40"/>
    <s v="30 &amp; Above"/>
    <x v="1"/>
    <s v="No"/>
    <s v="Travel_Rarely"/>
    <x v="0"/>
    <n v="9"/>
    <n v="3"/>
    <s v="Marketing"/>
    <n v="1"/>
    <x v="295"/>
    <s v="Male"/>
    <n v="2"/>
    <s v="Research Scientist"/>
    <x v="1"/>
    <n v="20730"/>
    <m/>
    <n v="0"/>
    <s v="Y"/>
    <n v="14"/>
    <n v="8"/>
    <n v="0"/>
    <n v="5"/>
    <n v="3"/>
    <n v="4"/>
    <n v="2"/>
    <n v="3"/>
  </r>
  <r>
    <n v="27"/>
    <s v="Below 30"/>
    <x v="3"/>
    <s v="No"/>
    <s v="Travel_Rarely"/>
    <x v="1"/>
    <n v="10"/>
    <n v="3"/>
    <s v="Life Sciences"/>
    <n v="1"/>
    <x v="296"/>
    <s v="Female"/>
    <n v="1"/>
    <s v="Laboratory Technician"/>
    <x v="1"/>
    <n v="29560"/>
    <m/>
    <n v="8"/>
    <s v="Y"/>
    <n v="13"/>
    <n v="8"/>
    <n v="0"/>
    <n v="9"/>
    <n v="6"/>
    <n v="7"/>
    <n v="0"/>
    <n v="7"/>
  </r>
  <r>
    <n v="29"/>
    <s v="Below 30"/>
    <x v="3"/>
    <s v="No"/>
    <s v="Travel_Rarely"/>
    <x v="0"/>
    <n v="20"/>
    <n v="3"/>
    <s v="Marketing"/>
    <n v="1"/>
    <x v="297"/>
    <s v="Female"/>
    <n v="2"/>
    <s v="Manager"/>
    <x v="2"/>
    <n v="29260"/>
    <m/>
    <n v="1"/>
    <s v="Y"/>
    <n v="15"/>
    <n v="8"/>
    <n v="1"/>
    <n v="2"/>
    <n v="3"/>
    <n v="2"/>
    <n v="2"/>
    <n v="2"/>
  </r>
  <r>
    <n v="53"/>
    <s v="30 &amp; Above"/>
    <x v="0"/>
    <s v="No"/>
    <s v="Travel_Rarely"/>
    <x v="1"/>
    <n v="9"/>
    <n v="3"/>
    <s v="Life Sciences"/>
    <n v="1"/>
    <x v="298"/>
    <s v="Female"/>
    <n v="3"/>
    <s v="Laboratory Technician"/>
    <x v="1"/>
    <n v="48090"/>
    <m/>
    <n v="2"/>
    <s v="Y"/>
    <n v="18"/>
    <n v="8"/>
    <n v="0"/>
    <n v="19"/>
    <n v="2"/>
    <n v="2"/>
    <n v="2"/>
    <n v="2"/>
  </r>
  <r>
    <n v="35"/>
    <s v="30 &amp; Above"/>
    <x v="1"/>
    <s v="No"/>
    <s v="Non-Travel"/>
    <x v="1"/>
    <n v="5"/>
    <n v="1"/>
    <s v="Medical"/>
    <n v="1"/>
    <x v="299"/>
    <s v="Male"/>
    <n v="1"/>
    <s v="Healthcare Representative"/>
    <x v="2"/>
    <n v="51630"/>
    <m/>
    <n v="2"/>
    <s v="Y"/>
    <n v="18"/>
    <n v="8"/>
    <n v="2"/>
    <n v="16"/>
    <n v="4"/>
    <n v="1"/>
    <n v="0"/>
    <n v="0"/>
  </r>
  <r>
    <n v="32"/>
    <s v="30 &amp; Above"/>
    <x v="1"/>
    <s v="No"/>
    <s v="Travel_Frequently"/>
    <x v="0"/>
    <n v="4"/>
    <n v="4"/>
    <s v="Life Sciences"/>
    <n v="1"/>
    <x v="300"/>
    <s v="Male"/>
    <n v="2"/>
    <s v="Sales Executive"/>
    <x v="0"/>
    <n v="188440"/>
    <s v="Yes"/>
    <n v="1"/>
    <s v="Y"/>
    <n v="19"/>
    <n v="8"/>
    <n v="0"/>
    <n v="10"/>
    <n v="3"/>
    <n v="10"/>
    <n v="4"/>
    <n v="7"/>
  </r>
  <r>
    <n v="38"/>
    <s v="30 &amp; Above"/>
    <x v="1"/>
    <s v="No"/>
    <s v="Travel_Rarely"/>
    <x v="0"/>
    <n v="10"/>
    <n v="3"/>
    <s v="Medical"/>
    <n v="1"/>
    <x v="301"/>
    <s v="Male"/>
    <n v="4"/>
    <s v="Laboratory Technician"/>
    <x v="0"/>
    <n v="181720"/>
    <s v="Yes"/>
    <n v="6"/>
    <s v="Y"/>
    <n v="12"/>
    <n v="8"/>
    <n v="2"/>
    <n v="6"/>
    <n v="5"/>
    <n v="1"/>
    <n v="0"/>
    <n v="1"/>
  </r>
  <r>
    <n v="34"/>
    <s v="30 &amp; Above"/>
    <x v="1"/>
    <s v="No"/>
    <s v="Travel_Rarely"/>
    <x v="1"/>
    <n v="20"/>
    <n v="3"/>
    <s v="Medical"/>
    <n v="1"/>
    <x v="302"/>
    <s v="Female"/>
    <n v="3"/>
    <s v="Laboratory Technician"/>
    <x v="2"/>
    <n v="57440"/>
    <m/>
    <n v="3"/>
    <s v="Y"/>
    <n v="19"/>
    <n v="8"/>
    <n v="1"/>
    <n v="7"/>
    <n v="4"/>
    <n v="0"/>
    <n v="0"/>
    <n v="0"/>
  </r>
  <r>
    <n v="52"/>
    <s v="30 &amp; Above"/>
    <x v="0"/>
    <s v="No"/>
    <s v="Travel_Rarely"/>
    <x v="0"/>
    <n v="21"/>
    <n v="5"/>
    <s v="Technical Degree"/>
    <n v="1"/>
    <x v="303"/>
    <s v="Male"/>
    <n v="3"/>
    <s v="Manager"/>
    <x v="0"/>
    <n v="28890"/>
    <m/>
    <n v="1"/>
    <s v="Y"/>
    <n v="11"/>
    <n v="8"/>
    <n v="1"/>
    <n v="34"/>
    <n v="2"/>
    <n v="34"/>
    <n v="1"/>
    <n v="16"/>
  </r>
  <r>
    <n v="33"/>
    <s v="30 &amp; Above"/>
    <x v="1"/>
    <s v="Yes"/>
    <s v="Travel_Rarely"/>
    <x v="1"/>
    <n v="1"/>
    <n v="2"/>
    <s v="Medical"/>
    <n v="1"/>
    <x v="304"/>
    <s v="Male"/>
    <n v="3"/>
    <s v="Laboratory Technician"/>
    <x v="1"/>
    <n v="28710"/>
    <m/>
    <n v="1"/>
    <s v="Y"/>
    <n v="17"/>
    <n v="8"/>
    <n v="3"/>
    <n v="10"/>
    <n v="2"/>
    <n v="10"/>
    <n v="7"/>
    <n v="8"/>
  </r>
  <r>
    <n v="25"/>
    <s v="Below 30"/>
    <x v="3"/>
    <s v="No"/>
    <s v="Travel_Rarely"/>
    <x v="1"/>
    <n v="8"/>
    <n v="3"/>
    <s v="Life Sciences"/>
    <n v="1"/>
    <x v="305"/>
    <s v="Male"/>
    <n v="2"/>
    <s v="Research Scientist"/>
    <x v="1"/>
    <n v="74840"/>
    <s v="Yes"/>
    <n v="1"/>
    <s v="Y"/>
    <n v="15"/>
    <n v="8"/>
    <n v="0"/>
    <n v="6"/>
    <n v="3"/>
    <n v="6"/>
    <n v="1"/>
    <n v="4"/>
  </r>
  <r>
    <n v="45"/>
    <s v="30 &amp; Above"/>
    <x v="2"/>
    <s v="No"/>
    <s v="Travel_Rarely"/>
    <x v="0"/>
    <n v="2"/>
    <n v="3"/>
    <s v="Life Sciences"/>
    <n v="1"/>
    <x v="306"/>
    <s v="Male"/>
    <n v="3"/>
    <s v="Healthcare Representative"/>
    <x v="1"/>
    <n v="60740"/>
    <m/>
    <n v="0"/>
    <s v="Y"/>
    <n v="14"/>
    <n v="8"/>
    <n v="0"/>
    <n v="9"/>
    <n v="2"/>
    <n v="8"/>
    <n v="3"/>
    <n v="1"/>
  </r>
  <r>
    <n v="23"/>
    <s v="Below 30"/>
    <x v="3"/>
    <s v="No"/>
    <s v="Travel_Rarely"/>
    <x v="1"/>
    <n v="23"/>
    <n v="1"/>
    <s v="Life Sciences"/>
    <n v="1"/>
    <x v="307"/>
    <s v="Female"/>
    <n v="2"/>
    <s v="Research Scientist"/>
    <x v="1"/>
    <n v="173280"/>
    <s v="Yes"/>
    <n v="1"/>
    <s v="Y"/>
    <n v="17"/>
    <n v="8"/>
    <n v="1"/>
    <n v="2"/>
    <n v="2"/>
    <n v="2"/>
    <n v="0"/>
    <n v="2"/>
  </r>
  <r>
    <n v="47"/>
    <s v="30 &amp; Above"/>
    <x v="2"/>
    <s v="Yes"/>
    <s v="Travel_Frequently"/>
    <x v="1"/>
    <n v="4"/>
    <n v="3"/>
    <s v="Life Sciences"/>
    <n v="1"/>
    <x v="308"/>
    <s v="Male"/>
    <n v="1"/>
    <s v="Research Director"/>
    <x v="1"/>
    <n v="27740"/>
    <m/>
    <n v="4"/>
    <s v="Y"/>
    <n v="13"/>
    <n v="8"/>
    <n v="1"/>
    <n v="0"/>
    <n v="2"/>
    <n v="5"/>
    <n v="1"/>
    <n v="3"/>
  </r>
  <r>
    <n v="34"/>
    <s v="30 &amp; Above"/>
    <x v="1"/>
    <s v="No"/>
    <s v="Travel_Rarely"/>
    <x v="1"/>
    <n v="12"/>
    <n v="3"/>
    <s v="Technical Degree"/>
    <n v="1"/>
    <x v="309"/>
    <s v="Male"/>
    <n v="1"/>
    <s v="Research Scientist"/>
    <x v="1"/>
    <n v="45050"/>
    <m/>
    <n v="1"/>
    <s v="Y"/>
    <n v="12"/>
    <n v="8"/>
    <n v="0"/>
    <n v="6"/>
    <n v="3"/>
    <n v="6"/>
    <n v="1"/>
    <n v="4"/>
  </r>
  <r>
    <n v="55"/>
    <s v="30 &amp; Above"/>
    <x v="0"/>
    <s v="Yes"/>
    <s v="Travel_Rarely"/>
    <x v="2"/>
    <n v="7"/>
    <n v="3"/>
    <s v="Human Resources"/>
    <n v="1"/>
    <x v="310"/>
    <s v="Male"/>
    <n v="4"/>
    <s v="Laboratory Technician"/>
    <x v="0"/>
    <n v="74280"/>
    <s v="Yes"/>
    <n v="5"/>
    <s v="Y"/>
    <n v="12"/>
    <n v="8"/>
    <n v="0"/>
    <n v="24"/>
    <n v="2"/>
    <n v="5"/>
    <n v="1"/>
    <n v="4"/>
  </r>
  <r>
    <n v="36"/>
    <s v="30 &amp; Above"/>
    <x v="1"/>
    <s v="No"/>
    <s v="Non-Travel"/>
    <x v="1"/>
    <n v="7"/>
    <n v="2"/>
    <s v="Life Sciences"/>
    <n v="1"/>
    <x v="311"/>
    <s v="Male"/>
    <n v="5"/>
    <s v="Sales Executive"/>
    <x v="1"/>
    <n v="116310"/>
    <s v="Yes"/>
    <n v="1"/>
    <s v="Y"/>
    <n v="18"/>
    <n v="8"/>
    <n v="1"/>
    <n v="10"/>
    <n v="2"/>
    <n v="10"/>
    <n v="0"/>
    <n v="9"/>
  </r>
  <r>
    <n v="52"/>
    <s v="30 &amp; Above"/>
    <x v="0"/>
    <s v="No"/>
    <s v="Non-Travel"/>
    <x v="1"/>
    <n v="1"/>
    <n v="4"/>
    <s v="Life Sciences"/>
    <n v="1"/>
    <x v="312"/>
    <s v="Male"/>
    <n v="5"/>
    <s v="Sales Executive"/>
    <x v="0"/>
    <n v="97380"/>
    <s v="Yes"/>
    <n v="0"/>
    <s v="Y"/>
    <n v="18"/>
    <n v="8"/>
    <n v="2"/>
    <n v="5"/>
    <n v="2"/>
    <n v="4"/>
    <n v="1"/>
    <n v="2"/>
  </r>
  <r>
    <n v="26"/>
    <s v="Below 30"/>
    <x v="3"/>
    <s v="No"/>
    <s v="Travel_Frequently"/>
    <x v="1"/>
    <n v="2"/>
    <n v="2"/>
    <s v="Life Sciences"/>
    <n v="1"/>
    <x v="313"/>
    <s v="Male"/>
    <n v="1"/>
    <s v="Manufacturing Director"/>
    <x v="2"/>
    <n v="28350"/>
    <m/>
    <n v="3"/>
    <s v="Y"/>
    <n v="11"/>
    <n v="8"/>
    <n v="1"/>
    <n v="5"/>
    <n v="2"/>
    <n v="2"/>
    <n v="2"/>
    <n v="0"/>
  </r>
  <r>
    <n v="29"/>
    <s v="Below 30"/>
    <x v="3"/>
    <s v="No"/>
    <s v="Travel_Rarely"/>
    <x v="1"/>
    <n v="10"/>
    <n v="2"/>
    <s v="Medical"/>
    <n v="1"/>
    <x v="314"/>
    <s v="Male"/>
    <n v="3"/>
    <s v="Manufacturing Director"/>
    <x v="0"/>
    <n v="169590"/>
    <s v="Yes"/>
    <n v="4"/>
    <s v="Y"/>
    <n v="14"/>
    <n v="8"/>
    <n v="3"/>
    <n v="11"/>
    <n v="5"/>
    <n v="8"/>
    <n v="1"/>
    <n v="1"/>
  </r>
  <r>
    <n v="26"/>
    <s v="Below 30"/>
    <x v="3"/>
    <s v="Yes"/>
    <s v="Travel_Rarely"/>
    <x v="1"/>
    <n v="15"/>
    <n v="2"/>
    <s v="Life Sciences"/>
    <n v="1"/>
    <x v="315"/>
    <s v="Male"/>
    <n v="2"/>
    <s v="Laboratory Technician"/>
    <x v="1"/>
    <n v="26130"/>
    <m/>
    <n v="6"/>
    <s v="Y"/>
    <n v="19"/>
    <n v="8"/>
    <n v="1"/>
    <n v="6"/>
    <n v="2"/>
    <n v="4"/>
    <n v="1"/>
    <n v="2"/>
  </r>
  <r>
    <n v="34"/>
    <s v="30 &amp; Above"/>
    <x v="1"/>
    <s v="No"/>
    <s v="Travel_Rarely"/>
    <x v="1"/>
    <n v="14"/>
    <n v="4"/>
    <s v="Technical Degree"/>
    <n v="1"/>
    <x v="316"/>
    <s v="Male"/>
    <n v="2"/>
    <s v="Manufacturing Director"/>
    <x v="1"/>
    <n v="61460"/>
    <m/>
    <n v="2"/>
    <s v="Y"/>
    <n v="12"/>
    <n v="8"/>
    <n v="0"/>
    <n v="10"/>
    <n v="3"/>
    <n v="4"/>
    <n v="1"/>
    <n v="3"/>
  </r>
  <r>
    <n v="54"/>
    <s v="30 &amp; Above"/>
    <x v="0"/>
    <s v="No"/>
    <s v="Travel_Rarely"/>
    <x v="1"/>
    <n v="18"/>
    <n v="4"/>
    <s v="Medical"/>
    <n v="1"/>
    <x v="317"/>
    <s v="Female"/>
    <n v="2"/>
    <s v="Laboratory Technician"/>
    <x v="2"/>
    <n v="49630"/>
    <m/>
    <n v="9"/>
    <s v="Y"/>
    <n v="15"/>
    <n v="8"/>
    <n v="1"/>
    <n v="9"/>
    <n v="2"/>
    <n v="5"/>
    <n v="1"/>
    <n v="4"/>
  </r>
  <r>
    <n v="27"/>
    <s v="Below 30"/>
    <x v="3"/>
    <s v="No"/>
    <s v="Travel_Frequently"/>
    <x v="1"/>
    <n v="13"/>
    <n v="2"/>
    <s v="Life Sciences"/>
    <n v="1"/>
    <x v="318"/>
    <s v="Female"/>
    <n v="4"/>
    <s v="Research Scientist"/>
    <x v="0"/>
    <n v="195370"/>
    <s v="Yes"/>
    <n v="0"/>
    <s v="Y"/>
    <n v="12"/>
    <n v="8"/>
    <n v="0"/>
    <n v="5"/>
    <n v="5"/>
    <n v="4"/>
    <n v="1"/>
    <n v="1"/>
  </r>
  <r>
    <n v="37"/>
    <s v="30 &amp; Above"/>
    <x v="1"/>
    <s v="No"/>
    <s v="Travel_Rarely"/>
    <x v="0"/>
    <n v="2"/>
    <n v="4"/>
    <s v="Technical Degree"/>
    <n v="1"/>
    <x v="319"/>
    <s v="Male"/>
    <n v="2"/>
    <s v="Manufacturing Director"/>
    <x v="2"/>
    <n v="61720"/>
    <m/>
    <n v="0"/>
    <s v="Y"/>
    <n v="11"/>
    <n v="8"/>
    <n v="0"/>
    <n v="6"/>
    <n v="1"/>
    <n v="5"/>
    <n v="4"/>
    <n v="3"/>
  </r>
  <r>
    <n v="38"/>
    <s v="30 &amp; Above"/>
    <x v="1"/>
    <s v="No"/>
    <s v="Travel_Frequently"/>
    <x v="0"/>
    <n v="2"/>
    <n v="4"/>
    <s v="Life Sciences"/>
    <n v="1"/>
    <x v="320"/>
    <s v="Female"/>
    <n v="2"/>
    <s v="Research Scientist"/>
    <x v="1"/>
    <n v="23680"/>
    <m/>
    <n v="6"/>
    <s v="Y"/>
    <n v="11"/>
    <n v="8"/>
    <n v="1"/>
    <n v="17"/>
    <n v="3"/>
    <n v="15"/>
    <n v="4"/>
    <n v="12"/>
  </r>
  <r>
    <n v="34"/>
    <s v="30 &amp; Above"/>
    <x v="1"/>
    <s v="No"/>
    <s v="Travel_Rarely"/>
    <x v="0"/>
    <n v="2"/>
    <n v="3"/>
    <s v="Marketing"/>
    <n v="1"/>
    <x v="321"/>
    <s v="Male"/>
    <n v="1"/>
    <s v="Sales Representative"/>
    <x v="1"/>
    <n v="103120"/>
    <s v="Yes"/>
    <n v="1"/>
    <s v="Y"/>
    <n v="12"/>
    <n v="8"/>
    <n v="0"/>
    <n v="6"/>
    <n v="2"/>
    <n v="6"/>
    <n v="1"/>
    <n v="3"/>
  </r>
  <r>
    <n v="35"/>
    <s v="30 &amp; Above"/>
    <x v="1"/>
    <s v="No"/>
    <s v="Travel_Rarely"/>
    <x v="1"/>
    <n v="5"/>
    <n v="4"/>
    <s v="Medical"/>
    <n v="1"/>
    <x v="322"/>
    <s v="Male"/>
    <n v="3"/>
    <s v="Manager"/>
    <x v="0"/>
    <n v="16750"/>
    <m/>
    <n v="1"/>
    <s v="Y"/>
    <n v="16"/>
    <n v="8"/>
    <n v="0"/>
    <n v="3"/>
    <n v="6"/>
    <n v="3"/>
    <n v="0"/>
    <n v="2"/>
  </r>
  <r>
    <n v="30"/>
    <s v="30 &amp; Above"/>
    <x v="3"/>
    <s v="No"/>
    <s v="Travel_Rarely"/>
    <x v="1"/>
    <n v="20"/>
    <n v="3"/>
    <s v="Medical"/>
    <n v="1"/>
    <x v="323"/>
    <s v="Male"/>
    <n v="1"/>
    <s v="Laboratory Technician"/>
    <x v="0"/>
    <n v="25230"/>
    <m/>
    <n v="3"/>
    <s v="Y"/>
    <n v="13"/>
    <n v="8"/>
    <n v="1"/>
    <n v="7"/>
    <n v="2"/>
    <n v="2"/>
    <n v="0"/>
    <n v="2"/>
  </r>
  <r>
    <n v="40"/>
    <s v="30 &amp; Above"/>
    <x v="1"/>
    <s v="No"/>
    <s v="Travel_Frequently"/>
    <x v="1"/>
    <n v="10"/>
    <n v="4"/>
    <s v="Medical"/>
    <n v="1"/>
    <x v="324"/>
    <s v="Male"/>
    <n v="2"/>
    <s v="Manufacturing Director"/>
    <x v="0"/>
    <n v="65670"/>
    <s v="Yes"/>
    <n v="1"/>
    <s v="Y"/>
    <n v="13"/>
    <n v="8"/>
    <n v="1"/>
    <n v="8"/>
    <n v="3"/>
    <n v="8"/>
    <n v="3"/>
    <n v="7"/>
  </r>
  <r>
    <n v="34"/>
    <s v="30 &amp; Above"/>
    <x v="1"/>
    <s v="No"/>
    <s v="Travel_Rarely"/>
    <x v="1"/>
    <n v="10"/>
    <n v="3"/>
    <s v="Life Sciences"/>
    <n v="1"/>
    <x v="325"/>
    <s v="Male"/>
    <n v="3"/>
    <s v="Healthcare Representative"/>
    <x v="0"/>
    <n v="47390"/>
    <m/>
    <n v="5"/>
    <s v="Y"/>
    <n v="24"/>
    <n v="8"/>
    <n v="2"/>
    <n v="6"/>
    <n v="2"/>
    <n v="3"/>
    <n v="1"/>
    <n v="2"/>
  </r>
  <r>
    <n v="42"/>
    <s v="30 &amp; Above"/>
    <x v="2"/>
    <s v="No"/>
    <s v="Travel_Frequently"/>
    <x v="1"/>
    <n v="9"/>
    <n v="4"/>
    <s v="Medical"/>
    <n v="1"/>
    <x v="326"/>
    <s v="Male"/>
    <n v="1"/>
    <s v="Manufacturing Director"/>
    <x v="2"/>
    <n v="92080"/>
    <s v="Yes"/>
    <n v="1"/>
    <s v="Y"/>
    <n v="15"/>
    <n v="8"/>
    <n v="1"/>
    <n v="24"/>
    <n v="2"/>
    <n v="24"/>
    <n v="14"/>
    <n v="9"/>
  </r>
  <r>
    <n v="23"/>
    <s v="Below 30"/>
    <x v="3"/>
    <s v="Yes"/>
    <s v="Travel_Rarely"/>
    <x v="0"/>
    <n v="2"/>
    <n v="3"/>
    <s v="Medical"/>
    <n v="1"/>
    <x v="327"/>
    <s v="Female"/>
    <n v="4"/>
    <s v="Manufacturing Director"/>
    <x v="0"/>
    <n v="45590"/>
    <m/>
    <n v="1"/>
    <s v="Y"/>
    <n v="18"/>
    <n v="8"/>
    <n v="1"/>
    <n v="1"/>
    <n v="2"/>
    <n v="0"/>
    <n v="0"/>
    <n v="0"/>
  </r>
  <r>
    <n v="24"/>
    <s v="Below 30"/>
    <x v="3"/>
    <s v="No"/>
    <s v="Non-Travel"/>
    <x v="0"/>
    <n v="1"/>
    <n v="5"/>
    <s v="Marketing"/>
    <n v="1"/>
    <x v="328"/>
    <s v="Female"/>
    <n v="1"/>
    <s v="Manufacturing Director"/>
    <x v="2"/>
    <n v="81890"/>
    <s v="Yes"/>
    <n v="1"/>
    <s v="Y"/>
    <n v="14"/>
    <n v="8"/>
    <n v="1"/>
    <n v="1"/>
    <n v="3"/>
    <n v="1"/>
    <n v="0"/>
    <n v="0"/>
  </r>
  <r>
    <n v="52"/>
    <s v="30 &amp; Above"/>
    <x v="0"/>
    <s v="No"/>
    <s v="Travel_Rarely"/>
    <x v="1"/>
    <n v="29"/>
    <n v="3"/>
    <s v="Life Sciences"/>
    <n v="1"/>
    <x v="329"/>
    <s v="Male"/>
    <n v="2"/>
    <s v="Manufacturing Director"/>
    <x v="0"/>
    <n v="29420"/>
    <m/>
    <n v="8"/>
    <s v="Y"/>
    <n v="11"/>
    <n v="8"/>
    <n v="1"/>
    <n v="9"/>
    <n v="1"/>
    <n v="5"/>
    <n v="1"/>
    <n v="4"/>
  </r>
  <r>
    <n v="50"/>
    <s v="30 &amp; Above"/>
    <x v="2"/>
    <s v="No"/>
    <s v="Travel_Rarely"/>
    <x v="1"/>
    <n v="8"/>
    <n v="4"/>
    <s v="Life Sciences"/>
    <n v="1"/>
    <x v="330"/>
    <s v="Male"/>
    <n v="2"/>
    <s v="Sales Executive"/>
    <x v="0"/>
    <n v="49410"/>
    <m/>
    <n v="5"/>
    <s v="Y"/>
    <n v="11"/>
    <n v="8"/>
    <n v="1"/>
    <n v="30"/>
    <n v="3"/>
    <n v="4"/>
    <n v="0"/>
    <n v="3"/>
  </r>
  <r>
    <n v="29"/>
    <s v="Below 30"/>
    <x v="3"/>
    <s v="Yes"/>
    <s v="Travel_Rarely"/>
    <x v="0"/>
    <n v="2"/>
    <n v="4"/>
    <s v="Marketing"/>
    <n v="1"/>
    <x v="331"/>
    <s v="Female"/>
    <n v="4"/>
    <s v="Research Scientist"/>
    <x v="0"/>
    <n v="106500"/>
    <s v="Yes"/>
    <n v="1"/>
    <s v="Y"/>
    <n v="13"/>
    <n v="8"/>
    <n v="2"/>
    <n v="1"/>
    <n v="2"/>
    <n v="1"/>
    <n v="0"/>
    <n v="0"/>
  </r>
  <r>
    <n v="33"/>
    <s v="30 &amp; Above"/>
    <x v="1"/>
    <s v="No"/>
    <s v="Travel_Rarely"/>
    <x v="1"/>
    <n v="3"/>
    <n v="4"/>
    <s v="Life Sciences"/>
    <n v="1"/>
    <x v="332"/>
    <s v="Male"/>
    <n v="4"/>
    <s v="Manufacturing Director"/>
    <x v="0"/>
    <n v="59020"/>
    <m/>
    <n v="0"/>
    <s v="Y"/>
    <n v="12"/>
    <n v="8"/>
    <n v="1"/>
    <n v="14"/>
    <n v="2"/>
    <n v="13"/>
    <n v="3"/>
    <n v="7"/>
  </r>
  <r>
    <n v="33"/>
    <s v="30 &amp; Above"/>
    <x v="1"/>
    <s v="Yes"/>
    <s v="Travel_Rarely"/>
    <x v="1"/>
    <n v="23"/>
    <n v="5"/>
    <s v="Life Sciences"/>
    <n v="1"/>
    <x v="333"/>
    <s v="Male"/>
    <n v="1"/>
    <s v="Human Resources"/>
    <x v="1"/>
    <n v="86390"/>
    <s v="Yes"/>
    <n v="5"/>
    <s v="Y"/>
    <n v="16"/>
    <n v="8"/>
    <n v="2"/>
    <n v="6"/>
    <n v="3"/>
    <n v="3"/>
    <n v="0"/>
    <n v="2"/>
  </r>
  <r>
    <n v="47"/>
    <s v="30 &amp; Above"/>
    <x v="2"/>
    <s v="No"/>
    <s v="Travel_Rarely"/>
    <x v="1"/>
    <n v="6"/>
    <n v="4"/>
    <s v="Other"/>
    <n v="1"/>
    <x v="334"/>
    <s v="Male"/>
    <n v="2"/>
    <s v="Manager"/>
    <x v="0"/>
    <n v="63470"/>
    <m/>
    <n v="1"/>
    <s v="Y"/>
    <n v="14"/>
    <n v="8"/>
    <n v="0"/>
    <n v="26"/>
    <n v="2"/>
    <n v="26"/>
    <n v="3"/>
    <n v="0"/>
  </r>
  <r>
    <n v="36"/>
    <s v="30 &amp; Above"/>
    <x v="1"/>
    <s v="No"/>
    <s v="Travel_Rarely"/>
    <x v="0"/>
    <n v="6"/>
    <n v="3"/>
    <s v="Medical"/>
    <n v="1"/>
    <x v="335"/>
    <s v="Female"/>
    <n v="2"/>
    <s v="Sales Executive"/>
    <x v="0"/>
    <n v="42000"/>
    <m/>
    <n v="0"/>
    <s v="Y"/>
    <n v="22"/>
    <n v="8"/>
    <n v="0"/>
    <n v="10"/>
    <n v="3"/>
    <n v="9"/>
    <n v="0"/>
    <n v="5"/>
  </r>
  <r>
    <n v="29"/>
    <s v="Below 30"/>
    <x v="3"/>
    <s v="No"/>
    <s v="Travel_Rarely"/>
    <x v="1"/>
    <n v="10"/>
    <n v="3"/>
    <s v="Other"/>
    <n v="1"/>
    <x v="336"/>
    <s v="Male"/>
    <n v="1"/>
    <s v="Research Scientist"/>
    <x v="0"/>
    <n v="34520"/>
    <m/>
    <n v="1"/>
    <s v="Y"/>
    <n v="11"/>
    <n v="8"/>
    <n v="0"/>
    <n v="10"/>
    <n v="3"/>
    <n v="10"/>
    <n v="0"/>
    <n v="7"/>
  </r>
  <r>
    <n v="58"/>
    <s v="30 &amp; Above"/>
    <x v="0"/>
    <s v="Yes"/>
    <s v="Travel_Rarely"/>
    <x v="1"/>
    <n v="24"/>
    <n v="3"/>
    <s v="Other"/>
    <n v="1"/>
    <x v="337"/>
    <s v="Female"/>
    <n v="2"/>
    <s v="Research Scientist"/>
    <x v="1"/>
    <n v="43170"/>
    <m/>
    <n v="7"/>
    <s v="Y"/>
    <n v="17"/>
    <n v="8"/>
    <n v="0"/>
    <n v="40"/>
    <n v="2"/>
    <n v="31"/>
    <n v="13"/>
    <n v="8"/>
  </r>
  <r>
    <n v="35"/>
    <s v="30 &amp; Above"/>
    <x v="1"/>
    <s v="No"/>
    <s v="Travel_Rarely"/>
    <x v="0"/>
    <n v="10"/>
    <n v="4"/>
    <s v="Marketing"/>
    <n v="1"/>
    <x v="338"/>
    <s v="Female"/>
    <n v="1"/>
    <s v="Research Scientist"/>
    <x v="1"/>
    <n v="26320"/>
    <m/>
    <n v="3"/>
    <s v="Y"/>
    <n v="13"/>
    <n v="8"/>
    <n v="3"/>
    <n v="7"/>
    <n v="3"/>
    <n v="2"/>
    <n v="2"/>
    <n v="2"/>
  </r>
  <r>
    <n v="42"/>
    <s v="30 &amp; Above"/>
    <x v="2"/>
    <s v="No"/>
    <s v="Travel_Rarely"/>
    <x v="0"/>
    <n v="15"/>
    <n v="1"/>
    <s v="Marketing"/>
    <n v="1"/>
    <x v="339"/>
    <s v="Male"/>
    <n v="2"/>
    <s v="Laboratory Technician"/>
    <x v="0"/>
    <n v="46680"/>
    <m/>
    <n v="9"/>
    <s v="Y"/>
    <n v="18"/>
    <n v="8"/>
    <n v="2"/>
    <n v="8"/>
    <n v="2"/>
    <n v="4"/>
    <n v="0"/>
    <n v="2"/>
  </r>
  <r>
    <n v="28"/>
    <s v="Below 30"/>
    <x v="3"/>
    <s v="Yes"/>
    <s v="Travel_Rarely"/>
    <x v="1"/>
    <n v="19"/>
    <n v="4"/>
    <s v="Medical"/>
    <n v="1"/>
    <x v="340"/>
    <s v="Female"/>
    <n v="2"/>
    <s v="Sales Executive"/>
    <x v="1"/>
    <n v="32040"/>
    <m/>
    <n v="6"/>
    <s v="Y"/>
    <n v="16"/>
    <n v="8"/>
    <n v="1"/>
    <n v="5"/>
    <n v="4"/>
    <n v="2"/>
    <n v="2"/>
    <n v="1"/>
  </r>
  <r>
    <n v="36"/>
    <s v="30 &amp; Above"/>
    <x v="1"/>
    <s v="No"/>
    <s v="Travel_Rarely"/>
    <x v="1"/>
    <n v="2"/>
    <n v="3"/>
    <s v="Life Sciences"/>
    <n v="1"/>
    <x v="341"/>
    <s v="Male"/>
    <n v="2"/>
    <s v="Healthcare Representative"/>
    <x v="0"/>
    <n v="27200"/>
    <m/>
    <n v="4"/>
    <s v="Y"/>
    <n v="14"/>
    <n v="8"/>
    <n v="1"/>
    <n v="8"/>
    <n v="3"/>
    <n v="5"/>
    <n v="0"/>
    <n v="4"/>
  </r>
  <r>
    <n v="32"/>
    <s v="30 &amp; Above"/>
    <x v="1"/>
    <s v="No"/>
    <s v="Travel_Rarely"/>
    <x v="1"/>
    <n v="3"/>
    <n v="1"/>
    <s v="Medical"/>
    <n v="1"/>
    <x v="342"/>
    <s v="Male"/>
    <n v="2"/>
    <s v="Manufacturing Director"/>
    <x v="0"/>
    <n v="171810"/>
    <s v="Yes"/>
    <n v="1"/>
    <s v="Y"/>
    <n v="14"/>
    <n v="8"/>
    <n v="0"/>
    <n v="14"/>
    <n v="2"/>
    <n v="14"/>
    <n v="6"/>
    <n v="8"/>
  </r>
  <r>
    <n v="40"/>
    <s v="30 &amp; Above"/>
    <x v="1"/>
    <s v="No"/>
    <s v="Travel_Frequently"/>
    <x v="0"/>
    <n v="9"/>
    <n v="3"/>
    <s v="Marketing"/>
    <n v="1"/>
    <x v="343"/>
    <s v="Male"/>
    <n v="3"/>
    <s v="Manufacturing Director"/>
    <x v="1"/>
    <n v="22380"/>
    <m/>
    <n v="0"/>
    <s v="Y"/>
    <n v="14"/>
    <n v="8"/>
    <n v="0"/>
    <n v="10"/>
    <n v="3"/>
    <n v="1"/>
    <n v="0"/>
    <n v="0"/>
  </r>
  <r>
    <n v="30"/>
    <s v="30 &amp; Above"/>
    <x v="3"/>
    <s v="No"/>
    <s v="Travel_Rarely"/>
    <x v="1"/>
    <n v="7"/>
    <n v="3"/>
    <s v="Technical Degree"/>
    <n v="1"/>
    <x v="344"/>
    <s v="Male"/>
    <n v="2"/>
    <s v="Research Director"/>
    <x v="1"/>
    <n v="14830"/>
    <m/>
    <n v="5"/>
    <s v="Y"/>
    <n v="13"/>
    <n v="8"/>
    <n v="0"/>
    <n v="12"/>
    <n v="3"/>
    <n v="0"/>
    <n v="0"/>
    <n v="0"/>
  </r>
  <r>
    <n v="45"/>
    <s v="30 &amp; Above"/>
    <x v="2"/>
    <s v="No"/>
    <s v="Travel_Rarely"/>
    <x v="1"/>
    <n v="10"/>
    <n v="4"/>
    <s v="Life Sciences"/>
    <n v="1"/>
    <x v="345"/>
    <s v="Male"/>
    <n v="1"/>
    <s v="Research Director"/>
    <x v="1"/>
    <n v="56050"/>
    <m/>
    <n v="1"/>
    <s v="Y"/>
    <n v="12"/>
    <n v="8"/>
    <n v="2"/>
    <n v="1"/>
    <n v="2"/>
    <n v="1"/>
    <n v="0"/>
    <n v="0"/>
  </r>
  <r>
    <n v="42"/>
    <s v="30 &amp; Above"/>
    <x v="2"/>
    <s v="No"/>
    <s v="Travel_Rarely"/>
    <x v="1"/>
    <n v="20"/>
    <n v="2"/>
    <s v="Medical"/>
    <n v="1"/>
    <x v="346"/>
    <s v="Male"/>
    <n v="2"/>
    <s v="Sales Representative"/>
    <x v="0"/>
    <n v="72950"/>
    <s v="Yes"/>
    <n v="1"/>
    <s v="Y"/>
    <n v="15"/>
    <n v="8"/>
    <n v="0"/>
    <n v="10"/>
    <n v="3"/>
    <n v="9"/>
    <n v="7"/>
    <n v="8"/>
  </r>
  <r>
    <n v="38"/>
    <s v="30 &amp; Above"/>
    <x v="1"/>
    <s v="No"/>
    <s v="Travel_Frequently"/>
    <x v="0"/>
    <n v="4"/>
    <n v="3"/>
    <s v="Medical"/>
    <n v="1"/>
    <x v="347"/>
    <s v="Male"/>
    <n v="2"/>
    <s v="Research Scientist"/>
    <x v="2"/>
    <n v="23060"/>
    <m/>
    <n v="2"/>
    <s v="Y"/>
    <n v="19"/>
    <n v="8"/>
    <n v="1"/>
    <n v="13"/>
    <n v="5"/>
    <n v="4"/>
    <n v="1"/>
    <n v="2"/>
  </r>
  <r>
    <n v="34"/>
    <s v="30 &amp; Above"/>
    <x v="1"/>
    <s v="No"/>
    <s v="Travel_Frequently"/>
    <x v="1"/>
    <n v="7"/>
    <n v="4"/>
    <s v="Life Sciences"/>
    <n v="1"/>
    <x v="348"/>
    <s v="Male"/>
    <n v="3"/>
    <s v="Laboratory Technician"/>
    <x v="1"/>
    <n v="23480"/>
    <m/>
    <n v="1"/>
    <s v="Y"/>
    <n v="14"/>
    <n v="8"/>
    <n v="1"/>
    <n v="6"/>
    <n v="3"/>
    <n v="5"/>
    <n v="1"/>
    <n v="3"/>
  </r>
  <r>
    <n v="49"/>
    <s v="30 &amp; Above"/>
    <x v="2"/>
    <s v="Yes"/>
    <s v="Travel_Rarely"/>
    <x v="0"/>
    <n v="7"/>
    <n v="2"/>
    <s v="Life Sciences"/>
    <n v="1"/>
    <x v="349"/>
    <s v="Female"/>
    <n v="2"/>
    <s v="Healthcare Representative"/>
    <x v="0"/>
    <n v="89980"/>
    <s v="Yes"/>
    <n v="1"/>
    <s v="Y"/>
    <n v="14"/>
    <n v="8"/>
    <n v="2"/>
    <n v="9"/>
    <n v="2"/>
    <n v="9"/>
    <n v="7"/>
    <n v="7"/>
  </r>
  <r>
    <n v="55"/>
    <s v="30 &amp; Above"/>
    <x v="0"/>
    <s v="Yes"/>
    <s v="Travel_Rarely"/>
    <x v="2"/>
    <n v="16"/>
    <n v="3"/>
    <s v="Technical Degree"/>
    <n v="1"/>
    <x v="350"/>
    <s v="Male"/>
    <n v="4"/>
    <s v="Manufacturing Director"/>
    <x v="1"/>
    <n v="43190"/>
    <m/>
    <n v="4"/>
    <s v="Y"/>
    <n v="11"/>
    <n v="8"/>
    <n v="0"/>
    <n v="12"/>
    <n v="3"/>
    <n v="9"/>
    <n v="7"/>
    <n v="3"/>
  </r>
  <r>
    <n v="43"/>
    <s v="30 &amp; Above"/>
    <x v="2"/>
    <s v="No"/>
    <s v="Travel_Rarely"/>
    <x v="1"/>
    <n v="25"/>
    <n v="2"/>
    <s v="Medical"/>
    <n v="1"/>
    <x v="351"/>
    <s v="Male"/>
    <n v="2"/>
    <s v="Healthcare Representative"/>
    <x v="0"/>
    <n v="61320"/>
    <m/>
    <n v="6"/>
    <s v="Y"/>
    <n v="13"/>
    <n v="8"/>
    <n v="0"/>
    <n v="22"/>
    <n v="3"/>
    <n v="4"/>
    <n v="1"/>
    <n v="0"/>
  </r>
  <r>
    <n v="27"/>
    <s v="Below 30"/>
    <x v="3"/>
    <s v="No"/>
    <s v="Travel_Rarely"/>
    <x v="0"/>
    <n v="2"/>
    <n v="4"/>
    <s v="Medical"/>
    <n v="1"/>
    <x v="352"/>
    <s v="Male"/>
    <n v="2"/>
    <s v="Manager"/>
    <x v="2"/>
    <n v="33460"/>
    <m/>
    <n v="1"/>
    <s v="Y"/>
    <n v="21"/>
    <n v="8"/>
    <n v="1"/>
    <n v="9"/>
    <n v="2"/>
    <n v="9"/>
    <n v="0"/>
    <n v="8"/>
  </r>
  <r>
    <n v="35"/>
    <s v="30 &amp; Above"/>
    <x v="1"/>
    <s v="No"/>
    <s v="Travel_Rarely"/>
    <x v="1"/>
    <n v="1"/>
    <n v="3"/>
    <s v="Medical"/>
    <n v="1"/>
    <x v="353"/>
    <s v="Male"/>
    <n v="1"/>
    <s v="Research Director"/>
    <x v="1"/>
    <n v="108550"/>
    <s v="Yes"/>
    <n v="3"/>
    <s v="Y"/>
    <n v="13"/>
    <n v="8"/>
    <n v="1"/>
    <n v="17"/>
    <n v="2"/>
    <n v="8"/>
    <n v="1"/>
    <n v="6"/>
  </r>
  <r>
    <n v="28"/>
    <s v="Below 30"/>
    <x v="3"/>
    <s v="No"/>
    <s v="Travel_Rarely"/>
    <x v="0"/>
    <n v="1"/>
    <n v="2"/>
    <s v="Technical Degree"/>
    <n v="1"/>
    <x v="354"/>
    <s v="Female"/>
    <n v="1"/>
    <s v="Sales Executive"/>
    <x v="0"/>
    <n v="22310"/>
    <m/>
    <n v="1"/>
    <s v="Y"/>
    <n v="12"/>
    <n v="8"/>
    <n v="0"/>
    <n v="8"/>
    <n v="3"/>
    <n v="8"/>
    <n v="7"/>
    <n v="5"/>
  </r>
  <r>
    <n v="34"/>
    <s v="30 &amp; Above"/>
    <x v="1"/>
    <s v="No"/>
    <s v="Travel_Rarely"/>
    <x v="0"/>
    <n v="2"/>
    <n v="5"/>
    <s v="Life Sciences"/>
    <n v="1"/>
    <x v="355"/>
    <s v="Male"/>
    <n v="4"/>
    <s v="Research Scientist"/>
    <x v="0"/>
    <n v="23230"/>
    <m/>
    <n v="0"/>
    <s v="Y"/>
    <n v="17"/>
    <n v="8"/>
    <n v="0"/>
    <n v="4"/>
    <n v="2"/>
    <n v="3"/>
    <n v="0"/>
    <n v="2"/>
  </r>
  <r>
    <n v="26"/>
    <s v="Below 30"/>
    <x v="3"/>
    <s v="Yes"/>
    <s v="Travel_Frequently"/>
    <x v="1"/>
    <n v="22"/>
    <n v="4"/>
    <s v="Other"/>
    <n v="1"/>
    <x v="356"/>
    <s v="Female"/>
    <n v="1"/>
    <s v="Sales Executive"/>
    <x v="0"/>
    <n v="20240"/>
    <m/>
    <n v="1"/>
    <s v="Y"/>
    <n v="23"/>
    <n v="8"/>
    <n v="0"/>
    <n v="8"/>
    <n v="2"/>
    <n v="8"/>
    <n v="1"/>
    <n v="7"/>
  </r>
  <r>
    <n v="27"/>
    <s v="Below 30"/>
    <x v="3"/>
    <s v="No"/>
    <s v="Non-Travel"/>
    <x v="0"/>
    <n v="1"/>
    <n v="3"/>
    <s v="Technical Degree"/>
    <n v="1"/>
    <x v="357"/>
    <s v="Female"/>
    <n v="1"/>
    <s v="Sales Executive"/>
    <x v="0"/>
    <n v="27130"/>
    <m/>
    <n v="1"/>
    <s v="Y"/>
    <n v="11"/>
    <n v="8"/>
    <n v="0"/>
    <n v="0"/>
    <n v="2"/>
    <n v="0"/>
    <n v="0"/>
    <n v="0"/>
  </r>
  <r>
    <n v="51"/>
    <s v="30 &amp; Above"/>
    <x v="0"/>
    <s v="No"/>
    <s v="Travel_Rarely"/>
    <x v="0"/>
    <n v="16"/>
    <n v="3"/>
    <s v="Medical"/>
    <n v="1"/>
    <x v="358"/>
    <s v="Male"/>
    <n v="3"/>
    <s v="Research Scientist"/>
    <x v="0"/>
    <n v="94390"/>
    <s v="Yes"/>
    <n v="2"/>
    <s v="Y"/>
    <n v="15"/>
    <n v="8"/>
    <n v="3"/>
    <n v="29"/>
    <n v="0"/>
    <n v="20"/>
    <n v="4"/>
    <n v="17"/>
  </r>
  <r>
    <n v="44"/>
    <s v="30 &amp; Above"/>
    <x v="2"/>
    <s v="No"/>
    <s v="Travel_Rarely"/>
    <x v="0"/>
    <n v="24"/>
    <n v="5"/>
    <s v="Medical"/>
    <n v="1"/>
    <x v="359"/>
    <s v="Female"/>
    <n v="1"/>
    <s v="Sales Executive"/>
    <x v="1"/>
    <n v="25660"/>
    <m/>
    <n v="9"/>
    <s v="Y"/>
    <n v="11"/>
    <n v="8"/>
    <n v="1"/>
    <n v="10"/>
    <n v="3"/>
    <n v="5"/>
    <n v="2"/>
    <n v="3"/>
  </r>
  <r>
    <n v="25"/>
    <s v="Below 30"/>
    <x v="3"/>
    <s v="No"/>
    <s v="Travel_Rarely"/>
    <x v="1"/>
    <n v="17"/>
    <n v="3"/>
    <s v="Medical"/>
    <n v="1"/>
    <x v="360"/>
    <s v="Male"/>
    <n v="1"/>
    <s v="Laboratory Technician"/>
    <x v="1"/>
    <n v="199260"/>
    <s v="Yes"/>
    <n v="7"/>
    <s v="Y"/>
    <n v="11"/>
    <n v="8"/>
    <n v="3"/>
    <n v="6"/>
    <n v="5"/>
    <n v="4"/>
    <n v="0"/>
    <n v="1"/>
  </r>
  <r>
    <n v="33"/>
    <s v="30 &amp; Above"/>
    <x v="1"/>
    <s v="No"/>
    <s v="Travel_Rarely"/>
    <x v="1"/>
    <n v="8"/>
    <n v="4"/>
    <s v="Life Sciences"/>
    <n v="1"/>
    <x v="361"/>
    <s v="Male"/>
    <n v="3"/>
    <s v="Laboratory Technician"/>
    <x v="2"/>
    <n v="24510"/>
    <m/>
    <n v="1"/>
    <s v="Y"/>
    <n v="13"/>
    <n v="8"/>
    <n v="1"/>
    <n v="9"/>
    <n v="3"/>
    <n v="9"/>
    <n v="0"/>
    <n v="8"/>
  </r>
  <r>
    <n v="35"/>
    <s v="30 &amp; Above"/>
    <x v="1"/>
    <s v="No"/>
    <s v="Travel_Rarely"/>
    <x v="0"/>
    <n v="6"/>
    <n v="4"/>
    <s v="Medical"/>
    <n v="1"/>
    <x v="362"/>
    <s v="Female"/>
    <n v="2"/>
    <s v="Manager"/>
    <x v="1"/>
    <n v="94190"/>
    <s v="Yes"/>
    <n v="1"/>
    <s v="Y"/>
    <n v="24"/>
    <n v="8"/>
    <n v="1"/>
    <n v="6"/>
    <n v="5"/>
    <n v="6"/>
    <n v="1"/>
    <n v="1"/>
  </r>
  <r>
    <n v="36"/>
    <s v="30 &amp; Above"/>
    <x v="1"/>
    <s v="No"/>
    <s v="Travel_Rarely"/>
    <x v="0"/>
    <n v="10"/>
    <n v="4"/>
    <s v="Marketing"/>
    <n v="1"/>
    <x v="363"/>
    <s v="Male"/>
    <n v="3"/>
    <s v="Manager"/>
    <x v="0"/>
    <n v="86860"/>
    <s v="Yes"/>
    <n v="1"/>
    <s v="Y"/>
    <n v="13"/>
    <n v="8"/>
    <n v="0"/>
    <n v="18"/>
    <n v="2"/>
    <n v="18"/>
    <n v="4"/>
    <n v="11"/>
  </r>
  <r>
    <n v="32"/>
    <s v="30 &amp; Above"/>
    <x v="1"/>
    <s v="No"/>
    <s v="Travel_Rarely"/>
    <x v="1"/>
    <n v="3"/>
    <n v="4"/>
    <s v="Medical"/>
    <n v="1"/>
    <x v="364"/>
    <s v="Female"/>
    <n v="4"/>
    <s v="Sales Executive"/>
    <x v="2"/>
    <n v="30380"/>
    <m/>
    <n v="2"/>
    <s v="Y"/>
    <n v="20"/>
    <n v="8"/>
    <n v="0"/>
    <n v="8"/>
    <n v="3"/>
    <n v="5"/>
    <n v="0"/>
    <n v="3"/>
  </r>
  <r>
    <n v="30"/>
    <s v="30 &amp; Above"/>
    <x v="3"/>
    <s v="No"/>
    <s v="Travel_Frequently"/>
    <x v="1"/>
    <n v="4"/>
    <n v="5"/>
    <s v="Medical"/>
    <n v="1"/>
    <x v="365"/>
    <s v="Male"/>
    <n v="5"/>
    <s v="Sales Representative"/>
    <x v="2"/>
    <n v="30580"/>
    <m/>
    <n v="9"/>
    <s v="Y"/>
    <n v="14"/>
    <n v="8"/>
    <n v="1"/>
    <n v="10"/>
    <n v="2"/>
    <n v="5"/>
    <n v="0"/>
    <n v="3"/>
  </r>
  <r>
    <n v="53"/>
    <s v="30 &amp; Above"/>
    <x v="0"/>
    <s v="No"/>
    <s v="Travel_Rarely"/>
    <x v="0"/>
    <n v="6"/>
    <n v="3"/>
    <s v="Marketing"/>
    <n v="1"/>
    <x v="366"/>
    <s v="Male"/>
    <n v="4"/>
    <s v="Sales Executive"/>
    <x v="0"/>
    <n v="23250"/>
    <m/>
    <n v="7"/>
    <s v="Y"/>
    <n v="18"/>
    <n v="8"/>
    <n v="1"/>
    <n v="35"/>
    <n v="1"/>
    <n v="5"/>
    <n v="0"/>
    <n v="4"/>
  </r>
  <r>
    <n v="45"/>
    <s v="30 &amp; Above"/>
    <x v="2"/>
    <s v="No"/>
    <s v="Travel_Rarely"/>
    <x v="1"/>
    <n v="1"/>
    <n v="5"/>
    <s v="Technical Degree"/>
    <n v="1"/>
    <x v="367"/>
    <s v="Male"/>
    <n v="2"/>
    <s v="Healthcare Representative"/>
    <x v="2"/>
    <n v="20880"/>
    <m/>
    <n v="4"/>
    <s v="Y"/>
    <n v="15"/>
    <n v="8"/>
    <n v="3"/>
    <n v="18"/>
    <n v="2"/>
    <n v="5"/>
    <n v="0"/>
    <n v="2"/>
  </r>
  <r>
    <n v="32"/>
    <s v="30 &amp; Above"/>
    <x v="1"/>
    <s v="No"/>
    <s v="Travel_Rarely"/>
    <x v="0"/>
    <n v="10"/>
    <n v="3"/>
    <s v="Marketing"/>
    <n v="1"/>
    <x v="368"/>
    <s v="Female"/>
    <n v="1"/>
    <s v="Human Resources"/>
    <x v="0"/>
    <n v="30720"/>
    <m/>
    <n v="5"/>
    <s v="Y"/>
    <n v="12"/>
    <n v="8"/>
    <n v="0"/>
    <n v="9"/>
    <n v="4"/>
    <n v="5"/>
    <n v="1"/>
    <n v="3"/>
  </r>
  <r>
    <n v="52"/>
    <s v="30 &amp; Above"/>
    <x v="0"/>
    <s v="No"/>
    <s v="Travel_Frequently"/>
    <x v="1"/>
    <n v="1"/>
    <n v="1"/>
    <s v="Life Sciences"/>
    <n v="1"/>
    <x v="369"/>
    <s v="Male"/>
    <n v="2"/>
    <s v="Laboratory Technician"/>
    <x v="0"/>
    <n v="50060"/>
    <m/>
    <n v="3"/>
    <s v="Y"/>
    <n v="16"/>
    <n v="8"/>
    <n v="1"/>
    <n v="31"/>
    <n v="2"/>
    <n v="9"/>
    <n v="0"/>
    <n v="0"/>
  </r>
  <r>
    <n v="37"/>
    <s v="30 &amp; Above"/>
    <x v="1"/>
    <s v="No"/>
    <s v="Travel_Rarely"/>
    <x v="0"/>
    <n v="24"/>
    <n v="2"/>
    <s v="Life Sciences"/>
    <n v="1"/>
    <x v="370"/>
    <s v="Female"/>
    <n v="4"/>
    <s v="Laboratory Technician"/>
    <x v="2"/>
    <n v="42570"/>
    <m/>
    <n v="4"/>
    <s v="Y"/>
    <n v="15"/>
    <n v="8"/>
    <n v="0"/>
    <n v="9"/>
    <n v="2"/>
    <n v="1"/>
    <n v="0"/>
    <n v="0"/>
  </r>
  <r>
    <n v="28"/>
    <s v="Below 30"/>
    <x v="3"/>
    <s v="No"/>
    <s v="Travel_Rarely"/>
    <x v="1"/>
    <n v="21"/>
    <n v="4"/>
    <s v="Life Sciences"/>
    <n v="1"/>
    <x v="371"/>
    <s v="Female"/>
    <n v="1"/>
    <s v="Healthcare Representative"/>
    <x v="2"/>
    <n v="25000"/>
    <m/>
    <n v="1"/>
    <s v="Y"/>
    <n v="16"/>
    <n v="8"/>
    <n v="2"/>
    <n v="6"/>
    <n v="3"/>
    <n v="5"/>
    <n v="0"/>
    <n v="4"/>
  </r>
  <r>
    <n v="22"/>
    <s v="Below 30"/>
    <x v="3"/>
    <s v="No"/>
    <s v="Travel_Rarely"/>
    <x v="1"/>
    <n v="2"/>
    <n v="2"/>
    <s v="Life Sciences"/>
    <n v="1"/>
    <x v="372"/>
    <s v="Male"/>
    <n v="1"/>
    <s v="Sales Representative"/>
    <x v="0"/>
    <n v="11020"/>
    <m/>
    <n v="6"/>
    <s v="Y"/>
    <n v="19"/>
    <n v="8"/>
    <n v="0"/>
    <n v="4"/>
    <n v="3"/>
    <n v="2"/>
    <n v="2"/>
    <n v="2"/>
  </r>
  <r>
    <n v="44"/>
    <s v="30 &amp; Above"/>
    <x v="2"/>
    <s v="No"/>
    <s v="Travel_Rarely"/>
    <x v="1"/>
    <n v="22"/>
    <n v="3"/>
    <s v="Medical"/>
    <n v="1"/>
    <x v="373"/>
    <s v="Female"/>
    <n v="1"/>
    <s v="Laboratory Technician"/>
    <x v="0"/>
    <n v="104530"/>
    <s v="Yes"/>
    <n v="2"/>
    <s v="Y"/>
    <n v="11"/>
    <n v="8"/>
    <n v="1"/>
    <n v="10"/>
    <n v="2"/>
    <n v="3"/>
    <n v="0"/>
    <n v="2"/>
  </r>
  <r>
    <n v="42"/>
    <s v="30 &amp; Above"/>
    <x v="2"/>
    <s v="No"/>
    <s v="Travel_Frequently"/>
    <x v="0"/>
    <n v="13"/>
    <n v="4"/>
    <s v="Life Sciences"/>
    <n v="1"/>
    <x v="374"/>
    <s v="Female"/>
    <n v="2"/>
    <s v="Laboratory Technician"/>
    <x v="1"/>
    <n v="22880"/>
    <m/>
    <n v="5"/>
    <s v="Y"/>
    <n v="16"/>
    <n v="8"/>
    <n v="1"/>
    <n v="8"/>
    <n v="4"/>
    <n v="2"/>
    <n v="2"/>
    <n v="2"/>
  </r>
  <r>
    <n v="36"/>
    <s v="30 &amp; Above"/>
    <x v="1"/>
    <s v="No"/>
    <s v="Travel_Rarely"/>
    <x v="1"/>
    <n v="14"/>
    <n v="3"/>
    <s v="Other"/>
    <n v="1"/>
    <x v="375"/>
    <s v="Male"/>
    <n v="2"/>
    <s v="Research Scientist"/>
    <x v="0"/>
    <n v="39290"/>
    <m/>
    <n v="0"/>
    <s v="Y"/>
    <n v="24"/>
    <n v="8"/>
    <n v="0"/>
    <n v="6"/>
    <n v="6"/>
    <n v="5"/>
    <n v="0"/>
    <n v="3"/>
  </r>
  <r>
    <n v="25"/>
    <s v="Below 30"/>
    <x v="3"/>
    <s v="No"/>
    <s v="Travel_Rarely"/>
    <x v="0"/>
    <n v="11"/>
    <n v="3"/>
    <s v="Life Sciences"/>
    <n v="1"/>
    <x v="376"/>
    <s v="Female"/>
    <n v="1"/>
    <s v="Laboratory Technician"/>
    <x v="0"/>
    <n v="23110"/>
    <m/>
    <n v="1"/>
    <s v="Y"/>
    <n v="11"/>
    <n v="8"/>
    <n v="1"/>
    <n v="5"/>
    <n v="2"/>
    <n v="5"/>
    <n v="0"/>
    <n v="3"/>
  </r>
  <r>
    <n v="35"/>
    <s v="30 &amp; Above"/>
    <x v="1"/>
    <s v="No"/>
    <s v="Travel_Rarely"/>
    <x v="1"/>
    <n v="9"/>
    <n v="2"/>
    <s v="Life Sciences"/>
    <n v="1"/>
    <x v="377"/>
    <s v="Female"/>
    <n v="1"/>
    <s v="Healthcare Representative"/>
    <x v="0"/>
    <n v="31400"/>
    <m/>
    <n v="1"/>
    <s v="Y"/>
    <n v="13"/>
    <n v="8"/>
    <n v="1"/>
    <n v="17"/>
    <n v="2"/>
    <n v="17"/>
    <n v="5"/>
    <n v="15"/>
  </r>
  <r>
    <n v="35"/>
    <s v="30 &amp; Above"/>
    <x v="1"/>
    <s v="Yes"/>
    <s v="Travel_Frequently"/>
    <x v="0"/>
    <n v="8"/>
    <n v="2"/>
    <s v="Marketing"/>
    <n v="1"/>
    <x v="378"/>
    <s v="Female"/>
    <n v="1"/>
    <s v="Laboratory Technician"/>
    <x v="2"/>
    <n v="36900"/>
    <m/>
    <n v="1"/>
    <s v="Y"/>
    <n v="13"/>
    <n v="8"/>
    <n v="1"/>
    <n v="10"/>
    <n v="2"/>
    <n v="10"/>
    <n v="7"/>
    <n v="8"/>
  </r>
  <r>
    <n v="32"/>
    <s v="30 &amp; Above"/>
    <x v="1"/>
    <s v="No"/>
    <s v="Non-Travel"/>
    <x v="1"/>
    <n v="21"/>
    <n v="3"/>
    <s v="Life Sciences"/>
    <n v="1"/>
    <x v="379"/>
    <s v="Male"/>
    <n v="1"/>
    <s v="Sales Executive"/>
    <x v="2"/>
    <n v="44500"/>
    <m/>
    <n v="0"/>
    <s v="Y"/>
    <n v="13"/>
    <n v="8"/>
    <n v="0"/>
    <n v="4"/>
    <n v="3"/>
    <n v="3"/>
    <n v="0"/>
    <n v="2"/>
  </r>
  <r>
    <n v="25"/>
    <s v="Below 30"/>
    <x v="3"/>
    <s v="No"/>
    <s v="Travel_Rarely"/>
    <x v="0"/>
    <n v="5"/>
    <n v="3"/>
    <s v="Marketing"/>
    <n v="1"/>
    <x v="380"/>
    <s v="Female"/>
    <n v="4"/>
    <s v="Research Scientist"/>
    <x v="0"/>
    <n v="27560"/>
    <m/>
    <n v="1"/>
    <s v="Y"/>
    <n v="12"/>
    <n v="8"/>
    <n v="2"/>
    <n v="5"/>
    <n v="2"/>
    <n v="5"/>
    <n v="0"/>
    <n v="3"/>
  </r>
  <r>
    <n v="49"/>
    <s v="30 &amp; Above"/>
    <x v="2"/>
    <s v="No"/>
    <s v="Travel_Rarely"/>
    <x v="0"/>
    <n v="9"/>
    <n v="3"/>
    <s v="Technical Degree"/>
    <n v="1"/>
    <x v="381"/>
    <s v="Female"/>
    <n v="2"/>
    <s v="Sales Representative"/>
    <x v="0"/>
    <n v="190330"/>
    <s v="Yes"/>
    <n v="2"/>
    <s v="Y"/>
    <n v="18"/>
    <n v="8"/>
    <n v="1"/>
    <n v="7"/>
    <n v="5"/>
    <n v="4"/>
    <n v="0"/>
    <n v="2"/>
  </r>
  <r>
    <n v="24"/>
    <s v="Below 30"/>
    <x v="3"/>
    <s v="No"/>
    <s v="Non-Travel"/>
    <x v="1"/>
    <n v="2"/>
    <n v="5"/>
    <s v="Technical Degree"/>
    <n v="1"/>
    <x v="382"/>
    <s v="Male"/>
    <n v="2"/>
    <s v="Healthcare Representative"/>
    <x v="0"/>
    <n v="187220"/>
    <s v="Yes"/>
    <n v="0"/>
    <s v="Y"/>
    <n v="22"/>
    <n v="8"/>
    <n v="1"/>
    <n v="6"/>
    <n v="3"/>
    <n v="5"/>
    <n v="3"/>
    <n v="4"/>
  </r>
  <r>
    <n v="32"/>
    <s v="30 &amp; Above"/>
    <x v="1"/>
    <s v="No"/>
    <s v="Travel_Frequently"/>
    <x v="1"/>
    <n v="12"/>
    <n v="5"/>
    <s v="Medical"/>
    <n v="1"/>
    <x v="383"/>
    <s v="Male"/>
    <n v="1"/>
    <s v="Research Scientist"/>
    <x v="0"/>
    <n v="95470"/>
    <s v="Yes"/>
    <n v="1"/>
    <s v="Y"/>
    <n v="13"/>
    <n v="8"/>
    <n v="1"/>
    <n v="10"/>
    <n v="3"/>
    <n v="10"/>
    <n v="5"/>
    <n v="3"/>
  </r>
  <r>
    <n v="38"/>
    <s v="30 &amp; Above"/>
    <x v="1"/>
    <s v="No"/>
    <s v="Travel_Rarely"/>
    <x v="0"/>
    <n v="22"/>
    <n v="2"/>
    <s v="Medical"/>
    <n v="1"/>
    <x v="384"/>
    <s v="Male"/>
    <n v="1"/>
    <s v="Sales Executive"/>
    <x v="0"/>
    <n v="137340"/>
    <s v="Yes"/>
    <n v="0"/>
    <s v="Y"/>
    <n v="13"/>
    <n v="8"/>
    <n v="0"/>
    <n v="3"/>
    <n v="3"/>
    <n v="2"/>
    <n v="1"/>
    <n v="2"/>
  </r>
  <r>
    <n v="42"/>
    <s v="30 &amp; Above"/>
    <x v="2"/>
    <s v="No"/>
    <s v="Travel_Rarely"/>
    <x v="1"/>
    <n v="18"/>
    <n v="1"/>
    <s v="Technical Degree"/>
    <n v="1"/>
    <x v="385"/>
    <s v="Female"/>
    <n v="2"/>
    <s v="Research Scientist"/>
    <x v="0"/>
    <n v="199990"/>
    <s v="Yes"/>
    <n v="2"/>
    <s v="Y"/>
    <n v="23"/>
    <n v="8"/>
    <n v="1"/>
    <n v="17"/>
    <n v="6"/>
    <n v="5"/>
    <n v="1"/>
    <n v="3"/>
  </r>
  <r>
    <n v="31"/>
    <s v="30 &amp; Above"/>
    <x v="1"/>
    <s v="No"/>
    <s v="Travel_Rarely"/>
    <x v="1"/>
    <n v="16"/>
    <n v="3"/>
    <s v="Life Sciences"/>
    <n v="1"/>
    <x v="386"/>
    <s v="Female"/>
    <n v="3"/>
    <s v="Sales Executive"/>
    <x v="0"/>
    <n v="22790"/>
    <m/>
    <n v="3"/>
    <s v="Y"/>
    <n v="12"/>
    <n v="8"/>
    <n v="1"/>
    <n v="8"/>
    <n v="3"/>
    <n v="6"/>
    <n v="0"/>
    <n v="2"/>
  </r>
  <r>
    <n v="29"/>
    <s v="Below 30"/>
    <x v="3"/>
    <s v="Yes"/>
    <s v="Travel_Rarely"/>
    <x v="0"/>
    <n v="3"/>
    <n v="3"/>
    <s v="Marketing"/>
    <n v="1"/>
    <x v="387"/>
    <s v="Male"/>
    <n v="3"/>
    <s v="Laboratory Technician"/>
    <x v="2"/>
    <n v="59160"/>
    <m/>
    <n v="6"/>
    <s v="Y"/>
    <n v="12"/>
    <n v="8"/>
    <n v="0"/>
    <n v="5"/>
    <n v="2"/>
    <n v="3"/>
    <n v="0"/>
    <n v="2"/>
  </r>
  <r>
    <n v="53"/>
    <s v="30 &amp; Above"/>
    <x v="0"/>
    <s v="No"/>
    <s v="Travel_Rarely"/>
    <x v="1"/>
    <n v="9"/>
    <n v="3"/>
    <s v="Life Sciences"/>
    <n v="1"/>
    <x v="388"/>
    <s v="Male"/>
    <n v="1"/>
    <s v="Sales Representative"/>
    <x v="0"/>
    <n v="20890"/>
    <m/>
    <n v="5"/>
    <s v="Y"/>
    <n v="16"/>
    <n v="8"/>
    <n v="0"/>
    <n v="28"/>
    <n v="2"/>
    <n v="2"/>
    <n v="2"/>
    <n v="2"/>
  </r>
  <r>
    <n v="35"/>
    <s v="30 &amp; Above"/>
    <x v="1"/>
    <s v="No"/>
    <s v="Travel_Rarely"/>
    <x v="1"/>
    <n v="1"/>
    <n v="3"/>
    <s v="Life Sciences"/>
    <n v="1"/>
    <x v="389"/>
    <s v="Male"/>
    <n v="3"/>
    <s v="Healthcare Representative"/>
    <x v="0"/>
    <n v="167920"/>
    <s v="Yes"/>
    <n v="3"/>
    <s v="Y"/>
    <n v="12"/>
    <n v="8"/>
    <n v="1"/>
    <n v="16"/>
    <n v="3"/>
    <n v="13"/>
    <n v="4"/>
    <n v="8"/>
  </r>
  <r>
    <n v="37"/>
    <s v="30 &amp; Above"/>
    <x v="1"/>
    <s v="No"/>
    <s v="Travel_Frequently"/>
    <x v="1"/>
    <n v="13"/>
    <n v="4"/>
    <s v="Life Sciences"/>
    <n v="1"/>
    <x v="390"/>
    <s v="Female"/>
    <n v="3"/>
    <s v="Human Resources"/>
    <x v="0"/>
    <n v="35640"/>
    <m/>
    <n v="5"/>
    <s v="Y"/>
    <n v="11"/>
    <n v="8"/>
    <n v="0"/>
    <n v="10"/>
    <n v="1"/>
    <n v="5"/>
    <n v="0"/>
    <n v="0"/>
  </r>
  <r>
    <n v="53"/>
    <s v="30 &amp; Above"/>
    <x v="0"/>
    <s v="No"/>
    <s v="Travel_Rarely"/>
    <x v="1"/>
    <n v="1"/>
    <n v="1"/>
    <s v="Medical"/>
    <n v="1"/>
    <x v="391"/>
    <s v="Male"/>
    <n v="1"/>
    <s v="Sales Executive"/>
    <x v="1"/>
    <n v="44250"/>
    <m/>
    <n v="6"/>
    <s v="Y"/>
    <n v="22"/>
    <n v="8"/>
    <n v="1"/>
    <n v="33"/>
    <n v="2"/>
    <n v="12"/>
    <n v="3"/>
    <n v="8"/>
  </r>
  <r>
    <n v="43"/>
    <s v="30 &amp; Above"/>
    <x v="2"/>
    <s v="No"/>
    <s v="Travel_Frequently"/>
    <x v="1"/>
    <n v="1"/>
    <n v="3"/>
    <s v="Medical"/>
    <n v="1"/>
    <x v="392"/>
    <s v="Male"/>
    <n v="1"/>
    <s v="Laboratory Technician"/>
    <x v="0"/>
    <n v="52650"/>
    <m/>
    <n v="4"/>
    <s v="Y"/>
    <n v="11"/>
    <n v="8"/>
    <n v="1"/>
    <n v="12"/>
    <n v="4"/>
    <n v="5"/>
    <n v="2"/>
    <n v="2"/>
  </r>
  <r>
    <n v="47"/>
    <s v="30 &amp; Above"/>
    <x v="2"/>
    <s v="No"/>
    <s v="Travel_Rarely"/>
    <x v="0"/>
    <n v="15"/>
    <n v="4"/>
    <s v="Marketing"/>
    <n v="1"/>
    <x v="393"/>
    <s v="Female"/>
    <n v="3"/>
    <s v="Research Director"/>
    <x v="0"/>
    <n v="65530"/>
    <s v="Yes"/>
    <n v="0"/>
    <s v="Y"/>
    <n v="15"/>
    <n v="8"/>
    <n v="0"/>
    <n v="8"/>
    <n v="2"/>
    <n v="7"/>
    <n v="7"/>
    <n v="7"/>
  </r>
  <r>
    <n v="37"/>
    <s v="30 &amp; Above"/>
    <x v="1"/>
    <s v="No"/>
    <s v="Non-Travel"/>
    <x v="1"/>
    <n v="1"/>
    <n v="5"/>
    <s v="Medical"/>
    <n v="1"/>
    <x v="394"/>
    <s v="Female"/>
    <n v="2"/>
    <s v="Research Scientist"/>
    <x v="1"/>
    <n v="62610"/>
    <m/>
    <n v="1"/>
    <s v="Y"/>
    <n v="12"/>
    <n v="8"/>
    <n v="0"/>
    <n v="10"/>
    <n v="1"/>
    <n v="10"/>
    <n v="0"/>
    <n v="9"/>
  </r>
  <r>
    <n v="50"/>
    <s v="30 &amp; Above"/>
    <x v="2"/>
    <s v="No"/>
    <s v="Non-Travel"/>
    <x v="1"/>
    <n v="17"/>
    <n v="3"/>
    <s v="Medical"/>
    <n v="1"/>
    <x v="395"/>
    <s v="Female"/>
    <n v="1"/>
    <s v="Laboratory Technician"/>
    <x v="2"/>
    <n v="42980"/>
    <m/>
    <n v="1"/>
    <s v="Y"/>
    <n v="20"/>
    <n v="8"/>
    <n v="1"/>
    <n v="31"/>
    <n v="6"/>
    <n v="31"/>
    <n v="14"/>
    <n v="7"/>
  </r>
  <r>
    <n v="39"/>
    <s v="30 &amp; Above"/>
    <x v="1"/>
    <s v="No"/>
    <s v="Travel_Rarely"/>
    <x v="1"/>
    <n v="1"/>
    <n v="3"/>
    <s v="Other"/>
    <n v="1"/>
    <x v="396"/>
    <s v="Female"/>
    <n v="3"/>
    <s v="Human Resources"/>
    <x v="0"/>
    <n v="68040"/>
    <s v="Yes"/>
    <n v="8"/>
    <s v="Y"/>
    <n v="14"/>
    <n v="8"/>
    <n v="1"/>
    <n v="13"/>
    <n v="3"/>
    <n v="5"/>
    <n v="0"/>
    <n v="4"/>
  </r>
  <r>
    <n v="33"/>
    <s v="30 &amp; Above"/>
    <x v="1"/>
    <s v="No"/>
    <s v="Travel_Rarely"/>
    <x v="0"/>
    <n v="7"/>
    <n v="3"/>
    <s v="Life Sciences"/>
    <n v="1"/>
    <x v="397"/>
    <s v="Male"/>
    <n v="2"/>
    <s v="Manufacturing Director"/>
    <x v="2"/>
    <n v="38150"/>
    <m/>
    <n v="3"/>
    <s v="Y"/>
    <n v="11"/>
    <n v="8"/>
    <n v="1"/>
    <n v="7"/>
    <n v="3"/>
    <n v="4"/>
    <n v="0"/>
    <n v="3"/>
  </r>
  <r>
    <n v="32"/>
    <s v="30 &amp; Above"/>
    <x v="1"/>
    <s v="Yes"/>
    <s v="Travel_Rarely"/>
    <x v="1"/>
    <n v="9"/>
    <n v="1"/>
    <s v="Medical"/>
    <n v="1"/>
    <x v="398"/>
    <s v="Female"/>
    <n v="1"/>
    <s v="Laboratory Technician"/>
    <x v="1"/>
    <n v="27410"/>
    <m/>
    <n v="1"/>
    <s v="Y"/>
    <n v="15"/>
    <n v="8"/>
    <n v="1"/>
    <n v="1"/>
    <n v="5"/>
    <n v="1"/>
    <n v="0"/>
    <n v="1"/>
  </r>
  <r>
    <n v="29"/>
    <s v="Below 30"/>
    <x v="3"/>
    <s v="No"/>
    <s v="Travel_Rarely"/>
    <x v="1"/>
    <n v="5"/>
    <n v="4"/>
    <s v="Life Sciences"/>
    <n v="1"/>
    <x v="399"/>
    <s v="Female"/>
    <n v="4"/>
    <s v="Healthcare Representative"/>
    <x v="2"/>
    <n v="66730"/>
    <s v="Yes"/>
    <n v="6"/>
    <s v="Y"/>
    <n v="12"/>
    <n v="8"/>
    <n v="1"/>
    <n v="8"/>
    <n v="2"/>
    <n v="4"/>
    <n v="0"/>
    <n v="3"/>
  </r>
  <r>
    <n v="44"/>
    <s v="30 &amp; Above"/>
    <x v="2"/>
    <s v="No"/>
    <s v="Travel_Rarely"/>
    <x v="1"/>
    <n v="26"/>
    <n v="2"/>
    <s v="Life Sciences"/>
    <n v="1"/>
    <x v="400"/>
    <s v="Male"/>
    <n v="2"/>
    <s v="Manufacturing Director"/>
    <x v="0"/>
    <n v="76390"/>
    <s v="Yes"/>
    <n v="1"/>
    <s v="Y"/>
    <n v="14"/>
    <n v="8"/>
    <n v="0"/>
    <n v="8"/>
    <n v="6"/>
    <n v="8"/>
    <n v="7"/>
    <n v="1"/>
  </r>
  <r>
    <n v="28"/>
    <s v="Below 30"/>
    <x v="3"/>
    <s v="No"/>
    <s v="Travel_Rarely"/>
    <x v="0"/>
    <n v="24"/>
    <n v="5"/>
    <s v="Life Sciences"/>
    <n v="1"/>
    <x v="401"/>
    <s v="Female"/>
    <n v="1"/>
    <s v="Research Scientist"/>
    <x v="1"/>
    <n v="23280"/>
    <m/>
    <n v="1"/>
    <s v="Y"/>
    <n v="11"/>
    <n v="8"/>
    <n v="2"/>
    <n v="4"/>
    <n v="3"/>
    <n v="4"/>
    <n v="0"/>
    <n v="2"/>
  </r>
  <r>
    <n v="58"/>
    <s v="30 &amp; Above"/>
    <x v="0"/>
    <s v="Yes"/>
    <s v="Travel_Frequently"/>
    <x v="0"/>
    <n v="9"/>
    <n v="2"/>
    <s v="Technical Degree"/>
    <n v="1"/>
    <x v="402"/>
    <s v="Male"/>
    <n v="1"/>
    <s v="Sales Executive"/>
    <x v="2"/>
    <n v="21530"/>
    <m/>
    <n v="9"/>
    <s v="Y"/>
    <n v="11"/>
    <n v="8"/>
    <n v="0"/>
    <n v="3"/>
    <n v="3"/>
    <n v="1"/>
    <n v="0"/>
    <n v="0"/>
  </r>
  <r>
    <n v="43"/>
    <s v="30 &amp; Above"/>
    <x v="2"/>
    <s v="No"/>
    <s v="Travel_Rarely"/>
    <x v="0"/>
    <n v="7"/>
    <n v="4"/>
    <s v="Marketing"/>
    <n v="1"/>
    <x v="403"/>
    <s v="Male"/>
    <n v="2"/>
    <s v="Sales Executive"/>
    <x v="2"/>
    <n v="48760"/>
    <m/>
    <n v="4"/>
    <s v="Y"/>
    <n v="16"/>
    <n v="8"/>
    <n v="2"/>
    <n v="4"/>
    <n v="4"/>
    <n v="1"/>
    <n v="0"/>
    <n v="0"/>
  </r>
  <r>
    <n v="20"/>
    <s v="Below 30"/>
    <x v="4"/>
    <s v="Yes"/>
    <s v="Travel_Rarely"/>
    <x v="1"/>
    <n v="11"/>
    <n v="3"/>
    <s v="Medical"/>
    <n v="1"/>
    <x v="404"/>
    <s v="Male"/>
    <n v="2"/>
    <s v="Sales Executive"/>
    <x v="1"/>
    <n v="93960"/>
    <s v="Yes"/>
    <n v="1"/>
    <s v="Y"/>
    <n v="12"/>
    <n v="8"/>
    <n v="0"/>
    <n v="2"/>
    <n v="6"/>
    <n v="2"/>
    <n v="0"/>
    <n v="2"/>
  </r>
  <r>
    <n v="21"/>
    <s v="Below 30"/>
    <x v="3"/>
    <s v="Yes"/>
    <s v="Travel_Rarely"/>
    <x v="1"/>
    <n v="1"/>
    <n v="3"/>
    <s v="Medical"/>
    <n v="1"/>
    <x v="405"/>
    <s v="Male"/>
    <n v="2"/>
    <s v="Sales Executive"/>
    <x v="1"/>
    <n v="104000"/>
    <s v="Yes"/>
    <n v="1"/>
    <s v="Y"/>
    <n v="13"/>
    <n v="8"/>
    <n v="1"/>
    <n v="1"/>
    <n v="2"/>
    <n v="1"/>
    <n v="0"/>
    <n v="0"/>
  </r>
  <r>
    <n v="36"/>
    <s v="30 &amp; Above"/>
    <x v="1"/>
    <s v="No"/>
    <s v="Travel_Rarely"/>
    <x v="1"/>
    <n v="26"/>
    <n v="4"/>
    <s v="Medical"/>
    <n v="1"/>
    <x v="406"/>
    <s v="Male"/>
    <n v="1"/>
    <s v="Laboratory Technician"/>
    <x v="0"/>
    <n v="84740"/>
    <s v="Yes"/>
    <n v="0"/>
    <s v="Y"/>
    <n v="14"/>
    <n v="8"/>
    <n v="0"/>
    <n v="17"/>
    <n v="3"/>
    <n v="16"/>
    <n v="4"/>
    <n v="11"/>
  </r>
  <r>
    <n v="47"/>
    <s v="30 &amp; Above"/>
    <x v="2"/>
    <s v="No"/>
    <s v="Travel_Rarely"/>
    <x v="1"/>
    <n v="2"/>
    <n v="3"/>
    <s v="Life Sciences"/>
    <n v="1"/>
    <x v="407"/>
    <s v="Male"/>
    <n v="2"/>
    <s v="Manufacturing Director"/>
    <x v="1"/>
    <n v="99810"/>
    <s v="Yes"/>
    <n v="1"/>
    <s v="Y"/>
    <n v="21"/>
    <n v="8"/>
    <n v="1"/>
    <n v="3"/>
    <n v="3"/>
    <n v="3"/>
    <n v="1"/>
    <n v="2"/>
  </r>
  <r>
    <n v="22"/>
    <s v="Below 30"/>
    <x v="3"/>
    <s v="Yes"/>
    <s v="Travel_Rarely"/>
    <x v="1"/>
    <n v="15"/>
    <n v="4"/>
    <s v="Life Sciences"/>
    <n v="1"/>
    <x v="408"/>
    <s v="Female"/>
    <n v="1"/>
    <s v="Laboratory Technician"/>
    <x v="0"/>
    <n v="124900"/>
    <s v="Yes"/>
    <n v="0"/>
    <s v="Y"/>
    <n v="13"/>
    <n v="8"/>
    <n v="0"/>
    <n v="4"/>
    <n v="3"/>
    <n v="3"/>
    <n v="0"/>
    <n v="2"/>
  </r>
  <r>
    <n v="41"/>
    <s v="30 &amp; Above"/>
    <x v="2"/>
    <s v="Yes"/>
    <s v="Travel_Rarely"/>
    <x v="1"/>
    <n v="23"/>
    <n v="3"/>
    <s v="Life Sciences"/>
    <n v="1"/>
    <x v="409"/>
    <s v="Female"/>
    <n v="2"/>
    <s v="Sales Executive"/>
    <x v="2"/>
    <n v="26570"/>
    <m/>
    <n v="4"/>
    <s v="Y"/>
    <n v="11"/>
    <n v="8"/>
    <n v="0"/>
    <n v="10"/>
    <n v="3"/>
    <n v="7"/>
    <n v="1"/>
    <n v="0"/>
  </r>
  <r>
    <n v="28"/>
    <s v="Below 30"/>
    <x v="3"/>
    <s v="No"/>
    <s v="Travel_Rarely"/>
    <x v="1"/>
    <n v="10"/>
    <n v="3"/>
    <s v="Life Sciences"/>
    <n v="1"/>
    <x v="410"/>
    <s v="Female"/>
    <n v="3"/>
    <s v="Manager"/>
    <x v="2"/>
    <n v="135910"/>
    <s v="Yes"/>
    <n v="5"/>
    <s v="Y"/>
    <n v="20"/>
    <n v="8"/>
    <n v="1"/>
    <n v="6"/>
    <n v="2"/>
    <n v="2"/>
    <n v="2"/>
    <n v="2"/>
  </r>
  <r>
    <n v="39"/>
    <s v="30 &amp; Above"/>
    <x v="1"/>
    <s v="Yes"/>
    <s v="Travel_Rarely"/>
    <x v="1"/>
    <n v="10"/>
    <n v="4"/>
    <s v="Life Sciences"/>
    <n v="1"/>
    <x v="411"/>
    <s v="Female"/>
    <n v="4"/>
    <s v="Human Resources"/>
    <x v="0"/>
    <n v="66960"/>
    <s v="Yes"/>
    <n v="7"/>
    <s v="Y"/>
    <n v="11"/>
    <n v="8"/>
    <n v="0"/>
    <n v="8"/>
    <n v="3"/>
    <n v="2"/>
    <n v="2"/>
    <n v="2"/>
  </r>
  <r>
    <n v="27"/>
    <s v="Below 30"/>
    <x v="3"/>
    <s v="No"/>
    <s v="Travel_Rarely"/>
    <x v="1"/>
    <n v="1"/>
    <n v="3"/>
    <s v="Medical"/>
    <n v="1"/>
    <x v="412"/>
    <s v="Male"/>
    <n v="1"/>
    <s v="Research Scientist"/>
    <x v="1"/>
    <n v="20580"/>
    <m/>
    <n v="1"/>
    <s v="Y"/>
    <n v="14"/>
    <n v="8"/>
    <n v="1"/>
    <n v="1"/>
    <n v="5"/>
    <n v="1"/>
    <n v="0"/>
    <n v="0"/>
  </r>
  <r>
    <n v="34"/>
    <s v="30 &amp; Above"/>
    <x v="1"/>
    <s v="No"/>
    <s v="Travel_Rarely"/>
    <x v="1"/>
    <n v="12"/>
    <n v="2"/>
    <s v="Technical Degree"/>
    <n v="1"/>
    <x v="413"/>
    <s v="Male"/>
    <n v="2"/>
    <s v="Human Resources"/>
    <x v="2"/>
    <n v="88650"/>
    <s v="Yes"/>
    <n v="1"/>
    <s v="Y"/>
    <n v="11"/>
    <n v="8"/>
    <n v="1"/>
    <n v="1"/>
    <n v="0"/>
    <n v="1"/>
    <n v="1"/>
    <n v="0"/>
  </r>
  <r>
    <n v="42"/>
    <s v="30 &amp; Above"/>
    <x v="2"/>
    <s v="No"/>
    <s v="Travel_Rarely"/>
    <x v="0"/>
    <n v="11"/>
    <n v="1"/>
    <s v="Technical Degree"/>
    <n v="1"/>
    <x v="414"/>
    <s v="Male"/>
    <n v="2"/>
    <s v="Human Resources"/>
    <x v="1"/>
    <n v="59400"/>
    <m/>
    <n v="7"/>
    <s v="Y"/>
    <n v="16"/>
    <n v="8"/>
    <n v="0"/>
    <n v="10"/>
    <n v="2"/>
    <n v="5"/>
    <n v="0"/>
    <n v="3"/>
  </r>
  <r>
    <n v="33"/>
    <s v="30 &amp; Above"/>
    <x v="1"/>
    <s v="No"/>
    <s v="Travel_Rarely"/>
    <x v="0"/>
    <n v="2"/>
    <n v="3"/>
    <s v="Marketing"/>
    <n v="1"/>
    <x v="415"/>
    <s v="Female"/>
    <n v="1"/>
    <s v="Sales Executive"/>
    <x v="1"/>
    <n v="59140"/>
    <m/>
    <n v="3"/>
    <s v="Y"/>
    <n v="16"/>
    <n v="8"/>
    <n v="1"/>
    <n v="6"/>
    <n v="4"/>
    <n v="3"/>
    <n v="0"/>
    <n v="2"/>
  </r>
  <r>
    <n v="58"/>
    <s v="30 &amp; Above"/>
    <x v="0"/>
    <s v="No"/>
    <s v="Travel_Rarely"/>
    <x v="1"/>
    <n v="2"/>
    <n v="4"/>
    <s v="Life Sciences"/>
    <n v="1"/>
    <x v="416"/>
    <s v="Male"/>
    <n v="1"/>
    <s v="Research Scientist"/>
    <x v="2"/>
    <n v="26220"/>
    <m/>
    <n v="2"/>
    <s v="Y"/>
    <n v="23"/>
    <n v="8"/>
    <n v="0"/>
    <n v="24"/>
    <n v="3"/>
    <n v="6"/>
    <n v="0"/>
    <n v="4"/>
  </r>
  <r>
    <n v="31"/>
    <s v="30 &amp; Above"/>
    <x v="1"/>
    <s v="No"/>
    <s v="Travel_Rarely"/>
    <x v="0"/>
    <n v="1"/>
    <n v="3"/>
    <s v="Life Sciences"/>
    <n v="1"/>
    <x v="417"/>
    <s v="Female"/>
    <n v="1"/>
    <s v="Sales Representative"/>
    <x v="0"/>
    <n v="121850"/>
    <s v="Yes"/>
    <n v="3"/>
    <s v="Y"/>
    <n v="14"/>
    <n v="8"/>
    <n v="0"/>
    <n v="13"/>
    <n v="2"/>
    <n v="7"/>
    <n v="5"/>
    <n v="2"/>
  </r>
  <r>
    <n v="35"/>
    <s v="30 &amp; Above"/>
    <x v="1"/>
    <s v="No"/>
    <s v="Travel_Rarely"/>
    <x v="1"/>
    <n v="2"/>
    <n v="1"/>
    <s v="Life Sciences"/>
    <n v="1"/>
    <x v="418"/>
    <s v="Male"/>
    <n v="3"/>
    <s v="Healthcare Representative"/>
    <x v="0"/>
    <n v="106090"/>
    <s v="Yes"/>
    <n v="1"/>
    <s v="Y"/>
    <n v="22"/>
    <n v="8"/>
    <n v="0"/>
    <n v="10"/>
    <n v="3"/>
    <n v="10"/>
    <n v="0"/>
    <n v="7"/>
  </r>
  <r>
    <n v="49"/>
    <s v="30 &amp; Above"/>
    <x v="2"/>
    <s v="No"/>
    <s v="Travel_Rarely"/>
    <x v="1"/>
    <n v="25"/>
    <n v="2"/>
    <s v="Life Sciences"/>
    <n v="1"/>
    <x v="419"/>
    <s v="Female"/>
    <n v="2"/>
    <s v="Sales Executive"/>
    <x v="0"/>
    <n v="43450"/>
    <m/>
    <n v="4"/>
    <s v="Y"/>
    <n v="15"/>
    <n v="8"/>
    <n v="0"/>
    <n v="29"/>
    <n v="3"/>
    <n v="26"/>
    <n v="1"/>
    <n v="7"/>
  </r>
  <r>
    <n v="48"/>
    <s v="30 &amp; Above"/>
    <x v="2"/>
    <s v="No"/>
    <s v="Travel_Rarely"/>
    <x v="1"/>
    <n v="1"/>
    <n v="4"/>
    <s v="Medical"/>
    <n v="1"/>
    <x v="420"/>
    <s v="Male"/>
    <n v="1"/>
    <s v="Research Scientist"/>
    <x v="0"/>
    <n v="21770"/>
    <m/>
    <n v="4"/>
    <s v="Y"/>
    <n v="18"/>
    <n v="8"/>
    <n v="0"/>
    <n v="13"/>
    <n v="4"/>
    <n v="0"/>
    <n v="0"/>
    <n v="0"/>
  </r>
  <r>
    <n v="31"/>
    <s v="30 &amp; Above"/>
    <x v="1"/>
    <s v="No"/>
    <s v="Non-Travel"/>
    <x v="1"/>
    <n v="1"/>
    <n v="2"/>
    <s v="Technical Degree"/>
    <n v="1"/>
    <x v="421"/>
    <s v="Female"/>
    <n v="2"/>
    <s v="Sales Executive"/>
    <x v="0"/>
    <n v="27930"/>
    <m/>
    <n v="1"/>
    <s v="Y"/>
    <n v="16"/>
    <n v="8"/>
    <n v="0"/>
    <n v="9"/>
    <n v="4"/>
    <n v="9"/>
    <n v="0"/>
    <n v="0"/>
  </r>
  <r>
    <n v="36"/>
    <s v="30 &amp; Above"/>
    <x v="1"/>
    <s v="No"/>
    <s v="Travel_Rarely"/>
    <x v="2"/>
    <n v="2"/>
    <n v="4"/>
    <s v="Technical Degree"/>
    <n v="1"/>
    <x v="422"/>
    <s v="Male"/>
    <n v="1"/>
    <s v="Sales Executive"/>
    <x v="1"/>
    <n v="79180"/>
    <s v="Yes"/>
    <n v="2"/>
    <s v="Y"/>
    <n v="12"/>
    <n v="8"/>
    <n v="2"/>
    <n v="8"/>
    <n v="3"/>
    <n v="6"/>
    <n v="0"/>
    <n v="1"/>
  </r>
  <r>
    <n v="38"/>
    <s v="30 &amp; Above"/>
    <x v="1"/>
    <s v="No"/>
    <s v="Travel_Rarely"/>
    <x v="0"/>
    <n v="6"/>
    <n v="3"/>
    <s v="Other"/>
    <n v="1"/>
    <x v="423"/>
    <s v="Male"/>
    <n v="2"/>
    <s v="Sales Executive"/>
    <x v="0"/>
    <n v="87890"/>
    <s v="Yes"/>
    <n v="1"/>
    <s v="Y"/>
    <n v="11"/>
    <n v="8"/>
    <n v="3"/>
    <n v="15"/>
    <n v="4"/>
    <n v="15"/>
    <n v="5"/>
    <n v="11"/>
  </r>
  <r>
    <n v="32"/>
    <s v="30 &amp; Above"/>
    <x v="1"/>
    <s v="No"/>
    <s v="Non-Travel"/>
    <x v="0"/>
    <n v="18"/>
    <n v="3"/>
    <s v="Marketing"/>
    <n v="1"/>
    <x v="424"/>
    <s v="Male"/>
    <n v="1"/>
    <s v="Laboratory Technician"/>
    <x v="0"/>
    <n v="23890"/>
    <m/>
    <n v="6"/>
    <s v="Y"/>
    <n v="12"/>
    <n v="8"/>
    <n v="1"/>
    <n v="5"/>
    <n v="4"/>
    <n v="3"/>
    <n v="0"/>
    <n v="2"/>
  </r>
  <r>
    <n v="25"/>
    <s v="Below 30"/>
    <x v="3"/>
    <s v="Yes"/>
    <s v="Travel_Rarely"/>
    <x v="1"/>
    <n v="1"/>
    <n v="2"/>
    <s v="Life Sciences"/>
    <n v="1"/>
    <x v="425"/>
    <s v="Male"/>
    <n v="1"/>
    <s v="Sales Executive"/>
    <x v="0"/>
    <n v="32120"/>
    <m/>
    <n v="1"/>
    <s v="Y"/>
    <n v="15"/>
    <n v="8"/>
    <n v="1"/>
    <n v="1"/>
    <n v="3"/>
    <n v="1"/>
    <n v="0"/>
    <n v="0"/>
  </r>
  <r>
    <n v="40"/>
    <s v="30 &amp; Above"/>
    <x v="1"/>
    <s v="No"/>
    <s v="Travel_Rarely"/>
    <x v="1"/>
    <n v="1"/>
    <n v="4"/>
    <s v="Medical"/>
    <n v="1"/>
    <x v="426"/>
    <s v="Male"/>
    <n v="2"/>
    <s v="Research Scientist"/>
    <x v="2"/>
    <n v="192320"/>
    <s v="Yes"/>
    <n v="2"/>
    <s v="Y"/>
    <n v="14"/>
    <n v="8"/>
    <n v="1"/>
    <n v="11"/>
    <n v="3"/>
    <n v="1"/>
    <n v="0"/>
    <n v="0"/>
  </r>
  <r>
    <n v="26"/>
    <s v="Below 30"/>
    <x v="3"/>
    <s v="No"/>
    <s v="Travel_Frequently"/>
    <x v="0"/>
    <n v="11"/>
    <n v="3"/>
    <s v="Marketing"/>
    <n v="1"/>
    <x v="427"/>
    <s v="Male"/>
    <n v="2"/>
    <s v="Healthcare Representative"/>
    <x v="1"/>
    <n v="22670"/>
    <m/>
    <n v="1"/>
    <s v="Y"/>
    <n v="19"/>
    <n v="8"/>
    <n v="3"/>
    <n v="7"/>
    <n v="2"/>
    <n v="7"/>
    <n v="0"/>
    <n v="7"/>
  </r>
  <r>
    <n v="41"/>
    <s v="30 &amp; Above"/>
    <x v="2"/>
    <s v="No"/>
    <s v="Travel_Rarely"/>
    <x v="1"/>
    <n v="1"/>
    <n v="4"/>
    <s v="Medical"/>
    <n v="1"/>
    <x v="428"/>
    <s v="Male"/>
    <n v="1"/>
    <s v="Research Scientist"/>
    <x v="1"/>
    <n v="195170"/>
    <s v="Yes"/>
    <n v="2"/>
    <s v="Y"/>
    <n v="13"/>
    <n v="8"/>
    <n v="0"/>
    <n v="20"/>
    <n v="5"/>
    <n v="18"/>
    <n v="2"/>
    <n v="17"/>
  </r>
  <r>
    <n v="36"/>
    <s v="30 &amp; Above"/>
    <x v="1"/>
    <s v="No"/>
    <s v="Travel_Rarely"/>
    <x v="1"/>
    <n v="9"/>
    <n v="3"/>
    <s v="Life Sciences"/>
    <n v="1"/>
    <x v="429"/>
    <s v="Female"/>
    <n v="2"/>
    <s v="Healthcare Representative"/>
    <x v="1"/>
    <n v="24360"/>
    <m/>
    <n v="4"/>
    <s v="Y"/>
    <n v="13"/>
    <n v="8"/>
    <n v="0"/>
    <n v="16"/>
    <n v="3"/>
    <n v="11"/>
    <n v="3"/>
    <n v="9"/>
  </r>
  <r>
    <n v="19"/>
    <s v="Below 30"/>
    <x v="4"/>
    <s v="Yes"/>
    <s v="Travel_Rarely"/>
    <x v="1"/>
    <n v="15"/>
    <n v="3"/>
    <s v="Life Sciences"/>
    <n v="1"/>
    <x v="430"/>
    <s v="Male"/>
    <n v="2"/>
    <s v="Research Scientist"/>
    <x v="1"/>
    <n v="160640"/>
    <s v="Yes"/>
    <n v="1"/>
    <s v="Y"/>
    <n v="15"/>
    <n v="8"/>
    <n v="1"/>
    <n v="1"/>
    <n v="3"/>
    <n v="1"/>
    <n v="0"/>
    <n v="0"/>
  </r>
  <r>
    <n v="20"/>
    <s v="Below 30"/>
    <x v="4"/>
    <s v="Yes"/>
    <s v="Travel_Rarely"/>
    <x v="1"/>
    <n v="29"/>
    <n v="3"/>
    <s v="Life Sciences"/>
    <n v="1"/>
    <x v="431"/>
    <s v="Female"/>
    <n v="3"/>
    <s v="Laboratory Technician"/>
    <x v="1"/>
    <n v="27070"/>
    <m/>
    <n v="1"/>
    <s v="Y"/>
    <n v="11"/>
    <n v="8"/>
    <n v="0"/>
    <n v="1"/>
    <n v="2"/>
    <n v="1"/>
    <n v="0"/>
    <n v="0"/>
  </r>
  <r>
    <n v="31"/>
    <s v="30 &amp; Above"/>
    <x v="1"/>
    <s v="No"/>
    <s v="Travel_Rarely"/>
    <x v="1"/>
    <n v="1"/>
    <n v="4"/>
    <s v="Life Sciences"/>
    <n v="1"/>
    <x v="432"/>
    <s v="Male"/>
    <n v="4"/>
    <s v="Research Director"/>
    <x v="0"/>
    <n v="190680"/>
    <s v="Yes"/>
    <n v="0"/>
    <s v="Y"/>
    <n v="12"/>
    <n v="8"/>
    <n v="0"/>
    <n v="10"/>
    <n v="1"/>
    <n v="9"/>
    <n v="8"/>
    <n v="5"/>
  </r>
  <r>
    <n v="40"/>
    <s v="30 &amp; Above"/>
    <x v="1"/>
    <s v="No"/>
    <s v="Travel_Frequently"/>
    <x v="0"/>
    <n v="1"/>
    <n v="3"/>
    <s v="Marketing"/>
    <n v="1"/>
    <x v="433"/>
    <s v="Male"/>
    <n v="1"/>
    <s v="Research Scientist"/>
    <x v="2"/>
    <n v="39310"/>
    <m/>
    <n v="8"/>
    <s v="Y"/>
    <n v="19"/>
    <n v="8"/>
    <n v="0"/>
    <n v="3"/>
    <n v="2"/>
    <n v="1"/>
    <n v="0"/>
    <n v="0"/>
  </r>
  <r>
    <n v="32"/>
    <s v="30 &amp; Above"/>
    <x v="1"/>
    <s v="No"/>
    <s v="Travel_Rarely"/>
    <x v="1"/>
    <n v="24"/>
    <n v="3"/>
    <s v="Life Sciences"/>
    <n v="1"/>
    <x v="434"/>
    <s v="Male"/>
    <n v="4"/>
    <s v="Laboratory Technician"/>
    <x v="0"/>
    <n v="37300"/>
    <m/>
    <n v="1"/>
    <s v="Y"/>
    <n v="25"/>
    <n v="8"/>
    <n v="1"/>
    <n v="8"/>
    <n v="4"/>
    <n v="8"/>
    <n v="6"/>
    <n v="3"/>
  </r>
  <r>
    <n v="36"/>
    <s v="30 &amp; Above"/>
    <x v="1"/>
    <s v="Yes"/>
    <s v="Travel_Rarely"/>
    <x v="1"/>
    <n v="10"/>
    <n v="3"/>
    <s v="Medical"/>
    <n v="1"/>
    <x v="435"/>
    <s v="Male"/>
    <n v="3"/>
    <s v="Sales Executive"/>
    <x v="0"/>
    <n v="22320"/>
    <m/>
    <n v="1"/>
    <s v="Y"/>
    <n v="12"/>
    <n v="8"/>
    <n v="1"/>
    <n v="16"/>
    <n v="2"/>
    <n v="16"/>
    <n v="3"/>
    <n v="7"/>
  </r>
  <r>
    <n v="33"/>
    <s v="30 &amp; Above"/>
    <x v="1"/>
    <s v="No"/>
    <s v="Travel_Rarely"/>
    <x v="1"/>
    <n v="1"/>
    <n v="4"/>
    <s v="Medical"/>
    <n v="1"/>
    <x v="436"/>
    <s v="Female"/>
    <n v="4"/>
    <s v="Manufacturing Director"/>
    <x v="1"/>
    <n v="44650"/>
    <m/>
    <n v="0"/>
    <s v="Y"/>
    <n v="13"/>
    <n v="8"/>
    <n v="0"/>
    <n v="6"/>
    <n v="3"/>
    <n v="5"/>
    <n v="1"/>
    <n v="4"/>
  </r>
  <r>
    <n v="37"/>
    <s v="30 &amp; Above"/>
    <x v="1"/>
    <s v="Yes"/>
    <s v="Travel_Rarely"/>
    <x v="0"/>
    <n v="10"/>
    <n v="4"/>
    <s v="Marketing"/>
    <n v="1"/>
    <x v="437"/>
    <s v="Female"/>
    <n v="3"/>
    <s v="Human Resources"/>
    <x v="0"/>
    <n v="30720"/>
    <m/>
    <n v="5"/>
    <s v="Y"/>
    <n v="14"/>
    <n v="8"/>
    <n v="0"/>
    <n v="17"/>
    <n v="3"/>
    <n v="14"/>
    <n v="11"/>
    <n v="7"/>
  </r>
  <r>
    <n v="45"/>
    <s v="30 &amp; Above"/>
    <x v="2"/>
    <s v="No"/>
    <s v="Non-Travel"/>
    <x v="1"/>
    <n v="8"/>
    <n v="1"/>
    <s v="Life Sciences"/>
    <n v="1"/>
    <x v="438"/>
    <s v="Male"/>
    <n v="2"/>
    <s v="Sales Executive"/>
    <x v="0"/>
    <n v="33190"/>
    <m/>
    <n v="1"/>
    <s v="Y"/>
    <n v="12"/>
    <n v="8"/>
    <n v="1"/>
    <n v="9"/>
    <n v="3"/>
    <n v="9"/>
    <n v="0"/>
    <n v="8"/>
  </r>
  <r>
    <n v="29"/>
    <s v="Below 30"/>
    <x v="3"/>
    <s v="No"/>
    <s v="Travel_Frequently"/>
    <x v="1"/>
    <n v="29"/>
    <n v="1"/>
    <s v="Life Sciences"/>
    <n v="1"/>
    <x v="439"/>
    <s v="Male"/>
    <n v="1"/>
    <s v="Sales Representative"/>
    <x v="0"/>
    <n v="192020"/>
    <s v="Yes"/>
    <n v="1"/>
    <s v="Y"/>
    <n v="12"/>
    <n v="8"/>
    <n v="0"/>
    <n v="3"/>
    <n v="5"/>
    <n v="3"/>
    <n v="0"/>
    <n v="2"/>
  </r>
  <r>
    <n v="35"/>
    <s v="30 &amp; Above"/>
    <x v="1"/>
    <s v="No"/>
    <s v="Travel_Rarely"/>
    <x v="2"/>
    <n v="1"/>
    <n v="3"/>
    <s v="Human Resources"/>
    <n v="1"/>
    <x v="440"/>
    <s v="Male"/>
    <n v="3"/>
    <s v="Laboratory Technician"/>
    <x v="0"/>
    <n v="136750"/>
    <s v="Yes"/>
    <n v="1"/>
    <s v="Y"/>
    <n v="15"/>
    <n v="8"/>
    <n v="3"/>
    <n v="5"/>
    <n v="5"/>
    <n v="5"/>
    <n v="1"/>
    <n v="0"/>
  </r>
  <r>
    <n v="52"/>
    <s v="30 &amp; Above"/>
    <x v="0"/>
    <s v="No"/>
    <s v="Travel_Rarely"/>
    <x v="1"/>
    <n v="5"/>
    <n v="4"/>
    <s v="Other"/>
    <n v="1"/>
    <x v="441"/>
    <s v="Male"/>
    <n v="1"/>
    <s v="Laboratory Technician"/>
    <x v="0"/>
    <n v="29110"/>
    <m/>
    <n v="2"/>
    <s v="Y"/>
    <n v="17"/>
    <n v="8"/>
    <n v="2"/>
    <n v="26"/>
    <n v="3"/>
    <n v="9"/>
    <n v="7"/>
    <n v="8"/>
  </r>
  <r>
    <n v="58"/>
    <s v="30 &amp; Above"/>
    <x v="0"/>
    <s v="Yes"/>
    <s v="Travel_Rarely"/>
    <x v="0"/>
    <n v="9"/>
    <n v="2"/>
    <s v="Medical"/>
    <n v="1"/>
    <x v="442"/>
    <s v="Female"/>
    <n v="4"/>
    <s v="Sales Executive"/>
    <x v="1"/>
    <n v="59570"/>
    <m/>
    <n v="4"/>
    <s v="Y"/>
    <n v="14"/>
    <n v="8"/>
    <n v="1"/>
    <n v="7"/>
    <n v="2"/>
    <n v="1"/>
    <n v="0"/>
    <n v="0"/>
  </r>
  <r>
    <n v="53"/>
    <s v="30 &amp; Above"/>
    <x v="0"/>
    <s v="No"/>
    <s v="Travel_Rarely"/>
    <x v="1"/>
    <n v="9"/>
    <n v="3"/>
    <s v="Technical Degree"/>
    <n v="1"/>
    <x v="443"/>
    <s v="Male"/>
    <n v="1"/>
    <s v="Manager"/>
    <x v="2"/>
    <n v="39200"/>
    <m/>
    <n v="6"/>
    <s v="Y"/>
    <n v="16"/>
    <n v="8"/>
    <n v="1"/>
    <n v="22"/>
    <n v="3"/>
    <n v="17"/>
    <n v="15"/>
    <n v="2"/>
  </r>
  <r>
    <n v="30"/>
    <s v="30 &amp; Above"/>
    <x v="3"/>
    <s v="No"/>
    <s v="Travel_Rarely"/>
    <x v="0"/>
    <n v="3"/>
    <n v="4"/>
    <s v="Marketing"/>
    <n v="1"/>
    <x v="444"/>
    <s v="Male"/>
    <n v="1"/>
    <s v="Sales Executive"/>
    <x v="2"/>
    <n v="64340"/>
    <m/>
    <n v="5"/>
    <s v="Y"/>
    <n v="14"/>
    <n v="8"/>
    <n v="1"/>
    <n v="10"/>
    <n v="3"/>
    <n v="8"/>
    <n v="7"/>
    <n v="7"/>
  </r>
  <r>
    <n v="38"/>
    <s v="30 &amp; Above"/>
    <x v="1"/>
    <s v="No"/>
    <s v="Non-Travel"/>
    <x v="0"/>
    <n v="4"/>
    <n v="3"/>
    <s v="Life Sciences"/>
    <n v="1"/>
    <x v="445"/>
    <s v="Male"/>
    <n v="2"/>
    <s v="Research Director"/>
    <x v="1"/>
    <n v="100480"/>
    <s v="Yes"/>
    <n v="1"/>
    <s v="Y"/>
    <n v="23"/>
    <n v="8"/>
    <n v="1"/>
    <n v="6"/>
    <n v="2"/>
    <n v="5"/>
    <n v="1"/>
    <n v="3"/>
  </r>
  <r>
    <n v="35"/>
    <s v="30 &amp; Above"/>
    <x v="1"/>
    <s v="No"/>
    <s v="Travel_Rarely"/>
    <x v="0"/>
    <n v="1"/>
    <n v="2"/>
    <s v="Life Sciences"/>
    <n v="1"/>
    <x v="446"/>
    <s v="Female"/>
    <n v="2"/>
    <s v="Healthcare Representative"/>
    <x v="2"/>
    <n v="109380"/>
    <s v="Yes"/>
    <n v="6"/>
    <s v="Y"/>
    <n v="14"/>
    <n v="8"/>
    <n v="2"/>
    <n v="12"/>
    <n v="2"/>
    <n v="10"/>
    <n v="0"/>
    <n v="8"/>
  </r>
  <r>
    <n v="39"/>
    <s v="30 &amp; Above"/>
    <x v="1"/>
    <s v="No"/>
    <s v="Travel_Rarely"/>
    <x v="0"/>
    <n v="1"/>
    <n v="1"/>
    <s v="Marketing"/>
    <n v="1"/>
    <x v="447"/>
    <s v="Male"/>
    <n v="2"/>
    <s v="Research Scientist"/>
    <x v="1"/>
    <n v="23400"/>
    <m/>
    <n v="0"/>
    <s v="Y"/>
    <n v="11"/>
    <n v="8"/>
    <n v="1"/>
    <n v="9"/>
    <n v="2"/>
    <n v="8"/>
    <n v="0"/>
    <n v="7"/>
  </r>
  <r>
    <n v="40"/>
    <s v="30 &amp; Above"/>
    <x v="1"/>
    <s v="Yes"/>
    <s v="Non-Travel"/>
    <x v="1"/>
    <n v="2"/>
    <n v="4"/>
    <s v="Life Sciences"/>
    <n v="1"/>
    <x v="448"/>
    <s v="Male"/>
    <n v="1"/>
    <s v="Human Resources"/>
    <x v="1"/>
    <n v="65450"/>
    <s v="Yes"/>
    <n v="4"/>
    <s v="Y"/>
    <n v="15"/>
    <n v="8"/>
    <n v="0"/>
    <n v="22"/>
    <n v="2"/>
    <n v="1"/>
    <n v="0"/>
    <n v="0"/>
  </r>
  <r>
    <n v="47"/>
    <s v="30 &amp; Above"/>
    <x v="2"/>
    <s v="No"/>
    <s v="Travel_Frequently"/>
    <x v="1"/>
    <n v="7"/>
    <n v="4"/>
    <s v="Life Sciences"/>
    <n v="1"/>
    <x v="449"/>
    <s v="Male"/>
    <n v="3"/>
    <s v="Sales Executive"/>
    <x v="2"/>
    <n v="69310"/>
    <s v="Yes"/>
    <n v="1"/>
    <s v="Y"/>
    <n v="11"/>
    <n v="8"/>
    <n v="0"/>
    <n v="20"/>
    <n v="3"/>
    <n v="19"/>
    <n v="2"/>
    <n v="7"/>
  </r>
  <r>
    <n v="36"/>
    <s v="30 &amp; Above"/>
    <x v="1"/>
    <s v="No"/>
    <s v="Non-Travel"/>
    <x v="0"/>
    <n v="28"/>
    <n v="1"/>
    <s v="Life Sciences"/>
    <n v="1"/>
    <x v="450"/>
    <s v="Male"/>
    <n v="2"/>
    <s v="Research Scientist"/>
    <x v="2"/>
    <n v="48980"/>
    <m/>
    <n v="4"/>
    <s v="Y"/>
    <n v="13"/>
    <n v="8"/>
    <n v="1"/>
    <n v="12"/>
    <n v="3"/>
    <n v="7"/>
    <n v="0"/>
    <n v="7"/>
  </r>
  <r>
    <n v="31"/>
    <s v="30 &amp; Above"/>
    <x v="1"/>
    <s v="Yes"/>
    <s v="Non-Travel"/>
    <x v="1"/>
    <n v="28"/>
    <n v="4"/>
    <s v="Medical"/>
    <n v="1"/>
    <x v="451"/>
    <s v="Male"/>
    <n v="2"/>
    <s v="Research Scientist"/>
    <x v="1"/>
    <n v="25930"/>
    <m/>
    <n v="0"/>
    <s v="Y"/>
    <n v="21"/>
    <n v="8"/>
    <n v="0"/>
    <n v="4"/>
    <n v="2"/>
    <n v="3"/>
    <n v="1"/>
    <n v="2"/>
  </r>
  <r>
    <n v="33"/>
    <s v="30 &amp; Above"/>
    <x v="1"/>
    <s v="No"/>
    <s v="Non-Travel"/>
    <x v="0"/>
    <n v="15"/>
    <n v="3"/>
    <s v="Other"/>
    <n v="1"/>
    <x v="452"/>
    <s v="Male"/>
    <n v="4"/>
    <s v="Research Director"/>
    <x v="1"/>
    <n v="194360"/>
    <s v="Yes"/>
    <n v="1"/>
    <s v="Y"/>
    <n v="19"/>
    <n v="8"/>
    <n v="2"/>
    <n v="10"/>
    <n v="4"/>
    <n v="10"/>
    <n v="6"/>
    <n v="0"/>
  </r>
  <r>
    <n v="29"/>
    <s v="Below 30"/>
    <x v="3"/>
    <s v="Yes"/>
    <s v="Travel_Rarely"/>
    <x v="2"/>
    <n v="3"/>
    <n v="5"/>
    <s v="Life Sciences"/>
    <n v="1"/>
    <x v="453"/>
    <s v="Male"/>
    <n v="1"/>
    <s v="Sales Executive"/>
    <x v="1"/>
    <n v="27230"/>
    <m/>
    <n v="6"/>
    <s v="Y"/>
    <n v="11"/>
    <n v="8"/>
    <n v="1"/>
    <n v="3"/>
    <n v="2"/>
    <n v="0"/>
    <n v="0"/>
    <n v="0"/>
  </r>
  <r>
    <n v="33"/>
    <s v="30 &amp; Above"/>
    <x v="1"/>
    <s v="No"/>
    <s v="Travel_Rarely"/>
    <x v="1"/>
    <n v="2"/>
    <n v="2"/>
    <s v="Technical Degree"/>
    <n v="1"/>
    <x v="454"/>
    <s v="Male"/>
    <n v="2"/>
    <s v="Laboratory Technician"/>
    <x v="1"/>
    <n v="34790"/>
    <m/>
    <n v="3"/>
    <s v="Y"/>
    <n v="12"/>
    <n v="8"/>
    <n v="0"/>
    <n v="5"/>
    <n v="3"/>
    <n v="3"/>
    <n v="0"/>
    <n v="2"/>
  </r>
  <r>
    <n v="45"/>
    <s v="30 &amp; Above"/>
    <x v="2"/>
    <s v="No"/>
    <s v="Travel_Rarely"/>
    <x v="1"/>
    <n v="26"/>
    <n v="1"/>
    <s v="Medical"/>
    <n v="1"/>
    <x v="455"/>
    <s v="Female"/>
    <n v="3"/>
    <s v="Healthcare Representative"/>
    <x v="2"/>
    <n v="27940"/>
    <m/>
    <n v="3"/>
    <s v="Y"/>
    <n v="19"/>
    <n v="8"/>
    <n v="1"/>
    <n v="8"/>
    <n v="2"/>
    <n v="5"/>
    <n v="0"/>
    <n v="2"/>
  </r>
  <r>
    <n v="50"/>
    <s v="30 &amp; Above"/>
    <x v="2"/>
    <s v="No"/>
    <s v="Travel_Rarely"/>
    <x v="0"/>
    <n v="10"/>
    <n v="1"/>
    <s v="Life Sciences"/>
    <n v="1"/>
    <x v="456"/>
    <s v="Female"/>
    <n v="1"/>
    <s v="Manufacturing Director"/>
    <x v="2"/>
    <n v="52490"/>
    <m/>
    <n v="9"/>
    <s v="Y"/>
    <n v="21"/>
    <n v="8"/>
    <n v="2"/>
    <n v="32"/>
    <n v="2"/>
    <n v="5"/>
    <n v="1"/>
    <n v="3"/>
  </r>
  <r>
    <n v="33"/>
    <s v="30 &amp; Above"/>
    <x v="1"/>
    <s v="No"/>
    <s v="Travel_Frequently"/>
    <x v="0"/>
    <n v="1"/>
    <n v="3"/>
    <s v="Marketing"/>
    <n v="1"/>
    <x v="457"/>
    <s v="Male"/>
    <n v="2"/>
    <s v="Human Resources"/>
    <x v="0"/>
    <n v="21760"/>
    <m/>
    <n v="1"/>
    <s v="Y"/>
    <n v="14"/>
    <n v="8"/>
    <n v="1"/>
    <n v="6"/>
    <n v="2"/>
    <n v="6"/>
    <n v="1"/>
    <n v="2"/>
  </r>
  <r>
    <n v="41"/>
    <s v="30 &amp; Above"/>
    <x v="2"/>
    <s v="No"/>
    <s v="Travel_Frequently"/>
    <x v="0"/>
    <n v="11"/>
    <n v="3"/>
    <s v="Other"/>
    <n v="1"/>
    <x v="458"/>
    <s v="Male"/>
    <n v="1"/>
    <s v="Laboratory Technician"/>
    <x v="2"/>
    <n v="168720"/>
    <s v="Yes"/>
    <n v="2"/>
    <s v="Y"/>
    <n v="15"/>
    <n v="8"/>
    <n v="1"/>
    <n v="21"/>
    <n v="2"/>
    <n v="18"/>
    <n v="0"/>
    <n v="11"/>
  </r>
  <r>
    <n v="27"/>
    <s v="Below 30"/>
    <x v="3"/>
    <s v="No"/>
    <s v="Travel_Rarely"/>
    <x v="1"/>
    <n v="20"/>
    <n v="4"/>
    <s v="Other"/>
    <n v="1"/>
    <x v="459"/>
    <s v="Male"/>
    <n v="2"/>
    <s v="Manufacturing Director"/>
    <x v="0"/>
    <n v="34850"/>
    <m/>
    <n v="9"/>
    <s v="Y"/>
    <n v="17"/>
    <n v="8"/>
    <n v="2"/>
    <n v="4"/>
    <n v="2"/>
    <n v="2"/>
    <n v="2"/>
    <n v="2"/>
  </r>
  <r>
    <n v="45"/>
    <s v="30 &amp; Above"/>
    <x v="2"/>
    <s v="No"/>
    <s v="Non-Travel"/>
    <x v="0"/>
    <n v="2"/>
    <n v="3"/>
    <s v="Medical"/>
    <n v="1"/>
    <x v="460"/>
    <s v="Female"/>
    <n v="1"/>
    <s v="Sales Executive"/>
    <x v="0"/>
    <n v="66440"/>
    <s v="Yes"/>
    <n v="1"/>
    <s v="Y"/>
    <n v="12"/>
    <n v="8"/>
    <n v="0"/>
    <n v="9"/>
    <n v="3"/>
    <n v="9"/>
    <n v="0"/>
    <n v="8"/>
  </r>
  <r>
    <n v="47"/>
    <s v="30 &amp; Above"/>
    <x v="2"/>
    <s v="No"/>
    <s v="Travel_Rarely"/>
    <x v="0"/>
    <n v="18"/>
    <n v="4"/>
    <s v="Medical"/>
    <n v="1"/>
    <x v="461"/>
    <s v="Female"/>
    <n v="2"/>
    <s v="Research Scientist"/>
    <x v="1"/>
    <n v="55820"/>
    <m/>
    <n v="1"/>
    <s v="Y"/>
    <n v="16"/>
    <n v="8"/>
    <n v="0"/>
    <n v="9"/>
    <n v="3"/>
    <n v="9"/>
    <n v="0"/>
    <n v="7"/>
  </r>
  <r>
    <n v="30"/>
    <s v="30 &amp; Above"/>
    <x v="3"/>
    <s v="Yes"/>
    <s v="Travel_Rarely"/>
    <x v="0"/>
    <n v="2"/>
    <n v="3"/>
    <s v="Life Sciences"/>
    <n v="1"/>
    <x v="462"/>
    <s v="Male"/>
    <n v="2"/>
    <s v="Healthcare Representative"/>
    <x v="0"/>
    <n v="40000"/>
    <m/>
    <n v="4"/>
    <s v="Y"/>
    <n v="12"/>
    <n v="8"/>
    <n v="0"/>
    <n v="7"/>
    <n v="5"/>
    <n v="5"/>
    <n v="0"/>
    <n v="1"/>
  </r>
  <r>
    <n v="50"/>
    <s v="30 &amp; Above"/>
    <x v="2"/>
    <s v="No"/>
    <s v="Travel_Rarely"/>
    <x v="1"/>
    <n v="1"/>
    <n v="3"/>
    <s v="Technical Degree"/>
    <n v="1"/>
    <x v="463"/>
    <s v="Female"/>
    <n v="2"/>
    <s v="Sales Executive"/>
    <x v="0"/>
    <n v="134960"/>
    <s v="Yes"/>
    <n v="3"/>
    <s v="Y"/>
    <n v="18"/>
    <n v="8"/>
    <n v="1"/>
    <n v="22"/>
    <n v="3"/>
    <n v="12"/>
    <n v="1"/>
    <n v="5"/>
  </r>
  <r>
    <n v="38"/>
    <s v="30 &amp; Above"/>
    <x v="1"/>
    <s v="No"/>
    <s v="Travel_Frequently"/>
    <x v="1"/>
    <n v="13"/>
    <n v="3"/>
    <s v="Technical Degree"/>
    <n v="1"/>
    <x v="464"/>
    <s v="Male"/>
    <n v="1"/>
    <s v="Manufacturing Director"/>
    <x v="0"/>
    <n v="32100"/>
    <m/>
    <n v="0"/>
    <s v="Y"/>
    <n v="17"/>
    <n v="8"/>
    <n v="2"/>
    <n v="3"/>
    <n v="5"/>
    <n v="2"/>
    <n v="0"/>
    <n v="2"/>
  </r>
  <r>
    <n v="46"/>
    <s v="30 &amp; Above"/>
    <x v="2"/>
    <s v="No"/>
    <s v="Travel_Rarely"/>
    <x v="1"/>
    <n v="28"/>
    <n v="3"/>
    <s v="Medical"/>
    <n v="1"/>
    <x v="465"/>
    <s v="Female"/>
    <n v="3"/>
    <s v="Human Resources"/>
    <x v="2"/>
    <n v="190450"/>
    <s v="Yes"/>
    <n v="6"/>
    <s v="Y"/>
    <n v="11"/>
    <n v="8"/>
    <n v="3"/>
    <n v="13"/>
    <n v="2"/>
    <n v="8"/>
    <n v="0"/>
    <n v="7"/>
  </r>
  <r>
    <n v="24"/>
    <s v="Below 30"/>
    <x v="3"/>
    <s v="No"/>
    <s v="Travel_Rarely"/>
    <x v="0"/>
    <n v="28"/>
    <n v="3"/>
    <s v="Life Sciences"/>
    <n v="1"/>
    <x v="466"/>
    <s v="Female"/>
    <n v="1"/>
    <s v="Healthcare Representative"/>
    <x v="2"/>
    <n v="118490"/>
    <s v="Yes"/>
    <n v="1"/>
    <s v="Y"/>
    <n v="16"/>
    <n v="8"/>
    <n v="1"/>
    <n v="5"/>
    <n v="3"/>
    <n v="4"/>
    <n v="3"/>
    <n v="2"/>
  </r>
  <r>
    <n v="35"/>
    <s v="30 &amp; Above"/>
    <x v="1"/>
    <s v="Yes"/>
    <s v="Travel_Rarely"/>
    <x v="0"/>
    <n v="24"/>
    <n v="3"/>
    <s v="Medical"/>
    <n v="1"/>
    <x v="467"/>
    <s v="Male"/>
    <n v="3"/>
    <s v="Healthcare Representative"/>
    <x v="2"/>
    <n v="20700"/>
    <m/>
    <n v="1"/>
    <s v="Y"/>
    <n v="13"/>
    <n v="8"/>
    <n v="3"/>
    <n v="5"/>
    <n v="1"/>
    <n v="4"/>
    <n v="0"/>
    <n v="2"/>
  </r>
  <r>
    <n v="31"/>
    <s v="30 &amp; Above"/>
    <x v="1"/>
    <s v="No"/>
    <s v="Travel_Frequently"/>
    <x v="1"/>
    <n v="5"/>
    <n v="2"/>
    <s v="Technical Degree"/>
    <n v="1"/>
    <x v="468"/>
    <s v="Male"/>
    <n v="2"/>
    <s v="Sales Executive"/>
    <x v="0"/>
    <n v="65020"/>
    <s v="Yes"/>
    <n v="1"/>
    <s v="Y"/>
    <n v="12"/>
    <n v="8"/>
    <n v="0"/>
    <n v="4"/>
    <n v="3"/>
    <n v="4"/>
    <n v="0"/>
    <n v="3"/>
  </r>
  <r>
    <n v="18"/>
    <s v="Below 30"/>
    <x v="4"/>
    <s v="No"/>
    <s v="Non-Travel"/>
    <x v="0"/>
    <n v="5"/>
    <n v="4"/>
    <s v="Other"/>
    <n v="1"/>
    <x v="469"/>
    <s v="Male"/>
    <n v="2"/>
    <s v="Manager"/>
    <x v="1"/>
    <n v="32300"/>
    <m/>
    <n v="1"/>
    <s v="Y"/>
    <n v="12"/>
    <n v="8"/>
    <n v="1"/>
    <n v="0"/>
    <n v="3"/>
    <n v="0"/>
    <n v="0"/>
    <n v="0"/>
  </r>
  <r>
    <n v="54"/>
    <s v="30 &amp; Above"/>
    <x v="0"/>
    <s v="No"/>
    <s v="Travel_Rarely"/>
    <x v="0"/>
    <n v="23"/>
    <n v="3"/>
    <s v="Medical"/>
    <n v="1"/>
    <x v="470"/>
    <s v="Female"/>
    <n v="1"/>
    <s v="Laboratory Technician"/>
    <x v="0"/>
    <n v="136030"/>
    <s v="Yes"/>
    <n v="8"/>
    <s v="Y"/>
    <n v="13"/>
    <n v="8"/>
    <n v="1"/>
    <n v="22"/>
    <n v="2"/>
    <n v="10"/>
    <n v="0"/>
    <n v="8"/>
  </r>
  <r>
    <n v="35"/>
    <s v="30 &amp; Above"/>
    <x v="1"/>
    <s v="No"/>
    <s v="Travel_Rarely"/>
    <x v="1"/>
    <n v="6"/>
    <n v="4"/>
    <s v="Medical"/>
    <n v="1"/>
    <x v="471"/>
    <s v="Female"/>
    <n v="1"/>
    <s v="Manufacturing Director"/>
    <x v="2"/>
    <n v="119960"/>
    <s v="Yes"/>
    <n v="1"/>
    <s v="Y"/>
    <n v="19"/>
    <n v="8"/>
    <n v="2"/>
    <n v="16"/>
    <n v="3"/>
    <n v="16"/>
    <n v="10"/>
    <n v="1"/>
  </r>
  <r>
    <n v="30"/>
    <s v="30 &amp; Above"/>
    <x v="3"/>
    <s v="No"/>
    <s v="Travel_Rarely"/>
    <x v="1"/>
    <n v="4"/>
    <n v="3"/>
    <s v="Life Sciences"/>
    <n v="1"/>
    <x v="472"/>
    <s v="Female"/>
    <n v="5"/>
    <s v="Healthcare Representative"/>
    <x v="0"/>
    <n v="56050"/>
    <m/>
    <n v="0"/>
    <s v="Y"/>
    <n v="12"/>
    <n v="8"/>
    <n v="1"/>
    <n v="9"/>
    <n v="0"/>
    <n v="8"/>
    <n v="1"/>
    <n v="7"/>
  </r>
  <r>
    <n v="20"/>
    <s v="Below 30"/>
    <x v="4"/>
    <s v="Yes"/>
    <s v="Travel_Rarely"/>
    <x v="1"/>
    <n v="2"/>
    <n v="2"/>
    <s v="Life Sciences"/>
    <n v="1"/>
    <x v="473"/>
    <s v="Female"/>
    <n v="2"/>
    <s v="Research Scientist"/>
    <x v="1"/>
    <n v="63970"/>
    <m/>
    <n v="1"/>
    <s v="Y"/>
    <n v="17"/>
    <n v="8"/>
    <n v="1"/>
    <n v="1"/>
    <n v="3"/>
    <n v="1"/>
    <n v="0"/>
    <n v="0"/>
  </r>
  <r>
    <n v="30"/>
    <s v="30 &amp; Above"/>
    <x v="3"/>
    <s v="Yes"/>
    <s v="Travel_Frequently"/>
    <x v="1"/>
    <n v="8"/>
    <n v="4"/>
    <s v="Medical"/>
    <n v="1"/>
    <x v="474"/>
    <s v="Male"/>
    <n v="1"/>
    <s v="Sales Executive"/>
    <x v="1"/>
    <n v="191440"/>
    <s v="Yes"/>
    <n v="0"/>
    <s v="Y"/>
    <n v="11"/>
    <n v="8"/>
    <n v="0"/>
    <n v="4"/>
    <n v="3"/>
    <n v="3"/>
    <n v="1"/>
    <n v="2"/>
  </r>
  <r>
    <n v="26"/>
    <s v="Below 30"/>
    <x v="3"/>
    <s v="No"/>
    <s v="Travel_Rarely"/>
    <x v="0"/>
    <n v="1"/>
    <n v="3"/>
    <s v="Marketing"/>
    <n v="1"/>
    <x v="475"/>
    <s v="Female"/>
    <n v="2"/>
    <s v="Research Scientist"/>
    <x v="0"/>
    <n v="175840"/>
    <s v="Yes"/>
    <n v="1"/>
    <s v="Y"/>
    <n v="20"/>
    <n v="8"/>
    <n v="0"/>
    <n v="8"/>
    <n v="2"/>
    <n v="8"/>
    <n v="1"/>
    <n v="3"/>
  </r>
  <r>
    <n v="22"/>
    <s v="Below 30"/>
    <x v="3"/>
    <s v="No"/>
    <s v="Travel_Rarely"/>
    <x v="1"/>
    <n v="8"/>
    <n v="3"/>
    <s v="Other"/>
    <n v="1"/>
    <x v="476"/>
    <s v="Male"/>
    <n v="2"/>
    <s v="Sales Representative"/>
    <x v="0"/>
    <n v="49070"/>
    <m/>
    <n v="0"/>
    <s v="Y"/>
    <n v="21"/>
    <n v="8"/>
    <n v="1"/>
    <n v="4"/>
    <n v="2"/>
    <n v="4"/>
    <n v="1"/>
    <n v="1"/>
  </r>
  <r>
    <n v="48"/>
    <s v="30 &amp; Above"/>
    <x v="2"/>
    <s v="No"/>
    <s v="Travel_Rarely"/>
    <x v="2"/>
    <n v="2"/>
    <n v="4"/>
    <s v="Medical"/>
    <n v="1"/>
    <x v="477"/>
    <s v="Male"/>
    <n v="2"/>
    <s v="Sales Executive"/>
    <x v="1"/>
    <n v="45540"/>
    <m/>
    <n v="2"/>
    <s v="Y"/>
    <n v="11"/>
    <n v="8"/>
    <n v="2"/>
    <n v="19"/>
    <n v="3"/>
    <n v="2"/>
    <n v="2"/>
    <n v="2"/>
  </r>
  <r>
    <n v="48"/>
    <s v="30 &amp; Above"/>
    <x v="2"/>
    <s v="No"/>
    <s v="Travel_Rarely"/>
    <x v="0"/>
    <n v="3"/>
    <n v="3"/>
    <s v="Medical"/>
    <n v="1"/>
    <x v="478"/>
    <s v="Male"/>
    <n v="1"/>
    <s v="Research Director"/>
    <x v="1"/>
    <n v="54150"/>
    <m/>
    <n v="7"/>
    <s v="Y"/>
    <n v="11"/>
    <n v="8"/>
    <n v="1"/>
    <n v="27"/>
    <n v="1"/>
    <n v="15"/>
    <n v="4"/>
    <n v="8"/>
  </r>
  <r>
    <n v="41"/>
    <s v="30 &amp; Above"/>
    <x v="2"/>
    <s v="No"/>
    <s v="Travel_Rarely"/>
    <x v="1"/>
    <n v="2"/>
    <n v="3"/>
    <s v="Life Sciences"/>
    <n v="1"/>
    <x v="479"/>
    <s v="Male"/>
    <n v="2"/>
    <s v="Research Scientist"/>
    <x v="1"/>
    <n v="47410"/>
    <m/>
    <n v="6"/>
    <s v="Y"/>
    <n v="16"/>
    <n v="8"/>
    <n v="0"/>
    <n v="8"/>
    <n v="3"/>
    <n v="2"/>
    <n v="2"/>
    <n v="1"/>
  </r>
  <r>
    <n v="39"/>
    <s v="30 &amp; Above"/>
    <x v="1"/>
    <s v="No"/>
    <s v="Travel_Rarely"/>
    <x v="0"/>
    <n v="2"/>
    <n v="3"/>
    <s v="Life Sciences"/>
    <n v="1"/>
    <x v="480"/>
    <s v="Male"/>
    <n v="3"/>
    <s v="Human Resources"/>
    <x v="0"/>
    <n v="21150"/>
    <m/>
    <n v="1"/>
    <s v="Y"/>
    <n v="18"/>
    <n v="8"/>
    <n v="0"/>
    <n v="21"/>
    <n v="3"/>
    <n v="21"/>
    <n v="11"/>
    <n v="8"/>
  </r>
  <r>
    <n v="27"/>
    <s v="Below 30"/>
    <x v="3"/>
    <s v="No"/>
    <s v="Travel_Rarely"/>
    <x v="1"/>
    <n v="3"/>
    <n v="3"/>
    <s v="Life Sciences"/>
    <n v="1"/>
    <x v="481"/>
    <s v="Male"/>
    <n v="2"/>
    <s v="Human Resources"/>
    <x v="0"/>
    <n v="31610"/>
    <m/>
    <n v="0"/>
    <s v="Y"/>
    <n v="13"/>
    <n v="8"/>
    <n v="2"/>
    <n v="4"/>
    <n v="0"/>
    <n v="3"/>
    <n v="2"/>
    <n v="2"/>
  </r>
  <r>
    <n v="35"/>
    <s v="30 &amp; Above"/>
    <x v="1"/>
    <s v="No"/>
    <s v="Travel_Rarely"/>
    <x v="0"/>
    <n v="24"/>
    <n v="3"/>
    <s v="Medical"/>
    <n v="1"/>
    <x v="482"/>
    <s v="Male"/>
    <n v="5"/>
    <s v="Sales Executive"/>
    <x v="2"/>
    <n v="57450"/>
    <m/>
    <n v="1"/>
    <s v="Y"/>
    <n v="17"/>
    <n v="8"/>
    <n v="3"/>
    <n v="3"/>
    <n v="4"/>
    <n v="3"/>
    <n v="1"/>
    <n v="2"/>
  </r>
  <r>
    <n v="42"/>
    <s v="30 &amp; Above"/>
    <x v="2"/>
    <s v="No"/>
    <s v="Travel_Rarely"/>
    <x v="1"/>
    <n v="23"/>
    <n v="4"/>
    <s v="Other"/>
    <n v="1"/>
    <x v="483"/>
    <s v="Male"/>
    <n v="1"/>
    <s v="Research Scientist"/>
    <x v="0"/>
    <n v="23730"/>
    <m/>
    <n v="6"/>
    <s v="Y"/>
    <n v="14"/>
    <n v="8"/>
    <n v="1"/>
    <n v="21"/>
    <n v="3"/>
    <n v="1"/>
    <n v="0"/>
    <n v="0"/>
  </r>
  <r>
    <n v="50"/>
    <s v="30 &amp; Above"/>
    <x v="2"/>
    <s v="No"/>
    <s v="Travel_Rarely"/>
    <x v="0"/>
    <n v="27"/>
    <n v="3"/>
    <s v="Medical"/>
    <n v="1"/>
    <x v="484"/>
    <s v="Male"/>
    <n v="2"/>
    <s v="Sales Executive"/>
    <x v="0"/>
    <n v="33100"/>
    <m/>
    <n v="4"/>
    <s v="Y"/>
    <n v="22"/>
    <n v="8"/>
    <n v="1"/>
    <n v="8"/>
    <n v="3"/>
    <n v="1"/>
    <n v="0"/>
    <n v="0"/>
  </r>
  <r>
    <n v="59"/>
    <s v="30 &amp; Above"/>
    <x v="0"/>
    <s v="No"/>
    <s v="Travel_Rarely"/>
    <x v="1"/>
    <n v="16"/>
    <n v="4"/>
    <s v="Medical"/>
    <n v="1"/>
    <x v="485"/>
    <s v="Female"/>
    <n v="5"/>
    <s v="Laboratory Technician"/>
    <x v="1"/>
    <n v="186650"/>
    <s v="Yes"/>
    <n v="3"/>
    <s v="Y"/>
    <n v="12"/>
    <n v="8"/>
    <n v="0"/>
    <n v="30"/>
    <n v="3"/>
    <n v="5"/>
    <n v="4"/>
    <n v="3"/>
  </r>
  <r>
    <n v="37"/>
    <s v="30 &amp; Above"/>
    <x v="1"/>
    <s v="Yes"/>
    <s v="Travel_Rarely"/>
    <x v="0"/>
    <n v="15"/>
    <n v="3"/>
    <s v="Marketing"/>
    <n v="1"/>
    <x v="486"/>
    <s v="Male"/>
    <n v="2"/>
    <s v="Laboratory Technician"/>
    <x v="0"/>
    <n v="44850"/>
    <m/>
    <n v="5"/>
    <s v="Y"/>
    <n v="11"/>
    <n v="8"/>
    <n v="1"/>
    <n v="15"/>
    <n v="2"/>
    <n v="1"/>
    <n v="0"/>
    <n v="0"/>
  </r>
  <r>
    <n v="55"/>
    <s v="30 &amp; Above"/>
    <x v="0"/>
    <s v="No"/>
    <s v="Travel_Frequently"/>
    <x v="1"/>
    <n v="26"/>
    <n v="2"/>
    <s v="Life Sciences"/>
    <n v="1"/>
    <x v="487"/>
    <s v="Female"/>
    <n v="2"/>
    <s v="Sales Executive"/>
    <x v="0"/>
    <n v="27890"/>
    <m/>
    <n v="3"/>
    <s v="Y"/>
    <n v="13"/>
    <n v="8"/>
    <n v="1"/>
    <n v="17"/>
    <n v="2"/>
    <n v="8"/>
    <n v="6"/>
    <n v="7"/>
  </r>
  <r>
    <n v="41"/>
    <s v="30 &amp; Above"/>
    <x v="2"/>
    <s v="No"/>
    <s v="Non-Travel"/>
    <x v="1"/>
    <n v="19"/>
    <n v="1"/>
    <s v="Life Sciences"/>
    <n v="1"/>
    <x v="488"/>
    <s v="Male"/>
    <n v="2"/>
    <s v="Research Scientist"/>
    <x v="2"/>
    <n v="58280"/>
    <m/>
    <n v="1"/>
    <s v="Y"/>
    <n v="13"/>
    <n v="8"/>
    <n v="0"/>
    <n v="21"/>
    <n v="0"/>
    <n v="21"/>
    <n v="5"/>
    <n v="10"/>
  </r>
  <r>
    <n v="38"/>
    <s v="30 &amp; Above"/>
    <x v="1"/>
    <s v="No"/>
    <s v="Travel_Rarely"/>
    <x v="1"/>
    <n v="24"/>
    <n v="2"/>
    <s v="Other"/>
    <n v="1"/>
    <x v="489"/>
    <s v="Female"/>
    <n v="1"/>
    <s v="Laboratory Technician"/>
    <x v="1"/>
    <n v="23260"/>
    <m/>
    <n v="8"/>
    <s v="Y"/>
    <n v="14"/>
    <n v="8"/>
    <n v="0"/>
    <n v="19"/>
    <n v="3"/>
    <n v="1"/>
    <n v="0"/>
    <n v="0"/>
  </r>
  <r>
    <n v="26"/>
    <s v="Below 30"/>
    <x v="3"/>
    <s v="Yes"/>
    <s v="Non-Travel"/>
    <x v="1"/>
    <n v="21"/>
    <n v="1"/>
    <s v="Life Sciences"/>
    <n v="1"/>
    <x v="490"/>
    <s v="Female"/>
    <n v="1"/>
    <s v="Manufacturing Director"/>
    <x v="1"/>
    <n v="135250"/>
    <s v="Yes"/>
    <n v="8"/>
    <s v="Y"/>
    <n v="17"/>
    <n v="8"/>
    <n v="1"/>
    <n v="7"/>
    <n v="4"/>
    <n v="2"/>
    <n v="2"/>
    <n v="2"/>
  </r>
  <r>
    <n v="52"/>
    <s v="30 &amp; Above"/>
    <x v="0"/>
    <s v="Yes"/>
    <s v="Travel_Rarely"/>
    <x v="1"/>
    <n v="5"/>
    <n v="4"/>
    <s v="Medical"/>
    <n v="1"/>
    <x v="491"/>
    <s v="Female"/>
    <n v="4"/>
    <s v="Human Resources"/>
    <x v="0"/>
    <n v="14200"/>
    <m/>
    <n v="1"/>
    <s v="Y"/>
    <n v="13"/>
    <n v="8"/>
    <n v="1"/>
    <n v="33"/>
    <n v="2"/>
    <n v="32"/>
    <n v="6"/>
    <n v="9"/>
  </r>
  <r>
    <n v="44"/>
    <s v="30 &amp; Above"/>
    <x v="2"/>
    <s v="No"/>
    <s v="Travel_Rarely"/>
    <x v="1"/>
    <n v="16"/>
    <n v="3"/>
    <s v="Life Sciences"/>
    <n v="1"/>
    <x v="492"/>
    <s v="Female"/>
    <n v="1"/>
    <s v="Healthcare Representative"/>
    <x v="0"/>
    <n v="80200"/>
    <s v="Yes"/>
    <n v="3"/>
    <s v="Y"/>
    <n v="11"/>
    <n v="8"/>
    <n v="1"/>
    <n v="23"/>
    <n v="2"/>
    <n v="12"/>
    <n v="11"/>
    <n v="11"/>
  </r>
  <r>
    <n v="50"/>
    <s v="30 &amp; Above"/>
    <x v="2"/>
    <s v="No"/>
    <s v="Non-Travel"/>
    <x v="2"/>
    <n v="2"/>
    <n v="2"/>
    <s v="Life Sciences"/>
    <n v="1"/>
    <x v="493"/>
    <s v="Male"/>
    <n v="1"/>
    <s v="Laboratory Technician"/>
    <x v="0"/>
    <n v="36880"/>
    <m/>
    <n v="0"/>
    <s v="Y"/>
    <n v="11"/>
    <n v="8"/>
    <n v="0"/>
    <n v="19"/>
    <n v="3"/>
    <n v="18"/>
    <n v="0"/>
    <n v="13"/>
  </r>
  <r>
    <n v="36"/>
    <s v="30 &amp; Above"/>
    <x v="1"/>
    <s v="Yes"/>
    <s v="Travel_Rarely"/>
    <x v="0"/>
    <n v="2"/>
    <n v="4"/>
    <s v="Technical Degree"/>
    <n v="1"/>
    <x v="494"/>
    <s v="Male"/>
    <n v="4"/>
    <s v="Sales Executive"/>
    <x v="1"/>
    <n v="54820"/>
    <m/>
    <n v="1"/>
    <s v="Y"/>
    <n v="18"/>
    <n v="8"/>
    <n v="0"/>
    <n v="18"/>
    <n v="3"/>
    <n v="17"/>
    <n v="15"/>
    <n v="14"/>
  </r>
  <r>
    <n v="39"/>
    <s v="30 &amp; Above"/>
    <x v="1"/>
    <s v="No"/>
    <s v="Travel_Frequently"/>
    <x v="0"/>
    <n v="11"/>
    <n v="3"/>
    <s v="Marketing"/>
    <n v="1"/>
    <x v="495"/>
    <s v="Male"/>
    <n v="1"/>
    <s v="Sales Executive"/>
    <x v="1"/>
    <n v="160150"/>
    <s v="Yes"/>
    <n v="1"/>
    <s v="Y"/>
    <n v="11"/>
    <n v="8"/>
    <n v="0"/>
    <n v="21"/>
    <n v="3"/>
    <n v="21"/>
    <n v="2"/>
    <n v="8"/>
  </r>
  <r>
    <n v="33"/>
    <s v="30 &amp; Above"/>
    <x v="1"/>
    <s v="No"/>
    <s v="Non-Travel"/>
    <x v="0"/>
    <n v="9"/>
    <n v="2"/>
    <s v="Technical Degree"/>
    <n v="1"/>
    <x v="496"/>
    <s v="Male"/>
    <n v="5"/>
    <s v="Sales Representative"/>
    <x v="1"/>
    <n v="12000"/>
    <m/>
    <n v="0"/>
    <s v="Y"/>
    <n v="11"/>
    <n v="8"/>
    <n v="1"/>
    <n v="3"/>
    <n v="3"/>
    <n v="2"/>
    <n v="2"/>
    <n v="2"/>
  </r>
  <r>
    <n v="45"/>
    <s v="30 &amp; Above"/>
    <x v="2"/>
    <s v="No"/>
    <s v="Travel_Rarely"/>
    <x v="1"/>
    <n v="7"/>
    <n v="2"/>
    <s v="Other"/>
    <n v="1"/>
    <x v="497"/>
    <s v="Male"/>
    <n v="1"/>
    <s v="Human Resources"/>
    <x v="0"/>
    <n v="56610"/>
    <m/>
    <n v="3"/>
    <s v="Y"/>
    <n v="12"/>
    <n v="8"/>
    <n v="0"/>
    <n v="26"/>
    <n v="2"/>
    <n v="9"/>
    <n v="1"/>
    <n v="1"/>
  </r>
  <r>
    <n v="32"/>
    <s v="30 &amp; Above"/>
    <x v="1"/>
    <s v="No"/>
    <s v="Non-Travel"/>
    <x v="1"/>
    <n v="15"/>
    <n v="3"/>
    <s v="Medical"/>
    <n v="1"/>
    <x v="498"/>
    <s v="Male"/>
    <n v="2"/>
    <s v="Manager"/>
    <x v="1"/>
    <n v="69290"/>
    <s v="Yes"/>
    <n v="9"/>
    <s v="Y"/>
    <n v="20"/>
    <n v="8"/>
    <n v="0"/>
    <n v="10"/>
    <n v="6"/>
    <n v="8"/>
    <n v="7"/>
    <n v="7"/>
  </r>
  <r>
    <n v="34"/>
    <s v="30 &amp; Above"/>
    <x v="1"/>
    <s v="No"/>
    <s v="Travel_Rarely"/>
    <x v="0"/>
    <n v="6"/>
    <n v="4"/>
    <s v="Marketing"/>
    <n v="1"/>
    <x v="499"/>
    <s v="Male"/>
    <n v="2"/>
    <s v="Research Director"/>
    <x v="2"/>
    <n v="96130"/>
    <s v="Yes"/>
    <n v="0"/>
    <s v="Y"/>
    <n v="12"/>
    <n v="8"/>
    <n v="1"/>
    <n v="16"/>
    <n v="5"/>
    <n v="15"/>
    <n v="0"/>
    <n v="9"/>
  </r>
  <r>
    <n v="59"/>
    <s v="30 &amp; Above"/>
    <x v="0"/>
    <s v="No"/>
    <s v="Travel_Rarely"/>
    <x v="1"/>
    <n v="5"/>
    <n v="3"/>
    <s v="Life Sciences"/>
    <n v="1"/>
    <x v="500"/>
    <s v="Male"/>
    <n v="2"/>
    <s v="Research Scientist"/>
    <x v="0"/>
    <n v="56740"/>
    <m/>
    <n v="3"/>
    <s v="Y"/>
    <n v="12"/>
    <n v="8"/>
    <n v="0"/>
    <n v="14"/>
    <n v="6"/>
    <n v="6"/>
    <n v="0"/>
    <n v="4"/>
  </r>
  <r>
    <n v="45"/>
    <s v="30 &amp; Above"/>
    <x v="2"/>
    <s v="No"/>
    <s v="Travel_Rarely"/>
    <x v="1"/>
    <n v="16"/>
    <n v="1"/>
    <s v="Medical"/>
    <n v="1"/>
    <x v="501"/>
    <s v="Male"/>
    <n v="2"/>
    <s v="Sales Executive"/>
    <x v="1"/>
    <n v="54840"/>
    <m/>
    <n v="1"/>
    <s v="Y"/>
    <n v="20"/>
    <n v="8"/>
    <n v="3"/>
    <n v="6"/>
    <n v="6"/>
    <n v="6"/>
    <n v="0"/>
    <n v="4"/>
  </r>
  <r>
    <n v="53"/>
    <s v="30 &amp; Above"/>
    <x v="0"/>
    <s v="No"/>
    <s v="Travel_Frequently"/>
    <x v="0"/>
    <n v="8"/>
    <n v="2"/>
    <s v="Medical"/>
    <n v="1"/>
    <x v="502"/>
    <s v="Male"/>
    <n v="2"/>
    <s v="Research Scientist"/>
    <x v="0"/>
    <n v="120610"/>
    <s v="Yes"/>
    <n v="2"/>
    <s v="Y"/>
    <n v="20"/>
    <n v="8"/>
    <n v="1"/>
    <n v="30"/>
    <n v="2"/>
    <n v="15"/>
    <n v="6"/>
    <n v="12"/>
  </r>
  <r>
    <n v="36"/>
    <s v="30 &amp; Above"/>
    <x v="1"/>
    <s v="Yes"/>
    <s v="Travel_Rarely"/>
    <x v="1"/>
    <n v="7"/>
    <n v="2"/>
    <s v="Life Sciences"/>
    <n v="1"/>
    <x v="503"/>
    <s v="Female"/>
    <n v="1"/>
    <s v="Research Scientist"/>
    <x v="2"/>
    <n v="56600"/>
    <m/>
    <n v="7"/>
    <s v="Y"/>
    <n v="12"/>
    <n v="8"/>
    <n v="0"/>
    <n v="9"/>
    <n v="3"/>
    <n v="1"/>
    <n v="0"/>
    <n v="0"/>
  </r>
  <r>
    <n v="26"/>
    <s v="Below 30"/>
    <x v="3"/>
    <s v="Yes"/>
    <s v="Travel_Frequently"/>
    <x v="0"/>
    <n v="2"/>
    <n v="3"/>
    <s v="Life Sciences"/>
    <n v="1"/>
    <x v="504"/>
    <s v="Male"/>
    <n v="2"/>
    <s v="Research Scientist"/>
    <x v="0"/>
    <n v="48210"/>
    <m/>
    <n v="6"/>
    <s v="Y"/>
    <n v="14"/>
    <n v="8"/>
    <n v="2"/>
    <n v="6"/>
    <n v="2"/>
    <n v="3"/>
    <n v="1"/>
    <n v="2"/>
  </r>
  <r>
    <n v="34"/>
    <s v="30 &amp; Above"/>
    <x v="1"/>
    <s v="No"/>
    <s v="Travel_Rarely"/>
    <x v="1"/>
    <n v="2"/>
    <n v="2"/>
    <s v="Life Sciences"/>
    <n v="1"/>
    <x v="505"/>
    <s v="Male"/>
    <n v="1"/>
    <s v="Sales Representative"/>
    <x v="0"/>
    <n v="64100"/>
    <m/>
    <n v="1"/>
    <s v="Y"/>
    <n v="13"/>
    <n v="8"/>
    <n v="1"/>
    <n v="1"/>
    <n v="5"/>
    <n v="1"/>
    <n v="0"/>
    <n v="0"/>
  </r>
  <r>
    <n v="28"/>
    <s v="Below 30"/>
    <x v="3"/>
    <s v="No"/>
    <s v="Travel_Rarely"/>
    <x v="1"/>
    <n v="10"/>
    <n v="3"/>
    <s v="Other"/>
    <n v="1"/>
    <x v="506"/>
    <s v="Male"/>
    <n v="2"/>
    <s v="Sales Representative"/>
    <x v="0"/>
    <n v="52100"/>
    <m/>
    <n v="1"/>
    <s v="Y"/>
    <n v="15"/>
    <n v="8"/>
    <n v="0"/>
    <n v="1"/>
    <n v="1"/>
    <n v="1"/>
    <n v="0"/>
    <n v="0"/>
  </r>
  <r>
    <n v="38"/>
    <s v="30 &amp; Above"/>
    <x v="1"/>
    <s v="No"/>
    <s v="Travel_Frequently"/>
    <x v="0"/>
    <n v="9"/>
    <n v="4"/>
    <s v="Medical"/>
    <n v="1"/>
    <x v="507"/>
    <s v="Male"/>
    <n v="2"/>
    <s v="Research Scientist"/>
    <x v="0"/>
    <n v="26950"/>
    <m/>
    <n v="3"/>
    <s v="Y"/>
    <n v="14"/>
    <n v="8"/>
    <n v="1"/>
    <n v="8"/>
    <n v="4"/>
    <n v="2"/>
    <n v="2"/>
    <n v="2"/>
  </r>
  <r>
    <n v="50"/>
    <s v="30 &amp; Above"/>
    <x v="2"/>
    <s v="No"/>
    <s v="Travel_Rarely"/>
    <x v="1"/>
    <n v="5"/>
    <n v="4"/>
    <s v="Life Sciences"/>
    <n v="1"/>
    <x v="508"/>
    <s v="Male"/>
    <n v="1"/>
    <s v="Sales Executive"/>
    <x v="0"/>
    <n v="118780"/>
    <s v="Yes"/>
    <n v="2"/>
    <s v="Y"/>
    <n v="13"/>
    <n v="8"/>
    <n v="1"/>
    <n v="29"/>
    <n v="2"/>
    <n v="8"/>
    <n v="7"/>
    <n v="7"/>
  </r>
  <r>
    <n v="37"/>
    <s v="30 &amp; Above"/>
    <x v="1"/>
    <s v="No"/>
    <s v="Travel_Rarely"/>
    <x v="1"/>
    <n v="1"/>
    <n v="3"/>
    <s v="Life Sciences"/>
    <n v="1"/>
    <x v="509"/>
    <s v="Male"/>
    <n v="1"/>
    <s v="Laboratory Technician"/>
    <x v="1"/>
    <n v="170680"/>
    <s v="Yes"/>
    <n v="3"/>
    <s v="Y"/>
    <n v="23"/>
    <n v="8"/>
    <n v="0"/>
    <n v="8"/>
    <n v="6"/>
    <n v="4"/>
    <n v="0"/>
    <n v="1"/>
  </r>
  <r>
    <n v="40"/>
    <s v="30 &amp; Above"/>
    <x v="1"/>
    <s v="No"/>
    <s v="Travel_Rarely"/>
    <x v="2"/>
    <n v="2"/>
    <n v="3"/>
    <s v="Medical"/>
    <n v="1"/>
    <x v="510"/>
    <s v="Male"/>
    <n v="5"/>
    <s v="Sales Executive"/>
    <x v="0"/>
    <n v="24550"/>
    <m/>
    <n v="1"/>
    <s v="Y"/>
    <n v="15"/>
    <n v="8"/>
    <n v="1"/>
    <n v="8"/>
    <n v="2"/>
    <n v="7"/>
    <n v="7"/>
    <n v="5"/>
  </r>
  <r>
    <n v="26"/>
    <s v="Below 30"/>
    <x v="3"/>
    <s v="No"/>
    <s v="Travel_Frequently"/>
    <x v="1"/>
    <n v="3"/>
    <n v="3"/>
    <s v="Medical"/>
    <n v="1"/>
    <x v="511"/>
    <s v="Male"/>
    <n v="2"/>
    <s v="Laboratory Technician"/>
    <x v="2"/>
    <n v="139640"/>
    <s v="Yes"/>
    <n v="1"/>
    <s v="Y"/>
    <n v="11"/>
    <n v="8"/>
    <n v="2"/>
    <n v="5"/>
    <n v="1"/>
    <n v="5"/>
    <n v="1"/>
    <n v="3"/>
  </r>
  <r>
    <n v="46"/>
    <s v="30 &amp; Above"/>
    <x v="2"/>
    <s v="No"/>
    <s v="Travel_Rarely"/>
    <x v="1"/>
    <n v="2"/>
    <n v="1"/>
    <s v="Medical"/>
    <n v="1"/>
    <x v="512"/>
    <s v="Female"/>
    <n v="3"/>
    <s v="Research Scientist"/>
    <x v="2"/>
    <n v="49410"/>
    <m/>
    <n v="9"/>
    <s v="Y"/>
    <n v="13"/>
    <n v="8"/>
    <n v="2"/>
    <n v="23"/>
    <n v="2"/>
    <n v="2"/>
    <n v="2"/>
    <n v="2"/>
  </r>
  <r>
    <n v="54"/>
    <s v="30 &amp; Above"/>
    <x v="0"/>
    <s v="No"/>
    <s v="Travel_Rarely"/>
    <x v="1"/>
    <n v="5"/>
    <n v="3"/>
    <s v="Medical"/>
    <n v="1"/>
    <x v="513"/>
    <s v="Female"/>
    <n v="2"/>
    <s v="Manufacturing Director"/>
    <x v="0"/>
    <n v="24780"/>
    <m/>
    <n v="6"/>
    <s v="Y"/>
    <n v="11"/>
    <n v="8"/>
    <n v="0"/>
    <n v="13"/>
    <n v="0"/>
    <n v="9"/>
    <n v="7"/>
    <n v="0"/>
  </r>
  <r>
    <n v="56"/>
    <s v="30 &amp; Above"/>
    <x v="0"/>
    <s v="No"/>
    <s v="Travel_Frequently"/>
    <x v="1"/>
    <n v="1"/>
    <n v="2"/>
    <s v="Life Sciences"/>
    <n v="1"/>
    <x v="514"/>
    <s v="Female"/>
    <n v="2"/>
    <s v="Manufacturing Director"/>
    <x v="0"/>
    <n v="52280"/>
    <m/>
    <n v="2"/>
    <s v="Y"/>
    <n v="11"/>
    <n v="8"/>
    <n v="0"/>
    <n v="18"/>
    <n v="4"/>
    <n v="5"/>
    <n v="0"/>
    <n v="3"/>
  </r>
  <r>
    <n v="36"/>
    <s v="30 &amp; Above"/>
    <x v="1"/>
    <s v="No"/>
    <s v="Travel_Rarely"/>
    <x v="1"/>
    <n v="4"/>
    <n v="2"/>
    <s v="Life Sciences"/>
    <n v="1"/>
    <x v="515"/>
    <s v="Female"/>
    <n v="2"/>
    <s v="Human Resources"/>
    <x v="1"/>
    <n v="44780"/>
    <m/>
    <n v="0"/>
    <s v="Y"/>
    <n v="18"/>
    <n v="8"/>
    <n v="1"/>
    <n v="15"/>
    <n v="3"/>
    <n v="14"/>
    <n v="7"/>
    <n v="8"/>
  </r>
  <r>
    <n v="55"/>
    <s v="30 &amp; Above"/>
    <x v="0"/>
    <s v="No"/>
    <s v="Non-Travel"/>
    <x v="1"/>
    <n v="2"/>
    <n v="3"/>
    <s v="Medical"/>
    <n v="1"/>
    <x v="516"/>
    <s v="Female"/>
    <n v="2"/>
    <s v="Manager"/>
    <x v="1"/>
    <n v="75470"/>
    <s v="Yes"/>
    <n v="7"/>
    <s v="Y"/>
    <n v="16"/>
    <n v="8"/>
    <n v="0"/>
    <n v="31"/>
    <n v="2"/>
    <n v="9"/>
    <n v="6"/>
    <n v="2"/>
  </r>
  <r>
    <n v="43"/>
    <s v="30 &amp; Above"/>
    <x v="2"/>
    <s v="No"/>
    <s v="Travel_Rarely"/>
    <x v="0"/>
    <n v="25"/>
    <n v="2"/>
    <s v="Life Sciences"/>
    <n v="1"/>
    <x v="517"/>
    <s v="Male"/>
    <n v="3"/>
    <s v="Research Scientist"/>
    <x v="2"/>
    <n v="50550"/>
    <m/>
    <n v="5"/>
    <s v="Y"/>
    <n v="22"/>
    <n v="8"/>
    <n v="0"/>
    <n v="18"/>
    <n v="2"/>
    <n v="1"/>
    <n v="0"/>
    <n v="0"/>
  </r>
  <r>
    <n v="20"/>
    <s v="Below 30"/>
    <x v="4"/>
    <s v="Yes"/>
    <s v="Travel_Frequently"/>
    <x v="0"/>
    <n v="8"/>
    <n v="3"/>
    <s v="Marketing"/>
    <n v="1"/>
    <x v="518"/>
    <s v="Male"/>
    <n v="3"/>
    <s v="Sales Executive"/>
    <x v="1"/>
    <n v="34640"/>
    <m/>
    <n v="1"/>
    <s v="Y"/>
    <n v="20"/>
    <n v="8"/>
    <n v="0"/>
    <n v="2"/>
    <n v="3"/>
    <n v="2"/>
    <n v="0"/>
    <n v="2"/>
  </r>
  <r>
    <n v="21"/>
    <s v="Below 30"/>
    <x v="3"/>
    <s v="Yes"/>
    <s v="Travel_Rarely"/>
    <x v="1"/>
    <n v="1"/>
    <n v="4"/>
    <s v="Life Sciences"/>
    <n v="1"/>
    <x v="519"/>
    <s v="Male"/>
    <n v="1"/>
    <s v="Manager"/>
    <x v="1"/>
    <n v="57750"/>
    <m/>
    <n v="1"/>
    <s v="Y"/>
    <n v="18"/>
    <n v="8"/>
    <n v="0"/>
    <n v="1"/>
    <n v="2"/>
    <n v="1"/>
    <n v="1"/>
    <n v="0"/>
  </r>
  <r>
    <n v="46"/>
    <s v="30 &amp; Above"/>
    <x v="2"/>
    <s v="No"/>
    <s v="Travel_Rarely"/>
    <x v="0"/>
    <n v="12"/>
    <n v="3"/>
    <s v="Marketing"/>
    <n v="1"/>
    <x v="520"/>
    <s v="Female"/>
    <n v="3"/>
    <s v="Healthcare Representative"/>
    <x v="2"/>
    <n v="89430"/>
    <s v="Yes"/>
    <n v="8"/>
    <s v="Y"/>
    <n v="12"/>
    <n v="8"/>
    <n v="1"/>
    <n v="19"/>
    <n v="6"/>
    <n v="16"/>
    <n v="1"/>
    <n v="7"/>
  </r>
  <r>
    <n v="51"/>
    <s v="30 &amp; Above"/>
    <x v="0"/>
    <s v="Yes"/>
    <s v="Travel_Rarely"/>
    <x v="0"/>
    <n v="23"/>
    <n v="3"/>
    <s v="Medical"/>
    <n v="1"/>
    <x v="521"/>
    <s v="Female"/>
    <n v="2"/>
    <s v="Research Scientist"/>
    <x v="0"/>
    <n v="192720"/>
    <s v="Yes"/>
    <n v="9"/>
    <s v="Y"/>
    <n v="20"/>
    <n v="8"/>
    <n v="0"/>
    <n v="18"/>
    <n v="2"/>
    <n v="10"/>
    <n v="2"/>
    <n v="7"/>
  </r>
  <r>
    <n v="28"/>
    <s v="Below 30"/>
    <x v="3"/>
    <s v="Yes"/>
    <s v="Non-Travel"/>
    <x v="1"/>
    <n v="19"/>
    <n v="4"/>
    <s v="Life Sciences"/>
    <n v="1"/>
    <x v="522"/>
    <s v="Female"/>
    <n v="4"/>
    <s v="Laboratory Technician"/>
    <x v="1"/>
    <n v="52380"/>
    <m/>
    <n v="1"/>
    <s v="Y"/>
    <n v="17"/>
    <n v="8"/>
    <n v="1"/>
    <n v="10"/>
    <n v="4"/>
    <n v="10"/>
    <n v="1"/>
    <n v="9"/>
  </r>
  <r>
    <n v="26"/>
    <s v="Below 30"/>
    <x v="3"/>
    <s v="No"/>
    <s v="Travel_Rarely"/>
    <x v="1"/>
    <n v="5"/>
    <n v="4"/>
    <s v="Medical"/>
    <n v="1"/>
    <x v="523"/>
    <s v="Female"/>
    <n v="2"/>
    <s v="Sales Executive"/>
    <x v="0"/>
    <n v="46820"/>
    <m/>
    <n v="1"/>
    <s v="Y"/>
    <n v="11"/>
    <n v="8"/>
    <n v="1"/>
    <n v="6"/>
    <n v="3"/>
    <n v="5"/>
    <n v="1"/>
    <n v="3"/>
  </r>
  <r>
    <n v="30"/>
    <s v="30 &amp; Above"/>
    <x v="3"/>
    <s v="No"/>
    <s v="Travel_Rarely"/>
    <x v="1"/>
    <n v="8"/>
    <n v="3"/>
    <s v="Medical"/>
    <n v="1"/>
    <x v="524"/>
    <s v="Female"/>
    <n v="1"/>
    <s v="Sales Executive"/>
    <x v="0"/>
    <n v="183000"/>
    <s v="Yes"/>
    <n v="0"/>
    <s v="Y"/>
    <n v="14"/>
    <n v="8"/>
    <n v="0"/>
    <n v="7"/>
    <n v="6"/>
    <n v="6"/>
    <n v="0"/>
    <n v="2"/>
  </r>
  <r>
    <n v="41"/>
    <s v="30 &amp; Above"/>
    <x v="2"/>
    <s v="No"/>
    <s v="Travel_Rarely"/>
    <x v="0"/>
    <n v="1"/>
    <n v="4"/>
    <s v="Life Sciences"/>
    <n v="1"/>
    <x v="525"/>
    <s v="Female"/>
    <n v="1"/>
    <s v="Research Director"/>
    <x v="0"/>
    <n v="52570"/>
    <m/>
    <n v="1"/>
    <s v="Y"/>
    <n v="14"/>
    <n v="8"/>
    <n v="0"/>
    <n v="10"/>
    <n v="2"/>
    <n v="10"/>
    <n v="0"/>
    <n v="8"/>
  </r>
  <r>
    <n v="38"/>
    <s v="30 &amp; Above"/>
    <x v="1"/>
    <s v="No"/>
    <s v="Travel_Rarely"/>
    <x v="1"/>
    <n v="5"/>
    <n v="3"/>
    <s v="Technical Degree"/>
    <n v="1"/>
    <x v="526"/>
    <s v="Male"/>
    <n v="1"/>
    <s v="Sales Executive"/>
    <x v="0"/>
    <n v="63490"/>
    <m/>
    <n v="0"/>
    <s v="Y"/>
    <n v="11"/>
    <n v="8"/>
    <n v="0"/>
    <n v="20"/>
    <n v="3"/>
    <n v="19"/>
    <n v="1"/>
    <n v="9"/>
  </r>
  <r>
    <n v="40"/>
    <s v="30 &amp; Above"/>
    <x v="1"/>
    <s v="No"/>
    <s v="Travel_Rarely"/>
    <x v="0"/>
    <n v="1"/>
    <n v="4"/>
    <s v="Marketing"/>
    <n v="1"/>
    <x v="527"/>
    <s v="Male"/>
    <n v="1"/>
    <s v="Sales Executive"/>
    <x v="0"/>
    <n v="48690"/>
    <m/>
    <n v="4"/>
    <s v="Y"/>
    <n v="12"/>
    <n v="8"/>
    <n v="0"/>
    <n v="14"/>
    <n v="2"/>
    <n v="11"/>
    <n v="11"/>
    <n v="1"/>
  </r>
  <r>
    <n v="27"/>
    <s v="Below 30"/>
    <x v="3"/>
    <s v="No"/>
    <s v="Non-Travel"/>
    <x v="0"/>
    <n v="11"/>
    <n v="3"/>
    <s v="Technical Degree"/>
    <n v="1"/>
    <x v="528"/>
    <s v="Female"/>
    <n v="2"/>
    <s v="Laboratory Technician"/>
    <x v="0"/>
    <n v="99850"/>
    <s v="Yes"/>
    <n v="1"/>
    <s v="Y"/>
    <n v="14"/>
    <n v="8"/>
    <n v="1"/>
    <n v="3"/>
    <n v="3"/>
    <n v="3"/>
    <n v="1"/>
    <n v="2"/>
  </r>
  <r>
    <n v="55"/>
    <s v="30 &amp; Above"/>
    <x v="0"/>
    <s v="No"/>
    <s v="Travel_Frequently"/>
    <x v="1"/>
    <n v="23"/>
    <n v="5"/>
    <s v="Life Sciences"/>
    <n v="1"/>
    <x v="529"/>
    <s v="Male"/>
    <n v="3"/>
    <s v="Laboratory Technician"/>
    <x v="0"/>
    <n v="36970"/>
    <m/>
    <n v="3"/>
    <s v="Y"/>
    <n v="13"/>
    <n v="8"/>
    <n v="1"/>
    <n v="23"/>
    <n v="1"/>
    <n v="3"/>
    <n v="1"/>
    <n v="2"/>
  </r>
  <r>
    <n v="28"/>
    <s v="Below 30"/>
    <x v="3"/>
    <s v="No"/>
    <s v="Travel_Rarely"/>
    <x v="1"/>
    <n v="1"/>
    <n v="3"/>
    <s v="Life Sciences"/>
    <n v="1"/>
    <x v="530"/>
    <s v="Male"/>
    <n v="2"/>
    <s v="Healthcare Representative"/>
    <x v="1"/>
    <n v="74570"/>
    <s v="Yes"/>
    <n v="3"/>
    <s v="Y"/>
    <n v="11"/>
    <n v="8"/>
    <n v="2"/>
    <n v="10"/>
    <n v="1"/>
    <n v="8"/>
    <n v="1"/>
    <n v="7"/>
  </r>
  <r>
    <n v="44"/>
    <s v="30 &amp; Above"/>
    <x v="2"/>
    <s v="Yes"/>
    <s v="Travel_Rarely"/>
    <x v="1"/>
    <n v="18"/>
    <n v="4"/>
    <s v="Life Sciences"/>
    <n v="1"/>
    <x v="531"/>
    <s v="Female"/>
    <n v="2"/>
    <s v="Sales Executive"/>
    <x v="0"/>
    <n v="21190"/>
    <m/>
    <n v="9"/>
    <s v="Y"/>
    <n v="15"/>
    <n v="8"/>
    <n v="0"/>
    <n v="24"/>
    <n v="3"/>
    <n v="20"/>
    <n v="3"/>
    <n v="6"/>
  </r>
  <r>
    <n v="33"/>
    <s v="30 &amp; Above"/>
    <x v="1"/>
    <s v="No"/>
    <s v="Travel_Rarely"/>
    <x v="0"/>
    <n v="23"/>
    <n v="4"/>
    <s v="Marketing"/>
    <n v="1"/>
    <x v="532"/>
    <s v="Female"/>
    <n v="4"/>
    <s v="Sales Executive"/>
    <x v="2"/>
    <n v="39830"/>
    <m/>
    <n v="4"/>
    <s v="Y"/>
    <n v="12"/>
    <n v="8"/>
    <n v="0"/>
    <n v="9"/>
    <n v="3"/>
    <n v="3"/>
    <n v="1"/>
    <n v="2"/>
  </r>
  <r>
    <n v="35"/>
    <s v="30 &amp; Above"/>
    <x v="1"/>
    <s v="Yes"/>
    <s v="Travel_Rarely"/>
    <x v="0"/>
    <n v="7"/>
    <n v="4"/>
    <s v="Life Sciences"/>
    <n v="1"/>
    <x v="533"/>
    <s v="Male"/>
    <n v="3"/>
    <s v="Sales Representative"/>
    <x v="1"/>
    <n v="61180"/>
    <m/>
    <n v="0"/>
    <s v="Y"/>
    <n v="21"/>
    <n v="8"/>
    <n v="1"/>
    <n v="9"/>
    <n v="3"/>
    <n v="8"/>
    <n v="4"/>
    <n v="7"/>
  </r>
  <r>
    <n v="33"/>
    <s v="30 &amp; Above"/>
    <x v="1"/>
    <s v="Yes"/>
    <s v="Travel_Frequently"/>
    <x v="1"/>
    <n v="1"/>
    <n v="2"/>
    <s v="Life Sciences"/>
    <n v="1"/>
    <x v="534"/>
    <s v="Female"/>
    <n v="1"/>
    <s v="Sales Executive"/>
    <x v="1"/>
    <n v="62140"/>
    <m/>
    <n v="1"/>
    <s v="Y"/>
    <n v="19"/>
    <n v="8"/>
    <n v="2"/>
    <n v="14"/>
    <n v="3"/>
    <n v="13"/>
    <n v="3"/>
    <n v="8"/>
  </r>
  <r>
    <n v="28"/>
    <s v="Below 30"/>
    <x v="3"/>
    <s v="No"/>
    <s v="Travel_Rarely"/>
    <x v="2"/>
    <n v="1"/>
    <n v="1"/>
    <s v="Human Resources"/>
    <n v="1"/>
    <x v="535"/>
    <s v="Male"/>
    <n v="2"/>
    <s v="Research Scientist"/>
    <x v="2"/>
    <n v="63470"/>
    <m/>
    <n v="1"/>
    <s v="Y"/>
    <n v="15"/>
    <n v="8"/>
    <n v="1"/>
    <n v="4"/>
    <n v="2"/>
    <n v="4"/>
    <n v="2"/>
    <n v="2"/>
  </r>
  <r>
    <n v="34"/>
    <s v="30 &amp; Above"/>
    <x v="1"/>
    <s v="No"/>
    <s v="Travel_Frequently"/>
    <x v="0"/>
    <n v="29"/>
    <n v="4"/>
    <s v="Marketing"/>
    <n v="1"/>
    <x v="536"/>
    <s v="Male"/>
    <n v="1"/>
    <s v="Research Scientist"/>
    <x v="1"/>
    <n v="115100"/>
    <s v="Yes"/>
    <n v="0"/>
    <s v="Y"/>
    <n v="14"/>
    <n v="8"/>
    <n v="1"/>
    <n v="7"/>
    <n v="5"/>
    <n v="6"/>
    <n v="0"/>
    <n v="4"/>
  </r>
  <r>
    <n v="37"/>
    <s v="30 &amp; Above"/>
    <x v="1"/>
    <s v="No"/>
    <s v="Travel_Rarely"/>
    <x v="1"/>
    <n v="7"/>
    <n v="4"/>
    <s v="Life Sciences"/>
    <n v="1"/>
    <x v="537"/>
    <s v="Male"/>
    <n v="4"/>
    <s v="Sales Executive"/>
    <x v="2"/>
    <n v="71430"/>
    <s v="Yes"/>
    <n v="2"/>
    <s v="Y"/>
    <n v="21"/>
    <n v="8"/>
    <n v="0"/>
    <n v="8"/>
    <n v="6"/>
    <n v="1"/>
    <n v="0"/>
    <n v="0"/>
  </r>
  <r>
    <n v="25"/>
    <s v="Below 30"/>
    <x v="3"/>
    <s v="Yes"/>
    <s v="Travel_Rarely"/>
    <x v="2"/>
    <n v="25"/>
    <n v="4"/>
    <s v="Human Resources"/>
    <n v="1"/>
    <x v="538"/>
    <s v="Female"/>
    <n v="2"/>
    <s v="Research Scientist"/>
    <x v="0"/>
    <n v="82680"/>
    <s v="Yes"/>
    <n v="1"/>
    <s v="Y"/>
    <n v="12"/>
    <n v="8"/>
    <n v="0"/>
    <n v="7"/>
    <n v="3"/>
    <n v="7"/>
    <n v="5"/>
    <n v="6"/>
  </r>
  <r>
    <n v="26"/>
    <s v="Below 30"/>
    <x v="3"/>
    <s v="Yes"/>
    <s v="Travel_Rarely"/>
    <x v="0"/>
    <n v="8"/>
    <n v="2"/>
    <s v="Marketing"/>
    <n v="1"/>
    <x v="539"/>
    <s v="Male"/>
    <n v="2"/>
    <s v="Sales Executive"/>
    <x v="2"/>
    <n v="80950"/>
    <s v="Yes"/>
    <n v="1"/>
    <s v="Y"/>
    <n v="15"/>
    <n v="8"/>
    <n v="0"/>
    <n v="1"/>
    <n v="3"/>
    <n v="1"/>
    <n v="0"/>
    <n v="0"/>
  </r>
  <r>
    <n v="33"/>
    <s v="30 &amp; Above"/>
    <x v="1"/>
    <s v="Yes"/>
    <s v="Travel_Rarely"/>
    <x v="1"/>
    <n v="8"/>
    <n v="2"/>
    <s v="Life Sciences"/>
    <n v="1"/>
    <x v="540"/>
    <s v="Male"/>
    <n v="4"/>
    <s v="Manufacturing Director"/>
    <x v="1"/>
    <n v="29040"/>
    <m/>
    <n v="4"/>
    <s v="Y"/>
    <n v="13"/>
    <n v="8"/>
    <n v="0"/>
    <n v="5"/>
    <n v="2"/>
    <n v="2"/>
    <n v="2"/>
    <n v="2"/>
  </r>
  <r>
    <n v="42"/>
    <s v="30 &amp; Above"/>
    <x v="2"/>
    <s v="No"/>
    <s v="Travel_Rarely"/>
    <x v="1"/>
    <n v="11"/>
    <n v="1"/>
    <s v="Life Sciences"/>
    <n v="1"/>
    <x v="541"/>
    <s v="Male"/>
    <n v="4"/>
    <s v="Research Scientist"/>
    <x v="0"/>
    <n v="60320"/>
    <m/>
    <n v="0"/>
    <s v="Y"/>
    <n v="14"/>
    <n v="8"/>
    <n v="0"/>
    <n v="23"/>
    <n v="2"/>
    <n v="22"/>
    <n v="13"/>
    <n v="7"/>
  </r>
  <r>
    <n v="28"/>
    <s v="Below 30"/>
    <x v="3"/>
    <s v="Yes"/>
    <s v="Travel_Frequently"/>
    <x v="1"/>
    <n v="7"/>
    <n v="3"/>
    <s v="Life Sciences"/>
    <n v="1"/>
    <x v="542"/>
    <s v="Male"/>
    <n v="2"/>
    <s v="Manager"/>
    <x v="2"/>
    <n v="29760"/>
    <m/>
    <n v="1"/>
    <s v="Y"/>
    <n v="14"/>
    <n v="8"/>
    <n v="0"/>
    <n v="1"/>
    <n v="3"/>
    <n v="1"/>
    <n v="0"/>
    <n v="0"/>
  </r>
  <r>
    <n v="50"/>
    <s v="30 &amp; Above"/>
    <x v="2"/>
    <s v="Yes"/>
    <s v="Travel_Frequently"/>
    <x v="1"/>
    <n v="1"/>
    <n v="4"/>
    <s v="Medical"/>
    <n v="1"/>
    <x v="543"/>
    <s v="Male"/>
    <n v="2"/>
    <s v="Research Scientist"/>
    <x v="1"/>
    <n v="159920"/>
    <s v="Yes"/>
    <n v="3"/>
    <s v="Y"/>
    <n v="14"/>
    <n v="8"/>
    <n v="0"/>
    <n v="5"/>
    <n v="3"/>
    <n v="0"/>
    <n v="0"/>
    <n v="0"/>
  </r>
  <r>
    <n v="33"/>
    <s v="30 &amp; Above"/>
    <x v="1"/>
    <s v="No"/>
    <s v="Travel_Frequently"/>
    <x v="0"/>
    <n v="9"/>
    <n v="3"/>
    <s v="Medical"/>
    <n v="1"/>
    <x v="544"/>
    <s v="Female"/>
    <n v="2"/>
    <s v="Research Scientist"/>
    <x v="0"/>
    <n v="46490"/>
    <m/>
    <n v="0"/>
    <s v="Y"/>
    <n v="12"/>
    <n v="8"/>
    <n v="0"/>
    <n v="4"/>
    <n v="2"/>
    <n v="3"/>
    <n v="0"/>
    <n v="2"/>
  </r>
  <r>
    <n v="34"/>
    <s v="30 &amp; Above"/>
    <x v="1"/>
    <s v="No"/>
    <s v="Non-Travel"/>
    <x v="0"/>
    <n v="1"/>
    <n v="1"/>
    <s v="Marketing"/>
    <n v="1"/>
    <x v="545"/>
    <s v="Female"/>
    <n v="2"/>
    <s v="Research Director"/>
    <x v="0"/>
    <n v="26960"/>
    <m/>
    <n v="3"/>
    <s v="Y"/>
    <n v="23"/>
    <n v="8"/>
    <n v="0"/>
    <n v="6"/>
    <n v="3"/>
    <n v="0"/>
    <n v="0"/>
    <n v="0"/>
  </r>
  <r>
    <n v="48"/>
    <s v="30 &amp; Above"/>
    <x v="2"/>
    <s v="No"/>
    <s v="Non-Travel"/>
    <x v="0"/>
    <n v="2"/>
    <n v="1"/>
    <s v="Life Sciences"/>
    <n v="1"/>
    <x v="546"/>
    <s v="Male"/>
    <n v="2"/>
    <s v="Sales Executive"/>
    <x v="1"/>
    <n v="23700"/>
    <m/>
    <n v="2"/>
    <s v="Y"/>
    <n v="11"/>
    <n v="8"/>
    <n v="0"/>
    <n v="27"/>
    <n v="3"/>
    <n v="5"/>
    <n v="2"/>
    <n v="1"/>
  </r>
  <r>
    <n v="45"/>
    <s v="30 &amp; Above"/>
    <x v="2"/>
    <s v="No"/>
    <s v="Non-Travel"/>
    <x v="1"/>
    <n v="1"/>
    <n v="3"/>
    <s v="Medical"/>
    <n v="1"/>
    <x v="547"/>
    <s v="Female"/>
    <n v="2"/>
    <s v="Human Resources"/>
    <x v="0"/>
    <n v="125040"/>
    <s v="Yes"/>
    <n v="1"/>
    <s v="Y"/>
    <n v="12"/>
    <n v="8"/>
    <n v="1"/>
    <n v="15"/>
    <n v="2"/>
    <n v="15"/>
    <n v="4"/>
    <n v="12"/>
  </r>
  <r>
    <n v="52"/>
    <s v="30 &amp; Above"/>
    <x v="0"/>
    <s v="No"/>
    <s v="Travel_Rarely"/>
    <x v="0"/>
    <n v="1"/>
    <n v="3"/>
    <s v="Life Sciences"/>
    <n v="1"/>
    <x v="548"/>
    <s v="Male"/>
    <n v="1"/>
    <s v="Sales Executive"/>
    <x v="1"/>
    <n v="59740"/>
    <m/>
    <n v="7"/>
    <s v="Y"/>
    <n v="18"/>
    <n v="8"/>
    <n v="1"/>
    <n v="18"/>
    <n v="6"/>
    <n v="8"/>
    <n v="4"/>
    <n v="0"/>
  </r>
  <r>
    <n v="38"/>
    <s v="30 &amp; Above"/>
    <x v="1"/>
    <s v="No"/>
    <s v="Travel_Rarely"/>
    <x v="1"/>
    <n v="6"/>
    <n v="2"/>
    <s v="Medical"/>
    <n v="1"/>
    <x v="549"/>
    <s v="Male"/>
    <n v="1"/>
    <s v="Research Scientist"/>
    <x v="2"/>
    <n v="47360"/>
    <m/>
    <n v="0"/>
    <s v="Y"/>
    <n v="11"/>
    <n v="8"/>
    <n v="1"/>
    <n v="9"/>
    <n v="3"/>
    <n v="8"/>
    <n v="2"/>
    <n v="7"/>
  </r>
  <r>
    <n v="29"/>
    <s v="Below 30"/>
    <x v="3"/>
    <s v="No"/>
    <s v="Travel_Rarely"/>
    <x v="1"/>
    <n v="8"/>
    <n v="3"/>
    <s v="Medical"/>
    <n v="1"/>
    <x v="550"/>
    <s v="Female"/>
    <n v="4"/>
    <s v="Research Scientist"/>
    <x v="2"/>
    <n v="52960"/>
    <m/>
    <n v="4"/>
    <s v="Y"/>
    <n v="14"/>
    <n v="8"/>
    <n v="0"/>
    <n v="11"/>
    <n v="3"/>
    <n v="7"/>
    <n v="1"/>
    <n v="7"/>
  </r>
  <r>
    <n v="28"/>
    <s v="Below 30"/>
    <x v="3"/>
    <s v="No"/>
    <s v="Travel_Rarely"/>
    <x v="2"/>
    <n v="1"/>
    <n v="3"/>
    <s v="Human Resources"/>
    <n v="1"/>
    <x v="551"/>
    <s v="Female"/>
    <n v="4"/>
    <s v="Laboratory Technician"/>
    <x v="2"/>
    <n v="67810"/>
    <s v="Yes"/>
    <n v="0"/>
    <s v="Y"/>
    <n v="15"/>
    <n v="8"/>
    <n v="1"/>
    <n v="10"/>
    <n v="2"/>
    <n v="9"/>
    <n v="1"/>
    <n v="7"/>
  </r>
  <r>
    <n v="46"/>
    <s v="30 &amp; Above"/>
    <x v="2"/>
    <s v="No"/>
    <s v="Travel_Rarely"/>
    <x v="1"/>
    <n v="6"/>
    <n v="4"/>
    <s v="Medical"/>
    <n v="1"/>
    <x v="552"/>
    <s v="Male"/>
    <n v="3"/>
    <s v="Sales Executive"/>
    <x v="0"/>
    <n v="21740"/>
    <m/>
    <n v="3"/>
    <s v="Y"/>
    <n v="11"/>
    <n v="8"/>
    <n v="1"/>
    <n v="23"/>
    <n v="3"/>
    <n v="12"/>
    <n v="4"/>
    <n v="9"/>
  </r>
  <r>
    <n v="38"/>
    <s v="30 &amp; Above"/>
    <x v="1"/>
    <s v="No"/>
    <s v="Travel_Rarely"/>
    <x v="1"/>
    <n v="7"/>
    <n v="4"/>
    <s v="Medical"/>
    <n v="1"/>
    <x v="553"/>
    <s v="Male"/>
    <n v="1"/>
    <s v="Sales Executive"/>
    <x v="1"/>
    <n v="66530"/>
    <s v="Yes"/>
    <n v="7"/>
    <s v="Y"/>
    <n v="20"/>
    <n v="8"/>
    <n v="1"/>
    <n v="10"/>
    <n v="2"/>
    <n v="1"/>
    <n v="0"/>
    <n v="0"/>
  </r>
  <r>
    <n v="43"/>
    <s v="30 &amp; Above"/>
    <x v="2"/>
    <s v="No"/>
    <s v="Travel_Frequently"/>
    <x v="1"/>
    <n v="5"/>
    <n v="3"/>
    <s v="Medical"/>
    <n v="1"/>
    <x v="554"/>
    <s v="Female"/>
    <n v="2"/>
    <s v="Laboratory Technician"/>
    <x v="0"/>
    <n v="96990"/>
    <s v="Yes"/>
    <n v="8"/>
    <s v="Y"/>
    <n v="19"/>
    <n v="8"/>
    <n v="1"/>
    <n v="18"/>
    <n v="3"/>
    <n v="8"/>
    <n v="0"/>
    <n v="1"/>
  </r>
  <r>
    <n v="39"/>
    <s v="30 &amp; Above"/>
    <x v="1"/>
    <s v="Yes"/>
    <s v="Travel_Frequently"/>
    <x v="0"/>
    <n v="1"/>
    <n v="3"/>
    <s v="Marketing"/>
    <n v="1"/>
    <x v="555"/>
    <s v="Male"/>
    <n v="2"/>
    <s v="Healthcare Representative"/>
    <x v="2"/>
    <n v="67550"/>
    <s v="Yes"/>
    <n v="7"/>
    <s v="Y"/>
    <n v="14"/>
    <n v="8"/>
    <n v="1"/>
    <n v="21"/>
    <n v="2"/>
    <n v="18"/>
    <n v="11"/>
    <n v="5"/>
  </r>
  <r>
    <n v="40"/>
    <s v="30 &amp; Above"/>
    <x v="1"/>
    <s v="No"/>
    <s v="Travel_Rarely"/>
    <x v="1"/>
    <n v="1"/>
    <n v="1"/>
    <s v="Life Sciences"/>
    <n v="1"/>
    <x v="556"/>
    <s v="Male"/>
    <n v="1"/>
    <s v="Healthcare Representative"/>
    <x v="1"/>
    <n v="22130"/>
    <m/>
    <n v="1"/>
    <s v="Y"/>
    <n v="17"/>
    <n v="8"/>
    <n v="0"/>
    <n v="21"/>
    <n v="4"/>
    <n v="20"/>
    <n v="4"/>
    <n v="9"/>
  </r>
  <r>
    <n v="21"/>
    <s v="Below 30"/>
    <x v="3"/>
    <s v="No"/>
    <s v="Travel_Rarely"/>
    <x v="1"/>
    <n v="1"/>
    <n v="4"/>
    <s v="Life Sciences"/>
    <n v="1"/>
    <x v="557"/>
    <s v="Female"/>
    <n v="1"/>
    <s v="Research Scientist"/>
    <x v="1"/>
    <n v="26100"/>
    <m/>
    <n v="1"/>
    <s v="Y"/>
    <n v="11"/>
    <n v="8"/>
    <n v="1"/>
    <n v="2"/>
    <n v="3"/>
    <n v="2"/>
    <n v="2"/>
    <n v="2"/>
  </r>
  <r>
    <n v="39"/>
    <s v="30 &amp; Above"/>
    <x v="1"/>
    <s v="No"/>
    <s v="Non-Travel"/>
    <x v="1"/>
    <n v="6"/>
    <n v="3"/>
    <s v="Life Sciences"/>
    <n v="1"/>
    <x v="558"/>
    <s v="Male"/>
    <n v="1"/>
    <s v="Laboratory Technician"/>
    <x v="1"/>
    <n v="28510"/>
    <m/>
    <n v="9"/>
    <s v="Y"/>
    <n v="15"/>
    <n v="8"/>
    <n v="0"/>
    <n v="9"/>
    <n v="2"/>
    <n v="5"/>
    <n v="0"/>
    <n v="3"/>
  </r>
  <r>
    <n v="36"/>
    <s v="30 &amp; Above"/>
    <x v="1"/>
    <s v="No"/>
    <s v="Non-Travel"/>
    <x v="1"/>
    <n v="1"/>
    <n v="3"/>
    <s v="Medical"/>
    <n v="1"/>
    <x v="559"/>
    <s v="Male"/>
    <n v="3"/>
    <s v="Sales Representative"/>
    <x v="1"/>
    <n v="34520"/>
    <m/>
    <n v="2"/>
    <s v="Y"/>
    <n v="13"/>
    <n v="8"/>
    <n v="3"/>
    <n v="18"/>
    <n v="4"/>
    <n v="11"/>
    <n v="0"/>
    <n v="9"/>
  </r>
  <r>
    <n v="31"/>
    <s v="30 &amp; Above"/>
    <x v="1"/>
    <s v="No"/>
    <s v="Travel_Frequently"/>
    <x v="1"/>
    <n v="7"/>
    <n v="3"/>
    <s v="Life Sciences"/>
    <n v="1"/>
    <x v="560"/>
    <s v="Male"/>
    <n v="1"/>
    <s v="Sales Executive"/>
    <x v="0"/>
    <n v="52580"/>
    <m/>
    <n v="0"/>
    <s v="Y"/>
    <n v="14"/>
    <n v="8"/>
    <n v="3"/>
    <n v="3"/>
    <n v="5"/>
    <n v="2"/>
    <n v="2"/>
    <n v="2"/>
  </r>
  <r>
    <n v="28"/>
    <s v="Below 30"/>
    <x v="3"/>
    <s v="No"/>
    <s v="Travel_Rarely"/>
    <x v="0"/>
    <n v="2"/>
    <n v="4"/>
    <s v="Marketing"/>
    <n v="1"/>
    <x v="561"/>
    <s v="Male"/>
    <n v="1"/>
    <s v="Sales Executive"/>
    <x v="0"/>
    <n v="93550"/>
    <s v="Yes"/>
    <n v="0"/>
    <s v="Y"/>
    <n v="11"/>
    <n v="8"/>
    <n v="0"/>
    <n v="6"/>
    <n v="4"/>
    <n v="5"/>
    <n v="0"/>
    <n v="4"/>
  </r>
  <r>
    <n v="35"/>
    <s v="30 &amp; Above"/>
    <x v="1"/>
    <s v="No"/>
    <s v="Travel_Frequently"/>
    <x v="1"/>
    <n v="9"/>
    <n v="2"/>
    <s v="Other"/>
    <n v="1"/>
    <x v="562"/>
    <s v="Female"/>
    <n v="1"/>
    <s v="Manufacturing Director"/>
    <x v="2"/>
    <n v="104960"/>
    <s v="Yes"/>
    <n v="1"/>
    <s v="Y"/>
    <n v="13"/>
    <n v="8"/>
    <n v="1"/>
    <n v="5"/>
    <n v="2"/>
    <n v="5"/>
    <n v="0"/>
    <n v="2"/>
  </r>
  <r>
    <n v="49"/>
    <s v="30 &amp; Above"/>
    <x v="2"/>
    <s v="No"/>
    <s v="Travel_Rarely"/>
    <x v="0"/>
    <n v="2"/>
    <n v="2"/>
    <s v="Medical"/>
    <n v="1"/>
    <x v="563"/>
    <s v="Female"/>
    <n v="1"/>
    <s v="Sales Executive"/>
    <x v="0"/>
    <n v="63800"/>
    <m/>
    <n v="6"/>
    <s v="Y"/>
    <n v="23"/>
    <n v="8"/>
    <n v="1"/>
    <n v="22"/>
    <n v="1"/>
    <n v="9"/>
    <n v="2"/>
    <n v="3"/>
  </r>
  <r>
    <n v="34"/>
    <s v="30 &amp; Above"/>
    <x v="1"/>
    <s v="No"/>
    <s v="Travel_Frequently"/>
    <x v="0"/>
    <n v="9"/>
    <n v="1"/>
    <s v="Technical Degree"/>
    <n v="1"/>
    <x v="564"/>
    <s v="Male"/>
    <n v="2"/>
    <s v="Sales Executive"/>
    <x v="1"/>
    <n v="26570"/>
    <m/>
    <n v="2"/>
    <s v="Y"/>
    <n v="13"/>
    <n v="8"/>
    <n v="1"/>
    <n v="5"/>
    <n v="3"/>
    <n v="3"/>
    <n v="0"/>
    <n v="2"/>
  </r>
  <r>
    <n v="29"/>
    <s v="Below 30"/>
    <x v="3"/>
    <s v="No"/>
    <s v="Travel_Frequently"/>
    <x v="1"/>
    <n v="1"/>
    <n v="4"/>
    <s v="Medical"/>
    <n v="1"/>
    <x v="565"/>
    <s v="Male"/>
    <n v="3"/>
    <s v="Research Scientist"/>
    <x v="2"/>
    <n v="27160"/>
    <m/>
    <n v="0"/>
    <s v="Y"/>
    <n v="18"/>
    <n v="8"/>
    <n v="0"/>
    <n v="8"/>
    <n v="2"/>
    <n v="7"/>
    <n v="1"/>
    <n v="1"/>
  </r>
  <r>
    <n v="42"/>
    <s v="30 &amp; Above"/>
    <x v="2"/>
    <s v="No"/>
    <s v="Travel_Rarely"/>
    <x v="0"/>
    <n v="21"/>
    <n v="2"/>
    <s v="Life Sciences"/>
    <n v="1"/>
    <x v="566"/>
    <s v="Female"/>
    <n v="1"/>
    <s v="Healthcare Representative"/>
    <x v="1"/>
    <n v="22010"/>
    <m/>
    <n v="4"/>
    <s v="Y"/>
    <n v="12"/>
    <n v="8"/>
    <n v="1"/>
    <n v="16"/>
    <n v="3"/>
    <n v="1"/>
    <n v="0"/>
    <n v="0"/>
  </r>
  <r>
    <n v="29"/>
    <s v="Below 30"/>
    <x v="3"/>
    <s v="No"/>
    <s v="Travel_Rarely"/>
    <x v="0"/>
    <n v="4"/>
    <n v="2"/>
    <s v="Other"/>
    <n v="1"/>
    <x v="567"/>
    <s v="Female"/>
    <n v="2"/>
    <s v="Healthcare Representative"/>
    <x v="0"/>
    <n v="65400"/>
    <s v="Yes"/>
    <n v="1"/>
    <s v="Y"/>
    <n v="22"/>
    <n v="8"/>
    <n v="0"/>
    <n v="10"/>
    <n v="2"/>
    <n v="10"/>
    <n v="1"/>
    <n v="2"/>
  </r>
  <r>
    <n v="38"/>
    <s v="30 &amp; Above"/>
    <x v="1"/>
    <s v="No"/>
    <s v="Travel_Rarely"/>
    <x v="1"/>
    <n v="1"/>
    <n v="3"/>
    <s v="Medical"/>
    <n v="1"/>
    <x v="568"/>
    <s v="Female"/>
    <n v="1"/>
    <s v="Human Resources"/>
    <x v="0"/>
    <n v="38160"/>
    <m/>
    <n v="1"/>
    <s v="Y"/>
    <n v="13"/>
    <n v="8"/>
    <n v="2"/>
    <n v="7"/>
    <n v="2"/>
    <n v="7"/>
    <n v="5"/>
    <n v="0"/>
  </r>
  <r>
    <n v="28"/>
    <s v="Below 30"/>
    <x v="3"/>
    <s v="No"/>
    <s v="Travel_Frequently"/>
    <x v="0"/>
    <n v="6"/>
    <n v="4"/>
    <s v="Life Sciences"/>
    <n v="1"/>
    <x v="569"/>
    <s v="Male"/>
    <n v="1"/>
    <s v="Manager"/>
    <x v="2"/>
    <n v="52530"/>
    <m/>
    <n v="1"/>
    <s v="Y"/>
    <n v="15"/>
    <n v="8"/>
    <n v="0"/>
    <n v="3"/>
    <n v="2"/>
    <n v="3"/>
    <n v="0"/>
    <n v="2"/>
  </r>
  <r>
    <n v="18"/>
    <s v="Below 30"/>
    <x v="4"/>
    <s v="Yes"/>
    <s v="Non-Travel"/>
    <x v="1"/>
    <n v="2"/>
    <n v="4"/>
    <s v="Medical"/>
    <n v="1"/>
    <x v="570"/>
    <s v="Male"/>
    <n v="3"/>
    <s v="Laboratory Technician"/>
    <x v="1"/>
    <n v="109650"/>
    <s v="Yes"/>
    <n v="1"/>
    <s v="Y"/>
    <n v="18"/>
    <n v="8"/>
    <n v="0"/>
    <n v="0"/>
    <n v="5"/>
    <n v="0"/>
    <n v="0"/>
    <n v="0"/>
  </r>
  <r>
    <n v="33"/>
    <s v="30 &amp; Above"/>
    <x v="1"/>
    <s v="Yes"/>
    <s v="Travel_Rarely"/>
    <x v="1"/>
    <n v="3"/>
    <n v="2"/>
    <s v="Life Sciences"/>
    <n v="1"/>
    <x v="571"/>
    <s v="Male"/>
    <n v="1"/>
    <s v="Sales Executive"/>
    <x v="1"/>
    <n v="49360"/>
    <m/>
    <n v="0"/>
    <s v="Y"/>
    <n v="14"/>
    <n v="8"/>
    <n v="0"/>
    <n v="6"/>
    <n v="2"/>
    <n v="5"/>
    <n v="0"/>
    <n v="3"/>
  </r>
  <r>
    <n v="41"/>
    <s v="30 &amp; Above"/>
    <x v="2"/>
    <s v="No"/>
    <s v="Travel_Rarely"/>
    <x v="1"/>
    <n v="4"/>
    <n v="2"/>
    <s v="Medical"/>
    <n v="1"/>
    <x v="572"/>
    <s v="Male"/>
    <n v="2"/>
    <s v="Research Scientist"/>
    <x v="0"/>
    <n v="25430"/>
    <m/>
    <n v="3"/>
    <s v="Y"/>
    <n v="12"/>
    <n v="8"/>
    <n v="0"/>
    <n v="6"/>
    <n v="3"/>
    <n v="1"/>
    <n v="0"/>
    <n v="0"/>
  </r>
  <r>
    <n v="31"/>
    <s v="30 &amp; Above"/>
    <x v="1"/>
    <s v="Yes"/>
    <s v="Travel_Frequently"/>
    <x v="0"/>
    <n v="10"/>
    <n v="3"/>
    <s v="Technical Degree"/>
    <n v="1"/>
    <x v="573"/>
    <s v="Female"/>
    <n v="1"/>
    <s v="Research Director"/>
    <x v="0"/>
    <n v="53040"/>
    <m/>
    <n v="1"/>
    <s v="Y"/>
    <n v="17"/>
    <n v="8"/>
    <n v="0"/>
    <n v="2"/>
    <n v="3"/>
    <n v="2"/>
    <n v="2"/>
    <n v="2"/>
  </r>
  <r>
    <n v="37"/>
    <s v="30 &amp; Above"/>
    <x v="1"/>
    <s v="No"/>
    <s v="Travel_Rarely"/>
    <x v="1"/>
    <n v="23"/>
    <n v="3"/>
    <s v="Life Sciences"/>
    <n v="1"/>
    <x v="574"/>
    <s v="Male"/>
    <n v="3"/>
    <s v="Manufacturing Director"/>
    <x v="2"/>
    <n v="166590"/>
    <s v="Yes"/>
    <n v="7"/>
    <s v="Y"/>
    <n v="16"/>
    <n v="8"/>
    <n v="1"/>
    <n v="0"/>
    <n v="2"/>
    <n v="6"/>
    <n v="1"/>
    <n v="3"/>
  </r>
  <r>
    <n v="27"/>
    <s v="Below 30"/>
    <x v="3"/>
    <s v="No"/>
    <s v="Travel_Rarely"/>
    <x v="1"/>
    <n v="6"/>
    <n v="2"/>
    <s v="Medical"/>
    <n v="1"/>
    <x v="575"/>
    <s v="Female"/>
    <n v="1"/>
    <s v="Healthcare Representative"/>
    <x v="0"/>
    <n v="42600"/>
    <m/>
    <n v="1"/>
    <s v="Y"/>
    <n v="11"/>
    <n v="8"/>
    <n v="2"/>
    <n v="4"/>
    <n v="2"/>
    <n v="4"/>
    <n v="2"/>
    <n v="2"/>
  </r>
  <r>
    <n v="34"/>
    <s v="30 &amp; Above"/>
    <x v="1"/>
    <s v="No"/>
    <s v="Travel_Rarely"/>
    <x v="0"/>
    <n v="1"/>
    <n v="1"/>
    <s v="Marketing"/>
    <n v="1"/>
    <x v="576"/>
    <s v="Female"/>
    <n v="2"/>
    <s v="Laboratory Technician"/>
    <x v="0"/>
    <n v="24760"/>
    <m/>
    <n v="1"/>
    <s v="Y"/>
    <n v="19"/>
    <n v="8"/>
    <n v="0"/>
    <n v="6"/>
    <n v="2"/>
    <n v="6"/>
    <n v="1"/>
    <n v="3"/>
  </r>
  <r>
    <n v="35"/>
    <s v="30 &amp; Above"/>
    <x v="1"/>
    <s v="No"/>
    <s v="Travel_Rarely"/>
    <x v="1"/>
    <n v="6"/>
    <n v="3"/>
    <s v="Life Sciences"/>
    <n v="1"/>
    <x v="577"/>
    <s v="Female"/>
    <n v="3"/>
    <s v="Laboratory Technician"/>
    <x v="1"/>
    <n v="31020"/>
    <m/>
    <n v="1"/>
    <s v="Y"/>
    <n v="13"/>
    <n v="8"/>
    <n v="1"/>
    <n v="6"/>
    <n v="3"/>
    <n v="5"/>
    <n v="1"/>
    <n v="4"/>
  </r>
  <r>
    <n v="29"/>
    <s v="Below 30"/>
    <x v="3"/>
    <s v="Yes"/>
    <s v="Travel_Rarely"/>
    <x v="1"/>
    <n v="6"/>
    <n v="3"/>
    <s v="Life Sciences"/>
    <n v="1"/>
    <x v="578"/>
    <s v="Male"/>
    <n v="1"/>
    <s v="Sales Executive"/>
    <x v="0"/>
    <n v="22440"/>
    <m/>
    <n v="1"/>
    <s v="Y"/>
    <n v="12"/>
    <n v="8"/>
    <n v="3"/>
    <n v="11"/>
    <n v="5"/>
    <n v="11"/>
    <n v="3"/>
    <n v="10"/>
  </r>
  <r>
    <n v="40"/>
    <s v="30 &amp; Above"/>
    <x v="1"/>
    <s v="No"/>
    <s v="Travel_Frequently"/>
    <x v="1"/>
    <n v="2"/>
    <n v="4"/>
    <s v="Medical"/>
    <n v="1"/>
    <x v="579"/>
    <s v="Male"/>
    <n v="4"/>
    <s v="Human Resources"/>
    <x v="1"/>
    <n v="75960"/>
    <s v="Yes"/>
    <n v="9"/>
    <s v="Y"/>
    <n v="11"/>
    <n v="8"/>
    <n v="0"/>
    <n v="20"/>
    <n v="0"/>
    <n v="18"/>
    <n v="2"/>
    <n v="13"/>
  </r>
  <r>
    <n v="42"/>
    <s v="30 &amp; Above"/>
    <x v="2"/>
    <s v="Yes"/>
    <s v="Travel_Frequently"/>
    <x v="0"/>
    <n v="2"/>
    <n v="4"/>
    <s v="Life Sciences"/>
    <n v="1"/>
    <x v="580"/>
    <s v="Male"/>
    <n v="1"/>
    <s v="Laboratory Technician"/>
    <x v="1"/>
    <n v="22850"/>
    <m/>
    <n v="0"/>
    <s v="Y"/>
    <n v="16"/>
    <n v="8"/>
    <n v="0"/>
    <n v="22"/>
    <n v="3"/>
    <n v="21"/>
    <n v="13"/>
    <n v="14"/>
  </r>
  <r>
    <n v="42"/>
    <s v="30 &amp; Above"/>
    <x v="2"/>
    <s v="No"/>
    <s v="Travel_Rarely"/>
    <x v="1"/>
    <n v="1"/>
    <n v="2"/>
    <s v="Life Sciences"/>
    <n v="1"/>
    <x v="581"/>
    <s v="Male"/>
    <n v="4"/>
    <s v="Laboratory Technician"/>
    <x v="1"/>
    <n v="30340"/>
    <m/>
    <n v="7"/>
    <s v="Y"/>
    <n v="21"/>
    <n v="8"/>
    <n v="1"/>
    <n v="9"/>
    <n v="3"/>
    <n v="6"/>
    <n v="1"/>
    <n v="5"/>
  </r>
  <r>
    <n v="35"/>
    <s v="30 &amp; Above"/>
    <x v="1"/>
    <s v="No"/>
    <s v="Travel_Rarely"/>
    <x v="1"/>
    <n v="5"/>
    <n v="3"/>
    <s v="Medical"/>
    <n v="1"/>
    <x v="582"/>
    <s v="Male"/>
    <n v="1"/>
    <s v="Healthcare Representative"/>
    <x v="0"/>
    <n v="57150"/>
    <m/>
    <n v="6"/>
    <s v="Y"/>
    <n v="24"/>
    <n v="8"/>
    <n v="2"/>
    <n v="10"/>
    <n v="0"/>
    <n v="8"/>
    <n v="1"/>
    <n v="7"/>
  </r>
  <r>
    <n v="24"/>
    <s v="Below 30"/>
    <x v="3"/>
    <s v="No"/>
    <s v="Travel_Rarely"/>
    <x v="0"/>
    <n v="7"/>
    <n v="4"/>
    <s v="Life Sciences"/>
    <n v="1"/>
    <x v="583"/>
    <s v="Female"/>
    <n v="1"/>
    <s v="Laboratory Technician"/>
    <x v="1"/>
    <n v="25760"/>
    <m/>
    <n v="8"/>
    <s v="Y"/>
    <n v="17"/>
    <n v="8"/>
    <n v="3"/>
    <n v="6"/>
    <n v="3"/>
    <n v="4"/>
    <n v="1"/>
    <n v="2"/>
  </r>
  <r>
    <n v="28"/>
    <s v="Below 30"/>
    <x v="3"/>
    <s v="Yes"/>
    <s v="Travel_Rarely"/>
    <x v="1"/>
    <n v="15"/>
    <n v="4"/>
    <s v="Life Sciences"/>
    <n v="1"/>
    <x v="584"/>
    <s v="Male"/>
    <n v="2"/>
    <s v="Sales Executive"/>
    <x v="0"/>
    <n v="41970"/>
    <m/>
    <n v="1"/>
    <s v="Y"/>
    <n v="13"/>
    <n v="8"/>
    <n v="0"/>
    <n v="1"/>
    <n v="3"/>
    <n v="1"/>
    <n v="0"/>
    <n v="0"/>
  </r>
  <r>
    <n v="26"/>
    <s v="Below 30"/>
    <x v="3"/>
    <s v="No"/>
    <s v="Travel_Rarely"/>
    <x v="1"/>
    <n v="1"/>
    <n v="4"/>
    <s v="Life Sciences"/>
    <n v="1"/>
    <x v="585"/>
    <s v="Male"/>
    <n v="2"/>
    <s v="Sales Representative"/>
    <x v="0"/>
    <n v="143360"/>
    <s v="Yes"/>
    <n v="1"/>
    <s v="Y"/>
    <n v="21"/>
    <n v="8"/>
    <n v="1"/>
    <n v="8"/>
    <n v="3"/>
    <n v="8"/>
    <n v="0"/>
    <n v="7"/>
  </r>
  <r>
    <n v="30"/>
    <s v="30 &amp; Above"/>
    <x v="3"/>
    <s v="No"/>
    <s v="Travel_Rarely"/>
    <x v="1"/>
    <n v="7"/>
    <n v="2"/>
    <s v="Life Sciences"/>
    <n v="1"/>
    <x v="586"/>
    <s v="Female"/>
    <n v="1"/>
    <s v="Manufacturing Director"/>
    <x v="0"/>
    <n v="34480"/>
    <m/>
    <n v="1"/>
    <s v="Y"/>
    <n v="11"/>
    <n v="8"/>
    <n v="0"/>
    <n v="10"/>
    <n v="3"/>
    <n v="10"/>
    <n v="1"/>
    <n v="4"/>
  </r>
  <r>
    <n v="40"/>
    <s v="30 &amp; Above"/>
    <x v="1"/>
    <s v="No"/>
    <s v="Travel_Frequently"/>
    <x v="1"/>
    <n v="26"/>
    <n v="4"/>
    <s v="Life Sciences"/>
    <n v="1"/>
    <x v="587"/>
    <s v="Male"/>
    <n v="2"/>
    <s v="Research Scientist"/>
    <x v="0"/>
    <n v="194060"/>
    <s v="Yes"/>
    <n v="3"/>
    <s v="Y"/>
    <n v="20"/>
    <n v="8"/>
    <n v="3"/>
    <n v="16"/>
    <n v="2"/>
    <n v="1"/>
    <n v="0"/>
    <n v="0"/>
  </r>
  <r>
    <n v="35"/>
    <s v="30 &amp; Above"/>
    <x v="1"/>
    <s v="No"/>
    <s v="Travel_Rarely"/>
    <x v="1"/>
    <n v="18"/>
    <n v="5"/>
    <s v="Medical"/>
    <n v="1"/>
    <x v="588"/>
    <s v="Female"/>
    <n v="2"/>
    <s v="Research Scientist"/>
    <x v="2"/>
    <n v="65380"/>
    <s v="Yes"/>
    <n v="2"/>
    <s v="Y"/>
    <n v="16"/>
    <n v="8"/>
    <n v="1"/>
    <n v="15"/>
    <n v="3"/>
    <n v="7"/>
    <n v="6"/>
    <n v="4"/>
  </r>
  <r>
    <n v="34"/>
    <s v="30 &amp; Above"/>
    <x v="1"/>
    <s v="No"/>
    <s v="Travel_Frequently"/>
    <x v="1"/>
    <n v="6"/>
    <n v="2"/>
    <s v="Life Sciences"/>
    <n v="1"/>
    <x v="589"/>
    <s v="Male"/>
    <n v="1"/>
    <s v="Research Director"/>
    <x v="1"/>
    <n v="43060"/>
    <m/>
    <n v="0"/>
    <s v="Y"/>
    <n v="11"/>
    <n v="8"/>
    <n v="0"/>
    <n v="14"/>
    <n v="2"/>
    <n v="13"/>
    <n v="4"/>
    <n v="9"/>
  </r>
  <r>
    <n v="35"/>
    <s v="30 &amp; Above"/>
    <x v="1"/>
    <s v="No"/>
    <s v="Travel_Frequently"/>
    <x v="1"/>
    <n v="3"/>
    <n v="3"/>
    <s v="Medical"/>
    <n v="1"/>
    <x v="590"/>
    <s v="Female"/>
    <n v="2"/>
    <s v="Laboratory Technician"/>
    <x v="0"/>
    <n v="22580"/>
    <m/>
    <n v="1"/>
    <s v="Y"/>
    <n v="11"/>
    <n v="8"/>
    <n v="1"/>
    <n v="2"/>
    <n v="2"/>
    <n v="2"/>
    <n v="2"/>
    <n v="2"/>
  </r>
  <r>
    <n v="43"/>
    <s v="30 &amp; Above"/>
    <x v="2"/>
    <s v="Yes"/>
    <s v="Travel_Rarely"/>
    <x v="0"/>
    <n v="5"/>
    <n v="3"/>
    <s v="Marketing"/>
    <n v="1"/>
    <x v="591"/>
    <s v="Female"/>
    <n v="3"/>
    <s v="Research Scientist"/>
    <x v="1"/>
    <n v="45220"/>
    <m/>
    <n v="8"/>
    <s v="Y"/>
    <n v="15"/>
    <n v="8"/>
    <n v="1"/>
    <n v="7"/>
    <n v="3"/>
    <n v="4"/>
    <n v="1"/>
    <n v="3"/>
  </r>
  <r>
    <n v="32"/>
    <s v="30 &amp; Above"/>
    <x v="1"/>
    <s v="No"/>
    <s v="Non-Travel"/>
    <x v="1"/>
    <n v="11"/>
    <n v="2"/>
    <s v="Other"/>
    <n v="1"/>
    <x v="592"/>
    <s v="Female"/>
    <n v="2"/>
    <s v="Research Scientist"/>
    <x v="2"/>
    <n v="44870"/>
    <m/>
    <n v="1"/>
    <s v="Y"/>
    <n v="11"/>
    <n v="8"/>
    <n v="0"/>
    <n v="1"/>
    <n v="5"/>
    <n v="1"/>
    <n v="0"/>
    <n v="0"/>
  </r>
  <r>
    <n v="56"/>
    <s v="30 &amp; Above"/>
    <x v="0"/>
    <s v="No"/>
    <s v="Travel_Rarely"/>
    <x v="1"/>
    <n v="3"/>
    <n v="2"/>
    <s v="Other"/>
    <n v="1"/>
    <x v="593"/>
    <s v="Male"/>
    <n v="2"/>
    <s v="Healthcare Representative"/>
    <x v="2"/>
    <n v="44490"/>
    <m/>
    <n v="4"/>
    <s v="Y"/>
    <n v="15"/>
    <n v="8"/>
    <n v="0"/>
    <n v="28"/>
    <n v="3"/>
    <n v="5"/>
    <n v="4"/>
    <n v="2"/>
  </r>
  <r>
    <n v="29"/>
    <s v="Below 30"/>
    <x v="3"/>
    <s v="No"/>
    <s v="Travel_Rarely"/>
    <x v="1"/>
    <n v="26"/>
    <n v="1"/>
    <s v="Life Sciences"/>
    <n v="1"/>
    <x v="594"/>
    <s v="Male"/>
    <n v="1"/>
    <s v="Laboratory Technician"/>
    <x v="0"/>
    <n v="22180"/>
    <m/>
    <n v="1"/>
    <s v="Y"/>
    <n v="24"/>
    <n v="8"/>
    <n v="1"/>
    <n v="10"/>
    <n v="1"/>
    <n v="10"/>
    <n v="0"/>
    <n v="8"/>
  </r>
  <r>
    <n v="19"/>
    <s v="Below 30"/>
    <x v="4"/>
    <s v="No"/>
    <s v="Travel_Rarely"/>
    <x v="1"/>
    <n v="23"/>
    <n v="4"/>
    <s v="Life Sciences"/>
    <n v="1"/>
    <x v="595"/>
    <s v="Male"/>
    <n v="2"/>
    <s v="Laboratory Technician"/>
    <x v="1"/>
    <n v="191970"/>
    <s v="Yes"/>
    <n v="1"/>
    <s v="Y"/>
    <n v="12"/>
    <n v="8"/>
    <n v="0"/>
    <n v="1"/>
    <n v="2"/>
    <n v="1"/>
    <n v="0"/>
    <n v="0"/>
  </r>
  <r>
    <n v="45"/>
    <s v="30 &amp; Above"/>
    <x v="2"/>
    <s v="No"/>
    <s v="Travel_Rarely"/>
    <x v="1"/>
    <n v="22"/>
    <n v="3"/>
    <s v="Life Sciences"/>
    <n v="1"/>
    <x v="596"/>
    <s v="Female"/>
    <n v="2"/>
    <s v="Sales Representative"/>
    <x v="0"/>
    <n v="132120"/>
    <s v="Yes"/>
    <n v="4"/>
    <s v="Y"/>
    <n v="13"/>
    <n v="8"/>
    <n v="0"/>
    <n v="7"/>
    <n v="4"/>
    <n v="3"/>
    <n v="0"/>
    <n v="2"/>
  </r>
  <r>
    <n v="37"/>
    <s v="30 &amp; Above"/>
    <x v="1"/>
    <s v="No"/>
    <s v="Travel_Rarely"/>
    <x v="1"/>
    <n v="14"/>
    <n v="4"/>
    <s v="Life Sciences"/>
    <n v="1"/>
    <x v="597"/>
    <s v="Male"/>
    <n v="3"/>
    <s v="Research Scientist"/>
    <x v="0"/>
    <n v="65770"/>
    <s v="Yes"/>
    <n v="1"/>
    <s v="Y"/>
    <n v="13"/>
    <n v="8"/>
    <n v="0"/>
    <n v="14"/>
    <n v="1"/>
    <n v="14"/>
    <n v="3"/>
    <n v="11"/>
  </r>
  <r>
    <n v="20"/>
    <s v="Below 30"/>
    <x v="4"/>
    <s v="No"/>
    <s v="Travel_Rarely"/>
    <x v="1"/>
    <n v="6"/>
    <n v="3"/>
    <s v="Medical"/>
    <n v="1"/>
    <x v="598"/>
    <s v="Male"/>
    <n v="5"/>
    <s v="Research Director"/>
    <x v="1"/>
    <n v="83920"/>
    <s v="Yes"/>
    <n v="1"/>
    <s v="Y"/>
    <n v="17"/>
    <n v="8"/>
    <n v="0"/>
    <n v="2"/>
    <n v="5"/>
    <n v="2"/>
    <n v="1"/>
    <n v="2"/>
  </r>
  <r>
    <n v="44"/>
    <s v="30 &amp; Above"/>
    <x v="2"/>
    <s v="Yes"/>
    <s v="Travel_Rarely"/>
    <x v="2"/>
    <n v="6"/>
    <n v="2"/>
    <s v="Human Resources"/>
    <n v="1"/>
    <x v="599"/>
    <s v="Male"/>
    <n v="3"/>
    <s v="Sales Executive"/>
    <x v="1"/>
    <n v="45580"/>
    <m/>
    <n v="1"/>
    <s v="Y"/>
    <n v="13"/>
    <n v="8"/>
    <n v="1"/>
    <n v="6"/>
    <n v="2"/>
    <n v="6"/>
    <n v="0"/>
    <n v="2"/>
  </r>
  <r>
    <n v="53"/>
    <s v="30 &amp; Above"/>
    <x v="0"/>
    <s v="No"/>
    <s v="Travel_Rarely"/>
    <x v="1"/>
    <n v="6"/>
    <n v="4"/>
    <s v="Life Sciences"/>
    <n v="1"/>
    <x v="600"/>
    <s v="Male"/>
    <n v="1"/>
    <s v="Research Director"/>
    <x v="2"/>
    <n v="40310"/>
    <m/>
    <n v="3"/>
    <s v="Y"/>
    <n v="12"/>
    <n v="8"/>
    <n v="1"/>
    <n v="26"/>
    <n v="3"/>
    <n v="7"/>
    <n v="4"/>
    <n v="7"/>
  </r>
  <r>
    <n v="29"/>
    <s v="Below 30"/>
    <x v="3"/>
    <s v="No"/>
    <s v="Travel_Rarely"/>
    <x v="1"/>
    <n v="23"/>
    <n v="3"/>
    <s v="Medical"/>
    <n v="1"/>
    <x v="601"/>
    <s v="Male"/>
    <n v="1"/>
    <s v="Sales Executive"/>
    <x v="0"/>
    <n v="79690"/>
    <s v="Yes"/>
    <n v="0"/>
    <s v="Y"/>
    <n v="14"/>
    <n v="8"/>
    <n v="0"/>
    <n v="6"/>
    <n v="3"/>
    <n v="5"/>
    <n v="1"/>
    <n v="3"/>
  </r>
  <r>
    <n v="22"/>
    <s v="Below 30"/>
    <x v="3"/>
    <s v="Yes"/>
    <s v="Travel_Frequently"/>
    <x v="1"/>
    <n v="22"/>
    <n v="4"/>
    <s v="Medical"/>
    <n v="1"/>
    <x v="602"/>
    <s v="Male"/>
    <n v="1"/>
    <s v="Sales Representative"/>
    <x v="0"/>
    <n v="26540"/>
    <m/>
    <n v="0"/>
    <s v="Y"/>
    <n v="24"/>
    <n v="8"/>
    <n v="0"/>
    <n v="1"/>
    <n v="5"/>
    <n v="0"/>
    <n v="0"/>
    <n v="0"/>
  </r>
  <r>
    <n v="46"/>
    <s v="30 &amp; Above"/>
    <x v="2"/>
    <s v="No"/>
    <s v="Travel_Rarely"/>
    <x v="1"/>
    <n v="2"/>
    <n v="3"/>
    <s v="Life Sciences"/>
    <n v="1"/>
    <x v="603"/>
    <s v="Male"/>
    <n v="2"/>
    <s v="Research Scientist"/>
    <x v="0"/>
    <n v="165550"/>
    <s v="Yes"/>
    <n v="8"/>
    <s v="Y"/>
    <n v="14"/>
    <n v="8"/>
    <n v="2"/>
    <n v="28"/>
    <n v="4"/>
    <n v="26"/>
    <n v="15"/>
    <n v="9"/>
  </r>
  <r>
    <n v="44"/>
    <s v="30 &amp; Above"/>
    <x v="2"/>
    <s v="No"/>
    <s v="Non-Travel"/>
    <x v="1"/>
    <n v="20"/>
    <n v="3"/>
    <s v="Life Sciences"/>
    <n v="1"/>
    <x v="604"/>
    <s v="Male"/>
    <n v="1"/>
    <s v="Sales Representative"/>
    <x v="1"/>
    <n v="45560"/>
    <m/>
    <n v="2"/>
    <s v="Y"/>
    <n v="13"/>
    <n v="8"/>
    <n v="0"/>
    <n v="6"/>
    <n v="4"/>
    <n v="0"/>
    <n v="0"/>
    <n v="0"/>
  </r>
  <r>
    <n v="33"/>
    <s v="30 &amp; Above"/>
    <x v="1"/>
    <s v="No"/>
    <s v="Travel_Rarely"/>
    <x v="1"/>
    <n v="28"/>
    <n v="4"/>
    <s v="Life Sciences"/>
    <n v="1"/>
    <x v="605"/>
    <s v="Female"/>
    <n v="1"/>
    <s v="Manager"/>
    <x v="0"/>
    <n v="60910"/>
    <m/>
    <n v="1"/>
    <s v="Y"/>
    <n v="15"/>
    <n v="8"/>
    <n v="0"/>
    <n v="5"/>
    <n v="6"/>
    <n v="5"/>
    <n v="1"/>
    <n v="4"/>
  </r>
  <r>
    <n v="41"/>
    <s v="30 &amp; Above"/>
    <x v="2"/>
    <s v="Yes"/>
    <s v="Non-Travel"/>
    <x v="1"/>
    <n v="12"/>
    <n v="3"/>
    <s v="Life Sciences"/>
    <n v="1"/>
    <x v="606"/>
    <s v="Male"/>
    <n v="2"/>
    <s v="Sales Representative"/>
    <x v="2"/>
    <n v="195660"/>
    <s v="Yes"/>
    <n v="6"/>
    <s v="Y"/>
    <n v="16"/>
    <n v="8"/>
    <n v="0"/>
    <n v="5"/>
    <n v="2"/>
    <n v="1"/>
    <n v="0"/>
    <n v="0"/>
  </r>
  <r>
    <n v="30"/>
    <s v="30 &amp; Above"/>
    <x v="3"/>
    <s v="No"/>
    <s v="Travel_Rarely"/>
    <x v="0"/>
    <n v="20"/>
    <n v="3"/>
    <s v="Marketing"/>
    <n v="1"/>
    <x v="607"/>
    <s v="Male"/>
    <n v="3"/>
    <s v="Sales Executive"/>
    <x v="2"/>
    <n v="48100"/>
    <m/>
    <n v="8"/>
    <s v="Y"/>
    <n v="18"/>
    <n v="8"/>
    <n v="0"/>
    <n v="8"/>
    <n v="3"/>
    <n v="4"/>
    <n v="0"/>
    <n v="3"/>
  </r>
  <r>
    <n v="40"/>
    <s v="30 &amp; Above"/>
    <x v="1"/>
    <s v="No"/>
    <s v="Travel_Frequently"/>
    <x v="0"/>
    <n v="9"/>
    <n v="3"/>
    <s v="Medical"/>
    <n v="1"/>
    <x v="608"/>
    <s v="Male"/>
    <n v="1"/>
    <s v="Manufacturing Director"/>
    <x v="0"/>
    <n v="45230"/>
    <m/>
    <n v="5"/>
    <s v="Y"/>
    <n v="16"/>
    <n v="8"/>
    <n v="1"/>
    <n v="5"/>
    <n v="5"/>
    <n v="0"/>
    <n v="0"/>
    <n v="0"/>
  </r>
  <r>
    <n v="50"/>
    <s v="30 &amp; Above"/>
    <x v="2"/>
    <s v="No"/>
    <s v="Travel_Frequently"/>
    <x v="1"/>
    <n v="25"/>
    <n v="4"/>
    <s v="Life Sciences"/>
    <n v="1"/>
    <x v="609"/>
    <s v="Female"/>
    <n v="2"/>
    <s v="Healthcare Representative"/>
    <x v="0"/>
    <n v="32020"/>
    <m/>
    <n v="2"/>
    <s v="Y"/>
    <n v="24"/>
    <n v="8"/>
    <n v="1"/>
    <n v="32"/>
    <n v="2"/>
    <n v="2"/>
    <n v="2"/>
    <n v="2"/>
  </r>
  <r>
    <n v="28"/>
    <s v="Below 30"/>
    <x v="3"/>
    <s v="No"/>
    <s v="Travel_Rarely"/>
    <x v="1"/>
    <n v="6"/>
    <n v="3"/>
    <s v="Technical Degree"/>
    <n v="1"/>
    <x v="610"/>
    <s v="Male"/>
    <n v="2"/>
    <s v="Research Scientist"/>
    <x v="0"/>
    <n v="23510"/>
    <m/>
    <n v="1"/>
    <s v="Y"/>
    <n v="16"/>
    <n v="8"/>
    <n v="0"/>
    <n v="6"/>
    <n v="4"/>
    <n v="6"/>
    <n v="3"/>
    <n v="3"/>
  </r>
  <r>
    <n v="46"/>
    <s v="30 &amp; Above"/>
    <x v="2"/>
    <s v="No"/>
    <s v="Travel_Rarely"/>
    <x v="1"/>
    <n v="8"/>
    <n v="4"/>
    <s v="Other"/>
    <n v="1"/>
    <x v="611"/>
    <s v="Male"/>
    <n v="3"/>
    <s v="Manager"/>
    <x v="0"/>
    <n v="17020"/>
    <m/>
    <n v="5"/>
    <s v="Y"/>
    <n v="21"/>
    <n v="8"/>
    <n v="0"/>
    <n v="25"/>
    <n v="2"/>
    <n v="4"/>
    <n v="0"/>
    <n v="3"/>
  </r>
  <r>
    <n v="35"/>
    <s v="30 &amp; Above"/>
    <x v="1"/>
    <s v="No"/>
    <s v="Travel_Rarely"/>
    <x v="0"/>
    <n v="4"/>
    <n v="4"/>
    <s v="Marketing"/>
    <n v="1"/>
    <x v="612"/>
    <s v="Male"/>
    <n v="1"/>
    <s v="Laboratory Technician"/>
    <x v="0"/>
    <n v="180410"/>
    <s v="Yes"/>
    <n v="3"/>
    <s v="Y"/>
    <n v="20"/>
    <n v="8"/>
    <n v="1"/>
    <n v="15"/>
    <n v="3"/>
    <n v="7"/>
    <n v="1"/>
    <n v="7"/>
  </r>
  <r>
    <n v="24"/>
    <s v="Below 30"/>
    <x v="3"/>
    <s v="Yes"/>
    <s v="Travel_Rarely"/>
    <x v="2"/>
    <n v="28"/>
    <n v="4"/>
    <s v="Human Resources"/>
    <n v="1"/>
    <x v="613"/>
    <s v="Male"/>
    <n v="3"/>
    <s v="Manufacturing Director"/>
    <x v="0"/>
    <n v="28860"/>
    <m/>
    <n v="1"/>
    <s v="Y"/>
    <n v="19"/>
    <n v="8"/>
    <n v="1"/>
    <n v="1"/>
    <n v="5"/>
    <n v="1"/>
    <n v="0"/>
    <n v="0"/>
  </r>
  <r>
    <n v="33"/>
    <s v="30 &amp; Above"/>
    <x v="1"/>
    <s v="No"/>
    <s v="Travel_Frequently"/>
    <x v="1"/>
    <n v="9"/>
    <n v="2"/>
    <s v="Medical"/>
    <n v="1"/>
    <x v="614"/>
    <s v="Female"/>
    <n v="1"/>
    <s v="Sales Executive"/>
    <x v="0"/>
    <n v="20970"/>
    <m/>
    <n v="1"/>
    <s v="Y"/>
    <n v="14"/>
    <n v="8"/>
    <n v="2"/>
    <n v="10"/>
    <n v="5"/>
    <n v="10"/>
    <n v="0"/>
    <n v="1"/>
  </r>
  <r>
    <n v="36"/>
    <s v="30 &amp; Above"/>
    <x v="1"/>
    <s v="No"/>
    <s v="Travel_Rarely"/>
    <x v="1"/>
    <n v="9"/>
    <n v="2"/>
    <s v="Medical"/>
    <n v="1"/>
    <x v="615"/>
    <s v="Male"/>
    <n v="2"/>
    <s v="Sales Executive"/>
    <x v="2"/>
    <n v="119350"/>
    <s v="Yes"/>
    <n v="1"/>
    <s v="Y"/>
    <n v="11"/>
    <n v="8"/>
    <n v="3"/>
    <n v="7"/>
    <n v="6"/>
    <n v="7"/>
    <n v="1"/>
    <n v="7"/>
  </r>
  <r>
    <n v="30"/>
    <s v="30 &amp; Above"/>
    <x v="3"/>
    <s v="No"/>
    <s v="Travel_Rarely"/>
    <x v="0"/>
    <n v="29"/>
    <n v="3"/>
    <s v="Marketing"/>
    <n v="1"/>
    <x v="616"/>
    <s v="Male"/>
    <n v="1"/>
    <s v="Sales Executive"/>
    <x v="2"/>
    <n v="25460"/>
    <m/>
    <n v="1"/>
    <s v="Y"/>
    <n v="14"/>
    <n v="8"/>
    <n v="1"/>
    <n v="10"/>
    <n v="2"/>
    <n v="10"/>
    <n v="8"/>
    <n v="9"/>
  </r>
  <r>
    <n v="44"/>
    <s v="30 &amp; Above"/>
    <x v="2"/>
    <s v="No"/>
    <s v="Travel_Rarely"/>
    <x v="1"/>
    <n v="3"/>
    <n v="4"/>
    <s v="Medical"/>
    <n v="1"/>
    <x v="617"/>
    <s v="Male"/>
    <n v="2"/>
    <s v="Research Scientist"/>
    <x v="1"/>
    <n v="25640"/>
    <m/>
    <n v="1"/>
    <s v="Y"/>
    <n v="12"/>
    <n v="8"/>
    <n v="3"/>
    <n v="20"/>
    <n v="3"/>
    <n v="20"/>
    <n v="13"/>
    <n v="17"/>
  </r>
  <r>
    <n v="20"/>
    <s v="Below 30"/>
    <x v="4"/>
    <s v="No"/>
    <s v="Travel_Rarely"/>
    <x v="1"/>
    <n v="18"/>
    <n v="4"/>
    <s v="Medical"/>
    <n v="1"/>
    <x v="618"/>
    <s v="Male"/>
    <n v="1"/>
    <s v="Human Resources"/>
    <x v="1"/>
    <n v="84120"/>
    <s v="Yes"/>
    <n v="1"/>
    <s v="Y"/>
    <n v="13"/>
    <n v="8"/>
    <n v="0"/>
    <n v="2"/>
    <n v="2"/>
    <n v="2"/>
    <n v="2"/>
    <n v="2"/>
  </r>
  <r>
    <n v="46"/>
    <s v="30 &amp; Above"/>
    <x v="2"/>
    <s v="No"/>
    <s v="Travel_Rarely"/>
    <x v="0"/>
    <n v="9"/>
    <n v="1"/>
    <s v="Medical"/>
    <n v="1"/>
    <x v="619"/>
    <s v="Female"/>
    <n v="1"/>
    <s v="Sales Executive"/>
    <x v="2"/>
    <n v="141180"/>
    <s v="Yes"/>
    <n v="2"/>
    <s v="Y"/>
    <n v="22"/>
    <n v="8"/>
    <n v="0"/>
    <n v="12"/>
    <n v="3"/>
    <n v="6"/>
    <n v="1"/>
    <n v="4"/>
  </r>
  <r>
    <n v="42"/>
    <s v="30 &amp; Above"/>
    <x v="2"/>
    <s v="No"/>
    <s v="Non-Travel"/>
    <x v="1"/>
    <n v="5"/>
    <n v="4"/>
    <s v="Medical"/>
    <n v="1"/>
    <x v="620"/>
    <s v="Male"/>
    <n v="5"/>
    <s v="Sales Executive"/>
    <x v="0"/>
    <n v="170460"/>
    <s v="Yes"/>
    <n v="7"/>
    <s v="Y"/>
    <n v="11"/>
    <n v="8"/>
    <n v="0"/>
    <n v="10"/>
    <n v="3"/>
    <n v="4"/>
    <n v="0"/>
    <n v="3"/>
  </r>
  <r>
    <n v="60"/>
    <s v="30 &amp; Above"/>
    <x v="0"/>
    <s v="No"/>
    <s v="Travel_Rarely"/>
    <x v="0"/>
    <n v="2"/>
    <n v="2"/>
    <s v="Life Sciences"/>
    <n v="1"/>
    <x v="621"/>
    <s v="Male"/>
    <n v="2"/>
    <s v="Sales Executive"/>
    <x v="2"/>
    <n v="25640"/>
    <m/>
    <n v="0"/>
    <s v="Y"/>
    <n v="14"/>
    <n v="8"/>
    <n v="1"/>
    <n v="12"/>
    <n v="3"/>
    <n v="11"/>
    <n v="1"/>
    <n v="9"/>
  </r>
  <r>
    <n v="32"/>
    <s v="30 &amp; Above"/>
    <x v="1"/>
    <s v="No"/>
    <s v="Travel_Frequently"/>
    <x v="0"/>
    <n v="10"/>
    <n v="3"/>
    <s v="Life Sciences"/>
    <n v="1"/>
    <x v="622"/>
    <s v="Female"/>
    <n v="1"/>
    <s v="Sales Executive"/>
    <x v="0"/>
    <n v="102660"/>
    <s v="Yes"/>
    <n v="1"/>
    <s v="Y"/>
    <n v="11"/>
    <n v="8"/>
    <n v="0"/>
    <n v="2"/>
    <n v="3"/>
    <n v="2"/>
    <n v="2"/>
    <n v="2"/>
  </r>
  <r>
    <n v="32"/>
    <s v="30 &amp; Above"/>
    <x v="1"/>
    <s v="No"/>
    <s v="Travel_Frequently"/>
    <x v="1"/>
    <n v="9"/>
    <n v="3"/>
    <s v="Life Sciences"/>
    <n v="1"/>
    <x v="623"/>
    <s v="Female"/>
    <n v="2"/>
    <s v="Research Scientist"/>
    <x v="1"/>
    <n v="50700"/>
    <m/>
    <n v="4"/>
    <s v="Y"/>
    <n v="12"/>
    <n v="8"/>
    <n v="1"/>
    <n v="10"/>
    <n v="6"/>
    <n v="8"/>
    <n v="0"/>
    <n v="7"/>
  </r>
  <r>
    <n v="36"/>
    <s v="30 &amp; Above"/>
    <x v="1"/>
    <s v="No"/>
    <s v="Travel_Rarely"/>
    <x v="0"/>
    <n v="3"/>
    <n v="2"/>
    <s v="Marketing"/>
    <n v="1"/>
    <x v="624"/>
    <s v="Male"/>
    <n v="4"/>
    <s v="Healthcare Representative"/>
    <x v="2"/>
    <n v="178610"/>
    <s v="Yes"/>
    <n v="2"/>
    <s v="Y"/>
    <n v="18"/>
    <n v="8"/>
    <n v="0"/>
    <n v="17"/>
    <n v="2"/>
    <n v="7"/>
    <n v="7"/>
    <n v="7"/>
  </r>
  <r>
    <n v="33"/>
    <s v="30 &amp; Above"/>
    <x v="1"/>
    <s v="No"/>
    <s v="Travel_Rarely"/>
    <x v="0"/>
    <n v="26"/>
    <n v="2"/>
    <s v="Marketing"/>
    <n v="1"/>
    <x v="625"/>
    <s v="Male"/>
    <n v="1"/>
    <s v="Research Scientist"/>
    <x v="0"/>
    <n v="42300"/>
    <m/>
    <n v="0"/>
    <s v="Y"/>
    <n v="12"/>
    <n v="8"/>
    <n v="0"/>
    <n v="15"/>
    <n v="0"/>
    <n v="14"/>
    <n v="4"/>
    <n v="10"/>
  </r>
  <r>
    <n v="40"/>
    <s v="30 &amp; Above"/>
    <x v="1"/>
    <s v="No"/>
    <s v="Travel_Rarely"/>
    <x v="1"/>
    <n v="1"/>
    <n v="3"/>
    <s v="Medical"/>
    <n v="1"/>
    <x v="626"/>
    <s v="Female"/>
    <n v="2"/>
    <s v="Research Scientist"/>
    <x v="2"/>
    <n v="37800"/>
    <m/>
    <n v="7"/>
    <s v="Y"/>
    <n v="12"/>
    <n v="8"/>
    <n v="0"/>
    <n v="7"/>
    <n v="2"/>
    <n v="5"/>
    <n v="1"/>
    <n v="3"/>
  </r>
  <r>
    <n v="25"/>
    <s v="Below 30"/>
    <x v="3"/>
    <s v="No"/>
    <s v="Travel_Rarely"/>
    <x v="1"/>
    <n v="6"/>
    <n v="2"/>
    <s v="Medical"/>
    <n v="1"/>
    <x v="627"/>
    <s v="Female"/>
    <n v="1"/>
    <s v="Laboratory Technician"/>
    <x v="1"/>
    <n v="27680"/>
    <m/>
    <n v="0"/>
    <s v="Y"/>
    <n v="22"/>
    <n v="8"/>
    <n v="1"/>
    <n v="5"/>
    <n v="0"/>
    <n v="4"/>
    <n v="1"/>
    <n v="1"/>
  </r>
  <r>
    <n v="30"/>
    <s v="30 &amp; Above"/>
    <x v="3"/>
    <s v="No"/>
    <s v="Travel_Rarely"/>
    <x v="0"/>
    <n v="9"/>
    <n v="3"/>
    <s v="Marketing"/>
    <n v="1"/>
    <x v="628"/>
    <s v="Female"/>
    <n v="1"/>
    <s v="Research Scientist"/>
    <x v="0"/>
    <n v="90710"/>
    <s v="Yes"/>
    <n v="0"/>
    <s v="Y"/>
    <n v="19"/>
    <n v="8"/>
    <n v="1"/>
    <n v="12"/>
    <n v="2"/>
    <n v="11"/>
    <n v="5"/>
    <n v="7"/>
  </r>
  <r>
    <n v="42"/>
    <s v="30 &amp; Above"/>
    <x v="2"/>
    <s v="No"/>
    <s v="Travel_Frequently"/>
    <x v="2"/>
    <n v="8"/>
    <n v="2"/>
    <s v="Medical"/>
    <n v="1"/>
    <x v="629"/>
    <s v="Male"/>
    <n v="1"/>
    <s v="Sales Executive"/>
    <x v="0"/>
    <n v="106480"/>
    <s v="Yes"/>
    <n v="3"/>
    <s v="Y"/>
    <n v="13"/>
    <n v="8"/>
    <n v="1"/>
    <n v="20"/>
    <n v="1"/>
    <n v="1"/>
    <n v="0"/>
    <n v="0"/>
  </r>
  <r>
    <n v="35"/>
    <s v="30 &amp; Above"/>
    <x v="1"/>
    <s v="No"/>
    <s v="Non-Travel"/>
    <x v="1"/>
    <n v="1"/>
    <n v="1"/>
    <s v="Life Sciences"/>
    <n v="1"/>
    <x v="630"/>
    <s v="Male"/>
    <n v="2"/>
    <s v="Sales Executive"/>
    <x v="0"/>
    <n v="136100"/>
    <s v="Yes"/>
    <n v="4"/>
    <s v="Y"/>
    <n v="22"/>
    <n v="8"/>
    <n v="2"/>
    <n v="16"/>
    <n v="4"/>
    <n v="13"/>
    <n v="4"/>
    <n v="12"/>
  </r>
  <r>
    <n v="27"/>
    <s v="Below 30"/>
    <x v="3"/>
    <s v="No"/>
    <s v="Travel_Rarely"/>
    <x v="1"/>
    <n v="7"/>
    <n v="3"/>
    <s v="Life Sciences"/>
    <n v="1"/>
    <x v="631"/>
    <s v="Male"/>
    <n v="3"/>
    <s v="Manufacturing Director"/>
    <x v="0"/>
    <n v="34080"/>
    <m/>
    <n v="1"/>
    <s v="Y"/>
    <n v="24"/>
    <n v="8"/>
    <n v="0"/>
    <n v="9"/>
    <n v="2"/>
    <n v="9"/>
    <n v="6"/>
    <n v="8"/>
  </r>
  <r>
    <n v="54"/>
    <s v="30 &amp; Above"/>
    <x v="0"/>
    <s v="No"/>
    <s v="Travel_Frequently"/>
    <x v="1"/>
    <n v="9"/>
    <n v="2"/>
    <s v="Medical"/>
    <n v="1"/>
    <x v="632"/>
    <s v="Male"/>
    <n v="2"/>
    <s v="Sales Representative"/>
    <x v="2"/>
    <n v="29830"/>
    <m/>
    <n v="7"/>
    <s v="Y"/>
    <n v="14"/>
    <n v="8"/>
    <n v="1"/>
    <n v="33"/>
    <n v="2"/>
    <n v="5"/>
    <n v="1"/>
    <n v="4"/>
  </r>
  <r>
    <n v="44"/>
    <s v="30 &amp; Above"/>
    <x v="2"/>
    <s v="No"/>
    <s v="Travel_Rarely"/>
    <x v="2"/>
    <n v="4"/>
    <n v="4"/>
    <s v="Life Sciences"/>
    <n v="1"/>
    <x v="633"/>
    <s v="Male"/>
    <n v="5"/>
    <s v="Laboratory Technician"/>
    <x v="0"/>
    <n v="76320"/>
    <s v="Yes"/>
    <n v="1"/>
    <s v="Y"/>
    <n v="21"/>
    <n v="8"/>
    <n v="0"/>
    <n v="10"/>
    <n v="3"/>
    <n v="10"/>
    <n v="7"/>
    <n v="7"/>
  </r>
  <r>
    <n v="19"/>
    <s v="Below 30"/>
    <x v="4"/>
    <s v="Yes"/>
    <s v="Non-Travel"/>
    <x v="0"/>
    <n v="2"/>
    <n v="2"/>
    <s v="Other"/>
    <n v="1"/>
    <x v="634"/>
    <s v="Male"/>
    <n v="3"/>
    <s v="Healthcare Representative"/>
    <x v="1"/>
    <n v="98240"/>
    <s v="Yes"/>
    <n v="1"/>
    <s v="Y"/>
    <n v="18"/>
    <n v="8"/>
    <n v="0"/>
    <n v="1"/>
    <n v="2"/>
    <n v="1"/>
    <n v="0"/>
    <n v="0"/>
  </r>
  <r>
    <n v="29"/>
    <s v="Below 30"/>
    <x v="3"/>
    <s v="No"/>
    <s v="Travel_Rarely"/>
    <x v="1"/>
    <n v="19"/>
    <n v="4"/>
    <s v="Life Sciences"/>
    <n v="1"/>
    <x v="635"/>
    <s v="Male"/>
    <n v="1"/>
    <s v="Manufacturing Director"/>
    <x v="2"/>
    <n v="99500"/>
    <s v="Yes"/>
    <n v="1"/>
    <s v="Y"/>
    <n v="20"/>
    <n v="8"/>
    <n v="0"/>
    <n v="3"/>
    <n v="3"/>
    <n v="3"/>
    <n v="1"/>
    <n v="2"/>
  </r>
  <r>
    <n v="54"/>
    <s v="30 &amp; Above"/>
    <x v="0"/>
    <s v="No"/>
    <s v="Travel_Rarely"/>
    <x v="1"/>
    <n v="9"/>
    <n v="4"/>
    <s v="Life Sciences"/>
    <n v="1"/>
    <x v="636"/>
    <s v="Male"/>
    <n v="2"/>
    <s v="Sales Executive"/>
    <x v="0"/>
    <n v="20930"/>
    <m/>
    <n v="3"/>
    <s v="Y"/>
    <n v="19"/>
    <n v="8"/>
    <n v="0"/>
    <n v="36"/>
    <n v="2"/>
    <n v="10"/>
    <n v="0"/>
    <n v="9"/>
  </r>
  <r>
    <n v="31"/>
    <s v="30 &amp; Above"/>
    <x v="1"/>
    <s v="No"/>
    <s v="Travel_Rarely"/>
    <x v="1"/>
    <n v="21"/>
    <n v="3"/>
    <s v="Life Sciences"/>
    <n v="1"/>
    <x v="637"/>
    <s v="Male"/>
    <n v="2"/>
    <s v="Laboratory Technician"/>
    <x v="0"/>
    <n v="99800"/>
    <s v="Yes"/>
    <n v="1"/>
    <s v="Y"/>
    <n v="12"/>
    <n v="8"/>
    <n v="0"/>
    <n v="6"/>
    <n v="1"/>
    <n v="6"/>
    <n v="0"/>
    <n v="1"/>
  </r>
  <r>
    <n v="31"/>
    <s v="30 &amp; Above"/>
    <x v="1"/>
    <s v="No"/>
    <s v="Travel_Rarely"/>
    <x v="0"/>
    <n v="24"/>
    <n v="1"/>
    <s v="Marketing"/>
    <n v="1"/>
    <x v="638"/>
    <s v="Female"/>
    <n v="1"/>
    <s v="Sales Executive"/>
    <x v="1"/>
    <n v="38940"/>
    <m/>
    <n v="1"/>
    <s v="Y"/>
    <n v="12"/>
    <n v="8"/>
    <n v="0"/>
    <n v="10"/>
    <n v="3"/>
    <n v="10"/>
    <n v="1"/>
    <n v="8"/>
  </r>
  <r>
    <n v="59"/>
    <s v="30 &amp; Above"/>
    <x v="0"/>
    <s v="No"/>
    <s v="Travel_Rarely"/>
    <x v="1"/>
    <n v="3"/>
    <n v="4"/>
    <s v="Technical Degree"/>
    <n v="1"/>
    <x v="639"/>
    <s v="Male"/>
    <n v="1"/>
    <s v="Research Scientist"/>
    <x v="1"/>
    <n v="40510"/>
    <m/>
    <n v="5"/>
    <s v="Y"/>
    <n v="16"/>
    <n v="8"/>
    <n v="3"/>
    <n v="13"/>
    <n v="3"/>
    <n v="6"/>
    <n v="0"/>
    <n v="5"/>
  </r>
  <r>
    <n v="43"/>
    <s v="30 &amp; Above"/>
    <x v="2"/>
    <s v="No"/>
    <s v="Travel_Rarely"/>
    <x v="1"/>
    <n v="11"/>
    <n v="2"/>
    <s v="Life Sciences"/>
    <n v="1"/>
    <x v="640"/>
    <s v="Male"/>
    <n v="3"/>
    <s v="Laboratory Technician"/>
    <x v="0"/>
    <n v="168350"/>
    <s v="Yes"/>
    <n v="3"/>
    <s v="Y"/>
    <n v="17"/>
    <n v="8"/>
    <n v="1"/>
    <n v="25"/>
    <n v="3"/>
    <n v="8"/>
    <n v="0"/>
    <n v="7"/>
  </r>
  <r>
    <n v="49"/>
    <s v="30 &amp; Above"/>
    <x v="2"/>
    <s v="No"/>
    <s v="Travel_Rarely"/>
    <x v="0"/>
    <n v="14"/>
    <n v="4"/>
    <s v="Life Sciences"/>
    <n v="1"/>
    <x v="641"/>
    <s v="Male"/>
    <n v="2"/>
    <s v="Research Scientist"/>
    <x v="0"/>
    <n v="62300"/>
    <m/>
    <n v="2"/>
    <s v="Y"/>
    <n v="14"/>
    <n v="8"/>
    <n v="0"/>
    <n v="23"/>
    <n v="2"/>
    <n v="1"/>
    <n v="0"/>
    <n v="0"/>
  </r>
  <r>
    <n v="36"/>
    <s v="30 &amp; Above"/>
    <x v="1"/>
    <s v="No"/>
    <s v="Travel_Frequently"/>
    <x v="0"/>
    <n v="5"/>
    <n v="2"/>
    <s v="Marketing"/>
    <n v="1"/>
    <x v="642"/>
    <s v="Female"/>
    <n v="1"/>
    <s v="Laboratory Technician"/>
    <x v="0"/>
    <n v="47170"/>
    <m/>
    <n v="1"/>
    <s v="Y"/>
    <n v="19"/>
    <n v="8"/>
    <n v="1"/>
    <n v="12"/>
    <n v="3"/>
    <n v="11"/>
    <n v="0"/>
    <n v="7"/>
  </r>
  <r>
    <n v="48"/>
    <s v="30 &amp; Above"/>
    <x v="2"/>
    <s v="No"/>
    <s v="Travel_Rarely"/>
    <x v="1"/>
    <n v="1"/>
    <n v="4"/>
    <s v="Life Sciences"/>
    <n v="1"/>
    <x v="643"/>
    <s v="Female"/>
    <n v="2"/>
    <s v="Laboratory Technician"/>
    <x v="1"/>
    <n v="132370"/>
    <s v="Yes"/>
    <n v="5"/>
    <s v="Y"/>
    <n v="13"/>
    <n v="8"/>
    <n v="1"/>
    <n v="7"/>
    <n v="2"/>
    <n v="1"/>
    <n v="0"/>
    <n v="0"/>
  </r>
  <r>
    <n v="27"/>
    <s v="Below 30"/>
    <x v="3"/>
    <s v="No"/>
    <s v="Travel_Rarely"/>
    <x v="1"/>
    <n v="6"/>
    <n v="4"/>
    <s v="Life Sciences"/>
    <n v="1"/>
    <x v="644"/>
    <s v="Male"/>
    <n v="2"/>
    <s v="Laboratory Technician"/>
    <x v="2"/>
    <n v="37550"/>
    <m/>
    <n v="1"/>
    <s v="Y"/>
    <n v="19"/>
    <n v="8"/>
    <n v="0"/>
    <n v="5"/>
    <n v="2"/>
    <n v="5"/>
    <n v="0"/>
    <n v="3"/>
  </r>
  <r>
    <n v="29"/>
    <s v="Below 30"/>
    <x v="3"/>
    <s v="No"/>
    <s v="Travel_Rarely"/>
    <x v="0"/>
    <n v="17"/>
    <n v="4"/>
    <s v="Medical"/>
    <n v="1"/>
    <x v="645"/>
    <s v="Male"/>
    <n v="1"/>
    <s v="Laboratory Technician"/>
    <x v="2"/>
    <n v="65820"/>
    <s v="Yes"/>
    <n v="1"/>
    <s v="Y"/>
    <n v="19"/>
    <n v="8"/>
    <n v="1"/>
    <n v="6"/>
    <n v="3"/>
    <n v="6"/>
    <n v="1"/>
    <n v="0"/>
  </r>
  <r>
    <n v="48"/>
    <s v="30 &amp; Above"/>
    <x v="2"/>
    <s v="No"/>
    <s v="Travel_Rarely"/>
    <x v="0"/>
    <n v="1"/>
    <n v="1"/>
    <s v="Marketing"/>
    <n v="1"/>
    <x v="646"/>
    <s v="Male"/>
    <n v="2"/>
    <s v="Manufacturing Director"/>
    <x v="1"/>
    <n v="74060"/>
    <s v="Yes"/>
    <n v="6"/>
    <s v="Y"/>
    <n v="14"/>
    <n v="8"/>
    <n v="2"/>
    <n v="25"/>
    <n v="2"/>
    <n v="1"/>
    <n v="0"/>
    <n v="0"/>
  </r>
  <r>
    <n v="29"/>
    <s v="Below 30"/>
    <x v="3"/>
    <s v="No"/>
    <s v="Travel_Rarely"/>
    <x v="1"/>
    <n v="3"/>
    <n v="3"/>
    <s v="Technical Degree"/>
    <n v="1"/>
    <x v="647"/>
    <s v="Female"/>
    <n v="2"/>
    <s v="Healthcare Representative"/>
    <x v="2"/>
    <n v="48050"/>
    <m/>
    <n v="0"/>
    <s v="Y"/>
    <n v="16"/>
    <n v="8"/>
    <n v="1"/>
    <n v="9"/>
    <n v="2"/>
    <n v="7"/>
    <n v="1"/>
    <n v="7"/>
  </r>
  <r>
    <n v="34"/>
    <s v="30 &amp; Above"/>
    <x v="1"/>
    <s v="No"/>
    <s v="Travel_Rarely"/>
    <x v="0"/>
    <n v="9"/>
    <n v="4"/>
    <s v="Medical"/>
    <n v="1"/>
    <x v="648"/>
    <s v="Female"/>
    <n v="2"/>
    <s v="Laboratory Technician"/>
    <x v="0"/>
    <n v="27410"/>
    <m/>
    <n v="0"/>
    <s v="Y"/>
    <n v="15"/>
    <n v="8"/>
    <n v="1"/>
    <n v="2"/>
    <n v="3"/>
    <n v="1"/>
    <n v="0"/>
    <n v="0"/>
  </r>
  <r>
    <n v="44"/>
    <s v="30 &amp; Above"/>
    <x v="2"/>
    <s v="No"/>
    <s v="Travel_Rarely"/>
    <x v="1"/>
    <n v="4"/>
    <n v="3"/>
    <s v="Life Sciences"/>
    <n v="1"/>
    <x v="649"/>
    <s v="Female"/>
    <n v="1"/>
    <s v="Laboratory Technician"/>
    <x v="0"/>
    <n v="42620"/>
    <m/>
    <n v="7"/>
    <s v="Y"/>
    <n v="18"/>
    <n v="8"/>
    <n v="0"/>
    <n v="26"/>
    <n v="2"/>
    <n v="22"/>
    <n v="3"/>
    <n v="10"/>
  </r>
  <r>
    <n v="33"/>
    <s v="30 &amp; Above"/>
    <x v="1"/>
    <s v="No"/>
    <s v="Travel_Rarely"/>
    <x v="1"/>
    <n v="8"/>
    <n v="2"/>
    <s v="Life Sciences"/>
    <n v="1"/>
    <x v="650"/>
    <s v="Female"/>
    <n v="2"/>
    <s v="Research Scientist"/>
    <x v="2"/>
    <n v="161840"/>
    <s v="Yes"/>
    <n v="0"/>
    <s v="Y"/>
    <n v="13"/>
    <n v="8"/>
    <n v="1"/>
    <n v="10"/>
    <n v="2"/>
    <n v="9"/>
    <n v="0"/>
    <n v="8"/>
  </r>
  <r>
    <n v="19"/>
    <s v="Below 30"/>
    <x v="4"/>
    <s v="No"/>
    <s v="Travel_Rarely"/>
    <x v="0"/>
    <n v="2"/>
    <n v="4"/>
    <s v="Marketing"/>
    <n v="1"/>
    <x v="651"/>
    <s v="Male"/>
    <n v="3"/>
    <s v="Laboratory Technician"/>
    <x v="1"/>
    <n v="115570"/>
    <s v="Yes"/>
    <n v="1"/>
    <s v="Y"/>
    <n v="22"/>
    <n v="8"/>
    <n v="0"/>
    <n v="1"/>
    <n v="0"/>
    <n v="1"/>
    <n v="0"/>
    <n v="1"/>
  </r>
  <r>
    <n v="23"/>
    <s v="Below 30"/>
    <x v="3"/>
    <s v="No"/>
    <s v="Travel_Rarely"/>
    <x v="0"/>
    <n v="2"/>
    <n v="3"/>
    <s v="Medical"/>
    <n v="1"/>
    <x v="652"/>
    <s v="Male"/>
    <n v="3"/>
    <s v="Laboratory Technician"/>
    <x v="0"/>
    <n v="18780"/>
    <m/>
    <n v="1"/>
    <s v="Y"/>
    <n v="13"/>
    <n v="8"/>
    <n v="1"/>
    <n v="1"/>
    <n v="2"/>
    <n v="1"/>
    <n v="0"/>
    <n v="1"/>
  </r>
  <r>
    <n v="25"/>
    <s v="Below 30"/>
    <x v="3"/>
    <s v="Yes"/>
    <s v="Travel_Frequently"/>
    <x v="1"/>
    <n v="1"/>
    <n v="1"/>
    <s v="Life Sciences"/>
    <n v="1"/>
    <x v="653"/>
    <s v="Male"/>
    <n v="1"/>
    <s v="Manufacturing Director"/>
    <x v="1"/>
    <n v="109320"/>
    <s v="Yes"/>
    <n v="1"/>
    <s v="Y"/>
    <n v="11"/>
    <n v="8"/>
    <n v="1"/>
    <n v="1"/>
    <n v="3"/>
    <n v="1"/>
    <n v="1"/>
    <n v="0"/>
  </r>
  <r>
    <n v="26"/>
    <s v="Below 30"/>
    <x v="3"/>
    <s v="No"/>
    <s v="Travel_Rarely"/>
    <x v="2"/>
    <n v="9"/>
    <n v="3"/>
    <s v="Life Sciences"/>
    <n v="1"/>
    <x v="654"/>
    <s v="Male"/>
    <n v="2"/>
    <s v="Research Scientist"/>
    <x v="1"/>
    <n v="68110"/>
    <s v="Yes"/>
    <n v="1"/>
    <s v="Y"/>
    <n v="11"/>
    <n v="8"/>
    <n v="1"/>
    <n v="8"/>
    <n v="4"/>
    <n v="8"/>
    <n v="2"/>
    <n v="2"/>
  </r>
  <r>
    <n v="45"/>
    <s v="30 &amp; Above"/>
    <x v="2"/>
    <s v="Yes"/>
    <s v="Travel_Rarely"/>
    <x v="2"/>
    <n v="12"/>
    <n v="3"/>
    <s v="Human Resources"/>
    <n v="1"/>
    <x v="655"/>
    <s v="Male"/>
    <n v="2"/>
    <s v="Laboratory Technician"/>
    <x v="1"/>
    <n v="43060"/>
    <m/>
    <n v="2"/>
    <s v="Y"/>
    <n v="11"/>
    <n v="8"/>
    <n v="2"/>
    <n v="26"/>
    <n v="3"/>
    <n v="24"/>
    <n v="1"/>
    <n v="11"/>
  </r>
  <r>
    <n v="55"/>
    <s v="30 &amp; Above"/>
    <x v="0"/>
    <s v="No"/>
    <s v="Non-Travel"/>
    <x v="1"/>
    <n v="27"/>
    <n v="3"/>
    <s v="Life Sciences"/>
    <n v="1"/>
    <x v="656"/>
    <s v="Female"/>
    <n v="2"/>
    <s v="Manager"/>
    <x v="2"/>
    <n v="48590"/>
    <m/>
    <n v="1"/>
    <s v="Y"/>
    <n v="24"/>
    <n v="8"/>
    <n v="1"/>
    <n v="34"/>
    <n v="3"/>
    <n v="33"/>
    <n v="15"/>
    <n v="0"/>
  </r>
  <r>
    <n v="21"/>
    <s v="Below 30"/>
    <x v="3"/>
    <s v="Yes"/>
    <s v="Travel_Frequently"/>
    <x v="1"/>
    <n v="20"/>
    <n v="2"/>
    <s v="Medical"/>
    <n v="1"/>
    <x v="657"/>
    <s v="Female"/>
    <n v="4"/>
    <s v="Research Scientist"/>
    <x v="1"/>
    <n v="53370"/>
    <m/>
    <n v="1"/>
    <s v="Y"/>
    <n v="14"/>
    <n v="8"/>
    <n v="1"/>
    <n v="2"/>
    <n v="2"/>
    <n v="2"/>
    <n v="2"/>
    <n v="2"/>
  </r>
  <r>
    <n v="46"/>
    <s v="30 &amp; Above"/>
    <x v="2"/>
    <s v="No"/>
    <s v="Travel_Rarely"/>
    <x v="1"/>
    <n v="1"/>
    <n v="4"/>
    <s v="Life Sciences"/>
    <n v="1"/>
    <x v="658"/>
    <s v="Male"/>
    <n v="1"/>
    <s v="Manufacturing Director"/>
    <x v="0"/>
    <n v="23400"/>
    <m/>
    <n v="2"/>
    <s v="Y"/>
    <n v="13"/>
    <n v="8"/>
    <n v="1"/>
    <n v="26"/>
    <n v="2"/>
    <n v="11"/>
    <n v="0"/>
    <n v="8"/>
  </r>
  <r>
    <n v="34"/>
    <s v="30 &amp; Above"/>
    <x v="1"/>
    <s v="No"/>
    <s v="Travel_Rarely"/>
    <x v="0"/>
    <n v="13"/>
    <n v="4"/>
    <s v="Medical"/>
    <n v="1"/>
    <x v="659"/>
    <s v="Male"/>
    <n v="3"/>
    <s v="Sales Representative"/>
    <x v="1"/>
    <n v="74910"/>
    <s v="Yes"/>
    <n v="0"/>
    <s v="Y"/>
    <n v="14"/>
    <n v="8"/>
    <n v="1"/>
    <n v="4"/>
    <n v="3"/>
    <n v="3"/>
    <n v="0"/>
    <n v="2"/>
  </r>
  <r>
    <n v="51"/>
    <s v="30 &amp; Above"/>
    <x v="0"/>
    <s v="No"/>
    <s v="Travel_Frequently"/>
    <x v="1"/>
    <n v="14"/>
    <n v="3"/>
    <s v="Life Sciences"/>
    <n v="1"/>
    <x v="660"/>
    <s v="Male"/>
    <n v="2"/>
    <s v="Research Director"/>
    <x v="2"/>
    <n v="105270"/>
    <s v="Yes"/>
    <n v="4"/>
    <s v="Y"/>
    <n v="14"/>
    <n v="8"/>
    <n v="0"/>
    <n v="31"/>
    <n v="3"/>
    <n v="29"/>
    <n v="11"/>
    <n v="10"/>
  </r>
  <r>
    <n v="59"/>
    <s v="30 &amp; Above"/>
    <x v="0"/>
    <s v="No"/>
    <s v="Travel_Rarely"/>
    <x v="1"/>
    <n v="4"/>
    <n v="2"/>
    <s v="Life Sciences"/>
    <n v="1"/>
    <x v="661"/>
    <s v="Male"/>
    <n v="2"/>
    <s v="Research Scientist"/>
    <x v="1"/>
    <n v="165950"/>
    <s v="Yes"/>
    <n v="6"/>
    <s v="Y"/>
    <n v="21"/>
    <n v="8"/>
    <n v="1"/>
    <n v="25"/>
    <n v="2"/>
    <n v="9"/>
    <n v="5"/>
    <n v="4"/>
  </r>
  <r>
    <n v="34"/>
    <s v="30 &amp; Above"/>
    <x v="1"/>
    <s v="No"/>
    <s v="Travel_Frequently"/>
    <x v="0"/>
    <n v="14"/>
    <n v="4"/>
    <s v="Medical"/>
    <n v="1"/>
    <x v="662"/>
    <s v="Female"/>
    <n v="3"/>
    <s v="Research Scientist"/>
    <x v="2"/>
    <n v="88340"/>
    <s v="Yes"/>
    <n v="4"/>
    <s v="Y"/>
    <n v="13"/>
    <n v="8"/>
    <n v="1"/>
    <n v="15"/>
    <n v="1"/>
    <n v="11"/>
    <n v="5"/>
    <n v="10"/>
  </r>
  <r>
    <n v="28"/>
    <s v="Below 30"/>
    <x v="3"/>
    <s v="No"/>
    <s v="Travel_Frequently"/>
    <x v="1"/>
    <n v="2"/>
    <n v="3"/>
    <s v="Other"/>
    <n v="1"/>
    <x v="663"/>
    <s v="Female"/>
    <n v="1"/>
    <s v="Manager"/>
    <x v="1"/>
    <n v="55770"/>
    <m/>
    <n v="0"/>
    <s v="Y"/>
    <n v="19"/>
    <n v="8"/>
    <n v="0"/>
    <n v="5"/>
    <n v="3"/>
    <n v="4"/>
    <n v="0"/>
    <n v="2"/>
  </r>
  <r>
    <n v="44"/>
    <s v="30 &amp; Above"/>
    <x v="2"/>
    <s v="No"/>
    <s v="Travel_Rarely"/>
    <x v="1"/>
    <n v="3"/>
    <n v="4"/>
    <s v="Life Sciences"/>
    <n v="1"/>
    <x v="664"/>
    <s v="Male"/>
    <n v="2"/>
    <s v="Research Scientist"/>
    <x v="2"/>
    <n v="47070"/>
    <m/>
    <n v="1"/>
    <s v="Y"/>
    <n v="17"/>
    <n v="8"/>
    <n v="0"/>
    <n v="26"/>
    <n v="4"/>
    <n v="25"/>
    <n v="14"/>
    <n v="13"/>
  </r>
  <r>
    <n v="34"/>
    <s v="30 &amp; Above"/>
    <x v="1"/>
    <s v="No"/>
    <s v="Travel_Frequently"/>
    <x v="0"/>
    <n v="1"/>
    <n v="3"/>
    <s v="Life Sciences"/>
    <n v="1"/>
    <x v="665"/>
    <s v="Male"/>
    <n v="2"/>
    <s v="Sales Executive"/>
    <x v="0"/>
    <n v="24000"/>
    <m/>
    <n v="4"/>
    <s v="Y"/>
    <n v="18"/>
    <n v="8"/>
    <n v="1"/>
    <n v="14"/>
    <n v="3"/>
    <n v="10"/>
    <n v="1"/>
    <n v="8"/>
  </r>
  <r>
    <n v="35"/>
    <s v="30 &amp; Above"/>
    <x v="1"/>
    <s v="No"/>
    <s v="Travel_Rarely"/>
    <x v="1"/>
    <n v="9"/>
    <n v="3"/>
    <s v="Life Sciences"/>
    <n v="1"/>
    <x v="666"/>
    <s v="Male"/>
    <n v="4"/>
    <s v="Healthcare Representative"/>
    <x v="0"/>
    <n v="98240"/>
    <s v="Yes"/>
    <n v="0"/>
    <s v="Y"/>
    <n v="19"/>
    <n v="8"/>
    <n v="0"/>
    <n v="4"/>
    <n v="2"/>
    <n v="3"/>
    <n v="2"/>
    <n v="2"/>
  </r>
  <r>
    <n v="42"/>
    <s v="30 &amp; Above"/>
    <x v="2"/>
    <s v="No"/>
    <s v="Travel_Rarely"/>
    <x v="1"/>
    <n v="23"/>
    <n v="4"/>
    <s v="Life Sciences"/>
    <n v="1"/>
    <x v="667"/>
    <s v="Female"/>
    <n v="1"/>
    <s v="Manager"/>
    <x v="0"/>
    <n v="64470"/>
    <m/>
    <n v="6"/>
    <s v="Y"/>
    <n v="13"/>
    <n v="8"/>
    <n v="0"/>
    <n v="18"/>
    <n v="3"/>
    <n v="1"/>
    <n v="0"/>
    <n v="0"/>
  </r>
  <r>
    <n v="43"/>
    <s v="30 &amp; Above"/>
    <x v="2"/>
    <s v="No"/>
    <s v="Travel_Rarely"/>
    <x v="1"/>
    <n v="7"/>
    <n v="2"/>
    <s v="Medical"/>
    <n v="1"/>
    <x v="668"/>
    <s v="Female"/>
    <n v="1"/>
    <s v="Laboratory Technician"/>
    <x v="1"/>
    <n v="195020"/>
    <s v="Yes"/>
    <n v="3"/>
    <s v="Y"/>
    <n v="18"/>
    <n v="8"/>
    <n v="2"/>
    <n v="23"/>
    <n v="3"/>
    <n v="21"/>
    <n v="15"/>
    <n v="17"/>
  </r>
  <r>
    <n v="36"/>
    <s v="30 &amp; Above"/>
    <x v="1"/>
    <s v="No"/>
    <s v="Travel_Rarely"/>
    <x v="1"/>
    <n v="2"/>
    <n v="4"/>
    <s v="Medical"/>
    <n v="1"/>
    <x v="669"/>
    <s v="Male"/>
    <n v="1"/>
    <s v="Healthcare Representative"/>
    <x v="1"/>
    <n v="27250"/>
    <m/>
    <n v="9"/>
    <s v="Y"/>
    <n v="21"/>
    <n v="8"/>
    <n v="1"/>
    <n v="18"/>
    <n v="4"/>
    <n v="16"/>
    <n v="5"/>
    <n v="12"/>
  </r>
  <r>
    <n v="44"/>
    <s v="30 &amp; Above"/>
    <x v="2"/>
    <s v="Yes"/>
    <s v="Travel_Rarely"/>
    <x v="1"/>
    <n v="21"/>
    <n v="4"/>
    <s v="Life Sciences"/>
    <n v="1"/>
    <x v="670"/>
    <s v="Female"/>
    <n v="2"/>
    <s v="Laboratory Technician"/>
    <x v="0"/>
    <n v="62720"/>
    <m/>
    <n v="1"/>
    <s v="Y"/>
    <n v="19"/>
    <n v="8"/>
    <n v="1"/>
    <n v="10"/>
    <n v="3"/>
    <n v="10"/>
    <n v="0"/>
    <n v="5"/>
  </r>
  <r>
    <n v="28"/>
    <s v="Below 30"/>
    <x v="3"/>
    <s v="No"/>
    <s v="Travel_Frequently"/>
    <x v="1"/>
    <n v="2"/>
    <n v="3"/>
    <s v="Life Sciences"/>
    <n v="1"/>
    <x v="671"/>
    <s v="Female"/>
    <n v="2"/>
    <s v="Sales Representative"/>
    <x v="0"/>
    <n v="21270"/>
    <m/>
    <n v="1"/>
    <s v="Y"/>
    <n v="14"/>
    <n v="8"/>
    <n v="0"/>
    <n v="2"/>
    <n v="3"/>
    <n v="2"/>
    <n v="2"/>
    <n v="2"/>
  </r>
  <r>
    <n v="51"/>
    <s v="30 &amp; Above"/>
    <x v="0"/>
    <s v="No"/>
    <s v="Travel_Frequently"/>
    <x v="0"/>
    <n v="21"/>
    <n v="4"/>
    <s v="Medical"/>
    <n v="1"/>
    <x v="672"/>
    <s v="Male"/>
    <n v="2"/>
    <s v="Research Scientist"/>
    <x v="1"/>
    <n v="182000"/>
    <s v="Yes"/>
    <n v="0"/>
    <s v="Y"/>
    <n v="17"/>
    <n v="8"/>
    <n v="0"/>
    <n v="8"/>
    <n v="3"/>
    <n v="7"/>
    <n v="7"/>
    <n v="7"/>
  </r>
  <r>
    <n v="30"/>
    <s v="30 &amp; Above"/>
    <x v="3"/>
    <s v="No"/>
    <s v="Non-Travel"/>
    <x v="1"/>
    <n v="2"/>
    <n v="4"/>
    <s v="Other"/>
    <n v="1"/>
    <x v="673"/>
    <s v="Male"/>
    <n v="1"/>
    <s v="Research Scientist"/>
    <x v="1"/>
    <n v="20960"/>
    <m/>
    <n v="7"/>
    <s v="Y"/>
    <n v="11"/>
    <n v="8"/>
    <n v="3"/>
    <n v="10"/>
    <n v="2"/>
    <n v="8"/>
    <n v="1"/>
    <n v="7"/>
  </r>
  <r>
    <n v="29"/>
    <s v="Below 30"/>
    <x v="3"/>
    <s v="Yes"/>
    <s v="Travel_Rarely"/>
    <x v="1"/>
    <n v="29"/>
    <n v="4"/>
    <s v="Technical Degree"/>
    <n v="1"/>
    <x v="674"/>
    <s v="Female"/>
    <n v="1"/>
    <s v="Sales Representative"/>
    <x v="2"/>
    <n v="28860"/>
    <m/>
    <n v="3"/>
    <s v="Y"/>
    <n v="13"/>
    <n v="8"/>
    <n v="0"/>
    <n v="10"/>
    <n v="4"/>
    <n v="7"/>
    <n v="7"/>
    <n v="7"/>
  </r>
  <r>
    <n v="28"/>
    <s v="Below 30"/>
    <x v="3"/>
    <s v="No"/>
    <s v="Travel_Rarely"/>
    <x v="0"/>
    <n v="1"/>
    <n v="4"/>
    <s v="Life Sciences"/>
    <n v="1"/>
    <x v="675"/>
    <s v="Female"/>
    <n v="2"/>
    <s v="Sales Representative"/>
    <x v="1"/>
    <n v="20330"/>
    <m/>
    <n v="2"/>
    <s v="Y"/>
    <n v="15"/>
    <n v="8"/>
    <n v="1"/>
    <n v="5"/>
    <n v="5"/>
    <n v="3"/>
    <n v="1"/>
    <n v="2"/>
  </r>
  <r>
    <n v="25"/>
    <s v="Below 30"/>
    <x v="3"/>
    <s v="No"/>
    <s v="Travel_Rarely"/>
    <x v="1"/>
    <n v="18"/>
    <n v="2"/>
    <s v="Life Sciences"/>
    <n v="1"/>
    <x v="676"/>
    <s v="Male"/>
    <n v="1"/>
    <s v="Research Scientist"/>
    <x v="1"/>
    <n v="36220"/>
    <m/>
    <n v="1"/>
    <s v="Y"/>
    <n v="25"/>
    <n v="8"/>
    <n v="0"/>
    <n v="2"/>
    <n v="0"/>
    <n v="2"/>
    <n v="2"/>
    <n v="1"/>
  </r>
  <r>
    <n v="32"/>
    <s v="30 &amp; Above"/>
    <x v="1"/>
    <s v="No"/>
    <s v="Travel_Rarely"/>
    <x v="1"/>
    <n v="10"/>
    <n v="4"/>
    <s v="Other"/>
    <n v="1"/>
    <x v="677"/>
    <s v="Female"/>
    <n v="1"/>
    <s v="Sales Executive"/>
    <x v="0"/>
    <n v="42330"/>
    <m/>
    <n v="1"/>
    <s v="Y"/>
    <n v="11"/>
    <n v="8"/>
    <n v="0"/>
    <n v="10"/>
    <n v="5"/>
    <n v="10"/>
    <n v="0"/>
    <n v="8"/>
  </r>
  <r>
    <n v="45"/>
    <s v="30 &amp; Above"/>
    <x v="2"/>
    <s v="No"/>
    <s v="Travel_Frequently"/>
    <x v="1"/>
    <n v="19"/>
    <n v="3"/>
    <s v="Medical"/>
    <n v="1"/>
    <x v="678"/>
    <s v="Male"/>
    <n v="3"/>
    <s v="Laboratory Technician"/>
    <x v="1"/>
    <n v="36810"/>
    <m/>
    <n v="3"/>
    <s v="Y"/>
    <n v="17"/>
    <n v="8"/>
    <n v="1"/>
    <n v="22"/>
    <n v="2"/>
    <n v="0"/>
    <n v="0"/>
    <n v="0"/>
  </r>
  <r>
    <n v="39"/>
    <s v="30 &amp; Above"/>
    <x v="1"/>
    <s v="No"/>
    <s v="Travel_Rarely"/>
    <x v="0"/>
    <n v="29"/>
    <n v="1"/>
    <s v="Marketing"/>
    <n v="1"/>
    <x v="679"/>
    <s v="Female"/>
    <n v="1"/>
    <s v="Laboratory Technician"/>
    <x v="2"/>
    <n v="54600"/>
    <m/>
    <n v="6"/>
    <s v="Y"/>
    <n v="13"/>
    <n v="8"/>
    <n v="2"/>
    <n v="21"/>
    <n v="3"/>
    <n v="19"/>
    <n v="15"/>
    <n v="2"/>
  </r>
  <r>
    <n v="58"/>
    <s v="30 &amp; Above"/>
    <x v="0"/>
    <s v="No"/>
    <s v="Travel_Rarely"/>
    <x v="1"/>
    <n v="27"/>
    <n v="3"/>
    <s v="Other"/>
    <n v="1"/>
    <x v="680"/>
    <s v="Male"/>
    <n v="2"/>
    <s v="Laboratory Technician"/>
    <x v="2"/>
    <n v="21870"/>
    <m/>
    <n v="1"/>
    <s v="Y"/>
    <n v="18"/>
    <n v="8"/>
    <n v="1"/>
    <n v="2"/>
    <n v="1"/>
    <n v="2"/>
    <n v="2"/>
    <n v="2"/>
  </r>
  <r>
    <n v="32"/>
    <s v="30 &amp; Above"/>
    <x v="1"/>
    <s v="Yes"/>
    <s v="Travel_Rarely"/>
    <x v="1"/>
    <n v="5"/>
    <n v="3"/>
    <s v="Technical Degree"/>
    <n v="1"/>
    <x v="681"/>
    <s v="Female"/>
    <n v="1"/>
    <s v="Sales Executive"/>
    <x v="0"/>
    <n v="96020"/>
    <s v="Yes"/>
    <n v="1"/>
    <s v="Y"/>
    <n v="13"/>
    <n v="8"/>
    <n v="1"/>
    <n v="10"/>
    <n v="3"/>
    <n v="10"/>
    <n v="1"/>
    <n v="1"/>
  </r>
  <r>
    <n v="39"/>
    <s v="30 &amp; Above"/>
    <x v="1"/>
    <s v="Yes"/>
    <s v="Travel_Rarely"/>
    <x v="1"/>
    <n v="18"/>
    <n v="2"/>
    <s v="Life Sciences"/>
    <n v="1"/>
    <x v="682"/>
    <s v="Male"/>
    <n v="2"/>
    <s v="Laboratory Technician"/>
    <x v="1"/>
    <n v="28360"/>
    <m/>
    <n v="0"/>
    <s v="Y"/>
    <n v="20"/>
    <n v="8"/>
    <n v="0"/>
    <n v="6"/>
    <n v="3"/>
    <n v="5"/>
    <n v="0"/>
    <n v="3"/>
  </r>
  <r>
    <n v="30"/>
    <s v="30 &amp; Above"/>
    <x v="3"/>
    <s v="No"/>
    <s v="Travel_Rarely"/>
    <x v="0"/>
    <n v="9"/>
    <n v="1"/>
    <s v="Marketing"/>
    <n v="1"/>
    <x v="683"/>
    <s v="Male"/>
    <n v="4"/>
    <s v="Research Director"/>
    <x v="0"/>
    <n v="40890"/>
    <m/>
    <n v="0"/>
    <s v="Y"/>
    <n v="18"/>
    <n v="8"/>
    <n v="0"/>
    <n v="10"/>
    <n v="2"/>
    <n v="9"/>
    <n v="6"/>
    <n v="7"/>
  </r>
  <r>
    <n v="36"/>
    <s v="30 &amp; Above"/>
    <x v="1"/>
    <s v="No"/>
    <s v="Travel_Rarely"/>
    <x v="0"/>
    <n v="1"/>
    <n v="3"/>
    <s v="Marketing"/>
    <n v="1"/>
    <x v="684"/>
    <s v="Male"/>
    <n v="2"/>
    <s v="Sales Executive"/>
    <x v="0"/>
    <n v="166270"/>
    <s v="Yes"/>
    <n v="3"/>
    <s v="Y"/>
    <n v="12"/>
    <n v="8"/>
    <n v="0"/>
    <n v="10"/>
    <n v="5"/>
    <n v="7"/>
    <n v="1"/>
    <n v="7"/>
  </r>
  <r>
    <n v="46"/>
    <s v="30 &amp; Above"/>
    <x v="2"/>
    <s v="No"/>
    <s v="Travel_Rarely"/>
    <x v="0"/>
    <n v="4"/>
    <n v="3"/>
    <s v="Medical"/>
    <n v="1"/>
    <x v="685"/>
    <s v="Male"/>
    <n v="1"/>
    <s v="Research Scientist"/>
    <x v="1"/>
    <n v="26190"/>
    <m/>
    <n v="6"/>
    <s v="Y"/>
    <n v="12"/>
    <n v="8"/>
    <n v="1"/>
    <n v="10"/>
    <n v="3"/>
    <n v="7"/>
    <n v="5"/>
    <n v="7"/>
  </r>
  <r>
    <n v="28"/>
    <s v="Below 30"/>
    <x v="3"/>
    <s v="No"/>
    <s v="Non-Travel"/>
    <x v="1"/>
    <n v="1"/>
    <n v="3"/>
    <s v="Medical"/>
    <n v="1"/>
    <x v="686"/>
    <s v="Male"/>
    <n v="5"/>
    <s v="Sales Executive"/>
    <x v="0"/>
    <n v="56790"/>
    <m/>
    <n v="0"/>
    <s v="Y"/>
    <n v="13"/>
    <n v="8"/>
    <n v="0"/>
    <n v="10"/>
    <n v="2"/>
    <n v="9"/>
    <n v="7"/>
    <n v="5"/>
  </r>
  <r>
    <n v="50"/>
    <s v="30 &amp; Above"/>
    <x v="2"/>
    <s v="No"/>
    <s v="Travel_Rarely"/>
    <x v="1"/>
    <n v="20"/>
    <n v="2"/>
    <s v="Medical"/>
    <n v="1"/>
    <x v="687"/>
    <s v="Female"/>
    <n v="5"/>
    <s v="Laboratory Technician"/>
    <x v="0"/>
    <n v="154020"/>
    <s v="Yes"/>
    <n v="4"/>
    <s v="Y"/>
    <n v="21"/>
    <n v="8"/>
    <n v="0"/>
    <n v="25"/>
    <n v="3"/>
    <n v="3"/>
    <n v="1"/>
    <n v="2"/>
  </r>
  <r>
    <n v="40"/>
    <s v="30 &amp; Above"/>
    <x v="1"/>
    <s v="Yes"/>
    <s v="Travel_Rarely"/>
    <x v="0"/>
    <n v="8"/>
    <n v="1"/>
    <s v="Other"/>
    <n v="1"/>
    <x v="688"/>
    <s v="Male"/>
    <n v="1"/>
    <s v="Laboratory Technician"/>
    <x v="1"/>
    <n v="59850"/>
    <m/>
    <n v="2"/>
    <s v="Y"/>
    <n v="13"/>
    <n v="8"/>
    <n v="3"/>
    <n v="9"/>
    <n v="1"/>
    <n v="5"/>
    <n v="1"/>
    <n v="0"/>
  </r>
  <r>
    <n v="52"/>
    <s v="30 &amp; Above"/>
    <x v="0"/>
    <s v="Yes"/>
    <s v="Travel_Rarely"/>
    <x v="1"/>
    <n v="3"/>
    <n v="2"/>
    <s v="Technical Degree"/>
    <n v="1"/>
    <x v="689"/>
    <s v="Male"/>
    <n v="3"/>
    <s v="Laboratory Technician"/>
    <x v="1"/>
    <n v="25790"/>
    <m/>
    <n v="9"/>
    <s v="Y"/>
    <n v="19"/>
    <n v="8"/>
    <n v="1"/>
    <n v="10"/>
    <n v="1"/>
    <n v="8"/>
    <n v="7"/>
    <n v="7"/>
  </r>
  <r>
    <n v="30"/>
    <s v="30 &amp; Above"/>
    <x v="3"/>
    <s v="No"/>
    <s v="Travel_Rarely"/>
    <x v="1"/>
    <n v="6"/>
    <n v="4"/>
    <s v="Medical"/>
    <n v="1"/>
    <x v="690"/>
    <s v="Female"/>
    <n v="1"/>
    <s v="Sales Executive"/>
    <x v="0"/>
    <n v="30410"/>
    <m/>
    <n v="1"/>
    <s v="Y"/>
    <n v="11"/>
    <n v="8"/>
    <n v="1"/>
    <n v="9"/>
    <n v="2"/>
    <n v="9"/>
    <n v="0"/>
    <n v="8"/>
  </r>
  <r>
    <n v="39"/>
    <s v="30 &amp; Above"/>
    <x v="1"/>
    <s v="No"/>
    <s v="Travel_Rarely"/>
    <x v="1"/>
    <n v="26"/>
    <n v="1"/>
    <s v="Medical"/>
    <n v="1"/>
    <x v="691"/>
    <s v="Male"/>
    <n v="2"/>
    <s v="Healthcare Representative"/>
    <x v="1"/>
    <n v="34470"/>
    <m/>
    <n v="0"/>
    <s v="Y"/>
    <n v="14"/>
    <n v="8"/>
    <n v="0"/>
    <n v="9"/>
    <n v="5"/>
    <n v="8"/>
    <n v="1"/>
    <n v="7"/>
  </r>
  <r>
    <n v="31"/>
    <s v="30 &amp; Above"/>
    <x v="1"/>
    <s v="No"/>
    <s v="Non-Travel"/>
    <x v="1"/>
    <n v="1"/>
    <n v="2"/>
    <s v="Medical"/>
    <n v="1"/>
    <x v="692"/>
    <s v="Male"/>
    <n v="1"/>
    <s v="Sales Executive"/>
    <x v="2"/>
    <n v="195130"/>
    <s v="Yes"/>
    <n v="1"/>
    <s v="Y"/>
    <n v="12"/>
    <n v="8"/>
    <n v="1"/>
    <n v="10"/>
    <n v="1"/>
    <n v="10"/>
    <n v="9"/>
    <n v="6"/>
  </r>
  <r>
    <n v="41"/>
    <s v="30 &amp; Above"/>
    <x v="2"/>
    <s v="No"/>
    <s v="Non-Travel"/>
    <x v="0"/>
    <n v="6"/>
    <n v="3"/>
    <s v="Life Sciences"/>
    <n v="1"/>
    <x v="693"/>
    <s v="Female"/>
    <n v="1"/>
    <s v="Research Director"/>
    <x v="1"/>
    <n v="27730"/>
    <m/>
    <n v="1"/>
    <s v="Y"/>
    <n v="11"/>
    <n v="8"/>
    <n v="0"/>
    <n v="19"/>
    <n v="3"/>
    <n v="19"/>
    <n v="11"/>
    <n v="9"/>
  </r>
  <r>
    <n v="31"/>
    <s v="30 &amp; Above"/>
    <x v="1"/>
    <s v="Yes"/>
    <s v="Travel_Frequently"/>
    <x v="1"/>
    <n v="3"/>
    <n v="1"/>
    <s v="Life Sciences"/>
    <n v="1"/>
    <x v="694"/>
    <s v="Male"/>
    <n v="1"/>
    <s v="Sales Executive"/>
    <x v="1"/>
    <n v="71040"/>
    <s v="Yes"/>
    <n v="1"/>
    <s v="Y"/>
    <n v="14"/>
    <n v="8"/>
    <n v="1"/>
    <n v="3"/>
    <n v="3"/>
    <n v="3"/>
    <n v="2"/>
    <n v="2"/>
  </r>
  <r>
    <n v="44"/>
    <s v="30 &amp; Above"/>
    <x v="2"/>
    <s v="Yes"/>
    <s v="Travel_Rarely"/>
    <x v="0"/>
    <n v="5"/>
    <n v="3"/>
    <s v="Life Sciences"/>
    <n v="1"/>
    <x v="695"/>
    <s v="Male"/>
    <n v="1"/>
    <s v="Laboratory Technician"/>
    <x v="0"/>
    <n v="63220"/>
    <m/>
    <n v="4"/>
    <s v="Y"/>
    <n v="11"/>
    <n v="8"/>
    <n v="1"/>
    <n v="10"/>
    <n v="2"/>
    <n v="3"/>
    <n v="1"/>
    <n v="2"/>
  </r>
  <r>
    <n v="42"/>
    <s v="30 &amp; Above"/>
    <x v="2"/>
    <s v="No"/>
    <s v="Non-Travel"/>
    <x v="1"/>
    <n v="4"/>
    <n v="3"/>
    <s v="Life Sciences"/>
    <n v="1"/>
    <x v="696"/>
    <s v="Male"/>
    <n v="2"/>
    <s v="Laboratory Technician"/>
    <x v="0"/>
    <n v="20830"/>
    <m/>
    <n v="0"/>
    <s v="Y"/>
    <n v="12"/>
    <n v="8"/>
    <n v="2"/>
    <n v="21"/>
    <n v="3"/>
    <n v="20"/>
    <n v="2"/>
    <n v="10"/>
  </r>
  <r>
    <n v="55"/>
    <s v="30 &amp; Above"/>
    <x v="0"/>
    <s v="No"/>
    <s v="Travel_Rarely"/>
    <x v="0"/>
    <n v="11"/>
    <n v="3"/>
    <s v="Technical Degree"/>
    <n v="1"/>
    <x v="697"/>
    <s v="Male"/>
    <n v="2"/>
    <s v="Manufacturing Director"/>
    <x v="0"/>
    <n v="83810"/>
    <s v="Yes"/>
    <n v="4"/>
    <s v="Y"/>
    <n v="15"/>
    <n v="8"/>
    <n v="1"/>
    <n v="23"/>
    <n v="3"/>
    <n v="19"/>
    <n v="9"/>
    <n v="11"/>
  </r>
  <r>
    <n v="56"/>
    <s v="30 &amp; Above"/>
    <x v="0"/>
    <s v="No"/>
    <s v="Travel_Rarely"/>
    <x v="0"/>
    <n v="3"/>
    <n v="2"/>
    <s v="Medical"/>
    <n v="1"/>
    <x v="698"/>
    <s v="Female"/>
    <n v="3"/>
    <s v="Manufacturing Director"/>
    <x v="1"/>
    <n v="26910"/>
    <m/>
    <n v="6"/>
    <s v="Y"/>
    <n v="16"/>
    <n v="8"/>
    <n v="1"/>
    <n v="36"/>
    <n v="6"/>
    <n v="7"/>
    <n v="7"/>
    <n v="7"/>
  </r>
  <r>
    <n v="40"/>
    <s v="30 &amp; Above"/>
    <x v="1"/>
    <s v="No"/>
    <s v="Non-Travel"/>
    <x v="1"/>
    <n v="1"/>
    <n v="1"/>
    <s v="Life Sciences"/>
    <n v="1"/>
    <x v="699"/>
    <s v="Male"/>
    <n v="1"/>
    <s v="Laboratory Technician"/>
    <x v="2"/>
    <n v="42860"/>
    <m/>
    <n v="9"/>
    <s v="Y"/>
    <n v="15"/>
    <n v="8"/>
    <n v="0"/>
    <n v="6"/>
    <n v="6"/>
    <n v="4"/>
    <n v="0"/>
    <n v="0"/>
  </r>
  <r>
    <n v="34"/>
    <s v="30 &amp; Above"/>
    <x v="1"/>
    <s v="No"/>
    <s v="Travel_Rarely"/>
    <x v="1"/>
    <n v="3"/>
    <n v="2"/>
    <s v="Technical Degree"/>
    <n v="1"/>
    <x v="700"/>
    <s v="Male"/>
    <n v="2"/>
    <s v="Research Director"/>
    <x v="2"/>
    <n v="26590"/>
    <m/>
    <n v="0"/>
    <s v="Y"/>
    <n v="24"/>
    <n v="8"/>
    <n v="3"/>
    <n v="10"/>
    <n v="2"/>
    <n v="9"/>
    <n v="1"/>
    <n v="6"/>
  </r>
  <r>
    <n v="40"/>
    <s v="30 &amp; Above"/>
    <x v="1"/>
    <s v="No"/>
    <s v="Travel_Rarely"/>
    <x v="0"/>
    <n v="4"/>
    <n v="3"/>
    <s v="Medical"/>
    <n v="1"/>
    <x v="701"/>
    <s v="Male"/>
    <n v="2"/>
    <s v="Sales Executive"/>
    <x v="1"/>
    <n v="94340"/>
    <s v="Yes"/>
    <n v="1"/>
    <s v="Y"/>
    <n v="13"/>
    <n v="8"/>
    <n v="1"/>
    <n v="9"/>
    <n v="3"/>
    <n v="9"/>
    <n v="8"/>
    <n v="8"/>
  </r>
  <r>
    <n v="41"/>
    <s v="30 &amp; Above"/>
    <x v="2"/>
    <s v="No"/>
    <s v="Travel_Frequently"/>
    <x v="0"/>
    <n v="1"/>
    <n v="4"/>
    <s v="Other"/>
    <n v="1"/>
    <x v="702"/>
    <s v="Female"/>
    <n v="2"/>
    <s v="Healthcare Representative"/>
    <x v="2"/>
    <n v="55610"/>
    <m/>
    <n v="0"/>
    <s v="Y"/>
    <n v="11"/>
    <n v="8"/>
    <n v="0"/>
    <n v="10"/>
    <n v="2"/>
    <n v="9"/>
    <n v="1"/>
    <n v="7"/>
  </r>
  <r>
    <n v="35"/>
    <s v="30 &amp; Above"/>
    <x v="1"/>
    <s v="No"/>
    <s v="Travel_Frequently"/>
    <x v="0"/>
    <n v="1"/>
    <n v="2"/>
    <s v="Technical Degree"/>
    <n v="1"/>
    <x v="703"/>
    <s v="Male"/>
    <n v="2"/>
    <s v="Manager"/>
    <x v="1"/>
    <n v="66460"/>
    <s v="Yes"/>
    <n v="1"/>
    <s v="Y"/>
    <n v="13"/>
    <n v="8"/>
    <n v="1"/>
    <n v="9"/>
    <n v="2"/>
    <n v="9"/>
    <n v="1"/>
    <n v="1"/>
  </r>
  <r>
    <n v="51"/>
    <s v="30 &amp; Above"/>
    <x v="0"/>
    <s v="No"/>
    <s v="Travel_Rarely"/>
    <x v="0"/>
    <n v="18"/>
    <n v="2"/>
    <s v="Life Sciences"/>
    <n v="1"/>
    <x v="704"/>
    <s v="Male"/>
    <n v="4"/>
    <s v="Manufacturing Director"/>
    <x v="2"/>
    <n v="77250"/>
    <s v="Yes"/>
    <n v="1"/>
    <s v="Y"/>
    <n v="13"/>
    <n v="8"/>
    <n v="1"/>
    <n v="33"/>
    <n v="2"/>
    <n v="33"/>
    <n v="0"/>
    <n v="10"/>
  </r>
  <r>
    <n v="38"/>
    <s v="30 &amp; Above"/>
    <x v="1"/>
    <s v="No"/>
    <s v="Travel_Rarely"/>
    <x v="0"/>
    <n v="2"/>
    <n v="4"/>
    <s v="Life Sciences"/>
    <n v="1"/>
    <x v="705"/>
    <s v="Female"/>
    <n v="1"/>
    <s v="Research Scientist"/>
    <x v="2"/>
    <n v="107250"/>
    <s v="Yes"/>
    <n v="3"/>
    <s v="Y"/>
    <n v="18"/>
    <n v="8"/>
    <n v="0"/>
    <n v="11"/>
    <n v="5"/>
    <n v="7"/>
    <n v="1"/>
    <n v="7"/>
  </r>
  <r>
    <n v="34"/>
    <s v="30 &amp; Above"/>
    <x v="1"/>
    <s v="No"/>
    <s v="Travel_Rarely"/>
    <x v="0"/>
    <n v="4"/>
    <n v="3"/>
    <s v="Life Sciences"/>
    <n v="1"/>
    <x v="706"/>
    <s v="Male"/>
    <n v="2"/>
    <s v="Research Scientist"/>
    <x v="1"/>
    <n v="88470"/>
    <s v="Yes"/>
    <n v="1"/>
    <s v="Y"/>
    <n v="16"/>
    <n v="8"/>
    <n v="0"/>
    <n v="10"/>
    <n v="3"/>
    <n v="10"/>
    <n v="9"/>
    <n v="6"/>
  </r>
  <r>
    <n v="25"/>
    <s v="Below 30"/>
    <x v="3"/>
    <s v="No"/>
    <s v="Travel_Rarely"/>
    <x v="1"/>
    <n v="6"/>
    <n v="2"/>
    <s v="Medical"/>
    <n v="1"/>
    <x v="707"/>
    <s v="Female"/>
    <n v="4"/>
    <s v="Research Scientist"/>
    <x v="0"/>
    <n v="20450"/>
    <m/>
    <n v="3"/>
    <s v="Y"/>
    <n v="19"/>
    <n v="8"/>
    <n v="0"/>
    <n v="7"/>
    <n v="3"/>
    <n v="3"/>
    <n v="1"/>
    <n v="2"/>
  </r>
  <r>
    <n v="58"/>
    <s v="30 &amp; Above"/>
    <x v="0"/>
    <s v="Yes"/>
    <s v="Travel_Rarely"/>
    <x v="0"/>
    <n v="1"/>
    <n v="4"/>
    <s v="Technical Degree"/>
    <n v="1"/>
    <x v="708"/>
    <s v="Male"/>
    <n v="2"/>
    <s v="Sales Executive"/>
    <x v="0"/>
    <n v="10090"/>
    <m/>
    <n v="7"/>
    <s v="Y"/>
    <n v="13"/>
    <n v="8"/>
    <n v="2"/>
    <n v="31"/>
    <n v="3"/>
    <n v="10"/>
    <n v="5"/>
    <n v="9"/>
  </r>
  <r>
    <n v="40"/>
    <s v="30 &amp; Above"/>
    <x v="1"/>
    <s v="No"/>
    <s v="Travel_Rarely"/>
    <x v="1"/>
    <n v="14"/>
    <n v="4"/>
    <s v="Medical"/>
    <n v="1"/>
    <x v="709"/>
    <s v="Female"/>
    <n v="1"/>
    <s v="Research Scientist"/>
    <x v="0"/>
    <n v="33480"/>
    <m/>
    <n v="3"/>
    <s v="Y"/>
    <n v="22"/>
    <n v="8"/>
    <n v="0"/>
    <n v="7"/>
    <n v="2"/>
    <n v="4"/>
    <n v="0"/>
    <n v="3"/>
  </r>
  <r>
    <n v="36"/>
    <s v="30 &amp; Above"/>
    <x v="1"/>
    <s v="No"/>
    <s v="Travel_Frequently"/>
    <x v="0"/>
    <n v="16"/>
    <n v="2"/>
    <s v="Life Sciences"/>
    <n v="1"/>
    <x v="710"/>
    <s v="Male"/>
    <n v="1"/>
    <s v="Research Scientist"/>
    <x v="0"/>
    <n v="12810"/>
    <m/>
    <n v="2"/>
    <s v="Y"/>
    <n v="11"/>
    <n v="8"/>
    <n v="0"/>
    <n v="17"/>
    <n v="2"/>
    <n v="15"/>
    <n v="6"/>
    <n v="13"/>
  </r>
  <r>
    <n v="48"/>
    <s v="30 &amp; Above"/>
    <x v="2"/>
    <s v="No"/>
    <s v="Travel_Rarely"/>
    <x v="1"/>
    <n v="2"/>
    <n v="1"/>
    <s v="Life Sciences"/>
    <n v="1"/>
    <x v="711"/>
    <s v="Male"/>
    <n v="2"/>
    <s v="Research Scientist"/>
    <x v="1"/>
    <n v="28190"/>
    <m/>
    <n v="1"/>
    <s v="Y"/>
    <n v="20"/>
    <n v="8"/>
    <n v="0"/>
    <n v="11"/>
    <n v="2"/>
    <n v="10"/>
    <n v="0"/>
    <n v="8"/>
  </r>
  <r>
    <n v="27"/>
    <s v="Below 30"/>
    <x v="3"/>
    <s v="No"/>
    <s v="Travel_Rarely"/>
    <x v="1"/>
    <n v="2"/>
    <n v="3"/>
    <s v="Life Sciences"/>
    <n v="1"/>
    <x v="712"/>
    <s v="Female"/>
    <n v="2"/>
    <s v="Laboratory Technician"/>
    <x v="0"/>
    <n v="48510"/>
    <m/>
    <n v="8"/>
    <s v="Y"/>
    <n v="18"/>
    <n v="8"/>
    <n v="0"/>
    <n v="5"/>
    <n v="2"/>
    <n v="1"/>
    <n v="0"/>
    <n v="0"/>
  </r>
  <r>
    <n v="51"/>
    <s v="30 &amp; Above"/>
    <x v="0"/>
    <s v="No"/>
    <s v="Travel_Rarely"/>
    <x v="1"/>
    <n v="4"/>
    <n v="1"/>
    <s v="Medical"/>
    <n v="1"/>
    <x v="713"/>
    <s v="Female"/>
    <n v="3"/>
    <s v="Manufacturing Director"/>
    <x v="1"/>
    <n v="40280"/>
    <m/>
    <n v="3"/>
    <s v="Y"/>
    <n v="14"/>
    <n v="8"/>
    <n v="0"/>
    <n v="29"/>
    <n v="3"/>
    <n v="5"/>
    <n v="0"/>
    <n v="3"/>
  </r>
  <r>
    <n v="18"/>
    <s v="Below 30"/>
    <x v="4"/>
    <s v="No"/>
    <s v="Non-Travel"/>
    <x v="1"/>
    <n v="1"/>
    <n v="4"/>
    <s v="Medical"/>
    <n v="1"/>
    <x v="714"/>
    <s v="Male"/>
    <n v="2"/>
    <s v="Sales Executive"/>
    <x v="1"/>
    <n v="27200"/>
    <m/>
    <n v="1"/>
    <s v="Y"/>
    <n v="22"/>
    <n v="8"/>
    <n v="1"/>
    <n v="0"/>
    <n v="2"/>
    <n v="0"/>
    <n v="0"/>
    <n v="0"/>
  </r>
  <r>
    <n v="35"/>
    <s v="30 &amp; Above"/>
    <x v="1"/>
    <s v="No"/>
    <s v="Travel_Rarely"/>
    <x v="1"/>
    <n v="1"/>
    <n v="4"/>
    <s v="Other"/>
    <n v="1"/>
    <x v="715"/>
    <s v="Female"/>
    <n v="2"/>
    <s v="Research Director"/>
    <x v="0"/>
    <n v="81200"/>
    <s v="Yes"/>
    <n v="0"/>
    <s v="Y"/>
    <n v="13"/>
    <n v="8"/>
    <n v="0"/>
    <n v="10"/>
    <n v="2"/>
    <n v="9"/>
    <n v="0"/>
    <n v="0"/>
  </r>
  <r>
    <n v="27"/>
    <s v="Below 30"/>
    <x v="3"/>
    <s v="No"/>
    <s v="Travel_Frequently"/>
    <x v="1"/>
    <n v="26"/>
    <n v="4"/>
    <s v="Medical"/>
    <n v="1"/>
    <x v="716"/>
    <s v="Female"/>
    <n v="1"/>
    <s v="Research Director"/>
    <x v="1"/>
    <n v="46470"/>
    <m/>
    <n v="3"/>
    <s v="Y"/>
    <n v="17"/>
    <n v="8"/>
    <n v="0"/>
    <n v="8"/>
    <n v="3"/>
    <n v="6"/>
    <n v="0"/>
    <n v="0"/>
  </r>
  <r>
    <n v="55"/>
    <s v="30 &amp; Above"/>
    <x v="0"/>
    <s v="Yes"/>
    <s v="Travel_Rarely"/>
    <x v="1"/>
    <n v="19"/>
    <n v="3"/>
    <s v="Technical Degree"/>
    <n v="1"/>
    <x v="717"/>
    <s v="Male"/>
    <n v="1"/>
    <s v="Human Resources"/>
    <x v="1"/>
    <n v="46800"/>
    <m/>
    <n v="6"/>
    <s v="Y"/>
    <n v="14"/>
    <n v="8"/>
    <n v="3"/>
    <n v="24"/>
    <n v="0"/>
    <n v="19"/>
    <n v="3"/>
    <n v="8"/>
  </r>
  <r>
    <n v="56"/>
    <s v="30 &amp; Above"/>
    <x v="0"/>
    <s v="No"/>
    <s v="Travel_Rarely"/>
    <x v="1"/>
    <n v="24"/>
    <n v="4"/>
    <s v="Life Sciences"/>
    <n v="1"/>
    <x v="718"/>
    <s v="Male"/>
    <n v="2"/>
    <s v="Laboratory Technician"/>
    <x v="0"/>
    <n v="32210"/>
    <m/>
    <n v="4"/>
    <s v="Y"/>
    <n v="15"/>
    <n v="8"/>
    <n v="2"/>
    <n v="33"/>
    <n v="2"/>
    <n v="19"/>
    <n v="15"/>
    <n v="9"/>
  </r>
  <r>
    <n v="34"/>
    <s v="30 &amp; Above"/>
    <x v="1"/>
    <s v="No"/>
    <s v="Non-Travel"/>
    <x v="0"/>
    <n v="1"/>
    <n v="2"/>
    <s v="Life Sciences"/>
    <n v="1"/>
    <x v="719"/>
    <s v="Male"/>
    <n v="2"/>
    <s v="Research Scientist"/>
    <x v="2"/>
    <n v="86210"/>
    <s v="Yes"/>
    <n v="1"/>
    <s v="Y"/>
    <n v="17"/>
    <n v="8"/>
    <n v="1"/>
    <n v="5"/>
    <n v="1"/>
    <n v="5"/>
    <n v="0"/>
    <n v="0"/>
  </r>
  <r>
    <n v="40"/>
    <s v="30 &amp; Above"/>
    <x v="1"/>
    <s v="No"/>
    <s v="Travel_Rarely"/>
    <x v="1"/>
    <n v="3"/>
    <n v="3"/>
    <s v="Life Sciences"/>
    <n v="1"/>
    <x v="720"/>
    <s v="Male"/>
    <n v="2"/>
    <s v="Sales Executive"/>
    <x v="2"/>
    <n v="45770"/>
    <m/>
    <n v="5"/>
    <s v="Y"/>
    <n v="11"/>
    <n v="8"/>
    <n v="1"/>
    <n v="15"/>
    <n v="3"/>
    <n v="12"/>
    <n v="11"/>
    <n v="8"/>
  </r>
  <r>
    <n v="34"/>
    <s v="30 &amp; Above"/>
    <x v="1"/>
    <s v="No"/>
    <s v="Travel_Rarely"/>
    <x v="1"/>
    <n v="5"/>
    <n v="3"/>
    <s v="Life Sciences"/>
    <n v="1"/>
    <x v="721"/>
    <s v="Male"/>
    <n v="1"/>
    <s v="Research Scientist"/>
    <x v="0"/>
    <n v="45530"/>
    <m/>
    <n v="4"/>
    <s v="Y"/>
    <n v="18"/>
    <n v="8"/>
    <n v="1"/>
    <n v="10"/>
    <n v="2"/>
    <n v="8"/>
    <n v="7"/>
    <n v="7"/>
  </r>
  <r>
    <n v="31"/>
    <s v="30 &amp; Above"/>
    <x v="1"/>
    <s v="Yes"/>
    <s v="Travel_Frequently"/>
    <x v="1"/>
    <n v="2"/>
    <n v="2"/>
    <s v="Medical"/>
    <n v="1"/>
    <x v="722"/>
    <s v="Female"/>
    <n v="2"/>
    <s v="Manufacturing Director"/>
    <x v="1"/>
    <n v="53960"/>
    <m/>
    <n v="7"/>
    <s v="Y"/>
    <n v="17"/>
    <n v="8"/>
    <n v="1"/>
    <n v="3"/>
    <n v="2"/>
    <n v="1"/>
    <n v="0"/>
    <n v="0"/>
  </r>
  <r>
    <n v="35"/>
    <s v="30 &amp; Above"/>
    <x v="1"/>
    <s v="Yes"/>
    <s v="Travel_Frequently"/>
    <x v="1"/>
    <n v="1"/>
    <n v="2"/>
    <s v="Medical"/>
    <n v="1"/>
    <x v="723"/>
    <s v="Male"/>
    <n v="1"/>
    <s v="Manufacturing Director"/>
    <x v="0"/>
    <n v="67960"/>
    <s v="Yes"/>
    <n v="0"/>
    <s v="Y"/>
    <n v="13"/>
    <n v="8"/>
    <n v="0"/>
    <n v="5"/>
    <n v="2"/>
    <n v="4"/>
    <n v="3"/>
    <n v="2"/>
  </r>
  <r>
    <n v="38"/>
    <s v="30 &amp; Above"/>
    <x v="1"/>
    <s v="No"/>
    <s v="Travel_Frequently"/>
    <x v="1"/>
    <n v="7"/>
    <n v="3"/>
    <s v="Medical"/>
    <n v="1"/>
    <x v="724"/>
    <s v="Female"/>
    <n v="2"/>
    <s v="Sales Representative"/>
    <x v="2"/>
    <n v="76250"/>
    <s v="Yes"/>
    <n v="1"/>
    <s v="Y"/>
    <n v="15"/>
    <n v="8"/>
    <n v="0"/>
    <n v="4"/>
    <n v="2"/>
    <n v="4"/>
    <n v="0"/>
    <n v="3"/>
  </r>
  <r>
    <n v="34"/>
    <s v="30 &amp; Above"/>
    <x v="1"/>
    <s v="No"/>
    <s v="Travel_Rarely"/>
    <x v="1"/>
    <n v="10"/>
    <n v="4"/>
    <s v="Other"/>
    <n v="1"/>
    <x v="725"/>
    <s v="Female"/>
    <n v="2"/>
    <s v="Laboratory Technician"/>
    <x v="1"/>
    <n v="74120"/>
    <s v="Yes"/>
    <n v="1"/>
    <s v="Y"/>
    <n v="24"/>
    <n v="8"/>
    <n v="0"/>
    <n v="14"/>
    <n v="4"/>
    <n v="14"/>
    <n v="4"/>
    <n v="11"/>
  </r>
  <r>
    <n v="28"/>
    <s v="Below 30"/>
    <x v="3"/>
    <s v="No"/>
    <s v="Travel_Rarely"/>
    <x v="1"/>
    <n v="2"/>
    <n v="3"/>
    <s v="Life Sciences"/>
    <n v="1"/>
    <x v="726"/>
    <s v="Female"/>
    <n v="2"/>
    <s v="Healthcare Representative"/>
    <x v="0"/>
    <n v="111590"/>
    <s v="Yes"/>
    <n v="1"/>
    <s v="Y"/>
    <n v="12"/>
    <n v="8"/>
    <n v="0"/>
    <n v="5"/>
    <n v="2"/>
    <n v="5"/>
    <n v="0"/>
    <n v="4"/>
  </r>
  <r>
    <n v="31"/>
    <s v="30 &amp; Above"/>
    <x v="1"/>
    <s v="Yes"/>
    <s v="Travel_Rarely"/>
    <x v="1"/>
    <n v="15"/>
    <n v="2"/>
    <s v="Life Sciences"/>
    <n v="1"/>
    <x v="727"/>
    <s v="Male"/>
    <n v="2"/>
    <s v="Sales Executive"/>
    <x v="0"/>
    <n v="49600"/>
    <m/>
    <n v="1"/>
    <s v="Y"/>
    <n v="15"/>
    <n v="8"/>
    <n v="0"/>
    <n v="10"/>
    <n v="3"/>
    <n v="10"/>
    <n v="6"/>
    <n v="7"/>
  </r>
  <r>
    <n v="39"/>
    <s v="30 &amp; Above"/>
    <x v="1"/>
    <s v="No"/>
    <s v="Travel_Rarely"/>
    <x v="1"/>
    <n v="17"/>
    <n v="4"/>
    <s v="Technical Degree"/>
    <n v="1"/>
    <x v="728"/>
    <s v="Female"/>
    <n v="2"/>
    <s v="Healthcare Representative"/>
    <x v="0"/>
    <n v="104750"/>
    <s v="Yes"/>
    <n v="3"/>
    <s v="Y"/>
    <n v="11"/>
    <n v="8"/>
    <n v="1"/>
    <n v="8"/>
    <n v="3"/>
    <n v="5"/>
    <n v="1"/>
    <n v="4"/>
  </r>
  <r>
    <n v="51"/>
    <s v="30 &amp; Above"/>
    <x v="0"/>
    <s v="No"/>
    <s v="Travel_Frequently"/>
    <x v="1"/>
    <n v="20"/>
    <n v="3"/>
    <s v="Medical"/>
    <n v="1"/>
    <x v="729"/>
    <s v="Male"/>
    <n v="2"/>
    <s v="Sales Executive"/>
    <x v="0"/>
    <n v="148140"/>
    <s v="Yes"/>
    <n v="2"/>
    <s v="Y"/>
    <n v="11"/>
    <n v="8"/>
    <n v="1"/>
    <n v="14"/>
    <n v="2"/>
    <n v="4"/>
    <n v="3"/>
    <n v="2"/>
  </r>
  <r>
    <n v="41"/>
    <s v="30 &amp; Above"/>
    <x v="2"/>
    <s v="No"/>
    <s v="Travel_Frequently"/>
    <x v="1"/>
    <n v="1"/>
    <n v="3"/>
    <s v="Life Sciences"/>
    <n v="1"/>
    <x v="730"/>
    <s v="Male"/>
    <n v="4"/>
    <s v="Sales Executive"/>
    <x v="2"/>
    <n v="191410"/>
    <s v="Yes"/>
    <n v="3"/>
    <s v="Y"/>
    <n v="12"/>
    <n v="8"/>
    <n v="1"/>
    <n v="12"/>
    <n v="2"/>
    <n v="6"/>
    <n v="3"/>
    <n v="3"/>
  </r>
  <r>
    <n v="37"/>
    <s v="30 &amp; Above"/>
    <x v="1"/>
    <s v="No"/>
    <s v="Travel_Rarely"/>
    <x v="1"/>
    <n v="2"/>
    <n v="2"/>
    <s v="Medical"/>
    <n v="1"/>
    <x v="731"/>
    <s v="Female"/>
    <n v="1"/>
    <s v="Healthcare Representative"/>
    <x v="0"/>
    <n v="54050"/>
    <m/>
    <n v="7"/>
    <s v="Y"/>
    <n v="15"/>
    <n v="8"/>
    <n v="0"/>
    <n v="8"/>
    <n v="3"/>
    <n v="6"/>
    <n v="1"/>
    <n v="3"/>
  </r>
  <r>
    <n v="33"/>
    <s v="30 &amp; Above"/>
    <x v="1"/>
    <s v="No"/>
    <s v="Travel_Frequently"/>
    <x v="1"/>
    <n v="2"/>
    <n v="3"/>
    <s v="Medical"/>
    <n v="1"/>
    <x v="732"/>
    <s v="Female"/>
    <n v="1"/>
    <s v="Sales Executive"/>
    <x v="0"/>
    <n v="87930"/>
    <s v="Yes"/>
    <n v="6"/>
    <s v="Y"/>
    <n v="17"/>
    <n v="8"/>
    <n v="0"/>
    <n v="8"/>
    <n v="2"/>
    <n v="5"/>
    <n v="1"/>
    <n v="2"/>
  </r>
  <r>
    <n v="32"/>
    <s v="30 &amp; Above"/>
    <x v="1"/>
    <s v="No"/>
    <s v="Travel_Rarely"/>
    <x v="1"/>
    <n v="1"/>
    <n v="4"/>
    <s v="Medical"/>
    <n v="1"/>
    <x v="733"/>
    <s v="Male"/>
    <n v="5"/>
    <s v="Research Director"/>
    <x v="0"/>
    <n v="191890"/>
    <s v="Yes"/>
    <n v="0"/>
    <s v="Y"/>
    <n v="12"/>
    <n v="8"/>
    <n v="1"/>
    <n v="4"/>
    <n v="3"/>
    <n v="3"/>
    <n v="1"/>
    <n v="2"/>
  </r>
  <r>
    <n v="39"/>
    <s v="30 &amp; Above"/>
    <x v="1"/>
    <s v="No"/>
    <s v="Non-Travel"/>
    <x v="1"/>
    <n v="29"/>
    <n v="2"/>
    <s v="Life Sciences"/>
    <n v="1"/>
    <x v="734"/>
    <s v="Male"/>
    <n v="2"/>
    <s v="Sales Executive"/>
    <x v="0"/>
    <n v="38750"/>
    <m/>
    <n v="3"/>
    <s v="Y"/>
    <n v="15"/>
    <n v="8"/>
    <n v="0"/>
    <n v="13"/>
    <n v="3"/>
    <n v="6"/>
    <n v="0"/>
    <n v="5"/>
  </r>
  <r>
    <n v="25"/>
    <s v="Below 30"/>
    <x v="3"/>
    <s v="No"/>
    <s v="Travel_Rarely"/>
    <x v="1"/>
    <n v="7"/>
    <n v="4"/>
    <s v="Life Sciences"/>
    <n v="1"/>
    <x v="735"/>
    <s v="Male"/>
    <n v="1"/>
    <s v="Sales Executive"/>
    <x v="0"/>
    <n v="22160"/>
    <m/>
    <n v="2"/>
    <s v="Y"/>
    <n v="13"/>
    <n v="8"/>
    <n v="3"/>
    <n v="6"/>
    <n v="2"/>
    <n v="3"/>
    <n v="1"/>
    <n v="2"/>
  </r>
  <r>
    <n v="52"/>
    <s v="30 &amp; Above"/>
    <x v="0"/>
    <s v="No"/>
    <s v="Travel_Frequently"/>
    <x v="1"/>
    <n v="2"/>
    <n v="1"/>
    <s v="Life Sciences"/>
    <n v="1"/>
    <x v="736"/>
    <s v="Male"/>
    <n v="2"/>
    <s v="Sales Executive"/>
    <x v="0"/>
    <n v="117130"/>
    <s v="Yes"/>
    <n v="2"/>
    <s v="Y"/>
    <n v="14"/>
    <n v="8"/>
    <n v="0"/>
    <n v="24"/>
    <n v="2"/>
    <n v="5"/>
    <n v="0"/>
    <n v="2"/>
  </r>
  <r>
    <n v="43"/>
    <s v="30 &amp; Above"/>
    <x v="2"/>
    <s v="No"/>
    <s v="Travel_Rarely"/>
    <x v="1"/>
    <n v="2"/>
    <n v="2"/>
    <s v="Medical"/>
    <n v="1"/>
    <x v="737"/>
    <s v="Male"/>
    <n v="1"/>
    <s v="Laboratory Technician"/>
    <x v="1"/>
    <n v="78610"/>
    <s v="Yes"/>
    <n v="1"/>
    <s v="Y"/>
    <n v="14"/>
    <n v="8"/>
    <n v="2"/>
    <n v="20"/>
    <n v="1"/>
    <n v="20"/>
    <n v="1"/>
    <n v="8"/>
  </r>
  <r>
    <n v="27"/>
    <s v="Below 30"/>
    <x v="3"/>
    <s v="No"/>
    <s v="Travel_Rarely"/>
    <x v="1"/>
    <n v="2"/>
    <n v="4"/>
    <s v="Life Sciences"/>
    <n v="1"/>
    <x v="738"/>
    <s v="Male"/>
    <n v="1"/>
    <s v="Human Resources"/>
    <x v="0"/>
    <n v="37080"/>
    <m/>
    <n v="1"/>
    <s v="Y"/>
    <n v="16"/>
    <n v="8"/>
    <n v="2"/>
    <n v="6"/>
    <n v="2"/>
    <n v="6"/>
    <n v="4"/>
    <n v="4"/>
  </r>
  <r>
    <n v="27"/>
    <s v="Below 30"/>
    <x v="3"/>
    <s v="Yes"/>
    <s v="Travel_Rarely"/>
    <x v="1"/>
    <n v="2"/>
    <n v="5"/>
    <s v="Life Sciences"/>
    <n v="1"/>
    <x v="739"/>
    <s v="Female"/>
    <n v="1"/>
    <s v="Research Scientist"/>
    <x v="1"/>
    <n v="137700"/>
    <s v="Yes"/>
    <n v="1"/>
    <s v="Y"/>
    <n v="18"/>
    <n v="8"/>
    <n v="1"/>
    <n v="8"/>
    <n v="3"/>
    <n v="8"/>
    <n v="7"/>
    <n v="7"/>
  </r>
  <r>
    <n v="26"/>
    <s v="Below 30"/>
    <x v="3"/>
    <s v="No"/>
    <s v="Travel_Rarely"/>
    <x v="1"/>
    <n v="2"/>
    <n v="2"/>
    <s v="Other"/>
    <n v="1"/>
    <x v="740"/>
    <s v="Male"/>
    <n v="3"/>
    <s v="Laboratory Technician"/>
    <x v="1"/>
    <n v="53040"/>
    <m/>
    <n v="0"/>
    <s v="Y"/>
    <n v="20"/>
    <n v="8"/>
    <n v="1"/>
    <n v="5"/>
    <n v="2"/>
    <n v="4"/>
    <n v="1"/>
    <n v="1"/>
  </r>
  <r>
    <n v="42"/>
    <s v="30 &amp; Above"/>
    <x v="2"/>
    <s v="No"/>
    <s v="Travel_Rarely"/>
    <x v="0"/>
    <n v="23"/>
    <n v="3"/>
    <s v="Marketing"/>
    <n v="1"/>
    <x v="741"/>
    <s v="Female"/>
    <n v="3"/>
    <s v="Research Scientist"/>
    <x v="0"/>
    <n v="26420"/>
    <m/>
    <n v="0"/>
    <s v="Y"/>
    <n v="13"/>
    <n v="8"/>
    <n v="1"/>
    <n v="21"/>
    <n v="3"/>
    <n v="20"/>
    <n v="0"/>
    <n v="9"/>
  </r>
  <r>
    <n v="52"/>
    <s v="30 &amp; Above"/>
    <x v="0"/>
    <s v="No"/>
    <s v="Travel_Rarely"/>
    <x v="1"/>
    <n v="5"/>
    <n v="2"/>
    <s v="Life Sciences"/>
    <n v="1"/>
    <x v="742"/>
    <s v="Female"/>
    <n v="1"/>
    <s v="Healthcare Representative"/>
    <x v="0"/>
    <n v="27590"/>
    <m/>
    <n v="9"/>
    <s v="Y"/>
    <n v="18"/>
    <n v="8"/>
    <n v="1"/>
    <n v="12"/>
    <n v="6"/>
    <n v="5"/>
    <n v="0"/>
    <n v="4"/>
  </r>
  <r>
    <n v="37"/>
    <s v="30 &amp; Above"/>
    <x v="1"/>
    <s v="No"/>
    <s v="Travel_Rarely"/>
    <x v="1"/>
    <n v="20"/>
    <n v="5"/>
    <s v="Life Sciences"/>
    <n v="1"/>
    <x v="743"/>
    <s v="Male"/>
    <n v="2"/>
    <s v="Manager"/>
    <x v="1"/>
    <n v="68040"/>
    <s v="Yes"/>
    <n v="4"/>
    <s v="Y"/>
    <n v="13"/>
    <n v="8"/>
    <n v="1"/>
    <n v="8"/>
    <n v="1"/>
    <n v="3"/>
    <n v="0"/>
    <n v="2"/>
  </r>
  <r>
    <n v="35"/>
    <s v="30 &amp; Above"/>
    <x v="1"/>
    <s v="No"/>
    <s v="Travel_Frequently"/>
    <x v="1"/>
    <n v="6"/>
    <n v="4"/>
    <s v="Medical"/>
    <n v="1"/>
    <x v="744"/>
    <s v="Female"/>
    <n v="2"/>
    <s v="Research Director"/>
    <x v="1"/>
    <n v="61420"/>
    <m/>
    <n v="2"/>
    <s v="Y"/>
    <n v="15"/>
    <n v="8"/>
    <n v="1"/>
    <n v="10"/>
    <n v="2"/>
    <n v="2"/>
    <n v="2"/>
    <n v="2"/>
  </r>
  <r>
    <n v="25"/>
    <s v="Below 30"/>
    <x v="3"/>
    <s v="No"/>
    <s v="Travel_Rarely"/>
    <x v="1"/>
    <n v="1"/>
    <n v="4"/>
    <s v="Medical"/>
    <n v="1"/>
    <x v="745"/>
    <s v="Male"/>
    <n v="2"/>
    <s v="Sales Executive"/>
    <x v="0"/>
    <n v="25000"/>
    <m/>
    <n v="4"/>
    <s v="Y"/>
    <n v="14"/>
    <n v="8"/>
    <n v="2"/>
    <n v="7"/>
    <n v="2"/>
    <n v="3"/>
    <n v="0"/>
    <n v="2"/>
  </r>
  <r>
    <n v="26"/>
    <s v="Below 30"/>
    <x v="3"/>
    <s v="No"/>
    <s v="Travel_Rarely"/>
    <x v="1"/>
    <n v="29"/>
    <n v="4"/>
    <s v="Life Sciences"/>
    <n v="1"/>
    <x v="746"/>
    <s v="Male"/>
    <n v="1"/>
    <s v="Research Scientist"/>
    <x v="1"/>
    <n v="63890"/>
    <m/>
    <n v="0"/>
    <s v="Y"/>
    <n v="22"/>
    <n v="8"/>
    <n v="0"/>
    <n v="8"/>
    <n v="2"/>
    <n v="7"/>
    <n v="0"/>
    <n v="7"/>
  </r>
  <r>
    <n v="29"/>
    <s v="Below 30"/>
    <x v="3"/>
    <s v="No"/>
    <s v="Travel_Rarely"/>
    <x v="0"/>
    <n v="9"/>
    <n v="3"/>
    <s v="Life Sciences"/>
    <n v="1"/>
    <x v="747"/>
    <s v="Male"/>
    <n v="1"/>
    <s v="Laboratory Technician"/>
    <x v="1"/>
    <n v="111030"/>
    <s v="Yes"/>
    <n v="1"/>
    <s v="Y"/>
    <n v="12"/>
    <n v="8"/>
    <n v="0"/>
    <n v="10"/>
    <n v="5"/>
    <n v="10"/>
    <n v="0"/>
    <n v="9"/>
  </r>
  <r>
    <n v="49"/>
    <s v="30 &amp; Above"/>
    <x v="2"/>
    <s v="Yes"/>
    <s v="Travel_Frequently"/>
    <x v="0"/>
    <n v="6"/>
    <n v="5"/>
    <s v="Medical"/>
    <n v="1"/>
    <x v="748"/>
    <s v="Female"/>
    <n v="2"/>
    <s v="Healthcare Representative"/>
    <x v="1"/>
    <n v="23420"/>
    <m/>
    <n v="3"/>
    <s v="Y"/>
    <n v="18"/>
    <n v="8"/>
    <n v="0"/>
    <n v="20"/>
    <n v="2"/>
    <n v="4"/>
    <n v="1"/>
    <n v="3"/>
  </r>
  <r>
    <n v="29"/>
    <s v="Below 30"/>
    <x v="3"/>
    <s v="Yes"/>
    <s v="Travel_Frequently"/>
    <x v="0"/>
    <n v="3"/>
    <n v="2"/>
    <s v="Marketing"/>
    <n v="1"/>
    <x v="749"/>
    <s v="Female"/>
    <n v="2"/>
    <s v="Laboratory Technician"/>
    <x v="1"/>
    <n v="68110"/>
    <s v="Yes"/>
    <n v="0"/>
    <s v="Y"/>
    <n v="15"/>
    <n v="8"/>
    <n v="1"/>
    <n v="9"/>
    <n v="2"/>
    <n v="8"/>
    <n v="7"/>
    <n v="7"/>
  </r>
  <r>
    <n v="54"/>
    <s v="30 &amp; Above"/>
    <x v="0"/>
    <s v="No"/>
    <s v="Travel_Rarely"/>
    <x v="0"/>
    <n v="1"/>
    <n v="3"/>
    <s v="Medical"/>
    <n v="1"/>
    <x v="750"/>
    <s v="Female"/>
    <n v="2"/>
    <s v="Manager"/>
    <x v="1"/>
    <n v="22970"/>
    <m/>
    <n v="6"/>
    <s v="Y"/>
    <n v="18"/>
    <n v="8"/>
    <n v="2"/>
    <n v="29"/>
    <n v="2"/>
    <n v="20"/>
    <n v="12"/>
    <n v="7"/>
  </r>
  <r>
    <n v="58"/>
    <s v="30 &amp; Above"/>
    <x v="0"/>
    <s v="No"/>
    <s v="Travel_Rarely"/>
    <x v="0"/>
    <n v="22"/>
    <n v="3"/>
    <s v="Life Sciences"/>
    <n v="1"/>
    <x v="751"/>
    <s v="Female"/>
    <n v="2"/>
    <s v="Laboratory Technician"/>
    <x v="0"/>
    <n v="24500"/>
    <m/>
    <n v="3"/>
    <s v="Y"/>
    <n v="12"/>
    <n v="8"/>
    <n v="1"/>
    <n v="32"/>
    <n v="2"/>
    <n v="9"/>
    <n v="1"/>
    <n v="5"/>
  </r>
  <r>
    <n v="55"/>
    <s v="30 &amp; Above"/>
    <x v="0"/>
    <s v="No"/>
    <s v="Travel_Rarely"/>
    <x v="1"/>
    <n v="7"/>
    <n v="3"/>
    <s v="Life Sciences"/>
    <n v="1"/>
    <x v="752"/>
    <s v="Female"/>
    <n v="3"/>
    <s v="Research Scientist"/>
    <x v="2"/>
    <n v="50930"/>
    <m/>
    <n v="2"/>
    <s v="Y"/>
    <n v="16"/>
    <n v="8"/>
    <n v="1"/>
    <n v="31"/>
    <n v="3"/>
    <n v="7"/>
    <n v="0"/>
    <n v="0"/>
  </r>
  <r>
    <n v="36"/>
    <s v="30 &amp; Above"/>
    <x v="1"/>
    <s v="No"/>
    <s v="Travel_Rarely"/>
    <x v="1"/>
    <n v="1"/>
    <n v="3"/>
    <s v="Medical"/>
    <n v="1"/>
    <x v="753"/>
    <s v="Male"/>
    <n v="2"/>
    <s v="Sales Executive"/>
    <x v="1"/>
    <n v="53090"/>
    <m/>
    <n v="3"/>
    <s v="Y"/>
    <n v="13"/>
    <n v="8"/>
    <n v="0"/>
    <n v="15"/>
    <n v="5"/>
    <n v="5"/>
    <n v="0"/>
    <n v="1"/>
  </r>
  <r>
    <n v="31"/>
    <s v="30 &amp; Above"/>
    <x v="1"/>
    <s v="Yes"/>
    <s v="Travel_Frequently"/>
    <x v="0"/>
    <n v="4"/>
    <n v="3"/>
    <s v="Life Sciences"/>
    <n v="1"/>
    <x v="754"/>
    <s v="Male"/>
    <n v="2"/>
    <s v="Manager"/>
    <x v="1"/>
    <n v="30570"/>
    <m/>
    <n v="1"/>
    <s v="Y"/>
    <n v="19"/>
    <n v="8"/>
    <n v="0"/>
    <n v="1"/>
    <n v="3"/>
    <n v="1"/>
    <n v="0"/>
    <n v="0"/>
  </r>
  <r>
    <n v="30"/>
    <s v="30 &amp; Above"/>
    <x v="3"/>
    <s v="No"/>
    <s v="Travel_Rarely"/>
    <x v="0"/>
    <n v="3"/>
    <n v="3"/>
    <s v="Life Sciences"/>
    <n v="1"/>
    <x v="755"/>
    <s v="Male"/>
    <n v="3"/>
    <s v="Sales Executive"/>
    <x v="2"/>
    <n v="51210"/>
    <m/>
    <n v="7"/>
    <s v="Y"/>
    <n v="13"/>
    <n v="8"/>
    <n v="0"/>
    <n v="8"/>
    <n v="4"/>
    <n v="3"/>
    <n v="0"/>
    <n v="2"/>
  </r>
  <r>
    <n v="31"/>
    <s v="30 &amp; Above"/>
    <x v="1"/>
    <s v="No"/>
    <s v="Travel_Rarely"/>
    <x v="1"/>
    <n v="1"/>
    <n v="3"/>
    <s v="Medical"/>
    <n v="1"/>
    <x v="756"/>
    <s v="Male"/>
    <n v="1"/>
    <s v="Laboratory Technician"/>
    <x v="1"/>
    <n v="168560"/>
    <s v="Yes"/>
    <n v="3"/>
    <s v="Y"/>
    <n v="12"/>
    <n v="8"/>
    <n v="1"/>
    <n v="9"/>
    <n v="3"/>
    <n v="3"/>
    <n v="1"/>
    <n v="0"/>
  </r>
  <r>
    <n v="34"/>
    <s v="30 &amp; Above"/>
    <x v="1"/>
    <s v="No"/>
    <s v="Travel_Frequently"/>
    <x v="0"/>
    <n v="2"/>
    <n v="1"/>
    <s v="Marketing"/>
    <n v="1"/>
    <x v="757"/>
    <s v="Female"/>
    <n v="5"/>
    <s v="Manager"/>
    <x v="2"/>
    <n v="26860"/>
    <m/>
    <n v="5"/>
    <s v="Y"/>
    <n v="11"/>
    <n v="8"/>
    <n v="0"/>
    <n v="10"/>
    <n v="3"/>
    <n v="4"/>
    <n v="1"/>
    <n v="3"/>
  </r>
  <r>
    <n v="31"/>
    <s v="30 &amp; Above"/>
    <x v="1"/>
    <s v="Yes"/>
    <s v="Travel_Rarely"/>
    <x v="0"/>
    <n v="20"/>
    <n v="3"/>
    <s v="Technical Degree"/>
    <n v="1"/>
    <x v="758"/>
    <s v="Male"/>
    <n v="1"/>
    <s v="Research Scientist"/>
    <x v="1"/>
    <n v="61800"/>
    <m/>
    <n v="1"/>
    <s v="Y"/>
    <n v="14"/>
    <n v="8"/>
    <n v="1"/>
    <n v="1"/>
    <n v="2"/>
    <n v="1"/>
    <n v="0"/>
    <n v="0"/>
  </r>
  <r>
    <n v="27"/>
    <s v="Below 30"/>
    <x v="3"/>
    <s v="No"/>
    <s v="Travel_Rarely"/>
    <x v="2"/>
    <n v="11"/>
    <n v="4"/>
    <s v="Medical"/>
    <n v="1"/>
    <x v="759"/>
    <s v="Male"/>
    <n v="4"/>
    <s v="Sales Executive"/>
    <x v="0"/>
    <n v="66320"/>
    <s v="Yes"/>
    <n v="0"/>
    <s v="Y"/>
    <n v="16"/>
    <n v="8"/>
    <n v="0"/>
    <n v="6"/>
    <n v="3"/>
    <n v="5"/>
    <n v="1"/>
    <n v="4"/>
  </r>
  <r>
    <n v="36"/>
    <s v="30 &amp; Above"/>
    <x v="1"/>
    <s v="No"/>
    <s v="Travel_Rarely"/>
    <x v="0"/>
    <n v="1"/>
    <n v="3"/>
    <s v="Marketing"/>
    <n v="1"/>
    <x v="760"/>
    <s v="Male"/>
    <n v="2"/>
    <s v="Research Scientist"/>
    <x v="1"/>
    <n v="35050"/>
    <m/>
    <n v="1"/>
    <s v="Y"/>
    <n v="12"/>
    <n v="8"/>
    <n v="2"/>
    <n v="10"/>
    <n v="2"/>
    <n v="10"/>
    <n v="1"/>
    <n v="8"/>
  </r>
  <r>
    <n v="36"/>
    <s v="30 &amp; Above"/>
    <x v="1"/>
    <s v="No"/>
    <s v="Travel_Rarely"/>
    <x v="1"/>
    <n v="24"/>
    <n v="3"/>
    <s v="Other"/>
    <n v="1"/>
    <x v="761"/>
    <s v="Female"/>
    <n v="3"/>
    <s v="Research Director"/>
    <x v="0"/>
    <n v="63970"/>
    <m/>
    <n v="4"/>
    <s v="Y"/>
    <n v="14"/>
    <n v="8"/>
    <n v="1"/>
    <n v="11"/>
    <n v="3"/>
    <n v="3"/>
    <n v="0"/>
    <n v="2"/>
  </r>
  <r>
    <n v="47"/>
    <s v="30 &amp; Above"/>
    <x v="2"/>
    <s v="No"/>
    <s v="Travel_Rarely"/>
    <x v="1"/>
    <n v="23"/>
    <n v="4"/>
    <s v="Life Sciences"/>
    <n v="1"/>
    <x v="762"/>
    <s v="Female"/>
    <n v="2"/>
    <s v="Sales Executive"/>
    <x v="0"/>
    <n v="62740"/>
    <m/>
    <n v="7"/>
    <s v="Y"/>
    <n v="14"/>
    <n v="8"/>
    <n v="2"/>
    <n v="17"/>
    <n v="0"/>
    <n v="6"/>
    <n v="1"/>
    <n v="2"/>
  </r>
  <r>
    <n v="25"/>
    <s v="Below 30"/>
    <x v="3"/>
    <s v="Yes"/>
    <s v="Travel_Rarely"/>
    <x v="0"/>
    <n v="16"/>
    <n v="4"/>
    <s v="Life Sciences"/>
    <n v="1"/>
    <x v="763"/>
    <s v="Male"/>
    <n v="2"/>
    <s v="Research Scientist"/>
    <x v="0"/>
    <n v="198590"/>
    <s v="Yes"/>
    <n v="3"/>
    <s v="Y"/>
    <n v="19"/>
    <n v="8"/>
    <n v="0"/>
    <n v="6"/>
    <n v="3"/>
    <n v="3"/>
    <n v="2"/>
    <n v="2"/>
  </r>
  <r>
    <n v="37"/>
    <s v="30 &amp; Above"/>
    <x v="1"/>
    <s v="No"/>
    <s v="Non-Travel"/>
    <x v="0"/>
    <n v="8"/>
    <n v="4"/>
    <s v="Medical"/>
    <n v="1"/>
    <x v="764"/>
    <s v="Male"/>
    <n v="1"/>
    <s v="Healthcare Representative"/>
    <x v="1"/>
    <n v="75870"/>
    <s v="Yes"/>
    <n v="0"/>
    <s v="Y"/>
    <n v="22"/>
    <n v="8"/>
    <n v="1"/>
    <n v="7"/>
    <n v="5"/>
    <n v="6"/>
    <n v="1"/>
    <n v="3"/>
  </r>
  <r>
    <n v="56"/>
    <s v="30 &amp; Above"/>
    <x v="0"/>
    <s v="No"/>
    <s v="Travel_Rarely"/>
    <x v="1"/>
    <n v="10"/>
    <n v="4"/>
    <s v="Other"/>
    <n v="1"/>
    <x v="765"/>
    <s v="Male"/>
    <n v="2"/>
    <s v="Sales Representative"/>
    <x v="0"/>
    <n v="42580"/>
    <m/>
    <n v="2"/>
    <s v="Y"/>
    <n v="16"/>
    <n v="8"/>
    <n v="0"/>
    <n v="5"/>
    <n v="2"/>
    <n v="3"/>
    <n v="1"/>
    <n v="0"/>
  </r>
  <r>
    <n v="47"/>
    <s v="30 &amp; Above"/>
    <x v="2"/>
    <s v="No"/>
    <s v="Travel_Rarely"/>
    <x v="1"/>
    <n v="3"/>
    <n v="2"/>
    <s v="Medical"/>
    <n v="1"/>
    <x v="766"/>
    <s v="Male"/>
    <n v="2"/>
    <s v="Laboratory Technician"/>
    <x v="0"/>
    <n v="43640"/>
    <m/>
    <n v="3"/>
    <s v="Y"/>
    <n v="11"/>
    <n v="8"/>
    <n v="1"/>
    <n v="26"/>
    <n v="3"/>
    <n v="20"/>
    <n v="5"/>
    <n v="6"/>
  </r>
  <r>
    <n v="24"/>
    <s v="Below 30"/>
    <x v="3"/>
    <s v="No"/>
    <s v="Travel_Rarely"/>
    <x v="1"/>
    <n v="5"/>
    <n v="1"/>
    <s v="Other"/>
    <n v="1"/>
    <x v="767"/>
    <s v="Male"/>
    <n v="1"/>
    <s v="Manufacturing Director"/>
    <x v="0"/>
    <n v="43350"/>
    <m/>
    <n v="1"/>
    <s v="Y"/>
    <n v="15"/>
    <n v="8"/>
    <n v="1"/>
    <n v="5"/>
    <n v="5"/>
    <n v="5"/>
    <n v="0"/>
    <n v="3"/>
  </r>
  <r>
    <n v="32"/>
    <s v="30 &amp; Above"/>
    <x v="1"/>
    <s v="No"/>
    <s v="Travel_Rarely"/>
    <x v="0"/>
    <n v="4"/>
    <n v="3"/>
    <s v="Marketing"/>
    <n v="1"/>
    <x v="768"/>
    <s v="Male"/>
    <n v="1"/>
    <s v="Research Scientist"/>
    <x v="0"/>
    <n v="53260"/>
    <m/>
    <n v="4"/>
    <s v="Y"/>
    <n v="14"/>
    <n v="8"/>
    <n v="1"/>
    <n v="7"/>
    <n v="2"/>
    <n v="4"/>
    <n v="0"/>
    <n v="3"/>
  </r>
  <r>
    <n v="34"/>
    <s v="30 &amp; Above"/>
    <x v="1"/>
    <s v="No"/>
    <s v="Travel_Rarely"/>
    <x v="1"/>
    <n v="9"/>
    <n v="2"/>
    <s v="Medical"/>
    <n v="1"/>
    <x v="769"/>
    <s v="Male"/>
    <n v="1"/>
    <s v="Sales Executive"/>
    <x v="0"/>
    <n v="32800"/>
    <m/>
    <n v="5"/>
    <s v="Y"/>
    <n v="13"/>
    <n v="8"/>
    <n v="0"/>
    <n v="7"/>
    <n v="3"/>
    <n v="5"/>
    <n v="0"/>
    <n v="2"/>
  </r>
  <r>
    <n v="41"/>
    <s v="30 &amp; Above"/>
    <x v="2"/>
    <s v="No"/>
    <s v="Travel_Rarely"/>
    <x v="1"/>
    <n v="26"/>
    <n v="3"/>
    <s v="Medical"/>
    <n v="1"/>
    <x v="770"/>
    <s v="Female"/>
    <n v="3"/>
    <s v="Sales Executive"/>
    <x v="0"/>
    <n v="54850"/>
    <m/>
    <n v="2"/>
    <s v="Y"/>
    <n v="17"/>
    <n v="8"/>
    <n v="2"/>
    <n v="7"/>
    <n v="2"/>
    <n v="4"/>
    <n v="0"/>
    <n v="3"/>
  </r>
  <r>
    <n v="40"/>
    <s v="30 &amp; Above"/>
    <x v="1"/>
    <s v="No"/>
    <s v="Non-Travel"/>
    <x v="0"/>
    <n v="3"/>
    <n v="2"/>
    <s v="Life Sciences"/>
    <n v="1"/>
    <x v="771"/>
    <s v="Male"/>
    <n v="1"/>
    <s v="Sales Executive"/>
    <x v="2"/>
    <n v="43420"/>
    <m/>
    <n v="3"/>
    <s v="Y"/>
    <n v="11"/>
    <n v="8"/>
    <n v="1"/>
    <n v="11"/>
    <n v="6"/>
    <n v="8"/>
    <n v="0"/>
    <n v="7"/>
  </r>
  <r>
    <n v="31"/>
    <s v="30 &amp; Above"/>
    <x v="1"/>
    <s v="No"/>
    <s v="Travel_Rarely"/>
    <x v="1"/>
    <n v="16"/>
    <n v="3"/>
    <s v="Medical"/>
    <n v="1"/>
    <x v="772"/>
    <s v="Male"/>
    <n v="2"/>
    <s v="Human Resources"/>
    <x v="2"/>
    <n v="27820"/>
    <m/>
    <n v="1"/>
    <s v="Y"/>
    <n v="19"/>
    <n v="8"/>
    <n v="1"/>
    <n v="13"/>
    <n v="5"/>
    <n v="13"/>
    <n v="9"/>
    <n v="9"/>
  </r>
  <r>
    <n v="46"/>
    <s v="30 &amp; Above"/>
    <x v="2"/>
    <s v="Yes"/>
    <s v="Travel_Rarely"/>
    <x v="1"/>
    <n v="18"/>
    <n v="1"/>
    <s v="Medical"/>
    <n v="1"/>
    <x v="773"/>
    <s v="Male"/>
    <n v="1"/>
    <s v="Manufacturing Director"/>
    <x v="2"/>
    <n v="59800"/>
    <m/>
    <n v="4"/>
    <s v="Y"/>
    <n v="11"/>
    <n v="8"/>
    <n v="1"/>
    <n v="28"/>
    <n v="2"/>
    <n v="7"/>
    <n v="4"/>
    <n v="3"/>
  </r>
  <r>
    <n v="39"/>
    <s v="30 &amp; Above"/>
    <x v="1"/>
    <s v="Yes"/>
    <s v="Non-Travel"/>
    <x v="1"/>
    <n v="2"/>
    <n v="4"/>
    <s v="Medical"/>
    <n v="1"/>
    <x v="774"/>
    <s v="Male"/>
    <n v="2"/>
    <s v="Manufacturing Director"/>
    <x v="1"/>
    <n v="43810"/>
    <m/>
    <n v="2"/>
    <s v="Y"/>
    <n v="15"/>
    <n v="8"/>
    <n v="2"/>
    <n v="11"/>
    <n v="1"/>
    <n v="1"/>
    <n v="0"/>
    <n v="0"/>
  </r>
  <r>
    <n v="31"/>
    <s v="30 &amp; Above"/>
    <x v="1"/>
    <s v="Yes"/>
    <s v="Travel_Frequently"/>
    <x v="0"/>
    <n v="2"/>
    <n v="3"/>
    <s v="Medical"/>
    <n v="1"/>
    <x v="775"/>
    <s v="Male"/>
    <n v="2"/>
    <s v="Sales Executive"/>
    <x v="1"/>
    <n v="25720"/>
    <m/>
    <n v="1"/>
    <s v="Y"/>
    <n v="13"/>
    <n v="8"/>
    <n v="3"/>
    <n v="10"/>
    <n v="3"/>
    <n v="10"/>
    <n v="4"/>
    <n v="7"/>
  </r>
  <r>
    <n v="45"/>
    <s v="30 &amp; Above"/>
    <x v="2"/>
    <s v="No"/>
    <s v="Travel_Rarely"/>
    <x v="0"/>
    <n v="10"/>
    <n v="2"/>
    <s v="Marketing"/>
    <n v="1"/>
    <x v="776"/>
    <s v="Male"/>
    <n v="1"/>
    <s v="Sales Executive"/>
    <x v="2"/>
    <n v="38330"/>
    <m/>
    <n v="2"/>
    <s v="Y"/>
    <n v="14"/>
    <n v="8"/>
    <n v="0"/>
    <n v="24"/>
    <n v="1"/>
    <n v="7"/>
    <n v="0"/>
    <n v="7"/>
  </r>
  <r>
    <n v="31"/>
    <s v="30 &amp; Above"/>
    <x v="1"/>
    <s v="No"/>
    <s v="Travel_Rarely"/>
    <x v="1"/>
    <n v="16"/>
    <n v="4"/>
    <s v="Life Sciences"/>
    <n v="1"/>
    <x v="777"/>
    <s v="Male"/>
    <n v="3"/>
    <s v="Human Resources"/>
    <x v="1"/>
    <n v="42440"/>
    <m/>
    <n v="9"/>
    <s v="Y"/>
    <n v="13"/>
    <n v="8"/>
    <n v="0"/>
    <n v="8"/>
    <n v="3"/>
    <n v="3"/>
    <n v="0"/>
    <n v="2"/>
  </r>
  <r>
    <n v="31"/>
    <s v="30 &amp; Above"/>
    <x v="1"/>
    <s v="Yes"/>
    <s v="Travel_Frequently"/>
    <x v="1"/>
    <n v="7"/>
    <n v="4"/>
    <s v="Life Sciences"/>
    <n v="1"/>
    <x v="778"/>
    <s v="Male"/>
    <n v="1"/>
    <s v="Laboratory Technician"/>
    <x v="0"/>
    <n v="65000"/>
    <s v="Yes"/>
    <n v="6"/>
    <s v="Y"/>
    <n v="23"/>
    <n v="8"/>
    <n v="1"/>
    <n v="7"/>
    <n v="5"/>
    <n v="2"/>
    <n v="2"/>
    <n v="2"/>
  </r>
  <r>
    <n v="45"/>
    <s v="30 &amp; Above"/>
    <x v="2"/>
    <s v="No"/>
    <s v="Travel_Rarely"/>
    <x v="1"/>
    <n v="1"/>
    <n v="2"/>
    <s v="Life Sciences"/>
    <n v="1"/>
    <x v="779"/>
    <s v="Female"/>
    <n v="1"/>
    <s v="Research Scientist"/>
    <x v="0"/>
    <n v="184300"/>
    <s v="Yes"/>
    <n v="4"/>
    <s v="Y"/>
    <n v="12"/>
    <n v="8"/>
    <n v="1"/>
    <n v="10"/>
    <n v="5"/>
    <n v="3"/>
    <n v="1"/>
    <n v="2"/>
  </r>
  <r>
    <n v="48"/>
    <s v="30 &amp; Above"/>
    <x v="2"/>
    <s v="No"/>
    <s v="Travel_Rarely"/>
    <x v="1"/>
    <n v="24"/>
    <n v="3"/>
    <s v="Technical Degree"/>
    <n v="1"/>
    <x v="780"/>
    <s v="Male"/>
    <n v="2"/>
    <s v="Research Scientist"/>
    <x v="2"/>
    <n v="16010"/>
    <m/>
    <n v="4"/>
    <s v="Y"/>
    <n v="12"/>
    <n v="8"/>
    <n v="0"/>
    <n v="15"/>
    <n v="3"/>
    <n v="2"/>
    <n v="2"/>
    <n v="2"/>
  </r>
  <r>
    <n v="34"/>
    <s v="30 &amp; Above"/>
    <x v="1"/>
    <s v="Yes"/>
    <s v="Travel_Rarely"/>
    <x v="1"/>
    <n v="7"/>
    <n v="4"/>
    <s v="Medical"/>
    <n v="1"/>
    <x v="781"/>
    <s v="Male"/>
    <n v="2"/>
    <s v="Research Scientist"/>
    <x v="0"/>
    <n v="26940"/>
    <m/>
    <n v="1"/>
    <s v="Y"/>
    <n v="16"/>
    <n v="8"/>
    <n v="1"/>
    <n v="2"/>
    <n v="3"/>
    <n v="2"/>
    <n v="2"/>
    <n v="2"/>
  </r>
  <r>
    <n v="40"/>
    <s v="30 &amp; Above"/>
    <x v="1"/>
    <s v="No"/>
    <s v="Non-Travel"/>
    <x v="1"/>
    <n v="25"/>
    <n v="4"/>
    <s v="Other"/>
    <n v="1"/>
    <x v="782"/>
    <s v="Female"/>
    <n v="1"/>
    <s v="Sales Executive"/>
    <x v="2"/>
    <n v="31490"/>
    <m/>
    <n v="2"/>
    <s v="Y"/>
    <n v="15"/>
    <n v="8"/>
    <n v="1"/>
    <n v="16"/>
    <n v="1"/>
    <n v="9"/>
    <n v="4"/>
    <n v="8"/>
  </r>
  <r>
    <n v="28"/>
    <s v="Below 30"/>
    <x v="3"/>
    <s v="No"/>
    <s v="Travel_Rarely"/>
    <x v="1"/>
    <n v="1"/>
    <n v="2"/>
    <s v="Technical Degree"/>
    <n v="1"/>
    <x v="783"/>
    <s v="Female"/>
    <n v="1"/>
    <s v="Research Scientist"/>
    <x v="1"/>
    <n v="176390"/>
    <s v="Yes"/>
    <n v="0"/>
    <s v="Y"/>
    <n v="13"/>
    <n v="8"/>
    <n v="1"/>
    <n v="6"/>
    <n v="0"/>
    <n v="5"/>
    <n v="1"/>
    <n v="3"/>
  </r>
  <r>
    <n v="44"/>
    <s v="30 &amp; Above"/>
    <x v="2"/>
    <s v="No"/>
    <s v="Non-Travel"/>
    <x v="1"/>
    <n v="5"/>
    <n v="3"/>
    <s v="Life Sciences"/>
    <n v="1"/>
    <x v="784"/>
    <s v="Male"/>
    <n v="1"/>
    <s v="Laboratory Technician"/>
    <x v="1"/>
    <n v="23190"/>
    <m/>
    <n v="3"/>
    <s v="Y"/>
    <n v="18"/>
    <n v="8"/>
    <n v="0"/>
    <n v="7"/>
    <n v="4"/>
    <n v="5"/>
    <n v="0"/>
    <n v="3"/>
  </r>
  <r>
    <n v="53"/>
    <s v="30 &amp; Above"/>
    <x v="0"/>
    <s v="No"/>
    <s v="Travel_Rarely"/>
    <x v="1"/>
    <n v="2"/>
    <n v="4"/>
    <s v="Technical Degree"/>
    <n v="1"/>
    <x v="785"/>
    <s v="Male"/>
    <n v="2"/>
    <s v="Manager"/>
    <x v="1"/>
    <n v="116910"/>
    <s v="Yes"/>
    <n v="4"/>
    <s v="Y"/>
    <n v="20"/>
    <n v="8"/>
    <n v="0"/>
    <n v="35"/>
    <n v="2"/>
    <n v="9"/>
    <n v="8"/>
    <n v="8"/>
  </r>
  <r>
    <n v="49"/>
    <s v="30 &amp; Above"/>
    <x v="2"/>
    <s v="No"/>
    <s v="Travel_Rarely"/>
    <x v="1"/>
    <n v="7"/>
    <n v="3"/>
    <s v="Life Sciences"/>
    <n v="1"/>
    <x v="786"/>
    <s v="Male"/>
    <n v="3"/>
    <s v="Laboratory Technician"/>
    <x v="0"/>
    <n v="53240"/>
    <m/>
    <n v="2"/>
    <s v="Y"/>
    <n v="19"/>
    <n v="8"/>
    <n v="0"/>
    <n v="20"/>
    <n v="2"/>
    <n v="3"/>
    <n v="1"/>
    <n v="2"/>
  </r>
  <r>
    <n v="40"/>
    <s v="30 &amp; Above"/>
    <x v="1"/>
    <s v="No"/>
    <s v="Travel_Rarely"/>
    <x v="1"/>
    <n v="2"/>
    <n v="4"/>
    <s v="Life Sciences"/>
    <n v="1"/>
    <x v="787"/>
    <s v="Male"/>
    <n v="3"/>
    <s v="Laboratory Technician"/>
    <x v="2"/>
    <n v="167520"/>
    <s v="Yes"/>
    <n v="2"/>
    <s v="Y"/>
    <n v="18"/>
    <n v="8"/>
    <n v="1"/>
    <n v="8"/>
    <n v="3"/>
    <n v="3"/>
    <n v="1"/>
    <n v="2"/>
  </r>
  <r>
    <n v="44"/>
    <s v="30 &amp; Above"/>
    <x v="2"/>
    <s v="No"/>
    <s v="Travel_Rarely"/>
    <x v="1"/>
    <n v="5"/>
    <n v="1"/>
    <s v="Other"/>
    <n v="1"/>
    <x v="788"/>
    <s v="Male"/>
    <n v="3"/>
    <s v="Research Scientist"/>
    <x v="1"/>
    <n v="52280"/>
    <m/>
    <n v="1"/>
    <s v="Y"/>
    <n v="13"/>
    <n v="8"/>
    <n v="0"/>
    <n v="6"/>
    <n v="2"/>
    <n v="5"/>
    <n v="1"/>
    <n v="3"/>
  </r>
  <r>
    <n v="33"/>
    <s v="30 &amp; Above"/>
    <x v="1"/>
    <s v="No"/>
    <s v="Travel_Frequently"/>
    <x v="2"/>
    <n v="10"/>
    <n v="3"/>
    <s v="Medical"/>
    <n v="1"/>
    <x v="789"/>
    <s v="Female"/>
    <n v="2"/>
    <s v="Sales Executive"/>
    <x v="0"/>
    <n v="27000"/>
    <m/>
    <n v="0"/>
    <s v="Y"/>
    <n v="14"/>
    <n v="8"/>
    <n v="3"/>
    <n v="5"/>
    <n v="2"/>
    <n v="4"/>
    <n v="0"/>
    <n v="3"/>
  </r>
  <r>
    <n v="34"/>
    <s v="30 &amp; Above"/>
    <x v="1"/>
    <s v="No"/>
    <s v="Travel_Rarely"/>
    <x v="1"/>
    <n v="10"/>
    <n v="4"/>
    <s v="Life Sciences"/>
    <n v="1"/>
    <x v="790"/>
    <s v="Female"/>
    <n v="1"/>
    <s v="Sales Representative"/>
    <x v="1"/>
    <n v="192460"/>
    <s v="Yes"/>
    <n v="3"/>
    <s v="Y"/>
    <n v="15"/>
    <n v="8"/>
    <n v="1"/>
    <n v="15"/>
    <n v="5"/>
    <n v="13"/>
    <n v="3"/>
    <n v="12"/>
  </r>
  <r>
    <n v="30"/>
    <s v="30 &amp; Above"/>
    <x v="3"/>
    <s v="No"/>
    <s v="Travel_Rarely"/>
    <x v="0"/>
    <n v="1"/>
    <n v="2"/>
    <s v="Technical Degree"/>
    <n v="1"/>
    <x v="791"/>
    <s v="Male"/>
    <n v="1"/>
    <s v="Laboratory Technician"/>
    <x v="0"/>
    <n v="25060"/>
    <m/>
    <n v="8"/>
    <s v="Y"/>
    <n v="22"/>
    <n v="8"/>
    <n v="0"/>
    <n v="4"/>
    <n v="3"/>
    <n v="2"/>
    <n v="2"/>
    <n v="2"/>
  </r>
  <r>
    <n v="42"/>
    <s v="30 &amp; Above"/>
    <x v="2"/>
    <s v="No"/>
    <s v="Travel_Frequently"/>
    <x v="1"/>
    <n v="8"/>
    <n v="4"/>
    <s v="Medical"/>
    <n v="1"/>
    <x v="792"/>
    <s v="Female"/>
    <n v="1"/>
    <s v="Sales Executive"/>
    <x v="1"/>
    <n v="60620"/>
    <m/>
    <n v="1"/>
    <s v="Y"/>
    <n v="22"/>
    <n v="8"/>
    <n v="2"/>
    <n v="12"/>
    <n v="2"/>
    <n v="12"/>
    <n v="5"/>
    <n v="8"/>
  </r>
  <r>
    <n v="44"/>
    <s v="30 &amp; Above"/>
    <x v="2"/>
    <s v="No"/>
    <s v="Travel_Frequently"/>
    <x v="1"/>
    <n v="5"/>
    <n v="3"/>
    <s v="Life Sciences"/>
    <n v="1"/>
    <x v="793"/>
    <s v="Female"/>
    <n v="5"/>
    <s v="Manufacturing Director"/>
    <x v="0"/>
    <n v="43820"/>
    <m/>
    <n v="7"/>
    <s v="Y"/>
    <n v="16"/>
    <n v="8"/>
    <n v="2"/>
    <n v="11"/>
    <n v="2"/>
    <n v="1"/>
    <n v="0"/>
    <n v="0"/>
  </r>
  <r>
    <n v="30"/>
    <s v="30 &amp; Above"/>
    <x v="3"/>
    <s v="No"/>
    <s v="Non-Travel"/>
    <x v="1"/>
    <n v="8"/>
    <n v="3"/>
    <s v="Life Sciences"/>
    <n v="1"/>
    <x v="794"/>
    <s v="Male"/>
    <n v="1"/>
    <s v="Manufacturing Director"/>
    <x v="2"/>
    <n v="21430"/>
    <m/>
    <n v="1"/>
    <s v="Y"/>
    <n v="17"/>
    <n v="8"/>
    <n v="1"/>
    <n v="1"/>
    <n v="2"/>
    <n v="1"/>
    <n v="0"/>
    <n v="0"/>
  </r>
  <r>
    <n v="57"/>
    <s v="30 &amp; Above"/>
    <x v="0"/>
    <s v="No"/>
    <s v="Travel_Rarely"/>
    <x v="0"/>
    <n v="2"/>
    <n v="1"/>
    <s v="Life Sciences"/>
    <n v="1"/>
    <x v="795"/>
    <s v="Male"/>
    <n v="3"/>
    <s v="Research Scientist"/>
    <x v="0"/>
    <n v="61620"/>
    <m/>
    <n v="0"/>
    <s v="Y"/>
    <n v="14"/>
    <n v="8"/>
    <n v="0"/>
    <n v="13"/>
    <n v="5"/>
    <n v="12"/>
    <n v="2"/>
    <n v="8"/>
  </r>
  <r>
    <n v="49"/>
    <s v="30 &amp; Above"/>
    <x v="2"/>
    <s v="No"/>
    <s v="Travel_Rarely"/>
    <x v="1"/>
    <n v="7"/>
    <n v="3"/>
    <s v="Technical Degree"/>
    <n v="1"/>
    <x v="796"/>
    <s v="Female"/>
    <n v="2"/>
    <s v="Sales Executive"/>
    <x v="2"/>
    <n v="50940"/>
    <m/>
    <n v="3"/>
    <s v="Y"/>
    <n v="15"/>
    <n v="8"/>
    <n v="0"/>
    <n v="29"/>
    <n v="5"/>
    <n v="8"/>
    <n v="0"/>
    <n v="7"/>
  </r>
  <r>
    <n v="34"/>
    <s v="30 &amp; Above"/>
    <x v="1"/>
    <s v="No"/>
    <s v="Travel_Frequently"/>
    <x v="1"/>
    <n v="2"/>
    <n v="4"/>
    <s v="Medical"/>
    <n v="1"/>
    <x v="797"/>
    <s v="Female"/>
    <n v="2"/>
    <s v="Sales Representative"/>
    <x v="2"/>
    <n v="68770"/>
    <s v="Yes"/>
    <n v="7"/>
    <s v="Y"/>
    <n v="20"/>
    <n v="8"/>
    <n v="0"/>
    <n v="16"/>
    <n v="3"/>
    <n v="14"/>
    <n v="6"/>
    <n v="9"/>
  </r>
  <r>
    <n v="28"/>
    <s v="Below 30"/>
    <x v="3"/>
    <s v="Yes"/>
    <s v="Travel_Frequently"/>
    <x v="1"/>
    <n v="2"/>
    <n v="3"/>
    <s v="Medical"/>
    <n v="1"/>
    <x v="798"/>
    <s v="Male"/>
    <n v="1"/>
    <s v="Research Scientist"/>
    <x v="0"/>
    <n v="22740"/>
    <m/>
    <n v="3"/>
    <s v="Y"/>
    <n v="20"/>
    <n v="8"/>
    <n v="1"/>
    <n v="5"/>
    <n v="5"/>
    <n v="3"/>
    <n v="1"/>
    <n v="2"/>
  </r>
  <r>
    <n v="29"/>
    <s v="Below 30"/>
    <x v="3"/>
    <s v="Yes"/>
    <s v="Travel_Frequently"/>
    <x v="1"/>
    <n v="28"/>
    <n v="3"/>
    <s v="Medical"/>
    <n v="1"/>
    <x v="799"/>
    <s v="Female"/>
    <n v="5"/>
    <s v="Research Scientist"/>
    <x v="1"/>
    <n v="44340"/>
    <m/>
    <n v="0"/>
    <s v="Y"/>
    <n v="17"/>
    <n v="8"/>
    <n v="3"/>
    <n v="7"/>
    <n v="1"/>
    <n v="5"/>
    <n v="0"/>
    <n v="0"/>
  </r>
  <r>
    <n v="34"/>
    <s v="30 &amp; Above"/>
    <x v="1"/>
    <s v="Yes"/>
    <s v="Travel_Rarely"/>
    <x v="1"/>
    <n v="7"/>
    <n v="1"/>
    <s v="Medical"/>
    <n v="1"/>
    <x v="800"/>
    <s v="Male"/>
    <n v="1"/>
    <s v="Research Scientist"/>
    <x v="1"/>
    <n v="62880"/>
    <m/>
    <n v="0"/>
    <s v="Y"/>
    <n v="15"/>
    <n v="8"/>
    <n v="1"/>
    <n v="16"/>
    <n v="2"/>
    <n v="15"/>
    <n v="10"/>
    <n v="10"/>
  </r>
  <r>
    <n v="35"/>
    <s v="30 &amp; Above"/>
    <x v="1"/>
    <s v="No"/>
    <s v="Travel_Rarely"/>
    <x v="0"/>
    <n v="7"/>
    <n v="4"/>
    <s v="Other"/>
    <n v="1"/>
    <x v="801"/>
    <s v="Female"/>
    <n v="4"/>
    <s v="Healthcare Representative"/>
    <x v="0"/>
    <n v="25530"/>
    <m/>
    <n v="1"/>
    <s v="Y"/>
    <n v="14"/>
    <n v="8"/>
    <n v="1"/>
    <n v="1"/>
    <n v="4"/>
    <n v="1"/>
    <n v="0"/>
    <n v="0"/>
  </r>
  <r>
    <n v="24"/>
    <s v="Below 30"/>
    <x v="3"/>
    <s v="Yes"/>
    <s v="Travel_Frequently"/>
    <x v="0"/>
    <n v="3"/>
    <n v="3"/>
    <s v="Life Sciences"/>
    <n v="1"/>
    <x v="802"/>
    <s v="Male"/>
    <n v="2"/>
    <s v="Research Scientist"/>
    <x v="1"/>
    <n v="76540"/>
    <s v="Yes"/>
    <n v="2"/>
    <s v="Y"/>
    <n v="17"/>
    <n v="8"/>
    <n v="1"/>
    <n v="4"/>
    <n v="3"/>
    <n v="0"/>
    <n v="0"/>
    <n v="0"/>
  </r>
  <r>
    <n v="24"/>
    <s v="Below 30"/>
    <x v="3"/>
    <s v="No"/>
    <s v="Non-Travel"/>
    <x v="1"/>
    <n v="10"/>
    <n v="3"/>
    <s v="Life Sciences"/>
    <n v="1"/>
    <x v="803"/>
    <s v="Female"/>
    <n v="2"/>
    <s v="Manager"/>
    <x v="0"/>
    <n v="51600"/>
    <m/>
    <n v="1"/>
    <s v="Y"/>
    <n v="17"/>
    <n v="8"/>
    <n v="1"/>
    <n v="1"/>
    <n v="3"/>
    <n v="1"/>
    <n v="0"/>
    <n v="0"/>
  </r>
  <r>
    <n v="44"/>
    <s v="30 &amp; Above"/>
    <x v="2"/>
    <s v="No"/>
    <s v="Travel_Frequently"/>
    <x v="1"/>
    <n v="5"/>
    <n v="2"/>
    <s v="Medical"/>
    <n v="1"/>
    <x v="804"/>
    <s v="Female"/>
    <n v="2"/>
    <s v="Research Scientist"/>
    <x v="1"/>
    <n v="171590"/>
    <s v="Yes"/>
    <n v="5"/>
    <s v="Y"/>
    <n v="22"/>
    <n v="8"/>
    <n v="1"/>
    <n v="16"/>
    <n v="1"/>
    <n v="2"/>
    <n v="2"/>
    <n v="2"/>
  </r>
  <r>
    <n v="29"/>
    <s v="Below 30"/>
    <x v="3"/>
    <s v="No"/>
    <s v="Travel_Rarely"/>
    <x v="0"/>
    <n v="10"/>
    <n v="2"/>
    <s v="Life Sciences"/>
    <n v="1"/>
    <x v="805"/>
    <s v="Female"/>
    <n v="1"/>
    <s v="Sales Executive"/>
    <x v="2"/>
    <n v="128080"/>
    <s v="Yes"/>
    <n v="1"/>
    <s v="Y"/>
    <n v="13"/>
    <n v="8"/>
    <n v="0"/>
    <n v="10"/>
    <n v="6"/>
    <n v="10"/>
    <n v="0"/>
    <n v="4"/>
  </r>
  <r>
    <n v="30"/>
    <s v="30 &amp; Above"/>
    <x v="3"/>
    <s v="No"/>
    <s v="Travel_Rarely"/>
    <x v="1"/>
    <n v="1"/>
    <n v="2"/>
    <s v="Life Sciences"/>
    <n v="1"/>
    <x v="806"/>
    <s v="Male"/>
    <n v="3"/>
    <s v="Sales Executive"/>
    <x v="2"/>
    <n v="102210"/>
    <s v="Yes"/>
    <n v="0"/>
    <s v="Y"/>
    <n v="19"/>
    <n v="8"/>
    <n v="1"/>
    <n v="6"/>
    <n v="2"/>
    <n v="5"/>
    <n v="1"/>
    <n v="3"/>
  </r>
  <r>
    <n v="55"/>
    <s v="30 &amp; Above"/>
    <x v="0"/>
    <s v="No"/>
    <s v="Travel_Rarely"/>
    <x v="0"/>
    <n v="20"/>
    <n v="3"/>
    <s v="Marketing"/>
    <n v="1"/>
    <x v="807"/>
    <s v="Male"/>
    <n v="2"/>
    <s v="Research Scientist"/>
    <x v="0"/>
    <n v="47790"/>
    <m/>
    <n v="0"/>
    <s v="Y"/>
    <n v="14"/>
    <n v="8"/>
    <n v="1"/>
    <n v="4"/>
    <n v="6"/>
    <n v="3"/>
    <n v="1"/>
    <n v="2"/>
  </r>
  <r>
    <n v="33"/>
    <s v="30 &amp; Above"/>
    <x v="1"/>
    <s v="No"/>
    <s v="Travel_Rarely"/>
    <x v="1"/>
    <n v="7"/>
    <n v="2"/>
    <s v="Life Sciences"/>
    <n v="1"/>
    <x v="808"/>
    <s v="Male"/>
    <n v="2"/>
    <s v="Research Scientist"/>
    <x v="0"/>
    <n v="37370"/>
    <m/>
    <n v="8"/>
    <s v="Y"/>
    <n v="22"/>
    <n v="8"/>
    <n v="2"/>
    <n v="8"/>
    <n v="2"/>
    <n v="5"/>
    <n v="0"/>
    <n v="2"/>
  </r>
  <r>
    <n v="47"/>
    <s v="30 &amp; Above"/>
    <x v="2"/>
    <s v="No"/>
    <s v="Travel_Rarely"/>
    <x v="1"/>
    <n v="8"/>
    <n v="4"/>
    <s v="Medical"/>
    <n v="1"/>
    <x v="809"/>
    <s v="Female"/>
    <n v="2"/>
    <s v="Sales Representative"/>
    <x v="0"/>
    <n v="23660"/>
    <m/>
    <n v="3"/>
    <s v="Y"/>
    <n v="17"/>
    <n v="8"/>
    <n v="0"/>
    <n v="11"/>
    <n v="5"/>
    <n v="5"/>
    <n v="1"/>
    <n v="2"/>
  </r>
  <r>
    <n v="28"/>
    <s v="Below 30"/>
    <x v="3"/>
    <s v="Yes"/>
    <s v="Travel_Frequently"/>
    <x v="0"/>
    <n v="1"/>
    <n v="3"/>
    <s v="Marketing"/>
    <n v="1"/>
    <x v="810"/>
    <s v="Male"/>
    <n v="2"/>
    <s v="Laboratory Technician"/>
    <x v="1"/>
    <n v="17060"/>
    <m/>
    <n v="7"/>
    <s v="Y"/>
    <n v="12"/>
    <n v="8"/>
    <n v="0"/>
    <n v="8"/>
    <n v="3"/>
    <n v="0"/>
    <n v="0"/>
    <n v="0"/>
  </r>
  <r>
    <n v="28"/>
    <s v="Below 30"/>
    <x v="3"/>
    <s v="No"/>
    <s v="Travel_Rarely"/>
    <x v="0"/>
    <n v="8"/>
    <n v="4"/>
    <s v="Marketing"/>
    <n v="1"/>
    <x v="811"/>
    <s v="Male"/>
    <n v="1"/>
    <s v="Laboratory Technician"/>
    <x v="2"/>
    <n v="163070"/>
    <s v="Yes"/>
    <n v="1"/>
    <s v="Y"/>
    <n v="16"/>
    <n v="8"/>
    <n v="0"/>
    <n v="1"/>
    <n v="3"/>
    <n v="1"/>
    <n v="0"/>
    <n v="0"/>
  </r>
  <r>
    <n v="28"/>
    <s v="Below 30"/>
    <x v="3"/>
    <s v="No"/>
    <s v="Travel_Frequently"/>
    <x v="1"/>
    <n v="9"/>
    <n v="3"/>
    <s v="Life Sciences"/>
    <n v="1"/>
    <x v="812"/>
    <s v="Female"/>
    <n v="2"/>
    <s v="Sales Executive"/>
    <x v="1"/>
    <n v="59330"/>
    <m/>
    <n v="0"/>
    <s v="Y"/>
    <n v="11"/>
    <n v="8"/>
    <n v="0"/>
    <n v="5"/>
    <n v="3"/>
    <n v="4"/>
    <n v="1"/>
    <n v="3"/>
  </r>
  <r>
    <n v="49"/>
    <s v="30 &amp; Above"/>
    <x v="2"/>
    <s v="No"/>
    <s v="Travel_Rarely"/>
    <x v="1"/>
    <n v="5"/>
    <n v="4"/>
    <s v="Life Sciences"/>
    <n v="1"/>
    <x v="813"/>
    <s v="Female"/>
    <n v="1"/>
    <s v="Research Scientist"/>
    <x v="0"/>
    <n v="34240"/>
    <m/>
    <n v="4"/>
    <s v="Y"/>
    <n v="11"/>
    <n v="8"/>
    <n v="0"/>
    <n v="10"/>
    <n v="3"/>
    <n v="3"/>
    <n v="1"/>
    <n v="2"/>
  </r>
  <r>
    <n v="29"/>
    <s v="Below 30"/>
    <x v="3"/>
    <s v="No"/>
    <s v="Travel_Frequently"/>
    <x v="1"/>
    <n v="8"/>
    <n v="1"/>
    <s v="Medical"/>
    <n v="1"/>
    <x v="814"/>
    <s v="Male"/>
    <n v="1"/>
    <s v="Research Scientist"/>
    <x v="0"/>
    <n v="40370"/>
    <m/>
    <n v="0"/>
    <s v="Y"/>
    <n v="14"/>
    <n v="8"/>
    <n v="0"/>
    <n v="4"/>
    <n v="2"/>
    <n v="3"/>
    <n v="0"/>
    <n v="2"/>
  </r>
  <r>
    <n v="28"/>
    <s v="Below 30"/>
    <x v="3"/>
    <s v="No"/>
    <s v="Travel_Rarely"/>
    <x v="1"/>
    <n v="5"/>
    <n v="1"/>
    <s v="Technical Degree"/>
    <n v="1"/>
    <x v="815"/>
    <s v="Male"/>
    <n v="2"/>
    <s v="Laboratory Technician"/>
    <x v="0"/>
    <n v="25590"/>
    <m/>
    <n v="1"/>
    <s v="Y"/>
    <n v="11"/>
    <n v="8"/>
    <n v="0"/>
    <n v="8"/>
    <n v="3"/>
    <n v="8"/>
    <n v="1"/>
    <n v="7"/>
  </r>
  <r>
    <n v="33"/>
    <s v="30 &amp; Above"/>
    <x v="1"/>
    <s v="No"/>
    <s v="Travel_Rarely"/>
    <x v="1"/>
    <n v="15"/>
    <n v="4"/>
    <s v="Life Sciences"/>
    <n v="1"/>
    <x v="816"/>
    <s v="Female"/>
    <n v="1"/>
    <s v="Sales Executive"/>
    <x v="1"/>
    <n v="62010"/>
    <m/>
    <n v="2"/>
    <s v="Y"/>
    <n v="15"/>
    <n v="8"/>
    <n v="3"/>
    <n v="14"/>
    <n v="2"/>
    <n v="0"/>
    <n v="0"/>
    <n v="0"/>
  </r>
  <r>
    <n v="32"/>
    <s v="30 &amp; Above"/>
    <x v="1"/>
    <s v="No"/>
    <s v="Travel_Rarely"/>
    <x v="1"/>
    <n v="7"/>
    <n v="3"/>
    <s v="Life Sciences"/>
    <n v="1"/>
    <x v="817"/>
    <s v="Female"/>
    <n v="3"/>
    <s v="Laboratory Technician"/>
    <x v="1"/>
    <n v="44030"/>
    <m/>
    <n v="2"/>
    <s v="Y"/>
    <n v="20"/>
    <n v="8"/>
    <n v="0"/>
    <n v="10"/>
    <n v="3"/>
    <n v="5"/>
    <n v="0"/>
    <n v="0"/>
  </r>
  <r>
    <n v="54"/>
    <s v="30 &amp; Above"/>
    <x v="0"/>
    <s v="No"/>
    <s v="Travel_Frequently"/>
    <x v="0"/>
    <n v="10"/>
    <n v="3"/>
    <s v="Life Sciences"/>
    <n v="1"/>
    <x v="818"/>
    <s v="Female"/>
    <n v="4"/>
    <s v="Research Scientist"/>
    <x v="2"/>
    <n v="37610"/>
    <m/>
    <n v="3"/>
    <s v="Y"/>
    <n v="12"/>
    <n v="8"/>
    <n v="0"/>
    <n v="26"/>
    <n v="3"/>
    <n v="14"/>
    <n v="1"/>
    <n v="12"/>
  </r>
  <r>
    <n v="29"/>
    <s v="Below 30"/>
    <x v="3"/>
    <s v="Yes"/>
    <s v="Travel_Rarely"/>
    <x v="1"/>
    <n v="5"/>
    <n v="3"/>
    <s v="Life Sciences"/>
    <n v="1"/>
    <x v="819"/>
    <s v="Female"/>
    <n v="2"/>
    <s v="Research Scientist"/>
    <x v="1"/>
    <n v="109340"/>
    <s v="Yes"/>
    <n v="6"/>
    <s v="Y"/>
    <n v="17"/>
    <n v="8"/>
    <n v="2"/>
    <n v="11"/>
    <n v="2"/>
    <n v="9"/>
    <n v="0"/>
    <n v="7"/>
  </r>
  <r>
    <n v="44"/>
    <s v="30 &amp; Above"/>
    <x v="2"/>
    <s v="No"/>
    <s v="Travel_Rarely"/>
    <x v="0"/>
    <n v="26"/>
    <n v="1"/>
    <s v="Marketing"/>
    <n v="1"/>
    <x v="820"/>
    <s v="Male"/>
    <n v="1"/>
    <s v="Sales Representative"/>
    <x v="0"/>
    <n v="107610"/>
    <s v="Yes"/>
    <n v="3"/>
    <s v="Y"/>
    <n v="11"/>
    <n v="8"/>
    <n v="1"/>
    <n v="24"/>
    <n v="5"/>
    <n v="20"/>
    <n v="14"/>
    <n v="17"/>
  </r>
  <r>
    <n v="39"/>
    <s v="30 &amp; Above"/>
    <x v="1"/>
    <s v="No"/>
    <s v="Travel_Rarely"/>
    <x v="0"/>
    <n v="6"/>
    <n v="1"/>
    <s v="Technical Degree"/>
    <n v="1"/>
    <x v="821"/>
    <s v="Female"/>
    <n v="2"/>
    <s v="Laboratory Technician"/>
    <x v="1"/>
    <n v="51750"/>
    <m/>
    <n v="4"/>
    <s v="Y"/>
    <n v="17"/>
    <n v="8"/>
    <n v="1"/>
    <n v="9"/>
    <n v="2"/>
    <n v="2"/>
    <n v="2"/>
    <n v="2"/>
  </r>
  <r>
    <n v="46"/>
    <s v="30 &amp; Above"/>
    <x v="2"/>
    <s v="No"/>
    <s v="Travel_Rarely"/>
    <x v="1"/>
    <n v="4"/>
    <n v="2"/>
    <s v="Life Sciences"/>
    <n v="1"/>
    <x v="822"/>
    <s v="Male"/>
    <n v="3"/>
    <s v="Manufacturing Director"/>
    <x v="0"/>
    <n v="138260"/>
    <s v="Yes"/>
    <n v="8"/>
    <s v="Y"/>
    <n v="11"/>
    <n v="8"/>
    <n v="0"/>
    <n v="23"/>
    <n v="1"/>
    <n v="13"/>
    <n v="5"/>
    <n v="1"/>
  </r>
  <r>
    <n v="35"/>
    <s v="30 &amp; Above"/>
    <x v="1"/>
    <s v="No"/>
    <s v="Travel_Rarely"/>
    <x v="1"/>
    <n v="23"/>
    <n v="4"/>
    <s v="Life Sciences"/>
    <n v="1"/>
    <x v="823"/>
    <s v="Male"/>
    <n v="2"/>
    <s v="Research Scientist"/>
    <x v="1"/>
    <n v="63340"/>
    <m/>
    <n v="1"/>
    <s v="Y"/>
    <n v="14"/>
    <n v="8"/>
    <n v="0"/>
    <n v="11"/>
    <n v="2"/>
    <n v="11"/>
    <n v="3"/>
    <n v="3"/>
  </r>
  <r>
    <n v="23"/>
    <s v="Below 30"/>
    <x v="3"/>
    <s v="No"/>
    <s v="Travel_Rarely"/>
    <x v="1"/>
    <n v="2"/>
    <n v="4"/>
    <s v="Medical"/>
    <n v="1"/>
    <x v="824"/>
    <s v="Female"/>
    <n v="2"/>
    <s v="Manager"/>
    <x v="1"/>
    <n v="49360"/>
    <m/>
    <n v="0"/>
    <s v="Y"/>
    <n v="19"/>
    <n v="8"/>
    <n v="1"/>
    <n v="5"/>
    <n v="2"/>
    <n v="4"/>
    <n v="1"/>
    <n v="2"/>
  </r>
  <r>
    <n v="40"/>
    <s v="30 &amp; Above"/>
    <x v="1"/>
    <s v="Yes"/>
    <s v="Travel_Rarely"/>
    <x v="1"/>
    <n v="2"/>
    <n v="3"/>
    <s v="Medical"/>
    <n v="1"/>
    <x v="825"/>
    <s v="Male"/>
    <n v="2"/>
    <s v="Research Director"/>
    <x v="1"/>
    <n v="47750"/>
    <m/>
    <n v="3"/>
    <s v="Y"/>
    <n v="15"/>
    <n v="8"/>
    <n v="1"/>
    <n v="15"/>
    <n v="3"/>
    <n v="5"/>
    <n v="1"/>
    <n v="0"/>
  </r>
  <r>
    <n v="34"/>
    <s v="30 &amp; Above"/>
    <x v="1"/>
    <s v="No"/>
    <s v="Travel_Rarely"/>
    <x v="2"/>
    <n v="2"/>
    <n v="3"/>
    <s v="Human Resources"/>
    <n v="1"/>
    <x v="826"/>
    <s v="Male"/>
    <n v="2"/>
    <s v="Manufacturing Director"/>
    <x v="0"/>
    <n v="28180"/>
    <m/>
    <n v="1"/>
    <s v="Y"/>
    <n v="13"/>
    <n v="8"/>
    <n v="1"/>
    <n v="10"/>
    <n v="2"/>
    <n v="10"/>
    <n v="8"/>
    <n v="6"/>
  </r>
  <r>
    <n v="31"/>
    <s v="30 &amp; Above"/>
    <x v="1"/>
    <s v="Yes"/>
    <s v="Travel_Frequently"/>
    <x v="1"/>
    <n v="29"/>
    <n v="3"/>
    <s v="Life Sciences"/>
    <n v="1"/>
    <x v="827"/>
    <s v="Female"/>
    <n v="2"/>
    <s v="Healthcare Representative"/>
    <x v="1"/>
    <n v="25150"/>
    <m/>
    <n v="1"/>
    <s v="Y"/>
    <n v="14"/>
    <n v="8"/>
    <n v="0"/>
    <n v="7"/>
    <n v="3"/>
    <n v="7"/>
    <n v="7"/>
    <n v="7"/>
  </r>
  <r>
    <n v="50"/>
    <s v="30 &amp; Above"/>
    <x v="2"/>
    <s v="No"/>
    <s v="Travel_Frequently"/>
    <x v="1"/>
    <n v="6"/>
    <n v="3"/>
    <s v="Medical"/>
    <n v="1"/>
    <x v="828"/>
    <s v="Male"/>
    <n v="1"/>
    <s v="Manager"/>
    <x v="1"/>
    <n v="23420"/>
    <m/>
    <n v="1"/>
    <s v="Y"/>
    <n v="12"/>
    <n v="8"/>
    <n v="1"/>
    <n v="32"/>
    <n v="2"/>
    <n v="32"/>
    <n v="13"/>
    <n v="9"/>
  </r>
  <r>
    <n v="34"/>
    <s v="30 &amp; Above"/>
    <x v="1"/>
    <s v="No"/>
    <s v="Travel_Rarely"/>
    <x v="0"/>
    <n v="25"/>
    <n v="5"/>
    <s v="Marketing"/>
    <n v="1"/>
    <x v="829"/>
    <s v="Female"/>
    <n v="1"/>
    <s v="Research Scientist"/>
    <x v="0"/>
    <n v="41940"/>
    <m/>
    <n v="0"/>
    <s v="Y"/>
    <n v="17"/>
    <n v="8"/>
    <n v="2"/>
    <n v="12"/>
    <n v="3"/>
    <n v="11"/>
    <n v="5"/>
    <n v="7"/>
  </r>
  <r>
    <n v="42"/>
    <s v="30 &amp; Above"/>
    <x v="2"/>
    <s v="No"/>
    <s v="Travel_Rarely"/>
    <x v="1"/>
    <n v="1"/>
    <n v="3"/>
    <s v="Life Sciences"/>
    <n v="1"/>
    <x v="830"/>
    <s v="Female"/>
    <n v="1"/>
    <s v="Manufacturing Director"/>
    <x v="0"/>
    <n v="106850"/>
    <s v="Yes"/>
    <n v="4"/>
    <s v="Y"/>
    <n v="11"/>
    <n v="8"/>
    <n v="3"/>
    <n v="4"/>
    <n v="2"/>
    <n v="1"/>
    <n v="0"/>
    <n v="0"/>
  </r>
  <r>
    <n v="37"/>
    <s v="30 &amp; Above"/>
    <x v="1"/>
    <s v="No"/>
    <s v="Travel_Rarely"/>
    <x v="1"/>
    <n v="2"/>
    <n v="2"/>
    <s v="Medical"/>
    <n v="1"/>
    <x v="831"/>
    <s v="Male"/>
    <n v="1"/>
    <s v="Research Scientist"/>
    <x v="0"/>
    <n v="20220"/>
    <m/>
    <n v="1"/>
    <s v="Y"/>
    <n v="12"/>
    <n v="8"/>
    <n v="0"/>
    <n v="10"/>
    <n v="1"/>
    <n v="10"/>
    <n v="3"/>
    <n v="7"/>
  </r>
  <r>
    <n v="29"/>
    <s v="Below 30"/>
    <x v="3"/>
    <s v="No"/>
    <s v="Travel_Rarely"/>
    <x v="1"/>
    <n v="1"/>
    <n v="3"/>
    <s v="Medical"/>
    <n v="1"/>
    <x v="832"/>
    <s v="Female"/>
    <n v="1"/>
    <s v="Manager"/>
    <x v="0"/>
    <n v="23140"/>
    <m/>
    <n v="3"/>
    <s v="Y"/>
    <n v="13"/>
    <n v="8"/>
    <n v="0"/>
    <n v="9"/>
    <n v="5"/>
    <n v="7"/>
    <n v="0"/>
    <n v="7"/>
  </r>
  <r>
    <n v="33"/>
    <s v="30 &amp; Above"/>
    <x v="1"/>
    <s v="No"/>
    <s v="Travel_Rarely"/>
    <x v="1"/>
    <n v="1"/>
    <n v="1"/>
    <s v="Life Sciences"/>
    <n v="1"/>
    <x v="833"/>
    <s v="Male"/>
    <n v="1"/>
    <s v="Research Scientist"/>
    <x v="1"/>
    <n v="42560"/>
    <m/>
    <n v="1"/>
    <s v="Y"/>
    <n v="13"/>
    <n v="8"/>
    <n v="3"/>
    <n v="5"/>
    <n v="1"/>
    <n v="5"/>
    <n v="0"/>
    <n v="2"/>
  </r>
  <r>
    <n v="45"/>
    <s v="30 &amp; Above"/>
    <x v="2"/>
    <s v="No"/>
    <s v="Travel_Rarely"/>
    <x v="0"/>
    <n v="3"/>
    <n v="3"/>
    <s v="Life Sciences"/>
    <n v="1"/>
    <x v="834"/>
    <s v="Male"/>
    <n v="3"/>
    <s v="Laboratory Technician"/>
    <x v="0"/>
    <n v="35800"/>
    <m/>
    <n v="4"/>
    <s v="Y"/>
    <n v="20"/>
    <n v="8"/>
    <n v="1"/>
    <n v="8"/>
    <n v="1"/>
    <n v="5"/>
    <n v="0"/>
    <n v="3"/>
  </r>
  <r>
    <n v="42"/>
    <s v="30 &amp; Above"/>
    <x v="2"/>
    <s v="No"/>
    <s v="Travel_Frequently"/>
    <x v="2"/>
    <n v="1"/>
    <n v="4"/>
    <s v="Technical Degree"/>
    <n v="1"/>
    <x v="835"/>
    <s v="Male"/>
    <n v="2"/>
    <s v="Manufacturing Director"/>
    <x v="0"/>
    <n v="31620"/>
    <m/>
    <n v="2"/>
    <s v="Y"/>
    <n v="17"/>
    <n v="8"/>
    <n v="2"/>
    <n v="24"/>
    <n v="1"/>
    <n v="20"/>
    <n v="13"/>
    <n v="9"/>
  </r>
  <r>
    <n v="40"/>
    <s v="30 &amp; Above"/>
    <x v="1"/>
    <s v="No"/>
    <s v="Travel_Rarely"/>
    <x v="0"/>
    <n v="10"/>
    <n v="1"/>
    <s v="Life Sciences"/>
    <n v="1"/>
    <x v="836"/>
    <s v="Female"/>
    <n v="1"/>
    <s v="Manufacturing Director"/>
    <x v="0"/>
    <n v="65240"/>
    <s v="Yes"/>
    <n v="0"/>
    <s v="Y"/>
    <n v="13"/>
    <n v="8"/>
    <n v="1"/>
    <n v="9"/>
    <n v="2"/>
    <n v="8"/>
    <n v="7"/>
    <n v="1"/>
  </r>
  <r>
    <n v="33"/>
    <s v="30 &amp; Above"/>
    <x v="1"/>
    <s v="No"/>
    <s v="Travel_Rarely"/>
    <x v="1"/>
    <n v="9"/>
    <n v="3"/>
    <s v="Medical"/>
    <n v="1"/>
    <x v="837"/>
    <s v="Female"/>
    <n v="2"/>
    <s v="Manufacturing Director"/>
    <x v="0"/>
    <n v="28990"/>
    <m/>
    <n v="1"/>
    <s v="Y"/>
    <n v="17"/>
    <n v="8"/>
    <n v="0"/>
    <n v="15"/>
    <n v="3"/>
    <n v="15"/>
    <n v="5"/>
    <n v="7"/>
  </r>
  <r>
    <n v="40"/>
    <s v="30 &amp; Above"/>
    <x v="1"/>
    <s v="No"/>
    <s v="Travel_Rarely"/>
    <x v="0"/>
    <n v="5"/>
    <n v="5"/>
    <s v="Life Sciences"/>
    <n v="1"/>
    <x v="838"/>
    <s v="Male"/>
    <n v="1"/>
    <s v="Manufacturing Director"/>
    <x v="1"/>
    <n v="52310"/>
    <m/>
    <n v="1"/>
    <s v="Y"/>
    <n v="12"/>
    <n v="8"/>
    <n v="2"/>
    <n v="21"/>
    <n v="4"/>
    <n v="21"/>
    <n v="7"/>
    <n v="7"/>
  </r>
  <r>
    <n v="24"/>
    <s v="Below 30"/>
    <x v="3"/>
    <s v="No"/>
    <s v="Travel_Rarely"/>
    <x v="0"/>
    <n v="10"/>
    <n v="2"/>
    <s v="Marketing"/>
    <n v="1"/>
    <x v="839"/>
    <s v="Male"/>
    <n v="1"/>
    <s v="Manufacturing Director"/>
    <x v="2"/>
    <n v="23560"/>
    <m/>
    <n v="0"/>
    <s v="Y"/>
    <n v="13"/>
    <n v="8"/>
    <n v="0"/>
    <n v="2"/>
    <n v="5"/>
    <n v="1"/>
    <n v="0"/>
    <n v="0"/>
  </r>
  <r>
    <n v="40"/>
    <s v="30 &amp; Above"/>
    <x v="1"/>
    <s v="No"/>
    <s v="Non-Travel"/>
    <x v="1"/>
    <n v="7"/>
    <n v="3"/>
    <s v="Medical"/>
    <n v="1"/>
    <x v="840"/>
    <s v="Male"/>
    <n v="1"/>
    <s v="Research Scientist"/>
    <x v="2"/>
    <n v="28000"/>
    <m/>
    <n v="3"/>
    <s v="Y"/>
    <n v="12"/>
    <n v="8"/>
    <n v="2"/>
    <n v="8"/>
    <n v="0"/>
    <n v="2"/>
    <n v="2"/>
    <n v="2"/>
  </r>
  <r>
    <n v="45"/>
    <s v="30 &amp; Above"/>
    <x v="2"/>
    <s v="No"/>
    <s v="Travel_Rarely"/>
    <x v="1"/>
    <n v="4"/>
    <n v="3"/>
    <s v="Medical"/>
    <n v="1"/>
    <x v="841"/>
    <s v="Female"/>
    <n v="3"/>
    <s v="Laboratory Technician"/>
    <x v="2"/>
    <n v="118360"/>
    <s v="Yes"/>
    <n v="1"/>
    <s v="Y"/>
    <n v="22"/>
    <n v="8"/>
    <n v="0"/>
    <n v="10"/>
    <n v="2"/>
    <n v="10"/>
    <n v="7"/>
    <n v="7"/>
  </r>
  <r>
    <n v="35"/>
    <s v="30 &amp; Above"/>
    <x v="1"/>
    <s v="No"/>
    <s v="Travel_Rarely"/>
    <x v="1"/>
    <n v="10"/>
    <n v="1"/>
    <s v="Life Sciences"/>
    <n v="1"/>
    <x v="842"/>
    <s v="Male"/>
    <n v="1"/>
    <s v="Healthcare Representative"/>
    <x v="0"/>
    <n v="109030"/>
    <s v="Yes"/>
    <n v="0"/>
    <s v="Y"/>
    <n v="11"/>
    <n v="8"/>
    <n v="0"/>
    <n v="6"/>
    <n v="3"/>
    <n v="5"/>
    <n v="4"/>
    <n v="2"/>
  </r>
  <r>
    <n v="32"/>
    <s v="30 &amp; Above"/>
    <x v="1"/>
    <s v="No"/>
    <s v="Travel_Rarely"/>
    <x v="1"/>
    <n v="22"/>
    <n v="4"/>
    <s v="Medical"/>
    <n v="1"/>
    <x v="843"/>
    <s v="Male"/>
    <n v="1"/>
    <s v="Sales Executive"/>
    <x v="0"/>
    <n v="29730"/>
    <m/>
    <n v="3"/>
    <s v="Y"/>
    <n v="22"/>
    <n v="8"/>
    <n v="0"/>
    <n v="12"/>
    <n v="0"/>
    <n v="7"/>
    <n v="2"/>
    <n v="5"/>
  </r>
  <r>
    <n v="36"/>
    <s v="30 &amp; Above"/>
    <x v="1"/>
    <s v="No"/>
    <s v="Travel_Rarely"/>
    <x v="0"/>
    <n v="9"/>
    <n v="3"/>
    <s v="Marketing"/>
    <n v="1"/>
    <x v="844"/>
    <s v="Female"/>
    <n v="4"/>
    <s v="Research Scientist"/>
    <x v="1"/>
    <n v="142750"/>
    <s v="Yes"/>
    <n v="3"/>
    <s v="Y"/>
    <n v="18"/>
    <n v="8"/>
    <n v="1"/>
    <n v="7"/>
    <n v="5"/>
    <n v="3"/>
    <n v="1"/>
    <n v="2"/>
  </r>
  <r>
    <n v="48"/>
    <s v="30 &amp; Above"/>
    <x v="2"/>
    <s v="No"/>
    <s v="Travel_Rarely"/>
    <x v="1"/>
    <n v="12"/>
    <n v="4"/>
    <s v="Medical"/>
    <n v="1"/>
    <x v="845"/>
    <s v="Male"/>
    <n v="1"/>
    <s v="Laboratory Technician"/>
    <x v="2"/>
    <n v="55620"/>
    <m/>
    <n v="8"/>
    <s v="Y"/>
    <n v="13"/>
    <n v="8"/>
    <n v="1"/>
    <n v="18"/>
    <n v="2"/>
    <n v="8"/>
    <n v="7"/>
    <n v="7"/>
  </r>
  <r>
    <n v="29"/>
    <s v="Below 30"/>
    <x v="3"/>
    <s v="No"/>
    <s v="Travel_Rarely"/>
    <x v="1"/>
    <n v="23"/>
    <n v="4"/>
    <s v="Life Sciences"/>
    <n v="1"/>
    <x v="846"/>
    <s v="Female"/>
    <n v="2"/>
    <s v="Healthcare Representative"/>
    <x v="0"/>
    <n v="45370"/>
    <m/>
    <n v="6"/>
    <s v="Y"/>
    <n v="18"/>
    <n v="8"/>
    <n v="1"/>
    <n v="5"/>
    <n v="5"/>
    <n v="1"/>
    <n v="0"/>
    <n v="0"/>
  </r>
  <r>
    <n v="33"/>
    <s v="30 &amp; Above"/>
    <x v="1"/>
    <s v="No"/>
    <s v="Travel_Rarely"/>
    <x v="1"/>
    <n v="9"/>
    <n v="1"/>
    <s v="Medical"/>
    <n v="1"/>
    <x v="847"/>
    <s v="Male"/>
    <n v="1"/>
    <s v="Healthcare Representative"/>
    <x v="0"/>
    <n v="76420"/>
    <s v="Yes"/>
    <n v="2"/>
    <s v="Y"/>
    <n v="20"/>
    <n v="8"/>
    <n v="1"/>
    <n v="8"/>
    <n v="2"/>
    <n v="2"/>
    <n v="2"/>
    <n v="2"/>
  </r>
  <r>
    <n v="30"/>
    <s v="30 &amp; Above"/>
    <x v="3"/>
    <s v="Yes"/>
    <s v="Travel_Rarely"/>
    <x v="1"/>
    <n v="1"/>
    <n v="3"/>
    <s v="Other"/>
    <n v="1"/>
    <x v="848"/>
    <s v="Male"/>
    <n v="3"/>
    <s v="Sales Executive"/>
    <x v="0"/>
    <n v="179240"/>
    <s v="Yes"/>
    <n v="1"/>
    <s v="Y"/>
    <n v="13"/>
    <n v="8"/>
    <n v="2"/>
    <n v="10"/>
    <n v="2"/>
    <n v="10"/>
    <n v="6"/>
    <n v="7"/>
  </r>
  <r>
    <n v="38"/>
    <s v="30 &amp; Above"/>
    <x v="1"/>
    <s v="No"/>
    <s v="Travel_Frequently"/>
    <x v="0"/>
    <n v="9"/>
    <n v="3"/>
    <s v="Marketing"/>
    <n v="1"/>
    <x v="849"/>
    <s v="Male"/>
    <n v="1"/>
    <s v="Manufacturing Director"/>
    <x v="0"/>
    <n v="52040"/>
    <m/>
    <n v="3"/>
    <s v="Y"/>
    <n v="13"/>
    <n v="8"/>
    <n v="1"/>
    <n v="10"/>
    <n v="2"/>
    <n v="6"/>
    <n v="1"/>
    <n v="2"/>
  </r>
  <r>
    <n v="35"/>
    <s v="30 &amp; Above"/>
    <x v="1"/>
    <s v="No"/>
    <s v="Travel_Rarely"/>
    <x v="0"/>
    <n v="7"/>
    <n v="2"/>
    <s v="Life Sciences"/>
    <n v="1"/>
    <x v="850"/>
    <s v="Male"/>
    <n v="1"/>
    <s v="Sales Executive"/>
    <x v="1"/>
    <n v="22770"/>
    <m/>
    <n v="1"/>
    <s v="Y"/>
    <n v="12"/>
    <n v="8"/>
    <n v="1"/>
    <n v="3"/>
    <n v="2"/>
    <n v="3"/>
    <n v="1"/>
    <n v="2"/>
  </r>
  <r>
    <n v="30"/>
    <s v="30 &amp; Above"/>
    <x v="3"/>
    <s v="No"/>
    <s v="Travel_Rarely"/>
    <x v="1"/>
    <n v="14"/>
    <n v="3"/>
    <s v="Technical Degree"/>
    <n v="1"/>
    <x v="851"/>
    <s v="Male"/>
    <n v="5"/>
    <s v="Research Director"/>
    <x v="0"/>
    <n v="27950"/>
    <m/>
    <n v="3"/>
    <s v="Y"/>
    <n v="13"/>
    <n v="8"/>
    <n v="0"/>
    <n v="9"/>
    <n v="4"/>
    <n v="4"/>
    <n v="1"/>
    <n v="3"/>
  </r>
  <r>
    <n v="35"/>
    <s v="30 &amp; Above"/>
    <x v="1"/>
    <s v="Yes"/>
    <s v="Travel_Rarely"/>
    <x v="1"/>
    <n v="2"/>
    <n v="3"/>
    <s v="Medical"/>
    <n v="1"/>
    <x v="852"/>
    <s v="Female"/>
    <n v="1"/>
    <s v="Research Scientist"/>
    <x v="2"/>
    <n v="25320"/>
    <m/>
    <n v="1"/>
    <s v="Y"/>
    <n v="13"/>
    <n v="8"/>
    <n v="0"/>
    <n v="1"/>
    <n v="2"/>
    <n v="1"/>
    <n v="0"/>
    <n v="0"/>
  </r>
  <r>
    <n v="53"/>
    <s v="30 &amp; Above"/>
    <x v="0"/>
    <s v="Yes"/>
    <s v="Travel_Rarely"/>
    <x v="1"/>
    <n v="19"/>
    <n v="3"/>
    <s v="Life Sciences"/>
    <n v="1"/>
    <x v="853"/>
    <s v="Male"/>
    <n v="2"/>
    <s v="Manager"/>
    <x v="0"/>
    <n v="25590"/>
    <m/>
    <n v="0"/>
    <s v="Y"/>
    <n v="25"/>
    <n v="8"/>
    <n v="0"/>
    <n v="34"/>
    <n v="2"/>
    <n v="33"/>
    <n v="1"/>
    <n v="9"/>
  </r>
  <r>
    <n v="38"/>
    <s v="30 &amp; Above"/>
    <x v="1"/>
    <s v="Yes"/>
    <s v="Travel_Rarely"/>
    <x v="1"/>
    <n v="2"/>
    <n v="3"/>
    <s v="Medical"/>
    <n v="1"/>
    <x v="854"/>
    <s v="Female"/>
    <n v="3"/>
    <s v="Sales Executive"/>
    <x v="0"/>
    <n v="49080"/>
    <m/>
    <n v="4"/>
    <s v="Y"/>
    <n v="19"/>
    <n v="8"/>
    <n v="1"/>
    <n v="7"/>
    <n v="3"/>
    <n v="5"/>
    <n v="1"/>
    <n v="4"/>
  </r>
  <r>
    <n v="32"/>
    <s v="30 &amp; Above"/>
    <x v="1"/>
    <s v="No"/>
    <s v="Non-Travel"/>
    <x v="1"/>
    <n v="10"/>
    <n v="4"/>
    <s v="Life Sciences"/>
    <n v="1"/>
    <x v="855"/>
    <s v="Female"/>
    <n v="5"/>
    <s v="Research Scientist"/>
    <x v="0"/>
    <n v="23800"/>
    <m/>
    <n v="4"/>
    <s v="Y"/>
    <n v="13"/>
    <n v="8"/>
    <n v="0"/>
    <n v="9"/>
    <n v="5"/>
    <n v="6"/>
    <n v="1"/>
    <n v="2"/>
  </r>
  <r>
    <n v="48"/>
    <s v="30 &amp; Above"/>
    <x v="2"/>
    <s v="No"/>
    <s v="Travel_Rarely"/>
    <x v="1"/>
    <n v="2"/>
    <n v="5"/>
    <s v="Life Sciences"/>
    <n v="1"/>
    <x v="856"/>
    <s v="Male"/>
    <n v="1"/>
    <s v="Sales Executive"/>
    <x v="0"/>
    <n v="47650"/>
    <m/>
    <n v="8"/>
    <s v="Y"/>
    <n v="12"/>
    <n v="8"/>
    <n v="1"/>
    <n v="10"/>
    <n v="4"/>
    <n v="8"/>
    <n v="7"/>
    <n v="6"/>
  </r>
  <r>
    <n v="34"/>
    <s v="30 &amp; Above"/>
    <x v="1"/>
    <s v="No"/>
    <s v="Travel_Rarely"/>
    <x v="1"/>
    <n v="3"/>
    <n v="3"/>
    <s v="Life Sciences"/>
    <n v="1"/>
    <x v="857"/>
    <s v="Male"/>
    <n v="2"/>
    <s v="Sales Executive"/>
    <x v="1"/>
    <n v="20440"/>
    <m/>
    <n v="1"/>
    <s v="Y"/>
    <n v="11"/>
    <n v="8"/>
    <n v="0"/>
    <n v="1"/>
    <n v="2"/>
    <n v="1"/>
    <n v="0"/>
    <n v="0"/>
  </r>
  <r>
    <n v="55"/>
    <s v="30 &amp; Above"/>
    <x v="0"/>
    <s v="No"/>
    <s v="Travel_Rarely"/>
    <x v="1"/>
    <n v="11"/>
    <n v="1"/>
    <s v="Medical"/>
    <n v="1"/>
    <x v="858"/>
    <s v="Female"/>
    <n v="1"/>
    <s v="Laboratory Technician"/>
    <x v="0"/>
    <n v="26930"/>
    <m/>
    <n v="1"/>
    <s v="Y"/>
    <n v="18"/>
    <n v="8"/>
    <n v="0"/>
    <n v="36"/>
    <n v="6"/>
    <n v="36"/>
    <n v="2"/>
    <n v="13"/>
  </r>
  <r>
    <n v="34"/>
    <s v="30 &amp; Above"/>
    <x v="1"/>
    <s v="No"/>
    <s v="Travel_Rarely"/>
    <x v="1"/>
    <n v="2"/>
    <n v="2"/>
    <s v="Life Sciences"/>
    <n v="1"/>
    <x v="859"/>
    <s v="Male"/>
    <n v="2"/>
    <s v="Research Scientist"/>
    <x v="0"/>
    <n v="65860"/>
    <s v="Yes"/>
    <n v="9"/>
    <s v="Y"/>
    <n v="18"/>
    <n v="8"/>
    <n v="1"/>
    <n v="9"/>
    <n v="3"/>
    <n v="2"/>
    <n v="2"/>
    <n v="1"/>
  </r>
  <r>
    <n v="26"/>
    <s v="Below 30"/>
    <x v="3"/>
    <s v="No"/>
    <s v="Travel_Rarely"/>
    <x v="1"/>
    <n v="4"/>
    <n v="3"/>
    <s v="Life Sciences"/>
    <n v="1"/>
    <x v="860"/>
    <s v="Male"/>
    <n v="1"/>
    <s v="Research Director"/>
    <x v="0"/>
    <n v="32940"/>
    <m/>
    <n v="1"/>
    <s v="Y"/>
    <n v="11"/>
    <n v="8"/>
    <n v="0"/>
    <n v="1"/>
    <n v="6"/>
    <n v="1"/>
    <n v="0"/>
    <n v="0"/>
  </r>
  <r>
    <n v="38"/>
    <s v="30 &amp; Above"/>
    <x v="1"/>
    <s v="No"/>
    <s v="Travel_Rarely"/>
    <x v="0"/>
    <n v="14"/>
    <n v="2"/>
    <s v="Marketing"/>
    <n v="1"/>
    <x v="861"/>
    <s v="Female"/>
    <n v="1"/>
    <s v="Sales Executive"/>
    <x v="0"/>
    <n v="41710"/>
    <m/>
    <n v="0"/>
    <s v="Y"/>
    <n v="23"/>
    <n v="8"/>
    <n v="0"/>
    <n v="10"/>
    <n v="4"/>
    <n v="9"/>
    <n v="7"/>
    <n v="7"/>
  </r>
  <r>
    <n v="38"/>
    <s v="30 &amp; Above"/>
    <x v="1"/>
    <s v="No"/>
    <s v="Travel_Rarely"/>
    <x v="1"/>
    <n v="2"/>
    <n v="3"/>
    <s v="Life Sciences"/>
    <n v="1"/>
    <x v="862"/>
    <s v="Female"/>
    <n v="1"/>
    <s v="Manufacturing Director"/>
    <x v="1"/>
    <n v="27780"/>
    <m/>
    <n v="2"/>
    <s v="Y"/>
    <n v="13"/>
    <n v="8"/>
    <n v="0"/>
    <n v="8"/>
    <n v="5"/>
    <n v="3"/>
    <n v="1"/>
    <n v="2"/>
  </r>
  <r>
    <n v="36"/>
    <s v="30 &amp; Above"/>
    <x v="1"/>
    <s v="No"/>
    <s v="Travel_Rarely"/>
    <x v="2"/>
    <n v="1"/>
    <n v="3"/>
    <s v="Human Resources"/>
    <n v="1"/>
    <x v="863"/>
    <s v="Male"/>
    <n v="1"/>
    <s v="Research Scientist"/>
    <x v="1"/>
    <n v="23770"/>
    <m/>
    <n v="6"/>
    <s v="Y"/>
    <n v="13"/>
    <n v="8"/>
    <n v="2"/>
    <n v="15"/>
    <n v="3"/>
    <n v="1"/>
    <n v="0"/>
    <n v="0"/>
  </r>
  <r>
    <n v="29"/>
    <s v="Below 30"/>
    <x v="3"/>
    <s v="No"/>
    <s v="Travel_Rarely"/>
    <x v="1"/>
    <n v="10"/>
    <n v="3"/>
    <s v="Life Sciences"/>
    <n v="1"/>
    <x v="864"/>
    <s v="Male"/>
    <n v="1"/>
    <s v="Sales Representative"/>
    <x v="1"/>
    <n v="24040"/>
    <m/>
    <n v="1"/>
    <s v="Y"/>
    <n v="17"/>
    <n v="8"/>
    <n v="0"/>
    <n v="10"/>
    <n v="3"/>
    <n v="10"/>
    <n v="1"/>
    <n v="5"/>
  </r>
  <r>
    <n v="35"/>
    <s v="30 &amp; Above"/>
    <x v="1"/>
    <s v="No"/>
    <s v="Travel_Rarely"/>
    <x v="0"/>
    <n v="12"/>
    <n v="2"/>
    <s v="Life Sciences"/>
    <n v="1"/>
    <x v="865"/>
    <s v="Female"/>
    <n v="2"/>
    <s v="Sales Executive"/>
    <x v="1"/>
    <n v="23180"/>
    <m/>
    <n v="3"/>
    <s v="Y"/>
    <n v="19"/>
    <n v="8"/>
    <n v="0"/>
    <n v="10"/>
    <n v="4"/>
    <n v="5"/>
    <n v="0"/>
    <n v="4"/>
  </r>
  <r>
    <n v="39"/>
    <s v="30 &amp; Above"/>
    <x v="1"/>
    <s v="No"/>
    <s v="Travel_Rarely"/>
    <x v="0"/>
    <n v="2"/>
    <n v="2"/>
    <s v="Medical"/>
    <n v="1"/>
    <x v="866"/>
    <s v="Female"/>
    <n v="1"/>
    <s v="Sales Executive"/>
    <x v="0"/>
    <n v="20080"/>
    <m/>
    <n v="2"/>
    <s v="Y"/>
    <n v="12"/>
    <n v="8"/>
    <n v="0"/>
    <n v="11"/>
    <n v="3"/>
    <n v="7"/>
    <n v="7"/>
    <n v="6"/>
  </r>
  <r>
    <n v="29"/>
    <s v="Below 30"/>
    <x v="3"/>
    <s v="No"/>
    <s v="Travel_Frequently"/>
    <x v="1"/>
    <n v="5"/>
    <n v="1"/>
    <s v="Medical"/>
    <n v="1"/>
    <x v="867"/>
    <s v="Female"/>
    <n v="1"/>
    <s v="Research Scientist"/>
    <x v="2"/>
    <n v="62440"/>
    <m/>
    <n v="1"/>
    <s v="Y"/>
    <n v="22"/>
    <n v="8"/>
    <n v="0"/>
    <n v="6"/>
    <n v="3"/>
    <n v="6"/>
    <n v="1"/>
    <n v="3"/>
  </r>
  <r>
    <n v="50"/>
    <s v="30 &amp; Above"/>
    <x v="2"/>
    <s v="No"/>
    <s v="Travel_Rarely"/>
    <x v="1"/>
    <n v="4"/>
    <n v="2"/>
    <s v="Medical"/>
    <n v="1"/>
    <x v="868"/>
    <s v="Female"/>
    <n v="1"/>
    <s v="Laboratory Technician"/>
    <x v="0"/>
    <n v="27990"/>
    <m/>
    <n v="4"/>
    <s v="Y"/>
    <n v="12"/>
    <n v="8"/>
    <n v="1"/>
    <n v="27"/>
    <n v="0"/>
    <n v="1"/>
    <n v="0"/>
    <n v="0"/>
  </r>
  <r>
    <n v="23"/>
    <s v="Below 30"/>
    <x v="3"/>
    <s v="No"/>
    <s v="Travel_Rarely"/>
    <x v="1"/>
    <n v="7"/>
    <n v="2"/>
    <s v="Life Sciences"/>
    <n v="1"/>
    <x v="869"/>
    <s v="Female"/>
    <n v="3"/>
    <s v="Manager"/>
    <x v="0"/>
    <n v="105520"/>
    <s v="Yes"/>
    <n v="2"/>
    <s v="Y"/>
    <n v="11"/>
    <n v="8"/>
    <n v="0"/>
    <n v="4"/>
    <n v="2"/>
    <n v="2"/>
    <n v="2"/>
    <n v="2"/>
  </r>
  <r>
    <n v="36"/>
    <s v="30 &amp; Above"/>
    <x v="1"/>
    <s v="No"/>
    <s v="Travel_Frequently"/>
    <x v="0"/>
    <n v="21"/>
    <n v="3"/>
    <s v="Life Sciences"/>
    <n v="1"/>
    <x v="870"/>
    <s v="Male"/>
    <n v="2"/>
    <s v="Human Resources"/>
    <x v="0"/>
    <n v="23290"/>
    <m/>
    <n v="3"/>
    <s v="Y"/>
    <n v="15"/>
    <n v="8"/>
    <n v="0"/>
    <n v="9"/>
    <n v="2"/>
    <n v="3"/>
    <n v="0"/>
    <n v="2"/>
  </r>
  <r>
    <n v="42"/>
    <s v="30 &amp; Above"/>
    <x v="2"/>
    <s v="No"/>
    <s v="Travel_Rarely"/>
    <x v="1"/>
    <n v="8"/>
    <n v="2"/>
    <s v="Life Sciences"/>
    <n v="1"/>
    <x v="871"/>
    <s v="Female"/>
    <n v="5"/>
    <s v="Manager"/>
    <x v="1"/>
    <n v="40140"/>
    <m/>
    <n v="8"/>
    <s v="Y"/>
    <n v="13"/>
    <n v="8"/>
    <n v="1"/>
    <n v="24"/>
    <n v="3"/>
    <n v="1"/>
    <n v="0"/>
    <n v="1"/>
  </r>
  <r>
    <n v="35"/>
    <s v="30 &amp; Above"/>
    <x v="1"/>
    <s v="No"/>
    <s v="Travel_Rarely"/>
    <x v="0"/>
    <n v="4"/>
    <n v="3"/>
    <s v="Medical"/>
    <n v="1"/>
    <x v="872"/>
    <s v="Female"/>
    <n v="2"/>
    <s v="Laboratory Technician"/>
    <x v="0"/>
    <n v="74030"/>
    <s v="Yes"/>
    <n v="1"/>
    <s v="Y"/>
    <n v="12"/>
    <n v="8"/>
    <n v="1"/>
    <n v="10"/>
    <n v="4"/>
    <n v="10"/>
    <n v="6"/>
    <n v="8"/>
  </r>
  <r>
    <n v="34"/>
    <s v="30 &amp; Above"/>
    <x v="1"/>
    <s v="No"/>
    <s v="Travel_Frequently"/>
    <x v="1"/>
    <n v="25"/>
    <n v="1"/>
    <s v="Life Sciences"/>
    <n v="1"/>
    <x v="873"/>
    <s v="Female"/>
    <n v="1"/>
    <s v="Manager"/>
    <x v="0"/>
    <n v="22590"/>
    <m/>
    <n v="1"/>
    <s v="Y"/>
    <n v="14"/>
    <n v="8"/>
    <n v="0"/>
    <n v="8"/>
    <n v="2"/>
    <n v="8"/>
    <n v="7"/>
    <n v="7"/>
  </r>
  <r>
    <n v="40"/>
    <s v="30 &amp; Above"/>
    <x v="1"/>
    <s v="No"/>
    <s v="Travel_Rarely"/>
    <x v="1"/>
    <n v="1"/>
    <n v="4"/>
    <s v="Life Sciences"/>
    <n v="1"/>
    <x v="874"/>
    <s v="Male"/>
    <n v="2"/>
    <s v="Laboratory Technician"/>
    <x v="0"/>
    <n v="69320"/>
    <s v="Yes"/>
    <n v="1"/>
    <s v="Y"/>
    <n v="13"/>
    <n v="8"/>
    <n v="0"/>
    <n v="5"/>
    <n v="5"/>
    <n v="5"/>
    <n v="1"/>
    <n v="2"/>
  </r>
  <r>
    <n v="43"/>
    <s v="30 &amp; Above"/>
    <x v="2"/>
    <s v="No"/>
    <s v="Travel_Rarely"/>
    <x v="1"/>
    <n v="1"/>
    <n v="1"/>
    <s v="Other"/>
    <n v="1"/>
    <x v="875"/>
    <s v="Male"/>
    <n v="1"/>
    <s v="Manager"/>
    <x v="2"/>
    <n v="46780"/>
    <m/>
    <n v="5"/>
    <s v="Y"/>
    <n v="25"/>
    <n v="8"/>
    <n v="1"/>
    <n v="8"/>
    <n v="0"/>
    <n v="6"/>
    <n v="0"/>
    <n v="2"/>
  </r>
  <r>
    <n v="35"/>
    <s v="30 &amp; Above"/>
    <x v="1"/>
    <s v="No"/>
    <s v="Travel_Rarely"/>
    <x v="0"/>
    <n v="6"/>
    <n v="3"/>
    <s v="Marketing"/>
    <n v="1"/>
    <x v="876"/>
    <s v="Female"/>
    <n v="3"/>
    <s v="Sales Representative"/>
    <x v="0"/>
    <n v="135820"/>
    <s v="Yes"/>
    <n v="1"/>
    <s v="Y"/>
    <n v="17"/>
    <n v="8"/>
    <n v="1"/>
    <n v="1"/>
    <n v="3"/>
    <n v="1"/>
    <n v="0"/>
    <n v="1"/>
  </r>
  <r>
    <n v="46"/>
    <s v="30 &amp; Above"/>
    <x v="2"/>
    <s v="No"/>
    <s v="Travel_Rarely"/>
    <x v="1"/>
    <n v="12"/>
    <n v="4"/>
    <s v="Technical Degree"/>
    <n v="1"/>
    <x v="877"/>
    <s v="Male"/>
    <n v="1"/>
    <s v="Laboratory Technician"/>
    <x v="1"/>
    <n v="23320"/>
    <m/>
    <n v="1"/>
    <s v="Y"/>
    <n v="11"/>
    <n v="8"/>
    <n v="0"/>
    <n v="27"/>
    <n v="2"/>
    <n v="26"/>
    <n v="0"/>
    <n v="12"/>
  </r>
  <r>
    <n v="28"/>
    <s v="Below 30"/>
    <x v="3"/>
    <s v="Yes"/>
    <s v="Travel_Rarely"/>
    <x v="2"/>
    <n v="1"/>
    <n v="3"/>
    <s v="Medical"/>
    <n v="1"/>
    <x v="878"/>
    <s v="Female"/>
    <n v="2"/>
    <s v="Laboratory Technician"/>
    <x v="0"/>
    <n v="24130"/>
    <m/>
    <n v="1"/>
    <s v="Y"/>
    <n v="16"/>
    <n v="8"/>
    <n v="1"/>
    <n v="1"/>
    <n v="2"/>
    <n v="1"/>
    <n v="0"/>
    <n v="0"/>
  </r>
  <r>
    <n v="22"/>
    <s v="Below 30"/>
    <x v="3"/>
    <s v="No"/>
    <s v="Non-Travel"/>
    <x v="0"/>
    <n v="17"/>
    <n v="2"/>
    <s v="Marketing"/>
    <n v="1"/>
    <x v="879"/>
    <s v="Male"/>
    <n v="3"/>
    <s v="Sales Executive"/>
    <x v="0"/>
    <n v="97050"/>
    <s v="Yes"/>
    <n v="1"/>
    <s v="Y"/>
    <n v="18"/>
    <n v="8"/>
    <n v="2"/>
    <n v="4"/>
    <n v="3"/>
    <n v="4"/>
    <n v="1"/>
    <n v="3"/>
  </r>
  <r>
    <n v="50"/>
    <s v="30 &amp; Above"/>
    <x v="2"/>
    <s v="No"/>
    <s v="Travel_Frequently"/>
    <x v="1"/>
    <n v="3"/>
    <n v="3"/>
    <s v="Other"/>
    <n v="1"/>
    <x v="880"/>
    <s v="Male"/>
    <n v="2"/>
    <s v="Research Scientist"/>
    <x v="0"/>
    <n v="42940"/>
    <m/>
    <n v="2"/>
    <s v="Y"/>
    <n v="20"/>
    <n v="8"/>
    <n v="0"/>
    <n v="32"/>
    <n v="2"/>
    <n v="30"/>
    <n v="12"/>
    <n v="13"/>
  </r>
  <r>
    <n v="32"/>
    <s v="30 &amp; Above"/>
    <x v="1"/>
    <s v="No"/>
    <s v="Travel_Rarely"/>
    <x v="1"/>
    <n v="3"/>
    <n v="2"/>
    <s v="Life Sciences"/>
    <n v="1"/>
    <x v="881"/>
    <s v="Male"/>
    <n v="3"/>
    <s v="Research Scientist"/>
    <x v="0"/>
    <n v="47210"/>
    <m/>
    <n v="3"/>
    <s v="Y"/>
    <n v="14"/>
    <n v="8"/>
    <n v="1"/>
    <n v="6"/>
    <n v="3"/>
    <n v="3"/>
    <n v="0"/>
    <n v="2"/>
  </r>
  <r>
    <n v="44"/>
    <s v="30 &amp; Above"/>
    <x v="2"/>
    <s v="No"/>
    <s v="Travel_Rarely"/>
    <x v="1"/>
    <n v="10"/>
    <n v="3"/>
    <s v="Technical Degree"/>
    <n v="1"/>
    <x v="882"/>
    <s v="Male"/>
    <n v="3"/>
    <s v="Manager"/>
    <x v="2"/>
    <n v="25190"/>
    <m/>
    <n v="0"/>
    <s v="Y"/>
    <n v="21"/>
    <n v="8"/>
    <n v="2"/>
    <n v="23"/>
    <n v="2"/>
    <n v="22"/>
    <n v="1"/>
    <n v="10"/>
  </r>
  <r>
    <n v="30"/>
    <s v="30 &amp; Above"/>
    <x v="3"/>
    <s v="No"/>
    <s v="Travel_Rarely"/>
    <x v="1"/>
    <n v="4"/>
    <n v="3"/>
    <s v="Medical"/>
    <n v="1"/>
    <x v="883"/>
    <s v="Female"/>
    <n v="1"/>
    <s v="Research Director"/>
    <x v="0"/>
    <n v="21210"/>
    <m/>
    <n v="1"/>
    <s v="Y"/>
    <n v="13"/>
    <n v="8"/>
    <n v="1"/>
    <n v="6"/>
    <n v="2"/>
    <n v="6"/>
    <n v="1"/>
    <n v="1"/>
  </r>
  <r>
    <n v="45"/>
    <s v="30 &amp; Above"/>
    <x v="2"/>
    <s v="No"/>
    <s v="Travel_Rarely"/>
    <x v="0"/>
    <n v="29"/>
    <n v="2"/>
    <s v="Technical Degree"/>
    <n v="1"/>
    <x v="884"/>
    <s v="Female"/>
    <n v="2"/>
    <s v="Research Scientist"/>
    <x v="1"/>
    <n v="29730"/>
    <m/>
    <n v="1"/>
    <s v="Y"/>
    <n v="12"/>
    <n v="8"/>
    <n v="0"/>
    <n v="10"/>
    <n v="2"/>
    <n v="10"/>
    <n v="1"/>
    <n v="4"/>
  </r>
  <r>
    <n v="45"/>
    <s v="30 &amp; Above"/>
    <x v="2"/>
    <s v="No"/>
    <s v="Non-Travel"/>
    <x v="0"/>
    <n v="2"/>
    <n v="4"/>
    <s v="Life Sciences"/>
    <n v="1"/>
    <x v="885"/>
    <s v="Male"/>
    <n v="2"/>
    <s v="Manufacturing Director"/>
    <x v="0"/>
    <n v="58550"/>
    <m/>
    <n v="1"/>
    <s v="Y"/>
    <n v="14"/>
    <n v="8"/>
    <n v="1"/>
    <n v="10"/>
    <n v="3"/>
    <n v="10"/>
    <n v="4"/>
    <n v="5"/>
  </r>
  <r>
    <n v="31"/>
    <s v="30 &amp; Above"/>
    <x v="1"/>
    <s v="No"/>
    <s v="Travel_Frequently"/>
    <x v="1"/>
    <n v="7"/>
    <n v="3"/>
    <s v="Medical"/>
    <n v="1"/>
    <x v="886"/>
    <s v="Male"/>
    <n v="2"/>
    <s v="Research Scientist"/>
    <x v="1"/>
    <n v="36170"/>
    <m/>
    <n v="7"/>
    <s v="Y"/>
    <n v="21"/>
    <n v="8"/>
    <n v="1"/>
    <n v="10"/>
    <n v="5"/>
    <n v="5"/>
    <n v="0"/>
    <n v="3"/>
  </r>
  <r>
    <n v="36"/>
    <s v="30 &amp; Above"/>
    <x v="1"/>
    <s v="No"/>
    <s v="Travel_Rarely"/>
    <x v="1"/>
    <n v="18"/>
    <n v="1"/>
    <s v="Medical"/>
    <n v="1"/>
    <x v="887"/>
    <s v="Male"/>
    <n v="2"/>
    <s v="Manufacturing Director"/>
    <x v="0"/>
    <n v="67250"/>
    <s v="Yes"/>
    <n v="9"/>
    <s v="Y"/>
    <n v="17"/>
    <n v="8"/>
    <n v="1"/>
    <n v="7"/>
    <n v="3"/>
    <n v="3"/>
    <n v="1"/>
    <n v="1"/>
  </r>
  <r>
    <n v="34"/>
    <s v="30 &amp; Above"/>
    <x v="1"/>
    <s v="No"/>
    <s v="Travel_Frequently"/>
    <x v="0"/>
    <n v="28"/>
    <n v="4"/>
    <s v="Marketing"/>
    <n v="1"/>
    <x v="888"/>
    <s v="Male"/>
    <n v="5"/>
    <s v="Manufacturing Director"/>
    <x v="2"/>
    <n v="103250"/>
    <s v="Yes"/>
    <n v="1"/>
    <s v="Y"/>
    <n v="11"/>
    <n v="8"/>
    <n v="1"/>
    <n v="9"/>
    <n v="3"/>
    <n v="9"/>
    <n v="7"/>
    <n v="2"/>
  </r>
  <r>
    <n v="49"/>
    <s v="30 &amp; Above"/>
    <x v="2"/>
    <s v="No"/>
    <s v="Travel_Rarely"/>
    <x v="1"/>
    <n v="1"/>
    <n v="4"/>
    <s v="Life Sciences"/>
    <n v="1"/>
    <x v="889"/>
    <s v="Male"/>
    <n v="3"/>
    <s v="Healthcare Representative"/>
    <x v="0"/>
    <n v="69490"/>
    <s v="Yes"/>
    <n v="1"/>
    <s v="Y"/>
    <n v="14"/>
    <n v="8"/>
    <n v="1"/>
    <n v="10"/>
    <n v="2"/>
    <n v="9"/>
    <n v="1"/>
    <n v="4"/>
  </r>
  <r>
    <n v="39"/>
    <s v="30 &amp; Above"/>
    <x v="1"/>
    <s v="No"/>
    <s v="Travel_Rarely"/>
    <x v="1"/>
    <n v="6"/>
    <n v="2"/>
    <s v="Life Sciences"/>
    <n v="1"/>
    <x v="890"/>
    <s v="Male"/>
    <n v="3"/>
    <s v="Research Scientist"/>
    <x v="0"/>
    <n v="106090"/>
    <s v="Yes"/>
    <n v="2"/>
    <s v="Y"/>
    <n v="17"/>
    <n v="8"/>
    <n v="1"/>
    <n v="10"/>
    <n v="2"/>
    <n v="7"/>
    <n v="7"/>
    <n v="7"/>
  </r>
  <r>
    <n v="27"/>
    <s v="Below 30"/>
    <x v="3"/>
    <s v="No"/>
    <s v="Travel_Rarely"/>
    <x v="1"/>
    <n v="2"/>
    <n v="1"/>
    <s v="Life Sciences"/>
    <n v="1"/>
    <x v="891"/>
    <s v="Male"/>
    <n v="4"/>
    <s v="Research Scientist"/>
    <x v="2"/>
    <n v="44470"/>
    <m/>
    <n v="1"/>
    <s v="Y"/>
    <n v="13"/>
    <n v="8"/>
    <n v="0"/>
    <n v="7"/>
    <n v="4"/>
    <n v="7"/>
    <n v="0"/>
    <n v="7"/>
  </r>
  <r>
    <n v="35"/>
    <s v="30 &amp; Above"/>
    <x v="1"/>
    <s v="No"/>
    <s v="Travel_Rarely"/>
    <x v="1"/>
    <n v="2"/>
    <n v="3"/>
    <s v="Medical"/>
    <n v="1"/>
    <x v="892"/>
    <s v="Female"/>
    <n v="2"/>
    <s v="Sales Executive"/>
    <x v="0"/>
    <n v="21570"/>
    <m/>
    <n v="1"/>
    <s v="Y"/>
    <n v="25"/>
    <n v="8"/>
    <n v="0"/>
    <n v="16"/>
    <n v="1"/>
    <n v="16"/>
    <n v="1"/>
    <n v="10"/>
  </r>
  <r>
    <n v="28"/>
    <s v="Below 30"/>
    <x v="3"/>
    <s v="No"/>
    <s v="Travel_Rarely"/>
    <x v="1"/>
    <n v="23"/>
    <n v="3"/>
    <s v="Life Sciences"/>
    <n v="1"/>
    <x v="893"/>
    <s v="Male"/>
    <n v="3"/>
    <s v="Manufacturing Director"/>
    <x v="2"/>
    <n v="46010"/>
    <m/>
    <n v="0"/>
    <s v="Y"/>
    <n v="15"/>
    <n v="8"/>
    <n v="2"/>
    <n v="6"/>
    <n v="2"/>
    <n v="5"/>
    <n v="0"/>
    <n v="0"/>
  </r>
  <r>
    <n v="21"/>
    <s v="Below 30"/>
    <x v="3"/>
    <s v="No"/>
    <s v="Travel_Rarely"/>
    <x v="1"/>
    <n v="3"/>
    <n v="1"/>
    <s v="Life Sciences"/>
    <n v="1"/>
    <x v="894"/>
    <s v="Female"/>
    <n v="1"/>
    <s v="Laboratory Technician"/>
    <x v="1"/>
    <n v="170990"/>
    <s v="Yes"/>
    <n v="1"/>
    <s v="Y"/>
    <n v="14"/>
    <n v="8"/>
    <n v="1"/>
    <n v="3"/>
    <n v="2"/>
    <n v="2"/>
    <n v="2"/>
    <n v="2"/>
  </r>
  <r>
    <n v="18"/>
    <s v="Below 30"/>
    <x v="4"/>
    <s v="Yes"/>
    <s v="Travel_Frequently"/>
    <x v="1"/>
    <n v="3"/>
    <n v="5"/>
    <s v="Medical"/>
    <n v="1"/>
    <x v="895"/>
    <s v="Male"/>
    <n v="1"/>
    <s v="Research Director"/>
    <x v="1"/>
    <n v="24790"/>
    <m/>
    <n v="1"/>
    <s v="Y"/>
    <n v="12"/>
    <n v="8"/>
    <n v="1"/>
    <n v="0"/>
    <n v="2"/>
    <n v="0"/>
    <n v="0"/>
    <n v="0"/>
  </r>
  <r>
    <n v="47"/>
    <s v="30 &amp; Above"/>
    <x v="2"/>
    <s v="No"/>
    <s v="Travel_Rarely"/>
    <x v="1"/>
    <n v="25"/>
    <n v="4"/>
    <s v="Medical"/>
    <n v="1"/>
    <x v="896"/>
    <s v="Male"/>
    <n v="2"/>
    <s v="Research Scientist"/>
    <x v="0"/>
    <n v="148520"/>
    <s v="Yes"/>
    <n v="3"/>
    <s v="Y"/>
    <n v="19"/>
    <n v="8"/>
    <n v="3"/>
    <n v="27"/>
    <n v="3"/>
    <n v="5"/>
    <n v="1"/>
    <n v="0"/>
  </r>
  <r>
    <n v="39"/>
    <s v="30 &amp; Above"/>
    <x v="1"/>
    <s v="No"/>
    <s v="Travel_Rarely"/>
    <x v="0"/>
    <n v="2"/>
    <n v="4"/>
    <s v="Life Sciences"/>
    <n v="1"/>
    <x v="897"/>
    <s v="Male"/>
    <n v="1"/>
    <s v="Laboratory Technician"/>
    <x v="2"/>
    <n v="72640"/>
    <s v="Yes"/>
    <n v="0"/>
    <s v="Y"/>
    <n v="17"/>
    <n v="8"/>
    <n v="0"/>
    <n v="11"/>
    <n v="5"/>
    <n v="10"/>
    <n v="0"/>
    <n v="7"/>
  </r>
  <r>
    <n v="40"/>
    <s v="30 &amp; Above"/>
    <x v="1"/>
    <s v="No"/>
    <s v="Travel_Rarely"/>
    <x v="1"/>
    <n v="22"/>
    <n v="1"/>
    <s v="Life Sciences"/>
    <n v="1"/>
    <x v="898"/>
    <s v="Male"/>
    <n v="1"/>
    <s v="Laboratory Technician"/>
    <x v="0"/>
    <n v="56660"/>
    <m/>
    <n v="1"/>
    <s v="Y"/>
    <n v="14"/>
    <n v="8"/>
    <n v="1"/>
    <n v="18"/>
    <n v="2"/>
    <n v="18"/>
    <n v="14"/>
    <n v="12"/>
  </r>
  <r>
    <n v="35"/>
    <s v="30 &amp; Above"/>
    <x v="1"/>
    <s v="No"/>
    <s v="Non-Travel"/>
    <x v="1"/>
    <n v="29"/>
    <n v="3"/>
    <s v="Medical"/>
    <n v="1"/>
    <x v="899"/>
    <s v="Female"/>
    <n v="2"/>
    <s v="Sales Executive"/>
    <x v="0"/>
    <n v="78230"/>
    <s v="Yes"/>
    <n v="1"/>
    <s v="Y"/>
    <n v="13"/>
    <n v="8"/>
    <n v="1"/>
    <n v="15"/>
    <n v="3"/>
    <n v="14"/>
    <n v="2"/>
    <n v="9"/>
  </r>
  <r>
    <n v="37"/>
    <s v="30 &amp; Above"/>
    <x v="1"/>
    <s v="No"/>
    <s v="Travel_Rarely"/>
    <x v="1"/>
    <n v="29"/>
    <n v="4"/>
    <s v="Technical Degree"/>
    <n v="1"/>
    <x v="900"/>
    <s v="Male"/>
    <n v="1"/>
    <s v="Laboratory Technician"/>
    <x v="0"/>
    <n v="78800"/>
    <s v="Yes"/>
    <n v="3"/>
    <s v="Y"/>
    <n v="12"/>
    <n v="8"/>
    <n v="1"/>
    <n v="9"/>
    <n v="2"/>
    <n v="4"/>
    <n v="0"/>
    <n v="2"/>
  </r>
  <r>
    <n v="39"/>
    <s v="30 &amp; Above"/>
    <x v="1"/>
    <s v="No"/>
    <s v="Travel_Frequently"/>
    <x v="1"/>
    <n v="2"/>
    <n v="3"/>
    <s v="Technical Degree"/>
    <n v="1"/>
    <x v="901"/>
    <s v="Female"/>
    <n v="2"/>
    <s v="Manager"/>
    <x v="1"/>
    <n v="131940"/>
    <s v="Yes"/>
    <n v="0"/>
    <s v="Y"/>
    <n v="11"/>
    <n v="8"/>
    <n v="0"/>
    <n v="10"/>
    <n v="2"/>
    <n v="9"/>
    <n v="3"/>
    <n v="8"/>
  </r>
  <r>
    <n v="45"/>
    <s v="30 &amp; Above"/>
    <x v="2"/>
    <s v="No"/>
    <s v="Travel_Rarely"/>
    <x v="1"/>
    <n v="28"/>
    <n v="3"/>
    <s v="Life Sciences"/>
    <n v="1"/>
    <x v="902"/>
    <s v="Female"/>
    <n v="2"/>
    <s v="Laboratory Technician"/>
    <x v="2"/>
    <n v="50670"/>
    <m/>
    <n v="1"/>
    <s v="Y"/>
    <n v="11"/>
    <n v="8"/>
    <n v="2"/>
    <n v="10"/>
    <n v="3"/>
    <n v="10"/>
    <n v="3"/>
    <n v="9"/>
  </r>
  <r>
    <n v="38"/>
    <s v="30 &amp; Above"/>
    <x v="1"/>
    <s v="No"/>
    <s v="Travel_Rarely"/>
    <x v="1"/>
    <n v="2"/>
    <n v="4"/>
    <s v="Life Sciences"/>
    <n v="1"/>
    <x v="903"/>
    <s v="Female"/>
    <n v="3"/>
    <s v="Sales Executive"/>
    <x v="0"/>
    <n v="50790"/>
    <m/>
    <n v="3"/>
    <s v="Y"/>
    <n v="11"/>
    <n v="8"/>
    <n v="0"/>
    <n v="10"/>
    <n v="3"/>
    <n v="5"/>
    <n v="0"/>
    <n v="2"/>
  </r>
  <r>
    <n v="35"/>
    <s v="30 &amp; Above"/>
    <x v="1"/>
    <s v="Yes"/>
    <s v="Travel_Rarely"/>
    <x v="1"/>
    <n v="2"/>
    <n v="3"/>
    <s v="Life Sciences"/>
    <n v="1"/>
    <x v="904"/>
    <s v="Male"/>
    <n v="3"/>
    <s v="Healthcare Representative"/>
    <x v="0"/>
    <n v="23210"/>
    <m/>
    <n v="9"/>
    <s v="Y"/>
    <n v="12"/>
    <n v="8"/>
    <n v="1"/>
    <n v="15"/>
    <n v="0"/>
    <n v="13"/>
    <n v="6"/>
    <n v="0"/>
  </r>
  <r>
    <n v="37"/>
    <s v="30 &amp; Above"/>
    <x v="1"/>
    <s v="No"/>
    <s v="Travel_Rarely"/>
    <x v="1"/>
    <n v="22"/>
    <n v="3"/>
    <s v="Life Sciences"/>
    <n v="1"/>
    <x v="905"/>
    <s v="Female"/>
    <n v="2"/>
    <s v="Healthcare Representative"/>
    <x v="0"/>
    <n v="174440"/>
    <s v="Yes"/>
    <n v="1"/>
    <s v="Y"/>
    <n v="14"/>
    <n v="8"/>
    <n v="0"/>
    <n v="8"/>
    <n v="4"/>
    <n v="8"/>
    <n v="7"/>
    <n v="7"/>
  </r>
  <r>
    <n v="40"/>
    <s v="30 &amp; Above"/>
    <x v="1"/>
    <s v="No"/>
    <s v="Travel_Rarely"/>
    <x v="1"/>
    <n v="8"/>
    <n v="3"/>
    <s v="Technical Degree"/>
    <n v="1"/>
    <x v="906"/>
    <s v="Female"/>
    <n v="2"/>
    <s v="Healthcare Representative"/>
    <x v="1"/>
    <n v="24040"/>
    <m/>
    <n v="6"/>
    <s v="Y"/>
    <n v="17"/>
    <n v="8"/>
    <n v="0"/>
    <n v="18"/>
    <n v="2"/>
    <n v="4"/>
    <n v="3"/>
    <n v="3"/>
  </r>
  <r>
    <n v="44"/>
    <s v="30 &amp; Above"/>
    <x v="2"/>
    <s v="No"/>
    <s v="Travel_Frequently"/>
    <x v="0"/>
    <n v="2"/>
    <n v="2"/>
    <s v="Marketing"/>
    <n v="1"/>
    <x v="907"/>
    <s v="Male"/>
    <n v="1"/>
    <s v="Laboratory Technician"/>
    <x v="0"/>
    <n v="34520"/>
    <m/>
    <n v="4"/>
    <s v="Y"/>
    <n v="11"/>
    <n v="8"/>
    <n v="1"/>
    <n v="14"/>
    <n v="2"/>
    <n v="10"/>
    <n v="0"/>
    <n v="2"/>
  </r>
  <r>
    <n v="48"/>
    <s v="30 &amp; Above"/>
    <x v="2"/>
    <s v="No"/>
    <s v="Travel_Frequently"/>
    <x v="0"/>
    <n v="10"/>
    <n v="4"/>
    <s v="Marketing"/>
    <n v="1"/>
    <x v="908"/>
    <s v="Female"/>
    <n v="3"/>
    <s v="Manager"/>
    <x v="0"/>
    <n v="22700"/>
    <m/>
    <n v="2"/>
    <s v="Y"/>
    <n v="14"/>
    <n v="8"/>
    <n v="3"/>
    <n v="23"/>
    <n v="2"/>
    <n v="2"/>
    <n v="2"/>
    <n v="2"/>
  </r>
  <r>
    <n v="35"/>
    <s v="30 &amp; Above"/>
    <x v="1"/>
    <s v="Yes"/>
    <s v="Travel_Rarely"/>
    <x v="1"/>
    <n v="9"/>
    <n v="3"/>
    <s v="Life Sciences"/>
    <n v="1"/>
    <x v="909"/>
    <s v="Male"/>
    <n v="2"/>
    <s v="Manager"/>
    <x v="2"/>
    <n v="173990"/>
    <s v="Yes"/>
    <n v="6"/>
    <s v="Y"/>
    <n v="12"/>
    <n v="8"/>
    <n v="0"/>
    <n v="7"/>
    <n v="3"/>
    <n v="2"/>
    <n v="2"/>
    <n v="2"/>
  </r>
  <r>
    <n v="24"/>
    <s v="Below 30"/>
    <x v="3"/>
    <s v="No"/>
    <s v="Travel_Frequently"/>
    <x v="1"/>
    <n v="15"/>
    <n v="3"/>
    <s v="Life Sciences"/>
    <n v="1"/>
    <x v="910"/>
    <s v="Male"/>
    <n v="2"/>
    <s v="Research Scientist"/>
    <x v="1"/>
    <n v="54880"/>
    <m/>
    <n v="1"/>
    <s v="Y"/>
    <n v="22"/>
    <n v="8"/>
    <n v="1"/>
    <n v="6"/>
    <n v="6"/>
    <n v="6"/>
    <n v="1"/>
    <n v="3"/>
  </r>
  <r>
    <n v="27"/>
    <s v="Below 30"/>
    <x v="3"/>
    <s v="No"/>
    <s v="Travel_Rarely"/>
    <x v="0"/>
    <n v="10"/>
    <n v="4"/>
    <s v="Life Sciences"/>
    <n v="1"/>
    <x v="911"/>
    <s v="Male"/>
    <n v="3"/>
    <s v="Sales Executive"/>
    <x v="0"/>
    <n v="194190"/>
    <s v="Yes"/>
    <n v="7"/>
    <s v="Y"/>
    <n v="14"/>
    <n v="8"/>
    <n v="1"/>
    <n v="5"/>
    <n v="2"/>
    <n v="3"/>
    <n v="0"/>
    <n v="2"/>
  </r>
  <r>
    <n v="27"/>
    <s v="Below 30"/>
    <x v="3"/>
    <s v="No"/>
    <s v="Travel_Frequently"/>
    <x v="1"/>
    <n v="7"/>
    <n v="3"/>
    <s v="Life Sciences"/>
    <n v="1"/>
    <x v="912"/>
    <s v="Male"/>
    <n v="1"/>
    <s v="Research Scientist"/>
    <x v="1"/>
    <n v="28110"/>
    <m/>
    <n v="2"/>
    <s v="Y"/>
    <n v="20"/>
    <n v="8"/>
    <n v="0"/>
    <n v="6"/>
    <n v="3"/>
    <n v="4"/>
    <n v="1"/>
    <n v="2"/>
  </r>
  <r>
    <n v="40"/>
    <s v="30 &amp; Above"/>
    <x v="1"/>
    <s v="Yes"/>
    <s v="Travel_Rarely"/>
    <x v="0"/>
    <n v="16"/>
    <n v="4"/>
    <s v="Marketing"/>
    <n v="1"/>
    <x v="913"/>
    <s v="Male"/>
    <n v="1"/>
    <s v="Research Director"/>
    <x v="1"/>
    <n v="36330"/>
    <m/>
    <n v="3"/>
    <s v="Y"/>
    <n v="16"/>
    <n v="8"/>
    <n v="2"/>
    <n v="10"/>
    <n v="0"/>
    <n v="4"/>
    <n v="0"/>
    <n v="3"/>
  </r>
  <r>
    <n v="29"/>
    <s v="Below 30"/>
    <x v="3"/>
    <s v="No"/>
    <s v="Travel_Rarely"/>
    <x v="1"/>
    <n v="20"/>
    <n v="1"/>
    <s v="Medical"/>
    <n v="1"/>
    <x v="914"/>
    <s v="Female"/>
    <n v="2"/>
    <s v="Manager"/>
    <x v="1"/>
    <n v="41630"/>
    <m/>
    <n v="9"/>
    <s v="Y"/>
    <n v="15"/>
    <n v="8"/>
    <n v="1"/>
    <n v="8"/>
    <n v="4"/>
    <n v="5"/>
    <n v="1"/>
    <n v="4"/>
  </r>
  <r>
    <n v="36"/>
    <s v="30 &amp; Above"/>
    <x v="1"/>
    <s v="No"/>
    <s v="Travel_Rarely"/>
    <x v="1"/>
    <n v="23"/>
    <n v="3"/>
    <s v="Life Sciences"/>
    <n v="1"/>
    <x v="915"/>
    <s v="Female"/>
    <n v="3"/>
    <s v="Sales Executive"/>
    <x v="0"/>
    <n v="21320"/>
    <m/>
    <n v="4"/>
    <s v="Y"/>
    <n v="20"/>
    <n v="8"/>
    <n v="0"/>
    <n v="9"/>
    <n v="1"/>
    <n v="3"/>
    <n v="0"/>
    <n v="2"/>
  </r>
  <r>
    <n v="25"/>
    <s v="Below 30"/>
    <x v="3"/>
    <s v="No"/>
    <s v="Travel_Frequently"/>
    <x v="0"/>
    <n v="5"/>
    <n v="1"/>
    <s v="Marketing"/>
    <n v="1"/>
    <x v="916"/>
    <s v="Male"/>
    <n v="4"/>
    <s v="Manufacturing Director"/>
    <x v="2"/>
    <n v="139730"/>
    <s v="Yes"/>
    <n v="1"/>
    <s v="Y"/>
    <n v="14"/>
    <n v="8"/>
    <n v="0"/>
    <n v="7"/>
    <n v="3"/>
    <n v="7"/>
    <n v="0"/>
    <n v="7"/>
  </r>
  <r>
    <n v="39"/>
    <s v="30 &amp; Above"/>
    <x v="1"/>
    <s v="No"/>
    <s v="Travel_Rarely"/>
    <x v="0"/>
    <n v="10"/>
    <n v="3"/>
    <s v="Marketing"/>
    <n v="1"/>
    <x v="917"/>
    <s v="Female"/>
    <n v="2"/>
    <s v="Research Director"/>
    <x v="0"/>
    <n v="26840"/>
    <m/>
    <n v="4"/>
    <s v="Y"/>
    <n v="12"/>
    <n v="8"/>
    <n v="0"/>
    <n v="7"/>
    <n v="2"/>
    <n v="5"/>
    <n v="1"/>
    <n v="0"/>
  </r>
  <r>
    <n v="49"/>
    <s v="30 &amp; Above"/>
    <x v="2"/>
    <s v="No"/>
    <s v="Travel_Rarely"/>
    <x v="0"/>
    <n v="4"/>
    <n v="2"/>
    <s v="Life Sciences"/>
    <n v="1"/>
    <x v="918"/>
    <s v="Male"/>
    <n v="2"/>
    <s v="Research Director"/>
    <x v="0"/>
    <n v="108450"/>
    <s v="Yes"/>
    <n v="3"/>
    <s v="Y"/>
    <n v="24"/>
    <n v="8"/>
    <n v="0"/>
    <n v="27"/>
    <n v="4"/>
    <n v="4"/>
    <n v="1"/>
    <n v="2"/>
  </r>
  <r>
    <n v="50"/>
    <s v="30 &amp; Above"/>
    <x v="2"/>
    <s v="No"/>
    <s v="Travel_Rarely"/>
    <x v="1"/>
    <n v="2"/>
    <n v="2"/>
    <s v="Medical"/>
    <n v="1"/>
    <x v="919"/>
    <s v="Male"/>
    <n v="3"/>
    <s v="Sales Executive"/>
    <x v="2"/>
    <n v="43770"/>
    <m/>
    <n v="5"/>
    <s v="Y"/>
    <n v="12"/>
    <n v="8"/>
    <n v="1"/>
    <n v="19"/>
    <n v="2"/>
    <n v="14"/>
    <n v="1"/>
    <n v="11"/>
  </r>
  <r>
    <n v="20"/>
    <s v="Below 30"/>
    <x v="4"/>
    <s v="No"/>
    <s v="Travel_Rarely"/>
    <x v="1"/>
    <n v="18"/>
    <n v="4"/>
    <s v="Medical"/>
    <n v="1"/>
    <x v="920"/>
    <s v="Female"/>
    <n v="2"/>
    <s v="Sales Executive"/>
    <x v="1"/>
    <n v="37430"/>
    <m/>
    <n v="1"/>
    <s v="Y"/>
    <n v="13"/>
    <n v="8"/>
    <n v="1"/>
    <n v="2"/>
    <n v="2"/>
    <n v="2"/>
    <n v="2"/>
    <n v="2"/>
  </r>
  <r>
    <n v="34"/>
    <s v="30 &amp; Above"/>
    <x v="1"/>
    <s v="No"/>
    <s v="Travel_Rarely"/>
    <x v="1"/>
    <n v="10"/>
    <n v="3"/>
    <s v="Medical"/>
    <n v="1"/>
    <x v="921"/>
    <s v="Male"/>
    <n v="3"/>
    <s v="Laboratory Technician"/>
    <x v="2"/>
    <n v="41480"/>
    <m/>
    <n v="1"/>
    <s v="Y"/>
    <n v="11"/>
    <n v="8"/>
    <n v="0"/>
    <n v="11"/>
    <n v="3"/>
    <n v="11"/>
    <n v="7"/>
    <n v="9"/>
  </r>
  <r>
    <n v="36"/>
    <s v="30 &amp; Above"/>
    <x v="1"/>
    <s v="No"/>
    <s v="Travel_Rarely"/>
    <x v="1"/>
    <n v="1"/>
    <n v="3"/>
    <s v="Life Sciences"/>
    <n v="1"/>
    <x v="922"/>
    <s v="Female"/>
    <n v="2"/>
    <s v="Healthcare Representative"/>
    <x v="1"/>
    <n v="10510"/>
    <m/>
    <n v="2"/>
    <s v="Y"/>
    <n v="14"/>
    <n v="8"/>
    <n v="0"/>
    <n v="15"/>
    <n v="2"/>
    <n v="4"/>
    <n v="1"/>
    <n v="3"/>
  </r>
  <r>
    <n v="49"/>
    <s v="30 &amp; Above"/>
    <x v="2"/>
    <s v="No"/>
    <s v="Travel_Rarely"/>
    <x v="2"/>
    <n v="6"/>
    <n v="2"/>
    <s v="Life Sciences"/>
    <n v="1"/>
    <x v="923"/>
    <s v="Female"/>
    <n v="2"/>
    <s v="Research Scientist"/>
    <x v="0"/>
    <n v="107390"/>
    <s v="Yes"/>
    <n v="2"/>
    <s v="Y"/>
    <n v="11"/>
    <n v="8"/>
    <n v="3"/>
    <n v="30"/>
    <n v="3"/>
    <n v="15"/>
    <n v="2"/>
    <n v="12"/>
  </r>
  <r>
    <n v="36"/>
    <s v="30 &amp; Above"/>
    <x v="1"/>
    <s v="No"/>
    <s v="Non-Travel"/>
    <x v="1"/>
    <n v="8"/>
    <n v="4"/>
    <s v="Life Sciences"/>
    <n v="1"/>
    <x v="924"/>
    <s v="Male"/>
    <n v="4"/>
    <s v="Laboratory Technician"/>
    <x v="0"/>
    <n v="103880"/>
    <s v="Yes"/>
    <n v="0"/>
    <s v="Y"/>
    <n v="14"/>
    <n v="8"/>
    <n v="0"/>
    <n v="4"/>
    <n v="2"/>
    <n v="3"/>
    <n v="1"/>
    <n v="2"/>
  </r>
  <r>
    <n v="36"/>
    <s v="30 &amp; Above"/>
    <x v="1"/>
    <s v="No"/>
    <s v="Travel_Rarely"/>
    <x v="1"/>
    <n v="2"/>
    <n v="2"/>
    <s v="Medical"/>
    <n v="1"/>
    <x v="925"/>
    <s v="Female"/>
    <n v="2"/>
    <s v="Healthcare Representative"/>
    <x v="2"/>
    <n v="114160"/>
    <s v="Yes"/>
    <n v="6"/>
    <s v="Y"/>
    <n v="16"/>
    <n v="8"/>
    <n v="0"/>
    <n v="13"/>
    <n v="2"/>
    <n v="5"/>
    <n v="0"/>
    <n v="4"/>
  </r>
  <r>
    <n v="54"/>
    <s v="30 &amp; Above"/>
    <x v="0"/>
    <s v="No"/>
    <s v="Travel_Rarely"/>
    <x v="0"/>
    <n v="24"/>
    <n v="3"/>
    <s v="Marketing"/>
    <n v="1"/>
    <x v="926"/>
    <s v="Male"/>
    <n v="1"/>
    <s v="Laboratory Technician"/>
    <x v="0"/>
    <n v="26000"/>
    <m/>
    <n v="3"/>
    <s v="Y"/>
    <n v="14"/>
    <n v="8"/>
    <n v="0"/>
    <n v="36"/>
    <n v="5"/>
    <n v="10"/>
    <n v="4"/>
    <n v="7"/>
  </r>
  <r>
    <n v="43"/>
    <s v="30 &amp; Above"/>
    <x v="2"/>
    <s v="No"/>
    <s v="Travel_Rarely"/>
    <x v="1"/>
    <n v="2"/>
    <n v="4"/>
    <s v="Life Sciences"/>
    <n v="1"/>
    <x v="927"/>
    <s v="Female"/>
    <n v="1"/>
    <s v="Research Scientist"/>
    <x v="0"/>
    <n v="24220"/>
    <m/>
    <n v="1"/>
    <s v="Y"/>
    <n v="11"/>
    <n v="8"/>
    <n v="1"/>
    <n v="14"/>
    <n v="2"/>
    <n v="14"/>
    <n v="6"/>
    <n v="11"/>
  </r>
  <r>
    <n v="35"/>
    <s v="30 &amp; Above"/>
    <x v="1"/>
    <s v="Yes"/>
    <s v="Travel_Frequently"/>
    <x v="1"/>
    <n v="17"/>
    <n v="4"/>
    <s v="Medical"/>
    <n v="1"/>
    <x v="928"/>
    <s v="Male"/>
    <n v="1"/>
    <s v="Research Director"/>
    <x v="1"/>
    <n v="54720"/>
    <m/>
    <n v="3"/>
    <s v="Y"/>
    <n v="11"/>
    <n v="8"/>
    <n v="1"/>
    <n v="13"/>
    <n v="3"/>
    <n v="11"/>
    <n v="6"/>
    <n v="7"/>
  </r>
  <r>
    <n v="38"/>
    <s v="30 &amp; Above"/>
    <x v="1"/>
    <s v="No"/>
    <s v="Travel_Frequently"/>
    <x v="1"/>
    <n v="19"/>
    <n v="2"/>
    <s v="Life Sciences"/>
    <n v="1"/>
    <x v="929"/>
    <s v="Male"/>
    <n v="2"/>
    <s v="Research Scientist"/>
    <x v="0"/>
    <n v="24510"/>
    <m/>
    <n v="7"/>
    <s v="Y"/>
    <n v="12"/>
    <n v="8"/>
    <n v="1"/>
    <n v="19"/>
    <n v="3"/>
    <n v="13"/>
    <n v="2"/>
    <n v="9"/>
  </r>
  <r>
    <n v="29"/>
    <s v="Below 30"/>
    <x v="3"/>
    <s v="No"/>
    <s v="Travel_Rarely"/>
    <x v="1"/>
    <n v="1"/>
    <n v="2"/>
    <s v="Medical"/>
    <n v="1"/>
    <x v="930"/>
    <s v="Male"/>
    <n v="2"/>
    <s v="Sales Representative"/>
    <x v="2"/>
    <n v="42400"/>
    <m/>
    <n v="1"/>
    <s v="Y"/>
    <n v="14"/>
    <n v="8"/>
    <n v="0"/>
    <n v="10"/>
    <n v="2"/>
    <n v="10"/>
    <n v="0"/>
    <n v="9"/>
  </r>
  <r>
    <n v="33"/>
    <s v="30 &amp; Above"/>
    <x v="1"/>
    <s v="No"/>
    <s v="Travel_Rarely"/>
    <x v="1"/>
    <n v="7"/>
    <n v="3"/>
    <s v="Medical"/>
    <n v="1"/>
    <x v="931"/>
    <s v="Male"/>
    <n v="5"/>
    <s v="Sales Executive"/>
    <x v="2"/>
    <n v="109990"/>
    <s v="Yes"/>
    <n v="1"/>
    <s v="Y"/>
    <n v="18"/>
    <n v="8"/>
    <n v="3"/>
    <n v="6"/>
    <n v="3"/>
    <n v="6"/>
    <n v="0"/>
    <n v="4"/>
  </r>
  <r>
    <n v="32"/>
    <s v="30 &amp; Above"/>
    <x v="1"/>
    <s v="No"/>
    <s v="Travel_Rarely"/>
    <x v="1"/>
    <n v="5"/>
    <n v="4"/>
    <s v="Technical Degree"/>
    <n v="1"/>
    <x v="932"/>
    <s v="Male"/>
    <n v="5"/>
    <s v="Research Scientist"/>
    <x v="2"/>
    <n v="50030"/>
    <m/>
    <n v="0"/>
    <s v="Y"/>
    <n v="13"/>
    <n v="8"/>
    <n v="0"/>
    <n v="10"/>
    <n v="5"/>
    <n v="9"/>
    <n v="1"/>
    <n v="6"/>
  </r>
  <r>
    <n v="31"/>
    <s v="30 &amp; Above"/>
    <x v="1"/>
    <s v="No"/>
    <s v="Travel_Rarely"/>
    <x v="1"/>
    <n v="28"/>
    <n v="4"/>
    <s v="Technical Degree"/>
    <n v="1"/>
    <x v="933"/>
    <s v="Female"/>
    <n v="2"/>
    <s v="Sales Executive"/>
    <x v="0"/>
    <n v="127420"/>
    <s v="Yes"/>
    <n v="1"/>
    <s v="Y"/>
    <n v="11"/>
    <n v="8"/>
    <n v="0"/>
    <n v="10"/>
    <n v="4"/>
    <n v="10"/>
    <n v="0"/>
    <n v="2"/>
  </r>
  <r>
    <n v="49"/>
    <s v="30 &amp; Above"/>
    <x v="2"/>
    <s v="No"/>
    <s v="Travel_Rarely"/>
    <x v="1"/>
    <n v="2"/>
    <n v="4"/>
    <s v="Medical"/>
    <n v="1"/>
    <x v="934"/>
    <s v="Male"/>
    <n v="1"/>
    <s v="Laboratory Technician"/>
    <x v="2"/>
    <n v="42270"/>
    <m/>
    <n v="4"/>
    <s v="Y"/>
    <n v="18"/>
    <n v="8"/>
    <n v="0"/>
    <n v="17"/>
    <n v="3"/>
    <n v="2"/>
    <n v="2"/>
    <n v="2"/>
  </r>
  <r>
    <n v="38"/>
    <s v="30 &amp; Above"/>
    <x v="1"/>
    <s v="No"/>
    <s v="Travel_Frequently"/>
    <x v="0"/>
    <n v="29"/>
    <n v="2"/>
    <s v="Medical"/>
    <n v="1"/>
    <x v="935"/>
    <s v="Female"/>
    <n v="1"/>
    <s v="Sales Executive"/>
    <x v="1"/>
    <n v="39170"/>
    <m/>
    <n v="1"/>
    <s v="Y"/>
    <n v="15"/>
    <n v="8"/>
    <n v="3"/>
    <n v="4"/>
    <n v="2"/>
    <n v="4"/>
    <n v="3"/>
    <n v="3"/>
  </r>
  <r>
    <n v="47"/>
    <s v="30 &amp; Above"/>
    <x v="2"/>
    <s v="No"/>
    <s v="Travel_Rarely"/>
    <x v="1"/>
    <n v="1"/>
    <n v="4"/>
    <s v="Medical"/>
    <n v="1"/>
    <x v="936"/>
    <s v="Male"/>
    <n v="3"/>
    <s v="Laboratory Technician"/>
    <x v="2"/>
    <n v="183030"/>
    <s v="Yes"/>
    <n v="6"/>
    <s v="Y"/>
    <n v="22"/>
    <n v="8"/>
    <n v="1"/>
    <n v="29"/>
    <n v="2"/>
    <n v="3"/>
    <n v="1"/>
    <n v="2"/>
  </r>
  <r>
    <n v="49"/>
    <s v="30 &amp; Above"/>
    <x v="2"/>
    <s v="No"/>
    <s v="Travel_Rarely"/>
    <x v="1"/>
    <n v="21"/>
    <n v="3"/>
    <s v="Medical"/>
    <n v="1"/>
    <x v="937"/>
    <s v="Male"/>
    <n v="2"/>
    <s v="Manufacturing Director"/>
    <x v="1"/>
    <n v="23800"/>
    <m/>
    <n v="4"/>
    <s v="Y"/>
    <n v="13"/>
    <n v="8"/>
    <n v="0"/>
    <n v="23"/>
    <n v="3"/>
    <n v="8"/>
    <n v="0"/>
    <n v="0"/>
  </r>
  <r>
    <n v="41"/>
    <s v="30 &amp; Above"/>
    <x v="2"/>
    <s v="No"/>
    <s v="Travel_Rarely"/>
    <x v="1"/>
    <n v="24"/>
    <n v="4"/>
    <s v="Life Sciences"/>
    <n v="1"/>
    <x v="938"/>
    <s v="Female"/>
    <n v="4"/>
    <s v="Manager"/>
    <x v="1"/>
    <n v="137260"/>
    <s v="Yes"/>
    <n v="3"/>
    <s v="Y"/>
    <n v="12"/>
    <n v="8"/>
    <n v="0"/>
    <n v="21"/>
    <n v="6"/>
    <n v="2"/>
    <n v="0"/>
    <n v="2"/>
  </r>
  <r>
    <n v="20"/>
    <s v="Below 30"/>
    <x v="4"/>
    <s v="No"/>
    <s v="Travel_Rarely"/>
    <x v="1"/>
    <n v="1"/>
    <n v="3"/>
    <s v="Life Sciences"/>
    <n v="1"/>
    <x v="939"/>
    <s v="Male"/>
    <n v="1"/>
    <s v="Sales Representative"/>
    <x v="1"/>
    <n v="47770"/>
    <m/>
    <n v="1"/>
    <s v="Y"/>
    <n v="18"/>
    <n v="8"/>
    <n v="1"/>
    <n v="2"/>
    <n v="3"/>
    <n v="2"/>
    <n v="0"/>
    <n v="2"/>
  </r>
  <r>
    <n v="33"/>
    <s v="30 &amp; Above"/>
    <x v="1"/>
    <s v="No"/>
    <s v="Non-Travel"/>
    <x v="1"/>
    <n v="18"/>
    <n v="2"/>
    <s v="Medical"/>
    <n v="1"/>
    <x v="940"/>
    <s v="Female"/>
    <n v="2"/>
    <s v="Healthcare Representative"/>
    <x v="2"/>
    <n v="63850"/>
    <m/>
    <n v="1"/>
    <s v="Y"/>
    <n v="13"/>
    <n v="8"/>
    <n v="0"/>
    <n v="7"/>
    <n v="6"/>
    <n v="6"/>
    <n v="1"/>
    <n v="2"/>
  </r>
  <r>
    <n v="36"/>
    <s v="30 &amp; Above"/>
    <x v="1"/>
    <s v="No"/>
    <s v="Travel_Rarely"/>
    <x v="1"/>
    <n v="2"/>
    <n v="2"/>
    <s v="Technical Degree"/>
    <n v="1"/>
    <x v="941"/>
    <s v="Male"/>
    <n v="3"/>
    <s v="Sales Executive"/>
    <x v="0"/>
    <n v="199730"/>
    <s v="Yes"/>
    <n v="6"/>
    <s v="Y"/>
    <n v="12"/>
    <n v="8"/>
    <n v="0"/>
    <n v="10"/>
    <n v="2"/>
    <n v="3"/>
    <n v="0"/>
    <n v="2"/>
  </r>
  <r>
    <n v="44"/>
    <s v="30 &amp; Above"/>
    <x v="2"/>
    <s v="No"/>
    <s v="Travel_Rarely"/>
    <x v="1"/>
    <n v="9"/>
    <n v="3"/>
    <s v="Technical Degree"/>
    <n v="1"/>
    <x v="942"/>
    <s v="Female"/>
    <n v="3"/>
    <s v="Healthcare Representative"/>
    <x v="2"/>
    <n v="68610"/>
    <s v="Yes"/>
    <n v="4"/>
    <s v="Y"/>
    <n v="12"/>
    <n v="8"/>
    <n v="0"/>
    <n v="8"/>
    <n v="2"/>
    <n v="2"/>
    <n v="2"/>
    <n v="2"/>
  </r>
  <r>
    <n v="23"/>
    <s v="Below 30"/>
    <x v="3"/>
    <s v="Yes"/>
    <s v="Travel_Rarely"/>
    <x v="2"/>
    <n v="6"/>
    <n v="3"/>
    <s v="Life Sciences"/>
    <n v="1"/>
    <x v="943"/>
    <s v="Female"/>
    <n v="3"/>
    <s v="Laboratory Technician"/>
    <x v="1"/>
    <n v="49690"/>
    <m/>
    <n v="1"/>
    <s v="Y"/>
    <n v="12"/>
    <n v="8"/>
    <n v="0"/>
    <n v="5"/>
    <n v="3"/>
    <n v="5"/>
    <n v="1"/>
    <n v="2"/>
  </r>
  <r>
    <n v="38"/>
    <s v="30 &amp; Above"/>
    <x v="1"/>
    <s v="No"/>
    <s v="Travel_Rarely"/>
    <x v="1"/>
    <n v="11"/>
    <n v="2"/>
    <s v="Life Sciences"/>
    <n v="1"/>
    <x v="944"/>
    <s v="Male"/>
    <n v="1"/>
    <s v="Sales Executive"/>
    <x v="0"/>
    <n v="198450"/>
    <s v="Yes"/>
    <n v="7"/>
    <s v="Y"/>
    <n v="11"/>
    <n v="8"/>
    <n v="1"/>
    <n v="7"/>
    <n v="3"/>
    <n v="0"/>
    <n v="0"/>
    <n v="0"/>
  </r>
  <r>
    <n v="53"/>
    <s v="30 &amp; Above"/>
    <x v="0"/>
    <s v="No"/>
    <s v="Travel_Rarely"/>
    <x v="1"/>
    <n v="24"/>
    <n v="3"/>
    <s v="Life Sciences"/>
    <n v="1"/>
    <x v="945"/>
    <s v="Male"/>
    <n v="4"/>
    <s v="Research Director"/>
    <x v="0"/>
    <n v="133200"/>
    <s v="Yes"/>
    <n v="3"/>
    <s v="Y"/>
    <n v="11"/>
    <n v="8"/>
    <n v="0"/>
    <n v="11"/>
    <n v="2"/>
    <n v="4"/>
    <n v="1"/>
    <n v="2"/>
  </r>
  <r>
    <n v="48"/>
    <s v="30 &amp; Above"/>
    <x v="2"/>
    <s v="Yes"/>
    <s v="Travel_Frequently"/>
    <x v="0"/>
    <n v="10"/>
    <n v="2"/>
    <s v="Marketing"/>
    <n v="1"/>
    <x v="946"/>
    <s v="Male"/>
    <n v="1"/>
    <s v="Healthcare Representative"/>
    <x v="0"/>
    <n v="63470"/>
    <m/>
    <n v="2"/>
    <s v="Y"/>
    <n v="12"/>
    <n v="8"/>
    <n v="1"/>
    <n v="19"/>
    <n v="3"/>
    <n v="9"/>
    <n v="7"/>
    <n v="7"/>
  </r>
  <r>
    <n v="32"/>
    <s v="30 &amp; Above"/>
    <x v="1"/>
    <s v="Yes"/>
    <s v="Travel_Rarely"/>
    <x v="0"/>
    <n v="1"/>
    <n v="3"/>
    <s v="Life Sciences"/>
    <n v="1"/>
    <x v="947"/>
    <s v="Male"/>
    <n v="2"/>
    <s v="Research Scientist"/>
    <x v="1"/>
    <n v="27430"/>
    <m/>
    <n v="1"/>
    <s v="Y"/>
    <n v="19"/>
    <n v="8"/>
    <n v="1"/>
    <n v="1"/>
    <n v="2"/>
    <n v="1"/>
    <n v="0"/>
    <n v="0"/>
  </r>
  <r>
    <n v="26"/>
    <s v="Below 30"/>
    <x v="3"/>
    <s v="No"/>
    <s v="Non-Travel"/>
    <x v="1"/>
    <n v="18"/>
    <n v="2"/>
    <s v="Medical"/>
    <n v="1"/>
    <x v="948"/>
    <s v="Male"/>
    <n v="1"/>
    <s v="Human Resources"/>
    <x v="1"/>
    <n v="108800"/>
    <s v="Yes"/>
    <n v="1"/>
    <s v="Y"/>
    <n v="23"/>
    <n v="8"/>
    <n v="1"/>
    <n v="7"/>
    <n v="5"/>
    <n v="7"/>
    <n v="5"/>
    <n v="7"/>
  </r>
  <r>
    <n v="55"/>
    <s v="30 &amp; Above"/>
    <x v="0"/>
    <s v="No"/>
    <s v="Travel_Rarely"/>
    <x v="1"/>
    <n v="23"/>
    <n v="1"/>
    <s v="Life Sciences"/>
    <n v="1"/>
    <x v="949"/>
    <s v="Male"/>
    <n v="5"/>
    <s v="Laboratory Technician"/>
    <x v="2"/>
    <n v="23420"/>
    <m/>
    <n v="5"/>
    <s v="Y"/>
    <n v="11"/>
    <n v="8"/>
    <n v="2"/>
    <n v="8"/>
    <n v="2"/>
    <n v="4"/>
    <n v="1"/>
    <n v="2"/>
  </r>
  <r>
    <n v="34"/>
    <s v="30 &amp; Above"/>
    <x v="1"/>
    <s v="No"/>
    <s v="Travel_Rarely"/>
    <x v="0"/>
    <n v="28"/>
    <n v="3"/>
    <s v="Life Sciences"/>
    <n v="1"/>
    <x v="950"/>
    <s v="Female"/>
    <n v="2"/>
    <s v="Research Scientist"/>
    <x v="0"/>
    <n v="176500"/>
    <s v="Yes"/>
    <n v="1"/>
    <s v="Y"/>
    <n v="19"/>
    <n v="8"/>
    <n v="1"/>
    <n v="15"/>
    <n v="6"/>
    <n v="15"/>
    <n v="4"/>
    <n v="13"/>
  </r>
  <r>
    <n v="60"/>
    <s v="30 &amp; Above"/>
    <x v="0"/>
    <s v="No"/>
    <s v="Travel_Rarely"/>
    <x v="0"/>
    <n v="17"/>
    <n v="4"/>
    <s v="Medical"/>
    <n v="1"/>
    <x v="951"/>
    <s v="Male"/>
    <n v="1"/>
    <s v="Manager"/>
    <x v="2"/>
    <n v="40250"/>
    <m/>
    <n v="3"/>
    <s v="Y"/>
    <n v="13"/>
    <n v="8"/>
    <n v="1"/>
    <n v="19"/>
    <n v="5"/>
    <n v="1"/>
    <n v="0"/>
    <n v="0"/>
  </r>
  <r>
    <n v="33"/>
    <s v="30 &amp; Above"/>
    <x v="1"/>
    <s v="No"/>
    <s v="Travel_Rarely"/>
    <x v="0"/>
    <n v="3"/>
    <n v="3"/>
    <s v="Life Sciences"/>
    <n v="1"/>
    <x v="952"/>
    <s v="Male"/>
    <n v="3"/>
    <s v="Manager"/>
    <x v="0"/>
    <n v="97250"/>
    <s v="Yes"/>
    <n v="1"/>
    <s v="Y"/>
    <n v="11"/>
    <n v="8"/>
    <n v="0"/>
    <n v="14"/>
    <n v="0"/>
    <n v="14"/>
    <n v="2"/>
    <n v="13"/>
  </r>
  <r>
    <n v="37"/>
    <s v="30 &amp; Above"/>
    <x v="1"/>
    <s v="No"/>
    <s v="Travel_Frequently"/>
    <x v="1"/>
    <n v="13"/>
    <n v="3"/>
    <s v="Life Sciences"/>
    <n v="1"/>
    <x v="953"/>
    <s v="Male"/>
    <n v="1"/>
    <s v="Laboratory Technician"/>
    <x v="2"/>
    <n v="119040"/>
    <s v="Yes"/>
    <n v="1"/>
    <s v="Y"/>
    <n v="12"/>
    <n v="8"/>
    <n v="1"/>
    <n v="6"/>
    <n v="4"/>
    <n v="6"/>
    <n v="1"/>
    <n v="3"/>
  </r>
  <r>
    <n v="34"/>
    <s v="30 &amp; Above"/>
    <x v="1"/>
    <s v="No"/>
    <s v="Travel_Rarely"/>
    <x v="1"/>
    <n v="7"/>
    <n v="2"/>
    <s v="Life Sciences"/>
    <n v="1"/>
    <x v="954"/>
    <s v="Male"/>
    <n v="1"/>
    <s v="Healthcare Representative"/>
    <x v="0"/>
    <n v="21770"/>
    <m/>
    <n v="1"/>
    <s v="Y"/>
    <n v="13"/>
    <n v="8"/>
    <n v="0"/>
    <n v="10"/>
    <n v="5"/>
    <n v="10"/>
    <n v="8"/>
    <n v="7"/>
  </r>
  <r>
    <n v="23"/>
    <s v="Below 30"/>
    <x v="3"/>
    <s v="Yes"/>
    <s v="Travel_Rarely"/>
    <x v="1"/>
    <n v="12"/>
    <n v="2"/>
    <s v="Medical"/>
    <n v="1"/>
    <x v="955"/>
    <s v="Male"/>
    <n v="2"/>
    <s v="Research Scientist"/>
    <x v="2"/>
    <n v="75250"/>
    <s v="Yes"/>
    <n v="1"/>
    <s v="Y"/>
    <n v="14"/>
    <n v="8"/>
    <n v="2"/>
    <n v="3"/>
    <n v="2"/>
    <n v="3"/>
    <n v="0"/>
    <n v="2"/>
  </r>
  <r>
    <n v="44"/>
    <s v="30 &amp; Above"/>
    <x v="2"/>
    <s v="No"/>
    <s v="Travel_Rarely"/>
    <x v="2"/>
    <n v="1"/>
    <n v="3"/>
    <s v="Life Sciences"/>
    <n v="1"/>
    <x v="956"/>
    <s v="Male"/>
    <n v="1"/>
    <s v="Research Scientist"/>
    <x v="0"/>
    <n v="48340"/>
    <m/>
    <n v="1"/>
    <s v="Y"/>
    <n v="14"/>
    <n v="8"/>
    <n v="0"/>
    <n v="9"/>
    <n v="1"/>
    <n v="8"/>
    <n v="6"/>
    <n v="7"/>
  </r>
  <r>
    <n v="35"/>
    <s v="30 &amp; Above"/>
    <x v="1"/>
    <s v="No"/>
    <s v="Travel_Frequently"/>
    <x v="1"/>
    <n v="13"/>
    <n v="3"/>
    <s v="Life Sciences"/>
    <n v="1"/>
    <x v="957"/>
    <s v="Male"/>
    <n v="3"/>
    <s v="Sales Executive"/>
    <x v="1"/>
    <n v="20420"/>
    <m/>
    <n v="0"/>
    <s v="Y"/>
    <n v="16"/>
    <n v="8"/>
    <n v="0"/>
    <n v="6"/>
    <n v="2"/>
    <n v="5"/>
    <n v="1"/>
    <n v="4"/>
  </r>
  <r>
    <n v="43"/>
    <s v="30 &amp; Above"/>
    <x v="2"/>
    <s v="No"/>
    <s v="Travel_Rarely"/>
    <x v="1"/>
    <n v="25"/>
    <n v="4"/>
    <s v="Life Sciences"/>
    <n v="1"/>
    <x v="958"/>
    <s v="Male"/>
    <n v="2"/>
    <s v="Sales Executive"/>
    <x v="0"/>
    <n v="22200"/>
    <m/>
    <n v="1"/>
    <s v="Y"/>
    <n v="11"/>
    <n v="8"/>
    <n v="0"/>
    <n v="10"/>
    <n v="2"/>
    <n v="10"/>
    <n v="8"/>
    <n v="8"/>
  </r>
  <r>
    <n v="24"/>
    <s v="Below 30"/>
    <x v="3"/>
    <s v="No"/>
    <s v="Travel_Rarely"/>
    <x v="1"/>
    <n v="6"/>
    <n v="3"/>
    <s v="Life Sciences"/>
    <n v="1"/>
    <x v="959"/>
    <s v="Male"/>
    <n v="3"/>
    <s v="Sales Executive"/>
    <x v="0"/>
    <n v="10520"/>
    <m/>
    <n v="1"/>
    <s v="Y"/>
    <n v="13"/>
    <n v="8"/>
    <n v="0"/>
    <n v="5"/>
    <n v="3"/>
    <n v="5"/>
    <n v="0"/>
    <n v="4"/>
  </r>
  <r>
    <n v="41"/>
    <s v="30 &amp; Above"/>
    <x v="2"/>
    <s v="No"/>
    <s v="Travel_Rarely"/>
    <x v="0"/>
    <n v="6"/>
    <n v="4"/>
    <s v="Marketing"/>
    <n v="1"/>
    <x v="960"/>
    <s v="Male"/>
    <n v="1"/>
    <s v="Research Scientist"/>
    <x v="1"/>
    <n v="28210"/>
    <m/>
    <n v="1"/>
    <s v="Y"/>
    <n v="17"/>
    <n v="8"/>
    <n v="0"/>
    <n v="10"/>
    <n v="3"/>
    <n v="10"/>
    <n v="8"/>
    <n v="7"/>
  </r>
  <r>
    <n v="29"/>
    <s v="Below 30"/>
    <x v="3"/>
    <s v="No"/>
    <s v="Travel_Rarely"/>
    <x v="1"/>
    <n v="2"/>
    <n v="2"/>
    <s v="Life Sciences"/>
    <n v="1"/>
    <x v="961"/>
    <s v="Male"/>
    <n v="2"/>
    <s v="Research Scientist"/>
    <x v="0"/>
    <n v="192370"/>
    <s v="Yes"/>
    <n v="9"/>
    <s v="Y"/>
    <n v="11"/>
    <n v="8"/>
    <n v="1"/>
    <n v="9"/>
    <n v="2"/>
    <n v="5"/>
    <n v="1"/>
    <n v="2"/>
  </r>
  <r>
    <n v="36"/>
    <s v="30 &amp; Above"/>
    <x v="1"/>
    <s v="No"/>
    <s v="Travel_Rarely"/>
    <x v="2"/>
    <n v="1"/>
    <n v="4"/>
    <s v="Life Sciences"/>
    <n v="1"/>
    <x v="962"/>
    <s v="Female"/>
    <n v="3"/>
    <s v="Research Scientist"/>
    <x v="1"/>
    <n v="41070"/>
    <m/>
    <n v="3"/>
    <s v="Y"/>
    <n v="11"/>
    <n v="8"/>
    <n v="1"/>
    <n v="17"/>
    <n v="2"/>
    <n v="13"/>
    <n v="6"/>
    <n v="7"/>
  </r>
  <r>
    <n v="45"/>
    <s v="30 &amp; Above"/>
    <x v="2"/>
    <s v="No"/>
    <s v="Non-Travel"/>
    <x v="0"/>
    <n v="2"/>
    <n v="3"/>
    <s v="Life Sciences"/>
    <n v="1"/>
    <x v="963"/>
    <s v="Female"/>
    <n v="2"/>
    <s v="Manufacturing Director"/>
    <x v="0"/>
    <n v="83960"/>
    <s v="Yes"/>
    <n v="3"/>
    <s v="Y"/>
    <n v="15"/>
    <n v="8"/>
    <n v="2"/>
    <n v="25"/>
    <n v="3"/>
    <n v="23"/>
    <n v="14"/>
    <n v="4"/>
  </r>
  <r>
    <n v="24"/>
    <s v="Below 30"/>
    <x v="3"/>
    <s v="Yes"/>
    <s v="Travel_Rarely"/>
    <x v="0"/>
    <n v="6"/>
    <n v="2"/>
    <s v="Medical"/>
    <n v="1"/>
    <x v="964"/>
    <s v="Female"/>
    <n v="2"/>
    <s v="Manager"/>
    <x v="0"/>
    <n v="20070"/>
    <m/>
    <n v="1"/>
    <s v="Y"/>
    <n v="12"/>
    <n v="8"/>
    <n v="0"/>
    <n v="1"/>
    <n v="2"/>
    <n v="1"/>
    <n v="0"/>
    <n v="0"/>
  </r>
  <r>
    <n v="47"/>
    <s v="30 &amp; Above"/>
    <x v="2"/>
    <s v="Yes"/>
    <s v="Travel_Frequently"/>
    <x v="1"/>
    <n v="1"/>
    <n v="3"/>
    <s v="Medical"/>
    <n v="1"/>
    <x v="965"/>
    <s v="Female"/>
    <n v="2"/>
    <s v="Sales Executive"/>
    <x v="0"/>
    <n v="196270"/>
    <s v="Yes"/>
    <n v="7"/>
    <s v="Y"/>
    <n v="11"/>
    <n v="8"/>
    <n v="2"/>
    <n v="25"/>
    <n v="1"/>
    <n v="23"/>
    <n v="14"/>
    <n v="10"/>
  </r>
  <r>
    <n v="26"/>
    <s v="Below 30"/>
    <x v="3"/>
    <s v="No"/>
    <s v="Travel_Rarely"/>
    <x v="1"/>
    <n v="9"/>
    <n v="1"/>
    <s v="Medical"/>
    <n v="1"/>
    <x v="966"/>
    <s v="Male"/>
    <n v="1"/>
    <s v="Sales Executive"/>
    <x v="0"/>
    <n v="106860"/>
    <s v="Yes"/>
    <n v="1"/>
    <s v="Y"/>
    <n v="14"/>
    <n v="8"/>
    <n v="1"/>
    <n v="3"/>
    <n v="2"/>
    <n v="3"/>
    <n v="0"/>
    <n v="2"/>
  </r>
  <r>
    <n v="45"/>
    <s v="30 &amp; Above"/>
    <x v="2"/>
    <s v="No"/>
    <s v="Travel_Rarely"/>
    <x v="1"/>
    <n v="1"/>
    <n v="4"/>
    <s v="Life Sciences"/>
    <n v="1"/>
    <x v="967"/>
    <s v="Male"/>
    <n v="1"/>
    <s v="Research Director"/>
    <x v="1"/>
    <n v="29420"/>
    <m/>
    <n v="1"/>
    <s v="Y"/>
    <n v="22"/>
    <n v="8"/>
    <n v="1"/>
    <n v="21"/>
    <n v="4"/>
    <n v="21"/>
    <n v="8"/>
    <n v="6"/>
  </r>
  <r>
    <n v="32"/>
    <s v="30 &amp; Above"/>
    <x v="1"/>
    <s v="No"/>
    <s v="Travel_Frequently"/>
    <x v="0"/>
    <n v="1"/>
    <n v="1"/>
    <s v="Marketing"/>
    <n v="1"/>
    <x v="968"/>
    <s v="Male"/>
    <n v="2"/>
    <s v="Laboratory Technician"/>
    <x v="0"/>
    <n v="88580"/>
    <s v="Yes"/>
    <n v="6"/>
    <s v="Y"/>
    <n v="16"/>
    <n v="8"/>
    <n v="1"/>
    <n v="10"/>
    <n v="2"/>
    <n v="5"/>
    <n v="1"/>
    <n v="3"/>
  </r>
  <r>
    <n v="31"/>
    <s v="30 &amp; Above"/>
    <x v="1"/>
    <s v="No"/>
    <s v="Travel_Rarely"/>
    <x v="1"/>
    <n v="14"/>
    <n v="2"/>
    <s v="Life Sciences"/>
    <n v="1"/>
    <x v="969"/>
    <s v="Male"/>
    <n v="1"/>
    <s v="Sales Executive"/>
    <x v="0"/>
    <n v="167560"/>
    <s v="Yes"/>
    <n v="1"/>
    <s v="Y"/>
    <n v="11"/>
    <n v="8"/>
    <n v="2"/>
    <n v="6"/>
    <n v="5"/>
    <n v="5"/>
    <n v="0"/>
    <n v="3"/>
  </r>
  <r>
    <n v="41"/>
    <s v="30 &amp; Above"/>
    <x v="2"/>
    <s v="No"/>
    <s v="Non-Travel"/>
    <x v="0"/>
    <n v="2"/>
    <n v="2"/>
    <s v="Medical"/>
    <n v="1"/>
    <x v="970"/>
    <s v="Male"/>
    <n v="2"/>
    <s v="Research Scientist"/>
    <x v="0"/>
    <n v="107980"/>
    <s v="Yes"/>
    <n v="6"/>
    <s v="Y"/>
    <n v="14"/>
    <n v="8"/>
    <n v="2"/>
    <n v="10"/>
    <n v="5"/>
    <n v="3"/>
    <n v="1"/>
    <n v="2"/>
  </r>
  <r>
    <n v="40"/>
    <s v="30 &amp; Above"/>
    <x v="1"/>
    <s v="No"/>
    <s v="Travel_Rarely"/>
    <x v="1"/>
    <n v="22"/>
    <n v="2"/>
    <s v="Technical Degree"/>
    <n v="1"/>
    <x v="971"/>
    <s v="Male"/>
    <n v="1"/>
    <s v="Healthcare Representative"/>
    <x v="0"/>
    <n v="23230"/>
    <m/>
    <n v="2"/>
    <s v="Y"/>
    <n v="16"/>
    <n v="8"/>
    <n v="1"/>
    <n v="18"/>
    <n v="2"/>
    <n v="1"/>
    <n v="0"/>
    <n v="0"/>
  </r>
  <r>
    <n v="24"/>
    <s v="Below 30"/>
    <x v="3"/>
    <s v="No"/>
    <s v="Travel_Rarely"/>
    <x v="1"/>
    <n v="3"/>
    <n v="3"/>
    <s v="Life Sciences"/>
    <n v="1"/>
    <x v="972"/>
    <s v="Female"/>
    <n v="1"/>
    <s v="Research Scientist"/>
    <x v="2"/>
    <n v="14160"/>
    <m/>
    <n v="1"/>
    <s v="Y"/>
    <n v="15"/>
    <n v="8"/>
    <n v="1"/>
    <n v="6"/>
    <n v="3"/>
    <n v="6"/>
    <n v="1"/>
    <n v="2"/>
  </r>
  <r>
    <n v="46"/>
    <s v="30 &amp; Above"/>
    <x v="2"/>
    <s v="No"/>
    <s v="Travel_Rarely"/>
    <x v="1"/>
    <n v="6"/>
    <n v="3"/>
    <s v="Medical"/>
    <n v="1"/>
    <x v="973"/>
    <s v="Male"/>
    <n v="4"/>
    <s v="Sales Executive"/>
    <x v="1"/>
    <n v="46150"/>
    <m/>
    <n v="6"/>
    <s v="Y"/>
    <n v="12"/>
    <n v="8"/>
    <n v="0"/>
    <n v="19"/>
    <n v="3"/>
    <n v="10"/>
    <n v="0"/>
    <n v="9"/>
  </r>
  <r>
    <n v="35"/>
    <s v="30 &amp; Above"/>
    <x v="1"/>
    <s v="No"/>
    <s v="Travel_Rarely"/>
    <x v="0"/>
    <n v="8"/>
    <n v="4"/>
    <s v="Life Sciences"/>
    <n v="1"/>
    <x v="974"/>
    <s v="Male"/>
    <n v="1"/>
    <s v="Laboratory Technician"/>
    <x v="0"/>
    <n v="24610"/>
    <m/>
    <n v="2"/>
    <s v="Y"/>
    <n v="20"/>
    <n v="8"/>
    <n v="1"/>
    <n v="17"/>
    <n v="4"/>
    <n v="7"/>
    <n v="0"/>
    <n v="7"/>
  </r>
  <r>
    <n v="30"/>
    <s v="30 &amp; Above"/>
    <x v="3"/>
    <s v="No"/>
    <s v="Travel_Rarely"/>
    <x v="0"/>
    <n v="9"/>
    <n v="4"/>
    <s v="Marketing"/>
    <n v="1"/>
    <x v="975"/>
    <s v="Male"/>
    <n v="1"/>
    <s v="Laboratory Technician"/>
    <x v="0"/>
    <n v="87220"/>
    <s v="Yes"/>
    <n v="1"/>
    <s v="Y"/>
    <n v="17"/>
    <n v="8"/>
    <n v="1"/>
    <n v="10"/>
    <n v="3"/>
    <n v="10"/>
    <n v="0"/>
    <n v="8"/>
  </r>
  <r>
    <n v="47"/>
    <s v="30 &amp; Above"/>
    <x v="2"/>
    <s v="No"/>
    <s v="Non-Travel"/>
    <x v="1"/>
    <n v="3"/>
    <n v="2"/>
    <s v="Life Sciences"/>
    <n v="1"/>
    <x v="976"/>
    <s v="Female"/>
    <n v="2"/>
    <s v="Sales Executive"/>
    <x v="0"/>
    <n v="39550"/>
    <m/>
    <n v="7"/>
    <s v="Y"/>
    <n v="12"/>
    <n v="8"/>
    <n v="1"/>
    <n v="4"/>
    <n v="5"/>
    <n v="1"/>
    <n v="0"/>
    <n v="0"/>
  </r>
  <r>
    <n v="46"/>
    <s v="30 &amp; Above"/>
    <x v="2"/>
    <s v="No"/>
    <s v="Travel_Rarely"/>
    <x v="1"/>
    <n v="1"/>
    <n v="4"/>
    <s v="Technical Degree"/>
    <n v="1"/>
    <x v="977"/>
    <s v="Female"/>
    <n v="3"/>
    <s v="Sales Executive"/>
    <x v="2"/>
    <n v="99570"/>
    <s v="Yes"/>
    <n v="4"/>
    <s v="Y"/>
    <n v="20"/>
    <n v="8"/>
    <n v="0"/>
    <n v="13"/>
    <n v="1"/>
    <n v="10"/>
    <n v="0"/>
    <n v="3"/>
  </r>
  <r>
    <n v="36"/>
    <s v="30 &amp; Above"/>
    <x v="1"/>
    <s v="Yes"/>
    <s v="Travel_Rarely"/>
    <x v="1"/>
    <n v="1"/>
    <n v="3"/>
    <s v="Medical"/>
    <n v="1"/>
    <x v="978"/>
    <s v="Male"/>
    <n v="2"/>
    <s v="Manufacturing Director"/>
    <x v="2"/>
    <n v="33760"/>
    <m/>
    <n v="5"/>
    <s v="Y"/>
    <n v="20"/>
    <n v="8"/>
    <n v="0"/>
    <n v="16"/>
    <n v="3"/>
    <n v="2"/>
    <n v="2"/>
    <n v="2"/>
  </r>
  <r>
    <n v="32"/>
    <s v="30 &amp; Above"/>
    <x v="1"/>
    <s v="Yes"/>
    <s v="Travel_Rarely"/>
    <x v="1"/>
    <n v="26"/>
    <n v="3"/>
    <s v="Medical"/>
    <n v="1"/>
    <x v="979"/>
    <s v="Female"/>
    <n v="2"/>
    <s v="Research Director"/>
    <x v="1"/>
    <n v="88230"/>
    <s v="Yes"/>
    <n v="6"/>
    <s v="Y"/>
    <n v="13"/>
    <n v="8"/>
    <n v="2"/>
    <n v="10"/>
    <n v="3"/>
    <n v="0"/>
    <n v="0"/>
    <n v="0"/>
  </r>
  <r>
    <n v="23"/>
    <s v="Below 30"/>
    <x v="3"/>
    <s v="No"/>
    <s v="Travel_Rarely"/>
    <x v="0"/>
    <n v="6"/>
    <n v="4"/>
    <s v="Life Sciences"/>
    <n v="1"/>
    <x v="980"/>
    <s v="Male"/>
    <n v="3"/>
    <s v="Manufacturing Director"/>
    <x v="1"/>
    <n v="103220"/>
    <s v="Yes"/>
    <n v="1"/>
    <s v="Y"/>
    <n v="14"/>
    <n v="8"/>
    <n v="2"/>
    <n v="3"/>
    <n v="2"/>
    <n v="3"/>
    <n v="1"/>
    <n v="2"/>
  </r>
  <r>
    <n v="31"/>
    <s v="30 &amp; Above"/>
    <x v="1"/>
    <s v="No"/>
    <s v="Travel_Frequently"/>
    <x v="0"/>
    <n v="3"/>
    <n v="3"/>
    <s v="Marketing"/>
    <n v="1"/>
    <x v="981"/>
    <s v="Male"/>
    <n v="2"/>
    <s v="Sales Executive"/>
    <x v="1"/>
    <n v="46210"/>
    <m/>
    <n v="2"/>
    <s v="Y"/>
    <n v="18"/>
    <n v="8"/>
    <n v="1"/>
    <n v="9"/>
    <n v="3"/>
    <n v="5"/>
    <n v="1"/>
    <n v="4"/>
  </r>
  <r>
    <n v="39"/>
    <s v="30 &amp; Above"/>
    <x v="1"/>
    <s v="No"/>
    <s v="Non-Travel"/>
    <x v="1"/>
    <n v="3"/>
    <n v="3"/>
    <s v="Life Sciences"/>
    <n v="1"/>
    <x v="982"/>
    <s v="Female"/>
    <n v="2"/>
    <s v="Manufacturing Director"/>
    <x v="0"/>
    <n v="109760"/>
    <s v="Yes"/>
    <n v="1"/>
    <s v="Y"/>
    <n v="11"/>
    <n v="8"/>
    <n v="0"/>
    <n v="9"/>
    <n v="3"/>
    <n v="9"/>
    <n v="5"/>
    <n v="8"/>
  </r>
  <r>
    <n v="32"/>
    <s v="30 &amp; Above"/>
    <x v="1"/>
    <s v="No"/>
    <s v="Travel_Rarely"/>
    <x v="1"/>
    <n v="6"/>
    <n v="3"/>
    <s v="Technical Degree"/>
    <n v="1"/>
    <x v="983"/>
    <s v="Male"/>
    <n v="1"/>
    <s v="Research Scientist"/>
    <x v="0"/>
    <n v="36600"/>
    <m/>
    <n v="3"/>
    <s v="Y"/>
    <n v="11"/>
    <n v="8"/>
    <n v="2"/>
    <n v="10"/>
    <n v="0"/>
    <n v="4"/>
    <n v="0"/>
    <n v="2"/>
  </r>
  <r>
    <n v="40"/>
    <s v="30 &amp; Above"/>
    <x v="1"/>
    <s v="No"/>
    <s v="Travel_Rarely"/>
    <x v="0"/>
    <n v="6"/>
    <n v="3"/>
    <s v="Life Sciences"/>
    <n v="1"/>
    <x v="984"/>
    <s v="Male"/>
    <n v="3"/>
    <s v="Manufacturing Director"/>
    <x v="1"/>
    <n v="104820"/>
    <s v="Yes"/>
    <n v="1"/>
    <s v="Y"/>
    <n v="11"/>
    <n v="8"/>
    <n v="1"/>
    <n v="21"/>
    <n v="6"/>
    <n v="21"/>
    <n v="12"/>
    <n v="8"/>
  </r>
  <r>
    <n v="45"/>
    <s v="30 &amp; Above"/>
    <x v="2"/>
    <s v="No"/>
    <s v="Travel_Rarely"/>
    <x v="1"/>
    <n v="19"/>
    <n v="4"/>
    <s v="Medical"/>
    <n v="1"/>
    <x v="985"/>
    <s v="Male"/>
    <n v="1"/>
    <s v="Sales Representative"/>
    <x v="0"/>
    <n v="71190"/>
    <s v="Yes"/>
    <n v="4"/>
    <s v="Y"/>
    <n v="15"/>
    <n v="8"/>
    <n v="0"/>
    <n v="9"/>
    <n v="2"/>
    <n v="5"/>
    <n v="0"/>
    <n v="3"/>
  </r>
  <r>
    <n v="30"/>
    <s v="30 &amp; Above"/>
    <x v="3"/>
    <s v="No"/>
    <s v="Travel_Frequently"/>
    <x v="0"/>
    <n v="9"/>
    <n v="3"/>
    <s v="Life Sciences"/>
    <n v="1"/>
    <x v="986"/>
    <s v="Male"/>
    <n v="1"/>
    <s v="Research Director"/>
    <x v="1"/>
    <n v="95820"/>
    <s v="Yes"/>
    <n v="0"/>
    <s v="Y"/>
    <n v="12"/>
    <n v="8"/>
    <n v="1"/>
    <n v="10"/>
    <n v="2"/>
    <n v="9"/>
    <n v="0"/>
    <n v="7"/>
  </r>
  <r>
    <n v="24"/>
    <s v="Below 30"/>
    <x v="3"/>
    <s v="No"/>
    <s v="Travel_Frequently"/>
    <x v="0"/>
    <n v="3"/>
    <n v="4"/>
    <s v="Marketing"/>
    <n v="1"/>
    <x v="987"/>
    <s v="Male"/>
    <n v="1"/>
    <s v="Sales Executive"/>
    <x v="0"/>
    <n v="45080"/>
    <m/>
    <n v="0"/>
    <s v="Y"/>
    <n v="11"/>
    <n v="8"/>
    <n v="1"/>
    <n v="3"/>
    <n v="5"/>
    <n v="2"/>
    <n v="2"/>
    <n v="1"/>
  </r>
  <r>
    <n v="30"/>
    <s v="30 &amp; Above"/>
    <x v="3"/>
    <s v="Yes"/>
    <s v="Travel_Frequently"/>
    <x v="1"/>
    <n v="10"/>
    <n v="3"/>
    <s v="Life Sciences"/>
    <n v="1"/>
    <x v="988"/>
    <s v="Female"/>
    <n v="1"/>
    <s v="Human Resources"/>
    <x v="2"/>
    <n v="22070"/>
    <m/>
    <n v="6"/>
    <s v="Y"/>
    <n v="14"/>
    <n v="8"/>
    <n v="0"/>
    <n v="6"/>
    <n v="4"/>
    <n v="4"/>
    <n v="1"/>
    <n v="2"/>
  </r>
  <r>
    <n v="31"/>
    <s v="30 &amp; Above"/>
    <x v="1"/>
    <s v="No"/>
    <s v="Travel_Rarely"/>
    <x v="1"/>
    <n v="3"/>
    <n v="2"/>
    <s v="Life Sciences"/>
    <n v="1"/>
    <x v="989"/>
    <s v="Male"/>
    <n v="3"/>
    <s v="Laboratory Technician"/>
    <x v="0"/>
    <n v="77560"/>
    <s v="Yes"/>
    <n v="1"/>
    <s v="Y"/>
    <n v="15"/>
    <n v="8"/>
    <n v="2"/>
    <n v="6"/>
    <n v="3"/>
    <n v="5"/>
    <n v="0"/>
    <n v="2"/>
  </r>
  <r>
    <n v="27"/>
    <s v="Below 30"/>
    <x v="3"/>
    <s v="No"/>
    <s v="Travel_Rarely"/>
    <x v="0"/>
    <n v="3"/>
    <n v="3"/>
    <s v="Life Sciences"/>
    <n v="1"/>
    <x v="990"/>
    <s v="Male"/>
    <n v="1"/>
    <s v="Manager"/>
    <x v="1"/>
    <n v="66940"/>
    <s v="Yes"/>
    <n v="1"/>
    <s v="Y"/>
    <n v="13"/>
    <n v="8"/>
    <n v="1"/>
    <n v="6"/>
    <n v="2"/>
    <n v="6"/>
    <n v="1"/>
    <n v="4"/>
  </r>
  <r>
    <n v="29"/>
    <s v="Below 30"/>
    <x v="3"/>
    <s v="Yes"/>
    <s v="Travel_Rarely"/>
    <x v="0"/>
    <n v="4"/>
    <n v="3"/>
    <s v="Marketing"/>
    <n v="1"/>
    <x v="991"/>
    <s v="Male"/>
    <n v="5"/>
    <s v="Research Scientist"/>
    <x v="1"/>
    <n v="36910"/>
    <m/>
    <n v="1"/>
    <s v="Y"/>
    <n v="13"/>
    <n v="8"/>
    <n v="0"/>
    <n v="2"/>
    <n v="3"/>
    <n v="2"/>
    <n v="2"/>
    <n v="2"/>
  </r>
  <r>
    <n v="29"/>
    <s v="Below 30"/>
    <x v="3"/>
    <s v="No"/>
    <s v="Travel_Frequently"/>
    <x v="1"/>
    <n v="8"/>
    <n v="4"/>
    <s v="Life Sciences"/>
    <n v="1"/>
    <x v="992"/>
    <s v="Female"/>
    <n v="1"/>
    <s v="Sales Executive"/>
    <x v="1"/>
    <n v="23770"/>
    <m/>
    <n v="8"/>
    <s v="Y"/>
    <n v="21"/>
    <n v="8"/>
    <n v="1"/>
    <n v="10"/>
    <n v="2"/>
    <n v="3"/>
    <n v="0"/>
    <n v="2"/>
  </r>
  <r>
    <n v="30"/>
    <s v="30 &amp; Above"/>
    <x v="3"/>
    <s v="No"/>
    <s v="Travel_Rarely"/>
    <x v="0"/>
    <n v="7"/>
    <n v="3"/>
    <s v="Life Sciences"/>
    <n v="1"/>
    <x v="993"/>
    <s v="Male"/>
    <n v="3"/>
    <s v="Sales Executive"/>
    <x v="2"/>
    <n v="23130"/>
    <m/>
    <n v="2"/>
    <s v="Y"/>
    <n v="11"/>
    <n v="8"/>
    <n v="0"/>
    <n v="12"/>
    <n v="5"/>
    <n v="7"/>
    <n v="1"/>
    <n v="7"/>
  </r>
  <r>
    <n v="34"/>
    <s v="30 &amp; Above"/>
    <x v="1"/>
    <s v="No"/>
    <s v="Travel_Rarely"/>
    <x v="1"/>
    <n v="1"/>
    <n v="2"/>
    <s v="Medical"/>
    <n v="1"/>
    <x v="994"/>
    <s v="Female"/>
    <n v="2"/>
    <s v="Healthcare Representative"/>
    <x v="0"/>
    <n v="176650"/>
    <s v="Yes"/>
    <n v="0"/>
    <s v="Y"/>
    <n v="11"/>
    <n v="8"/>
    <n v="0"/>
    <n v="6"/>
    <n v="5"/>
    <n v="5"/>
    <n v="1"/>
    <n v="2"/>
  </r>
  <r>
    <n v="33"/>
    <s v="30 &amp; Above"/>
    <x v="1"/>
    <s v="No"/>
    <s v="Non-Travel"/>
    <x v="1"/>
    <n v="2"/>
    <n v="4"/>
    <s v="Medical"/>
    <n v="1"/>
    <x v="995"/>
    <s v="Male"/>
    <n v="1"/>
    <s v="Sales Representative"/>
    <x v="1"/>
    <n v="25960"/>
    <m/>
    <n v="8"/>
    <s v="Y"/>
    <n v="14"/>
    <n v="8"/>
    <n v="1"/>
    <n v="13"/>
    <n v="4"/>
    <n v="11"/>
    <n v="1"/>
    <n v="7"/>
  </r>
  <r>
    <n v="49"/>
    <s v="30 &amp; Above"/>
    <x v="2"/>
    <s v="No"/>
    <s v="Travel_Rarely"/>
    <x v="0"/>
    <n v="3"/>
    <n v="4"/>
    <s v="Marketing"/>
    <n v="1"/>
    <x v="996"/>
    <s v="Male"/>
    <n v="1"/>
    <s v="Sales Executive"/>
    <x v="1"/>
    <n v="47280"/>
    <m/>
    <n v="3"/>
    <s v="Y"/>
    <n v="11"/>
    <n v="8"/>
    <n v="1"/>
    <n v="8"/>
    <n v="4"/>
    <n v="5"/>
    <n v="0"/>
    <n v="4"/>
  </r>
  <r>
    <n v="33"/>
    <s v="30 &amp; Above"/>
    <x v="1"/>
    <s v="Yes"/>
    <s v="Travel_Rarely"/>
    <x v="1"/>
    <n v="10"/>
    <n v="3"/>
    <s v="Life Sciences"/>
    <n v="1"/>
    <x v="997"/>
    <s v="Male"/>
    <n v="1"/>
    <s v="Sales Executive"/>
    <x v="1"/>
    <n v="43020"/>
    <m/>
    <n v="2"/>
    <s v="Y"/>
    <n v="13"/>
    <n v="8"/>
    <n v="0"/>
    <n v="11"/>
    <n v="3"/>
    <n v="0"/>
    <n v="0"/>
    <n v="0"/>
  </r>
  <r>
    <n v="38"/>
    <s v="30 &amp; Above"/>
    <x v="1"/>
    <s v="No"/>
    <s v="Travel_Frequently"/>
    <x v="1"/>
    <n v="28"/>
    <n v="3"/>
    <s v="Medical"/>
    <n v="1"/>
    <x v="998"/>
    <s v="Male"/>
    <n v="1"/>
    <s v="Healthcare Representative"/>
    <x v="0"/>
    <n v="29790"/>
    <m/>
    <n v="4"/>
    <s v="Y"/>
    <n v="12"/>
    <n v="8"/>
    <n v="1"/>
    <n v="9"/>
    <n v="3"/>
    <n v="6"/>
    <n v="0"/>
    <n v="5"/>
  </r>
  <r>
    <n v="31"/>
    <s v="30 &amp; Above"/>
    <x v="1"/>
    <s v="Yes"/>
    <s v="Travel_Rarely"/>
    <x v="2"/>
    <n v="9"/>
    <n v="4"/>
    <s v="Human Resources"/>
    <n v="1"/>
    <x v="999"/>
    <s v="Male"/>
    <n v="2"/>
    <s v="Laboratory Technician"/>
    <x v="0"/>
    <n v="168850"/>
    <s v="Yes"/>
    <n v="2"/>
    <s v="Y"/>
    <n v="14"/>
    <n v="8"/>
    <n v="2"/>
    <n v="10"/>
    <n v="2"/>
    <n v="1"/>
    <n v="0"/>
    <n v="0"/>
  </r>
  <r>
    <n v="29"/>
    <s v="Below 30"/>
    <x v="3"/>
    <s v="No"/>
    <s v="Travel_Rarely"/>
    <x v="1"/>
    <n v="3"/>
    <n v="4"/>
    <s v="Other"/>
    <n v="1"/>
    <x v="1000"/>
    <s v="Female"/>
    <n v="2"/>
    <s v="Sales Representative"/>
    <x v="2"/>
    <n v="55930"/>
    <m/>
    <n v="1"/>
    <s v="Y"/>
    <n v="13"/>
    <n v="8"/>
    <n v="1"/>
    <n v="1"/>
    <n v="3"/>
    <n v="1"/>
    <n v="0"/>
    <n v="0"/>
  </r>
  <r>
    <n v="30"/>
    <s v="30 &amp; Above"/>
    <x v="3"/>
    <s v="No"/>
    <s v="Travel_Rarely"/>
    <x v="1"/>
    <n v="2"/>
    <n v="1"/>
    <s v="Medical"/>
    <n v="1"/>
    <x v="1001"/>
    <s v="Male"/>
    <n v="1"/>
    <s v="Sales Representative"/>
    <x v="0"/>
    <n v="104450"/>
    <s v="Yes"/>
    <n v="3"/>
    <s v="Y"/>
    <n v="18"/>
    <n v="8"/>
    <n v="1"/>
    <n v="10"/>
    <n v="3"/>
    <n v="7"/>
    <n v="1"/>
    <n v="7"/>
  </r>
  <r>
    <n v="32"/>
    <s v="30 &amp; Above"/>
    <x v="1"/>
    <s v="No"/>
    <s v="Non-Travel"/>
    <x v="1"/>
    <n v="10"/>
    <n v="4"/>
    <s v="Life Sciences"/>
    <n v="1"/>
    <x v="1002"/>
    <s v="Female"/>
    <n v="1"/>
    <s v="Laboratory Technician"/>
    <x v="1"/>
    <n v="87400"/>
    <s v="Yes"/>
    <n v="2"/>
    <s v="Y"/>
    <n v="11"/>
    <n v="8"/>
    <n v="1"/>
    <n v="12"/>
    <n v="2"/>
    <n v="7"/>
    <n v="0"/>
    <n v="7"/>
  </r>
  <r>
    <n v="38"/>
    <s v="30 &amp; Above"/>
    <x v="1"/>
    <s v="No"/>
    <s v="Travel_Rarely"/>
    <x v="1"/>
    <n v="8"/>
    <n v="2"/>
    <s v="Technical Degree"/>
    <n v="1"/>
    <x v="1003"/>
    <s v="Female"/>
    <n v="1"/>
    <s v="Manufacturing Director"/>
    <x v="0"/>
    <n v="25140"/>
    <m/>
    <n v="3"/>
    <s v="Y"/>
    <n v="11"/>
    <n v="8"/>
    <n v="0"/>
    <n v="15"/>
    <n v="2"/>
    <n v="1"/>
    <n v="1"/>
    <n v="0"/>
  </r>
  <r>
    <n v="43"/>
    <s v="30 &amp; Above"/>
    <x v="2"/>
    <s v="Yes"/>
    <s v="Travel_Frequently"/>
    <x v="1"/>
    <n v="1"/>
    <n v="4"/>
    <s v="Other"/>
    <n v="1"/>
    <x v="1004"/>
    <s v="Male"/>
    <n v="3"/>
    <s v="Sales Executive"/>
    <x v="0"/>
    <n v="76550"/>
    <s v="Yes"/>
    <n v="9"/>
    <s v="Y"/>
    <n v="12"/>
    <n v="8"/>
    <n v="1"/>
    <n v="6"/>
    <n v="3"/>
    <n v="1"/>
    <n v="0"/>
    <n v="0"/>
  </r>
  <r>
    <n v="42"/>
    <s v="30 &amp; Above"/>
    <x v="2"/>
    <s v="No"/>
    <s v="Travel_Rarely"/>
    <x v="2"/>
    <n v="1"/>
    <n v="3"/>
    <s v="Other"/>
    <n v="1"/>
    <x v="1005"/>
    <s v="Female"/>
    <n v="1"/>
    <s v="Healthcare Representative"/>
    <x v="2"/>
    <n v="174650"/>
    <s v="Yes"/>
    <n v="8"/>
    <s v="Y"/>
    <n v="13"/>
    <n v="8"/>
    <n v="1"/>
    <n v="7"/>
    <n v="3"/>
    <n v="5"/>
    <n v="0"/>
    <n v="4"/>
  </r>
  <r>
    <n v="55"/>
    <s v="30 &amp; Above"/>
    <x v="0"/>
    <s v="No"/>
    <s v="Travel_Rarely"/>
    <x v="1"/>
    <n v="3"/>
    <n v="2"/>
    <s v="Life Sciences"/>
    <n v="1"/>
    <x v="1006"/>
    <s v="Female"/>
    <n v="1"/>
    <s v="Sales Executive"/>
    <x v="0"/>
    <n v="73510"/>
    <s v="Yes"/>
    <n v="8"/>
    <s v="Y"/>
    <n v="20"/>
    <n v="8"/>
    <n v="1"/>
    <n v="34"/>
    <n v="3"/>
    <n v="1"/>
    <n v="0"/>
    <n v="0"/>
  </r>
  <r>
    <n v="33"/>
    <s v="30 &amp; Above"/>
    <x v="1"/>
    <s v="No"/>
    <s v="Non-Travel"/>
    <x v="1"/>
    <n v="14"/>
    <n v="3"/>
    <s v="Other"/>
    <n v="1"/>
    <x v="1007"/>
    <s v="Male"/>
    <n v="1"/>
    <s v="Research Scientist"/>
    <x v="2"/>
    <n v="108200"/>
    <s v="Yes"/>
    <n v="5"/>
    <s v="Y"/>
    <n v="12"/>
    <n v="8"/>
    <n v="0"/>
    <n v="11"/>
    <n v="2"/>
    <n v="9"/>
    <n v="1"/>
    <n v="7"/>
  </r>
  <r>
    <n v="41"/>
    <s v="30 &amp; Above"/>
    <x v="2"/>
    <s v="No"/>
    <s v="Travel_Rarely"/>
    <x v="1"/>
    <n v="5"/>
    <n v="3"/>
    <s v="Medical"/>
    <n v="1"/>
    <x v="1008"/>
    <s v="Male"/>
    <n v="1"/>
    <s v="Sales Representative"/>
    <x v="2"/>
    <n v="121690"/>
    <s v="Yes"/>
    <n v="1"/>
    <s v="Y"/>
    <n v="19"/>
    <n v="8"/>
    <n v="0"/>
    <n v="5"/>
    <n v="2"/>
    <n v="5"/>
    <n v="0"/>
    <n v="4"/>
  </r>
  <r>
    <n v="34"/>
    <s v="30 &amp; Above"/>
    <x v="1"/>
    <s v="No"/>
    <s v="Non-Travel"/>
    <x v="1"/>
    <n v="7"/>
    <n v="4"/>
    <s v="Medical"/>
    <n v="1"/>
    <x v="1009"/>
    <s v="Female"/>
    <n v="1"/>
    <s v="Research Scientist"/>
    <x v="2"/>
    <n v="196260"/>
    <s v="Yes"/>
    <n v="1"/>
    <s v="Y"/>
    <n v="21"/>
    <n v="8"/>
    <n v="0"/>
    <n v="15"/>
    <n v="5"/>
    <n v="15"/>
    <n v="0"/>
    <n v="7"/>
  </r>
  <r>
    <n v="53"/>
    <s v="30 &amp; Above"/>
    <x v="0"/>
    <s v="No"/>
    <s v="Non-Travel"/>
    <x v="1"/>
    <n v="10"/>
    <n v="4"/>
    <s v="Medical"/>
    <n v="1"/>
    <x v="1010"/>
    <s v="Male"/>
    <n v="2"/>
    <s v="Healthcare Representative"/>
    <x v="0"/>
    <n v="20700"/>
    <m/>
    <n v="4"/>
    <s v="Y"/>
    <n v="13"/>
    <n v="8"/>
    <n v="2"/>
    <n v="27"/>
    <n v="2"/>
    <n v="3"/>
    <n v="0"/>
    <n v="2"/>
  </r>
  <r>
    <n v="43"/>
    <s v="30 &amp; Above"/>
    <x v="2"/>
    <s v="No"/>
    <s v="Travel_Rarely"/>
    <x v="0"/>
    <n v="16"/>
    <n v="2"/>
    <s v="Marketing"/>
    <n v="1"/>
    <x v="1011"/>
    <s v="Female"/>
    <n v="1"/>
    <s v="Laboratory Technician"/>
    <x v="1"/>
    <n v="67820"/>
    <s v="Yes"/>
    <n v="0"/>
    <s v="Y"/>
    <n v="16"/>
    <n v="8"/>
    <n v="1"/>
    <n v="10"/>
    <n v="2"/>
    <n v="9"/>
    <n v="1"/>
    <n v="8"/>
  </r>
  <r>
    <n v="34"/>
    <s v="30 &amp; Above"/>
    <x v="1"/>
    <s v="No"/>
    <s v="Travel_Rarely"/>
    <x v="0"/>
    <n v="10"/>
    <n v="2"/>
    <s v="Life Sciences"/>
    <n v="1"/>
    <x v="1012"/>
    <s v="Female"/>
    <n v="5"/>
    <s v="Sales Executive"/>
    <x v="1"/>
    <n v="77790"/>
    <s v="Yes"/>
    <n v="5"/>
    <s v="Y"/>
    <n v="12"/>
    <n v="8"/>
    <n v="1"/>
    <n v="6"/>
    <n v="2"/>
    <n v="2"/>
    <n v="2"/>
    <n v="2"/>
  </r>
  <r>
    <n v="21"/>
    <s v="Below 30"/>
    <x v="3"/>
    <s v="Yes"/>
    <s v="Travel_Rarely"/>
    <x v="0"/>
    <n v="1"/>
    <n v="2"/>
    <s v="Marketing"/>
    <n v="1"/>
    <x v="1013"/>
    <s v="Male"/>
    <n v="5"/>
    <s v="Healthcare Representative"/>
    <x v="1"/>
    <n v="27910"/>
    <m/>
    <n v="1"/>
    <s v="Y"/>
    <n v="14"/>
    <n v="8"/>
    <n v="0"/>
    <n v="1"/>
    <n v="3"/>
    <n v="1"/>
    <n v="1"/>
    <n v="0"/>
  </r>
  <r>
    <n v="38"/>
    <s v="30 &amp; Above"/>
    <x v="1"/>
    <s v="No"/>
    <s v="Travel_Rarely"/>
    <x v="1"/>
    <n v="8"/>
    <n v="2"/>
    <s v="Life Sciences"/>
    <n v="1"/>
    <x v="1014"/>
    <s v="Female"/>
    <n v="2"/>
    <s v="Sales Executive"/>
    <x v="0"/>
    <n v="32010"/>
    <m/>
    <n v="1"/>
    <s v="Y"/>
    <n v="11"/>
    <n v="8"/>
    <n v="1"/>
    <n v="5"/>
    <n v="3"/>
    <n v="5"/>
    <n v="0"/>
    <n v="4"/>
  </r>
  <r>
    <n v="22"/>
    <s v="Below 30"/>
    <x v="3"/>
    <s v="Yes"/>
    <s v="Travel_Rarely"/>
    <x v="1"/>
    <n v="1"/>
    <n v="3"/>
    <s v="Other"/>
    <n v="1"/>
    <x v="1015"/>
    <s v="Male"/>
    <n v="4"/>
    <s v="Research Scientist"/>
    <x v="0"/>
    <n v="49680"/>
    <m/>
    <n v="1"/>
    <s v="Y"/>
    <n v="14"/>
    <n v="8"/>
    <n v="0"/>
    <n v="1"/>
    <n v="3"/>
    <n v="1"/>
    <n v="0"/>
    <n v="0"/>
  </r>
  <r>
    <n v="31"/>
    <s v="30 &amp; Above"/>
    <x v="1"/>
    <s v="No"/>
    <s v="Travel_Rarely"/>
    <x v="1"/>
    <n v="8"/>
    <n v="5"/>
    <s v="Life Sciences"/>
    <n v="1"/>
    <x v="1016"/>
    <s v="Male"/>
    <n v="5"/>
    <s v="Sales Executive"/>
    <x v="0"/>
    <n v="131200"/>
    <s v="Yes"/>
    <n v="1"/>
    <s v="Y"/>
    <n v="12"/>
    <n v="8"/>
    <n v="2"/>
    <n v="13"/>
    <n v="6"/>
    <n v="12"/>
    <n v="5"/>
    <n v="7"/>
  </r>
  <r>
    <n v="51"/>
    <s v="30 &amp; Above"/>
    <x v="0"/>
    <s v="No"/>
    <s v="Travel_Rarely"/>
    <x v="1"/>
    <n v="1"/>
    <n v="4"/>
    <s v="Life Sciences"/>
    <n v="1"/>
    <x v="1017"/>
    <s v="Female"/>
    <n v="1"/>
    <s v="Manager"/>
    <x v="0"/>
    <n v="40330"/>
    <m/>
    <n v="2"/>
    <s v="Y"/>
    <n v="14"/>
    <n v="8"/>
    <n v="0"/>
    <n v="15"/>
    <n v="2"/>
    <n v="2"/>
    <n v="2"/>
    <n v="2"/>
  </r>
  <r>
    <n v="37"/>
    <s v="30 &amp; Above"/>
    <x v="1"/>
    <s v="No"/>
    <s v="Travel_Rarely"/>
    <x v="1"/>
    <n v="24"/>
    <n v="1"/>
    <s v="Life Sciences"/>
    <n v="1"/>
    <x v="1018"/>
    <s v="Male"/>
    <n v="2"/>
    <s v="Sales Executive"/>
    <x v="0"/>
    <n v="32910"/>
    <m/>
    <n v="1"/>
    <s v="Y"/>
    <n v="16"/>
    <n v="8"/>
    <n v="3"/>
    <n v="5"/>
    <n v="2"/>
    <n v="5"/>
    <n v="0"/>
    <n v="3"/>
  </r>
  <r>
    <n v="46"/>
    <s v="30 &amp; Above"/>
    <x v="2"/>
    <s v="No"/>
    <s v="Travel_Rarely"/>
    <x v="0"/>
    <n v="3"/>
    <n v="4"/>
    <s v="Marketing"/>
    <n v="1"/>
    <x v="1019"/>
    <s v="Female"/>
    <n v="1"/>
    <s v="Sales Representative"/>
    <x v="2"/>
    <n v="42720"/>
    <m/>
    <n v="7"/>
    <s v="Y"/>
    <n v="13"/>
    <n v="8"/>
    <n v="0"/>
    <n v="24"/>
    <n v="3"/>
    <n v="2"/>
    <n v="2"/>
    <n v="2"/>
  </r>
  <r>
    <n v="36"/>
    <s v="30 &amp; Above"/>
    <x v="1"/>
    <s v="No"/>
    <s v="Travel_Rarely"/>
    <x v="1"/>
    <n v="27"/>
    <n v="3"/>
    <s v="Technical Degree"/>
    <n v="1"/>
    <x v="1020"/>
    <s v="Female"/>
    <n v="4"/>
    <s v="Research Scientist"/>
    <x v="0"/>
    <n v="50560"/>
    <m/>
    <n v="7"/>
    <s v="Y"/>
    <n v="12"/>
    <n v="8"/>
    <n v="0"/>
    <n v="15"/>
    <n v="2"/>
    <n v="12"/>
    <n v="5"/>
    <n v="7"/>
  </r>
  <r>
    <n v="44"/>
    <s v="30 &amp; Above"/>
    <x v="2"/>
    <s v="Yes"/>
    <s v="Travel_Frequently"/>
    <x v="0"/>
    <n v="10"/>
    <n v="4"/>
    <s v="Life Sciences"/>
    <n v="1"/>
    <x v="1021"/>
    <s v="Male"/>
    <n v="1"/>
    <s v="Research Scientist"/>
    <x v="2"/>
    <n v="28440"/>
    <m/>
    <n v="1"/>
    <s v="Y"/>
    <n v="12"/>
    <n v="8"/>
    <n v="0"/>
    <n v="6"/>
    <n v="2"/>
    <n v="5"/>
    <n v="2"/>
    <n v="3"/>
  </r>
  <r>
    <n v="37"/>
    <s v="30 &amp; Above"/>
    <x v="1"/>
    <s v="No"/>
    <s v="Travel_Rarely"/>
    <x v="1"/>
    <n v="19"/>
    <n v="2"/>
    <s v="Technical Degree"/>
    <n v="1"/>
    <x v="1022"/>
    <s v="Male"/>
    <n v="2"/>
    <s v="Sales Executive"/>
    <x v="2"/>
    <n v="27030"/>
    <m/>
    <n v="2"/>
    <s v="Y"/>
    <n v="14"/>
    <n v="8"/>
    <n v="0"/>
    <n v="19"/>
    <n v="2"/>
    <n v="10"/>
    <n v="4"/>
    <n v="7"/>
  </r>
  <r>
    <n v="35"/>
    <s v="30 &amp; Above"/>
    <x v="1"/>
    <s v="Yes"/>
    <s v="Travel_Rarely"/>
    <x v="1"/>
    <n v="15"/>
    <n v="4"/>
    <s v="Life Sciences"/>
    <n v="1"/>
    <x v="1023"/>
    <s v="Male"/>
    <n v="2"/>
    <s v="Research Scientist"/>
    <x v="1"/>
    <n v="19040"/>
    <m/>
    <n v="1"/>
    <s v="Y"/>
    <n v="22"/>
    <n v="8"/>
    <n v="1"/>
    <n v="10"/>
    <n v="4"/>
    <n v="10"/>
    <n v="7"/>
    <n v="7"/>
  </r>
  <r>
    <n v="33"/>
    <s v="30 &amp; Above"/>
    <x v="1"/>
    <s v="No"/>
    <s v="Travel_Rarely"/>
    <x v="1"/>
    <n v="8"/>
    <n v="5"/>
    <s v="Medical"/>
    <n v="1"/>
    <x v="1024"/>
    <s v="Male"/>
    <n v="2"/>
    <s v="Laboratory Technician"/>
    <x v="0"/>
    <n v="82240"/>
    <s v="Yes"/>
    <n v="6"/>
    <s v="Y"/>
    <n v="19"/>
    <n v="8"/>
    <n v="0"/>
    <n v="14"/>
    <n v="3"/>
    <n v="10"/>
    <n v="7"/>
    <n v="6"/>
  </r>
  <r>
    <n v="28"/>
    <s v="Below 30"/>
    <x v="3"/>
    <s v="No"/>
    <s v="Travel_Rarely"/>
    <x v="0"/>
    <n v="9"/>
    <n v="3"/>
    <s v="Medical"/>
    <n v="1"/>
    <x v="1025"/>
    <s v="Female"/>
    <n v="2"/>
    <s v="Sales Executive"/>
    <x v="0"/>
    <n v="47660"/>
    <m/>
    <n v="1"/>
    <s v="Y"/>
    <n v="12"/>
    <n v="8"/>
    <n v="0"/>
    <n v="5"/>
    <n v="3"/>
    <n v="5"/>
    <n v="0"/>
    <n v="3"/>
  </r>
  <r>
    <n v="39"/>
    <s v="30 &amp; Above"/>
    <x v="1"/>
    <s v="No"/>
    <s v="Travel_Rarely"/>
    <x v="0"/>
    <n v="3"/>
    <n v="4"/>
    <s v="Marketing"/>
    <n v="1"/>
    <x v="1026"/>
    <s v="Female"/>
    <n v="2"/>
    <s v="Laboratory Technician"/>
    <x v="1"/>
    <n v="26100"/>
    <m/>
    <n v="7"/>
    <s v="Y"/>
    <n v="12"/>
    <n v="8"/>
    <n v="0"/>
    <n v="9"/>
    <n v="2"/>
    <n v="4"/>
    <n v="2"/>
    <n v="2"/>
  </r>
  <r>
    <n v="46"/>
    <s v="30 &amp; Above"/>
    <x v="2"/>
    <s v="No"/>
    <s v="Non-Travel"/>
    <x v="1"/>
    <n v="9"/>
    <n v="2"/>
    <s v="Life Sciences"/>
    <n v="1"/>
    <x v="1027"/>
    <s v="Male"/>
    <n v="2"/>
    <s v="Manufacturing Director"/>
    <x v="1"/>
    <n v="57310"/>
    <m/>
    <n v="8"/>
    <s v="Y"/>
    <n v="17"/>
    <n v="8"/>
    <n v="0"/>
    <n v="6"/>
    <n v="2"/>
    <n v="2"/>
    <n v="2"/>
    <n v="2"/>
  </r>
  <r>
    <n v="40"/>
    <s v="30 &amp; Above"/>
    <x v="1"/>
    <s v="No"/>
    <s v="Travel_Rarely"/>
    <x v="1"/>
    <n v="2"/>
    <n v="2"/>
    <s v="Medical"/>
    <n v="1"/>
    <x v="1028"/>
    <s v="Male"/>
    <n v="1"/>
    <s v="Research Director"/>
    <x v="0"/>
    <n v="25390"/>
    <m/>
    <n v="4"/>
    <s v="Y"/>
    <n v="12"/>
    <n v="8"/>
    <n v="1"/>
    <n v="7"/>
    <n v="3"/>
    <n v="4"/>
    <n v="0"/>
    <n v="2"/>
  </r>
  <r>
    <n v="42"/>
    <s v="30 &amp; Above"/>
    <x v="2"/>
    <s v="No"/>
    <s v="Travel_Rarely"/>
    <x v="1"/>
    <n v="7"/>
    <n v="4"/>
    <s v="Other"/>
    <n v="1"/>
    <x v="1029"/>
    <s v="Female"/>
    <n v="2"/>
    <s v="Laboratory Technician"/>
    <x v="0"/>
    <n v="57140"/>
    <m/>
    <n v="5"/>
    <s v="Y"/>
    <n v="11"/>
    <n v="8"/>
    <n v="0"/>
    <n v="10"/>
    <n v="2"/>
    <n v="0"/>
    <n v="0"/>
    <n v="0"/>
  </r>
  <r>
    <n v="35"/>
    <s v="30 &amp; Above"/>
    <x v="1"/>
    <s v="No"/>
    <s v="Non-Travel"/>
    <x v="0"/>
    <n v="10"/>
    <n v="1"/>
    <s v="Life Sciences"/>
    <n v="1"/>
    <x v="1030"/>
    <s v="Female"/>
    <n v="2"/>
    <s v="Research Director"/>
    <x v="2"/>
    <n v="43230"/>
    <m/>
    <n v="2"/>
    <s v="Y"/>
    <n v="18"/>
    <n v="8"/>
    <n v="3"/>
    <n v="15"/>
    <n v="3"/>
    <n v="7"/>
    <n v="1"/>
    <n v="7"/>
  </r>
  <r>
    <n v="38"/>
    <s v="30 &amp; Above"/>
    <x v="1"/>
    <s v="No"/>
    <s v="Non-Travel"/>
    <x v="0"/>
    <n v="6"/>
    <n v="4"/>
    <s v="Marketing"/>
    <n v="1"/>
    <x v="1031"/>
    <s v="Male"/>
    <n v="3"/>
    <s v="Sales Executive"/>
    <x v="2"/>
    <n v="73360"/>
    <s v="Yes"/>
    <n v="5"/>
    <s v="Y"/>
    <n v="11"/>
    <n v="8"/>
    <n v="0"/>
    <n v="13"/>
    <n v="3"/>
    <n v="11"/>
    <n v="3"/>
    <n v="8"/>
  </r>
  <r>
    <n v="34"/>
    <s v="30 &amp; Above"/>
    <x v="1"/>
    <s v="Yes"/>
    <s v="Travel_Frequently"/>
    <x v="1"/>
    <n v="2"/>
    <n v="1"/>
    <s v="Life Sciences"/>
    <n v="1"/>
    <x v="1032"/>
    <s v="Male"/>
    <n v="1"/>
    <s v="Manufacturing Director"/>
    <x v="0"/>
    <n v="134990"/>
    <s v="Yes"/>
    <n v="4"/>
    <s v="Y"/>
    <n v="23"/>
    <n v="8"/>
    <n v="2"/>
    <n v="11"/>
    <n v="2"/>
    <n v="7"/>
    <n v="0"/>
    <n v="7"/>
  </r>
  <r>
    <n v="37"/>
    <s v="30 &amp; Above"/>
    <x v="1"/>
    <s v="Yes"/>
    <s v="Travel_Rarely"/>
    <x v="1"/>
    <n v="24"/>
    <n v="3"/>
    <s v="Life Sciences"/>
    <n v="1"/>
    <x v="1033"/>
    <s v="Male"/>
    <n v="1"/>
    <s v="Laboratory Technician"/>
    <x v="1"/>
    <n v="137580"/>
    <s v="Yes"/>
    <n v="1"/>
    <s v="Y"/>
    <n v="11"/>
    <n v="8"/>
    <n v="1"/>
    <n v="10"/>
    <n v="5"/>
    <n v="10"/>
    <n v="0"/>
    <n v="8"/>
  </r>
  <r>
    <n v="39"/>
    <s v="30 &amp; Above"/>
    <x v="1"/>
    <s v="No"/>
    <s v="Travel_Frequently"/>
    <x v="1"/>
    <n v="2"/>
    <n v="1"/>
    <s v="Medical"/>
    <n v="1"/>
    <x v="1034"/>
    <s v="Male"/>
    <n v="2"/>
    <s v="Healthcare Representative"/>
    <x v="2"/>
    <n v="51550"/>
    <m/>
    <n v="2"/>
    <s v="Y"/>
    <n v="18"/>
    <n v="8"/>
    <n v="1"/>
    <n v="7"/>
    <n v="3"/>
    <n v="2"/>
    <n v="2"/>
    <n v="2"/>
  </r>
  <r>
    <n v="43"/>
    <s v="30 &amp; Above"/>
    <x v="2"/>
    <s v="No"/>
    <s v="Non-Travel"/>
    <x v="2"/>
    <n v="8"/>
    <n v="5"/>
    <s v="Medical"/>
    <n v="1"/>
    <x v="1035"/>
    <s v="Female"/>
    <n v="3"/>
    <s v="Sales Executive"/>
    <x v="1"/>
    <n v="22580"/>
    <m/>
    <n v="4"/>
    <s v="Y"/>
    <n v="18"/>
    <n v="8"/>
    <n v="0"/>
    <n v="7"/>
    <n v="2"/>
    <n v="3"/>
    <n v="1"/>
    <n v="2"/>
  </r>
  <r>
    <n v="41"/>
    <s v="30 &amp; Above"/>
    <x v="2"/>
    <s v="No"/>
    <s v="Travel_Rarely"/>
    <x v="1"/>
    <n v="3"/>
    <n v="3"/>
    <s v="Life Sciences"/>
    <n v="1"/>
    <x v="1036"/>
    <s v="Male"/>
    <n v="3"/>
    <s v="Research Scientist"/>
    <x v="1"/>
    <n v="35970"/>
    <m/>
    <n v="3"/>
    <s v="Y"/>
    <n v="13"/>
    <n v="8"/>
    <n v="1"/>
    <n v="11"/>
    <n v="2"/>
    <n v="3"/>
    <n v="1"/>
    <n v="2"/>
  </r>
  <r>
    <n v="41"/>
    <s v="30 &amp; Above"/>
    <x v="2"/>
    <s v="No"/>
    <s v="Travel_Rarely"/>
    <x v="1"/>
    <n v="1"/>
    <n v="1"/>
    <s v="Technical Degree"/>
    <n v="1"/>
    <x v="1037"/>
    <s v="Male"/>
    <n v="3"/>
    <s v="Laboratory Technician"/>
    <x v="2"/>
    <n v="25150"/>
    <m/>
    <n v="0"/>
    <s v="Y"/>
    <n v="18"/>
    <n v="8"/>
    <n v="0"/>
    <n v="23"/>
    <n v="2"/>
    <n v="22"/>
    <n v="13"/>
    <n v="5"/>
  </r>
  <r>
    <n v="30"/>
    <s v="30 &amp; Above"/>
    <x v="3"/>
    <s v="No"/>
    <s v="Travel_Rarely"/>
    <x v="0"/>
    <n v="26"/>
    <n v="3"/>
    <s v="Marketing"/>
    <n v="1"/>
    <x v="1038"/>
    <s v="Female"/>
    <n v="2"/>
    <s v="Manager"/>
    <x v="1"/>
    <n v="44200"/>
    <m/>
    <n v="9"/>
    <s v="Y"/>
    <n v="11"/>
    <n v="8"/>
    <n v="0"/>
    <n v="9"/>
    <n v="3"/>
    <n v="7"/>
    <n v="0"/>
    <n v="2"/>
  </r>
  <r>
    <n v="26"/>
    <s v="Below 30"/>
    <x v="3"/>
    <s v="Yes"/>
    <s v="Travel_Rarely"/>
    <x v="2"/>
    <n v="2"/>
    <n v="1"/>
    <s v="Technical Degree"/>
    <n v="1"/>
    <x v="1039"/>
    <s v="Female"/>
    <n v="3"/>
    <s v="Sales Executive"/>
    <x v="0"/>
    <n v="65780"/>
    <s v="Yes"/>
    <n v="0"/>
    <s v="Y"/>
    <n v="15"/>
    <n v="8"/>
    <n v="2"/>
    <n v="6"/>
    <n v="3"/>
    <n v="5"/>
    <n v="1"/>
    <n v="4"/>
  </r>
  <r>
    <n v="46"/>
    <s v="30 &amp; Above"/>
    <x v="2"/>
    <s v="Yes"/>
    <s v="Travel_Rarely"/>
    <x v="1"/>
    <n v="10"/>
    <n v="3"/>
    <s v="Medical"/>
    <n v="1"/>
    <x v="1040"/>
    <s v="Male"/>
    <n v="1"/>
    <s v="Sales Executive"/>
    <x v="0"/>
    <n v="44220"/>
    <m/>
    <n v="4"/>
    <s v="Y"/>
    <n v="11"/>
    <n v="8"/>
    <n v="1"/>
    <n v="13"/>
    <n v="2"/>
    <n v="9"/>
    <n v="3"/>
    <n v="7"/>
  </r>
  <r>
    <n v="40"/>
    <s v="30 &amp; Above"/>
    <x v="1"/>
    <s v="No"/>
    <s v="Travel_Rarely"/>
    <x v="0"/>
    <n v="27"/>
    <n v="2"/>
    <s v="Medical"/>
    <n v="1"/>
    <x v="1041"/>
    <s v="Female"/>
    <n v="3"/>
    <s v="Sales Executive"/>
    <x v="2"/>
    <n v="102740"/>
    <s v="Yes"/>
    <n v="4"/>
    <s v="Y"/>
    <n v="18"/>
    <n v="8"/>
    <n v="0"/>
    <n v="12"/>
    <n v="3"/>
    <n v="5"/>
    <n v="0"/>
    <n v="3"/>
  </r>
  <r>
    <n v="34"/>
    <s v="30 &amp; Above"/>
    <x v="1"/>
    <s v="No"/>
    <s v="Travel_Rarely"/>
    <x v="1"/>
    <n v="2"/>
    <n v="3"/>
    <s v="Life Sciences"/>
    <n v="1"/>
    <x v="1042"/>
    <s v="Male"/>
    <n v="2"/>
    <s v="Laboratory Technician"/>
    <x v="0"/>
    <n v="53430"/>
    <m/>
    <n v="1"/>
    <s v="Y"/>
    <n v="14"/>
    <n v="8"/>
    <n v="0"/>
    <n v="10"/>
    <n v="5"/>
    <n v="10"/>
    <n v="4"/>
    <n v="8"/>
  </r>
  <r>
    <n v="58"/>
    <s v="30 &amp; Above"/>
    <x v="0"/>
    <s v="No"/>
    <s v="Non-Travel"/>
    <x v="1"/>
    <n v="2"/>
    <n v="4"/>
    <s v="Medical"/>
    <n v="1"/>
    <x v="1043"/>
    <s v="Male"/>
    <n v="1"/>
    <s v="Laboratory Technician"/>
    <x v="2"/>
    <n v="23760"/>
    <m/>
    <n v="4"/>
    <s v="Y"/>
    <n v="12"/>
    <n v="8"/>
    <n v="1"/>
    <n v="37"/>
    <n v="3"/>
    <n v="16"/>
    <n v="14"/>
    <n v="14"/>
  </r>
  <r>
    <n v="35"/>
    <s v="30 &amp; Above"/>
    <x v="1"/>
    <s v="No"/>
    <s v="Travel_Rarely"/>
    <x v="1"/>
    <n v="8"/>
    <n v="1"/>
    <s v="Technical Degree"/>
    <n v="1"/>
    <x v="1044"/>
    <s v="Female"/>
    <n v="3"/>
    <s v="Manufacturing Director"/>
    <x v="0"/>
    <n v="53460"/>
    <m/>
    <n v="0"/>
    <s v="Y"/>
    <n v="14"/>
    <n v="8"/>
    <n v="0"/>
    <n v="6"/>
    <n v="3"/>
    <n v="5"/>
    <n v="0"/>
    <n v="3"/>
  </r>
  <r>
    <n v="47"/>
    <s v="30 &amp; Above"/>
    <x v="2"/>
    <s v="No"/>
    <s v="Travel_Rarely"/>
    <x v="1"/>
    <n v="19"/>
    <n v="5"/>
    <s v="Medical"/>
    <n v="1"/>
    <x v="1045"/>
    <s v="Female"/>
    <n v="2"/>
    <s v="Research Scientist"/>
    <x v="2"/>
    <n v="28270"/>
    <m/>
    <n v="8"/>
    <s v="Y"/>
    <n v="14"/>
    <n v="8"/>
    <n v="1"/>
    <n v="28"/>
    <n v="3"/>
    <n v="22"/>
    <n v="14"/>
    <n v="10"/>
  </r>
  <r>
    <n v="40"/>
    <s v="30 &amp; Above"/>
    <x v="1"/>
    <s v="No"/>
    <s v="Travel_Rarely"/>
    <x v="1"/>
    <n v="1"/>
    <n v="4"/>
    <s v="Life Sciences"/>
    <n v="1"/>
    <x v="1046"/>
    <s v="Male"/>
    <n v="2"/>
    <s v="Manager"/>
    <x v="2"/>
    <n v="199430"/>
    <s v="Yes"/>
    <n v="2"/>
    <s v="Y"/>
    <n v="13"/>
    <n v="8"/>
    <n v="1"/>
    <n v="15"/>
    <n v="3"/>
    <n v="7"/>
    <n v="7"/>
    <n v="7"/>
  </r>
  <r>
    <n v="54"/>
    <s v="30 &amp; Above"/>
    <x v="0"/>
    <s v="No"/>
    <s v="Travel_Rarely"/>
    <x v="0"/>
    <n v="27"/>
    <n v="4"/>
    <s v="Medical"/>
    <n v="1"/>
    <x v="1047"/>
    <s v="Male"/>
    <n v="1"/>
    <s v="Research Scientist"/>
    <x v="0"/>
    <n v="31310"/>
    <m/>
    <n v="4"/>
    <s v="Y"/>
    <n v="14"/>
    <n v="8"/>
    <n v="0"/>
    <n v="14"/>
    <n v="3"/>
    <n v="7"/>
    <n v="1"/>
    <n v="7"/>
  </r>
  <r>
    <n v="31"/>
    <s v="30 &amp; Above"/>
    <x v="1"/>
    <s v="No"/>
    <s v="Travel_Frequently"/>
    <x v="0"/>
    <n v="8"/>
    <n v="4"/>
    <s v="Other"/>
    <n v="1"/>
    <x v="1048"/>
    <s v="Female"/>
    <n v="3"/>
    <s v="Manufacturing Director"/>
    <x v="0"/>
    <n v="25520"/>
    <m/>
    <n v="2"/>
    <s v="Y"/>
    <n v="18"/>
    <n v="8"/>
    <n v="0"/>
    <n v="9"/>
    <n v="2"/>
    <n v="3"/>
    <n v="2"/>
    <n v="2"/>
  </r>
  <r>
    <n v="28"/>
    <s v="Below 30"/>
    <x v="3"/>
    <s v="No"/>
    <s v="Travel_Rarely"/>
    <x v="0"/>
    <n v="1"/>
    <n v="2"/>
    <s v="Life Sciences"/>
    <n v="1"/>
    <x v="1049"/>
    <s v="Male"/>
    <n v="3"/>
    <s v="Manager"/>
    <x v="0"/>
    <n v="44770"/>
    <m/>
    <n v="1"/>
    <s v="Y"/>
    <n v="15"/>
    <n v="8"/>
    <n v="0"/>
    <n v="3"/>
    <n v="6"/>
    <n v="3"/>
    <n v="1"/>
    <n v="2"/>
  </r>
  <r>
    <n v="38"/>
    <s v="30 &amp; Above"/>
    <x v="1"/>
    <s v="No"/>
    <s v="Travel_Rarely"/>
    <x v="1"/>
    <n v="19"/>
    <n v="3"/>
    <s v="Medical"/>
    <n v="1"/>
    <x v="1050"/>
    <s v="Female"/>
    <n v="2"/>
    <s v="Manufacturing Director"/>
    <x v="0"/>
    <n v="64740"/>
    <m/>
    <n v="2"/>
    <s v="Y"/>
    <n v="13"/>
    <n v="8"/>
    <n v="2"/>
    <n v="20"/>
    <n v="3"/>
    <n v="4"/>
    <n v="0"/>
    <n v="3"/>
  </r>
  <r>
    <n v="26"/>
    <s v="Below 30"/>
    <x v="3"/>
    <s v="No"/>
    <s v="Travel_Rarely"/>
    <x v="0"/>
    <n v="8"/>
    <n v="3"/>
    <s v="Marketing"/>
    <n v="1"/>
    <x v="1051"/>
    <s v="Female"/>
    <n v="1"/>
    <s v="Healthcare Representative"/>
    <x v="1"/>
    <n v="30330"/>
    <m/>
    <n v="1"/>
    <s v="Y"/>
    <n v="12"/>
    <n v="8"/>
    <n v="0"/>
    <n v="5"/>
    <n v="2"/>
    <n v="5"/>
    <n v="1"/>
    <n v="2"/>
  </r>
  <r>
    <n v="58"/>
    <s v="30 &amp; Above"/>
    <x v="0"/>
    <s v="No"/>
    <s v="Travel_Frequently"/>
    <x v="1"/>
    <n v="10"/>
    <n v="4"/>
    <s v="Technical Degree"/>
    <n v="1"/>
    <x v="1052"/>
    <s v="Female"/>
    <n v="1"/>
    <s v="Sales Representative"/>
    <x v="0"/>
    <n v="29360"/>
    <m/>
    <n v="2"/>
    <s v="Y"/>
    <n v="13"/>
    <n v="8"/>
    <n v="1"/>
    <n v="23"/>
    <n v="3"/>
    <n v="2"/>
    <n v="2"/>
    <n v="2"/>
  </r>
  <r>
    <n v="18"/>
    <s v="Below 30"/>
    <x v="4"/>
    <s v="No"/>
    <s v="Non-Travel"/>
    <x v="1"/>
    <n v="2"/>
    <n v="3"/>
    <s v="Life Sciences"/>
    <n v="1"/>
    <x v="1053"/>
    <s v="Male"/>
    <n v="3"/>
    <s v="Sales Representative"/>
    <x v="1"/>
    <n v="186060"/>
    <s v="Yes"/>
    <n v="1"/>
    <s v="Y"/>
    <n v="24"/>
    <n v="8"/>
    <n v="2"/>
    <n v="0"/>
    <n v="4"/>
    <n v="0"/>
    <n v="0"/>
    <n v="0"/>
  </r>
  <r>
    <n v="31"/>
    <s v="30 &amp; Above"/>
    <x v="1"/>
    <s v="Yes"/>
    <s v="Travel_Rarely"/>
    <x v="1"/>
    <n v="2"/>
    <n v="3"/>
    <s v="Life Sciences"/>
    <n v="1"/>
    <x v="1054"/>
    <s v="Male"/>
    <n v="3"/>
    <s v="Laboratory Technician"/>
    <x v="0"/>
    <n v="21680"/>
    <m/>
    <n v="0"/>
    <s v="Y"/>
    <n v="14"/>
    <n v="8"/>
    <n v="1"/>
    <n v="2"/>
    <n v="2"/>
    <n v="1"/>
    <n v="0"/>
    <n v="0"/>
  </r>
  <r>
    <n v="29"/>
    <s v="Below 30"/>
    <x v="3"/>
    <s v="Yes"/>
    <s v="Travel_Rarely"/>
    <x v="1"/>
    <n v="8"/>
    <n v="2"/>
    <s v="Medical"/>
    <n v="1"/>
    <x v="1055"/>
    <s v="Male"/>
    <n v="1"/>
    <s v="Manager"/>
    <x v="2"/>
    <n v="28530"/>
    <m/>
    <n v="4"/>
    <s v="Y"/>
    <n v="14"/>
    <n v="8"/>
    <n v="1"/>
    <n v="4"/>
    <n v="5"/>
    <n v="2"/>
    <n v="2"/>
    <n v="0"/>
  </r>
  <r>
    <n v="45"/>
    <s v="30 &amp; Above"/>
    <x v="2"/>
    <s v="No"/>
    <s v="Non-Travel"/>
    <x v="0"/>
    <n v="1"/>
    <n v="4"/>
    <s v="Technical Degree"/>
    <n v="1"/>
    <x v="1056"/>
    <s v="Male"/>
    <n v="1"/>
    <s v="Research Scientist"/>
    <x v="0"/>
    <n v="170480"/>
    <s v="Yes"/>
    <n v="4"/>
    <s v="Y"/>
    <n v="15"/>
    <n v="8"/>
    <n v="0"/>
    <n v="10"/>
    <n v="3"/>
    <n v="8"/>
    <n v="5"/>
    <n v="7"/>
  </r>
  <r>
    <n v="36"/>
    <s v="30 &amp; Above"/>
    <x v="1"/>
    <s v="No"/>
    <s v="Travel_Rarely"/>
    <x v="0"/>
    <n v="2"/>
    <n v="3"/>
    <s v="Technical Degree"/>
    <n v="1"/>
    <x v="1057"/>
    <s v="Female"/>
    <n v="5"/>
    <s v="Laboratory Technician"/>
    <x v="0"/>
    <n v="22900"/>
    <m/>
    <n v="4"/>
    <s v="Y"/>
    <n v="11"/>
    <n v="8"/>
    <n v="0"/>
    <n v="15"/>
    <n v="5"/>
    <n v="1"/>
    <n v="0"/>
    <n v="0"/>
  </r>
  <r>
    <n v="43"/>
    <s v="30 &amp; Above"/>
    <x v="2"/>
    <s v="No"/>
    <s v="Travel_Frequently"/>
    <x v="0"/>
    <n v="8"/>
    <n v="3"/>
    <s v="Medical"/>
    <n v="1"/>
    <x v="1058"/>
    <s v="Male"/>
    <n v="1"/>
    <s v="Research Director"/>
    <x v="0"/>
    <n v="36000"/>
    <m/>
    <n v="1"/>
    <s v="Y"/>
    <n v="23"/>
    <n v="8"/>
    <n v="0"/>
    <n v="7"/>
    <n v="2"/>
    <n v="7"/>
    <n v="7"/>
    <n v="7"/>
  </r>
  <r>
    <n v="27"/>
    <s v="Below 30"/>
    <x v="3"/>
    <s v="No"/>
    <s v="Travel_Frequently"/>
    <x v="0"/>
    <n v="8"/>
    <n v="4"/>
    <s v="Life Sciences"/>
    <n v="1"/>
    <x v="1059"/>
    <s v="Male"/>
    <n v="5"/>
    <s v="Research Scientist"/>
    <x v="1"/>
    <n v="21070"/>
    <m/>
    <n v="0"/>
    <s v="Y"/>
    <n v="13"/>
    <n v="8"/>
    <n v="0"/>
    <n v="6"/>
    <n v="2"/>
    <n v="5"/>
    <n v="0"/>
    <n v="2"/>
  </r>
  <r>
    <n v="29"/>
    <s v="Below 30"/>
    <x v="3"/>
    <s v="No"/>
    <s v="Travel_Frequently"/>
    <x v="1"/>
    <n v="6"/>
    <n v="2"/>
    <s v="Medical"/>
    <n v="1"/>
    <x v="1060"/>
    <s v="Male"/>
    <n v="1"/>
    <s v="Human Resources"/>
    <x v="0"/>
    <n v="41150"/>
    <m/>
    <n v="1"/>
    <s v="Y"/>
    <n v="11"/>
    <n v="8"/>
    <n v="0"/>
    <n v="11"/>
    <n v="1"/>
    <n v="11"/>
    <n v="3"/>
    <n v="10"/>
  </r>
  <r>
    <n v="32"/>
    <s v="30 &amp; Above"/>
    <x v="1"/>
    <s v="No"/>
    <s v="Travel_Frequently"/>
    <x v="0"/>
    <n v="9"/>
    <n v="4"/>
    <s v="Life Sciences"/>
    <n v="1"/>
    <x v="1061"/>
    <s v="Male"/>
    <n v="4"/>
    <s v="Sales Executive"/>
    <x v="1"/>
    <n v="43270"/>
    <m/>
    <n v="8"/>
    <s v="Y"/>
    <n v="13"/>
    <n v="8"/>
    <n v="0"/>
    <n v="4"/>
    <n v="4"/>
    <n v="0"/>
    <n v="0"/>
    <n v="0"/>
  </r>
  <r>
    <n v="42"/>
    <s v="30 &amp; Above"/>
    <x v="2"/>
    <s v="No"/>
    <s v="Non-Travel"/>
    <x v="1"/>
    <n v="11"/>
    <n v="3"/>
    <s v="Medical"/>
    <n v="1"/>
    <x v="1062"/>
    <s v="Male"/>
    <n v="1"/>
    <s v="Manager"/>
    <x v="0"/>
    <n v="178560"/>
    <s v="Yes"/>
    <n v="3"/>
    <s v="Y"/>
    <n v="18"/>
    <n v="8"/>
    <n v="0"/>
    <n v="10"/>
    <n v="2"/>
    <n v="6"/>
    <n v="3"/>
    <n v="3"/>
  </r>
  <r>
    <n v="47"/>
    <s v="30 &amp; Above"/>
    <x v="2"/>
    <s v="No"/>
    <s v="Travel_Rarely"/>
    <x v="0"/>
    <n v="2"/>
    <n v="2"/>
    <s v="Life Sciences"/>
    <n v="1"/>
    <x v="1063"/>
    <s v="Female"/>
    <n v="5"/>
    <s v="Manager"/>
    <x v="1"/>
    <n v="31960"/>
    <m/>
    <n v="4"/>
    <s v="Y"/>
    <n v="14"/>
    <n v="8"/>
    <n v="1"/>
    <n v="7"/>
    <n v="3"/>
    <n v="2"/>
    <n v="2"/>
    <n v="0"/>
  </r>
  <r>
    <n v="46"/>
    <s v="30 &amp; Above"/>
    <x v="2"/>
    <s v="No"/>
    <s v="Travel_Rarely"/>
    <x v="2"/>
    <n v="1"/>
    <n v="3"/>
    <s v="Life Sciences"/>
    <n v="1"/>
    <x v="1064"/>
    <s v="Female"/>
    <n v="1"/>
    <s v="Laboratory Technician"/>
    <x v="2"/>
    <n v="190810"/>
    <s v="Yes"/>
    <n v="3"/>
    <s v="Y"/>
    <n v="21"/>
    <n v="8"/>
    <n v="0"/>
    <n v="12"/>
    <n v="2"/>
    <n v="9"/>
    <n v="4"/>
    <n v="7"/>
  </r>
  <r>
    <n v="28"/>
    <s v="Below 30"/>
    <x v="3"/>
    <s v="No"/>
    <s v="Non-Travel"/>
    <x v="1"/>
    <n v="7"/>
    <n v="3"/>
    <s v="Life Sciences"/>
    <n v="1"/>
    <x v="1065"/>
    <s v="Male"/>
    <n v="1"/>
    <s v="Sales Executive"/>
    <x v="2"/>
    <n v="89660"/>
    <s v="Yes"/>
    <n v="1"/>
    <s v="Y"/>
    <n v="16"/>
    <n v="8"/>
    <n v="1"/>
    <n v="3"/>
    <n v="3"/>
    <n v="3"/>
    <n v="2"/>
    <n v="2"/>
  </r>
  <r>
    <n v="29"/>
    <s v="Below 30"/>
    <x v="3"/>
    <s v="No"/>
    <s v="Travel_Rarely"/>
    <x v="1"/>
    <n v="16"/>
    <n v="3"/>
    <s v="Medical"/>
    <n v="1"/>
    <x v="1066"/>
    <s v="Female"/>
    <n v="1"/>
    <s v="Manufacturing Director"/>
    <x v="2"/>
    <n v="22100"/>
    <m/>
    <n v="8"/>
    <s v="Y"/>
    <n v="11"/>
    <n v="8"/>
    <n v="1"/>
    <n v="11"/>
    <n v="4"/>
    <n v="7"/>
    <n v="1"/>
    <n v="6"/>
  </r>
  <r>
    <n v="42"/>
    <s v="30 &amp; Above"/>
    <x v="2"/>
    <s v="No"/>
    <s v="Travel_Rarely"/>
    <x v="0"/>
    <n v="2"/>
    <n v="4"/>
    <s v="Medical"/>
    <n v="1"/>
    <x v="1067"/>
    <s v="Female"/>
    <n v="2"/>
    <s v="Research Director"/>
    <x v="1"/>
    <n v="45390"/>
    <m/>
    <n v="4"/>
    <s v="Y"/>
    <n v="17"/>
    <n v="8"/>
    <n v="1"/>
    <n v="8"/>
    <n v="5"/>
    <n v="0"/>
    <n v="0"/>
    <n v="0"/>
  </r>
  <r>
    <n v="32"/>
    <s v="30 &amp; Above"/>
    <x v="1"/>
    <s v="Yes"/>
    <s v="Travel_Rarely"/>
    <x v="1"/>
    <n v="1"/>
    <n v="1"/>
    <s v="Medical"/>
    <n v="1"/>
    <x v="1068"/>
    <s v="Male"/>
    <n v="2"/>
    <s v="Laboratory Technician"/>
    <x v="1"/>
    <n v="27410"/>
    <m/>
    <n v="7"/>
    <s v="Y"/>
    <n v="11"/>
    <n v="8"/>
    <n v="0"/>
    <n v="7"/>
    <n v="3"/>
    <n v="2"/>
    <n v="2"/>
    <n v="2"/>
  </r>
  <r>
    <n v="46"/>
    <s v="30 &amp; Above"/>
    <x v="2"/>
    <s v="No"/>
    <s v="Travel_Rarely"/>
    <x v="1"/>
    <n v="23"/>
    <n v="1"/>
    <s v="Life Sciences"/>
    <n v="1"/>
    <x v="1069"/>
    <s v="Male"/>
    <n v="2"/>
    <s v="Laboratory Technician"/>
    <x v="2"/>
    <n v="34910"/>
    <m/>
    <n v="2"/>
    <s v="Y"/>
    <n v="14"/>
    <n v="8"/>
    <n v="0"/>
    <n v="25"/>
    <n v="0"/>
    <n v="19"/>
    <n v="2"/>
    <n v="8"/>
  </r>
  <r>
    <n v="27"/>
    <s v="Below 30"/>
    <x v="3"/>
    <s v="No"/>
    <s v="Travel_Rarely"/>
    <x v="0"/>
    <n v="2"/>
    <n v="3"/>
    <s v="Life Sciences"/>
    <n v="1"/>
    <x v="1070"/>
    <s v="Female"/>
    <n v="5"/>
    <s v="Research Scientist"/>
    <x v="0"/>
    <n v="45410"/>
    <m/>
    <n v="1"/>
    <s v="Y"/>
    <n v="14"/>
    <n v="8"/>
    <n v="2"/>
    <n v="9"/>
    <n v="4"/>
    <n v="9"/>
    <n v="5"/>
    <n v="8"/>
  </r>
  <r>
    <n v="29"/>
    <s v="Below 30"/>
    <x v="3"/>
    <s v="No"/>
    <s v="Travel_Rarely"/>
    <x v="1"/>
    <n v="1"/>
    <n v="2"/>
    <s v="Medical"/>
    <n v="1"/>
    <x v="1071"/>
    <s v="Male"/>
    <n v="3"/>
    <s v="Sales Executive"/>
    <x v="0"/>
    <n v="26780"/>
    <m/>
    <n v="1"/>
    <s v="Y"/>
    <n v="25"/>
    <n v="8"/>
    <n v="1"/>
    <n v="1"/>
    <n v="3"/>
    <n v="1"/>
    <n v="0"/>
    <n v="0"/>
  </r>
  <r>
    <n v="43"/>
    <s v="30 &amp; Above"/>
    <x v="2"/>
    <s v="No"/>
    <s v="Travel_Rarely"/>
    <x v="1"/>
    <n v="1"/>
    <n v="3"/>
    <s v="Life Sciences"/>
    <n v="1"/>
    <x v="1072"/>
    <s v="Male"/>
    <n v="1"/>
    <s v="Manufacturing Director"/>
    <x v="0"/>
    <n v="73790"/>
    <s v="Yes"/>
    <n v="7"/>
    <s v="Y"/>
    <n v="13"/>
    <n v="8"/>
    <n v="2"/>
    <n v="21"/>
    <n v="3"/>
    <n v="16"/>
    <n v="6"/>
    <n v="14"/>
  </r>
  <r>
    <n v="48"/>
    <s v="30 &amp; Above"/>
    <x v="2"/>
    <s v="No"/>
    <s v="Travel_Rarely"/>
    <x v="1"/>
    <n v="2"/>
    <n v="3"/>
    <s v="Life Sciences"/>
    <n v="1"/>
    <x v="1073"/>
    <s v="Female"/>
    <n v="2"/>
    <s v="Manager"/>
    <x v="0"/>
    <n v="62720"/>
    <m/>
    <n v="4"/>
    <s v="Y"/>
    <n v="14"/>
    <n v="8"/>
    <n v="0"/>
    <n v="29"/>
    <n v="3"/>
    <n v="22"/>
    <n v="12"/>
    <n v="9"/>
  </r>
  <r>
    <n v="29"/>
    <s v="Below 30"/>
    <x v="3"/>
    <s v="Yes"/>
    <s v="Travel_Frequently"/>
    <x v="1"/>
    <n v="13"/>
    <n v="2"/>
    <s v="Life Sciences"/>
    <n v="1"/>
    <x v="1074"/>
    <s v="Female"/>
    <n v="1"/>
    <s v="Laboratory Technician"/>
    <x v="1"/>
    <n v="52200"/>
    <m/>
    <n v="1"/>
    <s v="Y"/>
    <n v="17"/>
    <n v="8"/>
    <n v="0"/>
    <n v="1"/>
    <n v="3"/>
    <n v="1"/>
    <n v="1"/>
    <n v="0"/>
  </r>
  <r>
    <n v="46"/>
    <s v="30 &amp; Above"/>
    <x v="2"/>
    <s v="Yes"/>
    <s v="Travel_Rarely"/>
    <x v="1"/>
    <n v="4"/>
    <n v="4"/>
    <s v="Medical"/>
    <n v="1"/>
    <x v="1075"/>
    <s v="Female"/>
    <n v="2"/>
    <s v="Sales Representative"/>
    <x v="0"/>
    <n v="27430"/>
    <m/>
    <n v="5"/>
    <s v="Y"/>
    <n v="25"/>
    <n v="8"/>
    <n v="1"/>
    <n v="14"/>
    <n v="1"/>
    <n v="8"/>
    <n v="0"/>
    <n v="7"/>
  </r>
  <r>
    <n v="27"/>
    <s v="Below 30"/>
    <x v="3"/>
    <s v="No"/>
    <s v="Travel_Frequently"/>
    <x v="1"/>
    <n v="16"/>
    <n v="4"/>
    <s v="Medical"/>
    <n v="1"/>
    <x v="1076"/>
    <s v="Male"/>
    <n v="3"/>
    <s v="Healthcare Representative"/>
    <x v="0"/>
    <n v="49980"/>
    <m/>
    <n v="0"/>
    <s v="Y"/>
    <n v="20"/>
    <n v="8"/>
    <n v="2"/>
    <n v="8"/>
    <n v="3"/>
    <n v="7"/>
    <n v="7"/>
    <n v="3"/>
  </r>
  <r>
    <n v="39"/>
    <s v="30 &amp; Above"/>
    <x v="1"/>
    <s v="No"/>
    <s v="Travel_Rarely"/>
    <x v="1"/>
    <n v="2"/>
    <n v="3"/>
    <s v="Technical Degree"/>
    <n v="1"/>
    <x v="1077"/>
    <s v="Male"/>
    <n v="3"/>
    <s v="Healthcare Representative"/>
    <x v="2"/>
    <n v="102520"/>
    <s v="Yes"/>
    <n v="8"/>
    <s v="Y"/>
    <n v="13"/>
    <n v="8"/>
    <n v="1"/>
    <n v="7"/>
    <n v="3"/>
    <n v="2"/>
    <n v="2"/>
    <n v="2"/>
  </r>
  <r>
    <n v="55"/>
    <s v="30 &amp; Above"/>
    <x v="0"/>
    <s v="No"/>
    <s v="Travel_Rarely"/>
    <x v="1"/>
    <n v="2"/>
    <n v="3"/>
    <s v="Life Sciences"/>
    <n v="1"/>
    <x v="1078"/>
    <s v="Female"/>
    <n v="1"/>
    <s v="Human Resources"/>
    <x v="0"/>
    <n v="27810"/>
    <m/>
    <n v="8"/>
    <s v="Y"/>
    <n v="13"/>
    <n v="8"/>
    <n v="1"/>
    <n v="19"/>
    <n v="2"/>
    <n v="5"/>
    <n v="0"/>
    <n v="4"/>
  </r>
  <r>
    <n v="28"/>
    <s v="Below 30"/>
    <x v="3"/>
    <s v="No"/>
    <s v="Travel_Rarely"/>
    <x v="1"/>
    <n v="29"/>
    <n v="2"/>
    <s v="Life Sciences"/>
    <n v="1"/>
    <x v="1079"/>
    <s v="Male"/>
    <n v="2"/>
    <s v="Laboratory Technician"/>
    <x v="0"/>
    <n v="68520"/>
    <s v="Yes"/>
    <n v="1"/>
    <s v="Y"/>
    <n v="18"/>
    <n v="8"/>
    <n v="1"/>
    <n v="1"/>
    <n v="2"/>
    <n v="1"/>
    <n v="0"/>
    <n v="0"/>
  </r>
  <r>
    <n v="30"/>
    <s v="30 &amp; Above"/>
    <x v="3"/>
    <s v="Yes"/>
    <s v="Travel_Rarely"/>
    <x v="0"/>
    <n v="12"/>
    <n v="4"/>
    <s v="Life Sciences"/>
    <n v="1"/>
    <x v="1080"/>
    <s v="Female"/>
    <n v="2"/>
    <s v="Sales Executive"/>
    <x v="1"/>
    <n v="49500"/>
    <m/>
    <n v="1"/>
    <s v="Y"/>
    <n v="12"/>
    <n v="8"/>
    <n v="2"/>
    <n v="1"/>
    <n v="3"/>
    <n v="1"/>
    <n v="0"/>
    <n v="0"/>
  </r>
  <r>
    <n v="22"/>
    <s v="Below 30"/>
    <x v="3"/>
    <s v="Yes"/>
    <s v="Travel_Rarely"/>
    <x v="1"/>
    <n v="16"/>
    <n v="2"/>
    <s v="Life Sciences"/>
    <n v="1"/>
    <x v="1081"/>
    <s v="Female"/>
    <n v="2"/>
    <s v="Laboratory Technician"/>
    <x v="1"/>
    <n v="35790"/>
    <m/>
    <n v="1"/>
    <s v="Y"/>
    <n v="19"/>
    <n v="8"/>
    <n v="3"/>
    <n v="1"/>
    <n v="3"/>
    <n v="1"/>
    <n v="0"/>
    <n v="0"/>
  </r>
  <r>
    <n v="36"/>
    <s v="30 &amp; Above"/>
    <x v="1"/>
    <s v="No"/>
    <s v="Travel_Rarely"/>
    <x v="1"/>
    <n v="11"/>
    <n v="3"/>
    <s v="Life Sciences"/>
    <n v="1"/>
    <x v="1082"/>
    <s v="Male"/>
    <n v="1"/>
    <s v="Sales Executive"/>
    <x v="0"/>
    <n v="131910"/>
    <s v="Yes"/>
    <n v="1"/>
    <s v="Y"/>
    <n v="14"/>
    <n v="8"/>
    <n v="1"/>
    <n v="10"/>
    <n v="2"/>
    <n v="10"/>
    <n v="1"/>
    <n v="7"/>
  </r>
  <r>
    <n v="31"/>
    <s v="30 &amp; Above"/>
    <x v="1"/>
    <s v="No"/>
    <s v="Travel_Rarely"/>
    <x v="1"/>
    <n v="2"/>
    <n v="4"/>
    <s v="Life Sciences"/>
    <n v="1"/>
    <x v="1083"/>
    <s v="Female"/>
    <n v="5"/>
    <s v="Manager"/>
    <x v="2"/>
    <n v="103770"/>
    <s v="Yes"/>
    <n v="1"/>
    <s v="Y"/>
    <n v="14"/>
    <n v="8"/>
    <n v="0"/>
    <n v="10"/>
    <n v="2"/>
    <n v="10"/>
    <n v="0"/>
    <n v="2"/>
  </r>
  <r>
    <n v="34"/>
    <s v="30 &amp; Above"/>
    <x v="1"/>
    <s v="No"/>
    <s v="Travel_Rarely"/>
    <x v="0"/>
    <n v="14"/>
    <n v="2"/>
    <s v="Technical Degree"/>
    <n v="1"/>
    <x v="1084"/>
    <s v="Female"/>
    <n v="1"/>
    <s v="Sales Executive"/>
    <x v="0"/>
    <n v="22350"/>
    <m/>
    <n v="2"/>
    <s v="Y"/>
    <n v="14"/>
    <n v="8"/>
    <n v="1"/>
    <n v="9"/>
    <n v="2"/>
    <n v="5"/>
    <n v="1"/>
    <n v="0"/>
  </r>
  <r>
    <n v="29"/>
    <s v="Below 30"/>
    <x v="3"/>
    <s v="No"/>
    <s v="Travel_Rarely"/>
    <x v="1"/>
    <n v="5"/>
    <n v="5"/>
    <s v="Life Sciences"/>
    <n v="1"/>
    <x v="1085"/>
    <s v="Female"/>
    <n v="1"/>
    <s v="Sales Executive"/>
    <x v="1"/>
    <n v="105020"/>
    <s v="Yes"/>
    <n v="3"/>
    <s v="Y"/>
    <n v="12"/>
    <n v="8"/>
    <n v="0"/>
    <n v="11"/>
    <n v="4"/>
    <n v="3"/>
    <n v="1"/>
    <n v="2"/>
  </r>
  <r>
    <n v="37"/>
    <s v="30 &amp; Above"/>
    <x v="1"/>
    <s v="No"/>
    <s v="Travel_Rarely"/>
    <x v="1"/>
    <n v="7"/>
    <n v="2"/>
    <s v="Medical"/>
    <n v="1"/>
    <x v="1086"/>
    <s v="Male"/>
    <n v="1"/>
    <s v="Manufacturing Director"/>
    <x v="0"/>
    <n v="20110"/>
    <m/>
    <n v="5"/>
    <s v="Y"/>
    <n v="13"/>
    <n v="8"/>
    <n v="0"/>
    <n v="16"/>
    <n v="4"/>
    <n v="5"/>
    <n v="0"/>
    <n v="4"/>
  </r>
  <r>
    <n v="35"/>
    <s v="30 &amp; Above"/>
    <x v="1"/>
    <s v="No"/>
    <s v="Travel_Rarely"/>
    <x v="0"/>
    <n v="2"/>
    <n v="1"/>
    <s v="Technical Degree"/>
    <n v="1"/>
    <x v="1087"/>
    <s v="Male"/>
    <n v="2"/>
    <s v="Laboratory Technician"/>
    <x v="0"/>
    <n v="18590"/>
    <m/>
    <n v="0"/>
    <s v="Y"/>
    <n v="25"/>
    <n v="8"/>
    <n v="1"/>
    <n v="4"/>
    <n v="2"/>
    <n v="3"/>
    <n v="0"/>
    <n v="2"/>
  </r>
  <r>
    <n v="45"/>
    <s v="30 &amp; Above"/>
    <x v="2"/>
    <s v="No"/>
    <s v="Travel_Rarely"/>
    <x v="1"/>
    <n v="3"/>
    <n v="3"/>
    <s v="Medical"/>
    <n v="1"/>
    <x v="1088"/>
    <s v="Female"/>
    <n v="2"/>
    <s v="Sales Executive"/>
    <x v="0"/>
    <n v="37600"/>
    <m/>
    <n v="0"/>
    <s v="Y"/>
    <n v="14"/>
    <n v="8"/>
    <n v="1"/>
    <n v="10"/>
    <n v="2"/>
    <n v="9"/>
    <n v="3"/>
    <n v="8"/>
  </r>
  <r>
    <n v="36"/>
    <s v="30 &amp; Above"/>
    <x v="1"/>
    <s v="No"/>
    <s v="Travel_Frequently"/>
    <x v="1"/>
    <n v="5"/>
    <n v="3"/>
    <s v="Medical"/>
    <n v="1"/>
    <x v="1089"/>
    <s v="Female"/>
    <n v="4"/>
    <s v="Manufacturing Director"/>
    <x v="1"/>
    <n v="177790"/>
    <s v="Yes"/>
    <n v="1"/>
    <s v="Y"/>
    <n v="17"/>
    <n v="8"/>
    <n v="1"/>
    <n v="10"/>
    <n v="5"/>
    <n v="10"/>
    <n v="0"/>
    <n v="8"/>
  </r>
  <r>
    <n v="40"/>
    <s v="30 &amp; Above"/>
    <x v="1"/>
    <s v="No"/>
    <s v="Travel_Rarely"/>
    <x v="1"/>
    <n v="3"/>
    <n v="3"/>
    <s v="Other"/>
    <n v="1"/>
    <x v="1090"/>
    <s v="Male"/>
    <n v="1"/>
    <s v="Sales Executive"/>
    <x v="2"/>
    <n v="68330"/>
    <s v="Yes"/>
    <n v="2"/>
    <s v="Y"/>
    <n v="13"/>
    <n v="8"/>
    <n v="0"/>
    <n v="22"/>
    <n v="3"/>
    <n v="19"/>
    <n v="11"/>
    <n v="16"/>
  </r>
  <r>
    <n v="26"/>
    <s v="Below 30"/>
    <x v="3"/>
    <s v="No"/>
    <s v="Travel_Rarely"/>
    <x v="1"/>
    <n v="26"/>
    <n v="2"/>
    <s v="Life Sciences"/>
    <n v="1"/>
    <x v="1091"/>
    <s v="Male"/>
    <n v="2"/>
    <s v="Human Resources"/>
    <x v="0"/>
    <n v="68120"/>
    <s v="Yes"/>
    <n v="1"/>
    <s v="Y"/>
    <n v="13"/>
    <n v="8"/>
    <n v="0"/>
    <n v="1"/>
    <n v="2"/>
    <n v="1"/>
    <n v="1"/>
    <n v="0"/>
  </r>
  <r>
    <n v="27"/>
    <s v="Below 30"/>
    <x v="3"/>
    <s v="No"/>
    <s v="Travel_Rarely"/>
    <x v="1"/>
    <n v="4"/>
    <n v="3"/>
    <s v="Technical Degree"/>
    <n v="1"/>
    <x v="1092"/>
    <s v="Male"/>
    <n v="2"/>
    <s v="Manufacturing Director"/>
    <x v="1"/>
    <n v="51710"/>
    <m/>
    <n v="0"/>
    <s v="Y"/>
    <n v="20"/>
    <n v="8"/>
    <n v="1"/>
    <n v="9"/>
    <n v="1"/>
    <n v="8"/>
    <n v="0"/>
    <n v="7"/>
  </r>
  <r>
    <n v="48"/>
    <s v="30 &amp; Above"/>
    <x v="2"/>
    <s v="No"/>
    <s v="Travel_Frequently"/>
    <x v="1"/>
    <n v="2"/>
    <n v="3"/>
    <s v="Life Sciences"/>
    <n v="1"/>
    <x v="1093"/>
    <s v="Male"/>
    <n v="2"/>
    <s v="Research Director"/>
    <x v="2"/>
    <n v="197400"/>
    <s v="Yes"/>
    <n v="3"/>
    <s v="Y"/>
    <n v="14"/>
    <n v="8"/>
    <n v="0"/>
    <n v="24"/>
    <n v="2"/>
    <n v="22"/>
    <n v="4"/>
    <n v="7"/>
  </r>
  <r>
    <n v="44"/>
    <s v="30 &amp; Above"/>
    <x v="2"/>
    <s v="No"/>
    <s v="Travel_Rarely"/>
    <x v="0"/>
    <n v="1"/>
    <n v="2"/>
    <s v="Medical"/>
    <n v="1"/>
    <x v="1094"/>
    <s v="Male"/>
    <n v="4"/>
    <s v="Manager"/>
    <x v="0"/>
    <n v="187110"/>
    <s v="Yes"/>
    <n v="2"/>
    <s v="Y"/>
    <n v="12"/>
    <n v="8"/>
    <n v="1"/>
    <n v="10"/>
    <n v="0"/>
    <n v="2"/>
    <n v="2"/>
    <n v="2"/>
  </r>
  <r>
    <n v="34"/>
    <s v="30 &amp; Above"/>
    <x v="1"/>
    <s v="Yes"/>
    <s v="Non-Travel"/>
    <x v="1"/>
    <n v="27"/>
    <n v="2"/>
    <s v="Life Sciences"/>
    <n v="1"/>
    <x v="1095"/>
    <s v="Female"/>
    <n v="1"/>
    <s v="Sales Representative"/>
    <x v="0"/>
    <n v="36920"/>
    <m/>
    <n v="1"/>
    <s v="Y"/>
    <n v="12"/>
    <n v="8"/>
    <n v="1"/>
    <n v="5"/>
    <n v="5"/>
    <n v="5"/>
    <n v="3"/>
    <n v="0"/>
  </r>
  <r>
    <n v="56"/>
    <s v="30 &amp; Above"/>
    <x v="0"/>
    <s v="Yes"/>
    <s v="Travel_Rarely"/>
    <x v="2"/>
    <n v="1"/>
    <n v="2"/>
    <s v="Medical"/>
    <n v="1"/>
    <x v="1096"/>
    <s v="Female"/>
    <n v="5"/>
    <s v="Sales Executive"/>
    <x v="1"/>
    <n v="25590"/>
    <m/>
    <n v="1"/>
    <s v="Y"/>
    <n v="21"/>
    <n v="8"/>
    <n v="0"/>
    <n v="5"/>
    <n v="3"/>
    <n v="4"/>
    <n v="1"/>
    <n v="0"/>
  </r>
  <r>
    <n v="36"/>
    <s v="30 &amp; Above"/>
    <x v="1"/>
    <s v="No"/>
    <s v="Travel_Rarely"/>
    <x v="1"/>
    <n v="13"/>
    <n v="3"/>
    <s v="Technical Degree"/>
    <n v="1"/>
    <x v="1097"/>
    <s v="Female"/>
    <n v="3"/>
    <s v="Healthcare Representative"/>
    <x v="0"/>
    <n v="25170"/>
    <m/>
    <n v="2"/>
    <s v="Y"/>
    <n v="14"/>
    <n v="8"/>
    <n v="0"/>
    <n v="12"/>
    <n v="3"/>
    <n v="4"/>
    <n v="1"/>
    <n v="3"/>
  </r>
  <r>
    <n v="41"/>
    <s v="30 &amp; Above"/>
    <x v="2"/>
    <s v="No"/>
    <s v="Travel_Rarely"/>
    <x v="1"/>
    <n v="5"/>
    <n v="3"/>
    <s v="Life Sciences"/>
    <n v="1"/>
    <x v="1098"/>
    <s v="Female"/>
    <n v="1"/>
    <s v="Sales Executive"/>
    <x v="0"/>
    <n v="66230"/>
    <s v="Yes"/>
    <n v="5"/>
    <s v="Y"/>
    <n v="18"/>
    <n v="8"/>
    <n v="0"/>
    <n v="14"/>
    <n v="3"/>
    <n v="5"/>
    <n v="1"/>
    <n v="4"/>
  </r>
  <r>
    <n v="42"/>
    <s v="30 &amp; Above"/>
    <x v="2"/>
    <s v="No"/>
    <s v="Travel_Rarely"/>
    <x v="1"/>
    <n v="7"/>
    <n v="3"/>
    <s v="Technical Degree"/>
    <n v="1"/>
    <x v="1099"/>
    <s v="Female"/>
    <n v="2"/>
    <s v="Sales Executive"/>
    <x v="0"/>
    <n v="182650"/>
    <s v="Yes"/>
    <n v="9"/>
    <s v="Y"/>
    <n v="12"/>
    <n v="8"/>
    <n v="1"/>
    <n v="18"/>
    <n v="4"/>
    <n v="13"/>
    <n v="5"/>
    <n v="7"/>
  </r>
  <r>
    <n v="31"/>
    <s v="30 &amp; Above"/>
    <x v="1"/>
    <s v="No"/>
    <s v="Travel_Rarely"/>
    <x v="0"/>
    <n v="9"/>
    <n v="4"/>
    <s v="Life Sciences"/>
    <n v="1"/>
    <x v="1100"/>
    <s v="Female"/>
    <n v="1"/>
    <s v="Sales Executive"/>
    <x v="2"/>
    <n v="161240"/>
    <s v="Yes"/>
    <n v="2"/>
    <s v="Y"/>
    <n v="23"/>
    <n v="8"/>
    <n v="1"/>
    <n v="8"/>
    <n v="2"/>
    <n v="5"/>
    <n v="1"/>
    <n v="4"/>
  </r>
  <r>
    <n v="34"/>
    <s v="30 &amp; Above"/>
    <x v="1"/>
    <s v="No"/>
    <s v="Travel_Rarely"/>
    <x v="1"/>
    <n v="8"/>
    <n v="1"/>
    <s v="Life Sciences"/>
    <n v="1"/>
    <x v="1101"/>
    <s v="Female"/>
    <n v="3"/>
    <s v="Laboratory Technician"/>
    <x v="0"/>
    <n v="25850"/>
    <m/>
    <n v="3"/>
    <s v="Y"/>
    <n v="12"/>
    <n v="8"/>
    <n v="0"/>
    <n v="9"/>
    <n v="5"/>
    <n v="4"/>
    <n v="0"/>
    <n v="1"/>
  </r>
  <r>
    <n v="31"/>
    <s v="30 &amp; Above"/>
    <x v="1"/>
    <s v="No"/>
    <s v="Travel_Rarely"/>
    <x v="0"/>
    <n v="25"/>
    <n v="2"/>
    <s v="Life Sciences"/>
    <n v="1"/>
    <x v="1102"/>
    <s v="Female"/>
    <n v="3"/>
    <s v="Manufacturing Director"/>
    <x v="2"/>
    <n v="182130"/>
    <s v="Yes"/>
    <n v="8"/>
    <s v="Y"/>
    <n v="21"/>
    <n v="8"/>
    <n v="2"/>
    <n v="4"/>
    <n v="3"/>
    <n v="2"/>
    <n v="2"/>
    <n v="2"/>
  </r>
  <r>
    <n v="26"/>
    <s v="Below 30"/>
    <x v="3"/>
    <s v="No"/>
    <s v="Travel_Frequently"/>
    <x v="0"/>
    <n v="16"/>
    <n v="2"/>
    <s v="Life Sciences"/>
    <n v="1"/>
    <x v="1103"/>
    <s v="Male"/>
    <n v="2"/>
    <s v="Healthcare Representative"/>
    <x v="0"/>
    <n v="83800"/>
    <s v="Yes"/>
    <n v="0"/>
    <s v="Y"/>
    <n v="14"/>
    <n v="8"/>
    <n v="0"/>
    <n v="8"/>
    <n v="3"/>
    <n v="7"/>
    <n v="7"/>
    <n v="7"/>
  </r>
  <r>
    <n v="45"/>
    <s v="30 &amp; Above"/>
    <x v="2"/>
    <s v="No"/>
    <s v="Travel_Frequently"/>
    <x v="1"/>
    <n v="8"/>
    <n v="4"/>
    <s v="Life Sciences"/>
    <n v="1"/>
    <x v="1104"/>
    <s v="Female"/>
    <n v="2"/>
    <s v="Manager"/>
    <x v="1"/>
    <n v="29940"/>
    <m/>
    <n v="4"/>
    <s v="Y"/>
    <n v="18"/>
    <n v="8"/>
    <n v="1"/>
    <n v="12"/>
    <n v="2"/>
    <n v="4"/>
    <n v="0"/>
    <n v="3"/>
  </r>
  <r>
    <n v="33"/>
    <s v="30 &amp; Above"/>
    <x v="1"/>
    <s v="No"/>
    <s v="Travel_Rarely"/>
    <x v="0"/>
    <n v="1"/>
    <n v="3"/>
    <s v="Life Sciences"/>
    <n v="1"/>
    <x v="1105"/>
    <s v="Female"/>
    <n v="5"/>
    <s v="Sales Executive"/>
    <x v="1"/>
    <n v="12230"/>
    <m/>
    <n v="1"/>
    <s v="Y"/>
    <n v="13"/>
    <n v="8"/>
    <n v="1"/>
    <n v="10"/>
    <n v="3"/>
    <n v="10"/>
    <n v="0"/>
    <n v="9"/>
  </r>
  <r>
    <n v="28"/>
    <s v="Below 30"/>
    <x v="3"/>
    <s v="No"/>
    <s v="Travel_Frequently"/>
    <x v="0"/>
    <n v="8"/>
    <n v="3"/>
    <s v="Life Sciences"/>
    <n v="1"/>
    <x v="1106"/>
    <s v="Male"/>
    <n v="4"/>
    <s v="Research Scientist"/>
    <x v="0"/>
    <n v="11180"/>
    <m/>
    <n v="1"/>
    <s v="Y"/>
    <n v="11"/>
    <n v="8"/>
    <n v="0"/>
    <n v="7"/>
    <n v="3"/>
    <n v="7"/>
    <n v="0"/>
    <n v="7"/>
  </r>
  <r>
    <n v="29"/>
    <s v="Below 30"/>
    <x v="3"/>
    <s v="Yes"/>
    <s v="Travel_Frequently"/>
    <x v="2"/>
    <n v="2"/>
    <n v="4"/>
    <s v="Human Resources"/>
    <n v="1"/>
    <x v="1107"/>
    <s v="Male"/>
    <n v="2"/>
    <s v="Sales Executive"/>
    <x v="1"/>
    <n v="28750"/>
    <m/>
    <n v="1"/>
    <s v="Y"/>
    <n v="11"/>
    <n v="8"/>
    <n v="0"/>
    <n v="1"/>
    <n v="3"/>
    <n v="1"/>
    <n v="0"/>
    <n v="0"/>
  </r>
  <r>
    <n v="39"/>
    <s v="30 &amp; Above"/>
    <x v="1"/>
    <s v="No"/>
    <s v="Non-Travel"/>
    <x v="1"/>
    <n v="8"/>
    <n v="5"/>
    <s v="Medical"/>
    <n v="1"/>
    <x v="1108"/>
    <s v="Female"/>
    <n v="2"/>
    <s v="Sales Representative"/>
    <x v="0"/>
    <n v="188240"/>
    <s v="Yes"/>
    <n v="6"/>
    <s v="Y"/>
    <n v="19"/>
    <n v="8"/>
    <n v="1"/>
    <n v="10"/>
    <n v="4"/>
    <n v="3"/>
    <n v="1"/>
    <n v="2"/>
  </r>
  <r>
    <n v="27"/>
    <s v="Below 30"/>
    <x v="3"/>
    <s v="No"/>
    <s v="Travel_Rarely"/>
    <x v="0"/>
    <n v="3"/>
    <n v="2"/>
    <s v="Technical Degree"/>
    <n v="1"/>
    <x v="1109"/>
    <s v="Male"/>
    <n v="2"/>
    <s v="Healthcare Representative"/>
    <x v="0"/>
    <n v="135770"/>
    <s v="Yes"/>
    <n v="1"/>
    <s v="Y"/>
    <n v="12"/>
    <n v="8"/>
    <n v="1"/>
    <n v="6"/>
    <n v="2"/>
    <n v="5"/>
    <n v="1"/>
    <n v="2"/>
  </r>
  <r>
    <n v="34"/>
    <s v="30 &amp; Above"/>
    <x v="1"/>
    <s v="No"/>
    <s v="Travel_Frequently"/>
    <x v="1"/>
    <n v="9"/>
    <n v="4"/>
    <s v="Life Sciences"/>
    <n v="1"/>
    <x v="1110"/>
    <s v="Female"/>
    <n v="2"/>
    <s v="Manufacturing Director"/>
    <x v="0"/>
    <n v="26250"/>
    <m/>
    <n v="1"/>
    <s v="Y"/>
    <n v="12"/>
    <n v="8"/>
    <n v="3"/>
    <n v="16"/>
    <n v="4"/>
    <n v="15"/>
    <n v="6"/>
    <n v="11"/>
  </r>
  <r>
    <n v="28"/>
    <s v="Below 30"/>
    <x v="3"/>
    <s v="Yes"/>
    <s v="Travel_Rarely"/>
    <x v="1"/>
    <n v="25"/>
    <n v="3"/>
    <s v="Technical Degree"/>
    <n v="1"/>
    <x v="1111"/>
    <s v="Male"/>
    <n v="1"/>
    <s v="Research Director"/>
    <x v="1"/>
    <n v="187890"/>
    <s v="Yes"/>
    <n v="3"/>
    <s v="Y"/>
    <n v="16"/>
    <n v="8"/>
    <n v="1"/>
    <n v="6"/>
    <n v="4"/>
    <n v="2"/>
    <n v="2"/>
    <n v="2"/>
  </r>
  <r>
    <n v="47"/>
    <s v="30 &amp; Above"/>
    <x v="2"/>
    <s v="No"/>
    <s v="Non-Travel"/>
    <x v="1"/>
    <n v="1"/>
    <n v="4"/>
    <s v="Medical"/>
    <n v="1"/>
    <x v="1112"/>
    <s v="Male"/>
    <n v="1"/>
    <s v="Research Scientist"/>
    <x v="0"/>
    <n v="45380"/>
    <m/>
    <n v="8"/>
    <s v="Y"/>
    <n v="11"/>
    <n v="8"/>
    <n v="0"/>
    <n v="16"/>
    <n v="3"/>
    <n v="8"/>
    <n v="1"/>
    <n v="7"/>
  </r>
  <r>
    <n v="56"/>
    <s v="30 &amp; Above"/>
    <x v="0"/>
    <s v="No"/>
    <s v="Travel_Rarely"/>
    <x v="1"/>
    <n v="4"/>
    <n v="3"/>
    <s v="Technical Degree"/>
    <n v="1"/>
    <x v="1113"/>
    <s v="Female"/>
    <n v="2"/>
    <s v="Sales Executive"/>
    <x v="0"/>
    <n v="198470"/>
    <s v="Yes"/>
    <n v="4"/>
    <s v="Y"/>
    <n v="14"/>
    <n v="8"/>
    <n v="0"/>
    <n v="6"/>
    <n v="6"/>
    <n v="0"/>
    <n v="0"/>
    <n v="0"/>
  </r>
  <r>
    <n v="39"/>
    <s v="30 &amp; Above"/>
    <x v="1"/>
    <s v="No"/>
    <s v="Travel_Rarely"/>
    <x v="1"/>
    <n v="1"/>
    <n v="3"/>
    <s v="Other"/>
    <n v="1"/>
    <x v="1114"/>
    <s v="Female"/>
    <n v="1"/>
    <s v="Laboratory Technician"/>
    <x v="0"/>
    <n v="105120"/>
    <s v="Yes"/>
    <n v="1"/>
    <s v="Y"/>
    <n v="12"/>
    <n v="8"/>
    <n v="1"/>
    <n v="10"/>
    <n v="2"/>
    <n v="10"/>
    <n v="7"/>
    <n v="9"/>
  </r>
  <r>
    <n v="38"/>
    <s v="30 &amp; Above"/>
    <x v="1"/>
    <s v="No"/>
    <s v="Travel_Frequently"/>
    <x v="1"/>
    <n v="4"/>
    <n v="2"/>
    <s v="Medical"/>
    <n v="1"/>
    <x v="1115"/>
    <s v="Female"/>
    <n v="1"/>
    <s v="Manager"/>
    <x v="2"/>
    <n v="44440"/>
    <m/>
    <n v="1"/>
    <s v="Y"/>
    <n v="13"/>
    <n v="8"/>
    <n v="0"/>
    <n v="20"/>
    <n v="2"/>
    <n v="20"/>
    <n v="0"/>
    <n v="7"/>
  </r>
  <r>
    <n v="58"/>
    <s v="30 &amp; Above"/>
    <x v="0"/>
    <s v="No"/>
    <s v="Travel_Rarely"/>
    <x v="0"/>
    <n v="5"/>
    <n v="3"/>
    <s v="Marketing"/>
    <n v="1"/>
    <x v="1116"/>
    <s v="Male"/>
    <n v="5"/>
    <s v="Sales Representative"/>
    <x v="0"/>
    <n v="21540"/>
    <m/>
    <n v="4"/>
    <s v="Y"/>
    <n v="21"/>
    <n v="8"/>
    <n v="1"/>
    <n v="29"/>
    <n v="3"/>
    <n v="1"/>
    <n v="0"/>
    <n v="0"/>
  </r>
  <r>
    <n v="32"/>
    <s v="30 &amp; Above"/>
    <x v="1"/>
    <s v="Yes"/>
    <s v="Travel_Frequently"/>
    <x v="1"/>
    <n v="9"/>
    <n v="3"/>
    <s v="Life Sciences"/>
    <n v="1"/>
    <x v="1117"/>
    <s v="Male"/>
    <n v="2"/>
    <s v="Laboratory Technician"/>
    <x v="1"/>
    <n v="191900"/>
    <s v="Yes"/>
    <n v="3"/>
    <s v="Y"/>
    <n v="17"/>
    <n v="8"/>
    <n v="1"/>
    <n v="8"/>
    <n v="2"/>
    <n v="4"/>
    <n v="0"/>
    <n v="3"/>
  </r>
  <r>
    <n v="38"/>
    <s v="30 &amp; Above"/>
    <x v="1"/>
    <s v="No"/>
    <s v="Travel_Rarely"/>
    <x v="1"/>
    <n v="3"/>
    <n v="4"/>
    <s v="Life Sciences"/>
    <n v="1"/>
    <x v="1118"/>
    <s v="Female"/>
    <n v="1"/>
    <s v="Sales Representative"/>
    <x v="2"/>
    <n v="44900"/>
    <m/>
    <n v="2"/>
    <s v="Y"/>
    <n v="21"/>
    <n v="8"/>
    <n v="1"/>
    <n v="10"/>
    <n v="1"/>
    <n v="5"/>
    <n v="0"/>
    <n v="3"/>
  </r>
  <r>
    <n v="49"/>
    <s v="30 &amp; Above"/>
    <x v="2"/>
    <s v="No"/>
    <s v="Travel_Frequently"/>
    <x v="0"/>
    <n v="11"/>
    <n v="4"/>
    <s v="Life Sciences"/>
    <n v="1"/>
    <x v="1119"/>
    <s v="Male"/>
    <n v="2"/>
    <s v="Research Scientist"/>
    <x v="0"/>
    <n v="35060"/>
    <m/>
    <n v="3"/>
    <s v="Y"/>
    <n v="11"/>
    <n v="8"/>
    <n v="1"/>
    <n v="28"/>
    <n v="4"/>
    <n v="5"/>
    <n v="4"/>
    <n v="3"/>
  </r>
  <r>
    <n v="42"/>
    <s v="30 &amp; Above"/>
    <x v="2"/>
    <s v="No"/>
    <s v="Travel_Rarely"/>
    <x v="0"/>
    <n v="1"/>
    <n v="3"/>
    <s v="Life Sciences"/>
    <n v="1"/>
    <x v="1120"/>
    <s v="Female"/>
    <n v="1"/>
    <s v="Sales Executive"/>
    <x v="2"/>
    <n v="23720"/>
    <m/>
    <n v="3"/>
    <s v="Y"/>
    <n v="12"/>
    <n v="8"/>
    <n v="1"/>
    <n v="14"/>
    <n v="3"/>
    <n v="0"/>
    <n v="0"/>
    <n v="0"/>
  </r>
  <r>
    <n v="27"/>
    <s v="Below 30"/>
    <x v="3"/>
    <s v="Yes"/>
    <s v="Travel_Frequently"/>
    <x v="0"/>
    <n v="8"/>
    <n v="1"/>
    <s v="Life Sciences"/>
    <n v="1"/>
    <x v="1121"/>
    <s v="Male"/>
    <n v="4"/>
    <s v="Laboratory Technician"/>
    <x v="0"/>
    <n v="102310"/>
    <s v="Yes"/>
    <n v="1"/>
    <s v="Y"/>
    <n v="13"/>
    <n v="8"/>
    <n v="1"/>
    <n v="1"/>
    <n v="2"/>
    <n v="1"/>
    <n v="0"/>
    <n v="0"/>
  </r>
  <r>
    <n v="35"/>
    <s v="30 &amp; Above"/>
    <x v="1"/>
    <s v="No"/>
    <s v="Travel_Rarely"/>
    <x v="1"/>
    <n v="25"/>
    <n v="1"/>
    <s v="Medical"/>
    <n v="1"/>
    <x v="1122"/>
    <s v="Male"/>
    <n v="1"/>
    <s v="Sales Executive"/>
    <x v="0"/>
    <n v="54100"/>
    <m/>
    <n v="0"/>
    <s v="Y"/>
    <n v="18"/>
    <n v="8"/>
    <n v="0"/>
    <n v="6"/>
    <n v="4"/>
    <n v="5"/>
    <n v="0"/>
    <n v="4"/>
  </r>
  <r>
    <n v="28"/>
    <s v="Below 30"/>
    <x v="3"/>
    <s v="No"/>
    <s v="Non-Travel"/>
    <x v="1"/>
    <n v="21"/>
    <n v="1"/>
    <s v="Medical"/>
    <n v="1"/>
    <x v="1123"/>
    <s v="Male"/>
    <n v="3"/>
    <s v="Research Scientist"/>
    <x v="1"/>
    <n v="79780"/>
    <s v="Yes"/>
    <n v="1"/>
    <s v="Y"/>
    <n v="16"/>
    <n v="8"/>
    <n v="2"/>
    <n v="5"/>
    <n v="2"/>
    <n v="5"/>
    <n v="1"/>
    <n v="4"/>
  </r>
  <r>
    <n v="31"/>
    <s v="30 &amp; Above"/>
    <x v="1"/>
    <s v="No"/>
    <s v="Non-Travel"/>
    <x v="0"/>
    <n v="23"/>
    <n v="1"/>
    <s v="Medical"/>
    <n v="1"/>
    <x v="1124"/>
    <s v="Male"/>
    <n v="1"/>
    <s v="Sales Executive"/>
    <x v="2"/>
    <n v="38670"/>
    <m/>
    <n v="1"/>
    <s v="Y"/>
    <n v="11"/>
    <n v="8"/>
    <n v="1"/>
    <n v="4"/>
    <n v="4"/>
    <n v="4"/>
    <n v="2"/>
    <n v="3"/>
  </r>
  <r>
    <n v="36"/>
    <s v="30 &amp; Above"/>
    <x v="1"/>
    <s v="No"/>
    <s v="Non-Travel"/>
    <x v="1"/>
    <n v="1"/>
    <n v="3"/>
    <s v="Life Sciences"/>
    <n v="1"/>
    <x v="1125"/>
    <s v="Male"/>
    <n v="2"/>
    <s v="Research Scientist"/>
    <x v="0"/>
    <n v="28380"/>
    <m/>
    <n v="1"/>
    <s v="Y"/>
    <n v="19"/>
    <n v="8"/>
    <n v="2"/>
    <n v="5"/>
    <n v="5"/>
    <n v="5"/>
    <n v="0"/>
    <n v="2"/>
  </r>
  <r>
    <n v="34"/>
    <s v="30 &amp; Above"/>
    <x v="1"/>
    <s v="No"/>
    <s v="Travel_Rarely"/>
    <x v="0"/>
    <n v="2"/>
    <n v="3"/>
    <s v="Marketing"/>
    <n v="1"/>
    <x v="1126"/>
    <s v="Male"/>
    <n v="4"/>
    <s v="Healthcare Representative"/>
    <x v="1"/>
    <n v="46950"/>
    <m/>
    <n v="1"/>
    <s v="Y"/>
    <n v="16"/>
    <n v="8"/>
    <n v="1"/>
    <n v="14"/>
    <n v="2"/>
    <n v="14"/>
    <n v="2"/>
    <n v="1"/>
  </r>
  <r>
    <n v="34"/>
    <s v="30 &amp; Above"/>
    <x v="1"/>
    <s v="No"/>
    <s v="Travel_Rarely"/>
    <x v="1"/>
    <n v="19"/>
    <n v="3"/>
    <s v="Technical Degree"/>
    <n v="1"/>
    <x v="1127"/>
    <s v="Female"/>
    <n v="1"/>
    <s v="Research Director"/>
    <x v="2"/>
    <n v="33390"/>
    <m/>
    <n v="1"/>
    <s v="Y"/>
    <n v="16"/>
    <n v="8"/>
    <n v="0"/>
    <n v="9"/>
    <n v="2"/>
    <n v="8"/>
    <n v="1"/>
    <n v="1"/>
  </r>
  <r>
    <n v="26"/>
    <s v="Below 30"/>
    <x v="3"/>
    <s v="No"/>
    <s v="Travel_Rarely"/>
    <x v="1"/>
    <n v="2"/>
    <n v="2"/>
    <s v="Life Sciences"/>
    <n v="1"/>
    <x v="1128"/>
    <s v="Male"/>
    <n v="2"/>
    <s v="Research Scientist"/>
    <x v="1"/>
    <n v="20800"/>
    <m/>
    <n v="0"/>
    <s v="Y"/>
    <n v="13"/>
    <n v="8"/>
    <n v="0"/>
    <n v="8"/>
    <n v="6"/>
    <n v="7"/>
    <n v="7"/>
    <n v="6"/>
  </r>
  <r>
    <n v="29"/>
    <s v="Below 30"/>
    <x v="3"/>
    <s v="No"/>
    <s v="Travel_Rarely"/>
    <x v="1"/>
    <n v="2"/>
    <n v="4"/>
    <s v="Other"/>
    <n v="1"/>
    <x v="1129"/>
    <s v="Male"/>
    <n v="2"/>
    <s v="Laboratory Technician"/>
    <x v="0"/>
    <n v="20960"/>
    <m/>
    <n v="0"/>
    <s v="Y"/>
    <n v="22"/>
    <n v="8"/>
    <n v="0"/>
    <n v="6"/>
    <n v="2"/>
    <n v="5"/>
    <n v="0"/>
    <n v="2"/>
  </r>
  <r>
    <n v="32"/>
    <s v="30 &amp; Above"/>
    <x v="1"/>
    <s v="No"/>
    <s v="Non-Travel"/>
    <x v="1"/>
    <n v="3"/>
    <n v="1"/>
    <s v="Life Sciences"/>
    <n v="1"/>
    <x v="1130"/>
    <s v="Male"/>
    <n v="3"/>
    <s v="Manager"/>
    <x v="2"/>
    <n v="62090"/>
    <m/>
    <n v="5"/>
    <s v="Y"/>
    <n v="17"/>
    <n v="8"/>
    <n v="1"/>
    <n v="9"/>
    <n v="5"/>
    <n v="5"/>
    <n v="1"/>
    <n v="2"/>
  </r>
  <r>
    <n v="31"/>
    <s v="30 &amp; Above"/>
    <x v="1"/>
    <s v="No"/>
    <s v="Travel_Frequently"/>
    <x v="1"/>
    <n v="25"/>
    <n v="5"/>
    <s v="Technical Degree"/>
    <n v="1"/>
    <x v="1131"/>
    <s v="Female"/>
    <n v="2"/>
    <s v="Human Resources"/>
    <x v="0"/>
    <n v="180610"/>
    <s v="Yes"/>
    <n v="1"/>
    <s v="Y"/>
    <n v="14"/>
    <n v="8"/>
    <n v="1"/>
    <n v="10"/>
    <n v="2"/>
    <n v="10"/>
    <n v="8"/>
    <n v="7"/>
  </r>
  <r>
    <n v="28"/>
    <s v="Below 30"/>
    <x v="3"/>
    <s v="Yes"/>
    <s v="Travel_Rarely"/>
    <x v="0"/>
    <n v="7"/>
    <n v="5"/>
    <s v="Life Sciences"/>
    <n v="1"/>
    <x v="1132"/>
    <s v="Female"/>
    <n v="2"/>
    <s v="Sales Representative"/>
    <x v="2"/>
    <n v="171230"/>
    <s v="Yes"/>
    <n v="5"/>
    <s v="Y"/>
    <n v="15"/>
    <n v="8"/>
    <n v="1"/>
    <n v="6"/>
    <n v="2"/>
    <n v="4"/>
    <n v="0"/>
    <n v="3"/>
  </r>
  <r>
    <n v="38"/>
    <s v="30 &amp; Above"/>
    <x v="1"/>
    <s v="No"/>
    <s v="Travel_Rarely"/>
    <x v="1"/>
    <n v="9"/>
    <n v="2"/>
    <s v="Technical Degree"/>
    <n v="1"/>
    <x v="1133"/>
    <s v="Male"/>
    <n v="3"/>
    <s v="Sales Representative"/>
    <x v="1"/>
    <n v="23720"/>
    <m/>
    <n v="4"/>
    <s v="Y"/>
    <n v="12"/>
    <n v="8"/>
    <n v="0"/>
    <n v="20"/>
    <n v="3"/>
    <n v="1"/>
    <n v="0"/>
    <n v="0"/>
  </r>
  <r>
    <n v="35"/>
    <s v="30 &amp; Above"/>
    <x v="1"/>
    <s v="No"/>
    <s v="Travel_Rarely"/>
    <x v="1"/>
    <n v="5"/>
    <n v="3"/>
    <s v="Life Sciences"/>
    <n v="1"/>
    <x v="1134"/>
    <s v="Male"/>
    <n v="2"/>
    <s v="Sales Representative"/>
    <x v="0"/>
    <n v="48830"/>
    <m/>
    <n v="1"/>
    <s v="Y"/>
    <n v="18"/>
    <n v="8"/>
    <n v="1"/>
    <n v="10"/>
    <n v="1"/>
    <n v="10"/>
    <n v="0"/>
    <n v="9"/>
  </r>
  <r>
    <n v="27"/>
    <s v="Below 30"/>
    <x v="3"/>
    <s v="No"/>
    <s v="Travel_Rarely"/>
    <x v="0"/>
    <n v="2"/>
    <n v="3"/>
    <s v="Life Sciences"/>
    <n v="1"/>
    <x v="1135"/>
    <s v="Female"/>
    <n v="1"/>
    <s v="Manager"/>
    <x v="1"/>
    <n v="39040"/>
    <m/>
    <n v="1"/>
    <s v="Y"/>
    <n v="15"/>
    <n v="8"/>
    <n v="0"/>
    <n v="7"/>
    <n v="2"/>
    <n v="7"/>
    <n v="0"/>
    <n v="7"/>
  </r>
  <r>
    <n v="32"/>
    <s v="30 &amp; Above"/>
    <x v="1"/>
    <s v="No"/>
    <s v="Travel_Rarely"/>
    <x v="1"/>
    <n v="8"/>
    <n v="1"/>
    <s v="Medical"/>
    <n v="1"/>
    <x v="1136"/>
    <s v="Female"/>
    <n v="2"/>
    <s v="Research Scientist"/>
    <x v="1"/>
    <n v="46270"/>
    <m/>
    <n v="8"/>
    <s v="Y"/>
    <n v="17"/>
    <n v="8"/>
    <n v="1"/>
    <n v="8"/>
    <n v="2"/>
    <n v="1"/>
    <n v="0"/>
    <n v="0"/>
  </r>
  <r>
    <n v="31"/>
    <s v="30 &amp; Above"/>
    <x v="1"/>
    <s v="Yes"/>
    <s v="Travel_Frequently"/>
    <x v="1"/>
    <n v="2"/>
    <n v="1"/>
    <s v="Other"/>
    <n v="1"/>
    <x v="1137"/>
    <s v="Male"/>
    <n v="3"/>
    <s v="Sales Executive"/>
    <x v="0"/>
    <n v="70940"/>
    <s v="Yes"/>
    <n v="1"/>
    <s v="Y"/>
    <n v="14"/>
    <n v="8"/>
    <n v="1"/>
    <n v="10"/>
    <n v="2"/>
    <n v="10"/>
    <n v="0"/>
    <n v="8"/>
  </r>
  <r>
    <n v="53"/>
    <s v="30 &amp; Above"/>
    <x v="0"/>
    <s v="Yes"/>
    <s v="Travel_Rarely"/>
    <x v="1"/>
    <n v="18"/>
    <n v="3"/>
    <s v="Medical"/>
    <n v="1"/>
    <x v="1138"/>
    <s v="Male"/>
    <n v="1"/>
    <s v="Research Scientist"/>
    <x v="1"/>
    <n v="34230"/>
    <m/>
    <n v="6"/>
    <s v="Y"/>
    <n v="15"/>
    <n v="8"/>
    <n v="1"/>
    <n v="15"/>
    <n v="4"/>
    <n v="2"/>
    <n v="2"/>
    <n v="2"/>
  </r>
  <r>
    <n v="54"/>
    <s v="30 &amp; Above"/>
    <x v="0"/>
    <s v="No"/>
    <s v="Travel_Rarely"/>
    <x v="1"/>
    <n v="14"/>
    <n v="3"/>
    <s v="Other"/>
    <n v="1"/>
    <x v="1139"/>
    <s v="Male"/>
    <n v="3"/>
    <s v="Research Scientist"/>
    <x v="0"/>
    <n v="66740"/>
    <s v="Yes"/>
    <n v="3"/>
    <s v="Y"/>
    <n v="17"/>
    <n v="8"/>
    <n v="1"/>
    <n v="9"/>
    <n v="2"/>
    <n v="4"/>
    <n v="2"/>
    <n v="3"/>
  </r>
  <r>
    <n v="33"/>
    <s v="30 &amp; Above"/>
    <x v="1"/>
    <s v="No"/>
    <s v="Travel_Frequently"/>
    <x v="1"/>
    <n v="2"/>
    <n v="4"/>
    <s v="Medical"/>
    <n v="1"/>
    <x v="1140"/>
    <s v="Female"/>
    <n v="4"/>
    <s v="Sales Executive"/>
    <x v="2"/>
    <n v="168800"/>
    <s v="Yes"/>
    <n v="1"/>
    <s v="Y"/>
    <n v="14"/>
    <n v="8"/>
    <n v="3"/>
    <n v="9"/>
    <n v="2"/>
    <n v="9"/>
    <n v="2"/>
    <n v="8"/>
  </r>
  <r>
    <n v="43"/>
    <s v="30 &amp; Above"/>
    <x v="2"/>
    <s v="No"/>
    <s v="Travel_Rarely"/>
    <x v="1"/>
    <n v="3"/>
    <n v="3"/>
    <s v="Medical"/>
    <n v="1"/>
    <x v="1141"/>
    <s v="Male"/>
    <n v="1"/>
    <s v="Research Scientist"/>
    <x v="0"/>
    <n v="90940"/>
    <s v="Yes"/>
    <n v="1"/>
    <s v="Y"/>
    <n v="12"/>
    <n v="8"/>
    <n v="1"/>
    <n v="10"/>
    <n v="0"/>
    <n v="10"/>
    <n v="0"/>
    <n v="9"/>
  </r>
  <r>
    <n v="38"/>
    <s v="30 &amp; Above"/>
    <x v="1"/>
    <s v="No"/>
    <s v="Travel_Frequently"/>
    <x v="1"/>
    <n v="2"/>
    <n v="5"/>
    <s v="Medical"/>
    <n v="1"/>
    <x v="1142"/>
    <s v="Female"/>
    <n v="4"/>
    <s v="Sales Executive"/>
    <x v="0"/>
    <n v="84460"/>
    <s v="Yes"/>
    <n v="0"/>
    <s v="Y"/>
    <n v="14"/>
    <n v="8"/>
    <n v="0"/>
    <n v="7"/>
    <n v="3"/>
    <n v="6"/>
    <n v="1"/>
    <n v="2"/>
  </r>
  <r>
    <n v="55"/>
    <s v="30 &amp; Above"/>
    <x v="0"/>
    <s v="No"/>
    <s v="Travel_Rarely"/>
    <x v="0"/>
    <n v="9"/>
    <n v="3"/>
    <s v="Marketing"/>
    <n v="1"/>
    <x v="1143"/>
    <s v="Male"/>
    <n v="2"/>
    <s v="Laboratory Technician"/>
    <x v="0"/>
    <n v="119160"/>
    <s v="Yes"/>
    <n v="4"/>
    <s v="Y"/>
    <n v="15"/>
    <n v="8"/>
    <n v="1"/>
    <n v="35"/>
    <n v="3"/>
    <n v="10"/>
    <n v="1"/>
    <n v="4"/>
  </r>
  <r>
    <n v="31"/>
    <s v="30 &amp; Above"/>
    <x v="1"/>
    <s v="No"/>
    <s v="Travel_Rarely"/>
    <x v="0"/>
    <n v="6"/>
    <n v="3"/>
    <s v="Other"/>
    <n v="1"/>
    <x v="1144"/>
    <s v="Male"/>
    <n v="1"/>
    <s v="Manufacturing Director"/>
    <x v="2"/>
    <n v="45340"/>
    <m/>
    <n v="1"/>
    <s v="Y"/>
    <n v="13"/>
    <n v="8"/>
    <n v="0"/>
    <n v="1"/>
    <n v="2"/>
    <n v="1"/>
    <n v="0"/>
    <n v="0"/>
  </r>
  <r>
    <n v="39"/>
    <s v="30 &amp; Above"/>
    <x v="1"/>
    <s v="No"/>
    <s v="Travel_Rarely"/>
    <x v="1"/>
    <n v="4"/>
    <n v="3"/>
    <s v="Life Sciences"/>
    <n v="1"/>
    <x v="1145"/>
    <s v="Male"/>
    <n v="2"/>
    <s v="Sales Executive"/>
    <x v="1"/>
    <n v="98520"/>
    <s v="Yes"/>
    <n v="0"/>
    <s v="Y"/>
    <n v="12"/>
    <n v="8"/>
    <n v="1"/>
    <n v="21"/>
    <n v="5"/>
    <n v="20"/>
    <n v="11"/>
    <n v="10"/>
  </r>
  <r>
    <n v="42"/>
    <s v="30 &amp; Above"/>
    <x v="2"/>
    <s v="No"/>
    <s v="Non-Travel"/>
    <x v="1"/>
    <n v="10"/>
    <n v="4"/>
    <s v="Life Sciences"/>
    <n v="1"/>
    <x v="1146"/>
    <s v="Female"/>
    <n v="2"/>
    <s v="Research Scientist"/>
    <x v="1"/>
    <n v="61510"/>
    <m/>
    <n v="1"/>
    <s v="Y"/>
    <n v="13"/>
    <n v="8"/>
    <n v="1"/>
    <n v="20"/>
    <n v="3"/>
    <n v="20"/>
    <n v="3"/>
    <n v="7"/>
  </r>
  <r>
    <n v="31"/>
    <s v="30 &amp; Above"/>
    <x v="1"/>
    <s v="No"/>
    <s v="Non-Travel"/>
    <x v="1"/>
    <n v="14"/>
    <n v="2"/>
    <s v="Life Sciences"/>
    <n v="1"/>
    <x v="1147"/>
    <s v="Male"/>
    <n v="2"/>
    <s v="Healthcare Representative"/>
    <x v="0"/>
    <n v="23020"/>
    <m/>
    <n v="4"/>
    <s v="Y"/>
    <n v="14"/>
    <n v="8"/>
    <n v="0"/>
    <n v="13"/>
    <n v="3"/>
    <n v="11"/>
    <n v="4"/>
    <n v="8"/>
  </r>
  <r>
    <n v="54"/>
    <s v="30 &amp; Above"/>
    <x v="0"/>
    <s v="No"/>
    <s v="Travel_Rarely"/>
    <x v="1"/>
    <n v="1"/>
    <n v="3"/>
    <s v="Medical"/>
    <n v="1"/>
    <x v="1148"/>
    <s v="Female"/>
    <n v="2"/>
    <s v="Human Resources"/>
    <x v="1"/>
    <n v="23620"/>
    <m/>
    <n v="6"/>
    <s v="Y"/>
    <n v="13"/>
    <n v="8"/>
    <n v="1"/>
    <n v="9"/>
    <n v="2"/>
    <n v="5"/>
    <n v="1"/>
    <n v="4"/>
  </r>
  <r>
    <n v="24"/>
    <s v="Below 30"/>
    <x v="3"/>
    <s v="No"/>
    <s v="Travel_Rarely"/>
    <x v="1"/>
    <n v="5"/>
    <n v="4"/>
    <s v="Other"/>
    <n v="1"/>
    <x v="1149"/>
    <s v="Male"/>
    <n v="1"/>
    <s v="Manufacturing Director"/>
    <x v="1"/>
    <n v="178610"/>
    <s v="Yes"/>
    <n v="1"/>
    <s v="Y"/>
    <n v="11"/>
    <n v="8"/>
    <n v="2"/>
    <n v="4"/>
    <n v="5"/>
    <n v="4"/>
    <n v="1"/>
    <n v="2"/>
  </r>
  <r>
    <n v="23"/>
    <s v="Below 30"/>
    <x v="3"/>
    <s v="No"/>
    <s v="Travel_Rarely"/>
    <x v="1"/>
    <n v="7"/>
    <n v="3"/>
    <s v="Life Sciences"/>
    <n v="1"/>
    <x v="1150"/>
    <s v="Male"/>
    <n v="2"/>
    <s v="Research Scientist"/>
    <x v="1"/>
    <n v="191870"/>
    <s v="Yes"/>
    <n v="1"/>
    <s v="Y"/>
    <n v="11"/>
    <n v="8"/>
    <n v="1"/>
    <n v="5"/>
    <n v="2"/>
    <n v="5"/>
    <n v="1"/>
    <n v="4"/>
  </r>
  <r>
    <n v="40"/>
    <s v="30 &amp; Above"/>
    <x v="1"/>
    <s v="No"/>
    <s v="Travel_Frequently"/>
    <x v="1"/>
    <n v="21"/>
    <n v="3"/>
    <s v="Medical"/>
    <n v="1"/>
    <x v="1151"/>
    <s v="Female"/>
    <n v="3"/>
    <s v="Research Scientist"/>
    <x v="0"/>
    <n v="197170"/>
    <s v="Yes"/>
    <n v="1"/>
    <s v="Y"/>
    <n v="21"/>
    <n v="8"/>
    <n v="0"/>
    <n v="10"/>
    <n v="1"/>
    <n v="10"/>
    <n v="9"/>
    <n v="4"/>
  </r>
  <r>
    <n v="40"/>
    <s v="30 &amp; Above"/>
    <x v="1"/>
    <s v="No"/>
    <s v="Travel_Rarely"/>
    <x v="1"/>
    <n v="8"/>
    <n v="1"/>
    <s v="Medical"/>
    <n v="1"/>
    <x v="1152"/>
    <s v="Female"/>
    <n v="5"/>
    <s v="Research Scientist"/>
    <x v="0"/>
    <n v="35440"/>
    <m/>
    <n v="3"/>
    <s v="Y"/>
    <n v="18"/>
    <n v="8"/>
    <n v="3"/>
    <n v="15"/>
    <n v="3"/>
    <n v="11"/>
    <n v="5"/>
    <n v="10"/>
  </r>
  <r>
    <n v="25"/>
    <s v="Below 30"/>
    <x v="3"/>
    <s v="No"/>
    <s v="Travel_Rarely"/>
    <x v="0"/>
    <n v="20"/>
    <n v="5"/>
    <s v="Medical"/>
    <n v="1"/>
    <x v="1153"/>
    <s v="Female"/>
    <n v="2"/>
    <s v="Laboratory Technician"/>
    <x v="0"/>
    <n v="85000"/>
    <s v="Yes"/>
    <n v="4"/>
    <s v="Y"/>
    <n v="12"/>
    <n v="8"/>
    <n v="0"/>
    <n v="6"/>
    <n v="2"/>
    <n v="2"/>
    <n v="1"/>
    <n v="2"/>
  </r>
  <r>
    <n v="30"/>
    <s v="30 &amp; Above"/>
    <x v="3"/>
    <s v="No"/>
    <s v="Travel_Rarely"/>
    <x v="2"/>
    <n v="20"/>
    <n v="4"/>
    <s v="Life Sciences"/>
    <n v="1"/>
    <x v="1154"/>
    <s v="Male"/>
    <n v="2"/>
    <s v="Research Scientist"/>
    <x v="0"/>
    <n v="46610"/>
    <m/>
    <n v="1"/>
    <s v="Y"/>
    <n v="11"/>
    <n v="8"/>
    <n v="0"/>
    <n v="12"/>
    <n v="3"/>
    <n v="12"/>
    <n v="1"/>
    <n v="7"/>
  </r>
  <r>
    <n v="25"/>
    <s v="Below 30"/>
    <x v="3"/>
    <s v="No"/>
    <s v="Travel_Rarely"/>
    <x v="1"/>
    <n v="7"/>
    <n v="2"/>
    <s v="Medical"/>
    <n v="1"/>
    <x v="1155"/>
    <s v="Male"/>
    <n v="5"/>
    <s v="Sales Executive"/>
    <x v="2"/>
    <n v="41030"/>
    <m/>
    <n v="6"/>
    <s v="Y"/>
    <n v="15"/>
    <n v="8"/>
    <n v="1"/>
    <n v="7"/>
    <n v="2"/>
    <n v="2"/>
    <n v="0"/>
    <n v="2"/>
  </r>
  <r>
    <n v="47"/>
    <s v="30 &amp; Above"/>
    <x v="2"/>
    <s v="No"/>
    <s v="Travel_Rarely"/>
    <x v="1"/>
    <n v="1"/>
    <n v="4"/>
    <s v="Life Sciences"/>
    <n v="1"/>
    <x v="1156"/>
    <s v="Male"/>
    <n v="2"/>
    <s v="Sales Executive"/>
    <x v="1"/>
    <n v="42490"/>
    <m/>
    <n v="2"/>
    <s v="Y"/>
    <n v="13"/>
    <n v="8"/>
    <n v="1"/>
    <n v="25"/>
    <n v="2"/>
    <n v="17"/>
    <n v="12"/>
    <n v="11"/>
  </r>
  <r>
    <n v="33"/>
    <s v="30 &amp; Above"/>
    <x v="1"/>
    <s v="No"/>
    <s v="Non-Travel"/>
    <x v="1"/>
    <n v="1"/>
    <n v="3"/>
    <s v="Life Sciences"/>
    <n v="1"/>
    <x v="1157"/>
    <s v="Male"/>
    <n v="2"/>
    <s v="Research Scientist"/>
    <x v="2"/>
    <n v="140260"/>
    <s v="Yes"/>
    <n v="1"/>
    <s v="Y"/>
    <n v="12"/>
    <n v="8"/>
    <n v="0"/>
    <n v="1"/>
    <n v="4"/>
    <n v="1"/>
    <n v="0"/>
    <n v="0"/>
  </r>
  <r>
    <n v="38"/>
    <s v="30 &amp; Above"/>
    <x v="1"/>
    <s v="No"/>
    <s v="Travel_Rarely"/>
    <x v="1"/>
    <n v="19"/>
    <n v="3"/>
    <s v="Life Sciences"/>
    <n v="1"/>
    <x v="1158"/>
    <s v="Female"/>
    <n v="2"/>
    <s v="Sales Executive"/>
    <x v="0"/>
    <n v="68930"/>
    <s v="Yes"/>
    <n v="0"/>
    <s v="Y"/>
    <n v="17"/>
    <n v="8"/>
    <n v="0"/>
    <n v="16"/>
    <n v="3"/>
    <n v="15"/>
    <n v="5"/>
    <n v="8"/>
  </r>
  <r>
    <n v="31"/>
    <s v="30 &amp; Above"/>
    <x v="1"/>
    <s v="No"/>
    <s v="Travel_Rarely"/>
    <x v="1"/>
    <n v="10"/>
    <n v="4"/>
    <s v="Medical"/>
    <n v="1"/>
    <x v="1159"/>
    <s v="Female"/>
    <n v="3"/>
    <s v="Sales Executive"/>
    <x v="0"/>
    <n v="61250"/>
    <m/>
    <n v="0"/>
    <s v="Y"/>
    <n v="13"/>
    <n v="8"/>
    <n v="1"/>
    <n v="3"/>
    <n v="3"/>
    <n v="2"/>
    <n v="1"/>
    <n v="2"/>
  </r>
  <r>
    <n v="38"/>
    <s v="30 &amp; Above"/>
    <x v="1"/>
    <s v="No"/>
    <s v="Travel_Frequently"/>
    <x v="1"/>
    <n v="1"/>
    <n v="4"/>
    <s v="Other"/>
    <n v="1"/>
    <x v="1160"/>
    <s v="Male"/>
    <n v="2"/>
    <s v="Research Scientist"/>
    <x v="0"/>
    <n v="36690"/>
    <m/>
    <n v="2"/>
    <s v="Y"/>
    <n v="19"/>
    <n v="8"/>
    <n v="0"/>
    <n v="10"/>
    <n v="2"/>
    <n v="8"/>
    <n v="7"/>
    <n v="7"/>
  </r>
  <r>
    <n v="42"/>
    <s v="30 &amp; Above"/>
    <x v="2"/>
    <s v="No"/>
    <s v="Travel_Rarely"/>
    <x v="1"/>
    <n v="6"/>
    <n v="3"/>
    <s v="Medical"/>
    <n v="1"/>
    <x v="1161"/>
    <s v="Male"/>
    <n v="2"/>
    <s v="Laboratory Technician"/>
    <x v="2"/>
    <n v="100080"/>
    <s v="Yes"/>
    <n v="6"/>
    <s v="Y"/>
    <n v="19"/>
    <n v="8"/>
    <n v="1"/>
    <n v="9"/>
    <n v="3"/>
    <n v="4"/>
    <n v="1"/>
    <n v="2"/>
  </r>
  <r>
    <n v="41"/>
    <s v="30 &amp; Above"/>
    <x v="2"/>
    <s v="No"/>
    <s v="Travel_Rarely"/>
    <x v="0"/>
    <n v="2"/>
    <n v="2"/>
    <s v="Medical"/>
    <n v="1"/>
    <x v="1162"/>
    <s v="Male"/>
    <n v="1"/>
    <s v="Healthcare Representative"/>
    <x v="0"/>
    <n v="23870"/>
    <m/>
    <n v="3"/>
    <s v="Y"/>
    <n v="17"/>
    <n v="8"/>
    <n v="1"/>
    <n v="12"/>
    <n v="1"/>
    <n v="5"/>
    <n v="1"/>
    <n v="0"/>
  </r>
  <r>
    <n v="47"/>
    <s v="30 &amp; Above"/>
    <x v="2"/>
    <s v="No"/>
    <s v="Non-Travel"/>
    <x v="1"/>
    <n v="21"/>
    <n v="2"/>
    <s v="Medical"/>
    <n v="1"/>
    <x v="1163"/>
    <s v="Male"/>
    <n v="1"/>
    <s v="Sales Executive"/>
    <x v="0"/>
    <n v="46390"/>
    <m/>
    <n v="0"/>
    <s v="Y"/>
    <n v="11"/>
    <n v="8"/>
    <n v="1"/>
    <n v="14"/>
    <n v="2"/>
    <n v="13"/>
    <n v="5"/>
    <n v="12"/>
  </r>
  <r>
    <n v="35"/>
    <s v="30 &amp; Above"/>
    <x v="1"/>
    <s v="No"/>
    <s v="Travel_Rarely"/>
    <x v="1"/>
    <n v="4"/>
    <n v="3"/>
    <s v="Life Sciences"/>
    <n v="1"/>
    <x v="1164"/>
    <s v="Male"/>
    <n v="2"/>
    <s v="Healthcare Representative"/>
    <x v="0"/>
    <n v="78980"/>
    <s v="Yes"/>
    <n v="7"/>
    <s v="Y"/>
    <n v="15"/>
    <n v="8"/>
    <n v="0"/>
    <n v="5"/>
    <n v="2"/>
    <n v="2"/>
    <n v="2"/>
    <n v="2"/>
  </r>
  <r>
    <n v="22"/>
    <s v="Below 30"/>
    <x v="3"/>
    <s v="No"/>
    <s v="Travel_Rarely"/>
    <x v="2"/>
    <n v="12"/>
    <n v="1"/>
    <s v="Human Resources"/>
    <n v="1"/>
    <x v="1165"/>
    <s v="Male"/>
    <n v="2"/>
    <s v="Sales Executive"/>
    <x v="1"/>
    <n v="25340"/>
    <m/>
    <n v="0"/>
    <s v="Y"/>
    <n v="11"/>
    <n v="8"/>
    <n v="0"/>
    <n v="4"/>
    <n v="1"/>
    <n v="3"/>
    <n v="1"/>
    <n v="2"/>
  </r>
  <r>
    <n v="35"/>
    <s v="30 &amp; Above"/>
    <x v="1"/>
    <s v="No"/>
    <s v="Travel_Rarely"/>
    <x v="1"/>
    <n v="9"/>
    <n v="3"/>
    <s v="Medical"/>
    <n v="1"/>
    <x v="1166"/>
    <s v="Female"/>
    <n v="2"/>
    <s v="Sales Executive"/>
    <x v="1"/>
    <n v="131420"/>
    <s v="Yes"/>
    <n v="1"/>
    <s v="Y"/>
    <n v="25"/>
    <n v="8"/>
    <n v="2"/>
    <n v="10"/>
    <n v="4"/>
    <n v="10"/>
    <n v="0"/>
    <n v="8"/>
  </r>
  <r>
    <n v="33"/>
    <s v="30 &amp; Above"/>
    <x v="1"/>
    <s v="No"/>
    <s v="Travel_Rarely"/>
    <x v="0"/>
    <n v="3"/>
    <n v="4"/>
    <s v="Medical"/>
    <n v="1"/>
    <x v="1167"/>
    <s v="Male"/>
    <n v="3"/>
    <s v="Healthcare Representative"/>
    <x v="0"/>
    <n v="16110"/>
    <m/>
    <n v="0"/>
    <s v="Y"/>
    <n v="14"/>
    <n v="8"/>
    <n v="0"/>
    <n v="10"/>
    <n v="2"/>
    <n v="9"/>
    <n v="8"/>
    <n v="1"/>
  </r>
  <r>
    <n v="32"/>
    <s v="30 &amp; Above"/>
    <x v="1"/>
    <s v="No"/>
    <s v="Travel_Rarely"/>
    <x v="1"/>
    <n v="3"/>
    <n v="2"/>
    <s v="Technical Degree"/>
    <n v="1"/>
    <x v="1168"/>
    <s v="Male"/>
    <n v="3"/>
    <s v="Manufacturing Director"/>
    <x v="1"/>
    <n v="53630"/>
    <m/>
    <n v="1"/>
    <s v="Y"/>
    <n v="13"/>
    <n v="8"/>
    <n v="0"/>
    <n v="6"/>
    <n v="4"/>
    <n v="6"/>
    <n v="4"/>
    <n v="1"/>
  </r>
  <r>
    <n v="40"/>
    <s v="30 &amp; Above"/>
    <x v="1"/>
    <s v="No"/>
    <s v="Travel_Rarely"/>
    <x v="1"/>
    <n v="1"/>
    <n v="4"/>
    <s v="Medical"/>
    <n v="1"/>
    <x v="1169"/>
    <s v="Male"/>
    <n v="2"/>
    <s v="Research Director"/>
    <x v="0"/>
    <n v="50710"/>
    <m/>
    <n v="8"/>
    <s v="Y"/>
    <n v="17"/>
    <n v="8"/>
    <n v="1"/>
    <n v="8"/>
    <n v="3"/>
    <n v="1"/>
    <n v="0"/>
    <n v="0"/>
  </r>
  <r>
    <n v="32"/>
    <s v="30 &amp; Above"/>
    <x v="1"/>
    <s v="No"/>
    <s v="Travel_Rarely"/>
    <x v="1"/>
    <n v="1"/>
    <n v="2"/>
    <s v="Medical"/>
    <n v="1"/>
    <x v="1170"/>
    <s v="Male"/>
    <n v="3"/>
    <s v="Sales Executive"/>
    <x v="0"/>
    <n v="136950"/>
    <s v="Yes"/>
    <n v="0"/>
    <s v="Y"/>
    <n v="13"/>
    <n v="8"/>
    <n v="0"/>
    <n v="3"/>
    <n v="3"/>
    <n v="2"/>
    <n v="2"/>
    <n v="2"/>
  </r>
  <r>
    <n v="39"/>
    <s v="30 &amp; Above"/>
    <x v="1"/>
    <s v="No"/>
    <s v="Travel_Rarely"/>
    <x v="1"/>
    <n v="4"/>
    <n v="4"/>
    <s v="Life Sciences"/>
    <n v="1"/>
    <x v="1171"/>
    <s v="Male"/>
    <n v="1"/>
    <s v="Sales Executive"/>
    <x v="1"/>
    <n v="134020"/>
    <s v="Yes"/>
    <n v="7"/>
    <s v="Y"/>
    <n v="14"/>
    <n v="8"/>
    <n v="1"/>
    <n v="18"/>
    <n v="1"/>
    <n v="7"/>
    <n v="1"/>
    <n v="7"/>
  </r>
  <r>
    <n v="38"/>
    <s v="30 &amp; Above"/>
    <x v="1"/>
    <s v="No"/>
    <s v="Travel_Rarely"/>
    <x v="0"/>
    <n v="20"/>
    <n v="4"/>
    <s v="Medical"/>
    <n v="1"/>
    <x v="1172"/>
    <s v="Female"/>
    <n v="2"/>
    <s v="Research Director"/>
    <x v="0"/>
    <n v="20290"/>
    <m/>
    <n v="3"/>
    <s v="Y"/>
    <n v="11"/>
    <n v="8"/>
    <n v="1"/>
    <n v="20"/>
    <n v="3"/>
    <n v="18"/>
    <n v="1"/>
    <n v="11"/>
  </r>
  <r>
    <n v="32"/>
    <s v="30 &amp; Above"/>
    <x v="1"/>
    <s v="No"/>
    <s v="Travel_Rarely"/>
    <x v="1"/>
    <n v="18"/>
    <n v="3"/>
    <s v="Life Sciences"/>
    <n v="1"/>
    <x v="1173"/>
    <s v="Male"/>
    <n v="2"/>
    <s v="Manager"/>
    <x v="0"/>
    <n v="63770"/>
    <m/>
    <n v="1"/>
    <s v="Y"/>
    <n v="12"/>
    <n v="8"/>
    <n v="2"/>
    <n v="14"/>
    <n v="3"/>
    <n v="14"/>
    <n v="5"/>
    <n v="7"/>
  </r>
  <r>
    <n v="37"/>
    <s v="30 &amp; Above"/>
    <x v="1"/>
    <s v="No"/>
    <s v="Travel_Rarely"/>
    <x v="1"/>
    <n v="1"/>
    <n v="3"/>
    <s v="Life Sciences"/>
    <n v="1"/>
    <x v="1174"/>
    <s v="Female"/>
    <n v="4"/>
    <s v="Sales Executive"/>
    <x v="0"/>
    <n v="54290"/>
    <m/>
    <n v="1"/>
    <s v="Y"/>
    <n v="17"/>
    <n v="8"/>
    <n v="1"/>
    <n v="16"/>
    <n v="3"/>
    <n v="16"/>
    <n v="6"/>
    <n v="8"/>
  </r>
  <r>
    <n v="25"/>
    <s v="Below 30"/>
    <x v="3"/>
    <s v="No"/>
    <s v="Travel_Rarely"/>
    <x v="1"/>
    <n v="2"/>
    <n v="4"/>
    <s v="Medical"/>
    <n v="1"/>
    <x v="1175"/>
    <s v="Female"/>
    <n v="2"/>
    <s v="Manufacturing Director"/>
    <x v="2"/>
    <n v="27850"/>
    <m/>
    <n v="0"/>
    <s v="Y"/>
    <n v="21"/>
    <n v="8"/>
    <n v="0"/>
    <n v="6"/>
    <n v="2"/>
    <n v="5"/>
    <n v="0"/>
    <n v="4"/>
  </r>
  <r>
    <n v="52"/>
    <s v="30 &amp; Above"/>
    <x v="0"/>
    <s v="No"/>
    <s v="Non-Travel"/>
    <x v="1"/>
    <n v="2"/>
    <n v="4"/>
    <s v="Other"/>
    <n v="1"/>
    <x v="1176"/>
    <s v="Male"/>
    <n v="1"/>
    <s v="Manager"/>
    <x v="2"/>
    <n v="46140"/>
    <m/>
    <n v="2"/>
    <s v="Y"/>
    <n v="16"/>
    <n v="8"/>
    <n v="1"/>
    <n v="16"/>
    <n v="3"/>
    <n v="9"/>
    <n v="0"/>
    <n v="0"/>
  </r>
  <r>
    <n v="44"/>
    <s v="30 &amp; Above"/>
    <x v="2"/>
    <s v="No"/>
    <s v="Travel_Rarely"/>
    <x v="1"/>
    <n v="8"/>
    <n v="1"/>
    <s v="Life Sciences"/>
    <n v="1"/>
    <x v="1177"/>
    <s v="Female"/>
    <n v="1"/>
    <s v="Sales Representative"/>
    <x v="1"/>
    <n v="26100"/>
    <m/>
    <n v="6"/>
    <s v="Y"/>
    <n v="15"/>
    <n v="8"/>
    <n v="0"/>
    <n v="6"/>
    <n v="2"/>
    <n v="4"/>
    <n v="1"/>
    <n v="2"/>
  </r>
  <r>
    <n v="21"/>
    <s v="Below 30"/>
    <x v="3"/>
    <s v="No"/>
    <s v="Travel_Rarely"/>
    <x v="0"/>
    <n v="10"/>
    <n v="5"/>
    <s v="Medical"/>
    <n v="1"/>
    <x v="1178"/>
    <s v="Male"/>
    <n v="3"/>
    <s v="Research Scientist"/>
    <x v="1"/>
    <n v="66870"/>
    <s v="Yes"/>
    <n v="1"/>
    <s v="Y"/>
    <n v="19"/>
    <n v="8"/>
    <n v="3"/>
    <n v="2"/>
    <n v="0"/>
    <n v="2"/>
    <n v="1"/>
    <n v="2"/>
  </r>
  <r>
    <n v="39"/>
    <s v="30 &amp; Above"/>
    <x v="1"/>
    <s v="No"/>
    <s v="Non-Travel"/>
    <x v="1"/>
    <n v="3"/>
    <n v="4"/>
    <s v="Life Sciences"/>
    <n v="1"/>
    <x v="1179"/>
    <s v="Female"/>
    <n v="2"/>
    <s v="Research Director"/>
    <x v="1"/>
    <n v="47240"/>
    <m/>
    <n v="2"/>
    <s v="Y"/>
    <n v="12"/>
    <n v="8"/>
    <n v="1"/>
    <n v="21"/>
    <n v="4"/>
    <n v="6"/>
    <n v="1"/>
    <n v="3"/>
  </r>
  <r>
    <n v="23"/>
    <s v="Below 30"/>
    <x v="3"/>
    <s v="Yes"/>
    <s v="Travel_Frequently"/>
    <x v="1"/>
    <n v="2"/>
    <n v="4"/>
    <s v="Life Sciences"/>
    <n v="1"/>
    <x v="1180"/>
    <s v="Female"/>
    <n v="2"/>
    <s v="Manufacturing Director"/>
    <x v="0"/>
    <n v="61790"/>
    <m/>
    <n v="1"/>
    <s v="Y"/>
    <n v="11"/>
    <n v="8"/>
    <n v="0"/>
    <n v="1"/>
    <n v="3"/>
    <n v="1"/>
    <n v="1"/>
    <n v="0"/>
  </r>
  <r>
    <n v="36"/>
    <s v="30 &amp; Above"/>
    <x v="1"/>
    <s v="No"/>
    <s v="Travel_Rarely"/>
    <x v="1"/>
    <n v="24"/>
    <n v="3"/>
    <s v="Life Sciences"/>
    <n v="1"/>
    <x v="1181"/>
    <s v="Female"/>
    <n v="2"/>
    <s v="Laboratory Technician"/>
    <x v="0"/>
    <n v="61200"/>
    <m/>
    <n v="0"/>
    <s v="Y"/>
    <n v="19"/>
    <n v="8"/>
    <n v="0"/>
    <n v="10"/>
    <n v="2"/>
    <n v="9"/>
    <n v="3"/>
    <n v="4"/>
  </r>
  <r>
    <n v="36"/>
    <s v="30 &amp; Above"/>
    <x v="1"/>
    <s v="No"/>
    <s v="Travel_Frequently"/>
    <x v="1"/>
    <n v="16"/>
    <n v="1"/>
    <s v="Medical"/>
    <n v="1"/>
    <x v="1182"/>
    <s v="Male"/>
    <n v="2"/>
    <s v="Sales Executive"/>
    <x v="2"/>
    <n v="105960"/>
    <s v="Yes"/>
    <n v="7"/>
    <s v="Y"/>
    <n v="15"/>
    <n v="8"/>
    <n v="0"/>
    <n v="18"/>
    <n v="3"/>
    <n v="4"/>
    <n v="0"/>
    <n v="2"/>
  </r>
  <r>
    <n v="56"/>
    <s v="30 &amp; Above"/>
    <x v="0"/>
    <s v="No"/>
    <s v="Non-Travel"/>
    <x v="1"/>
    <n v="8"/>
    <n v="1"/>
    <s v="Life Sciences"/>
    <n v="1"/>
    <x v="1183"/>
    <s v="Male"/>
    <n v="1"/>
    <s v="Sales Executive"/>
    <x v="2"/>
    <n v="54670"/>
    <m/>
    <n v="1"/>
    <s v="Y"/>
    <n v="20"/>
    <n v="8"/>
    <n v="0"/>
    <n v="13"/>
    <n v="6"/>
    <n v="13"/>
    <n v="1"/>
    <n v="9"/>
  </r>
  <r>
    <n v="29"/>
    <s v="Below 30"/>
    <x v="3"/>
    <s v="Yes"/>
    <s v="Travel_Rarely"/>
    <x v="1"/>
    <n v="9"/>
    <n v="4"/>
    <s v="Medical"/>
    <n v="1"/>
    <x v="1184"/>
    <s v="Male"/>
    <n v="2"/>
    <s v="Sales Representative"/>
    <x v="0"/>
    <n v="29960"/>
    <m/>
    <n v="9"/>
    <s v="Y"/>
    <n v="25"/>
    <n v="8"/>
    <n v="0"/>
    <n v="4"/>
    <n v="4"/>
    <n v="2"/>
    <n v="2"/>
    <n v="2"/>
  </r>
  <r>
    <n v="42"/>
    <s v="30 &amp; Above"/>
    <x v="2"/>
    <s v="No"/>
    <s v="Travel_Rarely"/>
    <x v="1"/>
    <n v="17"/>
    <n v="1"/>
    <s v="Life Sciences"/>
    <n v="1"/>
    <x v="1185"/>
    <s v="Male"/>
    <n v="3"/>
    <s v="Research Scientist"/>
    <x v="0"/>
    <n v="99980"/>
    <s v="Yes"/>
    <n v="5"/>
    <s v="Y"/>
    <n v="24"/>
    <n v="8"/>
    <n v="2"/>
    <n v="24"/>
    <n v="3"/>
    <n v="22"/>
    <n v="4"/>
    <n v="14"/>
  </r>
  <r>
    <n v="56"/>
    <s v="30 &amp; Above"/>
    <x v="0"/>
    <s v="Yes"/>
    <s v="Travel_Rarely"/>
    <x v="0"/>
    <n v="10"/>
    <n v="4"/>
    <s v="Other"/>
    <n v="1"/>
    <x v="1186"/>
    <s v="Male"/>
    <n v="2"/>
    <s v="Sales Executive"/>
    <x v="0"/>
    <n v="40780"/>
    <m/>
    <n v="8"/>
    <s v="Y"/>
    <n v="24"/>
    <n v="8"/>
    <n v="1"/>
    <n v="14"/>
    <n v="3"/>
    <n v="10"/>
    <n v="9"/>
    <n v="8"/>
  </r>
  <r>
    <n v="41"/>
    <s v="30 &amp; Above"/>
    <x v="2"/>
    <s v="No"/>
    <s v="Travel_Rarely"/>
    <x v="1"/>
    <n v="13"/>
    <n v="4"/>
    <s v="Life Sciences"/>
    <n v="1"/>
    <x v="1187"/>
    <s v="Female"/>
    <n v="1"/>
    <s v="Healthcare Representative"/>
    <x v="0"/>
    <n v="109200"/>
    <s v="Yes"/>
    <n v="0"/>
    <s v="Y"/>
    <n v="15"/>
    <n v="8"/>
    <n v="1"/>
    <n v="21"/>
    <n v="3"/>
    <n v="20"/>
    <n v="0"/>
    <n v="10"/>
  </r>
  <r>
    <n v="34"/>
    <s v="30 &amp; Above"/>
    <x v="1"/>
    <s v="No"/>
    <s v="Travel_Rarely"/>
    <x v="0"/>
    <n v="1"/>
    <n v="3"/>
    <s v="Medical"/>
    <n v="1"/>
    <x v="1188"/>
    <s v="Female"/>
    <n v="1"/>
    <s v="Laboratory Technician"/>
    <x v="0"/>
    <n v="62320"/>
    <m/>
    <n v="1"/>
    <s v="Y"/>
    <n v="13"/>
    <n v="8"/>
    <n v="1"/>
    <n v="8"/>
    <n v="3"/>
    <n v="8"/>
    <n v="1"/>
    <n v="7"/>
  </r>
  <r>
    <n v="36"/>
    <s v="30 &amp; Above"/>
    <x v="1"/>
    <s v="No"/>
    <s v="Non-Travel"/>
    <x v="0"/>
    <n v="1"/>
    <n v="1"/>
    <s v="Medical"/>
    <n v="1"/>
    <x v="1189"/>
    <s v="Female"/>
    <n v="1"/>
    <s v="Human Resources"/>
    <x v="2"/>
    <n v="132470"/>
    <s v="Yes"/>
    <n v="1"/>
    <s v="Y"/>
    <n v="14"/>
    <n v="8"/>
    <n v="0"/>
    <n v="15"/>
    <n v="3"/>
    <n v="15"/>
    <n v="11"/>
    <n v="11"/>
  </r>
  <r>
    <n v="41"/>
    <s v="30 &amp; Above"/>
    <x v="2"/>
    <s v="No"/>
    <s v="Travel_Rarely"/>
    <x v="1"/>
    <n v="1"/>
    <n v="5"/>
    <s v="Medical"/>
    <n v="1"/>
    <x v="1190"/>
    <s v="Male"/>
    <n v="1"/>
    <s v="Healthcare Representative"/>
    <x v="2"/>
    <n v="40810"/>
    <m/>
    <n v="2"/>
    <s v="Y"/>
    <n v="13"/>
    <n v="8"/>
    <n v="0"/>
    <n v="14"/>
    <n v="3"/>
    <n v="5"/>
    <n v="0"/>
    <n v="4"/>
  </r>
  <r>
    <n v="32"/>
    <s v="30 &amp; Above"/>
    <x v="1"/>
    <s v="No"/>
    <s v="Travel_Rarely"/>
    <x v="0"/>
    <n v="9"/>
    <n v="4"/>
    <s v="Life Sciences"/>
    <n v="1"/>
    <x v="1191"/>
    <s v="Female"/>
    <n v="2"/>
    <s v="Research Scientist"/>
    <x v="1"/>
    <n v="57690"/>
    <m/>
    <n v="1"/>
    <s v="Y"/>
    <n v="11"/>
    <n v="8"/>
    <n v="0"/>
    <n v="4"/>
    <n v="3"/>
    <n v="4"/>
    <n v="1"/>
    <n v="2"/>
  </r>
  <r>
    <n v="35"/>
    <s v="30 &amp; Above"/>
    <x v="1"/>
    <s v="No"/>
    <s v="Travel_Rarely"/>
    <x v="1"/>
    <n v="16"/>
    <n v="3"/>
    <s v="Medical"/>
    <n v="1"/>
    <x v="1192"/>
    <s v="Female"/>
    <n v="2"/>
    <s v="Healthcare Representative"/>
    <x v="1"/>
    <n v="23940"/>
    <m/>
    <n v="1"/>
    <s v="Y"/>
    <n v="16"/>
    <n v="8"/>
    <n v="1"/>
    <n v="9"/>
    <n v="3"/>
    <n v="9"/>
    <n v="1"/>
    <n v="7"/>
  </r>
  <r>
    <n v="38"/>
    <s v="30 &amp; Above"/>
    <x v="1"/>
    <s v="No"/>
    <s v="Travel_Rarely"/>
    <x v="1"/>
    <n v="23"/>
    <n v="3"/>
    <s v="Medical"/>
    <n v="1"/>
    <x v="1193"/>
    <s v="Male"/>
    <n v="3"/>
    <s v="Sales Representative"/>
    <x v="0"/>
    <n v="39040"/>
    <m/>
    <n v="1"/>
    <s v="Y"/>
    <n v="22"/>
    <n v="8"/>
    <n v="0"/>
    <n v="10"/>
    <n v="3"/>
    <n v="10"/>
    <n v="1"/>
    <n v="9"/>
  </r>
  <r>
    <n v="50"/>
    <s v="30 &amp; Above"/>
    <x v="2"/>
    <s v="Yes"/>
    <s v="Travel_Frequently"/>
    <x v="0"/>
    <n v="4"/>
    <n v="2"/>
    <s v="Life Sciences"/>
    <n v="1"/>
    <x v="1194"/>
    <s v="Female"/>
    <n v="2"/>
    <s v="Laboratory Technician"/>
    <x v="2"/>
    <n v="167990"/>
    <s v="Yes"/>
    <n v="7"/>
    <s v="Y"/>
    <n v="14"/>
    <n v="8"/>
    <n v="1"/>
    <n v="12"/>
    <n v="2"/>
    <n v="6"/>
    <n v="0"/>
    <n v="1"/>
  </r>
  <r>
    <n v="36"/>
    <s v="30 &amp; Above"/>
    <x v="1"/>
    <s v="No"/>
    <s v="Travel_Rarely"/>
    <x v="1"/>
    <n v="22"/>
    <n v="4"/>
    <s v="Life Sciences"/>
    <n v="1"/>
    <x v="1195"/>
    <s v="Male"/>
    <n v="1"/>
    <s v="Healthcare Representative"/>
    <x v="0"/>
    <n v="29500"/>
    <m/>
    <n v="4"/>
    <s v="Y"/>
    <n v="14"/>
    <n v="8"/>
    <n v="0"/>
    <n v="8"/>
    <n v="1"/>
    <n v="6"/>
    <n v="0"/>
    <n v="0"/>
  </r>
  <r>
    <n v="45"/>
    <s v="30 &amp; Above"/>
    <x v="2"/>
    <s v="No"/>
    <s v="Travel_Rarely"/>
    <x v="0"/>
    <n v="24"/>
    <n v="3"/>
    <s v="Life Sciences"/>
    <n v="1"/>
    <x v="1196"/>
    <s v="Male"/>
    <n v="1"/>
    <s v="Laboratory Technician"/>
    <x v="1"/>
    <n v="36290"/>
    <m/>
    <n v="8"/>
    <s v="Y"/>
    <n v="16"/>
    <n v="8"/>
    <n v="1"/>
    <n v="8"/>
    <n v="2"/>
    <n v="5"/>
    <n v="0"/>
    <n v="1"/>
  </r>
  <r>
    <n v="40"/>
    <s v="30 &amp; Above"/>
    <x v="1"/>
    <s v="No"/>
    <s v="Travel_Rarely"/>
    <x v="0"/>
    <n v="10"/>
    <n v="4"/>
    <s v="Life Sciences"/>
    <n v="1"/>
    <x v="1197"/>
    <s v="Male"/>
    <n v="1"/>
    <s v="Research Scientist"/>
    <x v="1"/>
    <n v="93620"/>
    <s v="Yes"/>
    <n v="2"/>
    <s v="Y"/>
    <n v="11"/>
    <n v="8"/>
    <n v="1"/>
    <n v="8"/>
    <n v="6"/>
    <n v="2"/>
    <n v="2"/>
    <n v="2"/>
  </r>
  <r>
    <n v="35"/>
    <s v="30 &amp; Above"/>
    <x v="1"/>
    <s v="No"/>
    <s v="Travel_Frequently"/>
    <x v="0"/>
    <n v="7"/>
    <n v="2"/>
    <s v="Life Sciences"/>
    <n v="1"/>
    <x v="1198"/>
    <s v="Male"/>
    <n v="2"/>
    <s v="Manufacturing Director"/>
    <x v="0"/>
    <n v="32290"/>
    <m/>
    <n v="1"/>
    <s v="Y"/>
    <n v="25"/>
    <n v="8"/>
    <n v="0"/>
    <n v="10"/>
    <n v="2"/>
    <n v="10"/>
    <n v="0"/>
    <n v="2"/>
  </r>
  <r>
    <n v="40"/>
    <s v="30 &amp; Above"/>
    <x v="1"/>
    <s v="No"/>
    <s v="Travel_Rarely"/>
    <x v="1"/>
    <n v="17"/>
    <n v="4"/>
    <s v="Life Sciences"/>
    <n v="1"/>
    <x v="1199"/>
    <s v="Male"/>
    <n v="1"/>
    <s v="Manager"/>
    <x v="0"/>
    <n v="35780"/>
    <m/>
    <n v="2"/>
    <s v="Y"/>
    <n v="14"/>
    <n v="8"/>
    <n v="1"/>
    <n v="20"/>
    <n v="2"/>
    <n v="5"/>
    <n v="0"/>
    <n v="2"/>
  </r>
  <r>
    <n v="35"/>
    <s v="30 &amp; Above"/>
    <x v="1"/>
    <s v="No"/>
    <s v="Travel_Rarely"/>
    <x v="2"/>
    <n v="14"/>
    <n v="1"/>
    <s v="Life Sciences"/>
    <n v="1"/>
    <x v="1200"/>
    <s v="Male"/>
    <n v="2"/>
    <s v="Research Scientist"/>
    <x v="0"/>
    <n v="79880"/>
    <s v="Yes"/>
    <n v="1"/>
    <s v="Y"/>
    <n v="18"/>
    <n v="8"/>
    <n v="0"/>
    <n v="4"/>
    <n v="3"/>
    <n v="4"/>
    <n v="1"/>
    <n v="1"/>
  </r>
  <r>
    <n v="29"/>
    <s v="Below 30"/>
    <x v="3"/>
    <s v="No"/>
    <s v="Travel_Rarely"/>
    <x v="1"/>
    <n v="1"/>
    <n v="3"/>
    <s v="Medical"/>
    <n v="1"/>
    <x v="1201"/>
    <s v="Male"/>
    <n v="3"/>
    <s v="Sales Executive"/>
    <x v="0"/>
    <n v="42840"/>
    <m/>
    <n v="4"/>
    <s v="Y"/>
    <n v="11"/>
    <n v="8"/>
    <n v="0"/>
    <n v="10"/>
    <n v="5"/>
    <n v="4"/>
    <n v="0"/>
    <n v="3"/>
  </r>
  <r>
    <n v="29"/>
    <s v="Below 30"/>
    <x v="3"/>
    <s v="No"/>
    <s v="Travel_Rarely"/>
    <x v="1"/>
    <n v="5"/>
    <n v="3"/>
    <s v="Medical"/>
    <n v="1"/>
    <x v="1202"/>
    <s v="Male"/>
    <n v="2"/>
    <s v="Sales Representative"/>
    <x v="1"/>
    <n v="75530"/>
    <s v="Yes"/>
    <n v="1"/>
    <s v="Y"/>
    <n v="19"/>
    <n v="8"/>
    <n v="0"/>
    <n v="5"/>
    <n v="3"/>
    <n v="5"/>
    <n v="0"/>
    <n v="4"/>
  </r>
  <r>
    <n v="50"/>
    <s v="30 &amp; Above"/>
    <x v="2"/>
    <s v="Yes"/>
    <s v="Travel_Rarely"/>
    <x v="1"/>
    <n v="17"/>
    <n v="3"/>
    <s v="Medical"/>
    <n v="1"/>
    <x v="1203"/>
    <s v="Male"/>
    <n v="1"/>
    <s v="Research Scientist"/>
    <x v="2"/>
    <n v="173280"/>
    <s v="Yes"/>
    <n v="4"/>
    <s v="Y"/>
    <n v="15"/>
    <n v="8"/>
    <n v="2"/>
    <n v="20"/>
    <n v="1"/>
    <n v="3"/>
    <n v="2"/>
    <n v="0"/>
  </r>
  <r>
    <n v="39"/>
    <s v="30 &amp; Above"/>
    <x v="1"/>
    <s v="No"/>
    <s v="Travel_Rarely"/>
    <x v="0"/>
    <n v="25"/>
    <n v="3"/>
    <s v="Medical"/>
    <n v="1"/>
    <x v="1204"/>
    <s v="Male"/>
    <n v="2"/>
    <s v="Sales Executive"/>
    <x v="0"/>
    <n v="197010"/>
    <s v="Yes"/>
    <n v="0"/>
    <s v="Y"/>
    <n v="11"/>
    <n v="8"/>
    <n v="0"/>
    <n v="21"/>
    <n v="3"/>
    <n v="20"/>
    <n v="9"/>
    <n v="6"/>
  </r>
  <r>
    <n v="31"/>
    <s v="30 &amp; Above"/>
    <x v="1"/>
    <s v="No"/>
    <s v="Non-Travel"/>
    <x v="1"/>
    <n v="8"/>
    <n v="4"/>
    <s v="Life Sciences"/>
    <n v="1"/>
    <x v="1205"/>
    <s v="Female"/>
    <n v="4"/>
    <s v="Sales Executive"/>
    <x v="1"/>
    <n v="147320"/>
    <s v="Yes"/>
    <n v="0"/>
    <s v="Y"/>
    <n v="12"/>
    <n v="8"/>
    <n v="0"/>
    <n v="10"/>
    <n v="3"/>
    <n v="9"/>
    <n v="1"/>
    <n v="7"/>
  </r>
  <r>
    <n v="26"/>
    <s v="Below 30"/>
    <x v="3"/>
    <s v="No"/>
    <s v="Travel_Rarely"/>
    <x v="1"/>
    <n v="11"/>
    <n v="4"/>
    <s v="Medical"/>
    <n v="1"/>
    <x v="1206"/>
    <s v="Male"/>
    <n v="2"/>
    <s v="Manager"/>
    <x v="1"/>
    <n v="92780"/>
    <s v="Yes"/>
    <n v="0"/>
    <s v="Y"/>
    <n v="20"/>
    <n v="8"/>
    <n v="0"/>
    <n v="5"/>
    <n v="3"/>
    <n v="4"/>
    <n v="0"/>
    <n v="0"/>
  </r>
  <r>
    <n v="36"/>
    <s v="30 &amp; Above"/>
    <x v="1"/>
    <s v="No"/>
    <s v="Travel_Frequently"/>
    <x v="1"/>
    <n v="5"/>
    <n v="1"/>
    <s v="Technical Degree"/>
    <n v="1"/>
    <x v="1207"/>
    <s v="Male"/>
    <n v="1"/>
    <s v="Sales Executive"/>
    <x v="0"/>
    <n v="13590"/>
    <m/>
    <n v="4"/>
    <s v="Y"/>
    <n v="12"/>
    <n v="8"/>
    <n v="0"/>
    <n v="17"/>
    <n v="2"/>
    <n v="5"/>
    <n v="0"/>
    <n v="3"/>
  </r>
  <r>
    <n v="39"/>
    <s v="30 &amp; Above"/>
    <x v="1"/>
    <s v="No"/>
    <s v="Travel_Rarely"/>
    <x v="1"/>
    <n v="2"/>
    <n v="1"/>
    <s v="Medical"/>
    <n v="1"/>
    <x v="1208"/>
    <s v="Female"/>
    <n v="1"/>
    <s v="Research Scientist"/>
    <x v="0"/>
    <n v="47790"/>
    <m/>
    <n v="4"/>
    <s v="Y"/>
    <n v="14"/>
    <n v="8"/>
    <n v="2"/>
    <n v="9"/>
    <n v="3"/>
    <n v="7"/>
    <n v="1"/>
    <n v="7"/>
  </r>
  <r>
    <n v="27"/>
    <s v="Below 30"/>
    <x v="3"/>
    <s v="No"/>
    <s v="Travel_Rarely"/>
    <x v="1"/>
    <n v="8"/>
    <n v="2"/>
    <s v="Medical"/>
    <n v="1"/>
    <x v="1209"/>
    <s v="Male"/>
    <n v="1"/>
    <s v="Laboratory Technician"/>
    <x v="0"/>
    <n v="164220"/>
    <s v="Yes"/>
    <n v="1"/>
    <s v="Y"/>
    <n v="20"/>
    <n v="8"/>
    <n v="1"/>
    <n v="6"/>
    <n v="3"/>
    <n v="6"/>
    <n v="0"/>
    <n v="3"/>
  </r>
  <r>
    <n v="49"/>
    <s v="30 &amp; Above"/>
    <x v="2"/>
    <s v="No"/>
    <s v="Travel_Frequently"/>
    <x v="1"/>
    <n v="6"/>
    <n v="1"/>
    <s v="Medical"/>
    <n v="1"/>
    <x v="1210"/>
    <s v="Male"/>
    <n v="3"/>
    <s v="Healthcare Representative"/>
    <x v="0"/>
    <n v="29960"/>
    <m/>
    <n v="2"/>
    <s v="Y"/>
    <n v="18"/>
    <n v="8"/>
    <n v="1"/>
    <n v="17"/>
    <n v="2"/>
    <n v="9"/>
    <n v="0"/>
    <n v="8"/>
  </r>
  <r>
    <n v="34"/>
    <s v="30 &amp; Above"/>
    <x v="1"/>
    <s v="No"/>
    <s v="Travel_Rarely"/>
    <x v="0"/>
    <n v="4"/>
    <n v="3"/>
    <s v="Medical"/>
    <n v="1"/>
    <x v="1211"/>
    <s v="Female"/>
    <n v="1"/>
    <s v="Sales Executive"/>
    <x v="0"/>
    <n v="12610"/>
    <m/>
    <n v="2"/>
    <s v="Y"/>
    <n v="14"/>
    <n v="8"/>
    <n v="1"/>
    <n v="6"/>
    <n v="6"/>
    <n v="4"/>
    <n v="1"/>
    <n v="2"/>
  </r>
  <r>
    <n v="41"/>
    <s v="30 &amp; Above"/>
    <x v="2"/>
    <s v="Yes"/>
    <s v="Travel_Rarely"/>
    <x v="1"/>
    <n v="7"/>
    <n v="2"/>
    <s v="Life Sciences"/>
    <n v="1"/>
    <x v="1212"/>
    <s v="Female"/>
    <n v="1"/>
    <s v="Research Scientist"/>
    <x v="1"/>
    <n v="20990"/>
    <m/>
    <n v="8"/>
    <s v="Y"/>
    <n v="12"/>
    <n v="8"/>
    <n v="1"/>
    <n v="8"/>
    <n v="2"/>
    <n v="6"/>
    <n v="0"/>
    <n v="5"/>
  </r>
  <r>
    <n v="49"/>
    <s v="30 &amp; Above"/>
    <x v="2"/>
    <s v="No"/>
    <s v="Travel_Frequently"/>
    <x v="0"/>
    <n v="1"/>
    <n v="4"/>
    <s v="Life Sciences"/>
    <n v="1"/>
    <x v="1213"/>
    <s v="Female"/>
    <n v="2"/>
    <s v="Manufacturing Director"/>
    <x v="0"/>
    <n v="58100"/>
    <m/>
    <n v="1"/>
    <s v="Y"/>
    <n v="21"/>
    <n v="8"/>
    <n v="1"/>
    <n v="10"/>
    <n v="2"/>
    <n v="10"/>
    <n v="1"/>
    <n v="7"/>
  </r>
  <r>
    <n v="37"/>
    <s v="30 &amp; Above"/>
    <x v="1"/>
    <s v="Yes"/>
    <s v="Travel_Rarely"/>
    <x v="1"/>
    <n v="2"/>
    <n v="3"/>
    <s v="Life Sciences"/>
    <n v="1"/>
    <x v="1214"/>
    <s v="Male"/>
    <n v="1"/>
    <s v="Sales Executive"/>
    <x v="1"/>
    <n v="56470"/>
    <m/>
    <n v="6"/>
    <s v="Y"/>
    <n v="19"/>
    <n v="8"/>
    <n v="0"/>
    <n v="7"/>
    <n v="2"/>
    <n v="0"/>
    <n v="0"/>
    <n v="0"/>
  </r>
  <r>
    <n v="33"/>
    <s v="30 &amp; Above"/>
    <x v="1"/>
    <s v="No"/>
    <s v="Travel_Frequently"/>
    <x v="1"/>
    <n v="10"/>
    <n v="2"/>
    <s v="Medical"/>
    <n v="1"/>
    <x v="1215"/>
    <s v="Male"/>
    <n v="2"/>
    <s v="Research Scientist"/>
    <x v="0"/>
    <n v="34200"/>
    <m/>
    <n v="1"/>
    <s v="Y"/>
    <n v="14"/>
    <n v="8"/>
    <n v="0"/>
    <n v="8"/>
    <n v="3"/>
    <n v="8"/>
    <n v="3"/>
    <n v="0"/>
  </r>
  <r>
    <n v="27"/>
    <s v="Below 30"/>
    <x v="3"/>
    <s v="No"/>
    <s v="Travel_Rarely"/>
    <x v="0"/>
    <n v="5"/>
    <n v="4"/>
    <s v="Medical"/>
    <n v="1"/>
    <x v="1216"/>
    <s v="Female"/>
    <n v="4"/>
    <s v="Manufacturing Director"/>
    <x v="0"/>
    <n v="44000"/>
    <m/>
    <n v="9"/>
    <s v="Y"/>
    <n v="17"/>
    <n v="8"/>
    <n v="1"/>
    <n v="6"/>
    <n v="3"/>
    <n v="2"/>
    <n v="2"/>
    <n v="2"/>
  </r>
  <r>
    <n v="32"/>
    <s v="30 &amp; Above"/>
    <x v="1"/>
    <s v="No"/>
    <s v="Travel_Frequently"/>
    <x v="1"/>
    <n v="9"/>
    <n v="2"/>
    <s v="Medical"/>
    <n v="1"/>
    <x v="1217"/>
    <s v="Female"/>
    <n v="2"/>
    <s v="Research Scientist"/>
    <x v="1"/>
    <n v="35000"/>
    <m/>
    <n v="0"/>
    <s v="Y"/>
    <n v="16"/>
    <n v="8"/>
    <n v="1"/>
    <n v="8"/>
    <n v="2"/>
    <n v="7"/>
    <n v="3"/>
    <n v="6"/>
  </r>
  <r>
    <n v="59"/>
    <s v="30 &amp; Above"/>
    <x v="0"/>
    <s v="No"/>
    <s v="Travel_Rarely"/>
    <x v="0"/>
    <n v="2"/>
    <n v="2"/>
    <s v="Marketing"/>
    <n v="1"/>
    <x v="1218"/>
    <s v="Female"/>
    <n v="5"/>
    <s v="Sales Representative"/>
    <x v="0"/>
    <n v="20660"/>
    <m/>
    <n v="4"/>
    <s v="Y"/>
    <n v="12"/>
    <n v="8"/>
    <n v="1"/>
    <n v="12"/>
    <n v="3"/>
    <n v="1"/>
    <n v="0"/>
    <n v="0"/>
  </r>
  <r>
    <n v="30"/>
    <s v="30 &amp; Above"/>
    <x v="3"/>
    <s v="No"/>
    <s v="Travel_Rarely"/>
    <x v="1"/>
    <n v="11"/>
    <n v="4"/>
    <s v="Medical"/>
    <n v="1"/>
    <x v="1219"/>
    <s v="Male"/>
    <n v="2"/>
    <s v="Laboratory Technician"/>
    <x v="2"/>
    <n v="171690"/>
    <s v="Yes"/>
    <n v="1"/>
    <s v="Y"/>
    <n v="17"/>
    <n v="8"/>
    <n v="2"/>
    <n v="1"/>
    <n v="2"/>
    <n v="1"/>
    <n v="0"/>
    <n v="0"/>
  </r>
  <r>
    <n v="38"/>
    <s v="30 &amp; Above"/>
    <x v="1"/>
    <s v="No"/>
    <s v="Travel_Frequently"/>
    <x v="0"/>
    <n v="18"/>
    <n v="4"/>
    <s v="Life Sciences"/>
    <n v="1"/>
    <x v="1220"/>
    <s v="Male"/>
    <n v="2"/>
    <s v="Healthcare Representative"/>
    <x v="1"/>
    <n v="41620"/>
    <m/>
    <n v="0"/>
    <s v="Y"/>
    <n v="15"/>
    <n v="8"/>
    <n v="1"/>
    <n v="10"/>
    <n v="1"/>
    <n v="9"/>
    <n v="1"/>
    <n v="8"/>
  </r>
  <r>
    <n v="36"/>
    <s v="30 &amp; Above"/>
    <x v="1"/>
    <s v="No"/>
    <s v="Travel_Rarely"/>
    <x v="1"/>
    <n v="7"/>
    <n v="3"/>
    <s v="Life Sciences"/>
    <n v="1"/>
    <x v="1221"/>
    <s v="Male"/>
    <n v="1"/>
    <s v="Sales Executive"/>
    <x v="0"/>
    <n v="92040"/>
    <s v="Yes"/>
    <n v="6"/>
    <s v="Y"/>
    <n v="23"/>
    <n v="8"/>
    <n v="1"/>
    <n v="17"/>
    <n v="2"/>
    <n v="7"/>
    <n v="7"/>
    <n v="7"/>
  </r>
  <r>
    <n v="35"/>
    <s v="30 &amp; Above"/>
    <x v="1"/>
    <s v="No"/>
    <s v="Travel_Rarely"/>
    <x v="2"/>
    <n v="3"/>
    <n v="4"/>
    <s v="Human Resources"/>
    <n v="1"/>
    <x v="1222"/>
    <s v="Male"/>
    <n v="2"/>
    <s v="Manager"/>
    <x v="0"/>
    <n v="32940"/>
    <m/>
    <n v="0"/>
    <s v="Y"/>
    <n v="11"/>
    <n v="8"/>
    <n v="0"/>
    <n v="6"/>
    <n v="2"/>
    <n v="5"/>
    <n v="0"/>
    <n v="3"/>
  </r>
  <r>
    <n v="29"/>
    <s v="Below 30"/>
    <x v="3"/>
    <s v="No"/>
    <s v="Travel_Rarely"/>
    <x v="0"/>
    <n v="29"/>
    <n v="4"/>
    <s v="Life Sciences"/>
    <n v="1"/>
    <x v="1223"/>
    <s v="Male"/>
    <n v="2"/>
    <s v="Laboratory Technician"/>
    <x v="1"/>
    <n v="21270"/>
    <m/>
    <n v="0"/>
    <s v="Y"/>
    <n v="11"/>
    <n v="8"/>
    <n v="1"/>
    <n v="10"/>
    <n v="3"/>
    <n v="9"/>
    <n v="0"/>
    <n v="8"/>
  </r>
  <r>
    <n v="31"/>
    <s v="30 &amp; Above"/>
    <x v="1"/>
    <s v="No"/>
    <s v="Travel_Rarely"/>
    <x v="1"/>
    <n v="2"/>
    <n v="2"/>
    <s v="Medical"/>
    <n v="1"/>
    <x v="1224"/>
    <s v="Male"/>
    <n v="2"/>
    <s v="Laboratory Technician"/>
    <x v="2"/>
    <n v="39750"/>
    <m/>
    <n v="1"/>
    <s v="Y"/>
    <n v="15"/>
    <n v="8"/>
    <n v="1"/>
    <n v="5"/>
    <n v="3"/>
    <n v="5"/>
    <n v="4"/>
    <n v="3"/>
  </r>
  <r>
    <n v="34"/>
    <s v="30 &amp; Above"/>
    <x v="1"/>
    <s v="No"/>
    <s v="Travel_Rarely"/>
    <x v="1"/>
    <n v="28"/>
    <n v="3"/>
    <s v="Technical Degree"/>
    <n v="1"/>
    <x v="1225"/>
    <s v="Male"/>
    <n v="1"/>
    <s v="Laboratory Technician"/>
    <x v="2"/>
    <n v="107930"/>
    <s v="Yes"/>
    <n v="0"/>
    <s v="Y"/>
    <n v="11"/>
    <n v="8"/>
    <n v="3"/>
    <n v="3"/>
    <n v="1"/>
    <n v="2"/>
    <n v="1"/>
    <n v="2"/>
  </r>
  <r>
    <n v="28"/>
    <s v="Below 30"/>
    <x v="3"/>
    <s v="Yes"/>
    <s v="Travel_Rarely"/>
    <x v="1"/>
    <n v="1"/>
    <n v="4"/>
    <s v="Life Sciences"/>
    <n v="1"/>
    <x v="1226"/>
    <s v="Male"/>
    <n v="5"/>
    <s v="Research Director"/>
    <x v="1"/>
    <n v="100960"/>
    <s v="Yes"/>
    <n v="5"/>
    <s v="Y"/>
    <n v="13"/>
    <n v="8"/>
    <n v="0"/>
    <n v="6"/>
    <n v="2"/>
    <n v="4"/>
    <n v="0"/>
    <n v="3"/>
  </r>
  <r>
    <n v="29"/>
    <s v="Below 30"/>
    <x v="3"/>
    <s v="No"/>
    <s v="Travel_Rarely"/>
    <x v="1"/>
    <n v="16"/>
    <n v="2"/>
    <s v="Life Sciences"/>
    <n v="1"/>
    <x v="1227"/>
    <s v="Female"/>
    <n v="4"/>
    <s v="Laboratory Technician"/>
    <x v="2"/>
    <n v="36460"/>
    <m/>
    <n v="1"/>
    <s v="Y"/>
    <n v="14"/>
    <n v="8"/>
    <n v="0"/>
    <n v="10"/>
    <n v="3"/>
    <n v="10"/>
    <n v="8"/>
    <n v="8"/>
  </r>
  <r>
    <n v="32"/>
    <s v="30 &amp; Above"/>
    <x v="1"/>
    <s v="No"/>
    <s v="Travel_Rarely"/>
    <x v="2"/>
    <n v="22"/>
    <n v="3"/>
    <s v="Human Resources"/>
    <n v="1"/>
    <x v="1228"/>
    <s v="Female"/>
    <n v="2"/>
    <s v="Research Director"/>
    <x v="2"/>
    <n v="74460"/>
    <s v="Yes"/>
    <n v="0"/>
    <s v="Y"/>
    <n v="19"/>
    <n v="8"/>
    <n v="0"/>
    <n v="7"/>
    <n v="3"/>
    <n v="6"/>
    <n v="0"/>
    <n v="5"/>
  </r>
  <r>
    <n v="22"/>
    <s v="Below 30"/>
    <x v="3"/>
    <s v="No"/>
    <s v="Non-Travel"/>
    <x v="1"/>
    <n v="8"/>
    <n v="3"/>
    <s v="Life Sciences"/>
    <n v="1"/>
    <x v="1229"/>
    <s v="Female"/>
    <n v="3"/>
    <s v="Sales Executive"/>
    <x v="2"/>
    <n v="108510"/>
    <s v="Yes"/>
    <n v="1"/>
    <s v="Y"/>
    <n v="16"/>
    <n v="8"/>
    <n v="1"/>
    <n v="1"/>
    <n v="2"/>
    <n v="1"/>
    <n v="0"/>
    <n v="0"/>
  </r>
  <r>
    <n v="53"/>
    <s v="30 &amp; Above"/>
    <x v="0"/>
    <s v="No"/>
    <s v="Travel_Rarely"/>
    <x v="1"/>
    <n v="11"/>
    <n v="3"/>
    <s v="Medical"/>
    <n v="1"/>
    <x v="1230"/>
    <s v="Male"/>
    <n v="2"/>
    <s v="Manager"/>
    <x v="0"/>
    <n v="21090"/>
    <m/>
    <n v="2"/>
    <s v="Y"/>
    <n v="13"/>
    <n v="8"/>
    <n v="0"/>
    <n v="31"/>
    <n v="3"/>
    <n v="25"/>
    <n v="3"/>
    <n v="7"/>
  </r>
  <r>
    <n v="38"/>
    <s v="30 &amp; Above"/>
    <x v="1"/>
    <s v="No"/>
    <s v="Travel_Rarely"/>
    <x v="1"/>
    <n v="29"/>
    <n v="3"/>
    <s v="Life Sciences"/>
    <n v="1"/>
    <x v="1231"/>
    <s v="Female"/>
    <n v="1"/>
    <s v="Manufacturing Director"/>
    <x v="1"/>
    <n v="37220"/>
    <m/>
    <n v="5"/>
    <s v="Y"/>
    <n v="14"/>
    <n v="8"/>
    <n v="0"/>
    <n v="6"/>
    <n v="0"/>
    <n v="3"/>
    <n v="1"/>
    <n v="2"/>
  </r>
  <r>
    <n v="24"/>
    <s v="Below 30"/>
    <x v="3"/>
    <s v="No"/>
    <s v="Non-Travel"/>
    <x v="1"/>
    <n v="1"/>
    <n v="5"/>
    <s v="Life Sciences"/>
    <n v="1"/>
    <x v="1232"/>
    <s v="Male"/>
    <n v="3"/>
    <s v="Research Scientist"/>
    <x v="2"/>
    <n v="93800"/>
    <s v="Yes"/>
    <n v="0"/>
    <s v="Y"/>
    <n v="16"/>
    <n v="8"/>
    <n v="0"/>
    <n v="5"/>
    <n v="2"/>
    <n v="4"/>
    <n v="1"/>
    <n v="3"/>
  </r>
  <r>
    <n v="36"/>
    <s v="30 &amp; Above"/>
    <x v="1"/>
    <s v="Yes"/>
    <s v="Travel_Rarely"/>
    <x v="1"/>
    <n v="1"/>
    <n v="3"/>
    <s v="Life Sciences"/>
    <n v="1"/>
    <x v="1233"/>
    <s v="Male"/>
    <n v="1"/>
    <s v="Research Director"/>
    <x v="1"/>
    <n v="54860"/>
    <m/>
    <n v="7"/>
    <s v="Y"/>
    <n v="12"/>
    <n v="8"/>
    <n v="1"/>
    <n v="10"/>
    <n v="2"/>
    <n v="5"/>
    <n v="0"/>
    <n v="3"/>
  </r>
  <r>
    <n v="34"/>
    <s v="30 &amp; Above"/>
    <x v="1"/>
    <s v="No"/>
    <s v="Travel_Rarely"/>
    <x v="0"/>
    <n v="24"/>
    <n v="3"/>
    <s v="Marketing"/>
    <n v="1"/>
    <x v="1234"/>
    <s v="Male"/>
    <n v="4"/>
    <s v="Research Scientist"/>
    <x v="1"/>
    <n v="27420"/>
    <m/>
    <n v="0"/>
    <s v="Y"/>
    <n v="11"/>
    <n v="8"/>
    <n v="1"/>
    <n v="13"/>
    <n v="2"/>
    <n v="12"/>
    <n v="2"/>
    <n v="11"/>
  </r>
  <r>
    <n v="21"/>
    <s v="Below 30"/>
    <x v="3"/>
    <s v="No"/>
    <s v="Travel_Rarely"/>
    <x v="0"/>
    <n v="2"/>
    <n v="3"/>
    <s v="Life Sciences"/>
    <n v="1"/>
    <x v="1235"/>
    <s v="Male"/>
    <n v="2"/>
    <s v="Manufacturing Director"/>
    <x v="1"/>
    <n v="137570"/>
    <s v="Yes"/>
    <n v="1"/>
    <s v="Y"/>
    <n v="12"/>
    <n v="8"/>
    <n v="1"/>
    <n v="0"/>
    <n v="3"/>
    <n v="0"/>
    <n v="0"/>
    <n v="0"/>
  </r>
  <r>
    <n v="34"/>
    <s v="30 &amp; Above"/>
    <x v="1"/>
    <s v="Yes"/>
    <s v="Travel_Rarely"/>
    <x v="0"/>
    <n v="15"/>
    <n v="2"/>
    <s v="Marketing"/>
    <n v="1"/>
    <x v="1236"/>
    <s v="Female"/>
    <n v="2"/>
    <s v="Research Scientist"/>
    <x v="1"/>
    <n v="84630"/>
    <s v="Yes"/>
    <n v="2"/>
    <s v="Y"/>
    <n v="13"/>
    <n v="8"/>
    <n v="0"/>
    <n v="8"/>
    <n v="2"/>
    <n v="4"/>
    <n v="1"/>
    <n v="3"/>
  </r>
  <r>
    <n v="53"/>
    <s v="30 &amp; Above"/>
    <x v="0"/>
    <s v="No"/>
    <s v="Travel_Rarely"/>
    <x v="0"/>
    <n v="2"/>
    <n v="1"/>
    <s v="Life Sciences"/>
    <n v="1"/>
    <x v="1237"/>
    <s v="Male"/>
    <n v="5"/>
    <s v="Human Resources"/>
    <x v="2"/>
    <n v="31620"/>
    <m/>
    <n v="4"/>
    <s v="Y"/>
    <n v="15"/>
    <n v="8"/>
    <n v="0"/>
    <n v="26"/>
    <n v="4"/>
    <n v="14"/>
    <n v="4"/>
    <n v="8"/>
  </r>
  <r>
    <n v="32"/>
    <s v="30 &amp; Above"/>
    <x v="1"/>
    <s v="Yes"/>
    <s v="Travel_Frequently"/>
    <x v="1"/>
    <n v="10"/>
    <n v="3"/>
    <s v="Medical"/>
    <n v="1"/>
    <x v="1238"/>
    <s v="Female"/>
    <n v="2"/>
    <s v="Manufacturing Director"/>
    <x v="1"/>
    <n v="165980"/>
    <s v="Yes"/>
    <n v="1"/>
    <s v="Y"/>
    <n v="13"/>
    <n v="8"/>
    <n v="0"/>
    <n v="10"/>
    <n v="2"/>
    <n v="10"/>
    <n v="6"/>
    <n v="7"/>
  </r>
  <r>
    <n v="42"/>
    <s v="30 &amp; Above"/>
    <x v="2"/>
    <s v="No"/>
    <s v="Travel_Rarely"/>
    <x v="1"/>
    <n v="10"/>
    <n v="3"/>
    <s v="Technical Degree"/>
    <n v="1"/>
    <x v="1239"/>
    <s v="Male"/>
    <n v="2"/>
    <s v="Laboratory Technician"/>
    <x v="0"/>
    <n v="66510"/>
    <s v="Yes"/>
    <n v="0"/>
    <s v="Y"/>
    <n v="20"/>
    <n v="8"/>
    <n v="0"/>
    <n v="10"/>
    <n v="5"/>
    <n v="9"/>
    <n v="4"/>
    <n v="2"/>
  </r>
  <r>
    <n v="44"/>
    <s v="30 &amp; Above"/>
    <x v="2"/>
    <s v="No"/>
    <s v="Travel_Rarely"/>
    <x v="1"/>
    <n v="3"/>
    <n v="1"/>
    <s v="Life Sciences"/>
    <n v="1"/>
    <x v="1240"/>
    <s v="Female"/>
    <n v="1"/>
    <s v="Manufacturing Director"/>
    <x v="0"/>
    <n v="23450"/>
    <m/>
    <n v="3"/>
    <s v="Y"/>
    <n v="15"/>
    <n v="8"/>
    <n v="2"/>
    <n v="24"/>
    <n v="0"/>
    <n v="22"/>
    <n v="5"/>
    <n v="17"/>
  </r>
  <r>
    <n v="46"/>
    <s v="30 &amp; Above"/>
    <x v="2"/>
    <s v="No"/>
    <s v="Travel_Rarely"/>
    <x v="0"/>
    <n v="2"/>
    <n v="3"/>
    <s v="Life Sciences"/>
    <n v="1"/>
    <x v="1241"/>
    <s v="Female"/>
    <n v="1"/>
    <s v="Research Scientist"/>
    <x v="1"/>
    <n v="34200"/>
    <m/>
    <n v="3"/>
    <s v="Y"/>
    <n v="13"/>
    <n v="8"/>
    <n v="2"/>
    <n v="22"/>
    <n v="3"/>
    <n v="2"/>
    <n v="2"/>
    <n v="1"/>
  </r>
  <r>
    <n v="33"/>
    <s v="30 &amp; Above"/>
    <x v="1"/>
    <s v="No"/>
    <s v="Travel_Rarely"/>
    <x v="0"/>
    <n v="3"/>
    <n v="3"/>
    <s v="Medical"/>
    <n v="1"/>
    <x v="1242"/>
    <s v="Male"/>
    <n v="1"/>
    <s v="Manufacturing Director"/>
    <x v="1"/>
    <n v="43730"/>
    <m/>
    <n v="4"/>
    <s v="Y"/>
    <n v="14"/>
    <n v="8"/>
    <n v="0"/>
    <n v="7"/>
    <n v="3"/>
    <n v="1"/>
    <n v="0"/>
    <n v="0"/>
  </r>
  <r>
    <n v="44"/>
    <s v="30 &amp; Above"/>
    <x v="2"/>
    <s v="No"/>
    <s v="Travel_Rarely"/>
    <x v="2"/>
    <n v="26"/>
    <n v="3"/>
    <s v="Life Sciences"/>
    <n v="1"/>
    <x v="1243"/>
    <s v="Male"/>
    <n v="5"/>
    <s v="Healthcare Representative"/>
    <x v="0"/>
    <n v="47590"/>
    <m/>
    <n v="2"/>
    <s v="Y"/>
    <n v="21"/>
    <n v="8"/>
    <n v="0"/>
    <n v="9"/>
    <n v="2"/>
    <n v="4"/>
    <n v="1"/>
    <n v="3"/>
  </r>
  <r>
    <n v="30"/>
    <s v="30 &amp; Above"/>
    <x v="3"/>
    <s v="No"/>
    <s v="Travel_Rarely"/>
    <x v="1"/>
    <n v="1"/>
    <n v="4"/>
    <s v="Technical Degree"/>
    <n v="1"/>
    <x v="1244"/>
    <s v="Female"/>
    <n v="1"/>
    <s v="Research Scientist"/>
    <x v="1"/>
    <n v="53010"/>
    <m/>
    <n v="1"/>
    <s v="Y"/>
    <n v="16"/>
    <n v="8"/>
    <n v="1"/>
    <n v="10"/>
    <n v="3"/>
    <n v="10"/>
    <n v="1"/>
    <n v="8"/>
  </r>
  <r>
    <n v="39"/>
    <s v="30 &amp; Above"/>
    <x v="1"/>
    <s v="Yes"/>
    <s v="Travel_Rarely"/>
    <x v="2"/>
    <n v="1"/>
    <n v="4"/>
    <s v="Medical"/>
    <n v="1"/>
    <x v="1245"/>
    <s v="Male"/>
    <n v="1"/>
    <s v="Sales Executive"/>
    <x v="0"/>
    <n v="36730"/>
    <m/>
    <n v="3"/>
    <s v="Y"/>
    <n v="14"/>
    <n v="8"/>
    <n v="1"/>
    <n v="19"/>
    <n v="3"/>
    <n v="1"/>
    <n v="0"/>
    <n v="0"/>
  </r>
  <r>
    <n v="24"/>
    <s v="Below 30"/>
    <x v="3"/>
    <s v="Yes"/>
    <s v="Travel_Rarely"/>
    <x v="2"/>
    <n v="2"/>
    <n v="5"/>
    <s v="Human Resources"/>
    <n v="1"/>
    <x v="1246"/>
    <s v="Male"/>
    <n v="3"/>
    <s v="Sales Executive"/>
    <x v="0"/>
    <n v="47680"/>
    <m/>
    <n v="2"/>
    <s v="Y"/>
    <n v="11"/>
    <n v="8"/>
    <n v="1"/>
    <n v="6"/>
    <n v="2"/>
    <n v="2"/>
    <n v="2"/>
    <n v="0"/>
  </r>
  <r>
    <n v="43"/>
    <s v="30 &amp; Above"/>
    <x v="2"/>
    <s v="No"/>
    <s v="Travel_Rarely"/>
    <x v="0"/>
    <n v="9"/>
    <n v="5"/>
    <s v="Technical Degree"/>
    <n v="1"/>
    <x v="1247"/>
    <s v="Female"/>
    <n v="1"/>
    <s v="Research Director"/>
    <x v="2"/>
    <n v="12740"/>
    <m/>
    <n v="1"/>
    <s v="Y"/>
    <n v="19"/>
    <n v="8"/>
    <n v="0"/>
    <n v="6"/>
    <n v="3"/>
    <n v="5"/>
    <n v="1"/>
    <n v="4"/>
  </r>
  <r>
    <n v="50"/>
    <s v="30 &amp; Above"/>
    <x v="2"/>
    <s v="Yes"/>
    <s v="Travel_Rarely"/>
    <x v="1"/>
    <n v="12"/>
    <n v="4"/>
    <s v="Medical"/>
    <n v="1"/>
    <x v="1248"/>
    <s v="Male"/>
    <n v="1"/>
    <s v="Research Director"/>
    <x v="0"/>
    <n v="49000"/>
    <m/>
    <n v="1"/>
    <s v="Y"/>
    <n v="11"/>
    <n v="8"/>
    <n v="0"/>
    <n v="3"/>
    <n v="3"/>
    <n v="3"/>
    <n v="0"/>
    <n v="2"/>
  </r>
  <r>
    <n v="35"/>
    <s v="30 &amp; Above"/>
    <x v="1"/>
    <s v="No"/>
    <s v="Travel_Rarely"/>
    <x v="0"/>
    <n v="2"/>
    <n v="4"/>
    <s v="Marketing"/>
    <n v="1"/>
    <x v="1249"/>
    <s v="Male"/>
    <n v="3"/>
    <s v="Manufacturing Director"/>
    <x v="0"/>
    <n v="104660"/>
    <s v="Yes"/>
    <n v="1"/>
    <s v="Y"/>
    <n v="13"/>
    <n v="8"/>
    <n v="0"/>
    <n v="2"/>
    <n v="1"/>
    <n v="2"/>
    <n v="2"/>
    <n v="2"/>
  </r>
  <r>
    <n v="36"/>
    <s v="30 &amp; Above"/>
    <x v="1"/>
    <s v="No"/>
    <s v="Travel_Rarely"/>
    <x v="1"/>
    <n v="25"/>
    <n v="1"/>
    <s v="Life Sciences"/>
    <n v="1"/>
    <x v="1250"/>
    <s v="Female"/>
    <n v="4"/>
    <s v="Sales Executive"/>
    <x v="0"/>
    <n v="170070"/>
    <s v="Yes"/>
    <n v="9"/>
    <s v="Y"/>
    <n v="12"/>
    <n v="8"/>
    <n v="1"/>
    <n v="6"/>
    <n v="2"/>
    <n v="1"/>
    <n v="0"/>
    <n v="0"/>
  </r>
  <r>
    <n v="33"/>
    <s v="30 &amp; Above"/>
    <x v="1"/>
    <s v="No"/>
    <s v="Travel_Frequently"/>
    <x v="0"/>
    <n v="9"/>
    <n v="2"/>
    <s v="Marketing"/>
    <n v="1"/>
    <x v="1251"/>
    <s v="Male"/>
    <n v="4"/>
    <s v="Human Resources"/>
    <x v="0"/>
    <n v="29090"/>
    <m/>
    <n v="2"/>
    <s v="Y"/>
    <n v="11"/>
    <n v="8"/>
    <n v="0"/>
    <n v="10"/>
    <n v="2"/>
    <n v="5"/>
    <n v="1"/>
    <n v="3"/>
  </r>
  <r>
    <n v="35"/>
    <s v="30 &amp; Above"/>
    <x v="1"/>
    <s v="No"/>
    <s v="Travel_Rarely"/>
    <x v="1"/>
    <n v="10"/>
    <n v="1"/>
    <s v="Medical"/>
    <n v="1"/>
    <x v="1252"/>
    <s v="Male"/>
    <n v="1"/>
    <s v="Research Scientist"/>
    <x v="2"/>
    <n v="57650"/>
    <m/>
    <n v="1"/>
    <s v="Y"/>
    <n v="14"/>
    <n v="8"/>
    <n v="1"/>
    <n v="1"/>
    <n v="2"/>
    <n v="1"/>
    <n v="0"/>
    <n v="0"/>
  </r>
  <r>
    <n v="27"/>
    <s v="Below 30"/>
    <x v="3"/>
    <s v="No"/>
    <s v="Travel_Rarely"/>
    <x v="0"/>
    <n v="8"/>
    <n v="2"/>
    <s v="Marketing"/>
    <n v="1"/>
    <x v="1253"/>
    <s v="Female"/>
    <n v="3"/>
    <s v="Research Scientist"/>
    <x v="2"/>
    <n v="45990"/>
    <m/>
    <n v="1"/>
    <s v="Y"/>
    <n v="15"/>
    <n v="8"/>
    <n v="1"/>
    <n v="1"/>
    <n v="3"/>
    <n v="1"/>
    <n v="0"/>
    <n v="0"/>
  </r>
  <r>
    <n v="26"/>
    <s v="Below 30"/>
    <x v="3"/>
    <s v="Yes"/>
    <s v="Travel_Rarely"/>
    <x v="0"/>
    <n v="4"/>
    <n v="3"/>
    <s v="Marketing"/>
    <n v="1"/>
    <x v="1254"/>
    <s v="Male"/>
    <n v="2"/>
    <s v="Manager"/>
    <x v="1"/>
    <n v="24040"/>
    <m/>
    <n v="1"/>
    <s v="Y"/>
    <n v="12"/>
    <n v="8"/>
    <n v="0"/>
    <n v="1"/>
    <n v="6"/>
    <n v="1"/>
    <n v="0"/>
    <n v="1"/>
  </r>
  <r>
    <n v="27"/>
    <s v="Below 30"/>
    <x v="3"/>
    <s v="No"/>
    <s v="Travel_Frequently"/>
    <x v="0"/>
    <n v="24"/>
    <n v="3"/>
    <s v="Life Sciences"/>
    <n v="1"/>
    <x v="1255"/>
    <s v="Male"/>
    <n v="4"/>
    <s v="Healthcare Representative"/>
    <x v="1"/>
    <n v="31720"/>
    <m/>
    <n v="1"/>
    <s v="Y"/>
    <n v="20"/>
    <n v="8"/>
    <n v="1"/>
    <n v="9"/>
    <n v="1"/>
    <n v="9"/>
    <n v="1"/>
    <n v="7"/>
  </r>
  <r>
    <n v="30"/>
    <s v="30 &amp; Above"/>
    <x v="3"/>
    <s v="No"/>
    <s v="Travel_Frequently"/>
    <x v="1"/>
    <n v="1"/>
    <n v="4"/>
    <s v="Medical"/>
    <n v="1"/>
    <x v="1256"/>
    <s v="Male"/>
    <n v="1"/>
    <s v="Research Scientist"/>
    <x v="1"/>
    <n v="20330"/>
    <m/>
    <n v="1"/>
    <s v="Y"/>
    <n v="14"/>
    <n v="8"/>
    <n v="1"/>
    <n v="12"/>
    <n v="3"/>
    <n v="12"/>
    <n v="3"/>
    <n v="7"/>
  </r>
  <r>
    <n v="41"/>
    <s v="30 &amp; Above"/>
    <x v="2"/>
    <s v="Yes"/>
    <s v="Travel_Rarely"/>
    <x v="0"/>
    <n v="20"/>
    <n v="4"/>
    <s v="Marketing"/>
    <n v="1"/>
    <x v="1257"/>
    <s v="Male"/>
    <n v="2"/>
    <s v="Sales Executive"/>
    <x v="0"/>
    <n v="102090"/>
    <s v="Yes"/>
    <n v="1"/>
    <s v="Y"/>
    <n v="13"/>
    <n v="8"/>
    <n v="1"/>
    <n v="23"/>
    <n v="2"/>
    <n v="22"/>
    <n v="15"/>
    <n v="8"/>
  </r>
  <r>
    <n v="34"/>
    <s v="30 &amp; Above"/>
    <x v="1"/>
    <s v="No"/>
    <s v="Non-Travel"/>
    <x v="1"/>
    <n v="7"/>
    <n v="2"/>
    <s v="Technical Degree"/>
    <n v="1"/>
    <x v="1258"/>
    <s v="Female"/>
    <n v="1"/>
    <s v="Research Scientist"/>
    <x v="1"/>
    <n v="86200"/>
    <s v="Yes"/>
    <n v="0"/>
    <s v="Y"/>
    <n v="13"/>
    <n v="8"/>
    <n v="1"/>
    <n v="10"/>
    <n v="2"/>
    <n v="9"/>
    <n v="8"/>
    <n v="7"/>
  </r>
  <r>
    <n v="37"/>
    <s v="30 &amp; Above"/>
    <x v="1"/>
    <s v="No"/>
    <s v="Travel_Rarely"/>
    <x v="1"/>
    <n v="17"/>
    <n v="3"/>
    <s v="Life Sciences"/>
    <n v="1"/>
    <x v="1259"/>
    <s v="Female"/>
    <n v="3"/>
    <s v="Sales Executive"/>
    <x v="0"/>
    <n v="20640"/>
    <m/>
    <n v="4"/>
    <s v="Y"/>
    <n v="16"/>
    <n v="8"/>
    <n v="0"/>
    <n v="8"/>
    <n v="3"/>
    <n v="1"/>
    <n v="0"/>
    <n v="0"/>
  </r>
  <r>
    <n v="46"/>
    <s v="30 &amp; Above"/>
    <x v="2"/>
    <s v="No"/>
    <s v="Travel_Frequently"/>
    <x v="1"/>
    <n v="20"/>
    <n v="3"/>
    <s v="Technical Degree"/>
    <n v="1"/>
    <x v="1260"/>
    <s v="Male"/>
    <n v="3"/>
    <s v="Sales Executive"/>
    <x v="1"/>
    <n v="40350"/>
    <m/>
    <n v="4"/>
    <s v="Y"/>
    <n v="14"/>
    <n v="8"/>
    <n v="1"/>
    <n v="14"/>
    <n v="2"/>
    <n v="9"/>
    <n v="0"/>
    <n v="8"/>
  </r>
  <r>
    <n v="35"/>
    <s v="30 &amp; Above"/>
    <x v="1"/>
    <s v="No"/>
    <s v="Travel_Rarely"/>
    <x v="1"/>
    <n v="8"/>
    <n v="4"/>
    <s v="Medical"/>
    <n v="1"/>
    <x v="1261"/>
    <s v="Female"/>
    <n v="3"/>
    <s v="Research Scientist"/>
    <x v="0"/>
    <n v="38380"/>
    <m/>
    <n v="1"/>
    <s v="Y"/>
    <n v="16"/>
    <n v="8"/>
    <n v="1"/>
    <n v="1"/>
    <n v="2"/>
    <n v="1"/>
    <n v="0"/>
    <n v="1"/>
  </r>
  <r>
    <n v="48"/>
    <s v="30 &amp; Above"/>
    <x v="2"/>
    <s v="Yes"/>
    <s v="Travel_Rarely"/>
    <x v="1"/>
    <n v="2"/>
    <n v="4"/>
    <s v="Technical Degree"/>
    <n v="1"/>
    <x v="1262"/>
    <s v="Female"/>
    <n v="1"/>
    <s v="Sales Executive"/>
    <x v="1"/>
    <n v="45910"/>
    <m/>
    <n v="9"/>
    <s v="Y"/>
    <n v="16"/>
    <n v="8"/>
    <n v="0"/>
    <n v="23"/>
    <n v="6"/>
    <n v="1"/>
    <n v="0"/>
    <n v="0"/>
  </r>
  <r>
    <n v="28"/>
    <s v="Below 30"/>
    <x v="3"/>
    <s v="Yes"/>
    <s v="Travel_Rarely"/>
    <x v="1"/>
    <n v="10"/>
    <n v="1"/>
    <s v="Medical"/>
    <n v="1"/>
    <x v="1263"/>
    <s v="Male"/>
    <n v="1"/>
    <s v="Sales Executive"/>
    <x v="1"/>
    <n v="25610"/>
    <m/>
    <n v="1"/>
    <s v="Y"/>
    <n v="22"/>
    <n v="8"/>
    <n v="1"/>
    <n v="2"/>
    <n v="3"/>
    <n v="2"/>
    <n v="2"/>
    <n v="2"/>
  </r>
  <r>
    <n v="44"/>
    <s v="30 &amp; Above"/>
    <x v="2"/>
    <s v="No"/>
    <s v="Travel_Rarely"/>
    <x v="1"/>
    <n v="1"/>
    <n v="1"/>
    <s v="Medical"/>
    <n v="1"/>
    <x v="1264"/>
    <s v="Female"/>
    <n v="3"/>
    <s v="Research Scientist"/>
    <x v="2"/>
    <n v="15630"/>
    <m/>
    <n v="5"/>
    <s v="Y"/>
    <n v="12"/>
    <n v="8"/>
    <n v="2"/>
    <n v="9"/>
    <n v="3"/>
    <n v="4"/>
    <n v="1"/>
    <n v="3"/>
  </r>
  <r>
    <n v="35"/>
    <s v="30 &amp; Above"/>
    <x v="1"/>
    <s v="No"/>
    <s v="Non-Travel"/>
    <x v="1"/>
    <n v="5"/>
    <n v="4"/>
    <s v="Technical Degree"/>
    <n v="1"/>
    <x v="1265"/>
    <s v="Female"/>
    <n v="3"/>
    <s v="Manufacturing Director"/>
    <x v="0"/>
    <n v="48980"/>
    <m/>
    <n v="2"/>
    <s v="Y"/>
    <n v="15"/>
    <n v="8"/>
    <n v="2"/>
    <n v="10"/>
    <n v="2"/>
    <n v="4"/>
    <n v="2"/>
    <n v="3"/>
  </r>
  <r>
    <n v="26"/>
    <s v="Below 30"/>
    <x v="3"/>
    <s v="No"/>
    <s v="Travel_Rarely"/>
    <x v="1"/>
    <n v="4"/>
    <n v="4"/>
    <s v="Life Sciences"/>
    <n v="1"/>
    <x v="1266"/>
    <s v="Female"/>
    <n v="3"/>
    <s v="Sales Executive"/>
    <x v="0"/>
    <n v="47890"/>
    <m/>
    <n v="7"/>
    <s v="Y"/>
    <n v="20"/>
    <n v="8"/>
    <n v="1"/>
    <n v="5"/>
    <n v="2"/>
    <n v="2"/>
    <n v="0"/>
    <n v="0"/>
  </r>
  <r>
    <n v="33"/>
    <s v="30 &amp; Above"/>
    <x v="1"/>
    <s v="No"/>
    <s v="Travel_Frequently"/>
    <x v="0"/>
    <n v="29"/>
    <n v="4"/>
    <s v="Life Sciences"/>
    <n v="1"/>
    <x v="1267"/>
    <s v="Female"/>
    <n v="1"/>
    <s v="Human Resources"/>
    <x v="1"/>
    <n v="31800"/>
    <m/>
    <n v="1"/>
    <s v="Y"/>
    <n v="14"/>
    <n v="8"/>
    <n v="1"/>
    <n v="15"/>
    <n v="2"/>
    <n v="15"/>
    <n v="8"/>
    <n v="12"/>
  </r>
  <r>
    <n v="35"/>
    <s v="30 &amp; Above"/>
    <x v="1"/>
    <s v="No"/>
    <s v="Travel_Frequently"/>
    <x v="1"/>
    <n v="15"/>
    <n v="3"/>
    <s v="Medical"/>
    <n v="1"/>
    <x v="1268"/>
    <s v="Male"/>
    <n v="3"/>
    <s v="Manufacturing Director"/>
    <x v="0"/>
    <n v="65490"/>
    <s v="Yes"/>
    <n v="1"/>
    <s v="Y"/>
    <n v="20"/>
    <n v="8"/>
    <n v="0"/>
    <n v="9"/>
    <n v="3"/>
    <n v="9"/>
    <n v="1"/>
    <n v="8"/>
  </r>
  <r>
    <n v="35"/>
    <s v="30 &amp; Above"/>
    <x v="1"/>
    <s v="No"/>
    <s v="Travel_Rarely"/>
    <x v="2"/>
    <n v="3"/>
    <n v="2"/>
    <s v="Life Sciences"/>
    <n v="1"/>
    <x v="1269"/>
    <s v="Female"/>
    <n v="1"/>
    <s v="Laboratory Technician"/>
    <x v="0"/>
    <n v="63880"/>
    <m/>
    <n v="3"/>
    <s v="Y"/>
    <n v="13"/>
    <n v="8"/>
    <n v="0"/>
    <n v="4"/>
    <n v="6"/>
    <n v="2"/>
    <n v="2"/>
    <n v="2"/>
  </r>
  <r>
    <n v="31"/>
    <s v="30 &amp; Above"/>
    <x v="1"/>
    <s v="No"/>
    <s v="Travel_Rarely"/>
    <x v="0"/>
    <n v="10"/>
    <n v="2"/>
    <s v="Life Sciences"/>
    <n v="1"/>
    <x v="1270"/>
    <s v="Female"/>
    <n v="2"/>
    <s v="Research Scientist"/>
    <x v="2"/>
    <n v="112440"/>
    <s v="Yes"/>
    <n v="3"/>
    <s v="Y"/>
    <n v="12"/>
    <n v="8"/>
    <n v="1"/>
    <n v="10"/>
    <n v="3"/>
    <n v="7"/>
    <n v="1"/>
    <n v="7"/>
  </r>
  <r>
    <n v="37"/>
    <s v="30 &amp; Above"/>
    <x v="1"/>
    <s v="No"/>
    <s v="Travel_Rarely"/>
    <x v="0"/>
    <n v="4"/>
    <n v="3"/>
    <s v="Marketing"/>
    <n v="1"/>
    <x v="1271"/>
    <s v="Male"/>
    <n v="4"/>
    <s v="Human Resources"/>
    <x v="2"/>
    <n v="160320"/>
    <s v="Yes"/>
    <n v="1"/>
    <s v="Y"/>
    <n v="13"/>
    <n v="8"/>
    <n v="0"/>
    <n v="7"/>
    <n v="2"/>
    <n v="7"/>
    <n v="0"/>
    <n v="7"/>
  </r>
  <r>
    <n v="32"/>
    <s v="30 &amp; Above"/>
    <x v="1"/>
    <s v="No"/>
    <s v="Travel_Rarely"/>
    <x v="1"/>
    <n v="21"/>
    <n v="3"/>
    <s v="Other"/>
    <n v="1"/>
    <x v="1272"/>
    <s v="Male"/>
    <n v="2"/>
    <s v="Sales Executive"/>
    <x v="0"/>
    <n v="23620"/>
    <m/>
    <n v="1"/>
    <s v="Y"/>
    <n v="11"/>
    <n v="8"/>
    <n v="0"/>
    <n v="9"/>
    <n v="2"/>
    <n v="9"/>
    <n v="7"/>
    <n v="8"/>
  </r>
  <r>
    <n v="38"/>
    <s v="30 &amp; Above"/>
    <x v="1"/>
    <s v="No"/>
    <s v="Travel_Frequently"/>
    <x v="1"/>
    <n v="25"/>
    <n v="3"/>
    <s v="Medical"/>
    <n v="1"/>
    <x v="1273"/>
    <s v="Male"/>
    <n v="2"/>
    <s v="Manufacturing Director"/>
    <x v="1"/>
    <n v="163280"/>
    <s v="Yes"/>
    <n v="1"/>
    <s v="Y"/>
    <n v="17"/>
    <n v="8"/>
    <n v="3"/>
    <n v="10"/>
    <n v="2"/>
    <n v="10"/>
    <n v="9"/>
    <n v="9"/>
  </r>
  <r>
    <n v="50"/>
    <s v="30 &amp; Above"/>
    <x v="2"/>
    <s v="No"/>
    <s v="Travel_Rarely"/>
    <x v="0"/>
    <n v="2"/>
    <n v="4"/>
    <s v="Marketing"/>
    <n v="1"/>
    <x v="1274"/>
    <s v="Female"/>
    <n v="4"/>
    <s v="Research Scientist"/>
    <x v="2"/>
    <n v="83760"/>
    <s v="Yes"/>
    <n v="5"/>
    <s v="Y"/>
    <n v="14"/>
    <n v="8"/>
    <n v="3"/>
    <n v="29"/>
    <n v="2"/>
    <n v="27"/>
    <n v="13"/>
    <n v="8"/>
  </r>
  <r>
    <n v="59"/>
    <s v="30 &amp; Above"/>
    <x v="0"/>
    <s v="No"/>
    <s v="Travel_Rarely"/>
    <x v="1"/>
    <n v="1"/>
    <n v="3"/>
    <s v="Technical Degree"/>
    <n v="1"/>
    <x v="1275"/>
    <s v="Male"/>
    <n v="1"/>
    <s v="Laboratory Technician"/>
    <x v="1"/>
    <n v="166060"/>
    <s v="Yes"/>
    <n v="7"/>
    <s v="Y"/>
    <n v="11"/>
    <n v="8"/>
    <n v="0"/>
    <n v="28"/>
    <n v="6"/>
    <n v="21"/>
    <n v="7"/>
    <n v="9"/>
  </r>
  <r>
    <n v="36"/>
    <s v="30 &amp; Above"/>
    <x v="1"/>
    <s v="No"/>
    <s v="Travel_Rarely"/>
    <x v="0"/>
    <n v="1"/>
    <n v="2"/>
    <s v="Marketing"/>
    <n v="1"/>
    <x v="1276"/>
    <s v="Female"/>
    <n v="2"/>
    <s v="Sales Executive"/>
    <x v="2"/>
    <n v="86060"/>
    <s v="Yes"/>
    <n v="1"/>
    <s v="Y"/>
    <n v="14"/>
    <n v="8"/>
    <n v="2"/>
    <n v="17"/>
    <n v="3"/>
    <n v="17"/>
    <n v="12"/>
    <n v="8"/>
  </r>
  <r>
    <n v="55"/>
    <s v="30 &amp; Above"/>
    <x v="0"/>
    <s v="No"/>
    <s v="Travel_Rarely"/>
    <x v="1"/>
    <n v="7"/>
    <n v="3"/>
    <s v="Medical"/>
    <n v="1"/>
    <x v="1277"/>
    <s v="Male"/>
    <n v="3"/>
    <s v="Research Scientist"/>
    <x v="2"/>
    <n v="22720"/>
    <m/>
    <n v="2"/>
    <s v="Y"/>
    <n v="17"/>
    <n v="8"/>
    <n v="1"/>
    <n v="21"/>
    <n v="2"/>
    <n v="5"/>
    <n v="0"/>
    <n v="2"/>
  </r>
  <r>
    <n v="36"/>
    <s v="30 &amp; Above"/>
    <x v="1"/>
    <s v="No"/>
    <s v="Travel_Frequently"/>
    <x v="1"/>
    <n v="3"/>
    <n v="3"/>
    <s v="Life Sciences"/>
    <n v="1"/>
    <x v="1278"/>
    <s v="Female"/>
    <n v="2"/>
    <s v="Laboratory Technician"/>
    <x v="1"/>
    <n v="20180"/>
    <m/>
    <n v="1"/>
    <s v="Y"/>
    <n v="13"/>
    <n v="8"/>
    <n v="0"/>
    <n v="6"/>
    <n v="5"/>
    <n v="6"/>
    <n v="0"/>
    <n v="3"/>
  </r>
  <r>
    <n v="45"/>
    <s v="30 &amp; Above"/>
    <x v="2"/>
    <s v="No"/>
    <s v="Travel_Rarely"/>
    <x v="1"/>
    <n v="1"/>
    <n v="2"/>
    <s v="Medical"/>
    <n v="1"/>
    <x v="1279"/>
    <s v="Female"/>
    <n v="1"/>
    <s v="Sales Executive"/>
    <x v="2"/>
    <n v="70830"/>
    <s v="Yes"/>
    <n v="2"/>
    <s v="Y"/>
    <n v="12"/>
    <n v="8"/>
    <n v="1"/>
    <n v="25"/>
    <n v="5"/>
    <n v="1"/>
    <n v="0"/>
    <n v="0"/>
  </r>
  <r>
    <n v="35"/>
    <s v="30 &amp; Above"/>
    <x v="1"/>
    <s v="No"/>
    <s v="Travel_Frequently"/>
    <x v="2"/>
    <n v="9"/>
    <n v="3"/>
    <s v="Other"/>
    <n v="1"/>
    <x v="1280"/>
    <s v="Female"/>
    <n v="2"/>
    <s v="Sales Representative"/>
    <x v="0"/>
    <n v="40840"/>
    <m/>
    <n v="4"/>
    <s v="Y"/>
    <n v="13"/>
    <n v="8"/>
    <n v="1"/>
    <n v="5"/>
    <n v="3"/>
    <n v="3"/>
    <n v="1"/>
    <n v="2"/>
  </r>
  <r>
    <n v="36"/>
    <s v="30 &amp; Above"/>
    <x v="1"/>
    <s v="Yes"/>
    <s v="Travel_Rarely"/>
    <x v="0"/>
    <n v="7"/>
    <n v="2"/>
    <s v="Life Sciences"/>
    <n v="1"/>
    <x v="1281"/>
    <s v="Male"/>
    <n v="4"/>
    <s v="Laboratory Technician"/>
    <x v="0"/>
    <n v="144110"/>
    <s v="Yes"/>
    <n v="0"/>
    <s v="Y"/>
    <n v="18"/>
    <n v="8"/>
    <n v="3"/>
    <n v="2"/>
    <n v="2"/>
    <n v="1"/>
    <n v="0"/>
    <n v="0"/>
  </r>
  <r>
    <n v="59"/>
    <s v="30 &amp; Above"/>
    <x v="0"/>
    <s v="No"/>
    <s v="Travel_Frequently"/>
    <x v="1"/>
    <n v="10"/>
    <n v="4"/>
    <s v="Life Sciences"/>
    <n v="1"/>
    <x v="1282"/>
    <s v="Male"/>
    <n v="3"/>
    <s v="Research Scientist"/>
    <x v="1"/>
    <n v="23080"/>
    <m/>
    <n v="7"/>
    <s v="Y"/>
    <n v="19"/>
    <n v="8"/>
    <n v="1"/>
    <n v="20"/>
    <n v="4"/>
    <n v="4"/>
    <n v="1"/>
    <n v="3"/>
  </r>
  <r>
    <n v="29"/>
    <s v="Below 30"/>
    <x v="3"/>
    <s v="No"/>
    <s v="Travel_Rarely"/>
    <x v="1"/>
    <n v="28"/>
    <n v="4"/>
    <s v="Life Sciences"/>
    <n v="1"/>
    <x v="1283"/>
    <s v="Female"/>
    <n v="1"/>
    <s v="Sales Representative"/>
    <x v="0"/>
    <n v="48410"/>
    <m/>
    <n v="0"/>
    <s v="Y"/>
    <n v="11"/>
    <n v="8"/>
    <n v="0"/>
    <n v="6"/>
    <n v="3"/>
    <n v="5"/>
    <n v="0"/>
    <n v="4"/>
  </r>
  <r>
    <n v="31"/>
    <s v="30 &amp; Above"/>
    <x v="1"/>
    <s v="No"/>
    <s v="Travel_Rarely"/>
    <x v="1"/>
    <n v="3"/>
    <n v="2"/>
    <s v="Medical"/>
    <n v="1"/>
    <x v="1284"/>
    <s v="Female"/>
    <n v="3"/>
    <s v="Sales Executive"/>
    <x v="1"/>
    <n v="42850"/>
    <m/>
    <n v="1"/>
    <s v="Y"/>
    <n v="21"/>
    <n v="8"/>
    <n v="1"/>
    <n v="1"/>
    <n v="2"/>
    <n v="1"/>
    <n v="1"/>
    <n v="0"/>
  </r>
  <r>
    <n v="32"/>
    <s v="30 &amp; Above"/>
    <x v="1"/>
    <s v="No"/>
    <s v="Travel_Rarely"/>
    <x v="0"/>
    <n v="3"/>
    <n v="4"/>
    <s v="Life Sciences"/>
    <n v="1"/>
    <x v="1285"/>
    <s v="Male"/>
    <n v="2"/>
    <s v="Manufacturing Director"/>
    <x v="0"/>
    <n v="97150"/>
    <s v="Yes"/>
    <n v="1"/>
    <s v="Y"/>
    <n v="15"/>
    <n v="8"/>
    <n v="1"/>
    <n v="10"/>
    <n v="1"/>
    <n v="10"/>
    <n v="0"/>
    <n v="9"/>
  </r>
  <r>
    <n v="36"/>
    <s v="30 &amp; Above"/>
    <x v="1"/>
    <s v="No"/>
    <s v="Travel_Rarely"/>
    <x v="1"/>
    <n v="2"/>
    <n v="3"/>
    <s v="Life Sciences"/>
    <n v="1"/>
    <x v="1286"/>
    <s v="Male"/>
    <n v="2"/>
    <s v="Sales Representative"/>
    <x v="0"/>
    <n v="43200"/>
    <m/>
    <n v="3"/>
    <s v="Y"/>
    <n v="17"/>
    <n v="8"/>
    <n v="0"/>
    <n v="5"/>
    <n v="2"/>
    <n v="1"/>
    <n v="0"/>
    <n v="0"/>
  </r>
  <r>
    <n v="31"/>
    <s v="30 &amp; Above"/>
    <x v="1"/>
    <s v="No"/>
    <s v="Travel_Rarely"/>
    <x v="1"/>
    <n v="27"/>
    <n v="3"/>
    <s v="Medical"/>
    <n v="1"/>
    <x v="1287"/>
    <s v="Female"/>
    <n v="2"/>
    <s v="Research Director"/>
    <x v="1"/>
    <n v="21320"/>
    <m/>
    <n v="1"/>
    <s v="Y"/>
    <n v="18"/>
    <n v="8"/>
    <n v="0"/>
    <n v="11"/>
    <n v="3"/>
    <n v="11"/>
    <n v="1"/>
    <n v="8"/>
  </r>
  <r>
    <n v="35"/>
    <s v="30 &amp; Above"/>
    <x v="1"/>
    <s v="No"/>
    <s v="Travel_Rarely"/>
    <x v="1"/>
    <n v="2"/>
    <n v="4"/>
    <s v="Medical"/>
    <n v="1"/>
    <x v="1288"/>
    <s v="Male"/>
    <n v="2"/>
    <s v="Healthcare Representative"/>
    <x v="1"/>
    <n v="101240"/>
    <s v="Yes"/>
    <n v="0"/>
    <s v="Y"/>
    <n v="14"/>
    <n v="8"/>
    <n v="1"/>
    <n v="16"/>
    <n v="2"/>
    <n v="15"/>
    <n v="2"/>
    <n v="8"/>
  </r>
  <r>
    <n v="45"/>
    <s v="30 &amp; Above"/>
    <x v="2"/>
    <s v="No"/>
    <s v="Travel_Rarely"/>
    <x v="2"/>
    <n v="14"/>
    <n v="3"/>
    <s v="Human Resources"/>
    <n v="1"/>
    <x v="1289"/>
    <s v="Female"/>
    <n v="1"/>
    <s v="Sales Executive"/>
    <x v="0"/>
    <n v="54730"/>
    <m/>
    <n v="4"/>
    <s v="Y"/>
    <n v="13"/>
    <n v="8"/>
    <n v="0"/>
    <n v="17"/>
    <n v="3"/>
    <n v="0"/>
    <n v="0"/>
    <n v="0"/>
  </r>
  <r>
    <n v="37"/>
    <s v="30 &amp; Above"/>
    <x v="1"/>
    <s v="No"/>
    <s v="Travel_Rarely"/>
    <x v="1"/>
    <n v="1"/>
    <n v="3"/>
    <s v="Life Sciences"/>
    <n v="1"/>
    <x v="1290"/>
    <s v="Female"/>
    <n v="3"/>
    <s v="Sales Executive"/>
    <x v="1"/>
    <n v="52070"/>
    <m/>
    <n v="4"/>
    <s v="Y"/>
    <n v="17"/>
    <n v="8"/>
    <n v="3"/>
    <n v="16"/>
    <n v="3"/>
    <n v="5"/>
    <n v="0"/>
    <n v="2"/>
  </r>
  <r>
    <n v="46"/>
    <s v="30 &amp; Above"/>
    <x v="2"/>
    <s v="No"/>
    <s v="Travel_Rarely"/>
    <x v="1"/>
    <n v="9"/>
    <n v="3"/>
    <s v="Medical"/>
    <n v="1"/>
    <x v="1291"/>
    <s v="Male"/>
    <n v="3"/>
    <s v="Manager"/>
    <x v="2"/>
    <n v="164370"/>
    <s v="Yes"/>
    <n v="8"/>
    <s v="Y"/>
    <n v="15"/>
    <n v="8"/>
    <n v="1"/>
    <n v="16"/>
    <n v="0"/>
    <n v="4"/>
    <n v="0"/>
    <n v="2"/>
  </r>
  <r>
    <n v="30"/>
    <s v="30 &amp; Above"/>
    <x v="3"/>
    <s v="No"/>
    <s v="Travel_Rarely"/>
    <x v="0"/>
    <n v="18"/>
    <n v="3"/>
    <s v="Life Sciences"/>
    <n v="1"/>
    <x v="1292"/>
    <s v="Male"/>
    <n v="4"/>
    <s v="Human Resources"/>
    <x v="0"/>
    <n v="22960"/>
    <m/>
    <n v="1"/>
    <s v="Y"/>
    <n v="18"/>
    <n v="8"/>
    <n v="1"/>
    <n v="10"/>
    <n v="2"/>
    <n v="10"/>
    <n v="3"/>
    <n v="0"/>
  </r>
  <r>
    <n v="35"/>
    <s v="30 &amp; Above"/>
    <x v="1"/>
    <s v="No"/>
    <s v="Travel_Rarely"/>
    <x v="1"/>
    <n v="20"/>
    <n v="4"/>
    <s v="Life Sciences"/>
    <n v="1"/>
    <x v="1293"/>
    <s v="Female"/>
    <n v="3"/>
    <s v="Human Resources"/>
    <x v="1"/>
    <n v="40690"/>
    <m/>
    <n v="1"/>
    <s v="Y"/>
    <n v="13"/>
    <n v="8"/>
    <n v="0"/>
    <n v="6"/>
    <n v="5"/>
    <n v="6"/>
    <n v="0"/>
    <n v="4"/>
  </r>
  <r>
    <n v="55"/>
    <s v="30 &amp; Above"/>
    <x v="0"/>
    <s v="No"/>
    <s v="Travel_Rarely"/>
    <x v="1"/>
    <n v="2"/>
    <n v="3"/>
    <s v="Life Sciences"/>
    <n v="1"/>
    <x v="1294"/>
    <s v="Female"/>
    <n v="2"/>
    <s v="Laboratory Technician"/>
    <x v="0"/>
    <n v="74410"/>
    <s v="Yes"/>
    <n v="3"/>
    <s v="Y"/>
    <n v="12"/>
    <n v="8"/>
    <n v="1"/>
    <n v="24"/>
    <n v="4"/>
    <n v="1"/>
    <n v="1"/>
    <n v="0"/>
  </r>
  <r>
    <n v="38"/>
    <s v="30 &amp; Above"/>
    <x v="1"/>
    <s v="No"/>
    <s v="Non-Travel"/>
    <x v="0"/>
    <n v="11"/>
    <n v="1"/>
    <s v="Marketing"/>
    <n v="1"/>
    <x v="1295"/>
    <s v="Male"/>
    <n v="2"/>
    <s v="Laboratory Technician"/>
    <x v="2"/>
    <n v="24300"/>
    <m/>
    <n v="7"/>
    <s v="Y"/>
    <n v="13"/>
    <n v="8"/>
    <n v="2"/>
    <n v="17"/>
    <n v="2"/>
    <n v="13"/>
    <n v="1"/>
    <n v="9"/>
  </r>
  <r>
    <n v="34"/>
    <s v="30 &amp; Above"/>
    <x v="1"/>
    <s v="No"/>
    <s v="Travel_Rarely"/>
    <x v="1"/>
    <n v="8"/>
    <n v="2"/>
    <s v="Medical"/>
    <n v="1"/>
    <x v="1296"/>
    <s v="Male"/>
    <n v="1"/>
    <s v="Research Scientist"/>
    <x v="0"/>
    <n v="58780"/>
    <m/>
    <n v="1"/>
    <s v="Y"/>
    <n v="14"/>
    <n v="8"/>
    <n v="0"/>
    <n v="5"/>
    <n v="1"/>
    <n v="5"/>
    <n v="1"/>
    <n v="3"/>
  </r>
  <r>
    <n v="56"/>
    <s v="30 &amp; Above"/>
    <x v="0"/>
    <s v="No"/>
    <s v="Travel_Rarely"/>
    <x v="2"/>
    <n v="2"/>
    <n v="1"/>
    <s v="Medical"/>
    <n v="1"/>
    <x v="1297"/>
    <s v="Male"/>
    <n v="2"/>
    <s v="Sales Executive"/>
    <x v="1"/>
    <n v="26440"/>
    <m/>
    <n v="4"/>
    <s v="Y"/>
    <n v="11"/>
    <n v="8"/>
    <n v="1"/>
    <n v="37"/>
    <n v="2"/>
    <n v="6"/>
    <n v="0"/>
    <n v="2"/>
  </r>
  <r>
    <n v="23"/>
    <s v="Below 30"/>
    <x v="3"/>
    <s v="No"/>
    <s v="Travel_Rarely"/>
    <x v="1"/>
    <n v="10"/>
    <n v="3"/>
    <s v="Medical"/>
    <n v="1"/>
    <x v="1298"/>
    <s v="Male"/>
    <n v="2"/>
    <s v="Laboratory Technician"/>
    <x v="2"/>
    <n v="64390"/>
    <m/>
    <n v="3"/>
    <s v="Y"/>
    <n v="22"/>
    <n v="8"/>
    <n v="3"/>
    <n v="3"/>
    <n v="2"/>
    <n v="0"/>
    <n v="0"/>
    <n v="0"/>
  </r>
  <r>
    <n v="51"/>
    <s v="30 &amp; Above"/>
    <x v="0"/>
    <s v="No"/>
    <s v="Travel_Rarely"/>
    <x v="1"/>
    <n v="29"/>
    <n v="4"/>
    <s v="Life Sciences"/>
    <n v="1"/>
    <x v="1299"/>
    <s v="Female"/>
    <n v="5"/>
    <s v="Manufacturing Director"/>
    <x v="0"/>
    <n v="24510"/>
    <m/>
    <n v="3"/>
    <s v="Y"/>
    <n v="17"/>
    <n v="8"/>
    <n v="0"/>
    <n v="10"/>
    <n v="2"/>
    <n v="4"/>
    <n v="0"/>
    <n v="3"/>
  </r>
  <r>
    <n v="30"/>
    <s v="30 &amp; Above"/>
    <x v="3"/>
    <s v="No"/>
    <s v="Travel_Rarely"/>
    <x v="0"/>
    <n v="8"/>
    <n v="2"/>
    <s v="Technical Degree"/>
    <n v="1"/>
    <x v="1300"/>
    <s v="Male"/>
    <n v="1"/>
    <s v="Sales Representative"/>
    <x v="0"/>
    <n v="63920"/>
    <m/>
    <n v="1"/>
    <s v="Y"/>
    <n v="21"/>
    <n v="8"/>
    <n v="1"/>
    <n v="11"/>
    <n v="2"/>
    <n v="11"/>
    <n v="10"/>
    <n v="8"/>
  </r>
  <r>
    <n v="46"/>
    <s v="30 &amp; Above"/>
    <x v="2"/>
    <s v="Yes"/>
    <s v="Travel_Rarely"/>
    <x v="0"/>
    <n v="1"/>
    <n v="2"/>
    <s v="Medical"/>
    <n v="1"/>
    <x v="1301"/>
    <s v="Female"/>
    <n v="2"/>
    <s v="Research Scientist"/>
    <x v="1"/>
    <n v="97140"/>
    <s v="Yes"/>
    <n v="1"/>
    <s v="Y"/>
    <n v="22"/>
    <n v="8"/>
    <n v="0"/>
    <n v="9"/>
    <n v="0"/>
    <n v="9"/>
    <n v="4"/>
    <n v="7"/>
  </r>
  <r>
    <n v="40"/>
    <s v="30 &amp; Above"/>
    <x v="1"/>
    <s v="No"/>
    <s v="Travel_Frequently"/>
    <x v="1"/>
    <n v="6"/>
    <n v="3"/>
    <s v="Medical"/>
    <n v="1"/>
    <x v="1302"/>
    <s v="Male"/>
    <n v="1"/>
    <s v="Healthcare Representative"/>
    <x v="0"/>
    <n v="60770"/>
    <m/>
    <n v="1"/>
    <s v="Y"/>
    <n v="16"/>
    <n v="8"/>
    <n v="2"/>
    <n v="22"/>
    <n v="2"/>
    <n v="22"/>
    <n v="11"/>
    <n v="11"/>
  </r>
  <r>
    <n v="51"/>
    <s v="30 &amp; Above"/>
    <x v="0"/>
    <s v="No"/>
    <s v="Travel_Rarely"/>
    <x v="1"/>
    <n v="8"/>
    <n v="4"/>
    <s v="Life Sciences"/>
    <n v="1"/>
    <x v="1303"/>
    <s v="Female"/>
    <n v="5"/>
    <s v="Sales Representative"/>
    <x v="1"/>
    <n v="24500"/>
    <m/>
    <n v="0"/>
    <s v="Y"/>
    <n v="12"/>
    <n v="8"/>
    <n v="1"/>
    <n v="11"/>
    <n v="2"/>
    <n v="10"/>
    <n v="1"/>
    <n v="0"/>
  </r>
  <r>
    <n v="30"/>
    <s v="30 &amp; Above"/>
    <x v="3"/>
    <s v="No"/>
    <s v="Travel_Rarely"/>
    <x v="1"/>
    <n v="9"/>
    <n v="3"/>
    <s v="Life Sciences"/>
    <n v="1"/>
    <x v="1304"/>
    <s v="Male"/>
    <n v="1"/>
    <s v="Manufacturing Director"/>
    <x v="2"/>
    <n v="92500"/>
    <s v="Yes"/>
    <n v="1"/>
    <s v="Y"/>
    <n v="12"/>
    <n v="8"/>
    <n v="3"/>
    <n v="11"/>
    <n v="0"/>
    <n v="11"/>
    <n v="2"/>
    <n v="7"/>
  </r>
  <r>
    <n v="46"/>
    <s v="30 &amp; Above"/>
    <x v="2"/>
    <s v="No"/>
    <s v="Travel_Frequently"/>
    <x v="1"/>
    <n v="12"/>
    <n v="1"/>
    <s v="Medical"/>
    <n v="1"/>
    <x v="1305"/>
    <s v="Male"/>
    <n v="1"/>
    <s v="Laboratory Technician"/>
    <x v="0"/>
    <n v="20740"/>
    <m/>
    <n v="2"/>
    <s v="Y"/>
    <n v="15"/>
    <n v="8"/>
    <n v="1"/>
    <n v="21"/>
    <n v="3"/>
    <n v="10"/>
    <n v="9"/>
    <n v="5"/>
  </r>
  <r>
    <n v="32"/>
    <s v="30 &amp; Above"/>
    <x v="1"/>
    <s v="No"/>
    <s v="Travel_Rarely"/>
    <x v="0"/>
    <n v="15"/>
    <n v="3"/>
    <s v="Marketing"/>
    <n v="1"/>
    <x v="1306"/>
    <s v="Male"/>
    <n v="1"/>
    <s v="Research Scientist"/>
    <x v="1"/>
    <n v="101690"/>
    <s v="Yes"/>
    <n v="1"/>
    <s v="Y"/>
    <n v="14"/>
    <n v="8"/>
    <n v="0"/>
    <n v="12"/>
    <n v="6"/>
    <n v="11"/>
    <n v="5"/>
    <n v="7"/>
  </r>
  <r>
    <n v="54"/>
    <s v="30 &amp; Above"/>
    <x v="0"/>
    <s v="No"/>
    <s v="Travel_Rarely"/>
    <x v="1"/>
    <n v="25"/>
    <n v="1"/>
    <s v="Medical"/>
    <n v="1"/>
    <x v="1307"/>
    <s v="Female"/>
    <n v="1"/>
    <s v="Laboratory Technician"/>
    <x v="0"/>
    <n v="48550"/>
    <m/>
    <n v="9"/>
    <s v="Y"/>
    <n v="25"/>
    <n v="8"/>
    <n v="1"/>
    <n v="16"/>
    <n v="2"/>
    <n v="4"/>
    <n v="0"/>
    <n v="3"/>
  </r>
  <r>
    <n v="24"/>
    <s v="Below 30"/>
    <x v="3"/>
    <s v="No"/>
    <s v="Travel_Rarely"/>
    <x v="0"/>
    <n v="6"/>
    <n v="2"/>
    <s v="Marketing"/>
    <n v="1"/>
    <x v="1308"/>
    <s v="Male"/>
    <n v="2"/>
    <s v="Research Scientist"/>
    <x v="0"/>
    <n v="40870"/>
    <m/>
    <n v="0"/>
    <s v="Y"/>
    <n v="20"/>
    <n v="8"/>
    <n v="3"/>
    <n v="4"/>
    <n v="1"/>
    <n v="3"/>
    <n v="0"/>
    <n v="2"/>
  </r>
  <r>
    <n v="28"/>
    <s v="Below 30"/>
    <x v="3"/>
    <s v="No"/>
    <s v="Non-Travel"/>
    <x v="0"/>
    <n v="9"/>
    <n v="4"/>
    <s v="Medical"/>
    <n v="1"/>
    <x v="1309"/>
    <s v="Male"/>
    <n v="2"/>
    <s v="Laboratory Technician"/>
    <x v="0"/>
    <n v="23670"/>
    <m/>
    <n v="1"/>
    <s v="Y"/>
    <n v="13"/>
    <n v="8"/>
    <n v="0"/>
    <n v="5"/>
    <n v="2"/>
    <n v="5"/>
    <n v="0"/>
    <n v="4"/>
  </r>
  <r>
    <n v="58"/>
    <s v="30 &amp; Above"/>
    <x v="0"/>
    <s v="No"/>
    <s v="Travel_Rarely"/>
    <x v="1"/>
    <n v="8"/>
    <n v="4"/>
    <s v="Life Sciences"/>
    <n v="1"/>
    <x v="1310"/>
    <s v="Male"/>
    <n v="2"/>
    <s v="Sales Executive"/>
    <x v="1"/>
    <n v="29720"/>
    <m/>
    <n v="0"/>
    <s v="Y"/>
    <n v="14"/>
    <n v="8"/>
    <n v="0"/>
    <n v="38"/>
    <n v="2"/>
    <n v="37"/>
    <n v="1"/>
    <n v="8"/>
  </r>
  <r>
    <n v="44"/>
    <s v="30 &amp; Above"/>
    <x v="2"/>
    <s v="No"/>
    <s v="Non-Travel"/>
    <x v="1"/>
    <n v="23"/>
    <n v="2"/>
    <s v="Medical"/>
    <n v="1"/>
    <x v="1311"/>
    <s v="Female"/>
    <n v="1"/>
    <s v="Research Scientist"/>
    <x v="0"/>
    <n v="195860"/>
    <s v="Yes"/>
    <n v="4"/>
    <s v="Y"/>
    <n v="16"/>
    <n v="8"/>
    <n v="0"/>
    <n v="17"/>
    <n v="3"/>
    <n v="3"/>
    <n v="1"/>
    <n v="2"/>
  </r>
  <r>
    <n v="37"/>
    <s v="30 &amp; Above"/>
    <x v="1"/>
    <s v="Yes"/>
    <s v="Travel_Rarely"/>
    <x v="2"/>
    <n v="9"/>
    <n v="3"/>
    <s v="Human Resources"/>
    <n v="1"/>
    <x v="1312"/>
    <s v="Male"/>
    <n v="2"/>
    <s v="Healthcare Representative"/>
    <x v="2"/>
    <n v="54840"/>
    <m/>
    <n v="0"/>
    <s v="Y"/>
    <n v="17"/>
    <n v="8"/>
    <n v="0"/>
    <n v="7"/>
    <n v="4"/>
    <n v="3"/>
    <n v="0"/>
    <n v="2"/>
  </r>
  <r>
    <n v="32"/>
    <s v="30 &amp; Above"/>
    <x v="1"/>
    <s v="No"/>
    <s v="Travel_Rarely"/>
    <x v="2"/>
    <n v="12"/>
    <n v="2"/>
    <s v="Human Resources"/>
    <n v="1"/>
    <x v="1313"/>
    <s v="Female"/>
    <n v="1"/>
    <s v="Sales Representative"/>
    <x v="1"/>
    <n v="20610"/>
    <m/>
    <n v="1"/>
    <s v="Y"/>
    <n v="15"/>
    <n v="8"/>
    <n v="1"/>
    <n v="1"/>
    <n v="2"/>
    <n v="1"/>
    <n v="0"/>
    <n v="0"/>
  </r>
  <r>
    <n v="20"/>
    <s v="Below 30"/>
    <x v="4"/>
    <s v="Yes"/>
    <s v="Travel_Frequently"/>
    <x v="0"/>
    <n v="4"/>
    <n v="4"/>
    <s v="Life Sciences"/>
    <n v="1"/>
    <x v="1314"/>
    <s v="Female"/>
    <n v="2"/>
    <s v="Healthcare Representative"/>
    <x v="1"/>
    <n v="99240"/>
    <s v="Yes"/>
    <n v="1"/>
    <s v="Y"/>
    <n v="22"/>
    <n v="8"/>
    <n v="0"/>
    <n v="1"/>
    <n v="3"/>
    <n v="1"/>
    <n v="1"/>
    <n v="0"/>
  </r>
  <r>
    <n v="34"/>
    <s v="30 &amp; Above"/>
    <x v="1"/>
    <s v="No"/>
    <s v="Travel_Rarely"/>
    <x v="1"/>
    <n v="1"/>
    <n v="4"/>
    <s v="Other"/>
    <n v="1"/>
    <x v="1315"/>
    <s v="Male"/>
    <n v="4"/>
    <s v="Laboratory Technician"/>
    <x v="1"/>
    <n v="41980"/>
    <m/>
    <n v="1"/>
    <s v="Y"/>
    <n v="22"/>
    <n v="8"/>
    <n v="1"/>
    <n v="16"/>
    <n v="2"/>
    <n v="16"/>
    <n v="2"/>
    <n v="10"/>
  </r>
  <r>
    <n v="37"/>
    <s v="30 &amp; Above"/>
    <x v="1"/>
    <s v="No"/>
    <s v="Non-Travel"/>
    <x v="0"/>
    <n v="24"/>
    <n v="2"/>
    <s v="Life Sciences"/>
    <n v="1"/>
    <x v="1316"/>
    <s v="Male"/>
    <n v="1"/>
    <s v="Research Scientist"/>
    <x v="2"/>
    <n v="68150"/>
    <s v="Yes"/>
    <n v="5"/>
    <s v="Y"/>
    <n v="20"/>
    <n v="8"/>
    <n v="1"/>
    <n v="17"/>
    <n v="3"/>
    <n v="1"/>
    <n v="0"/>
    <n v="0"/>
  </r>
  <r>
    <n v="59"/>
    <s v="30 &amp; Above"/>
    <x v="0"/>
    <s v="No"/>
    <s v="Non-Travel"/>
    <x v="1"/>
    <n v="12"/>
    <n v="2"/>
    <s v="Life Sciences"/>
    <n v="1"/>
    <x v="1317"/>
    <s v="Male"/>
    <n v="2"/>
    <s v="Sales Executive"/>
    <x v="0"/>
    <n v="47230"/>
    <m/>
    <n v="9"/>
    <s v="Y"/>
    <n v="14"/>
    <n v="8"/>
    <n v="0"/>
    <n v="30"/>
    <n v="0"/>
    <n v="3"/>
    <n v="2"/>
    <n v="2"/>
  </r>
  <r>
    <n v="50"/>
    <s v="30 &amp; Above"/>
    <x v="2"/>
    <s v="No"/>
    <s v="Travel_Frequently"/>
    <x v="1"/>
    <n v="3"/>
    <n v="4"/>
    <s v="Medical"/>
    <n v="1"/>
    <x v="1318"/>
    <s v="Male"/>
    <n v="4"/>
    <s v="Research Scientist"/>
    <x v="0"/>
    <n v="61420"/>
    <m/>
    <n v="3"/>
    <s v="Y"/>
    <n v="13"/>
    <n v="8"/>
    <n v="2"/>
    <n v="28"/>
    <n v="3"/>
    <n v="8"/>
    <n v="0"/>
    <n v="7"/>
  </r>
  <r>
    <n v="25"/>
    <s v="Below 30"/>
    <x v="3"/>
    <s v="Yes"/>
    <s v="Travel_Rarely"/>
    <x v="0"/>
    <n v="10"/>
    <n v="1"/>
    <s v="Marketing"/>
    <n v="1"/>
    <x v="1319"/>
    <s v="Male"/>
    <n v="2"/>
    <s v="Research Director"/>
    <x v="1"/>
    <n v="82370"/>
    <s v="Yes"/>
    <n v="1"/>
    <s v="Y"/>
    <n v="13"/>
    <n v="8"/>
    <n v="0"/>
    <n v="6"/>
    <n v="6"/>
    <n v="6"/>
    <n v="0"/>
    <n v="3"/>
  </r>
  <r>
    <n v="25"/>
    <s v="Below 30"/>
    <x v="3"/>
    <s v="No"/>
    <s v="Travel_Rarely"/>
    <x v="1"/>
    <n v="26"/>
    <n v="3"/>
    <s v="Technical Degree"/>
    <n v="1"/>
    <x v="1320"/>
    <s v="Male"/>
    <n v="1"/>
    <s v="Laboratory Technician"/>
    <x v="0"/>
    <n v="88530"/>
    <s v="Yes"/>
    <n v="1"/>
    <s v="Y"/>
    <n v="22"/>
    <n v="8"/>
    <n v="1"/>
    <n v="2"/>
    <n v="3"/>
    <n v="2"/>
    <n v="2"/>
    <n v="1"/>
  </r>
  <r>
    <n v="22"/>
    <s v="Below 30"/>
    <x v="3"/>
    <s v="No"/>
    <s v="Travel_Rarely"/>
    <x v="1"/>
    <n v="2"/>
    <n v="1"/>
    <s v="Life Sciences"/>
    <n v="1"/>
    <x v="1321"/>
    <s v="Male"/>
    <n v="1"/>
    <s v="Sales Representative"/>
    <x v="1"/>
    <n v="193310"/>
    <s v="Yes"/>
    <n v="1"/>
    <s v="Y"/>
    <n v="12"/>
    <n v="8"/>
    <n v="1"/>
    <n v="1"/>
    <n v="2"/>
    <n v="0"/>
    <n v="0"/>
    <n v="0"/>
  </r>
  <r>
    <n v="51"/>
    <s v="30 &amp; Above"/>
    <x v="0"/>
    <s v="No"/>
    <s v="Travel_Frequently"/>
    <x v="1"/>
    <n v="1"/>
    <n v="3"/>
    <s v="Life Sciences"/>
    <n v="1"/>
    <x v="1322"/>
    <s v="Female"/>
    <n v="1"/>
    <s v="Sales Executive"/>
    <x v="1"/>
    <n v="20730"/>
    <m/>
    <n v="3"/>
    <s v="Y"/>
    <n v="14"/>
    <n v="8"/>
    <n v="1"/>
    <n v="23"/>
    <n v="4"/>
    <n v="13"/>
    <n v="12"/>
    <n v="8"/>
  </r>
  <r>
    <n v="34"/>
    <s v="30 &amp; Above"/>
    <x v="1"/>
    <s v="Yes"/>
    <s v="Travel_Frequently"/>
    <x v="2"/>
    <n v="4"/>
    <n v="4"/>
    <s v="Life Sciences"/>
    <n v="1"/>
    <x v="1323"/>
    <s v="Female"/>
    <n v="5"/>
    <s v="Sales Executive"/>
    <x v="1"/>
    <n v="55620"/>
    <m/>
    <n v="1"/>
    <s v="Y"/>
    <n v="15"/>
    <n v="8"/>
    <n v="0"/>
    <n v="9"/>
    <n v="3"/>
    <n v="9"/>
    <n v="0"/>
    <n v="6"/>
  </r>
  <r>
    <n v="54"/>
    <s v="30 &amp; Above"/>
    <x v="0"/>
    <s v="No"/>
    <s v="Non-Travel"/>
    <x v="1"/>
    <n v="9"/>
    <n v="3"/>
    <s v="Life Sciences"/>
    <n v="1"/>
    <x v="1324"/>
    <s v="Male"/>
    <n v="1"/>
    <s v="Laboratory Technician"/>
    <x v="1"/>
    <n v="196130"/>
    <s v="Yes"/>
    <n v="2"/>
    <s v="Y"/>
    <n v="17"/>
    <n v="8"/>
    <n v="0"/>
    <n v="23"/>
    <n v="5"/>
    <n v="5"/>
    <n v="4"/>
    <n v="4"/>
  </r>
  <r>
    <n v="24"/>
    <s v="Below 30"/>
    <x v="3"/>
    <s v="No"/>
    <s v="Travel_Rarely"/>
    <x v="1"/>
    <n v="2"/>
    <n v="1"/>
    <s v="Life Sciences"/>
    <n v="1"/>
    <x v="1325"/>
    <s v="Male"/>
    <n v="2"/>
    <s v="Laboratory Technician"/>
    <x v="0"/>
    <n v="34070"/>
    <m/>
    <n v="0"/>
    <s v="Y"/>
    <n v="13"/>
    <n v="8"/>
    <n v="1"/>
    <n v="6"/>
    <n v="4"/>
    <n v="5"/>
    <n v="1"/>
    <n v="2"/>
  </r>
  <r>
    <n v="34"/>
    <s v="30 &amp; Above"/>
    <x v="1"/>
    <s v="No"/>
    <s v="Travel_Rarely"/>
    <x v="0"/>
    <n v="4"/>
    <n v="3"/>
    <s v="Marketing"/>
    <n v="1"/>
    <x v="1326"/>
    <s v="Female"/>
    <n v="2"/>
    <s v="Sales Representative"/>
    <x v="2"/>
    <n v="50630"/>
    <m/>
    <n v="6"/>
    <s v="Y"/>
    <n v="12"/>
    <n v="8"/>
    <n v="1"/>
    <n v="12"/>
    <n v="2"/>
    <n v="1"/>
    <n v="0"/>
    <n v="0"/>
  </r>
  <r>
    <n v="37"/>
    <s v="30 &amp; Above"/>
    <x v="1"/>
    <s v="No"/>
    <s v="Travel_Rarely"/>
    <x v="0"/>
    <n v="6"/>
    <n v="1"/>
    <s v="Technical Degree"/>
    <n v="1"/>
    <x v="1327"/>
    <s v="Male"/>
    <n v="1"/>
    <s v="Laboratory Technician"/>
    <x v="1"/>
    <n v="46390"/>
    <m/>
    <n v="2"/>
    <s v="Y"/>
    <n v="12"/>
    <n v="8"/>
    <n v="2"/>
    <n v="12"/>
    <n v="3"/>
    <n v="5"/>
    <n v="1"/>
    <n v="3"/>
  </r>
  <r>
    <n v="34"/>
    <s v="30 &amp; Above"/>
    <x v="1"/>
    <s v="No"/>
    <s v="Travel_Rarely"/>
    <x v="0"/>
    <n v="9"/>
    <n v="2"/>
    <s v="Medical"/>
    <n v="1"/>
    <x v="1328"/>
    <s v="Male"/>
    <n v="2"/>
    <s v="Healthcare Representative"/>
    <x v="1"/>
    <n v="48760"/>
    <m/>
    <n v="2"/>
    <s v="Y"/>
    <n v="21"/>
    <n v="8"/>
    <n v="1"/>
    <n v="14"/>
    <n v="3"/>
    <n v="11"/>
    <n v="5"/>
    <n v="8"/>
  </r>
  <r>
    <n v="36"/>
    <s v="30 &amp; Above"/>
    <x v="1"/>
    <s v="No"/>
    <s v="Travel_Frequently"/>
    <x v="2"/>
    <n v="7"/>
    <n v="3"/>
    <s v="Medical"/>
    <n v="1"/>
    <x v="1329"/>
    <s v="Male"/>
    <n v="1"/>
    <s v="Research Scientist"/>
    <x v="0"/>
    <n v="26900"/>
    <m/>
    <n v="0"/>
    <s v="Y"/>
    <n v="11"/>
    <n v="8"/>
    <n v="0"/>
    <n v="10"/>
    <n v="1"/>
    <n v="9"/>
    <n v="2"/>
    <n v="8"/>
  </r>
  <r>
    <n v="36"/>
    <s v="30 &amp; Above"/>
    <x v="1"/>
    <s v="No"/>
    <s v="Travel_Rarely"/>
    <x v="1"/>
    <n v="1"/>
    <n v="3"/>
    <s v="Medical"/>
    <n v="1"/>
    <x v="1330"/>
    <s v="Female"/>
    <n v="2"/>
    <s v="Manufacturing Director"/>
    <x v="2"/>
    <n v="175670"/>
    <s v="Yes"/>
    <n v="5"/>
    <s v="Y"/>
    <n v="13"/>
    <n v="8"/>
    <n v="0"/>
    <n v="7"/>
    <n v="6"/>
    <n v="1"/>
    <n v="0"/>
    <n v="0"/>
  </r>
  <r>
    <n v="43"/>
    <s v="30 &amp; Above"/>
    <x v="2"/>
    <s v="No"/>
    <s v="Travel_Frequently"/>
    <x v="1"/>
    <n v="3"/>
    <n v="4"/>
    <s v="Life Sciences"/>
    <n v="1"/>
    <x v="1331"/>
    <s v="Male"/>
    <n v="1"/>
    <s v="Sales Executive"/>
    <x v="0"/>
    <n v="24080"/>
    <m/>
    <n v="1"/>
    <s v="Y"/>
    <n v="12"/>
    <n v="8"/>
    <n v="1"/>
    <n v="25"/>
    <n v="3"/>
    <n v="25"/>
    <n v="4"/>
    <n v="12"/>
  </r>
  <r>
    <n v="30"/>
    <s v="30 &amp; Above"/>
    <x v="3"/>
    <s v="No"/>
    <s v="Travel_Frequently"/>
    <x v="1"/>
    <n v="10"/>
    <n v="3"/>
    <s v="Life Sciences"/>
    <n v="1"/>
    <x v="1332"/>
    <s v="Female"/>
    <n v="3"/>
    <s v="Healthcare Representative"/>
    <x v="2"/>
    <n v="28140"/>
    <m/>
    <n v="1"/>
    <s v="Y"/>
    <n v="24"/>
    <n v="8"/>
    <n v="0"/>
    <n v="10"/>
    <n v="2"/>
    <n v="10"/>
    <n v="0"/>
    <n v="9"/>
  </r>
  <r>
    <n v="33"/>
    <s v="30 &amp; Above"/>
    <x v="1"/>
    <s v="No"/>
    <s v="Non-Travel"/>
    <x v="0"/>
    <n v="7"/>
    <n v="3"/>
    <s v="Life Sciences"/>
    <n v="1"/>
    <x v="1333"/>
    <s v="Male"/>
    <n v="2"/>
    <s v="Sales Executive"/>
    <x v="0"/>
    <n v="112450"/>
    <s v="Yes"/>
    <n v="0"/>
    <s v="Y"/>
    <n v="21"/>
    <n v="8"/>
    <n v="0"/>
    <n v="8"/>
    <n v="3"/>
    <n v="7"/>
    <n v="0"/>
    <n v="7"/>
  </r>
  <r>
    <n v="56"/>
    <s v="30 &amp; Above"/>
    <x v="0"/>
    <s v="Yes"/>
    <s v="Travel_Rarely"/>
    <x v="1"/>
    <n v="15"/>
    <n v="3"/>
    <s v="Life Sciences"/>
    <n v="1"/>
    <x v="1334"/>
    <s v="Male"/>
    <n v="2"/>
    <s v="Laboratory Technician"/>
    <x v="0"/>
    <n v="33120"/>
    <m/>
    <n v="9"/>
    <s v="Y"/>
    <n v="19"/>
    <n v="8"/>
    <n v="0"/>
    <n v="7"/>
    <n v="1"/>
    <n v="5"/>
    <n v="4"/>
    <n v="3"/>
  </r>
  <r>
    <n v="51"/>
    <s v="30 &amp; Above"/>
    <x v="0"/>
    <s v="No"/>
    <s v="Travel_Rarely"/>
    <x v="1"/>
    <n v="3"/>
    <n v="2"/>
    <s v="Other"/>
    <n v="1"/>
    <x v="1335"/>
    <s v="Female"/>
    <n v="2"/>
    <s v="Sales Representative"/>
    <x v="1"/>
    <n v="190490"/>
    <s v="Yes"/>
    <n v="7"/>
    <s v="Y"/>
    <n v="14"/>
    <n v="8"/>
    <n v="1"/>
    <n v="23"/>
    <n v="2"/>
    <n v="20"/>
    <n v="15"/>
    <n v="15"/>
  </r>
  <r>
    <n v="31"/>
    <s v="30 &amp; Above"/>
    <x v="1"/>
    <s v="Yes"/>
    <s v="Travel_Rarely"/>
    <x v="1"/>
    <n v="2"/>
    <n v="4"/>
    <s v="Technical Degree"/>
    <n v="1"/>
    <x v="1336"/>
    <s v="Female"/>
    <n v="3"/>
    <s v="Sales Executive"/>
    <x v="0"/>
    <n v="21410"/>
    <m/>
    <n v="4"/>
    <s v="Y"/>
    <n v="20"/>
    <n v="8"/>
    <n v="0"/>
    <n v="12"/>
    <n v="2"/>
    <n v="7"/>
    <n v="7"/>
    <n v="7"/>
  </r>
  <r>
    <n v="26"/>
    <s v="Below 30"/>
    <x v="3"/>
    <s v="No"/>
    <s v="Travel_Rarely"/>
    <x v="0"/>
    <n v="17"/>
    <n v="3"/>
    <s v="Medical"/>
    <n v="1"/>
    <x v="1337"/>
    <s v="Female"/>
    <n v="2"/>
    <s v="Manager"/>
    <x v="0"/>
    <n v="57690"/>
    <m/>
    <n v="1"/>
    <s v="Y"/>
    <n v="19"/>
    <n v="8"/>
    <n v="0"/>
    <n v="5"/>
    <n v="4"/>
    <n v="5"/>
    <n v="4"/>
    <n v="3"/>
  </r>
  <r>
    <n v="58"/>
    <s v="30 &amp; Above"/>
    <x v="0"/>
    <s v="Yes"/>
    <s v="Travel_Rarely"/>
    <x v="0"/>
    <n v="2"/>
    <n v="2"/>
    <s v="Medical"/>
    <n v="1"/>
    <x v="1338"/>
    <s v="Female"/>
    <n v="1"/>
    <s v="Research Scientist"/>
    <x v="0"/>
    <n v="43850"/>
    <m/>
    <n v="1"/>
    <s v="Y"/>
    <n v="13"/>
    <n v="8"/>
    <n v="1"/>
    <n v="40"/>
    <n v="2"/>
    <n v="40"/>
    <n v="15"/>
    <n v="6"/>
  </r>
  <r>
    <n v="19"/>
    <s v="Below 30"/>
    <x v="4"/>
    <s v="Yes"/>
    <s v="Travel_Rarely"/>
    <x v="1"/>
    <n v="5"/>
    <n v="2"/>
    <s v="Life Sciences"/>
    <n v="1"/>
    <x v="1339"/>
    <s v="Male"/>
    <n v="1"/>
    <s v="Manager"/>
    <x v="1"/>
    <n v="53320"/>
    <m/>
    <n v="1"/>
    <s v="Y"/>
    <n v="23"/>
    <n v="8"/>
    <n v="1"/>
    <n v="0"/>
    <n v="2"/>
    <n v="0"/>
    <n v="0"/>
    <n v="0"/>
  </r>
  <r>
    <n v="22"/>
    <s v="Below 30"/>
    <x v="3"/>
    <s v="No"/>
    <s v="Travel_Rarely"/>
    <x v="0"/>
    <n v="29"/>
    <n v="4"/>
    <s v="Technical Degree"/>
    <n v="1"/>
    <x v="1340"/>
    <s v="Male"/>
    <n v="1"/>
    <s v="Sales Executive"/>
    <x v="0"/>
    <n v="46630"/>
    <m/>
    <n v="0"/>
    <s v="Y"/>
    <n v="13"/>
    <n v="8"/>
    <n v="1"/>
    <n v="3"/>
    <n v="1"/>
    <n v="2"/>
    <n v="2"/>
    <n v="1"/>
  </r>
  <r>
    <n v="49"/>
    <s v="30 &amp; Above"/>
    <x v="2"/>
    <s v="No"/>
    <s v="Travel_Rarely"/>
    <x v="1"/>
    <n v="2"/>
    <n v="3"/>
    <s v="Life Sciences"/>
    <n v="1"/>
    <x v="1341"/>
    <s v="Female"/>
    <n v="1"/>
    <s v="Sales Executive"/>
    <x v="0"/>
    <n v="47240"/>
    <m/>
    <n v="1"/>
    <s v="Y"/>
    <n v="11"/>
    <n v="8"/>
    <n v="1"/>
    <n v="16"/>
    <n v="3"/>
    <n v="15"/>
    <n v="5"/>
    <n v="11"/>
  </r>
  <r>
    <n v="43"/>
    <s v="30 &amp; Above"/>
    <x v="2"/>
    <s v="No"/>
    <s v="Travel_Frequently"/>
    <x v="0"/>
    <n v="2"/>
    <n v="2"/>
    <s v="Life Sciences"/>
    <n v="1"/>
    <x v="1342"/>
    <s v="Male"/>
    <n v="1"/>
    <s v="Sales Executive"/>
    <x v="1"/>
    <n v="32110"/>
    <m/>
    <n v="4"/>
    <s v="Y"/>
    <n v="13"/>
    <n v="8"/>
    <n v="0"/>
    <n v="18"/>
    <n v="2"/>
    <n v="3"/>
    <n v="1"/>
    <n v="2"/>
  </r>
  <r>
    <n v="50"/>
    <s v="30 &amp; Above"/>
    <x v="2"/>
    <s v="No"/>
    <s v="Travel_Frequently"/>
    <x v="1"/>
    <n v="19"/>
    <n v="4"/>
    <s v="Life Sciences"/>
    <n v="1"/>
    <x v="1343"/>
    <s v="Male"/>
    <n v="2"/>
    <s v="Sales Executive"/>
    <x v="1"/>
    <n v="53770"/>
    <m/>
    <n v="4"/>
    <s v="Y"/>
    <n v="14"/>
    <n v="8"/>
    <n v="1"/>
    <n v="16"/>
    <n v="3"/>
    <n v="2"/>
    <n v="2"/>
    <n v="1"/>
  </r>
  <r>
    <n v="31"/>
    <s v="30 &amp; Above"/>
    <x v="1"/>
    <s v="Yes"/>
    <s v="Travel_Rarely"/>
    <x v="1"/>
    <n v="15"/>
    <n v="1"/>
    <s v="Medical"/>
    <n v="1"/>
    <x v="1344"/>
    <s v="Female"/>
    <n v="2"/>
    <s v="Sales Executive"/>
    <x v="0"/>
    <n v="40660"/>
    <m/>
    <n v="3"/>
    <s v="Y"/>
    <n v="22"/>
    <n v="8"/>
    <n v="0"/>
    <n v="4"/>
    <n v="2"/>
    <n v="2"/>
    <n v="2"/>
    <n v="2"/>
  </r>
  <r>
    <n v="41"/>
    <s v="30 &amp; Above"/>
    <x v="2"/>
    <s v="No"/>
    <s v="Travel_Rarely"/>
    <x v="1"/>
    <n v="17"/>
    <n v="2"/>
    <s v="Other"/>
    <n v="1"/>
    <x v="1345"/>
    <s v="Male"/>
    <n v="1"/>
    <s v="Manufacturing Director"/>
    <x v="2"/>
    <n v="52080"/>
    <m/>
    <n v="3"/>
    <s v="Y"/>
    <n v="11"/>
    <n v="8"/>
    <n v="3"/>
    <n v="12"/>
    <n v="2"/>
    <n v="9"/>
    <n v="0"/>
    <n v="7"/>
  </r>
  <r>
    <n v="26"/>
    <s v="Below 30"/>
    <x v="3"/>
    <s v="No"/>
    <s v="Travel_Rarely"/>
    <x v="1"/>
    <n v="17"/>
    <n v="4"/>
    <s v="Life Sciences"/>
    <n v="1"/>
    <x v="1346"/>
    <s v="Male"/>
    <n v="2"/>
    <s v="Sales Executive"/>
    <x v="0"/>
    <n v="48770"/>
    <m/>
    <n v="1"/>
    <s v="Y"/>
    <n v="13"/>
    <n v="8"/>
    <n v="1"/>
    <n v="8"/>
    <n v="5"/>
    <n v="8"/>
    <n v="5"/>
    <n v="7"/>
  </r>
  <r>
    <n v="36"/>
    <s v="30 &amp; Above"/>
    <x v="1"/>
    <s v="No"/>
    <s v="Travel_Rarely"/>
    <x v="2"/>
    <n v="25"/>
    <n v="1"/>
    <s v="Human Resources"/>
    <n v="1"/>
    <x v="1347"/>
    <s v="Male"/>
    <n v="2"/>
    <s v="Research Scientist"/>
    <x v="2"/>
    <n v="31170"/>
    <m/>
    <n v="6"/>
    <s v="Y"/>
    <n v="21"/>
    <n v="8"/>
    <n v="1"/>
    <n v="7"/>
    <n v="2"/>
    <n v="3"/>
    <n v="0"/>
    <n v="1"/>
  </r>
  <r>
    <n v="51"/>
    <s v="30 &amp; Above"/>
    <x v="0"/>
    <s v="Yes"/>
    <s v="Travel_Frequently"/>
    <x v="1"/>
    <n v="6"/>
    <n v="3"/>
    <s v="Life Sciences"/>
    <n v="1"/>
    <x v="1348"/>
    <s v="Female"/>
    <n v="1"/>
    <s v="Manager"/>
    <x v="1"/>
    <n v="15690"/>
    <m/>
    <n v="2"/>
    <s v="Y"/>
    <n v="11"/>
    <n v="8"/>
    <n v="0"/>
    <n v="18"/>
    <n v="2"/>
    <n v="4"/>
    <n v="0"/>
    <n v="3"/>
  </r>
  <r>
    <n v="39"/>
    <s v="30 &amp; Above"/>
    <x v="1"/>
    <s v="No"/>
    <s v="Travel_Rarely"/>
    <x v="1"/>
    <n v="7"/>
    <n v="3"/>
    <s v="Life Sciences"/>
    <n v="1"/>
    <x v="1349"/>
    <s v="Female"/>
    <n v="1"/>
    <s v="Research Scientist"/>
    <x v="0"/>
    <n v="196580"/>
    <s v="Yes"/>
    <n v="4"/>
    <s v="Y"/>
    <n v="13"/>
    <n v="8"/>
    <n v="1"/>
    <n v="17"/>
    <n v="3"/>
    <n v="15"/>
    <n v="5"/>
    <n v="9"/>
  </r>
  <r>
    <n v="25"/>
    <s v="Below 30"/>
    <x v="3"/>
    <s v="No"/>
    <s v="Travel_Rarely"/>
    <x v="0"/>
    <n v="29"/>
    <n v="1"/>
    <s v="Medical"/>
    <n v="1"/>
    <x v="1350"/>
    <s v="Female"/>
    <n v="3"/>
    <s v="Research Scientist"/>
    <x v="0"/>
    <n v="30690"/>
    <m/>
    <n v="2"/>
    <s v="Y"/>
    <n v="14"/>
    <n v="8"/>
    <n v="1"/>
    <n v="6"/>
    <n v="3"/>
    <n v="2"/>
    <n v="2"/>
    <n v="2"/>
  </r>
  <r>
    <n v="30"/>
    <s v="30 &amp; Above"/>
    <x v="3"/>
    <s v="No"/>
    <s v="Travel_Rarely"/>
    <x v="1"/>
    <n v="21"/>
    <n v="1"/>
    <s v="Medical"/>
    <n v="1"/>
    <x v="1351"/>
    <s v="Male"/>
    <n v="2"/>
    <s v="Laboratory Technician"/>
    <x v="0"/>
    <n v="104350"/>
    <s v="Yes"/>
    <n v="0"/>
    <s v="Y"/>
    <n v="11"/>
    <n v="8"/>
    <n v="0"/>
    <n v="12"/>
    <n v="5"/>
    <n v="11"/>
    <n v="4"/>
    <n v="7"/>
  </r>
  <r>
    <n v="32"/>
    <s v="30 &amp; Above"/>
    <x v="1"/>
    <s v="Yes"/>
    <s v="Travel_Rarely"/>
    <x v="1"/>
    <n v="2"/>
    <n v="4"/>
    <s v="Life Sciences"/>
    <n v="1"/>
    <x v="1352"/>
    <s v="Female"/>
    <n v="2"/>
    <s v="Research Director"/>
    <x v="1"/>
    <n v="41480"/>
    <m/>
    <n v="7"/>
    <s v="Y"/>
    <n v="15"/>
    <n v="8"/>
    <n v="0"/>
    <n v="10"/>
    <n v="0"/>
    <n v="5"/>
    <n v="0"/>
    <n v="4"/>
  </r>
  <r>
    <n v="45"/>
    <s v="30 &amp; Above"/>
    <x v="2"/>
    <s v="No"/>
    <s v="Travel_Rarely"/>
    <x v="1"/>
    <n v="2"/>
    <n v="1"/>
    <s v="Technical Degree"/>
    <n v="1"/>
    <x v="1353"/>
    <s v="Female"/>
    <n v="2"/>
    <s v="Healthcare Representative"/>
    <x v="1"/>
    <n v="57680"/>
    <m/>
    <n v="5"/>
    <s v="Y"/>
    <n v="23"/>
    <n v="8"/>
    <n v="1"/>
    <n v="9"/>
    <n v="4"/>
    <n v="6"/>
    <n v="0"/>
    <n v="3"/>
  </r>
  <r>
    <n v="38"/>
    <s v="30 &amp; Above"/>
    <x v="1"/>
    <s v="No"/>
    <s v="Travel_Rarely"/>
    <x v="1"/>
    <n v="7"/>
    <n v="4"/>
    <s v="Life Sciences"/>
    <n v="1"/>
    <x v="1354"/>
    <s v="Female"/>
    <n v="2"/>
    <s v="Research Director"/>
    <x v="1"/>
    <n v="50420"/>
    <m/>
    <n v="3"/>
    <s v="Y"/>
    <n v="16"/>
    <n v="8"/>
    <n v="1"/>
    <n v="19"/>
    <n v="4"/>
    <n v="3"/>
    <n v="2"/>
    <n v="2"/>
  </r>
  <r>
    <n v="30"/>
    <s v="30 &amp; Above"/>
    <x v="3"/>
    <s v="No"/>
    <s v="Travel_Rarely"/>
    <x v="0"/>
    <n v="13"/>
    <n v="3"/>
    <s v="Marketing"/>
    <n v="1"/>
    <x v="1355"/>
    <s v="Female"/>
    <n v="2"/>
    <s v="Laboratory Technician"/>
    <x v="1"/>
    <n v="57700"/>
    <m/>
    <n v="1"/>
    <s v="Y"/>
    <n v="16"/>
    <n v="8"/>
    <n v="1"/>
    <n v="5"/>
    <n v="2"/>
    <n v="5"/>
    <n v="0"/>
    <n v="4"/>
  </r>
  <r>
    <n v="32"/>
    <s v="30 &amp; Above"/>
    <x v="1"/>
    <s v="No"/>
    <s v="Travel_Frequently"/>
    <x v="0"/>
    <n v="2"/>
    <n v="3"/>
    <s v="Marketing"/>
    <n v="1"/>
    <x v="1356"/>
    <s v="Male"/>
    <n v="3"/>
    <s v="Laboratory Technician"/>
    <x v="2"/>
    <n v="77560"/>
    <s v="Yes"/>
    <n v="0"/>
    <s v="Y"/>
    <n v="21"/>
    <n v="8"/>
    <n v="0"/>
    <n v="9"/>
    <n v="3"/>
    <n v="8"/>
    <n v="0"/>
    <n v="7"/>
  </r>
  <r>
    <n v="30"/>
    <s v="30 &amp; Above"/>
    <x v="3"/>
    <s v="No"/>
    <s v="Travel_Rarely"/>
    <x v="1"/>
    <n v="1"/>
    <n v="3"/>
    <s v="Medical"/>
    <n v="1"/>
    <x v="1357"/>
    <s v="Female"/>
    <n v="3"/>
    <s v="Sales Executive"/>
    <x v="2"/>
    <n v="103060"/>
    <s v="Yes"/>
    <n v="5"/>
    <s v="Y"/>
    <n v="13"/>
    <n v="8"/>
    <n v="0"/>
    <n v="8"/>
    <n v="5"/>
    <n v="3"/>
    <n v="2"/>
    <n v="2"/>
  </r>
  <r>
    <n v="30"/>
    <s v="30 &amp; Above"/>
    <x v="3"/>
    <s v="No"/>
    <s v="Travel_Rarely"/>
    <x v="0"/>
    <n v="9"/>
    <n v="3"/>
    <s v="Medical"/>
    <n v="1"/>
    <x v="1358"/>
    <s v="Male"/>
    <n v="2"/>
    <s v="Research Scientist"/>
    <x v="1"/>
    <n v="39360"/>
    <m/>
    <n v="0"/>
    <s v="Y"/>
    <n v="11"/>
    <n v="8"/>
    <n v="1"/>
    <n v="6"/>
    <n v="3"/>
    <n v="5"/>
    <n v="1"/>
    <n v="2"/>
  </r>
  <r>
    <n v="41"/>
    <s v="30 &amp; Above"/>
    <x v="2"/>
    <s v="No"/>
    <s v="Travel_Frequently"/>
    <x v="0"/>
    <n v="10"/>
    <n v="2"/>
    <s v="Medical"/>
    <n v="1"/>
    <x v="1359"/>
    <s v="Female"/>
    <n v="3"/>
    <s v="Manufacturing Director"/>
    <x v="2"/>
    <n v="79450"/>
    <s v="Yes"/>
    <n v="4"/>
    <s v="Y"/>
    <n v="12"/>
    <n v="8"/>
    <n v="1"/>
    <n v="21"/>
    <n v="6"/>
    <n v="7"/>
    <n v="7"/>
    <n v="7"/>
  </r>
  <r>
    <n v="41"/>
    <s v="30 &amp; Above"/>
    <x v="2"/>
    <s v="No"/>
    <s v="Travel_Rarely"/>
    <x v="1"/>
    <n v="10"/>
    <n v="4"/>
    <s v="Medical"/>
    <n v="1"/>
    <x v="1360"/>
    <s v="Male"/>
    <n v="4"/>
    <s v="Research Scientist"/>
    <x v="0"/>
    <n v="57430"/>
    <m/>
    <n v="2"/>
    <s v="Y"/>
    <n v="12"/>
    <n v="8"/>
    <n v="3"/>
    <n v="7"/>
    <n v="2"/>
    <n v="5"/>
    <n v="1"/>
    <n v="4"/>
  </r>
  <r>
    <n v="19"/>
    <s v="Below 30"/>
    <x v="4"/>
    <s v="No"/>
    <s v="Travel_Rarely"/>
    <x v="1"/>
    <n v="1"/>
    <n v="3"/>
    <s v="Other"/>
    <n v="1"/>
    <x v="1361"/>
    <s v="Female"/>
    <n v="5"/>
    <s v="Manufacturing Director"/>
    <x v="1"/>
    <n v="152020"/>
    <s v="Yes"/>
    <n v="1"/>
    <s v="Y"/>
    <n v="18"/>
    <n v="8"/>
    <n v="3"/>
    <n v="1"/>
    <n v="2"/>
    <n v="1"/>
    <n v="0"/>
    <n v="0"/>
  </r>
  <r>
    <n v="40"/>
    <s v="30 &amp; Above"/>
    <x v="1"/>
    <s v="No"/>
    <s v="Travel_Frequently"/>
    <x v="1"/>
    <n v="26"/>
    <n v="4"/>
    <s v="Medical"/>
    <n v="1"/>
    <x v="1362"/>
    <s v="Male"/>
    <n v="2"/>
    <s v="Manufacturing Director"/>
    <x v="2"/>
    <n v="54400"/>
    <m/>
    <n v="1"/>
    <s v="Y"/>
    <n v="12"/>
    <n v="8"/>
    <n v="1"/>
    <n v="20"/>
    <n v="2"/>
    <n v="20"/>
    <n v="2"/>
    <n v="13"/>
  </r>
  <r>
    <n v="35"/>
    <s v="30 &amp; Above"/>
    <x v="1"/>
    <s v="No"/>
    <s v="Travel_Rarely"/>
    <x v="0"/>
    <n v="8"/>
    <n v="1"/>
    <s v="Marketing"/>
    <n v="1"/>
    <x v="1363"/>
    <s v="Female"/>
    <n v="3"/>
    <s v="Laboratory Technician"/>
    <x v="0"/>
    <n v="37600"/>
    <m/>
    <n v="1"/>
    <s v="Y"/>
    <n v="14"/>
    <n v="8"/>
    <n v="3"/>
    <n v="10"/>
    <n v="2"/>
    <n v="10"/>
    <n v="0"/>
    <n v="6"/>
  </r>
  <r>
    <n v="53"/>
    <s v="30 &amp; Above"/>
    <x v="0"/>
    <s v="No"/>
    <s v="Travel_Rarely"/>
    <x v="0"/>
    <n v="14"/>
    <n v="2"/>
    <s v="Life Sciences"/>
    <n v="1"/>
    <x v="1364"/>
    <s v="Female"/>
    <n v="5"/>
    <s v="Manufacturing Director"/>
    <x v="0"/>
    <n v="35170"/>
    <m/>
    <n v="2"/>
    <s v="Y"/>
    <n v="12"/>
    <n v="8"/>
    <n v="1"/>
    <n v="13"/>
    <n v="1"/>
    <n v="7"/>
    <n v="4"/>
    <n v="5"/>
  </r>
  <r>
    <n v="45"/>
    <s v="30 &amp; Above"/>
    <x v="2"/>
    <s v="No"/>
    <s v="Travel_Rarely"/>
    <x v="0"/>
    <n v="1"/>
    <n v="4"/>
    <s v="Technical Degree"/>
    <n v="1"/>
    <x v="1365"/>
    <s v="Male"/>
    <n v="1"/>
    <s v="Research Scientist"/>
    <x v="2"/>
    <n v="25800"/>
    <m/>
    <n v="8"/>
    <s v="Y"/>
    <n v="17"/>
    <n v="8"/>
    <n v="3"/>
    <n v="20"/>
    <n v="3"/>
    <n v="17"/>
    <n v="0"/>
    <n v="15"/>
  </r>
  <r>
    <n v="32"/>
    <s v="30 &amp; Above"/>
    <x v="1"/>
    <s v="No"/>
    <s v="Travel_Frequently"/>
    <x v="0"/>
    <n v="2"/>
    <n v="2"/>
    <s v="Life Sciences"/>
    <n v="1"/>
    <x v="1366"/>
    <s v="Female"/>
    <n v="1"/>
    <s v="Manufacturing Director"/>
    <x v="1"/>
    <n v="21660"/>
    <m/>
    <n v="1"/>
    <s v="Y"/>
    <n v="19"/>
    <n v="8"/>
    <n v="1"/>
    <n v="9"/>
    <n v="4"/>
    <n v="9"/>
    <n v="3"/>
    <n v="7"/>
  </r>
  <r>
    <n v="29"/>
    <s v="Below 30"/>
    <x v="3"/>
    <s v="No"/>
    <s v="Non-Travel"/>
    <x v="1"/>
    <n v="10"/>
    <n v="4"/>
    <s v="Technical Degree"/>
    <n v="1"/>
    <x v="1367"/>
    <s v="Male"/>
    <n v="3"/>
    <s v="Healthcare Representative"/>
    <x v="0"/>
    <n v="58690"/>
    <m/>
    <n v="1"/>
    <s v="Y"/>
    <n v="11"/>
    <n v="8"/>
    <n v="1"/>
    <n v="10"/>
    <n v="6"/>
    <n v="10"/>
    <n v="0"/>
    <n v="9"/>
  </r>
  <r>
    <n v="51"/>
    <s v="30 &amp; Above"/>
    <x v="0"/>
    <s v="No"/>
    <s v="Travel_Rarely"/>
    <x v="1"/>
    <n v="1"/>
    <n v="3"/>
    <s v="Other"/>
    <n v="1"/>
    <x v="1368"/>
    <s v="Female"/>
    <n v="3"/>
    <s v="Research Director"/>
    <x v="0"/>
    <n v="80080"/>
    <s v="Yes"/>
    <n v="2"/>
    <s v="Y"/>
    <n v="15"/>
    <n v="8"/>
    <n v="1"/>
    <n v="10"/>
    <n v="4"/>
    <n v="1"/>
    <n v="0"/>
    <n v="0"/>
  </r>
  <r>
    <n v="58"/>
    <s v="30 &amp; Above"/>
    <x v="0"/>
    <s v="No"/>
    <s v="Travel_Rarely"/>
    <x v="0"/>
    <n v="3"/>
    <n v="3"/>
    <s v="Marketing"/>
    <n v="1"/>
    <x v="1369"/>
    <s v="Female"/>
    <n v="1"/>
    <s v="Research Scientist"/>
    <x v="0"/>
    <n v="52060"/>
    <m/>
    <n v="4"/>
    <s v="Y"/>
    <n v="11"/>
    <n v="8"/>
    <n v="3"/>
    <n v="9"/>
    <n v="4"/>
    <n v="1"/>
    <n v="0"/>
    <n v="0"/>
  </r>
  <r>
    <n v="40"/>
    <s v="30 &amp; Above"/>
    <x v="1"/>
    <s v="No"/>
    <s v="Travel_Rarely"/>
    <x v="1"/>
    <n v="11"/>
    <n v="2"/>
    <s v="Technical Degree"/>
    <n v="1"/>
    <x v="1370"/>
    <s v="Male"/>
    <n v="4"/>
    <s v="Laboratory Technician"/>
    <x v="0"/>
    <n v="52950"/>
    <m/>
    <n v="7"/>
    <s v="Y"/>
    <n v="18"/>
    <n v="8"/>
    <n v="0"/>
    <n v="15"/>
    <n v="4"/>
    <n v="12"/>
    <n v="2"/>
    <n v="11"/>
  </r>
  <r>
    <n v="34"/>
    <s v="30 &amp; Above"/>
    <x v="1"/>
    <s v="No"/>
    <s v="Travel_Frequently"/>
    <x v="0"/>
    <n v="24"/>
    <n v="4"/>
    <s v="Marketing"/>
    <n v="1"/>
    <x v="1371"/>
    <s v="Male"/>
    <n v="2"/>
    <s v="Manufacturing Director"/>
    <x v="0"/>
    <n v="164130"/>
    <s v="Yes"/>
    <n v="6"/>
    <s v="Y"/>
    <n v="16"/>
    <n v="8"/>
    <n v="0"/>
    <n v="6"/>
    <n v="1"/>
    <n v="4"/>
    <n v="1"/>
    <n v="2"/>
  </r>
  <r>
    <n v="22"/>
    <s v="Below 30"/>
    <x v="3"/>
    <s v="No"/>
    <s v="Travel_Rarely"/>
    <x v="1"/>
    <n v="3"/>
    <n v="3"/>
    <s v="Medical"/>
    <n v="1"/>
    <x v="1372"/>
    <s v="Male"/>
    <n v="1"/>
    <s v="Laboratory Technician"/>
    <x v="0"/>
    <n v="132690"/>
    <s v="Yes"/>
    <n v="1"/>
    <s v="Y"/>
    <n v="25"/>
    <n v="8"/>
    <n v="1"/>
    <n v="2"/>
    <n v="2"/>
    <n v="2"/>
    <n v="2"/>
    <n v="2"/>
  </r>
  <r>
    <n v="27"/>
    <s v="Below 30"/>
    <x v="3"/>
    <s v="No"/>
    <s v="Non-Travel"/>
    <x v="1"/>
    <n v="3"/>
    <n v="3"/>
    <s v="Medical"/>
    <n v="1"/>
    <x v="1373"/>
    <s v="Male"/>
    <n v="1"/>
    <s v="Healthcare Representative"/>
    <x v="2"/>
    <n v="27830"/>
    <m/>
    <n v="6"/>
    <s v="Y"/>
    <n v="16"/>
    <n v="8"/>
    <n v="1"/>
    <n v="6"/>
    <n v="2"/>
    <n v="2"/>
    <n v="2"/>
    <n v="2"/>
  </r>
  <r>
    <n v="28"/>
    <s v="Below 30"/>
    <x v="3"/>
    <s v="No"/>
    <s v="Travel_Rarely"/>
    <x v="0"/>
    <n v="4"/>
    <n v="4"/>
    <s v="Life Sciences"/>
    <n v="1"/>
    <x v="1374"/>
    <s v="Male"/>
    <n v="2"/>
    <s v="Healthcare Representative"/>
    <x v="0"/>
    <n v="54330"/>
    <m/>
    <n v="1"/>
    <s v="Y"/>
    <n v="13"/>
    <n v="8"/>
    <n v="1"/>
    <n v="5"/>
    <n v="4"/>
    <n v="5"/>
    <n v="0"/>
    <n v="2"/>
  </r>
  <r>
    <n v="57"/>
    <s v="30 &amp; Above"/>
    <x v="0"/>
    <s v="No"/>
    <s v="Travel_Rarely"/>
    <x v="1"/>
    <n v="3"/>
    <n v="3"/>
    <s v="Life Sciences"/>
    <n v="1"/>
    <x v="1375"/>
    <s v="Male"/>
    <n v="2"/>
    <s v="Manufacturing Director"/>
    <x v="2"/>
    <n v="20130"/>
    <m/>
    <n v="3"/>
    <s v="Y"/>
    <n v="14"/>
    <n v="8"/>
    <n v="1"/>
    <n v="12"/>
    <n v="5"/>
    <n v="5"/>
    <n v="1"/>
    <n v="4"/>
  </r>
  <r>
    <n v="27"/>
    <s v="Below 30"/>
    <x v="3"/>
    <s v="No"/>
    <s v="Non-Travel"/>
    <x v="1"/>
    <n v="2"/>
    <n v="3"/>
    <s v="Life Sciences"/>
    <n v="1"/>
    <x v="1376"/>
    <s v="Male"/>
    <n v="1"/>
    <s v="Manufacturing Director"/>
    <x v="2"/>
    <n v="139660"/>
    <s v="Yes"/>
    <n v="1"/>
    <s v="Y"/>
    <n v="19"/>
    <n v="8"/>
    <n v="0"/>
    <n v="1"/>
    <n v="1"/>
    <n v="1"/>
    <n v="0"/>
    <n v="1"/>
  </r>
  <r>
    <n v="50"/>
    <s v="30 &amp; Above"/>
    <x v="2"/>
    <s v="No"/>
    <s v="Travel_Rarely"/>
    <x v="1"/>
    <n v="4"/>
    <n v="3"/>
    <s v="Life Sciences"/>
    <n v="1"/>
    <x v="1377"/>
    <s v="Female"/>
    <n v="2"/>
    <s v="Manufacturing Director"/>
    <x v="1"/>
    <n v="43740"/>
    <m/>
    <n v="3"/>
    <s v="Y"/>
    <n v="15"/>
    <n v="8"/>
    <n v="1"/>
    <n v="21"/>
    <n v="5"/>
    <n v="5"/>
    <n v="4"/>
    <n v="4"/>
  </r>
  <r>
    <n v="41"/>
    <s v="30 &amp; Above"/>
    <x v="2"/>
    <s v="No"/>
    <s v="Travel_Rarely"/>
    <x v="0"/>
    <n v="7"/>
    <n v="4"/>
    <s v="Marketing"/>
    <n v="1"/>
    <x v="1378"/>
    <s v="Male"/>
    <n v="4"/>
    <s v="Laboratory Technician"/>
    <x v="2"/>
    <n v="68420"/>
    <s v="Yes"/>
    <n v="4"/>
    <s v="Y"/>
    <n v="12"/>
    <n v="8"/>
    <n v="1"/>
    <n v="13"/>
    <n v="3"/>
    <n v="9"/>
    <n v="1"/>
    <n v="8"/>
  </r>
  <r>
    <n v="30"/>
    <s v="30 &amp; Above"/>
    <x v="3"/>
    <s v="No"/>
    <s v="Travel_Rarely"/>
    <x v="2"/>
    <n v="1"/>
    <n v="4"/>
    <s v="Human Resources"/>
    <n v="1"/>
    <x v="1379"/>
    <s v="Female"/>
    <n v="1"/>
    <s v="Manager"/>
    <x v="0"/>
    <n v="174260"/>
    <s v="Yes"/>
    <n v="2"/>
    <s v="Y"/>
    <n v="12"/>
    <n v="8"/>
    <n v="1"/>
    <n v="12"/>
    <n v="0"/>
    <n v="10"/>
    <n v="7"/>
    <n v="4"/>
  </r>
  <r>
    <n v="38"/>
    <s v="30 &amp; Above"/>
    <x v="1"/>
    <s v="No"/>
    <s v="Travel_Rarely"/>
    <x v="0"/>
    <n v="1"/>
    <n v="1"/>
    <s v="Medical"/>
    <n v="1"/>
    <x v="1380"/>
    <s v="Male"/>
    <n v="2"/>
    <s v="Laboratory Technician"/>
    <x v="1"/>
    <n v="176030"/>
    <s v="Yes"/>
    <n v="4"/>
    <s v="Y"/>
    <n v="16"/>
    <n v="8"/>
    <n v="0"/>
    <n v="12"/>
    <n v="0"/>
    <n v="8"/>
    <n v="0"/>
    <n v="7"/>
  </r>
  <r>
    <n v="32"/>
    <s v="30 &amp; Above"/>
    <x v="1"/>
    <s v="No"/>
    <s v="Travel_Rarely"/>
    <x v="1"/>
    <n v="20"/>
    <n v="3"/>
    <s v="Medical"/>
    <n v="1"/>
    <x v="1381"/>
    <s v="Female"/>
    <n v="1"/>
    <s v="Manufacturing Director"/>
    <x v="1"/>
    <n v="45810"/>
    <m/>
    <n v="3"/>
    <s v="Y"/>
    <n v="14"/>
    <n v="8"/>
    <n v="1"/>
    <n v="8"/>
    <n v="3"/>
    <n v="5"/>
    <n v="1"/>
    <n v="4"/>
  </r>
  <r>
    <n v="27"/>
    <s v="Below 30"/>
    <x v="3"/>
    <s v="No"/>
    <s v="Travel_Rarely"/>
    <x v="1"/>
    <n v="5"/>
    <n v="4"/>
    <s v="Medical"/>
    <n v="1"/>
    <x v="1382"/>
    <s v="Male"/>
    <n v="2"/>
    <s v="Healthcare Representative"/>
    <x v="0"/>
    <n v="47350"/>
    <m/>
    <n v="0"/>
    <s v="Y"/>
    <n v="13"/>
    <n v="8"/>
    <n v="0"/>
    <n v="6"/>
    <n v="2"/>
    <n v="5"/>
    <n v="1"/>
    <n v="1"/>
  </r>
  <r>
    <n v="19"/>
    <s v="Below 30"/>
    <x v="4"/>
    <s v="Yes"/>
    <s v="Travel_Frequently"/>
    <x v="1"/>
    <n v="10"/>
    <n v="2"/>
    <s v="Life Sciences"/>
    <n v="1"/>
    <x v="1383"/>
    <s v="Male"/>
    <n v="2"/>
    <s v="Healthcare Representative"/>
    <x v="1"/>
    <n v="41870"/>
    <m/>
    <n v="0"/>
    <s v="Y"/>
    <n v="22"/>
    <n v="8"/>
    <n v="1"/>
    <n v="1"/>
    <n v="4"/>
    <n v="0"/>
    <n v="0"/>
    <n v="0"/>
  </r>
  <r>
    <n v="36"/>
    <s v="30 &amp; Above"/>
    <x v="1"/>
    <s v="No"/>
    <s v="Travel_Frequently"/>
    <x v="0"/>
    <n v="25"/>
    <n v="3"/>
    <s v="Marketing"/>
    <n v="1"/>
    <x v="1384"/>
    <s v="Female"/>
    <n v="2"/>
    <s v="Research Director"/>
    <x v="1"/>
    <n v="55050"/>
    <m/>
    <n v="4"/>
    <s v="Y"/>
    <n v="21"/>
    <n v="8"/>
    <n v="2"/>
    <n v="13"/>
    <n v="3"/>
    <n v="8"/>
    <n v="7"/>
    <n v="2"/>
  </r>
  <r>
    <n v="30"/>
    <s v="30 &amp; Above"/>
    <x v="3"/>
    <s v="No"/>
    <s v="Non-Travel"/>
    <x v="0"/>
    <n v="1"/>
    <n v="3"/>
    <s v="Medical"/>
    <n v="1"/>
    <x v="1385"/>
    <s v="Female"/>
    <n v="1"/>
    <s v="Sales Executive"/>
    <x v="2"/>
    <n v="54700"/>
    <m/>
    <n v="1"/>
    <s v="Y"/>
    <n v="18"/>
    <n v="8"/>
    <n v="1"/>
    <n v="12"/>
    <n v="2"/>
    <n v="12"/>
    <n v="6"/>
    <n v="10"/>
  </r>
  <r>
    <n v="45"/>
    <s v="30 &amp; Above"/>
    <x v="2"/>
    <s v="No"/>
    <s v="Travel_Rarely"/>
    <x v="1"/>
    <n v="24"/>
    <n v="2"/>
    <s v="Medical"/>
    <n v="1"/>
    <x v="1386"/>
    <s v="Male"/>
    <n v="2"/>
    <s v="Sales Executive"/>
    <x v="2"/>
    <n v="54760"/>
    <m/>
    <n v="4"/>
    <s v="Y"/>
    <n v="13"/>
    <n v="8"/>
    <n v="1"/>
    <n v="9"/>
    <n v="3"/>
    <n v="5"/>
    <n v="0"/>
    <n v="3"/>
  </r>
  <r>
    <n v="56"/>
    <s v="30 &amp; Above"/>
    <x v="0"/>
    <s v="No"/>
    <s v="Travel_Rarely"/>
    <x v="1"/>
    <n v="4"/>
    <n v="3"/>
    <s v="Life Sciences"/>
    <n v="1"/>
    <x v="1387"/>
    <s v="Male"/>
    <n v="4"/>
    <s v="Manager"/>
    <x v="2"/>
    <n v="25870"/>
    <m/>
    <n v="4"/>
    <s v="Y"/>
    <n v="12"/>
    <n v="8"/>
    <n v="0"/>
    <n v="19"/>
    <n v="2"/>
    <n v="2"/>
    <n v="2"/>
    <n v="2"/>
  </r>
  <r>
    <n v="33"/>
    <s v="30 &amp; Above"/>
    <x v="1"/>
    <s v="No"/>
    <s v="Travel_Rarely"/>
    <x v="1"/>
    <n v="2"/>
    <n v="2"/>
    <s v="Medical"/>
    <n v="1"/>
    <x v="1388"/>
    <s v="Male"/>
    <n v="1"/>
    <s v="Sales Executive"/>
    <x v="1"/>
    <n v="24400"/>
    <m/>
    <n v="0"/>
    <s v="Y"/>
    <n v="18"/>
    <n v="8"/>
    <n v="3"/>
    <n v="4"/>
    <n v="4"/>
    <n v="3"/>
    <n v="0"/>
    <n v="2"/>
  </r>
  <r>
    <n v="19"/>
    <s v="Below 30"/>
    <x v="4"/>
    <s v="Yes"/>
    <s v="Travel_Rarely"/>
    <x v="1"/>
    <n v="8"/>
    <n v="2"/>
    <s v="Life Sciences"/>
    <n v="1"/>
    <x v="1389"/>
    <s v="Male"/>
    <n v="2"/>
    <s v="Sales Executive"/>
    <x v="1"/>
    <n v="159720"/>
    <s v="Yes"/>
    <n v="1"/>
    <s v="Y"/>
    <n v="21"/>
    <n v="8"/>
    <n v="0"/>
    <n v="1"/>
    <n v="2"/>
    <n v="1"/>
    <n v="1"/>
    <n v="0"/>
  </r>
  <r>
    <n v="46"/>
    <s v="30 &amp; Above"/>
    <x v="2"/>
    <s v="No"/>
    <s v="Travel_Rarely"/>
    <x v="1"/>
    <n v="10"/>
    <n v="3"/>
    <s v="Technical Degree"/>
    <n v="1"/>
    <x v="1390"/>
    <s v="Female"/>
    <n v="2"/>
    <s v="Laboratory Technician"/>
    <x v="2"/>
    <n v="153790"/>
    <s v="Yes"/>
    <n v="1"/>
    <s v="Y"/>
    <n v="12"/>
    <n v="8"/>
    <n v="0"/>
    <n v="24"/>
    <n v="1"/>
    <n v="24"/>
    <n v="15"/>
    <n v="7"/>
  </r>
  <r>
    <n v="38"/>
    <s v="30 &amp; Above"/>
    <x v="1"/>
    <s v="No"/>
    <s v="Travel_Rarely"/>
    <x v="0"/>
    <n v="4"/>
    <n v="4"/>
    <s v="Life Sciences"/>
    <n v="1"/>
    <x v="1391"/>
    <s v="Male"/>
    <n v="1"/>
    <s v="Manufacturing Director"/>
    <x v="1"/>
    <n v="70820"/>
    <s v="Yes"/>
    <n v="1"/>
    <s v="Y"/>
    <n v="14"/>
    <n v="8"/>
    <n v="0"/>
    <n v="2"/>
    <n v="3"/>
    <n v="2"/>
    <n v="2"/>
    <n v="1"/>
  </r>
  <r>
    <n v="31"/>
    <s v="30 &amp; Above"/>
    <x v="1"/>
    <s v="No"/>
    <s v="Travel_Rarely"/>
    <x v="0"/>
    <n v="2"/>
    <n v="5"/>
    <s v="Life Sciences"/>
    <n v="1"/>
    <x v="1392"/>
    <s v="Male"/>
    <n v="2"/>
    <s v="Sales Representative"/>
    <x v="0"/>
    <n v="27280"/>
    <m/>
    <n v="8"/>
    <s v="Y"/>
    <n v="11"/>
    <n v="8"/>
    <n v="0"/>
    <n v="7"/>
    <n v="3"/>
    <n v="4"/>
    <n v="0"/>
    <n v="2"/>
  </r>
  <r>
    <n v="34"/>
    <s v="30 &amp; Above"/>
    <x v="1"/>
    <s v="No"/>
    <s v="Travel_Rarely"/>
    <x v="0"/>
    <n v="9"/>
    <n v="3"/>
    <s v="Marketing"/>
    <n v="1"/>
    <x v="1393"/>
    <s v="Female"/>
    <n v="2"/>
    <s v="Manager"/>
    <x v="1"/>
    <n v="53680"/>
    <m/>
    <n v="2"/>
    <s v="Y"/>
    <n v="14"/>
    <n v="8"/>
    <n v="1"/>
    <n v="9"/>
    <n v="2"/>
    <n v="3"/>
    <n v="1"/>
    <n v="2"/>
  </r>
  <r>
    <n v="41"/>
    <s v="30 &amp; Above"/>
    <x v="2"/>
    <s v="Yes"/>
    <s v="Travel_Rarely"/>
    <x v="1"/>
    <n v="18"/>
    <n v="4"/>
    <s v="Life Sciences"/>
    <n v="1"/>
    <x v="1394"/>
    <s v="Male"/>
    <n v="5"/>
    <s v="Laboratory Technician"/>
    <x v="1"/>
    <n v="53470"/>
    <m/>
    <n v="1"/>
    <s v="Y"/>
    <n v="24"/>
    <n v="8"/>
    <n v="1"/>
    <n v="4"/>
    <n v="1"/>
    <n v="4"/>
    <n v="0"/>
    <n v="2"/>
  </r>
  <r>
    <n v="50"/>
    <s v="30 &amp; Above"/>
    <x v="2"/>
    <s v="No"/>
    <s v="Travel_Rarely"/>
    <x v="0"/>
    <n v="19"/>
    <n v="4"/>
    <s v="Marketing"/>
    <n v="1"/>
    <x v="1395"/>
    <s v="Male"/>
    <n v="3"/>
    <s v="Sales Executive"/>
    <x v="0"/>
    <n v="31950"/>
    <m/>
    <n v="2"/>
    <s v="Y"/>
    <n v="11"/>
    <n v="8"/>
    <n v="0"/>
    <n v="5"/>
    <n v="4"/>
    <n v="3"/>
    <n v="0"/>
    <n v="2"/>
  </r>
  <r>
    <n v="53"/>
    <s v="30 &amp; Above"/>
    <x v="0"/>
    <s v="No"/>
    <s v="Travel_Rarely"/>
    <x v="0"/>
    <n v="1"/>
    <n v="2"/>
    <s v="Life Sciences"/>
    <n v="1"/>
    <x v="1396"/>
    <s v="Male"/>
    <n v="1"/>
    <s v="Manager"/>
    <x v="2"/>
    <n v="39890"/>
    <m/>
    <n v="1"/>
    <s v="Y"/>
    <n v="13"/>
    <n v="8"/>
    <n v="0"/>
    <n v="5"/>
    <n v="2"/>
    <n v="4"/>
    <n v="1"/>
    <n v="3"/>
  </r>
  <r>
    <n v="33"/>
    <s v="30 &amp; Above"/>
    <x v="1"/>
    <s v="No"/>
    <s v="Travel_Rarely"/>
    <x v="1"/>
    <n v="4"/>
    <n v="3"/>
    <s v="Life Sciences"/>
    <n v="1"/>
    <x v="1397"/>
    <s v="Male"/>
    <n v="1"/>
    <s v="Human Resources"/>
    <x v="0"/>
    <n v="33060"/>
    <m/>
    <n v="1"/>
    <s v="Y"/>
    <n v="11"/>
    <n v="8"/>
    <n v="3"/>
    <n v="8"/>
    <n v="6"/>
    <n v="8"/>
    <n v="1"/>
    <n v="6"/>
  </r>
  <r>
    <n v="40"/>
    <s v="30 &amp; Above"/>
    <x v="1"/>
    <s v="No"/>
    <s v="Travel_Rarely"/>
    <x v="1"/>
    <n v="11"/>
    <n v="3"/>
    <s v="Life Sciences"/>
    <n v="1"/>
    <x v="1398"/>
    <s v="Female"/>
    <n v="2"/>
    <s v="Sales Executive"/>
    <x v="0"/>
    <n v="70050"/>
    <s v="Yes"/>
    <n v="1"/>
    <s v="Y"/>
    <n v="20"/>
    <n v="8"/>
    <n v="2"/>
    <n v="21"/>
    <n v="2"/>
    <n v="20"/>
    <n v="9"/>
    <n v="9"/>
  </r>
  <r>
    <n v="55"/>
    <s v="30 &amp; Above"/>
    <x v="0"/>
    <s v="No"/>
    <s v="Travel_Rarely"/>
    <x v="1"/>
    <n v="6"/>
    <n v="1"/>
    <s v="Life Sciences"/>
    <n v="1"/>
    <x v="1399"/>
    <s v="Female"/>
    <n v="2"/>
    <s v="Laboratory Technician"/>
    <x v="1"/>
    <n v="26550"/>
    <m/>
    <n v="8"/>
    <s v="Y"/>
    <n v="17"/>
    <n v="8"/>
    <n v="0"/>
    <n v="36"/>
    <n v="0"/>
    <n v="24"/>
    <n v="2"/>
    <n v="15"/>
  </r>
  <r>
    <n v="34"/>
    <s v="30 &amp; Above"/>
    <x v="1"/>
    <s v="No"/>
    <s v="Travel_Frequently"/>
    <x v="2"/>
    <n v="7"/>
    <n v="4"/>
    <s v="Other"/>
    <n v="1"/>
    <x v="1400"/>
    <s v="Female"/>
    <n v="1"/>
    <s v="Research Scientist"/>
    <x v="0"/>
    <n v="13930"/>
    <m/>
    <n v="1"/>
    <s v="Y"/>
    <n v="11"/>
    <n v="8"/>
    <n v="2"/>
    <n v="10"/>
    <n v="4"/>
    <n v="10"/>
    <n v="1"/>
    <n v="9"/>
  </r>
  <r>
    <n v="51"/>
    <s v="30 &amp; Above"/>
    <x v="0"/>
    <s v="No"/>
    <s v="Travel_Rarely"/>
    <x v="2"/>
    <n v="4"/>
    <n v="2"/>
    <s v="Human Resources"/>
    <n v="1"/>
    <x v="1401"/>
    <s v="Male"/>
    <n v="2"/>
    <s v="Sales Representative"/>
    <x v="1"/>
    <n v="25700"/>
    <m/>
    <n v="3"/>
    <s v="Y"/>
    <n v="18"/>
    <n v="8"/>
    <n v="0"/>
    <n v="21"/>
    <n v="2"/>
    <n v="7"/>
    <n v="1"/>
    <n v="0"/>
  </r>
  <r>
    <n v="52"/>
    <s v="30 &amp; Above"/>
    <x v="0"/>
    <s v="No"/>
    <s v="Travel_Rarely"/>
    <x v="1"/>
    <n v="2"/>
    <n v="4"/>
    <s v="Medical"/>
    <n v="1"/>
    <x v="1402"/>
    <s v="Female"/>
    <n v="2"/>
    <s v="Sales Representative"/>
    <x v="0"/>
    <n v="35370"/>
    <m/>
    <n v="0"/>
    <s v="Y"/>
    <n v="11"/>
    <n v="8"/>
    <n v="1"/>
    <n v="34"/>
    <n v="3"/>
    <n v="33"/>
    <n v="11"/>
    <n v="9"/>
  </r>
  <r>
    <n v="27"/>
    <s v="Below 30"/>
    <x v="3"/>
    <s v="No"/>
    <s v="Travel_Rarely"/>
    <x v="0"/>
    <n v="15"/>
    <n v="3"/>
    <s v="Marketing"/>
    <n v="1"/>
    <x v="1403"/>
    <s v="Male"/>
    <n v="1"/>
    <s v="Research Scientist"/>
    <x v="1"/>
    <n v="39860"/>
    <m/>
    <n v="1"/>
    <s v="Y"/>
    <n v="12"/>
    <n v="8"/>
    <n v="2"/>
    <n v="7"/>
    <n v="3"/>
    <n v="7"/>
    <n v="0"/>
    <n v="3"/>
  </r>
  <r>
    <n v="35"/>
    <s v="30 &amp; Above"/>
    <x v="1"/>
    <s v="Yes"/>
    <s v="Travel_Rarely"/>
    <x v="1"/>
    <n v="2"/>
    <n v="4"/>
    <s v="Life Sciences"/>
    <n v="1"/>
    <x v="1404"/>
    <s v="Female"/>
    <n v="2"/>
    <s v="Research Director"/>
    <x v="0"/>
    <n v="108830"/>
    <s v="Yes"/>
    <n v="3"/>
    <s v="Y"/>
    <n v="12"/>
    <n v="8"/>
    <n v="0"/>
    <n v="8"/>
    <n v="3"/>
    <n v="1"/>
    <n v="0"/>
    <n v="1"/>
  </r>
  <r>
    <n v="43"/>
    <s v="30 &amp; Above"/>
    <x v="2"/>
    <s v="No"/>
    <s v="Non-Travel"/>
    <x v="1"/>
    <n v="6"/>
    <n v="2"/>
    <s v="Medical"/>
    <n v="1"/>
    <x v="1405"/>
    <s v="Male"/>
    <n v="1"/>
    <s v="Healthcare Representative"/>
    <x v="2"/>
    <n v="20280"/>
    <m/>
    <n v="4"/>
    <s v="Y"/>
    <n v="20"/>
    <n v="8"/>
    <n v="1"/>
    <n v="7"/>
    <n v="2"/>
    <n v="5"/>
    <n v="2"/>
    <n v="2"/>
  </r>
  <r>
    <n v="45"/>
    <s v="30 &amp; Above"/>
    <x v="2"/>
    <s v="No"/>
    <s v="Non-Travel"/>
    <x v="1"/>
    <n v="9"/>
    <n v="2"/>
    <s v="Medical"/>
    <n v="1"/>
    <x v="1406"/>
    <s v="Female"/>
    <n v="1"/>
    <s v="Sales Executive"/>
    <x v="0"/>
    <n v="95250"/>
    <s v="Yes"/>
    <n v="9"/>
    <s v="Y"/>
    <n v="19"/>
    <n v="8"/>
    <n v="0"/>
    <n v="22"/>
    <n v="3"/>
    <n v="20"/>
    <n v="11"/>
    <n v="8"/>
  </r>
  <r>
    <n v="37"/>
    <s v="30 &amp; Above"/>
    <x v="1"/>
    <s v="No"/>
    <s v="Travel_Rarely"/>
    <x v="1"/>
    <n v="7"/>
    <n v="3"/>
    <s v="Life Sciences"/>
    <n v="1"/>
    <x v="1407"/>
    <s v="Female"/>
    <n v="1"/>
    <s v="Research Scientist"/>
    <x v="0"/>
    <n v="29290"/>
    <m/>
    <n v="1"/>
    <s v="Y"/>
    <n v="12"/>
    <n v="8"/>
    <n v="0"/>
    <n v="8"/>
    <n v="2"/>
    <n v="8"/>
    <n v="1"/>
    <n v="7"/>
  </r>
  <r>
    <n v="35"/>
    <s v="30 &amp; Above"/>
    <x v="1"/>
    <s v="No"/>
    <s v="Travel_Frequently"/>
    <x v="1"/>
    <n v="1"/>
    <n v="3"/>
    <s v="Other"/>
    <n v="1"/>
    <x v="1408"/>
    <s v="Male"/>
    <n v="2"/>
    <s v="Research Director"/>
    <x v="1"/>
    <n v="22750"/>
    <m/>
    <n v="5"/>
    <s v="Y"/>
    <n v="13"/>
    <n v="8"/>
    <n v="0"/>
    <n v="10"/>
    <n v="2"/>
    <n v="6"/>
    <n v="1"/>
    <n v="2"/>
  </r>
  <r>
    <n v="42"/>
    <s v="30 &amp; Above"/>
    <x v="2"/>
    <s v="No"/>
    <s v="Non-Travel"/>
    <x v="1"/>
    <n v="1"/>
    <n v="1"/>
    <s v="Technical Degree"/>
    <n v="1"/>
    <x v="1409"/>
    <s v="Male"/>
    <n v="2"/>
    <s v="Sales Executive"/>
    <x v="2"/>
    <n v="78790"/>
    <s v="Yes"/>
    <n v="2"/>
    <s v="Y"/>
    <n v="11"/>
    <n v="8"/>
    <n v="1"/>
    <n v="11"/>
    <n v="2"/>
    <n v="5"/>
    <n v="0"/>
    <n v="2"/>
  </r>
  <r>
    <n v="38"/>
    <s v="30 &amp; Above"/>
    <x v="1"/>
    <s v="No"/>
    <s v="Travel_Rarely"/>
    <x v="0"/>
    <n v="8"/>
    <n v="2"/>
    <s v="Marketing"/>
    <n v="1"/>
    <x v="1410"/>
    <s v="Male"/>
    <n v="5"/>
    <s v="Research Scientist"/>
    <x v="0"/>
    <n v="49300"/>
    <m/>
    <n v="9"/>
    <s v="Y"/>
    <n v="14"/>
    <n v="8"/>
    <n v="0"/>
    <n v="14"/>
    <n v="0"/>
    <n v="1"/>
    <n v="0"/>
    <n v="0"/>
  </r>
  <r>
    <n v="38"/>
    <s v="30 &amp; Above"/>
    <x v="1"/>
    <s v="No"/>
    <s v="Travel_Rarely"/>
    <x v="2"/>
    <n v="25"/>
    <n v="1"/>
    <s v="Human Resources"/>
    <n v="1"/>
    <x v="1411"/>
    <s v="Female"/>
    <n v="1"/>
    <s v="Manufacturing Director"/>
    <x v="0"/>
    <n v="78470"/>
    <s v="Yes"/>
    <n v="3"/>
    <s v="Y"/>
    <n v="14"/>
    <n v="8"/>
    <n v="1"/>
    <n v="9"/>
    <n v="3"/>
    <n v="7"/>
    <n v="1"/>
    <n v="7"/>
  </r>
  <r>
    <n v="27"/>
    <s v="Below 30"/>
    <x v="3"/>
    <s v="No"/>
    <s v="Travel_Frequently"/>
    <x v="1"/>
    <n v="13"/>
    <n v="4"/>
    <s v="Medical"/>
    <n v="1"/>
    <x v="1412"/>
    <s v="Male"/>
    <n v="1"/>
    <s v="Manager"/>
    <x v="0"/>
    <n v="44010"/>
    <m/>
    <n v="5"/>
    <s v="Y"/>
    <n v="13"/>
    <n v="8"/>
    <n v="0"/>
    <n v="6"/>
    <n v="4"/>
    <n v="2"/>
    <n v="2"/>
    <n v="0"/>
  </r>
  <r>
    <n v="49"/>
    <s v="30 &amp; Above"/>
    <x v="2"/>
    <s v="No"/>
    <s v="Non-Travel"/>
    <x v="1"/>
    <n v="23"/>
    <n v="1"/>
    <s v="Other"/>
    <n v="1"/>
    <x v="1413"/>
    <s v="Female"/>
    <n v="2"/>
    <s v="Sales Executive"/>
    <x v="2"/>
    <n v="92410"/>
    <s v="Yes"/>
    <n v="1"/>
    <s v="Y"/>
    <n v="19"/>
    <n v="8"/>
    <n v="1"/>
    <n v="7"/>
    <n v="5"/>
    <n v="7"/>
    <n v="1"/>
    <n v="7"/>
  </r>
  <r>
    <n v="34"/>
    <s v="30 &amp; Above"/>
    <x v="1"/>
    <s v="No"/>
    <s v="Travel_Frequently"/>
    <x v="1"/>
    <n v="7"/>
    <n v="2"/>
    <s v="Medical"/>
    <n v="1"/>
    <x v="1414"/>
    <s v="Male"/>
    <n v="4"/>
    <s v="Sales Representative"/>
    <x v="2"/>
    <n v="29740"/>
    <m/>
    <n v="1"/>
    <s v="Y"/>
    <n v="23"/>
    <n v="8"/>
    <n v="0"/>
    <n v="5"/>
    <n v="2"/>
    <n v="5"/>
    <n v="2"/>
    <n v="0"/>
  </r>
  <r>
    <n v="40"/>
    <s v="30 &amp; Above"/>
    <x v="1"/>
    <s v="No"/>
    <s v="Travel_Rarely"/>
    <x v="1"/>
    <n v="23"/>
    <n v="3"/>
    <s v="Medical"/>
    <n v="1"/>
    <x v="1415"/>
    <s v="Female"/>
    <n v="1"/>
    <s v="Laboratory Technician"/>
    <x v="0"/>
    <n v="45020"/>
    <m/>
    <n v="8"/>
    <s v="Y"/>
    <n v="12"/>
    <n v="8"/>
    <n v="2"/>
    <n v="15"/>
    <n v="0"/>
    <n v="7"/>
    <n v="3"/>
    <n v="7"/>
  </r>
  <r>
    <n v="38"/>
    <s v="30 &amp; Above"/>
    <x v="1"/>
    <s v="Yes"/>
    <s v="Travel_Rarely"/>
    <x v="0"/>
    <n v="6"/>
    <n v="4"/>
    <s v="Life Sciences"/>
    <n v="1"/>
    <x v="1416"/>
    <s v="Female"/>
    <n v="3"/>
    <s v="Research Scientist"/>
    <x v="0"/>
    <n v="107480"/>
    <s v="Yes"/>
    <n v="7"/>
    <s v="Y"/>
    <n v="15"/>
    <n v="8"/>
    <n v="0"/>
    <n v="17"/>
    <n v="3"/>
    <n v="1"/>
    <n v="0"/>
    <n v="0"/>
  </r>
  <r>
    <n v="29"/>
    <s v="Below 30"/>
    <x v="3"/>
    <s v="Yes"/>
    <s v="Travel_Rarely"/>
    <x v="0"/>
    <n v="10"/>
    <n v="2"/>
    <s v="Life Sciences"/>
    <n v="1"/>
    <x v="1417"/>
    <s v="Female"/>
    <n v="2"/>
    <s v="Research Scientist"/>
    <x v="0"/>
    <n v="15550"/>
    <m/>
    <n v="1"/>
    <s v="Y"/>
    <n v="19"/>
    <n v="8"/>
    <n v="2"/>
    <n v="10"/>
    <n v="2"/>
    <n v="10"/>
    <n v="1"/>
    <n v="9"/>
  </r>
  <r>
    <n v="22"/>
    <s v="Below 30"/>
    <x v="3"/>
    <s v="No"/>
    <s v="Travel_Rarely"/>
    <x v="1"/>
    <n v="1"/>
    <n v="3"/>
    <s v="Life Sciences"/>
    <n v="1"/>
    <x v="1418"/>
    <s v="Female"/>
    <n v="4"/>
    <s v="Healthcare Representative"/>
    <x v="2"/>
    <n v="129360"/>
    <s v="Yes"/>
    <n v="1"/>
    <s v="Y"/>
    <n v="11"/>
    <n v="8"/>
    <n v="2"/>
    <n v="4"/>
    <n v="3"/>
    <n v="4"/>
    <n v="2"/>
    <n v="2"/>
  </r>
  <r>
    <n v="36"/>
    <s v="30 &amp; Above"/>
    <x v="1"/>
    <s v="No"/>
    <s v="Travel_Frequently"/>
    <x v="1"/>
    <n v="1"/>
    <n v="3"/>
    <s v="Life Sciences"/>
    <n v="1"/>
    <x v="1419"/>
    <s v="Female"/>
    <n v="2"/>
    <s v="Laboratory Technician"/>
    <x v="1"/>
    <n v="23050"/>
    <m/>
    <n v="1"/>
    <s v="Y"/>
    <n v="17"/>
    <n v="8"/>
    <n v="0"/>
    <n v="8"/>
    <n v="3"/>
    <n v="8"/>
    <n v="1"/>
    <n v="7"/>
  </r>
  <r>
    <n v="40"/>
    <s v="30 &amp; Above"/>
    <x v="1"/>
    <s v="No"/>
    <s v="Non-Travel"/>
    <x v="1"/>
    <n v="28"/>
    <n v="2"/>
    <s v="Life Sciences"/>
    <n v="1"/>
    <x v="1420"/>
    <s v="Male"/>
    <n v="1"/>
    <s v="Manufacturing Director"/>
    <x v="0"/>
    <n v="167040"/>
    <s v="Yes"/>
    <n v="9"/>
    <s v="Y"/>
    <n v="22"/>
    <n v="8"/>
    <n v="0"/>
    <n v="5"/>
    <n v="2"/>
    <n v="3"/>
    <n v="0"/>
    <n v="2"/>
  </r>
  <r>
    <n v="46"/>
    <s v="30 &amp; Above"/>
    <x v="2"/>
    <s v="No"/>
    <s v="Travel_Rarely"/>
    <x v="1"/>
    <n v="25"/>
    <n v="1"/>
    <s v="Medical"/>
    <n v="1"/>
    <x v="1421"/>
    <s v="Male"/>
    <n v="5"/>
    <s v="Research Scientist"/>
    <x v="2"/>
    <n v="34330"/>
    <m/>
    <n v="7"/>
    <s v="Y"/>
    <n v="18"/>
    <n v="8"/>
    <n v="0"/>
    <n v="17"/>
    <n v="3"/>
    <n v="4"/>
    <n v="0"/>
    <n v="3"/>
  </r>
  <r>
    <n v="32"/>
    <s v="30 &amp; Above"/>
    <x v="1"/>
    <s v="Yes"/>
    <s v="Travel_Rarely"/>
    <x v="1"/>
    <n v="5"/>
    <n v="3"/>
    <s v="Medical"/>
    <n v="1"/>
    <x v="1422"/>
    <s v="Male"/>
    <n v="1"/>
    <s v="Healthcare Representative"/>
    <x v="0"/>
    <n v="34770"/>
    <m/>
    <n v="1"/>
    <s v="Y"/>
    <n v="11"/>
    <n v="8"/>
    <n v="0"/>
    <n v="14"/>
    <n v="2"/>
    <n v="14"/>
    <n v="9"/>
    <n v="8"/>
  </r>
  <r>
    <n v="30"/>
    <s v="30 &amp; Above"/>
    <x v="3"/>
    <s v="No"/>
    <s v="Non-Travel"/>
    <x v="1"/>
    <n v="17"/>
    <n v="4"/>
    <s v="Life Sciences"/>
    <n v="1"/>
    <x v="1423"/>
    <s v="Male"/>
    <n v="2"/>
    <s v="Healthcare Representative"/>
    <x v="1"/>
    <n v="64300"/>
    <m/>
    <n v="1"/>
    <s v="Y"/>
    <n v="12"/>
    <n v="8"/>
    <n v="1"/>
    <n v="12"/>
    <n v="2"/>
    <n v="11"/>
    <n v="5"/>
    <n v="8"/>
  </r>
  <r>
    <n v="27"/>
    <s v="Below 30"/>
    <x v="3"/>
    <s v="No"/>
    <s v="Travel_Frequently"/>
    <x v="1"/>
    <n v="18"/>
    <n v="2"/>
    <s v="Medical"/>
    <n v="1"/>
    <x v="1424"/>
    <s v="Female"/>
    <n v="1"/>
    <s v="Laboratory Technician"/>
    <x v="1"/>
    <n v="65160"/>
    <s v="Yes"/>
    <n v="1"/>
    <s v="Y"/>
    <n v="19"/>
    <n v="8"/>
    <n v="1"/>
    <n v="7"/>
    <n v="4"/>
    <n v="7"/>
    <n v="0"/>
    <n v="7"/>
  </r>
  <r>
    <n v="51"/>
    <s v="30 &amp; Above"/>
    <x v="0"/>
    <s v="No"/>
    <s v="Travel_Rarely"/>
    <x v="1"/>
    <n v="2"/>
    <n v="1"/>
    <s v="Medical"/>
    <n v="1"/>
    <x v="1425"/>
    <s v="Female"/>
    <n v="1"/>
    <s v="Manufacturing Director"/>
    <x v="0"/>
    <n v="39070"/>
    <m/>
    <n v="5"/>
    <s v="Y"/>
    <n v="13"/>
    <n v="8"/>
    <n v="0"/>
    <n v="16"/>
    <n v="2"/>
    <n v="10"/>
    <n v="4"/>
    <n v="7"/>
  </r>
  <r>
    <n v="30"/>
    <s v="30 &amp; Above"/>
    <x v="3"/>
    <s v="Yes"/>
    <s v="Travel_Rarely"/>
    <x v="1"/>
    <n v="10"/>
    <n v="4"/>
    <s v="Life Sciences"/>
    <n v="1"/>
    <x v="1426"/>
    <s v="Female"/>
    <n v="2"/>
    <s v="Research Scientist"/>
    <x v="1"/>
    <n v="55620"/>
    <m/>
    <n v="5"/>
    <s v="Y"/>
    <n v="13"/>
    <n v="8"/>
    <n v="0"/>
    <n v="8"/>
    <n v="3"/>
    <n v="5"/>
    <n v="0"/>
    <n v="4"/>
  </r>
  <r>
    <n v="41"/>
    <s v="30 &amp; Above"/>
    <x v="2"/>
    <s v="No"/>
    <s v="Travel_Rarely"/>
    <x v="1"/>
    <n v="1"/>
    <n v="3"/>
    <s v="Life Sciences"/>
    <n v="1"/>
    <x v="1427"/>
    <s v="Male"/>
    <n v="2"/>
    <s v="Human Resources"/>
    <x v="1"/>
    <n v="68830"/>
    <s v="Yes"/>
    <n v="3"/>
    <s v="Y"/>
    <n v="19"/>
    <n v="8"/>
    <n v="2"/>
    <n v="16"/>
    <n v="3"/>
    <n v="1"/>
    <n v="0"/>
    <n v="0"/>
  </r>
  <r>
    <n v="30"/>
    <s v="30 &amp; Above"/>
    <x v="3"/>
    <s v="Yes"/>
    <s v="Travel_Frequently"/>
    <x v="0"/>
    <n v="3"/>
    <n v="2"/>
    <s v="Medical"/>
    <n v="1"/>
    <x v="1428"/>
    <s v="Male"/>
    <n v="2"/>
    <s v="Healthcare Representative"/>
    <x v="1"/>
    <n v="28620"/>
    <m/>
    <n v="5"/>
    <s v="Y"/>
    <n v="14"/>
    <n v="8"/>
    <n v="0"/>
    <n v="9"/>
    <n v="2"/>
    <n v="6"/>
    <n v="0"/>
    <n v="1"/>
  </r>
  <r>
    <n v="29"/>
    <s v="Below 30"/>
    <x v="3"/>
    <s v="Yes"/>
    <s v="Travel_Rarely"/>
    <x v="1"/>
    <n v="2"/>
    <n v="3"/>
    <s v="Life Sciences"/>
    <n v="1"/>
    <x v="1429"/>
    <s v="Male"/>
    <n v="1"/>
    <s v="Sales Executive"/>
    <x v="1"/>
    <n v="49780"/>
    <m/>
    <n v="0"/>
    <s v="Y"/>
    <n v="13"/>
    <n v="8"/>
    <n v="0"/>
    <n v="7"/>
    <n v="3"/>
    <n v="6"/>
    <n v="1"/>
    <n v="5"/>
  </r>
  <r>
    <n v="45"/>
    <s v="30 &amp; Above"/>
    <x v="2"/>
    <s v="No"/>
    <s v="Non-Travel"/>
    <x v="1"/>
    <n v="2"/>
    <n v="3"/>
    <s v="Medical"/>
    <n v="1"/>
    <x v="1430"/>
    <s v="Female"/>
    <n v="2"/>
    <s v="Research Scientist"/>
    <x v="1"/>
    <n v="103680"/>
    <s v="Yes"/>
    <n v="6"/>
    <s v="Y"/>
    <n v="12"/>
    <n v="8"/>
    <n v="2"/>
    <n v="23"/>
    <n v="2"/>
    <n v="19"/>
    <n v="12"/>
    <n v="8"/>
  </r>
  <r>
    <n v="54"/>
    <s v="30 &amp; Above"/>
    <x v="0"/>
    <s v="No"/>
    <s v="Travel_Rarely"/>
    <x v="0"/>
    <n v="8"/>
    <n v="2"/>
    <s v="Marketing"/>
    <n v="1"/>
    <x v="1431"/>
    <s v="Female"/>
    <n v="2"/>
    <s v="Laboratory Technician"/>
    <x v="0"/>
    <n v="61340"/>
    <m/>
    <n v="2"/>
    <s v="Y"/>
    <n v="19"/>
    <n v="8"/>
    <n v="0"/>
    <n v="16"/>
    <n v="2"/>
    <n v="6"/>
    <n v="0"/>
    <n v="5"/>
  </r>
  <r>
    <n v="36"/>
    <s v="30 &amp; Above"/>
    <x v="1"/>
    <s v="No"/>
    <s v="Travel_Rarely"/>
    <x v="1"/>
    <n v="16"/>
    <n v="4"/>
    <s v="Life Sciences"/>
    <n v="1"/>
    <x v="1432"/>
    <s v="Male"/>
    <n v="1"/>
    <s v="Healthcare Representative"/>
    <x v="1"/>
    <n v="67350"/>
    <s v="Yes"/>
    <n v="8"/>
    <s v="Y"/>
    <n v="25"/>
    <n v="8"/>
    <n v="2"/>
    <n v="16"/>
    <n v="3"/>
    <n v="13"/>
    <n v="3"/>
    <n v="7"/>
  </r>
  <r>
    <n v="33"/>
    <s v="30 &amp; Above"/>
    <x v="1"/>
    <s v="No"/>
    <s v="Travel_Rarely"/>
    <x v="0"/>
    <n v="9"/>
    <n v="1"/>
    <s v="Other"/>
    <n v="1"/>
    <x v="1433"/>
    <s v="Female"/>
    <n v="3"/>
    <s v="Sales Executive"/>
    <x v="0"/>
    <n v="32950"/>
    <m/>
    <n v="6"/>
    <s v="Y"/>
    <n v="22"/>
    <n v="8"/>
    <n v="2"/>
    <n v="7"/>
    <n v="2"/>
    <n v="3"/>
    <n v="1"/>
    <n v="1"/>
  </r>
  <r>
    <n v="37"/>
    <s v="30 &amp; Above"/>
    <x v="1"/>
    <s v="No"/>
    <s v="Travel_Frequently"/>
    <x v="0"/>
    <n v="2"/>
    <n v="4"/>
    <s v="Life Sciences"/>
    <n v="1"/>
    <x v="1434"/>
    <s v="Male"/>
    <n v="2"/>
    <s v="Laboratory Technician"/>
    <x v="2"/>
    <n v="52380"/>
    <m/>
    <n v="1"/>
    <s v="Y"/>
    <n v="15"/>
    <n v="8"/>
    <n v="1"/>
    <n v="10"/>
    <n v="5"/>
    <n v="10"/>
    <n v="0"/>
    <n v="7"/>
  </r>
  <r>
    <n v="38"/>
    <s v="30 &amp; Above"/>
    <x v="1"/>
    <s v="No"/>
    <s v="Travel_Rarely"/>
    <x v="1"/>
    <n v="1"/>
    <n v="2"/>
    <s v="Medical"/>
    <n v="1"/>
    <x v="1435"/>
    <s v="Male"/>
    <n v="4"/>
    <s v="Laboratory Technician"/>
    <x v="2"/>
    <n v="64720"/>
    <m/>
    <n v="0"/>
    <s v="Y"/>
    <n v="12"/>
    <n v="8"/>
    <n v="0"/>
    <n v="17"/>
    <n v="4"/>
    <n v="16"/>
    <n v="5"/>
    <n v="13"/>
  </r>
  <r>
    <n v="31"/>
    <s v="30 &amp; Above"/>
    <x v="1"/>
    <s v="No"/>
    <s v="Non-Travel"/>
    <x v="0"/>
    <n v="4"/>
    <n v="1"/>
    <s v="Medical"/>
    <n v="1"/>
    <x v="1436"/>
    <s v="Female"/>
    <n v="3"/>
    <s v="Research Scientist"/>
    <x v="0"/>
    <n v="96100"/>
    <s v="Yes"/>
    <n v="0"/>
    <s v="Y"/>
    <n v="11"/>
    <n v="8"/>
    <n v="1"/>
    <n v="6"/>
    <n v="2"/>
    <n v="5"/>
    <n v="1"/>
    <n v="4"/>
  </r>
  <r>
    <n v="59"/>
    <s v="30 &amp; Above"/>
    <x v="0"/>
    <s v="No"/>
    <s v="Travel_Rarely"/>
    <x v="1"/>
    <n v="5"/>
    <n v="3"/>
    <s v="Life Sciences"/>
    <n v="1"/>
    <x v="1437"/>
    <s v="Female"/>
    <n v="3"/>
    <s v="Manager"/>
    <x v="0"/>
    <n v="198330"/>
    <s v="Yes"/>
    <n v="3"/>
    <s v="Y"/>
    <n v="13"/>
    <n v="8"/>
    <n v="0"/>
    <n v="7"/>
    <n v="2"/>
    <n v="1"/>
    <n v="0"/>
    <n v="0"/>
  </r>
  <r>
    <n v="37"/>
    <s v="30 &amp; Above"/>
    <x v="1"/>
    <s v="No"/>
    <s v="Travel_Frequently"/>
    <x v="0"/>
    <n v="2"/>
    <n v="3"/>
    <s v="Marketing"/>
    <n v="1"/>
    <x v="1438"/>
    <s v="Female"/>
    <n v="2"/>
    <s v="Laboratory Technician"/>
    <x v="2"/>
    <n v="97560"/>
    <s v="Yes"/>
    <n v="4"/>
    <s v="Y"/>
    <n v="19"/>
    <n v="8"/>
    <n v="0"/>
    <n v="13"/>
    <n v="2"/>
    <n v="9"/>
    <n v="5"/>
    <n v="8"/>
  </r>
  <r>
    <n v="29"/>
    <s v="Below 30"/>
    <x v="3"/>
    <s v="No"/>
    <s v="Travel_Frequently"/>
    <x v="0"/>
    <n v="15"/>
    <n v="4"/>
    <s v="Medical"/>
    <n v="1"/>
    <x v="1439"/>
    <s v="Female"/>
    <n v="1"/>
    <s v="Sales Executive"/>
    <x v="0"/>
    <n v="49680"/>
    <m/>
    <n v="1"/>
    <s v="Y"/>
    <n v="19"/>
    <n v="8"/>
    <n v="3"/>
    <n v="11"/>
    <n v="4"/>
    <n v="11"/>
    <n v="4"/>
    <n v="1"/>
  </r>
  <r>
    <n v="35"/>
    <s v="30 &amp; Above"/>
    <x v="1"/>
    <s v="No"/>
    <s v="Travel_Frequently"/>
    <x v="1"/>
    <n v="19"/>
    <n v="3"/>
    <s v="Life Sciences"/>
    <n v="1"/>
    <x v="1440"/>
    <s v="Female"/>
    <n v="1"/>
    <s v="Sales Executive"/>
    <x v="1"/>
    <n v="21450"/>
    <m/>
    <n v="1"/>
    <s v="Y"/>
    <n v="13"/>
    <n v="8"/>
    <n v="0"/>
    <n v="10"/>
    <n v="6"/>
    <n v="10"/>
    <n v="0"/>
    <n v="8"/>
  </r>
  <r>
    <n v="29"/>
    <s v="Below 30"/>
    <x v="3"/>
    <s v="Yes"/>
    <s v="Travel_Rarely"/>
    <x v="1"/>
    <n v="7"/>
    <n v="1"/>
    <s v="Life Sciences"/>
    <n v="1"/>
    <x v="1441"/>
    <s v="Female"/>
    <n v="1"/>
    <s v="Research Scientist"/>
    <x v="1"/>
    <n v="21800"/>
    <m/>
    <n v="1"/>
    <s v="Y"/>
    <n v="21"/>
    <n v="8"/>
    <n v="0"/>
    <n v="4"/>
    <n v="2"/>
    <n v="4"/>
    <n v="0"/>
    <n v="1"/>
  </r>
  <r>
    <n v="52"/>
    <s v="30 &amp; Above"/>
    <x v="0"/>
    <s v="No"/>
    <s v="Travel_Rarely"/>
    <x v="1"/>
    <n v="1"/>
    <n v="2"/>
    <s v="Medical"/>
    <n v="1"/>
    <x v="1442"/>
    <s v="Female"/>
    <n v="4"/>
    <s v="Manager"/>
    <x v="1"/>
    <n v="83460"/>
    <s v="Yes"/>
    <n v="7"/>
    <s v="Y"/>
    <n v="14"/>
    <n v="8"/>
    <n v="0"/>
    <n v="6"/>
    <n v="5"/>
    <n v="2"/>
    <n v="2"/>
    <n v="2"/>
  </r>
  <r>
    <n v="42"/>
    <s v="30 &amp; Above"/>
    <x v="2"/>
    <s v="No"/>
    <s v="Travel_Rarely"/>
    <x v="1"/>
    <n v="7"/>
    <n v="4"/>
    <s v="Life Sciences"/>
    <n v="1"/>
    <x v="1443"/>
    <s v="Female"/>
    <n v="2"/>
    <s v="Sales Executive"/>
    <x v="0"/>
    <n v="34450"/>
    <m/>
    <n v="1"/>
    <s v="Y"/>
    <n v="11"/>
    <n v="8"/>
    <n v="2"/>
    <n v="22"/>
    <n v="2"/>
    <n v="22"/>
    <n v="11"/>
    <n v="15"/>
  </r>
  <r>
    <n v="59"/>
    <s v="30 &amp; Above"/>
    <x v="0"/>
    <s v="No"/>
    <s v="Travel_Rarely"/>
    <x v="1"/>
    <n v="4"/>
    <n v="4"/>
    <s v="Technical Degree"/>
    <n v="1"/>
    <x v="1444"/>
    <s v="Male"/>
    <n v="1"/>
    <s v="Healthcare Representative"/>
    <x v="0"/>
    <n v="27600"/>
    <m/>
    <n v="8"/>
    <s v="Y"/>
    <n v="11"/>
    <n v="8"/>
    <n v="0"/>
    <n v="7"/>
    <n v="3"/>
    <n v="2"/>
    <n v="2"/>
    <n v="2"/>
  </r>
  <r>
    <n v="50"/>
    <s v="30 &amp; Above"/>
    <x v="2"/>
    <s v="No"/>
    <s v="Travel_Rarely"/>
    <x v="1"/>
    <n v="11"/>
    <n v="2"/>
    <s v="Life Sciences"/>
    <n v="1"/>
    <x v="1445"/>
    <s v="Male"/>
    <n v="2"/>
    <s v="Sales Executive"/>
    <x v="2"/>
    <n v="62940"/>
    <m/>
    <n v="3"/>
    <s v="Y"/>
    <n v="23"/>
    <n v="8"/>
    <n v="1"/>
    <n v="32"/>
    <n v="2"/>
    <n v="7"/>
    <n v="0"/>
    <n v="6"/>
  </r>
  <r>
    <n v="33"/>
    <s v="30 &amp; Above"/>
    <x v="1"/>
    <s v="Yes"/>
    <s v="Travel_Rarely"/>
    <x v="0"/>
    <n v="11"/>
    <n v="4"/>
    <s v="Marketing"/>
    <n v="1"/>
    <x v="1446"/>
    <s v="Male"/>
    <n v="1"/>
    <s v="Research Scientist"/>
    <x v="0"/>
    <n v="71400"/>
    <s v="Yes"/>
    <n v="5"/>
    <s v="Y"/>
    <n v="21"/>
    <n v="8"/>
    <n v="0"/>
    <n v="8"/>
    <n v="2"/>
    <n v="5"/>
    <n v="0"/>
    <n v="4"/>
  </r>
  <r>
    <n v="43"/>
    <s v="30 &amp; Above"/>
    <x v="2"/>
    <s v="No"/>
    <s v="Travel_Rarely"/>
    <x v="0"/>
    <n v="1"/>
    <n v="3"/>
    <s v="Marketing"/>
    <n v="1"/>
    <x v="1447"/>
    <s v="Female"/>
    <n v="2"/>
    <s v="Manufacturing Director"/>
    <x v="0"/>
    <n v="29320"/>
    <m/>
    <n v="5"/>
    <s v="Y"/>
    <n v="24"/>
    <n v="8"/>
    <n v="0"/>
    <n v="22"/>
    <n v="3"/>
    <n v="17"/>
    <n v="1"/>
    <n v="9"/>
  </r>
  <r>
    <n v="33"/>
    <s v="30 &amp; Above"/>
    <x v="1"/>
    <s v="Yes"/>
    <s v="Travel_Rarely"/>
    <x v="0"/>
    <n v="1"/>
    <n v="3"/>
    <s v="Life Sciences"/>
    <n v="1"/>
    <x v="1448"/>
    <s v="Male"/>
    <n v="2"/>
    <s v="Manager"/>
    <x v="0"/>
    <n v="51470"/>
    <m/>
    <n v="7"/>
    <s v="Y"/>
    <n v="11"/>
    <n v="8"/>
    <n v="0"/>
    <n v="13"/>
    <n v="2"/>
    <n v="9"/>
    <n v="1"/>
    <n v="7"/>
  </r>
  <r>
    <n v="52"/>
    <s v="30 &amp; Above"/>
    <x v="0"/>
    <s v="No"/>
    <s v="Non-Travel"/>
    <x v="1"/>
    <n v="2"/>
    <n v="3"/>
    <s v="Technical Degree"/>
    <n v="1"/>
    <x v="1449"/>
    <s v="Male"/>
    <n v="1"/>
    <s v="Sales Executive"/>
    <x v="1"/>
    <n v="45070"/>
    <m/>
    <n v="1"/>
    <s v="Y"/>
    <n v="14"/>
    <n v="8"/>
    <n v="0"/>
    <n v="33"/>
    <n v="3"/>
    <n v="33"/>
    <n v="15"/>
    <n v="12"/>
  </r>
  <r>
    <n v="32"/>
    <s v="30 &amp; Above"/>
    <x v="1"/>
    <s v="No"/>
    <s v="Travel_Rarely"/>
    <x v="2"/>
    <n v="13"/>
    <n v="4"/>
    <s v="Life Sciences"/>
    <n v="1"/>
    <x v="1450"/>
    <s v="Female"/>
    <n v="3"/>
    <s v="Manufacturing Director"/>
    <x v="0"/>
    <n v="85640"/>
    <s v="Yes"/>
    <n v="2"/>
    <s v="Y"/>
    <n v="16"/>
    <n v="8"/>
    <n v="1"/>
    <n v="6"/>
    <n v="2"/>
    <n v="4"/>
    <n v="1"/>
    <n v="2"/>
  </r>
  <r>
    <n v="32"/>
    <s v="30 &amp; Above"/>
    <x v="1"/>
    <s v="Yes"/>
    <s v="Travel_Rarely"/>
    <x v="0"/>
    <n v="23"/>
    <n v="1"/>
    <s v="Life Sciences"/>
    <n v="1"/>
    <x v="1451"/>
    <s v="Male"/>
    <n v="3"/>
    <s v="Healthcare Representative"/>
    <x v="1"/>
    <n v="24680"/>
    <m/>
    <n v="0"/>
    <s v="Y"/>
    <n v="11"/>
    <n v="8"/>
    <n v="0"/>
    <n v="4"/>
    <n v="2"/>
    <n v="3"/>
    <n v="1"/>
    <n v="2"/>
  </r>
  <r>
    <n v="39"/>
    <s v="30 &amp; Above"/>
    <x v="1"/>
    <s v="No"/>
    <s v="Travel_Rarely"/>
    <x v="0"/>
    <n v="26"/>
    <n v="4"/>
    <s v="Life Sciences"/>
    <n v="1"/>
    <x v="1452"/>
    <s v="Male"/>
    <n v="2"/>
    <s v="Research Director"/>
    <x v="2"/>
    <n v="81610"/>
    <s v="Yes"/>
    <n v="7"/>
    <s v="Y"/>
    <n v="12"/>
    <n v="8"/>
    <n v="1"/>
    <n v="7"/>
    <n v="2"/>
    <n v="3"/>
    <n v="1"/>
    <n v="2"/>
  </r>
  <r>
    <n v="32"/>
    <s v="30 &amp; Above"/>
    <x v="1"/>
    <s v="No"/>
    <s v="Non-Travel"/>
    <x v="0"/>
    <n v="2"/>
    <n v="4"/>
    <s v="Marketing"/>
    <n v="1"/>
    <x v="1453"/>
    <s v="Male"/>
    <n v="4"/>
    <s v="Research Scientist"/>
    <x v="0"/>
    <n v="21090"/>
    <m/>
    <n v="0"/>
    <s v="Y"/>
    <n v="13"/>
    <n v="8"/>
    <n v="1"/>
    <n v="4"/>
    <n v="3"/>
    <n v="3"/>
    <n v="2"/>
    <n v="2"/>
  </r>
  <r>
    <n v="41"/>
    <s v="30 &amp; Above"/>
    <x v="2"/>
    <s v="No"/>
    <s v="Travel_Rarely"/>
    <x v="0"/>
    <n v="29"/>
    <n v="3"/>
    <s v="Life Sciences"/>
    <n v="1"/>
    <x v="1454"/>
    <s v="Female"/>
    <n v="2"/>
    <s v="Laboratory Technician"/>
    <x v="2"/>
    <n v="52940"/>
    <m/>
    <n v="2"/>
    <s v="Y"/>
    <n v="15"/>
    <n v="8"/>
    <n v="0"/>
    <n v="17"/>
    <n v="3"/>
    <n v="1"/>
    <n v="0"/>
    <n v="0"/>
  </r>
  <r>
    <n v="40"/>
    <s v="30 &amp; Above"/>
    <x v="1"/>
    <s v="No"/>
    <s v="Travel_Rarely"/>
    <x v="1"/>
    <n v="2"/>
    <n v="3"/>
    <s v="Life Sciences"/>
    <n v="1"/>
    <x v="1455"/>
    <s v="Male"/>
    <n v="1"/>
    <s v="Manufacturing Director"/>
    <x v="2"/>
    <n v="27180"/>
    <m/>
    <n v="1"/>
    <s v="Y"/>
    <n v="14"/>
    <n v="8"/>
    <n v="1"/>
    <n v="9"/>
    <n v="4"/>
    <n v="9"/>
    <n v="4"/>
    <n v="7"/>
  </r>
  <r>
    <n v="45"/>
    <s v="30 &amp; Above"/>
    <x v="2"/>
    <s v="No"/>
    <s v="Travel_Rarely"/>
    <x v="1"/>
    <n v="18"/>
    <n v="1"/>
    <s v="Life Sciences"/>
    <n v="1"/>
    <x v="1456"/>
    <s v="Female"/>
    <n v="2"/>
    <s v="Sales Representative"/>
    <x v="0"/>
    <n v="58110"/>
    <m/>
    <n v="0"/>
    <s v="Y"/>
    <n v="14"/>
    <n v="8"/>
    <n v="0"/>
    <n v="25"/>
    <n v="4"/>
    <n v="24"/>
    <n v="1"/>
    <n v="7"/>
  </r>
  <r>
    <n v="31"/>
    <s v="30 &amp; Above"/>
    <x v="1"/>
    <s v="No"/>
    <s v="Travel_Frequently"/>
    <x v="1"/>
    <n v="7"/>
    <n v="4"/>
    <s v="Medical"/>
    <n v="1"/>
    <x v="1457"/>
    <s v="Male"/>
    <n v="1"/>
    <s v="Research Scientist"/>
    <x v="2"/>
    <n v="24370"/>
    <m/>
    <n v="9"/>
    <s v="Y"/>
    <n v="14"/>
    <n v="8"/>
    <n v="1"/>
    <n v="9"/>
    <n v="3"/>
    <n v="2"/>
    <n v="2"/>
    <n v="2"/>
  </r>
  <r>
    <n v="33"/>
    <s v="30 &amp; Above"/>
    <x v="1"/>
    <s v="No"/>
    <s v="Travel_Rarely"/>
    <x v="1"/>
    <n v="2"/>
    <n v="4"/>
    <s v="Life Sciences"/>
    <n v="1"/>
    <x v="1458"/>
    <s v="Female"/>
    <n v="1"/>
    <s v="Sales Executive"/>
    <x v="0"/>
    <n v="27660"/>
    <m/>
    <n v="1"/>
    <s v="Y"/>
    <n v="12"/>
    <n v="8"/>
    <n v="1"/>
    <n v="2"/>
    <n v="2"/>
    <n v="2"/>
    <n v="0"/>
    <n v="2"/>
  </r>
  <r>
    <n v="34"/>
    <s v="30 &amp; Above"/>
    <x v="1"/>
    <s v="No"/>
    <s v="Travel_Rarely"/>
    <x v="1"/>
    <n v="26"/>
    <n v="3"/>
    <s v="Other"/>
    <n v="1"/>
    <x v="1459"/>
    <s v="Female"/>
    <n v="1"/>
    <s v="Sales Executive"/>
    <x v="0"/>
    <n v="190380"/>
    <s v="Yes"/>
    <n v="6"/>
    <s v="Y"/>
    <n v="13"/>
    <n v="8"/>
    <n v="0"/>
    <n v="13"/>
    <n v="3"/>
    <n v="11"/>
    <n v="5"/>
    <n v="9"/>
  </r>
  <r>
    <n v="37"/>
    <s v="30 &amp; Above"/>
    <x v="1"/>
    <s v="No"/>
    <s v="Travel_Rarely"/>
    <x v="1"/>
    <n v="22"/>
    <n v="5"/>
    <s v="Medical"/>
    <n v="1"/>
    <x v="1460"/>
    <s v="Female"/>
    <n v="2"/>
    <s v="Manufacturing Director"/>
    <x v="0"/>
    <n v="30550"/>
    <m/>
    <n v="2"/>
    <s v="Y"/>
    <n v="14"/>
    <n v="8"/>
    <n v="3"/>
    <n v="17"/>
    <n v="3"/>
    <n v="3"/>
    <n v="0"/>
    <n v="2"/>
  </r>
  <r>
    <n v="45"/>
    <s v="30 &amp; Above"/>
    <x v="2"/>
    <s v="No"/>
    <s v="Travel_Frequently"/>
    <x v="0"/>
    <n v="21"/>
    <n v="1"/>
    <s v="Marketing"/>
    <n v="1"/>
    <x v="1461"/>
    <s v="Male"/>
    <n v="3"/>
    <s v="Research Scientist"/>
    <x v="0"/>
    <n v="22890"/>
    <m/>
    <n v="4"/>
    <s v="Y"/>
    <n v="13"/>
    <n v="8"/>
    <n v="0"/>
    <n v="9"/>
    <n v="3"/>
    <n v="3"/>
    <n v="0"/>
    <n v="2"/>
  </r>
  <r>
    <n v="37"/>
    <s v="30 &amp; Above"/>
    <x v="1"/>
    <s v="Yes"/>
    <s v="Travel_Frequently"/>
    <x v="0"/>
    <n v="2"/>
    <n v="3"/>
    <s v="Marketing"/>
    <n v="1"/>
    <x v="1462"/>
    <s v="Male"/>
    <n v="1"/>
    <s v="Laboratory Technician"/>
    <x v="2"/>
    <n v="40010"/>
    <m/>
    <n v="6"/>
    <s v="Y"/>
    <n v="11"/>
    <n v="8"/>
    <n v="1"/>
    <n v="17"/>
    <n v="2"/>
    <n v="1"/>
    <n v="0"/>
    <n v="0"/>
  </r>
  <r>
    <n v="39"/>
    <s v="30 &amp; Above"/>
    <x v="1"/>
    <s v="No"/>
    <s v="Travel_Frequently"/>
    <x v="1"/>
    <n v="22"/>
    <n v="3"/>
    <s v="Medical"/>
    <n v="1"/>
    <x v="1463"/>
    <s v="Female"/>
    <n v="1"/>
    <s v="Manufacturing Director"/>
    <x v="1"/>
    <n v="129650"/>
    <s v="Yes"/>
    <n v="0"/>
    <s v="Y"/>
    <n v="19"/>
    <n v="8"/>
    <n v="1"/>
    <n v="20"/>
    <n v="2"/>
    <n v="19"/>
    <n v="11"/>
    <n v="8"/>
  </r>
  <r>
    <n v="29"/>
    <s v="Below 30"/>
    <x v="3"/>
    <s v="No"/>
    <s v="Travel_Rarely"/>
    <x v="0"/>
    <n v="4"/>
    <n v="3"/>
    <s v="Other"/>
    <n v="1"/>
    <x v="1464"/>
    <s v="Female"/>
    <n v="2"/>
    <s v="Human Resources"/>
    <x v="1"/>
    <n v="35390"/>
    <m/>
    <n v="1"/>
    <s v="Y"/>
    <n v="18"/>
    <n v="8"/>
    <n v="0"/>
    <n v="6"/>
    <n v="2"/>
    <n v="6"/>
    <n v="1"/>
    <n v="5"/>
  </r>
  <r>
    <n v="42"/>
    <s v="30 &amp; Above"/>
    <x v="2"/>
    <s v="No"/>
    <s v="Travel_Rarely"/>
    <x v="1"/>
    <n v="5"/>
    <n v="4"/>
    <s v="Medical"/>
    <n v="1"/>
    <x v="1465"/>
    <s v="Female"/>
    <n v="1"/>
    <s v="Research Scientist"/>
    <x v="1"/>
    <n v="60290"/>
    <m/>
    <n v="3"/>
    <s v="Y"/>
    <n v="17"/>
    <n v="8"/>
    <n v="1"/>
    <n v="10"/>
    <n v="5"/>
    <n v="3"/>
    <n v="0"/>
    <n v="2"/>
  </r>
  <r>
    <n v="29"/>
    <s v="Below 30"/>
    <x v="3"/>
    <s v="No"/>
    <s v="Travel_Rarely"/>
    <x v="1"/>
    <n v="2"/>
    <n v="4"/>
    <s v="Medical"/>
    <n v="1"/>
    <x v="1466"/>
    <s v="Male"/>
    <n v="1"/>
    <s v="Laboratory Technician"/>
    <x v="2"/>
    <n v="26790"/>
    <m/>
    <n v="2"/>
    <s v="Y"/>
    <n v="15"/>
    <n v="8"/>
    <n v="0"/>
    <n v="10"/>
    <n v="2"/>
    <n v="3"/>
    <n v="0"/>
    <n v="2"/>
  </r>
  <r>
    <n v="25"/>
    <s v="Below 30"/>
    <x v="3"/>
    <s v="No"/>
    <s v="Travel_Rarely"/>
    <x v="1"/>
    <n v="25"/>
    <n v="2"/>
    <s v="Life Sciences"/>
    <n v="1"/>
    <x v="1467"/>
    <s v="Male"/>
    <n v="2"/>
    <s v="Sales Executive"/>
    <x v="0"/>
    <n v="37020"/>
    <m/>
    <n v="0"/>
    <s v="Y"/>
    <n v="20"/>
    <n v="8"/>
    <n v="0"/>
    <n v="5"/>
    <n v="4"/>
    <n v="4"/>
    <n v="1"/>
    <n v="2"/>
  </r>
  <r>
    <n v="42"/>
    <s v="30 &amp; Above"/>
    <x v="2"/>
    <s v="No"/>
    <s v="Travel_Rarely"/>
    <x v="0"/>
    <n v="18"/>
    <n v="2"/>
    <s v="Medical"/>
    <n v="1"/>
    <x v="1468"/>
    <s v="Male"/>
    <n v="1"/>
    <s v="Laboratory Technician"/>
    <x v="2"/>
    <n v="23980"/>
    <m/>
    <n v="0"/>
    <s v="Y"/>
    <n v="14"/>
    <n v="8"/>
    <n v="1"/>
    <n v="10"/>
    <n v="2"/>
    <n v="9"/>
    <n v="7"/>
    <n v="8"/>
  </r>
  <r>
    <n v="40"/>
    <s v="30 &amp; Above"/>
    <x v="1"/>
    <s v="No"/>
    <s v="Travel_Rarely"/>
    <x v="1"/>
    <n v="28"/>
    <n v="3"/>
    <s v="Medical"/>
    <n v="1"/>
    <x v="1469"/>
    <s v="Male"/>
    <n v="2"/>
    <s v="Laboratory Technician"/>
    <x v="2"/>
    <n v="54680"/>
    <m/>
    <n v="0"/>
    <s v="Y"/>
    <n v="12"/>
    <n v="8"/>
    <n v="0"/>
    <n v="22"/>
    <n v="6"/>
    <n v="21"/>
    <n v="3"/>
    <n v="9"/>
  </r>
  <r>
    <n v="51"/>
    <s v="30 &amp; Above"/>
    <x v="0"/>
    <s v="No"/>
    <s v="Travel_Rarely"/>
    <x v="0"/>
    <n v="6"/>
    <n v="2"/>
    <s v="Life Sciences"/>
    <n v="1"/>
    <x v="1470"/>
    <s v="Female"/>
    <n v="1"/>
    <s v="Healthcare Representative"/>
    <x v="0"/>
    <n v="131160"/>
    <s v="Yes"/>
    <n v="1"/>
    <s v="Y"/>
    <n v="11"/>
    <n v="8"/>
    <n v="0"/>
    <n v="1"/>
    <n v="6"/>
    <n v="1"/>
    <n v="0"/>
    <n v="0"/>
  </r>
  <r>
    <n v="31"/>
    <s v="30 &amp; Above"/>
    <x v="1"/>
    <s v="Yes"/>
    <s v="Travel_Frequently"/>
    <x v="1"/>
    <n v="10"/>
    <n v="1"/>
    <s v="Life Sciences"/>
    <n v="1"/>
    <x v="1471"/>
    <s v="Female"/>
    <n v="1"/>
    <s v="Research Scientist"/>
    <x v="1"/>
    <n v="41890"/>
    <m/>
    <n v="0"/>
    <s v="Y"/>
    <n v="23"/>
    <n v="8"/>
    <n v="1"/>
    <n v="6"/>
    <n v="3"/>
    <n v="5"/>
    <n v="1"/>
    <n v="4"/>
  </r>
  <r>
    <n v="32"/>
    <s v="30 &amp; Above"/>
    <x v="1"/>
    <s v="No"/>
    <s v="Travel_Frequently"/>
    <x v="1"/>
    <n v="17"/>
    <n v="4"/>
    <s v="Other"/>
    <n v="1"/>
    <x v="1472"/>
    <s v="Male"/>
    <n v="4"/>
    <s v="Sales Executive"/>
    <x v="0"/>
    <n v="193280"/>
    <s v="Yes"/>
    <n v="1"/>
    <s v="Y"/>
    <n v="15"/>
    <n v="8"/>
    <n v="3"/>
    <n v="5"/>
    <n v="2"/>
    <n v="5"/>
    <n v="0"/>
    <n v="3"/>
  </r>
  <r>
    <n v="38"/>
    <s v="30 &amp; Above"/>
    <x v="1"/>
    <s v="No"/>
    <s v="Non-Travel"/>
    <x v="1"/>
    <n v="2"/>
    <n v="5"/>
    <s v="Life Sciences"/>
    <n v="1"/>
    <x v="1473"/>
    <s v="Male"/>
    <n v="3"/>
    <s v="Human Resources"/>
    <x v="0"/>
    <n v="83210"/>
    <s v="Yes"/>
    <n v="3"/>
    <s v="Y"/>
    <n v="11"/>
    <n v="8"/>
    <n v="3"/>
    <n v="13"/>
    <n v="5"/>
    <n v="8"/>
    <n v="7"/>
    <n v="5"/>
  </r>
  <r>
    <n v="32"/>
    <s v="30 &amp; Above"/>
    <x v="1"/>
    <s v="No"/>
    <s v="Travel_Rarely"/>
    <x v="1"/>
    <n v="10"/>
    <n v="1"/>
    <s v="Medical"/>
    <n v="1"/>
    <x v="1474"/>
    <s v="Male"/>
    <n v="1"/>
    <s v="Sales Executive"/>
    <x v="1"/>
    <n v="23420"/>
    <m/>
    <n v="4"/>
    <s v="Y"/>
    <n v="12"/>
    <n v="8"/>
    <n v="2"/>
    <n v="9"/>
    <n v="2"/>
    <n v="6"/>
    <n v="0"/>
    <n v="4"/>
  </r>
  <r>
    <n v="46"/>
    <s v="30 &amp; Above"/>
    <x v="2"/>
    <s v="No"/>
    <s v="Travel_Rarely"/>
    <x v="1"/>
    <n v="8"/>
    <n v="3"/>
    <s v="Life Sciences"/>
    <n v="1"/>
    <x v="1475"/>
    <s v="Female"/>
    <n v="4"/>
    <s v="Research Director"/>
    <x v="0"/>
    <n v="40710"/>
    <m/>
    <n v="3"/>
    <s v="Y"/>
    <n v="13"/>
    <n v="8"/>
    <n v="0"/>
    <n v="28"/>
    <n v="5"/>
    <n v="7"/>
    <n v="7"/>
    <n v="7"/>
  </r>
  <r>
    <n v="28"/>
    <s v="Below 30"/>
    <x v="3"/>
    <s v="Yes"/>
    <s v="Travel_Rarely"/>
    <x v="1"/>
    <n v="11"/>
    <n v="2"/>
    <s v="Medical"/>
    <n v="1"/>
    <x v="1476"/>
    <s v="Male"/>
    <n v="2"/>
    <s v="Sales Executive"/>
    <x v="1"/>
    <n v="58130"/>
    <m/>
    <n v="2"/>
    <s v="Y"/>
    <n v="20"/>
    <n v="8"/>
    <n v="1"/>
    <n v="5"/>
    <n v="2"/>
    <n v="0"/>
    <n v="0"/>
    <n v="0"/>
  </r>
  <r>
    <n v="29"/>
    <s v="Below 30"/>
    <x v="3"/>
    <s v="No"/>
    <s v="Travel_Rarely"/>
    <x v="1"/>
    <n v="18"/>
    <n v="3"/>
    <s v="Life Sciences"/>
    <n v="1"/>
    <x v="1477"/>
    <s v="Male"/>
    <n v="2"/>
    <s v="Sales Executive"/>
    <x v="0"/>
    <n v="31430"/>
    <m/>
    <n v="2"/>
    <s v="Y"/>
    <n v="22"/>
    <n v="8"/>
    <n v="3"/>
    <n v="10"/>
    <n v="2"/>
    <n v="0"/>
    <n v="0"/>
    <n v="0"/>
  </r>
  <r>
    <n v="31"/>
    <s v="30 &amp; Above"/>
    <x v="1"/>
    <s v="No"/>
    <s v="Travel_Rarely"/>
    <x v="1"/>
    <n v="1"/>
    <n v="3"/>
    <s v="Life Sciences"/>
    <n v="1"/>
    <x v="1478"/>
    <s v="Male"/>
    <n v="3"/>
    <s v="Laboratory Technician"/>
    <x v="0"/>
    <n v="20440"/>
    <m/>
    <n v="0"/>
    <s v="Y"/>
    <n v="21"/>
    <n v="8"/>
    <n v="0"/>
    <n v="10"/>
    <n v="2"/>
    <n v="9"/>
    <n v="7"/>
    <n v="8"/>
  </r>
  <r>
    <n v="25"/>
    <s v="Below 30"/>
    <x v="3"/>
    <s v="No"/>
    <s v="Non-Travel"/>
    <x v="1"/>
    <n v="7"/>
    <n v="4"/>
    <s v="Medical"/>
    <n v="1"/>
    <x v="1479"/>
    <s v="Female"/>
    <n v="4"/>
    <s v="Laboratory Technician"/>
    <x v="2"/>
    <n v="134640"/>
    <s v="Yes"/>
    <n v="1"/>
    <s v="Y"/>
    <n v="13"/>
    <n v="8"/>
    <n v="1"/>
    <n v="6"/>
    <n v="2"/>
    <n v="6"/>
    <n v="1"/>
    <n v="5"/>
  </r>
  <r>
    <n v="45"/>
    <s v="30 &amp; Above"/>
    <x v="2"/>
    <s v="No"/>
    <s v="Travel_Rarely"/>
    <x v="1"/>
    <n v="17"/>
    <n v="2"/>
    <s v="Medical"/>
    <n v="1"/>
    <x v="1480"/>
    <s v="Male"/>
    <n v="2"/>
    <s v="Laboratory Technician"/>
    <x v="0"/>
    <n v="79910"/>
    <s v="Yes"/>
    <n v="0"/>
    <s v="Y"/>
    <n v="13"/>
    <n v="8"/>
    <n v="2"/>
    <n v="21"/>
    <n v="2"/>
    <n v="20"/>
    <n v="4"/>
    <n v="10"/>
  </r>
  <r>
    <n v="36"/>
    <s v="30 &amp; Above"/>
    <x v="1"/>
    <s v="No"/>
    <s v="Travel_Rarely"/>
    <x v="1"/>
    <n v="28"/>
    <n v="1"/>
    <s v="Life Sciences"/>
    <n v="1"/>
    <x v="1481"/>
    <s v="Male"/>
    <n v="1"/>
    <s v="Laboratory Technician"/>
    <x v="0"/>
    <n v="33770"/>
    <m/>
    <n v="0"/>
    <s v="Y"/>
    <n v="12"/>
    <n v="8"/>
    <n v="2"/>
    <n v="16"/>
    <n v="2"/>
    <n v="15"/>
    <n v="10"/>
    <n v="11"/>
  </r>
  <r>
    <n v="55"/>
    <s v="30 &amp; Above"/>
    <x v="0"/>
    <s v="No"/>
    <s v="Travel_Rarely"/>
    <x v="1"/>
    <n v="14"/>
    <n v="4"/>
    <s v="Life Sciences"/>
    <n v="1"/>
    <x v="1482"/>
    <s v="Female"/>
    <n v="1"/>
    <s v="Sales Executive"/>
    <x v="1"/>
    <n v="55380"/>
    <m/>
    <n v="0"/>
    <s v="Y"/>
    <n v="17"/>
    <n v="8"/>
    <n v="0"/>
    <n v="37"/>
    <n v="2"/>
    <n v="36"/>
    <n v="4"/>
    <n v="13"/>
  </r>
  <r>
    <n v="47"/>
    <s v="30 &amp; Above"/>
    <x v="2"/>
    <s v="Yes"/>
    <s v="Non-Travel"/>
    <x v="1"/>
    <n v="1"/>
    <n v="1"/>
    <s v="Medical"/>
    <n v="1"/>
    <x v="1483"/>
    <s v="Male"/>
    <n v="1"/>
    <s v="Research Scientist"/>
    <x v="0"/>
    <n v="57620"/>
    <m/>
    <n v="1"/>
    <s v="Y"/>
    <n v="11"/>
    <n v="8"/>
    <n v="2"/>
    <n v="10"/>
    <n v="4"/>
    <n v="10"/>
    <n v="9"/>
    <n v="9"/>
  </r>
  <r>
    <n v="28"/>
    <s v="Below 30"/>
    <x v="3"/>
    <s v="No"/>
    <s v="Travel_Rarely"/>
    <x v="1"/>
    <n v="1"/>
    <n v="3"/>
    <s v="Life Sciences"/>
    <n v="1"/>
    <x v="1484"/>
    <s v="Male"/>
    <n v="1"/>
    <s v="Manufacturing Director"/>
    <x v="0"/>
    <n v="25920"/>
    <m/>
    <n v="1"/>
    <s v="Y"/>
    <n v="14"/>
    <n v="8"/>
    <n v="0"/>
    <n v="5"/>
    <n v="2"/>
    <n v="5"/>
    <n v="0"/>
    <n v="4"/>
  </r>
  <r>
    <n v="37"/>
    <s v="30 &amp; Above"/>
    <x v="1"/>
    <s v="No"/>
    <s v="Travel_Rarely"/>
    <x v="1"/>
    <n v="1"/>
    <n v="3"/>
    <s v="Life Sciences"/>
    <n v="1"/>
    <x v="1485"/>
    <s v="Male"/>
    <n v="2"/>
    <s v="Healthcare Representative"/>
    <x v="0"/>
    <n v="53460"/>
    <m/>
    <n v="4"/>
    <s v="Y"/>
    <n v="11"/>
    <n v="8"/>
    <n v="0"/>
    <n v="7"/>
    <n v="2"/>
    <n v="5"/>
    <n v="0"/>
    <n v="1"/>
  </r>
  <r>
    <n v="21"/>
    <s v="Below 30"/>
    <x v="3"/>
    <s v="No"/>
    <s v="Travel_Rarely"/>
    <x v="1"/>
    <n v="3"/>
    <n v="2"/>
    <s v="Life Sciences"/>
    <n v="1"/>
    <x v="1486"/>
    <s v="Male"/>
    <n v="1"/>
    <s v="Laboratory Technician"/>
    <x v="1"/>
    <n v="42130"/>
    <m/>
    <n v="1"/>
    <s v="Y"/>
    <n v="12"/>
    <n v="8"/>
    <n v="3"/>
    <n v="3"/>
    <n v="3"/>
    <n v="3"/>
    <n v="1"/>
    <n v="0"/>
  </r>
  <r>
    <n v="37"/>
    <s v="30 &amp; Above"/>
    <x v="1"/>
    <s v="No"/>
    <s v="Non-Travel"/>
    <x v="1"/>
    <n v="1"/>
    <n v="3"/>
    <s v="Medical"/>
    <n v="1"/>
    <x v="1487"/>
    <s v="Male"/>
    <n v="2"/>
    <s v="Sales Executive"/>
    <x v="2"/>
    <n v="41270"/>
    <m/>
    <n v="2"/>
    <s v="Y"/>
    <n v="13"/>
    <n v="8"/>
    <n v="1"/>
    <n v="15"/>
    <n v="2"/>
    <n v="5"/>
    <n v="0"/>
    <n v="2"/>
  </r>
  <r>
    <n v="35"/>
    <s v="30 &amp; Above"/>
    <x v="1"/>
    <s v="No"/>
    <s v="Travel_Rarely"/>
    <x v="0"/>
    <n v="7"/>
    <n v="4"/>
    <s v="Life Sciences"/>
    <n v="1"/>
    <x v="1488"/>
    <s v="Male"/>
    <n v="1"/>
    <s v="Sales Representative"/>
    <x v="2"/>
    <n v="24380"/>
    <m/>
    <n v="7"/>
    <s v="Y"/>
    <n v="16"/>
    <n v="8"/>
    <n v="0"/>
    <n v="10"/>
    <n v="5"/>
    <n v="7"/>
    <n v="6"/>
    <n v="2"/>
  </r>
  <r>
    <n v="38"/>
    <s v="30 &amp; Above"/>
    <x v="1"/>
    <s v="No"/>
    <s v="Travel_Rarely"/>
    <x v="1"/>
    <n v="8"/>
    <n v="3"/>
    <s v="Life Sciences"/>
    <n v="1"/>
    <x v="1489"/>
    <s v="Female"/>
    <n v="1"/>
    <s v="Manager"/>
    <x v="2"/>
    <n v="68700"/>
    <s v="Yes"/>
    <n v="1"/>
    <s v="Y"/>
    <n v="11"/>
    <n v="8"/>
    <n v="1"/>
    <n v="8"/>
    <n v="5"/>
    <n v="8"/>
    <n v="7"/>
    <n v="7"/>
  </r>
  <r>
    <n v="26"/>
    <s v="Below 30"/>
    <x v="3"/>
    <s v="No"/>
    <s v="Travel_Frequently"/>
    <x v="1"/>
    <n v="1"/>
    <n v="4"/>
    <s v="Other"/>
    <n v="1"/>
    <x v="1490"/>
    <s v="Male"/>
    <n v="2"/>
    <s v="Laboratory Technician"/>
    <x v="2"/>
    <n v="104470"/>
    <s v="Yes"/>
    <n v="1"/>
    <s v="Y"/>
    <n v="18"/>
    <n v="8"/>
    <n v="0"/>
    <n v="6"/>
    <n v="3"/>
    <n v="6"/>
    <n v="1"/>
    <n v="4"/>
  </r>
  <r>
    <n v="50"/>
    <s v="30 &amp; Above"/>
    <x v="2"/>
    <s v="No"/>
    <s v="Travel_Rarely"/>
    <x v="0"/>
    <n v="8"/>
    <n v="4"/>
    <s v="Life Sciences"/>
    <n v="1"/>
    <x v="1491"/>
    <s v="Male"/>
    <n v="1"/>
    <s v="Research Scientist"/>
    <x v="2"/>
    <n v="96670"/>
    <s v="Yes"/>
    <n v="3"/>
    <s v="Y"/>
    <n v="23"/>
    <n v="8"/>
    <n v="0"/>
    <n v="28"/>
    <n v="2"/>
    <n v="10"/>
    <n v="1"/>
    <n v="6"/>
  </r>
  <r>
    <n v="53"/>
    <s v="30 &amp; Above"/>
    <x v="0"/>
    <s v="No"/>
    <s v="Travel_Rarely"/>
    <x v="1"/>
    <n v="11"/>
    <n v="4"/>
    <s v="Life Sciences"/>
    <n v="1"/>
    <x v="1492"/>
    <s v="Female"/>
    <n v="2"/>
    <s v="Research Scientist"/>
    <x v="0"/>
    <n v="21480"/>
    <m/>
    <n v="3"/>
    <s v="Y"/>
    <n v="11"/>
    <n v="8"/>
    <n v="0"/>
    <n v="21"/>
    <n v="2"/>
    <n v="5"/>
    <n v="1"/>
    <n v="3"/>
  </r>
  <r>
    <n v="42"/>
    <s v="30 &amp; Above"/>
    <x v="2"/>
    <s v="No"/>
    <s v="Travel_Rarely"/>
    <x v="1"/>
    <n v="4"/>
    <n v="4"/>
    <s v="Life Sciences"/>
    <n v="1"/>
    <x v="1493"/>
    <s v="Male"/>
    <n v="1"/>
    <s v="Manufacturing Director"/>
    <x v="0"/>
    <n v="89260"/>
    <s v="Yes"/>
    <n v="1"/>
    <s v="Y"/>
    <n v="14"/>
    <n v="8"/>
    <n v="0"/>
    <n v="20"/>
    <n v="4"/>
    <n v="20"/>
    <n v="11"/>
    <n v="6"/>
  </r>
  <r>
    <n v="29"/>
    <s v="Below 30"/>
    <x v="3"/>
    <s v="No"/>
    <s v="Travel_Frequently"/>
    <x v="1"/>
    <n v="16"/>
    <n v="4"/>
    <s v="Medical"/>
    <n v="1"/>
    <x v="1494"/>
    <s v="Male"/>
    <n v="1"/>
    <s v="Laboratory Technician"/>
    <x v="1"/>
    <n v="65130"/>
    <s v="Yes"/>
    <n v="1"/>
    <s v="Y"/>
    <n v="11"/>
    <n v="8"/>
    <n v="1"/>
    <n v="10"/>
    <n v="2"/>
    <n v="10"/>
    <n v="0"/>
    <n v="9"/>
  </r>
  <r>
    <n v="55"/>
    <s v="30 &amp; Above"/>
    <x v="0"/>
    <s v="No"/>
    <s v="Travel_Rarely"/>
    <x v="1"/>
    <n v="1"/>
    <n v="4"/>
    <s v="Other"/>
    <n v="1"/>
    <x v="1495"/>
    <s v="Female"/>
    <n v="1"/>
    <s v="Research Scientist"/>
    <x v="0"/>
    <n v="67990"/>
    <s v="Yes"/>
    <n v="3"/>
    <s v="Y"/>
    <n v="11"/>
    <n v="8"/>
    <n v="0"/>
    <n v="12"/>
    <n v="2"/>
    <n v="10"/>
    <n v="0"/>
    <n v="8"/>
  </r>
  <r>
    <n v="26"/>
    <s v="Below 30"/>
    <x v="3"/>
    <s v="No"/>
    <s v="Travel_Frequently"/>
    <x v="1"/>
    <n v="9"/>
    <n v="3"/>
    <s v="Life Sciences"/>
    <n v="1"/>
    <x v="1496"/>
    <s v="Female"/>
    <n v="1"/>
    <s v="Manager"/>
    <x v="0"/>
    <n v="162910"/>
    <s v="Yes"/>
    <n v="1"/>
    <s v="Y"/>
    <n v="22"/>
    <n v="8"/>
    <n v="0"/>
    <n v="5"/>
    <n v="3"/>
    <n v="5"/>
    <n v="3"/>
    <n v="3"/>
  </r>
  <r>
    <n v="37"/>
    <s v="30 &amp; Above"/>
    <x v="1"/>
    <s v="No"/>
    <s v="Travel_Rarely"/>
    <x v="0"/>
    <n v="5"/>
    <n v="1"/>
    <s v="Marketing"/>
    <n v="1"/>
    <x v="1497"/>
    <s v="Male"/>
    <n v="1"/>
    <s v="Research Scientist"/>
    <x v="1"/>
    <n v="27050"/>
    <m/>
    <n v="1"/>
    <s v="Y"/>
    <n v="11"/>
    <n v="8"/>
    <n v="0"/>
    <n v="17"/>
    <n v="2"/>
    <n v="17"/>
    <n v="5"/>
    <n v="7"/>
  </r>
  <r>
    <n v="44"/>
    <s v="30 &amp; Above"/>
    <x v="2"/>
    <s v="Yes"/>
    <s v="Travel_Frequently"/>
    <x v="1"/>
    <n v="1"/>
    <n v="2"/>
    <s v="Medical"/>
    <n v="1"/>
    <x v="1498"/>
    <s v="Male"/>
    <n v="2"/>
    <s v="Research Scientist"/>
    <x v="2"/>
    <n v="103330"/>
    <s v="Yes"/>
    <n v="3"/>
    <s v="Y"/>
    <n v="14"/>
    <n v="8"/>
    <n v="1"/>
    <n v="19"/>
    <n v="2"/>
    <n v="1"/>
    <n v="0"/>
    <n v="0"/>
  </r>
  <r>
    <n v="38"/>
    <s v="30 &amp; Above"/>
    <x v="1"/>
    <s v="No"/>
    <s v="Travel_Rarely"/>
    <x v="0"/>
    <n v="2"/>
    <n v="3"/>
    <s v="Marketing"/>
    <n v="1"/>
    <x v="1499"/>
    <s v="Female"/>
    <n v="1"/>
    <s v="Manager"/>
    <x v="2"/>
    <n v="44480"/>
    <m/>
    <n v="9"/>
    <s v="Y"/>
    <n v="12"/>
    <n v="8"/>
    <n v="0"/>
    <n v="10"/>
    <n v="3"/>
    <n v="2"/>
    <n v="1"/>
    <n v="2"/>
  </r>
  <r>
    <n v="26"/>
    <s v="Below 30"/>
    <x v="3"/>
    <s v="Yes"/>
    <s v="Travel_Rarely"/>
    <x v="1"/>
    <n v="4"/>
    <n v="3"/>
    <s v="Medical"/>
    <n v="1"/>
    <x v="1500"/>
    <s v="Male"/>
    <n v="3"/>
    <s v="Research Scientist"/>
    <x v="2"/>
    <n v="68540"/>
    <s v="Yes"/>
    <n v="2"/>
    <s v="Y"/>
    <n v="11"/>
    <n v="8"/>
    <n v="0"/>
    <n v="5"/>
    <n v="5"/>
    <n v="3"/>
    <n v="0"/>
    <n v="2"/>
  </r>
  <r>
    <n v="28"/>
    <s v="Below 30"/>
    <x v="3"/>
    <s v="No"/>
    <s v="Travel_Rarely"/>
    <x v="1"/>
    <n v="7"/>
    <n v="3"/>
    <s v="Other"/>
    <n v="1"/>
    <x v="1501"/>
    <s v="Male"/>
    <n v="1"/>
    <s v="Human Resources"/>
    <x v="1"/>
    <n v="96370"/>
    <s v="Yes"/>
    <n v="1"/>
    <s v="Y"/>
    <n v="13"/>
    <n v="8"/>
    <n v="0"/>
    <n v="5"/>
    <n v="6"/>
    <n v="5"/>
    <n v="0"/>
    <n v="2"/>
  </r>
  <r>
    <n v="49"/>
    <s v="30 &amp; Above"/>
    <x v="2"/>
    <s v="No"/>
    <s v="Travel_Frequently"/>
    <x v="1"/>
    <n v="1"/>
    <n v="1"/>
    <s v="Medical"/>
    <n v="1"/>
    <x v="1502"/>
    <s v="Female"/>
    <n v="2"/>
    <s v="Research Scientist"/>
    <x v="1"/>
    <n v="35910"/>
    <m/>
    <n v="9"/>
    <s v="Y"/>
    <n v="13"/>
    <n v="8"/>
    <n v="0"/>
    <n v="22"/>
    <n v="2"/>
    <n v="3"/>
    <n v="1"/>
    <n v="2"/>
  </r>
  <r>
    <n v="36"/>
    <s v="30 &amp; Above"/>
    <x v="1"/>
    <s v="No"/>
    <s v="Travel_Rarely"/>
    <x v="0"/>
    <n v="5"/>
    <n v="3"/>
    <s v="Technical Degree"/>
    <n v="1"/>
    <x v="1503"/>
    <s v="Male"/>
    <n v="3"/>
    <s v="Sales Executive"/>
    <x v="1"/>
    <n v="54050"/>
    <m/>
    <n v="4"/>
    <s v="Y"/>
    <n v="14"/>
    <n v="8"/>
    <n v="0"/>
    <n v="10"/>
    <n v="2"/>
    <n v="8"/>
    <n v="7"/>
    <n v="7"/>
  </r>
  <r>
    <n v="31"/>
    <s v="30 &amp; Above"/>
    <x v="1"/>
    <s v="No"/>
    <s v="Travel_Frequently"/>
    <x v="1"/>
    <n v="9"/>
    <n v="4"/>
    <s v="Medical"/>
    <n v="1"/>
    <x v="1504"/>
    <s v="Male"/>
    <n v="1"/>
    <s v="Sales Executive"/>
    <x v="2"/>
    <n v="46840"/>
    <m/>
    <n v="1"/>
    <s v="Y"/>
    <n v="16"/>
    <n v="8"/>
    <n v="1"/>
    <n v="2"/>
    <n v="4"/>
    <n v="2"/>
    <n v="2"/>
    <n v="2"/>
  </r>
  <r>
    <n v="26"/>
    <s v="Below 30"/>
    <x v="3"/>
    <s v="Yes"/>
    <s v="Travel_Rarely"/>
    <x v="1"/>
    <n v="8"/>
    <n v="3"/>
    <s v="Medical"/>
    <n v="1"/>
    <x v="1505"/>
    <s v="Male"/>
    <n v="2"/>
    <s v="Manager"/>
    <x v="1"/>
    <n v="157870"/>
    <s v="Yes"/>
    <n v="1"/>
    <s v="Y"/>
    <n v="12"/>
    <n v="8"/>
    <n v="2"/>
    <n v="8"/>
    <n v="5"/>
    <n v="8"/>
    <n v="7"/>
    <n v="4"/>
  </r>
  <r>
    <n v="37"/>
    <s v="30 &amp; Above"/>
    <x v="1"/>
    <s v="No"/>
    <s v="Travel_Frequently"/>
    <x v="0"/>
    <n v="9"/>
    <n v="1"/>
    <s v="Marketing"/>
    <n v="1"/>
    <x v="1506"/>
    <s v="Male"/>
    <n v="1"/>
    <s v="Laboratory Technician"/>
    <x v="0"/>
    <n v="15140"/>
    <m/>
    <n v="1"/>
    <s v="Y"/>
    <n v="14"/>
    <n v="8"/>
    <n v="0"/>
    <n v="4"/>
    <n v="3"/>
    <n v="4"/>
    <n v="1"/>
    <n v="2"/>
  </r>
  <r>
    <n v="42"/>
    <s v="30 &amp; Above"/>
    <x v="2"/>
    <s v="No"/>
    <s v="Travel_Frequently"/>
    <x v="0"/>
    <n v="2"/>
    <n v="2"/>
    <s v="Marketing"/>
    <n v="1"/>
    <x v="1507"/>
    <s v="Male"/>
    <n v="3"/>
    <s v="Research Director"/>
    <x v="0"/>
    <n v="29560"/>
    <m/>
    <n v="5"/>
    <s v="Y"/>
    <n v="13"/>
    <n v="8"/>
    <n v="0"/>
    <n v="23"/>
    <n v="2"/>
    <n v="20"/>
    <n v="4"/>
    <n v="8"/>
  </r>
  <r>
    <n v="18"/>
    <s v="Below 30"/>
    <x v="4"/>
    <s v="Yes"/>
    <s v="Travel_Rarely"/>
    <x v="1"/>
    <n v="1"/>
    <n v="4"/>
    <s v="Life Sciences"/>
    <n v="1"/>
    <x v="1508"/>
    <s v="Male"/>
    <n v="1"/>
    <s v="Sales Executive"/>
    <x v="1"/>
    <n v="23350"/>
    <m/>
    <n v="1"/>
    <s v="Y"/>
    <n v="14"/>
    <n v="8"/>
    <n v="2"/>
    <n v="0"/>
    <n v="3"/>
    <n v="0"/>
    <n v="0"/>
    <n v="0"/>
  </r>
  <r>
    <n v="35"/>
    <s v="30 &amp; Above"/>
    <x v="1"/>
    <s v="No"/>
    <s v="Travel_Rarely"/>
    <x v="0"/>
    <n v="20"/>
    <n v="2"/>
    <s v="Life Sciences"/>
    <n v="1"/>
    <x v="1509"/>
    <s v="Male"/>
    <n v="1"/>
    <s v="Laboratory Technician"/>
    <x v="0"/>
    <n v="51540"/>
    <m/>
    <n v="0"/>
    <s v="Y"/>
    <n v="19"/>
    <n v="8"/>
    <n v="0"/>
    <n v="12"/>
    <n v="2"/>
    <n v="11"/>
    <n v="6"/>
    <n v="9"/>
  </r>
  <r>
    <n v="36"/>
    <s v="30 &amp; Above"/>
    <x v="1"/>
    <s v="No"/>
    <s v="Travel_Frequently"/>
    <x v="1"/>
    <n v="8"/>
    <n v="3"/>
    <s v="Other"/>
    <n v="1"/>
    <x v="1510"/>
    <s v="Female"/>
    <n v="3"/>
    <s v="Sales Executive"/>
    <x v="0"/>
    <n v="69620"/>
    <s v="Yes"/>
    <n v="4"/>
    <s v="Y"/>
    <n v="12"/>
    <n v="8"/>
    <n v="2"/>
    <n v="4"/>
    <n v="2"/>
    <n v="1"/>
    <n v="0"/>
    <n v="0"/>
  </r>
  <r>
    <n v="51"/>
    <s v="30 &amp; Above"/>
    <x v="0"/>
    <s v="No"/>
    <s v="Travel_Rarely"/>
    <x v="1"/>
    <n v="2"/>
    <n v="3"/>
    <s v="Life Sciences"/>
    <n v="1"/>
    <x v="1511"/>
    <s v="Male"/>
    <n v="2"/>
    <s v="Laboratory Technician"/>
    <x v="2"/>
    <n v="56750"/>
    <m/>
    <n v="5"/>
    <s v="Y"/>
    <n v="13"/>
    <n v="8"/>
    <n v="0"/>
    <n v="13"/>
    <n v="2"/>
    <n v="4"/>
    <n v="1"/>
    <n v="2"/>
  </r>
  <r>
    <n v="41"/>
    <s v="30 &amp; Above"/>
    <x v="2"/>
    <s v="No"/>
    <s v="Travel_Rarely"/>
    <x v="1"/>
    <n v="29"/>
    <n v="1"/>
    <s v="Life Sciences"/>
    <n v="1"/>
    <x v="1512"/>
    <s v="Male"/>
    <n v="1"/>
    <s v="Laboratory Technician"/>
    <x v="1"/>
    <n v="23790"/>
    <m/>
    <n v="1"/>
    <s v="Y"/>
    <n v="12"/>
    <n v="8"/>
    <n v="0"/>
    <n v="22"/>
    <n v="6"/>
    <n v="22"/>
    <n v="0"/>
    <n v="4"/>
  </r>
  <r>
    <n v="18"/>
    <s v="Below 30"/>
    <x v="4"/>
    <s v="No"/>
    <s v="Travel_Rarely"/>
    <x v="0"/>
    <n v="7"/>
    <n v="3"/>
    <s v="Life Sciences"/>
    <n v="1"/>
    <x v="1513"/>
    <s v="Male"/>
    <n v="1"/>
    <s v="Research Scientist"/>
    <x v="1"/>
    <n v="38120"/>
    <m/>
    <n v="1"/>
    <s v="Y"/>
    <n v="15"/>
    <n v="8"/>
    <n v="0"/>
    <n v="0"/>
    <n v="3"/>
    <n v="0"/>
    <n v="0"/>
    <n v="0"/>
  </r>
  <r>
    <n v="28"/>
    <s v="Below 30"/>
    <x v="3"/>
    <s v="No"/>
    <s v="Travel_Rarely"/>
    <x v="1"/>
    <n v="9"/>
    <n v="3"/>
    <s v="Medical"/>
    <n v="1"/>
    <x v="1514"/>
    <s v="Male"/>
    <n v="1"/>
    <s v="Sales Representative"/>
    <x v="1"/>
    <n v="46480"/>
    <m/>
    <n v="0"/>
    <s v="Y"/>
    <n v="23"/>
    <n v="8"/>
    <n v="2"/>
    <n v="9"/>
    <n v="2"/>
    <n v="8"/>
    <n v="0"/>
    <n v="7"/>
  </r>
  <r>
    <n v="31"/>
    <s v="30 &amp; Above"/>
    <x v="1"/>
    <s v="No"/>
    <s v="Travel_Rarely"/>
    <x v="1"/>
    <n v="8"/>
    <n v="1"/>
    <s v="Technical Degree"/>
    <n v="1"/>
    <x v="1515"/>
    <s v="Male"/>
    <n v="1"/>
    <s v="Manufacturing Director"/>
    <x v="0"/>
    <n v="29360"/>
    <m/>
    <n v="4"/>
    <s v="Y"/>
    <n v="12"/>
    <n v="8"/>
    <n v="1"/>
    <n v="10"/>
    <n v="2"/>
    <n v="8"/>
    <n v="7"/>
    <n v="7"/>
  </r>
  <r>
    <n v="39"/>
    <s v="30 &amp; Above"/>
    <x v="1"/>
    <s v="No"/>
    <s v="Travel_Rarely"/>
    <x v="0"/>
    <n v="5"/>
    <n v="4"/>
    <s v="Marketing"/>
    <n v="1"/>
    <x v="1516"/>
    <s v="Female"/>
    <n v="2"/>
    <s v="Human Resources"/>
    <x v="2"/>
    <n v="21050"/>
    <m/>
    <n v="0"/>
    <s v="Y"/>
    <n v="20"/>
    <n v="8"/>
    <n v="0"/>
    <n v="19"/>
    <n v="3"/>
    <n v="18"/>
    <n v="3"/>
    <n v="7"/>
  </r>
  <r>
    <n v="36"/>
    <s v="30 &amp; Above"/>
    <x v="1"/>
    <s v="No"/>
    <s v="Non-Travel"/>
    <x v="1"/>
    <n v="5"/>
    <n v="4"/>
    <s v="Life Sciences"/>
    <n v="1"/>
    <x v="1517"/>
    <s v="Male"/>
    <n v="1"/>
    <s v="Sales Executive"/>
    <x v="0"/>
    <n v="85780"/>
    <s v="Yes"/>
    <n v="7"/>
    <s v="Y"/>
    <n v="21"/>
    <n v="8"/>
    <n v="0"/>
    <n v="0"/>
    <n v="4"/>
    <n v="9"/>
    <n v="0"/>
    <n v="8"/>
  </r>
  <r>
    <n v="32"/>
    <s v="30 &amp; Above"/>
    <x v="1"/>
    <s v="No"/>
    <s v="Travel_Rarely"/>
    <x v="0"/>
    <n v="2"/>
    <n v="3"/>
    <s v="Marketing"/>
    <n v="1"/>
    <x v="1518"/>
    <s v="Male"/>
    <n v="2"/>
    <s v="Laboratory Technician"/>
    <x v="0"/>
    <n v="27060"/>
    <m/>
    <n v="1"/>
    <s v="Y"/>
    <n v="21"/>
    <n v="8"/>
    <n v="1"/>
    <n v="13"/>
    <n v="4"/>
    <n v="13"/>
    <n v="4"/>
    <n v="8"/>
  </r>
  <r>
    <n v="38"/>
    <s v="30 &amp; Above"/>
    <x v="1"/>
    <s v="No"/>
    <s v="Travel_Rarely"/>
    <x v="1"/>
    <n v="5"/>
    <n v="2"/>
    <s v="Life Sciences"/>
    <n v="1"/>
    <x v="1519"/>
    <s v="Female"/>
    <n v="3"/>
    <s v="Research Scientist"/>
    <x v="0"/>
    <n v="63840"/>
    <m/>
    <n v="3"/>
    <s v="Y"/>
    <n v="19"/>
    <n v="8"/>
    <n v="2"/>
    <n v="19"/>
    <n v="4"/>
    <n v="10"/>
    <n v="0"/>
    <n v="1"/>
  </r>
  <r>
    <n v="58"/>
    <s v="30 &amp; Above"/>
    <x v="0"/>
    <s v="No"/>
    <s v="Non-Travel"/>
    <x v="1"/>
    <n v="2"/>
    <n v="3"/>
    <s v="Life Sciences"/>
    <n v="1"/>
    <x v="1520"/>
    <s v="Male"/>
    <n v="2"/>
    <s v="Manufacturing Director"/>
    <x v="2"/>
    <n v="39680"/>
    <m/>
    <n v="2"/>
    <s v="Y"/>
    <n v="13"/>
    <n v="8"/>
    <n v="2"/>
    <n v="12"/>
    <n v="3"/>
    <n v="5"/>
    <n v="1"/>
    <n v="2"/>
  </r>
  <r>
    <n v="31"/>
    <s v="30 &amp; Above"/>
    <x v="1"/>
    <s v="No"/>
    <s v="Travel_Rarely"/>
    <x v="1"/>
    <n v="20"/>
    <n v="1"/>
    <s v="Technical Degree"/>
    <n v="1"/>
    <x v="1521"/>
    <s v="Female"/>
    <n v="3"/>
    <s v="Research Scientist"/>
    <x v="0"/>
    <n v="99070"/>
    <s v="Yes"/>
    <n v="0"/>
    <s v="Y"/>
    <n v="13"/>
    <n v="8"/>
    <n v="1"/>
    <n v="6"/>
    <n v="3"/>
    <n v="5"/>
    <n v="0"/>
    <n v="3"/>
  </r>
  <r>
    <n v="31"/>
    <s v="30 &amp; Above"/>
    <x v="1"/>
    <s v="No"/>
    <s v="Travel_Rarely"/>
    <x v="0"/>
    <n v="7"/>
    <n v="4"/>
    <s v="Marketing"/>
    <n v="1"/>
    <x v="1522"/>
    <s v="Male"/>
    <n v="2"/>
    <s v="Sales Executive"/>
    <x v="0"/>
    <n v="132250"/>
    <s v="Yes"/>
    <n v="3"/>
    <s v="Y"/>
    <n v="21"/>
    <n v="8"/>
    <n v="1"/>
    <n v="9"/>
    <n v="2"/>
    <n v="2"/>
    <n v="1"/>
    <n v="0"/>
  </r>
  <r>
    <n v="45"/>
    <s v="30 &amp; Above"/>
    <x v="2"/>
    <s v="No"/>
    <s v="Travel_Frequently"/>
    <x v="1"/>
    <n v="3"/>
    <n v="1"/>
    <s v="Medical"/>
    <n v="1"/>
    <x v="1523"/>
    <s v="Female"/>
    <n v="1"/>
    <s v="Sales Executive"/>
    <x v="2"/>
    <n v="35400"/>
    <m/>
    <n v="1"/>
    <s v="Y"/>
    <n v="13"/>
    <n v="8"/>
    <n v="0"/>
    <n v="24"/>
    <n v="6"/>
    <n v="24"/>
    <n v="9"/>
    <n v="11"/>
  </r>
  <r>
    <n v="31"/>
    <s v="30 &amp; Above"/>
    <x v="1"/>
    <s v="No"/>
    <s v="Travel_Rarely"/>
    <x v="0"/>
    <n v="16"/>
    <n v="4"/>
    <s v="Marketing"/>
    <n v="1"/>
    <x v="1524"/>
    <s v="Female"/>
    <n v="2"/>
    <s v="Research Scientist"/>
    <x v="2"/>
    <n v="28040"/>
    <m/>
    <n v="0"/>
    <s v="Y"/>
    <n v="19"/>
    <n v="8"/>
    <n v="2"/>
    <n v="3"/>
    <n v="0"/>
    <n v="2"/>
    <n v="2"/>
    <n v="2"/>
  </r>
  <r>
    <n v="33"/>
    <s v="30 &amp; Above"/>
    <x v="1"/>
    <s v="No"/>
    <s v="Travel_Frequently"/>
    <x v="1"/>
    <n v="9"/>
    <n v="3"/>
    <s v="Life Sciences"/>
    <n v="1"/>
    <x v="1525"/>
    <s v="Male"/>
    <n v="4"/>
    <s v="Research Director"/>
    <x v="0"/>
    <n v="193920"/>
    <s v="Yes"/>
    <n v="6"/>
    <s v="Y"/>
    <n v="12"/>
    <n v="8"/>
    <n v="1"/>
    <n v="12"/>
    <n v="3"/>
    <n v="10"/>
    <n v="8"/>
    <n v="8"/>
  </r>
  <r>
    <n v="39"/>
    <s v="30 &amp; Above"/>
    <x v="1"/>
    <s v="No"/>
    <s v="Travel_Rarely"/>
    <x v="0"/>
    <n v="1"/>
    <n v="4"/>
    <s v="Life Sciences"/>
    <n v="1"/>
    <x v="1526"/>
    <s v="Male"/>
    <n v="1"/>
    <s v="Sales Executive"/>
    <x v="0"/>
    <n v="196650"/>
    <s v="Yes"/>
    <n v="1"/>
    <s v="Y"/>
    <n v="22"/>
    <n v="8"/>
    <n v="1"/>
    <n v="21"/>
    <n v="6"/>
    <n v="21"/>
    <n v="11"/>
    <n v="10"/>
  </r>
  <r>
    <n v="43"/>
    <s v="30 &amp; Above"/>
    <x v="2"/>
    <s v="No"/>
    <s v="Travel_Frequently"/>
    <x v="1"/>
    <n v="7"/>
    <n v="4"/>
    <s v="Medical"/>
    <n v="1"/>
    <x v="1527"/>
    <s v="Male"/>
    <n v="4"/>
    <s v="Research Scientist"/>
    <x v="1"/>
    <n v="24390"/>
    <m/>
    <n v="0"/>
    <s v="Y"/>
    <n v="15"/>
    <n v="8"/>
    <n v="0"/>
    <n v="9"/>
    <n v="2"/>
    <n v="8"/>
    <n v="1"/>
    <n v="7"/>
  </r>
  <r>
    <n v="49"/>
    <s v="30 &amp; Above"/>
    <x v="2"/>
    <s v="No"/>
    <s v="Travel_Rarely"/>
    <x v="1"/>
    <n v="1"/>
    <n v="3"/>
    <s v="Life Sciences"/>
    <n v="1"/>
    <x v="1528"/>
    <s v="Male"/>
    <n v="3"/>
    <s v="Manufacturing Director"/>
    <x v="1"/>
    <n v="73140"/>
    <s v="Yes"/>
    <n v="7"/>
    <s v="Y"/>
    <n v="22"/>
    <n v="8"/>
    <n v="0"/>
    <n v="25"/>
    <n v="2"/>
    <n v="7"/>
    <n v="0"/>
    <n v="7"/>
  </r>
  <r>
    <n v="52"/>
    <s v="30 &amp; Above"/>
    <x v="0"/>
    <s v="Yes"/>
    <s v="Travel_Rarely"/>
    <x v="1"/>
    <n v="7"/>
    <n v="1"/>
    <s v="Life Sciences"/>
    <n v="1"/>
    <x v="1529"/>
    <s v="Female"/>
    <n v="2"/>
    <s v="Research Scientist"/>
    <x v="0"/>
    <n v="47740"/>
    <m/>
    <n v="2"/>
    <s v="Y"/>
    <n v="18"/>
    <n v="8"/>
    <n v="1"/>
    <n v="11"/>
    <n v="2"/>
    <n v="8"/>
    <n v="7"/>
    <n v="7"/>
  </r>
  <r>
    <n v="27"/>
    <s v="Below 30"/>
    <x v="3"/>
    <s v="No"/>
    <s v="Travel_Rarely"/>
    <x v="1"/>
    <n v="15"/>
    <n v="4"/>
    <s v="Medical"/>
    <n v="1"/>
    <x v="1530"/>
    <s v="Male"/>
    <n v="3"/>
    <s v="Research Scientist"/>
    <x v="1"/>
    <n v="39020"/>
    <m/>
    <n v="1"/>
    <s v="Y"/>
    <n v="22"/>
    <n v="8"/>
    <n v="0"/>
    <n v="4"/>
    <n v="2"/>
    <n v="4"/>
    <n v="1"/>
    <n v="2"/>
  </r>
  <r>
    <n v="32"/>
    <s v="30 &amp; Above"/>
    <x v="1"/>
    <s v="No"/>
    <s v="Travel_Rarely"/>
    <x v="1"/>
    <n v="1"/>
    <n v="3"/>
    <s v="Life Sciences"/>
    <n v="1"/>
    <x v="1531"/>
    <s v="Male"/>
    <n v="3"/>
    <s v="Research Scientist"/>
    <x v="0"/>
    <n v="26620"/>
    <m/>
    <n v="1"/>
    <s v="Y"/>
    <n v="11"/>
    <n v="8"/>
    <n v="1"/>
    <n v="13"/>
    <n v="6"/>
    <n v="13"/>
    <n v="11"/>
    <n v="9"/>
  </r>
  <r>
    <n v="27"/>
    <s v="Below 30"/>
    <x v="3"/>
    <s v="No"/>
    <s v="Travel_Rarely"/>
    <x v="1"/>
    <n v="13"/>
    <n v="2"/>
    <s v="Medical"/>
    <n v="1"/>
    <x v="1532"/>
    <s v="Female"/>
    <n v="4"/>
    <s v="Research Director"/>
    <x v="1"/>
    <n v="28560"/>
    <m/>
    <n v="1"/>
    <s v="Y"/>
    <n v="12"/>
    <n v="8"/>
    <n v="2"/>
    <n v="5"/>
    <n v="5"/>
    <n v="5"/>
    <n v="0"/>
    <n v="4"/>
  </r>
  <r>
    <n v="31"/>
    <s v="30 &amp; Above"/>
    <x v="1"/>
    <s v="No"/>
    <s v="Travel_Rarely"/>
    <x v="0"/>
    <n v="24"/>
    <n v="3"/>
    <s v="Life Sciences"/>
    <n v="1"/>
    <x v="1533"/>
    <s v="Male"/>
    <n v="2"/>
    <s v="Healthcare Representative"/>
    <x v="2"/>
    <n v="10810"/>
    <m/>
    <n v="4"/>
    <s v="Y"/>
    <n v="11"/>
    <n v="8"/>
    <n v="3"/>
    <n v="13"/>
    <n v="4"/>
    <n v="7"/>
    <n v="1"/>
    <n v="7"/>
  </r>
  <r>
    <n v="32"/>
    <s v="30 &amp; Above"/>
    <x v="1"/>
    <s v="No"/>
    <s v="Travel_Rarely"/>
    <x v="1"/>
    <n v="7"/>
    <n v="3"/>
    <s v="Technical Degree"/>
    <n v="1"/>
    <x v="1534"/>
    <s v="Male"/>
    <n v="2"/>
    <s v="Healthcare Representative"/>
    <x v="1"/>
    <n v="24720"/>
    <m/>
    <n v="7"/>
    <s v="Y"/>
    <n v="13"/>
    <n v="8"/>
    <n v="0"/>
    <n v="10"/>
    <n v="2"/>
    <n v="7"/>
    <n v="0"/>
    <n v="7"/>
  </r>
  <r>
    <n v="28"/>
    <s v="Below 30"/>
    <x v="3"/>
    <s v="Yes"/>
    <s v="Travel_Rarely"/>
    <x v="1"/>
    <n v="9"/>
    <n v="4"/>
    <s v="Medical"/>
    <n v="1"/>
    <x v="1535"/>
    <s v="Male"/>
    <n v="1"/>
    <s v="Sales Executive"/>
    <x v="0"/>
    <n v="56730"/>
    <m/>
    <n v="5"/>
    <s v="Y"/>
    <n v="14"/>
    <n v="8"/>
    <n v="1"/>
    <n v="5"/>
    <n v="4"/>
    <n v="3"/>
    <n v="2"/>
    <n v="2"/>
  </r>
  <r>
    <n v="30"/>
    <s v="30 &amp; Above"/>
    <x v="3"/>
    <s v="No"/>
    <s v="Travel_Rarely"/>
    <x v="1"/>
    <n v="13"/>
    <n v="3"/>
    <s v="Life Sciences"/>
    <n v="1"/>
    <x v="1536"/>
    <s v="Female"/>
    <n v="4"/>
    <s v="Research Director"/>
    <x v="0"/>
    <n v="41970"/>
    <m/>
    <n v="1"/>
    <s v="Y"/>
    <n v="13"/>
    <n v="8"/>
    <n v="0"/>
    <n v="11"/>
    <n v="3"/>
    <n v="10"/>
    <n v="1"/>
    <n v="9"/>
  </r>
  <r>
    <n v="31"/>
    <s v="30 &amp; Above"/>
    <x v="1"/>
    <s v="No"/>
    <s v="Travel_Frequently"/>
    <x v="1"/>
    <n v="2"/>
    <n v="1"/>
    <s v="Life Sciences"/>
    <n v="1"/>
    <x v="1537"/>
    <s v="Female"/>
    <n v="1"/>
    <s v="Manager"/>
    <x v="0"/>
    <n v="97130"/>
    <s v="Yes"/>
    <n v="1"/>
    <s v="Y"/>
    <n v="17"/>
    <n v="8"/>
    <n v="0"/>
    <n v="10"/>
    <n v="5"/>
    <n v="10"/>
    <n v="8"/>
    <n v="9"/>
  </r>
  <r>
    <n v="39"/>
    <s v="30 &amp; Above"/>
    <x v="1"/>
    <s v="No"/>
    <s v="Travel_Frequently"/>
    <x v="1"/>
    <n v="19"/>
    <n v="4"/>
    <s v="Medical"/>
    <n v="1"/>
    <x v="1538"/>
    <s v="Female"/>
    <n v="1"/>
    <s v="Research Scientist"/>
    <x v="0"/>
    <n v="20620"/>
    <m/>
    <n v="1"/>
    <s v="Y"/>
    <n v="13"/>
    <n v="8"/>
    <n v="0"/>
    <n v="21"/>
    <n v="4"/>
    <n v="21"/>
    <n v="13"/>
    <n v="3"/>
  </r>
  <r>
    <n v="39"/>
    <s v="30 &amp; Above"/>
    <x v="1"/>
    <s v="Yes"/>
    <s v="Travel_Rarely"/>
    <x v="1"/>
    <n v="1"/>
    <n v="1"/>
    <s v="Medical"/>
    <n v="1"/>
    <x v="1539"/>
    <s v="Female"/>
    <n v="1"/>
    <s v="Laboratory Technician"/>
    <x v="0"/>
    <n v="42840"/>
    <m/>
    <n v="4"/>
    <s v="Y"/>
    <n v="17"/>
    <n v="8"/>
    <n v="1"/>
    <n v="12"/>
    <n v="0"/>
    <n v="1"/>
    <n v="0"/>
    <n v="0"/>
  </r>
  <r>
    <n v="33"/>
    <s v="30 &amp; Above"/>
    <x v="1"/>
    <s v="No"/>
    <s v="Travel_Frequently"/>
    <x v="0"/>
    <n v="4"/>
    <n v="2"/>
    <s v="Life Sciences"/>
    <n v="1"/>
    <x v="1540"/>
    <s v="Male"/>
    <n v="4"/>
    <s v="Research Scientist"/>
    <x v="1"/>
    <n v="47880"/>
    <m/>
    <n v="3"/>
    <s v="Y"/>
    <n v="11"/>
    <n v="8"/>
    <n v="1"/>
    <n v="9"/>
    <n v="0"/>
    <n v="7"/>
    <n v="0"/>
    <n v="1"/>
  </r>
  <r>
    <n v="47"/>
    <s v="30 &amp; Above"/>
    <x v="2"/>
    <s v="No"/>
    <s v="Travel_Rarely"/>
    <x v="1"/>
    <n v="4"/>
    <n v="3"/>
    <s v="Life Sciences"/>
    <n v="1"/>
    <x v="1541"/>
    <s v="Female"/>
    <n v="2"/>
    <s v="Healthcare Representative"/>
    <x v="0"/>
    <n v="59060"/>
    <m/>
    <n v="4"/>
    <s v="Y"/>
    <n v="23"/>
    <n v="8"/>
    <n v="0"/>
    <n v="21"/>
    <n v="4"/>
    <n v="3"/>
    <n v="1"/>
    <n v="1"/>
  </r>
  <r>
    <n v="43"/>
    <s v="30 &amp; Above"/>
    <x v="2"/>
    <s v="No"/>
    <s v="Travel_Frequently"/>
    <x v="1"/>
    <n v="14"/>
    <n v="3"/>
    <s v="Medical"/>
    <n v="1"/>
    <x v="1542"/>
    <s v="Female"/>
    <n v="5"/>
    <s v="Research Director"/>
    <x v="2"/>
    <n v="38860"/>
    <m/>
    <n v="1"/>
    <s v="Y"/>
    <n v="17"/>
    <n v="8"/>
    <n v="2"/>
    <n v="9"/>
    <n v="2"/>
    <n v="9"/>
    <n v="0"/>
    <n v="0"/>
  </r>
  <r>
    <n v="27"/>
    <s v="Below 30"/>
    <x v="3"/>
    <s v="No"/>
    <s v="Non-Travel"/>
    <x v="1"/>
    <n v="2"/>
    <n v="3"/>
    <s v="Life Sciences"/>
    <n v="1"/>
    <x v="1543"/>
    <s v="Male"/>
    <n v="1"/>
    <s v="Research Director"/>
    <x v="0"/>
    <n v="168230"/>
    <s v="Yes"/>
    <n v="0"/>
    <s v="Y"/>
    <n v="17"/>
    <n v="8"/>
    <n v="0"/>
    <n v="6"/>
    <n v="3"/>
    <n v="5"/>
    <n v="1"/>
    <n v="4"/>
  </r>
  <r>
    <n v="54"/>
    <s v="30 &amp; Above"/>
    <x v="0"/>
    <s v="No"/>
    <s v="Travel_Frequently"/>
    <x v="1"/>
    <n v="1"/>
    <n v="4"/>
    <s v="Life Sciences"/>
    <n v="1"/>
    <x v="1544"/>
    <s v="Male"/>
    <n v="2"/>
    <s v="Research Scientist"/>
    <x v="1"/>
    <n v="29330"/>
    <m/>
    <n v="3"/>
    <s v="Y"/>
    <n v="12"/>
    <n v="8"/>
    <n v="2"/>
    <n v="20"/>
    <n v="2"/>
    <n v="4"/>
    <n v="0"/>
    <n v="3"/>
  </r>
  <r>
    <n v="43"/>
    <s v="30 &amp; Above"/>
    <x v="2"/>
    <s v="No"/>
    <s v="Travel_Rarely"/>
    <x v="1"/>
    <n v="7"/>
    <n v="2"/>
    <s v="Life Sciences"/>
    <n v="1"/>
    <x v="1545"/>
    <s v="Female"/>
    <n v="2"/>
    <s v="Manager"/>
    <x v="0"/>
    <n v="65000"/>
    <s v="Yes"/>
    <n v="8"/>
    <s v="Y"/>
    <n v="23"/>
    <n v="8"/>
    <n v="0"/>
    <n v="10"/>
    <n v="3"/>
    <n v="1"/>
    <n v="0"/>
    <n v="0"/>
  </r>
  <r>
    <n v="45"/>
    <s v="30 &amp; Above"/>
    <x v="2"/>
    <s v="No"/>
    <s v="Travel_Rarely"/>
    <x v="0"/>
    <n v="3"/>
    <n v="1"/>
    <s v="Marketing"/>
    <n v="1"/>
    <x v="1546"/>
    <s v="Female"/>
    <n v="1"/>
    <s v="Sales Executive"/>
    <x v="0"/>
    <n v="171740"/>
    <s v="Yes"/>
    <n v="9"/>
    <s v="Y"/>
    <n v="14"/>
    <n v="8"/>
    <n v="1"/>
    <n v="12"/>
    <n v="6"/>
    <n v="10"/>
    <n v="9"/>
    <n v="8"/>
  </r>
  <r>
    <n v="40"/>
    <s v="30 &amp; Above"/>
    <x v="1"/>
    <s v="No"/>
    <s v="Travel_Rarely"/>
    <x v="1"/>
    <n v="2"/>
    <n v="4"/>
    <s v="Other"/>
    <n v="1"/>
    <x v="1547"/>
    <s v="Male"/>
    <n v="4"/>
    <s v="Research Scientist"/>
    <x v="0"/>
    <n v="50330"/>
    <m/>
    <n v="2"/>
    <s v="Y"/>
    <n v="14"/>
    <n v="8"/>
    <n v="2"/>
    <n v="6"/>
    <n v="6"/>
    <n v="4"/>
    <n v="0"/>
    <n v="2"/>
  </r>
  <r>
    <n v="29"/>
    <s v="Below 30"/>
    <x v="3"/>
    <s v="Yes"/>
    <s v="Travel_Rarely"/>
    <x v="1"/>
    <n v="29"/>
    <n v="3"/>
    <s v="Medical"/>
    <n v="1"/>
    <x v="1548"/>
    <s v="Female"/>
    <n v="1"/>
    <s v="Research Scientist"/>
    <x v="0"/>
    <n v="23070"/>
    <m/>
    <n v="1"/>
    <s v="Y"/>
    <n v="13"/>
    <n v="8"/>
    <n v="1"/>
    <n v="7"/>
    <n v="0"/>
    <n v="7"/>
    <n v="0"/>
    <n v="7"/>
  </r>
  <r>
    <n v="29"/>
    <s v="Below 30"/>
    <x v="3"/>
    <s v="No"/>
    <s v="Travel_Rarely"/>
    <x v="2"/>
    <n v="8"/>
    <n v="3"/>
    <s v="Medical"/>
    <n v="1"/>
    <x v="1549"/>
    <s v="Male"/>
    <n v="3"/>
    <s v="Sales Representative"/>
    <x v="1"/>
    <n v="25870"/>
    <m/>
    <n v="0"/>
    <s v="Y"/>
    <n v="22"/>
    <n v="8"/>
    <n v="2"/>
    <n v="4"/>
    <n v="3"/>
    <n v="3"/>
    <n v="2"/>
    <n v="2"/>
  </r>
  <r>
    <n v="30"/>
    <s v="30 &amp; Above"/>
    <x v="3"/>
    <s v="No"/>
    <s v="Travel_Rarely"/>
    <x v="1"/>
    <n v="10"/>
    <n v="3"/>
    <s v="Life Sciences"/>
    <n v="1"/>
    <x v="1550"/>
    <s v="Male"/>
    <n v="2"/>
    <s v="Research Scientist"/>
    <x v="2"/>
    <n v="55070"/>
    <m/>
    <n v="1"/>
    <s v="Y"/>
    <n v="12"/>
    <n v="8"/>
    <n v="2"/>
    <n v="10"/>
    <n v="2"/>
    <n v="10"/>
    <n v="1"/>
    <n v="2"/>
  </r>
  <r>
    <n v="27"/>
    <s v="Below 30"/>
    <x v="3"/>
    <s v="No"/>
    <s v="Travel_Rarely"/>
    <x v="1"/>
    <n v="11"/>
    <n v="2"/>
    <s v="Medical"/>
    <n v="1"/>
    <x v="1551"/>
    <s v="Male"/>
    <n v="1"/>
    <s v="Manager"/>
    <x v="0"/>
    <n v="43930"/>
    <m/>
    <n v="1"/>
    <s v="Y"/>
    <n v="18"/>
    <n v="8"/>
    <n v="1"/>
    <n v="8"/>
    <n v="2"/>
    <n v="8"/>
    <n v="0"/>
    <n v="7"/>
  </r>
  <r>
    <n v="37"/>
    <s v="30 &amp; Above"/>
    <x v="1"/>
    <s v="No"/>
    <s v="Travel_Rarely"/>
    <x v="0"/>
    <n v="1"/>
    <n v="4"/>
    <s v="Life Sciences"/>
    <n v="1"/>
    <x v="1552"/>
    <s v="Male"/>
    <n v="2"/>
    <s v="Healthcare Representative"/>
    <x v="2"/>
    <n v="133480"/>
    <s v="Yes"/>
    <n v="7"/>
    <s v="Y"/>
    <n v="14"/>
    <n v="8"/>
    <n v="0"/>
    <n v="8"/>
    <n v="4"/>
    <n v="6"/>
    <n v="0"/>
    <n v="4"/>
  </r>
  <r>
    <n v="38"/>
    <s v="30 &amp; Above"/>
    <x v="1"/>
    <s v="No"/>
    <s v="Travel_Rarely"/>
    <x v="1"/>
    <n v="28"/>
    <n v="4"/>
    <s v="Medical"/>
    <n v="1"/>
    <x v="1553"/>
    <s v="Male"/>
    <n v="1"/>
    <s v="Laboratory Technician"/>
    <x v="2"/>
    <n v="65830"/>
    <s v="Yes"/>
    <n v="0"/>
    <s v="Y"/>
    <n v="12"/>
    <n v="8"/>
    <n v="0"/>
    <n v="12"/>
    <n v="1"/>
    <n v="11"/>
    <n v="2"/>
    <n v="9"/>
  </r>
  <r>
    <n v="31"/>
    <s v="30 &amp; Above"/>
    <x v="1"/>
    <s v="No"/>
    <s v="Travel_Rarely"/>
    <x v="1"/>
    <n v="6"/>
    <n v="3"/>
    <s v="Medical"/>
    <n v="1"/>
    <x v="1554"/>
    <s v="Female"/>
    <n v="3"/>
    <s v="Manager"/>
    <x v="1"/>
    <n v="81030"/>
    <s v="Yes"/>
    <n v="1"/>
    <s v="Y"/>
    <n v="15"/>
    <n v="8"/>
    <n v="1"/>
    <n v="11"/>
    <n v="5"/>
    <n v="11"/>
    <n v="4"/>
    <n v="10"/>
  </r>
  <r>
    <n v="29"/>
    <s v="Below 30"/>
    <x v="3"/>
    <s v="No"/>
    <s v="Travel_Rarely"/>
    <x v="1"/>
    <n v="3"/>
    <n v="4"/>
    <s v="Life Sciences"/>
    <n v="1"/>
    <x v="1555"/>
    <s v="Male"/>
    <n v="3"/>
    <s v="Sales Executive"/>
    <x v="2"/>
    <n v="39780"/>
    <m/>
    <n v="1"/>
    <s v="Y"/>
    <n v="11"/>
    <n v="8"/>
    <n v="0"/>
    <n v="7"/>
    <n v="0"/>
    <n v="7"/>
    <n v="1"/>
    <n v="7"/>
  </r>
  <r>
    <n v="35"/>
    <s v="30 &amp; Above"/>
    <x v="1"/>
    <s v="No"/>
    <s v="Travel_Rarely"/>
    <x v="0"/>
    <n v="16"/>
    <n v="2"/>
    <s v="Technical Degree"/>
    <n v="1"/>
    <x v="1556"/>
    <s v="Male"/>
    <n v="3"/>
    <s v="Manager"/>
    <x v="1"/>
    <n v="25440"/>
    <m/>
    <n v="0"/>
    <s v="Y"/>
    <n v="13"/>
    <n v="8"/>
    <n v="1"/>
    <n v="17"/>
    <n v="3"/>
    <n v="16"/>
    <n v="0"/>
    <n v="13"/>
  </r>
  <r>
    <n v="23"/>
    <s v="Below 30"/>
    <x v="3"/>
    <s v="No"/>
    <s v="Travel_Rarely"/>
    <x v="1"/>
    <n v="20"/>
    <n v="4"/>
    <s v="Life Sciences"/>
    <n v="1"/>
    <x v="1557"/>
    <s v="Male"/>
    <n v="1"/>
    <s v="Manufacturing Director"/>
    <x v="2"/>
    <n v="53990"/>
    <m/>
    <n v="1"/>
    <s v="Y"/>
    <n v="23"/>
    <n v="8"/>
    <n v="0"/>
    <n v="4"/>
    <n v="2"/>
    <n v="4"/>
    <n v="0"/>
    <n v="2"/>
  </r>
  <r>
    <n v="41"/>
    <s v="30 &amp; Above"/>
    <x v="2"/>
    <s v="No"/>
    <s v="Travel_Rarely"/>
    <x v="1"/>
    <n v="9"/>
    <n v="2"/>
    <s v="Life Sciences"/>
    <n v="1"/>
    <x v="1558"/>
    <s v="Female"/>
    <n v="1"/>
    <s v="Laboratory Technician"/>
    <x v="1"/>
    <n v="54870"/>
    <m/>
    <n v="6"/>
    <s v="Y"/>
    <n v="19"/>
    <n v="8"/>
    <n v="2"/>
    <n v="8"/>
    <n v="0"/>
    <n v="5"/>
    <n v="1"/>
    <n v="2"/>
  </r>
  <r>
    <n v="47"/>
    <s v="30 &amp; Above"/>
    <x v="2"/>
    <s v="No"/>
    <s v="Travel_Frequently"/>
    <x v="0"/>
    <n v="1"/>
    <n v="3"/>
    <s v="Medical"/>
    <n v="1"/>
    <x v="1559"/>
    <s v="Female"/>
    <n v="2"/>
    <s v="Laboratory Technician"/>
    <x v="1"/>
    <n v="68340"/>
    <s v="Yes"/>
    <n v="3"/>
    <s v="Y"/>
    <n v="16"/>
    <n v="8"/>
    <n v="1"/>
    <n v="5"/>
    <n v="2"/>
    <n v="0"/>
    <n v="0"/>
    <n v="0"/>
  </r>
  <r>
    <n v="42"/>
    <s v="30 &amp; Above"/>
    <x v="2"/>
    <s v="No"/>
    <s v="Travel_Rarely"/>
    <x v="1"/>
    <n v="3"/>
    <n v="4"/>
    <s v="Life Sciences"/>
    <n v="1"/>
    <x v="1560"/>
    <s v="Male"/>
    <n v="1"/>
    <s v="Manager"/>
    <x v="1"/>
    <n v="10910"/>
    <m/>
    <n v="2"/>
    <s v="Y"/>
    <n v="22"/>
    <n v="8"/>
    <n v="0"/>
    <n v="16"/>
    <n v="0"/>
    <n v="1"/>
    <n v="0"/>
    <n v="0"/>
  </r>
  <r>
    <n v="29"/>
    <s v="Below 30"/>
    <x v="3"/>
    <s v="No"/>
    <s v="Non-Travel"/>
    <x v="0"/>
    <n v="22"/>
    <n v="4"/>
    <s v="Marketing"/>
    <n v="1"/>
    <x v="1561"/>
    <s v="Male"/>
    <n v="2"/>
    <s v="Human Resources"/>
    <x v="0"/>
    <n v="57360"/>
    <m/>
    <n v="1"/>
    <s v="Y"/>
    <n v="22"/>
    <n v="8"/>
    <n v="0"/>
    <n v="4"/>
    <n v="1"/>
    <n v="4"/>
    <n v="0"/>
    <n v="2"/>
  </r>
  <r>
    <n v="42"/>
    <s v="30 &amp; Above"/>
    <x v="2"/>
    <s v="No"/>
    <s v="Travel_Rarely"/>
    <x v="0"/>
    <n v="7"/>
    <n v="4"/>
    <s v="Medical"/>
    <n v="1"/>
    <x v="1562"/>
    <s v="Male"/>
    <n v="3"/>
    <s v="Research Scientist"/>
    <x v="2"/>
    <n v="22260"/>
    <m/>
    <n v="0"/>
    <s v="Y"/>
    <n v="12"/>
    <n v="8"/>
    <n v="1"/>
    <n v="4"/>
    <n v="3"/>
    <n v="3"/>
    <n v="1"/>
    <n v="0"/>
  </r>
  <r>
    <n v="32"/>
    <s v="30 &amp; Above"/>
    <x v="1"/>
    <s v="No"/>
    <s v="Travel_Rarely"/>
    <x v="1"/>
    <n v="2"/>
    <n v="3"/>
    <s v="Medical"/>
    <n v="1"/>
    <x v="1563"/>
    <s v="Male"/>
    <n v="2"/>
    <s v="Research Scientist"/>
    <x v="0"/>
    <n v="57470"/>
    <m/>
    <n v="1"/>
    <s v="Y"/>
    <n v="13"/>
    <n v="8"/>
    <n v="0"/>
    <n v="8"/>
    <n v="0"/>
    <n v="8"/>
    <n v="0"/>
    <n v="7"/>
  </r>
  <r>
    <n v="48"/>
    <s v="30 &amp; Above"/>
    <x v="2"/>
    <s v="No"/>
    <s v="Travel_Rarely"/>
    <x v="0"/>
    <n v="13"/>
    <n v="4"/>
    <s v="Medical"/>
    <n v="1"/>
    <x v="1564"/>
    <s v="Male"/>
    <n v="4"/>
    <s v="Sales Executive"/>
    <x v="0"/>
    <n v="98540"/>
    <s v="Yes"/>
    <n v="3"/>
    <s v="Y"/>
    <n v="16"/>
    <n v="8"/>
    <n v="1"/>
    <n v="15"/>
    <n v="2"/>
    <n v="0"/>
    <n v="0"/>
    <n v="0"/>
  </r>
  <r>
    <n v="37"/>
    <s v="30 &amp; Above"/>
    <x v="1"/>
    <s v="No"/>
    <s v="Travel_Rarely"/>
    <x v="1"/>
    <n v="8"/>
    <n v="5"/>
    <s v="Technical Degree"/>
    <n v="1"/>
    <x v="1565"/>
    <s v="Male"/>
    <n v="2"/>
    <s v="Manufacturing Director"/>
    <x v="2"/>
    <n v="54670"/>
    <m/>
    <n v="4"/>
    <s v="Y"/>
    <n v="12"/>
    <n v="8"/>
    <n v="0"/>
    <n v="13"/>
    <n v="2"/>
    <n v="7"/>
    <n v="6"/>
    <n v="7"/>
  </r>
  <r>
    <n v="30"/>
    <s v="30 &amp; Above"/>
    <x v="3"/>
    <s v="No"/>
    <s v="Non-Travel"/>
    <x v="0"/>
    <n v="25"/>
    <n v="4"/>
    <s v="Other"/>
    <n v="1"/>
    <x v="1566"/>
    <s v="Male"/>
    <n v="1"/>
    <s v="Healthcare Representative"/>
    <x v="0"/>
    <n v="53800"/>
    <m/>
    <n v="7"/>
    <s v="Y"/>
    <n v="21"/>
    <n v="8"/>
    <n v="1"/>
    <n v="4"/>
    <n v="0"/>
    <n v="2"/>
    <n v="2"/>
    <n v="2"/>
  </r>
  <r>
    <n v="26"/>
    <s v="Below 30"/>
    <x v="3"/>
    <s v="No"/>
    <s v="Travel_Rarely"/>
    <x v="0"/>
    <n v="28"/>
    <n v="3"/>
    <s v="Medical"/>
    <n v="1"/>
    <x v="1567"/>
    <s v="Female"/>
    <n v="5"/>
    <s v="Laboratory Technician"/>
    <x v="0"/>
    <n v="51510"/>
    <m/>
    <n v="1"/>
    <s v="Y"/>
    <n v="15"/>
    <n v="8"/>
    <n v="3"/>
    <n v="8"/>
    <n v="3"/>
    <n v="8"/>
    <n v="7"/>
    <n v="7"/>
  </r>
  <r>
    <n v="42"/>
    <s v="30 &amp; Above"/>
    <x v="2"/>
    <s v="No"/>
    <s v="Travel_Rarely"/>
    <x v="0"/>
    <n v="2"/>
    <n v="2"/>
    <s v="Medical"/>
    <n v="1"/>
    <x v="1568"/>
    <s v="Female"/>
    <n v="1"/>
    <s v="Laboratory Technician"/>
    <x v="1"/>
    <n v="21330"/>
    <m/>
    <n v="3"/>
    <s v="Y"/>
    <n v="13"/>
    <n v="8"/>
    <n v="2"/>
    <n v="14"/>
    <n v="2"/>
    <n v="1"/>
    <n v="0"/>
    <n v="0"/>
  </r>
  <r>
    <n v="21"/>
    <s v="Below 30"/>
    <x v="3"/>
    <s v="Yes"/>
    <s v="Travel_Frequently"/>
    <x v="1"/>
    <n v="9"/>
    <n v="3"/>
    <s v="Medical"/>
    <n v="1"/>
    <x v="1569"/>
    <s v="Female"/>
    <n v="4"/>
    <s v="Manufacturing Director"/>
    <x v="1"/>
    <n v="178750"/>
    <s v="Yes"/>
    <n v="1"/>
    <s v="Y"/>
    <n v="12"/>
    <n v="8"/>
    <n v="0"/>
    <n v="3"/>
    <n v="5"/>
    <n v="3"/>
    <n v="1"/>
    <n v="2"/>
  </r>
  <r>
    <n v="36"/>
    <s v="30 &amp; Above"/>
    <x v="1"/>
    <s v="No"/>
    <s v="Non-Travel"/>
    <x v="2"/>
    <n v="28"/>
    <n v="3"/>
    <s v="Human Resources"/>
    <n v="1"/>
    <x v="1570"/>
    <s v="Male"/>
    <n v="2"/>
    <s v="Laboratory Technician"/>
    <x v="1"/>
    <n v="24320"/>
    <m/>
    <n v="4"/>
    <s v="Y"/>
    <n v="22"/>
    <n v="8"/>
    <n v="0"/>
    <n v="7"/>
    <n v="4"/>
    <n v="1"/>
    <n v="0"/>
    <n v="0"/>
  </r>
  <r>
    <n v="36"/>
    <s v="30 &amp; Above"/>
    <x v="1"/>
    <s v="No"/>
    <s v="Travel_Frequently"/>
    <x v="1"/>
    <n v="6"/>
    <n v="3"/>
    <s v="Life Sciences"/>
    <n v="1"/>
    <x v="1571"/>
    <s v="Female"/>
    <n v="2"/>
    <s v="Research Scientist"/>
    <x v="0"/>
    <n v="47710"/>
    <m/>
    <n v="4"/>
    <s v="Y"/>
    <n v="13"/>
    <n v="8"/>
    <n v="1"/>
    <n v="16"/>
    <n v="2"/>
    <n v="13"/>
    <n v="1"/>
    <n v="12"/>
  </r>
  <r>
    <n v="57"/>
    <s v="30 &amp; Above"/>
    <x v="0"/>
    <s v="No"/>
    <s v="Travel_Rarely"/>
    <x v="1"/>
    <n v="21"/>
    <n v="4"/>
    <s v="Life Sciences"/>
    <n v="1"/>
    <x v="1572"/>
    <s v="Male"/>
    <n v="5"/>
    <s v="Research Scientist"/>
    <x v="0"/>
    <n v="191610"/>
    <s v="Yes"/>
    <n v="2"/>
    <s v="Y"/>
    <n v="18"/>
    <n v="8"/>
    <n v="0"/>
    <n v="15"/>
    <n v="2"/>
    <n v="3"/>
    <n v="1"/>
    <n v="2"/>
  </r>
  <r>
    <n v="40"/>
    <s v="30 &amp; Above"/>
    <x v="1"/>
    <s v="No"/>
    <s v="Travel_Rarely"/>
    <x v="1"/>
    <n v="8"/>
    <n v="3"/>
    <s v="Other"/>
    <n v="1"/>
    <x v="1573"/>
    <s v="Male"/>
    <n v="2"/>
    <s v="Sales Executive"/>
    <x v="0"/>
    <n v="50870"/>
    <m/>
    <n v="3"/>
    <s v="Y"/>
    <n v="14"/>
    <n v="8"/>
    <n v="1"/>
    <n v="10"/>
    <n v="3"/>
    <n v="7"/>
    <n v="1"/>
    <n v="7"/>
  </r>
  <r>
    <n v="21"/>
    <s v="Below 30"/>
    <x v="3"/>
    <s v="No"/>
    <s v="Non-Travel"/>
    <x v="1"/>
    <n v="1"/>
    <n v="5"/>
    <s v="Life Sciences"/>
    <n v="1"/>
    <x v="1574"/>
    <s v="Female"/>
    <n v="2"/>
    <s v="Manager"/>
    <x v="1"/>
    <n v="28630"/>
    <m/>
    <n v="1"/>
    <s v="Y"/>
    <n v="14"/>
    <n v="8"/>
    <n v="0"/>
    <n v="3"/>
    <n v="2"/>
    <n v="3"/>
    <n v="2"/>
    <n v="2"/>
  </r>
  <r>
    <n v="33"/>
    <s v="30 &amp; Above"/>
    <x v="1"/>
    <s v="Yes"/>
    <s v="Travel_Rarely"/>
    <x v="2"/>
    <n v="28"/>
    <n v="2"/>
    <s v="Human Resources"/>
    <n v="1"/>
    <x v="1575"/>
    <s v="Female"/>
    <n v="5"/>
    <s v="Manager"/>
    <x v="1"/>
    <n v="55610"/>
    <m/>
    <n v="1"/>
    <s v="Y"/>
    <n v="21"/>
    <n v="8"/>
    <n v="1"/>
    <n v="1"/>
    <n v="3"/>
    <n v="1"/>
    <n v="0"/>
    <n v="0"/>
  </r>
  <r>
    <n v="37"/>
    <s v="30 &amp; Above"/>
    <x v="1"/>
    <s v="No"/>
    <s v="Travel_Rarely"/>
    <x v="1"/>
    <n v="5"/>
    <n v="3"/>
    <s v="Life Sciences"/>
    <n v="1"/>
    <x v="1576"/>
    <s v="Male"/>
    <n v="4"/>
    <s v="Research Scientist"/>
    <x v="0"/>
    <n v="21440"/>
    <m/>
    <n v="6"/>
    <s v="Y"/>
    <n v="19"/>
    <n v="8"/>
    <n v="0"/>
    <n v="17"/>
    <n v="3"/>
    <n v="5"/>
    <n v="0"/>
    <n v="3"/>
  </r>
  <r>
    <n v="46"/>
    <s v="30 &amp; Above"/>
    <x v="2"/>
    <s v="No"/>
    <s v="Non-Travel"/>
    <x v="0"/>
    <n v="2"/>
    <n v="4"/>
    <s v="Marketing"/>
    <n v="1"/>
    <x v="1577"/>
    <s v="Female"/>
    <n v="2"/>
    <s v="Laboratory Technician"/>
    <x v="0"/>
    <n v="30650"/>
    <m/>
    <n v="2"/>
    <s v="Y"/>
    <n v="11"/>
    <n v="8"/>
    <n v="0"/>
    <n v="7"/>
    <n v="3"/>
    <n v="1"/>
    <n v="0"/>
    <n v="0"/>
  </r>
  <r>
    <n v="41"/>
    <s v="30 &amp; Above"/>
    <x v="2"/>
    <s v="Yes"/>
    <s v="Travel_Frequently"/>
    <x v="1"/>
    <n v="16"/>
    <n v="1"/>
    <s v="Medical"/>
    <n v="1"/>
    <x v="1578"/>
    <s v="Female"/>
    <n v="1"/>
    <s v="Research Scientist"/>
    <x v="1"/>
    <n v="28100"/>
    <m/>
    <n v="1"/>
    <s v="Y"/>
    <n v="11"/>
    <n v="8"/>
    <n v="0"/>
    <n v="8"/>
    <n v="3"/>
    <n v="8"/>
    <n v="7"/>
    <n v="7"/>
  </r>
  <r>
    <n v="50"/>
    <s v="30 &amp; Above"/>
    <x v="2"/>
    <s v="No"/>
    <s v="Travel_Rarely"/>
    <x v="1"/>
    <n v="9"/>
    <n v="3"/>
    <s v="Medical"/>
    <n v="1"/>
    <x v="1579"/>
    <s v="Female"/>
    <n v="3"/>
    <s v="Laboratory Technician"/>
    <x v="1"/>
    <n v="98880"/>
    <s v="Yes"/>
    <n v="6"/>
    <s v="Y"/>
    <n v="15"/>
    <n v="8"/>
    <n v="0"/>
    <n v="20"/>
    <n v="2"/>
    <n v="4"/>
    <n v="1"/>
    <n v="3"/>
  </r>
  <r>
    <n v="40"/>
    <s v="30 &amp; Above"/>
    <x v="1"/>
    <s v="Yes"/>
    <s v="Travel_Rarely"/>
    <x v="1"/>
    <n v="8"/>
    <n v="3"/>
    <s v="Medical"/>
    <n v="1"/>
    <x v="1580"/>
    <s v="Female"/>
    <n v="1"/>
    <s v="Healthcare Representative"/>
    <x v="0"/>
    <n v="86280"/>
    <s v="Yes"/>
    <n v="2"/>
    <s v="Y"/>
    <n v="20"/>
    <n v="8"/>
    <n v="0"/>
    <n v="8"/>
    <n v="2"/>
    <n v="6"/>
    <n v="1"/>
    <n v="0"/>
  </r>
  <r>
    <n v="31"/>
    <s v="30 &amp; Above"/>
    <x v="1"/>
    <s v="No"/>
    <s v="Travel_Rarely"/>
    <x v="1"/>
    <n v="1"/>
    <n v="3"/>
    <s v="Life Sciences"/>
    <n v="1"/>
    <x v="1581"/>
    <s v="Male"/>
    <n v="4"/>
    <s v="Human Resources"/>
    <x v="1"/>
    <n v="28670"/>
    <m/>
    <n v="0"/>
    <s v="Y"/>
    <n v="24"/>
    <n v="8"/>
    <n v="0"/>
    <n v="3"/>
    <n v="5"/>
    <n v="2"/>
    <n v="2"/>
    <n v="2"/>
  </r>
  <r>
    <n v="21"/>
    <s v="Below 30"/>
    <x v="3"/>
    <s v="Yes"/>
    <s v="Travel_Rarely"/>
    <x v="2"/>
    <n v="10"/>
    <n v="2"/>
    <s v="Human Resources"/>
    <n v="1"/>
    <x v="1582"/>
    <s v="Male"/>
    <n v="1"/>
    <s v="Laboratory Technician"/>
    <x v="1"/>
    <n v="53730"/>
    <m/>
    <n v="1"/>
    <s v="Y"/>
    <n v="12"/>
    <n v="8"/>
    <n v="1"/>
    <n v="1"/>
    <n v="2"/>
    <n v="1"/>
    <n v="0"/>
    <n v="0"/>
  </r>
  <r>
    <n v="29"/>
    <s v="Below 30"/>
    <x v="3"/>
    <s v="No"/>
    <s v="Travel_Rarely"/>
    <x v="1"/>
    <n v="1"/>
    <n v="3"/>
    <s v="Life Sciences"/>
    <n v="1"/>
    <x v="1583"/>
    <s v="Female"/>
    <n v="2"/>
    <s v="Research Director"/>
    <x v="1"/>
    <n v="66670"/>
    <s v="Yes"/>
    <n v="9"/>
    <s v="Y"/>
    <n v="12"/>
    <n v="8"/>
    <n v="1"/>
    <n v="6"/>
    <n v="6"/>
    <n v="3"/>
    <n v="1"/>
    <n v="2"/>
  </r>
  <r>
    <n v="35"/>
    <s v="30 &amp; Above"/>
    <x v="1"/>
    <s v="No"/>
    <s v="Travel_Rarely"/>
    <x v="1"/>
    <n v="29"/>
    <n v="3"/>
    <s v="Life Sciences"/>
    <n v="1"/>
    <x v="1584"/>
    <s v="Female"/>
    <n v="3"/>
    <s v="Sales Executive"/>
    <x v="1"/>
    <n v="50030"/>
    <m/>
    <n v="9"/>
    <s v="Y"/>
    <n v="15"/>
    <n v="8"/>
    <n v="0"/>
    <n v="10"/>
    <n v="2"/>
    <n v="1"/>
    <n v="0"/>
    <n v="0"/>
  </r>
  <r>
    <n v="27"/>
    <s v="Below 30"/>
    <x v="3"/>
    <s v="No"/>
    <s v="Travel_Rarely"/>
    <x v="0"/>
    <n v="2"/>
    <n v="3"/>
    <s v="Life Sciences"/>
    <n v="1"/>
    <x v="1585"/>
    <s v="Male"/>
    <n v="1"/>
    <s v="Sales Executive"/>
    <x v="2"/>
    <n v="23670"/>
    <m/>
    <n v="1"/>
    <s v="Y"/>
    <n v="12"/>
    <n v="8"/>
    <n v="1"/>
    <n v="5"/>
    <n v="2"/>
    <n v="5"/>
    <n v="0"/>
    <n v="4"/>
  </r>
  <r>
    <n v="28"/>
    <s v="Below 30"/>
    <x v="3"/>
    <s v="No"/>
    <s v="Travel_Rarely"/>
    <x v="1"/>
    <n v="2"/>
    <n v="2"/>
    <s v="Medical"/>
    <n v="1"/>
    <x v="1586"/>
    <s v="Male"/>
    <n v="3"/>
    <s v="Manager"/>
    <x v="1"/>
    <n v="28580"/>
    <m/>
    <n v="1"/>
    <s v="Y"/>
    <n v="12"/>
    <n v="8"/>
    <n v="0"/>
    <n v="7"/>
    <n v="2"/>
    <n v="7"/>
    <n v="0"/>
    <n v="7"/>
  </r>
  <r>
    <n v="49"/>
    <s v="30 &amp; Above"/>
    <x v="2"/>
    <s v="No"/>
    <s v="Travel_Rarely"/>
    <x v="0"/>
    <n v="2"/>
    <n v="3"/>
    <s v="Technical Degree"/>
    <n v="1"/>
    <x v="1587"/>
    <s v="Male"/>
    <n v="2"/>
    <s v="Manufacturing Director"/>
    <x v="1"/>
    <n v="52040"/>
    <m/>
    <n v="8"/>
    <s v="Y"/>
    <n v="14"/>
    <n v="8"/>
    <n v="1"/>
    <n v="26"/>
    <n v="3"/>
    <n v="5"/>
    <n v="0"/>
    <n v="0"/>
  </r>
  <r>
    <n v="51"/>
    <s v="30 &amp; Above"/>
    <x v="0"/>
    <s v="No"/>
    <s v="Travel_Rarely"/>
    <x v="1"/>
    <n v="1"/>
    <n v="2"/>
    <s v="Life Sciences"/>
    <n v="1"/>
    <x v="1588"/>
    <s v="Male"/>
    <n v="1"/>
    <s v="Sales Executive"/>
    <x v="0"/>
    <n v="41050"/>
    <m/>
    <n v="4"/>
    <s v="Y"/>
    <n v="22"/>
    <n v="8"/>
    <n v="1"/>
    <n v="18"/>
    <n v="2"/>
    <n v="7"/>
    <n v="0"/>
    <n v="7"/>
  </r>
  <r>
    <n v="36"/>
    <s v="30 &amp; Above"/>
    <x v="1"/>
    <s v="No"/>
    <s v="Travel_Rarely"/>
    <x v="0"/>
    <n v="15"/>
    <n v="2"/>
    <s v="Life Sciences"/>
    <n v="1"/>
    <x v="1589"/>
    <s v="Male"/>
    <n v="1"/>
    <s v="Sales Executive"/>
    <x v="0"/>
    <n v="96790"/>
    <s v="Yes"/>
    <n v="4"/>
    <s v="Y"/>
    <n v="12"/>
    <n v="8"/>
    <n v="0"/>
    <n v="6"/>
    <n v="1"/>
    <n v="2"/>
    <n v="2"/>
    <n v="2"/>
  </r>
  <r>
    <n v="34"/>
    <s v="30 &amp; Above"/>
    <x v="1"/>
    <s v="Yes"/>
    <s v="Non-Travel"/>
    <x v="1"/>
    <n v="7"/>
    <n v="3"/>
    <s v="Life Sciences"/>
    <n v="1"/>
    <x v="1590"/>
    <s v="Male"/>
    <n v="1"/>
    <s v="Sales Representative"/>
    <x v="1"/>
    <n v="56170"/>
    <m/>
    <n v="8"/>
    <s v="Y"/>
    <n v="25"/>
    <n v="8"/>
    <n v="1"/>
    <n v="9"/>
    <n v="3"/>
    <n v="5"/>
    <n v="0"/>
    <n v="4"/>
  </r>
  <r>
    <n v="55"/>
    <s v="30 &amp; Above"/>
    <x v="0"/>
    <s v="No"/>
    <s v="Travel_Rarely"/>
    <x v="0"/>
    <n v="26"/>
    <n v="3"/>
    <s v="Marketing"/>
    <n v="1"/>
    <x v="1591"/>
    <s v="Male"/>
    <n v="1"/>
    <s v="Laboratory Technician"/>
    <x v="1"/>
    <n v="104480"/>
    <s v="Yes"/>
    <n v="2"/>
    <s v="Y"/>
    <n v="13"/>
    <n v="8"/>
    <n v="0"/>
    <n v="30"/>
    <n v="3"/>
    <n v="5"/>
    <n v="1"/>
    <n v="2"/>
  </r>
  <r>
    <n v="24"/>
    <s v="Below 30"/>
    <x v="3"/>
    <s v="No"/>
    <s v="Travel_Rarely"/>
    <x v="1"/>
    <n v="1"/>
    <n v="3"/>
    <s v="Life Sciences"/>
    <n v="1"/>
    <x v="1592"/>
    <s v="Female"/>
    <n v="5"/>
    <s v="Manager"/>
    <x v="2"/>
    <n v="28970"/>
    <m/>
    <n v="1"/>
    <s v="Y"/>
    <n v="18"/>
    <n v="8"/>
    <n v="3"/>
    <n v="5"/>
    <n v="4"/>
    <n v="5"/>
    <n v="0"/>
    <n v="3"/>
  </r>
  <r>
    <n v="30"/>
    <s v="30 &amp; Above"/>
    <x v="3"/>
    <s v="No"/>
    <s v="Travel_Rarely"/>
    <x v="1"/>
    <n v="3"/>
    <n v="3"/>
    <s v="Life Sciences"/>
    <n v="1"/>
    <x v="1593"/>
    <s v="Female"/>
    <n v="2"/>
    <s v="Manager"/>
    <x v="0"/>
    <n v="59680"/>
    <m/>
    <n v="1"/>
    <s v="Y"/>
    <n v="13"/>
    <n v="8"/>
    <n v="0"/>
    <n v="1"/>
    <n v="3"/>
    <n v="1"/>
    <n v="0"/>
    <n v="0"/>
  </r>
  <r>
    <n v="26"/>
    <s v="Below 30"/>
    <x v="3"/>
    <s v="Yes"/>
    <s v="Travel_Frequently"/>
    <x v="0"/>
    <n v="14"/>
    <n v="3"/>
    <s v="Life Sciences"/>
    <n v="1"/>
    <x v="1594"/>
    <s v="Male"/>
    <n v="2"/>
    <s v="Manager"/>
    <x v="1"/>
    <n v="75100"/>
    <s v="Yes"/>
    <n v="0"/>
    <s v="Y"/>
    <n v="18"/>
    <n v="8"/>
    <n v="3"/>
    <n v="7"/>
    <n v="3"/>
    <n v="6"/>
    <n v="0"/>
    <n v="4"/>
  </r>
  <r>
    <n v="22"/>
    <s v="Below 30"/>
    <x v="3"/>
    <s v="No"/>
    <s v="Travel_Rarely"/>
    <x v="1"/>
    <n v="16"/>
    <n v="5"/>
    <s v="Other"/>
    <n v="1"/>
    <x v="1595"/>
    <s v="Male"/>
    <n v="1"/>
    <s v="Research Scientist"/>
    <x v="0"/>
    <n v="29910"/>
    <m/>
    <n v="1"/>
    <s v="Y"/>
    <n v="19"/>
    <n v="8"/>
    <n v="2"/>
    <n v="2"/>
    <n v="3"/>
    <n v="2"/>
    <n v="1"/>
    <n v="2"/>
  </r>
  <r>
    <n v="36"/>
    <s v="30 &amp; Above"/>
    <x v="1"/>
    <s v="No"/>
    <s v="Travel_Rarely"/>
    <x v="1"/>
    <n v="1"/>
    <n v="3"/>
    <s v="Medical"/>
    <n v="1"/>
    <x v="1596"/>
    <s v="Female"/>
    <n v="5"/>
    <s v="Healthcare Representative"/>
    <x v="0"/>
    <n v="196360"/>
    <s v="Yes"/>
    <n v="1"/>
    <s v="Y"/>
    <n v="12"/>
    <n v="8"/>
    <n v="1"/>
    <n v="10"/>
    <n v="3"/>
    <n v="10"/>
    <n v="9"/>
    <n v="0"/>
  </r>
  <r>
    <n v="30"/>
    <s v="30 &amp; Above"/>
    <x v="3"/>
    <s v="Yes"/>
    <s v="Travel_Frequently"/>
    <x v="0"/>
    <n v="3"/>
    <n v="2"/>
    <s v="Marketing"/>
    <n v="1"/>
    <x v="1597"/>
    <s v="Male"/>
    <n v="3"/>
    <s v="Research Scientist"/>
    <x v="1"/>
    <n v="11290"/>
    <m/>
    <n v="9"/>
    <s v="Y"/>
    <n v="19"/>
    <n v="8"/>
    <n v="0"/>
    <n v="3"/>
    <n v="2"/>
    <n v="1"/>
    <n v="0"/>
    <n v="0"/>
  </r>
  <r>
    <n v="37"/>
    <s v="30 &amp; Above"/>
    <x v="1"/>
    <s v="No"/>
    <s v="Travel_Rarely"/>
    <x v="1"/>
    <n v="10"/>
    <n v="1"/>
    <s v="Technical Degree"/>
    <n v="1"/>
    <x v="1598"/>
    <s v="Male"/>
    <n v="1"/>
    <s v="Sales Executive"/>
    <x v="2"/>
    <n v="133410"/>
    <s v="Yes"/>
    <n v="1"/>
    <s v="Y"/>
    <n v="14"/>
    <n v="8"/>
    <n v="1"/>
    <n v="18"/>
    <n v="3"/>
    <n v="18"/>
    <n v="12"/>
    <n v="17"/>
  </r>
  <r>
    <n v="40"/>
    <s v="30 &amp; Above"/>
    <x v="1"/>
    <s v="No"/>
    <s v="Travel_Rarely"/>
    <x v="1"/>
    <n v="6"/>
    <n v="2"/>
    <s v="Medical"/>
    <n v="1"/>
    <x v="1599"/>
    <s v="Male"/>
    <n v="3"/>
    <s v="Research Scientist"/>
    <x v="2"/>
    <n v="43320"/>
    <m/>
    <n v="7"/>
    <s v="Y"/>
    <n v="14"/>
    <n v="8"/>
    <n v="2"/>
    <n v="8"/>
    <n v="3"/>
    <n v="5"/>
    <n v="1"/>
    <n v="3"/>
  </r>
  <r>
    <n v="42"/>
    <s v="30 &amp; Above"/>
    <x v="2"/>
    <s v="No"/>
    <s v="Travel_Rarely"/>
    <x v="1"/>
    <n v="2"/>
    <n v="3"/>
    <s v="Medical"/>
    <n v="1"/>
    <x v="1600"/>
    <s v="Female"/>
    <n v="4"/>
    <s v="Manager"/>
    <x v="2"/>
    <n v="110310"/>
    <s v="Yes"/>
    <n v="3"/>
    <s v="Y"/>
    <n v="12"/>
    <n v="8"/>
    <n v="1"/>
    <n v="8"/>
    <n v="2"/>
    <n v="5"/>
    <n v="1"/>
    <n v="2"/>
  </r>
  <r>
    <n v="37"/>
    <s v="30 &amp; Above"/>
    <x v="1"/>
    <s v="No"/>
    <s v="Travel_Rarely"/>
    <x v="0"/>
    <n v="9"/>
    <n v="1"/>
    <s v="Marketing"/>
    <n v="1"/>
    <x v="1601"/>
    <s v="Male"/>
    <n v="3"/>
    <s v="Sales Executive"/>
    <x v="1"/>
    <n v="44400"/>
    <m/>
    <n v="2"/>
    <s v="Y"/>
    <n v="11"/>
    <n v="8"/>
    <n v="1"/>
    <n v="18"/>
    <n v="3"/>
    <n v="1"/>
    <n v="0"/>
    <n v="1"/>
  </r>
  <r>
    <n v="43"/>
    <s v="30 &amp; Above"/>
    <x v="2"/>
    <s v="No"/>
    <s v="Travel_Rarely"/>
    <x v="0"/>
    <n v="10"/>
    <n v="2"/>
    <s v="Life Sciences"/>
    <n v="1"/>
    <x v="1602"/>
    <s v="Female"/>
    <n v="1"/>
    <s v="Sales Executive"/>
    <x v="2"/>
    <n v="46170"/>
    <m/>
    <n v="1"/>
    <s v="Y"/>
    <n v="11"/>
    <n v="8"/>
    <n v="0"/>
    <n v="25"/>
    <n v="2"/>
    <n v="25"/>
    <n v="3"/>
    <n v="9"/>
  </r>
  <r>
    <n v="40"/>
    <s v="30 &amp; Above"/>
    <x v="1"/>
    <s v="No"/>
    <s v="Travel_Rarely"/>
    <x v="0"/>
    <n v="6"/>
    <n v="2"/>
    <s v="Life Sciences"/>
    <n v="1"/>
    <x v="1603"/>
    <s v="Female"/>
    <n v="1"/>
    <s v="Laboratory Technician"/>
    <x v="0"/>
    <n v="26470"/>
    <m/>
    <n v="6"/>
    <s v="Y"/>
    <n v="13"/>
    <n v="8"/>
    <n v="0"/>
    <n v="20"/>
    <n v="2"/>
    <n v="1"/>
    <n v="0"/>
    <n v="0"/>
  </r>
  <r>
    <n v="54"/>
    <s v="30 &amp; Above"/>
    <x v="0"/>
    <s v="No"/>
    <s v="Travel_Rarely"/>
    <x v="2"/>
    <n v="9"/>
    <n v="3"/>
    <s v="Life Sciences"/>
    <n v="1"/>
    <x v="1604"/>
    <s v="Female"/>
    <n v="2"/>
    <s v="Manufacturing Director"/>
    <x v="0"/>
    <n v="63230"/>
    <m/>
    <n v="4"/>
    <s v="Y"/>
    <n v="23"/>
    <n v="8"/>
    <n v="1"/>
    <n v="24"/>
    <n v="2"/>
    <n v="4"/>
    <n v="1"/>
    <n v="2"/>
  </r>
  <r>
    <n v="34"/>
    <s v="30 &amp; Above"/>
    <x v="1"/>
    <s v="No"/>
    <s v="Non-Travel"/>
    <x v="1"/>
    <n v="28"/>
    <n v="3"/>
    <s v="Medical"/>
    <n v="1"/>
    <x v="1605"/>
    <s v="Male"/>
    <n v="1"/>
    <s v="Laboratory Technician"/>
    <x v="0"/>
    <n v="56770"/>
    <m/>
    <n v="9"/>
    <s v="Y"/>
    <n v="20"/>
    <n v="8"/>
    <n v="1"/>
    <n v="6"/>
    <n v="3"/>
    <n v="3"/>
    <n v="1"/>
    <n v="2"/>
  </r>
  <r>
    <n v="31"/>
    <s v="30 &amp; Above"/>
    <x v="1"/>
    <s v="No"/>
    <s v="Travel_Rarely"/>
    <x v="1"/>
    <n v="10"/>
    <n v="4"/>
    <s v="Life Sciences"/>
    <n v="1"/>
    <x v="1606"/>
    <s v="Male"/>
    <n v="3"/>
    <s v="Sales Executive"/>
    <x v="0"/>
    <n v="21870"/>
    <m/>
    <n v="1"/>
    <s v="Y"/>
    <n v="15"/>
    <n v="8"/>
    <n v="1"/>
    <n v="13"/>
    <n v="2"/>
    <n v="13"/>
    <n v="3"/>
    <n v="12"/>
  </r>
  <r>
    <n v="43"/>
    <s v="30 &amp; Above"/>
    <x v="2"/>
    <s v="No"/>
    <s v="Travel_Frequently"/>
    <x v="0"/>
    <n v="14"/>
    <n v="3"/>
    <s v="Life Sciences"/>
    <n v="1"/>
    <x v="1607"/>
    <s v="Female"/>
    <n v="1"/>
    <s v="Manufacturing Director"/>
    <x v="0"/>
    <n v="37480"/>
    <m/>
    <n v="7"/>
    <s v="Y"/>
    <n v="14"/>
    <n v="8"/>
    <n v="2"/>
    <n v="8"/>
    <n v="3"/>
    <n v="3"/>
    <n v="1"/>
    <n v="2"/>
  </r>
  <r>
    <n v="43"/>
    <s v="30 &amp; Above"/>
    <x v="2"/>
    <s v="No"/>
    <s v="Travel_Rarely"/>
    <x v="0"/>
    <n v="27"/>
    <n v="4"/>
    <s v="Life Sciences"/>
    <n v="1"/>
    <x v="1608"/>
    <s v="Male"/>
    <n v="2"/>
    <s v="Sales Representative"/>
    <x v="2"/>
    <n v="39770"/>
    <m/>
    <n v="4"/>
    <s v="Y"/>
    <n v="18"/>
    <n v="8"/>
    <n v="1"/>
    <n v="8"/>
    <n v="3"/>
    <n v="5"/>
    <n v="0"/>
    <n v="2"/>
  </r>
  <r>
    <n v="25"/>
    <s v="Below 30"/>
    <x v="3"/>
    <s v="No"/>
    <s v="Travel_Rarely"/>
    <x v="2"/>
    <n v="7"/>
    <n v="2"/>
    <s v="Human Resources"/>
    <n v="1"/>
    <x v="1609"/>
    <s v="Male"/>
    <n v="1"/>
    <s v="Manufacturing Director"/>
    <x v="1"/>
    <n v="86330"/>
    <s v="Yes"/>
    <n v="1"/>
    <s v="Y"/>
    <n v="19"/>
    <n v="8"/>
    <n v="1"/>
    <n v="5"/>
    <n v="2"/>
    <n v="5"/>
    <n v="1"/>
    <n v="3"/>
  </r>
  <r>
    <n v="37"/>
    <s v="30 &amp; Above"/>
    <x v="1"/>
    <s v="No"/>
    <s v="Non-Travel"/>
    <x v="1"/>
    <n v="1"/>
    <n v="3"/>
    <s v="Medical"/>
    <n v="1"/>
    <x v="1610"/>
    <s v="Male"/>
    <n v="3"/>
    <s v="Laboratory Technician"/>
    <x v="0"/>
    <n v="20080"/>
    <m/>
    <n v="3"/>
    <s v="Y"/>
    <n v="22"/>
    <n v="8"/>
    <n v="0"/>
    <n v="15"/>
    <n v="5"/>
    <n v="13"/>
    <n v="10"/>
    <n v="7"/>
  </r>
  <r>
    <n v="31"/>
    <s v="30 &amp; Above"/>
    <x v="1"/>
    <s v="No"/>
    <s v="Travel_Rarely"/>
    <x v="1"/>
    <n v="24"/>
    <n v="1"/>
    <s v="Medical"/>
    <n v="1"/>
    <x v="1611"/>
    <s v="Male"/>
    <n v="3"/>
    <s v="Laboratory Technician"/>
    <x v="0"/>
    <n v="44400"/>
    <m/>
    <n v="1"/>
    <s v="Y"/>
    <n v="13"/>
    <n v="8"/>
    <n v="1"/>
    <n v="4"/>
    <n v="2"/>
    <n v="4"/>
    <n v="3"/>
    <n v="2"/>
  </r>
  <r>
    <n v="39"/>
    <s v="30 &amp; Above"/>
    <x v="1"/>
    <s v="No"/>
    <s v="Travel_Frequently"/>
    <x v="1"/>
    <n v="26"/>
    <n v="4"/>
    <s v="Technical Degree"/>
    <n v="1"/>
    <x v="1612"/>
    <s v="Female"/>
    <n v="1"/>
    <s v="Sales Executive"/>
    <x v="2"/>
    <n v="30670"/>
    <m/>
    <n v="1"/>
    <s v="Y"/>
    <n v="20"/>
    <n v="8"/>
    <n v="1"/>
    <n v="21"/>
    <n v="5"/>
    <n v="21"/>
    <n v="1"/>
    <n v="6"/>
  </r>
  <r>
    <n v="56"/>
    <s v="30 &amp; Above"/>
    <x v="0"/>
    <s v="No"/>
    <s v="Travel_Frequently"/>
    <x v="1"/>
    <n v="20"/>
    <n v="4"/>
    <s v="Life Sciences"/>
    <n v="1"/>
    <x v="1613"/>
    <s v="Female"/>
    <n v="3"/>
    <s v="Sales Executive"/>
    <x v="0"/>
    <n v="53210"/>
    <m/>
    <n v="9"/>
    <s v="Y"/>
    <n v="14"/>
    <n v="8"/>
    <n v="0"/>
    <n v="36"/>
    <n v="1"/>
    <n v="7"/>
    <n v="7"/>
    <n v="7"/>
  </r>
  <r>
    <n v="30"/>
    <s v="30 &amp; Above"/>
    <x v="3"/>
    <s v="No"/>
    <s v="Travel_Rarely"/>
    <x v="0"/>
    <n v="5"/>
    <n v="4"/>
    <s v="Medical"/>
    <n v="1"/>
    <x v="1614"/>
    <s v="Female"/>
    <n v="2"/>
    <s v="Manufacturing Director"/>
    <x v="1"/>
    <n v="54100"/>
    <m/>
    <n v="0"/>
    <s v="Y"/>
    <n v="17"/>
    <n v="8"/>
    <n v="1"/>
    <n v="6"/>
    <n v="2"/>
    <n v="5"/>
    <n v="4"/>
    <n v="4"/>
  </r>
  <r>
    <n v="41"/>
    <s v="30 &amp; Above"/>
    <x v="2"/>
    <s v="No"/>
    <s v="Travel_Rarely"/>
    <x v="1"/>
    <n v="7"/>
    <n v="3"/>
    <s v="Technical Degree"/>
    <n v="1"/>
    <x v="1615"/>
    <s v="Female"/>
    <n v="3"/>
    <s v="Research Scientist"/>
    <x v="0"/>
    <n v="27820"/>
    <m/>
    <n v="1"/>
    <s v="Y"/>
    <n v="14"/>
    <n v="8"/>
    <n v="0"/>
    <n v="10"/>
    <n v="2"/>
    <n v="10"/>
    <n v="0"/>
    <n v="7"/>
  </r>
  <r>
    <n v="28"/>
    <s v="Below 30"/>
    <x v="3"/>
    <s v="No"/>
    <s v="Travel_Rarely"/>
    <x v="1"/>
    <n v="7"/>
    <n v="3"/>
    <s v="Medical"/>
    <n v="1"/>
    <x v="1616"/>
    <s v="Male"/>
    <n v="3"/>
    <s v="Healthcare Representative"/>
    <x v="2"/>
    <n v="119570"/>
    <s v="Yes"/>
    <n v="1"/>
    <s v="Y"/>
    <n v="13"/>
    <n v="8"/>
    <n v="0"/>
    <n v="10"/>
    <n v="2"/>
    <n v="10"/>
    <n v="1"/>
    <n v="8"/>
  </r>
  <r>
    <n v="25"/>
    <s v="Below 30"/>
    <x v="3"/>
    <s v="Yes"/>
    <s v="Travel_Rarely"/>
    <x v="1"/>
    <n v="5"/>
    <n v="2"/>
    <s v="Life Sciences"/>
    <n v="1"/>
    <x v="1617"/>
    <s v="Female"/>
    <n v="3"/>
    <s v="Laboratory Technician"/>
    <x v="0"/>
    <n v="26600"/>
    <m/>
    <n v="5"/>
    <s v="Y"/>
    <n v="13"/>
    <n v="8"/>
    <n v="0"/>
    <n v="6"/>
    <n v="3"/>
    <n v="2"/>
    <n v="0"/>
    <n v="2"/>
  </r>
  <r>
    <n v="52"/>
    <s v="30 &amp; Above"/>
    <x v="0"/>
    <s v="No"/>
    <s v="Travel_Rarely"/>
    <x v="1"/>
    <n v="26"/>
    <n v="2"/>
    <s v="Life Sciences"/>
    <n v="1"/>
    <x v="1618"/>
    <s v="Female"/>
    <n v="2"/>
    <s v="Sales Representative"/>
    <x v="0"/>
    <n v="33750"/>
    <m/>
    <n v="2"/>
    <s v="Y"/>
    <n v="21"/>
    <n v="8"/>
    <n v="0"/>
    <n v="28"/>
    <n v="2"/>
    <n v="5"/>
    <n v="0"/>
    <n v="4"/>
  </r>
  <r>
    <n v="45"/>
    <s v="30 &amp; Above"/>
    <x v="2"/>
    <s v="No"/>
    <s v="Travel_Rarely"/>
    <x v="1"/>
    <n v="2"/>
    <n v="3"/>
    <s v="Medical"/>
    <n v="1"/>
    <x v="1619"/>
    <s v="Female"/>
    <n v="1"/>
    <s v="Sales Executive"/>
    <x v="0"/>
    <n v="50980"/>
    <m/>
    <n v="3"/>
    <s v="Y"/>
    <n v="14"/>
    <n v="8"/>
    <n v="1"/>
    <n v="8"/>
    <n v="4"/>
    <n v="2"/>
    <n v="0"/>
    <n v="2"/>
  </r>
  <r>
    <n v="52"/>
    <s v="30 &amp; Above"/>
    <x v="0"/>
    <s v="No"/>
    <s v="Travel_Rarely"/>
    <x v="1"/>
    <n v="12"/>
    <n v="3"/>
    <s v="Medical"/>
    <n v="1"/>
    <x v="1620"/>
    <s v="Male"/>
    <n v="2"/>
    <s v="Research Scientist"/>
    <x v="0"/>
    <n v="48780"/>
    <m/>
    <n v="2"/>
    <s v="Y"/>
    <n v="11"/>
    <n v="8"/>
    <n v="1"/>
    <n v="31"/>
    <n v="3"/>
    <n v="5"/>
    <n v="1"/>
    <n v="4"/>
  </r>
  <r>
    <n v="42"/>
    <s v="30 &amp; Above"/>
    <x v="2"/>
    <s v="No"/>
    <s v="Travel_Frequently"/>
    <x v="0"/>
    <n v="10"/>
    <n v="3"/>
    <s v="Marketing"/>
    <n v="1"/>
    <x v="1621"/>
    <s v="Female"/>
    <n v="2"/>
    <s v="Healthcare Representative"/>
    <x v="2"/>
    <n v="28370"/>
    <m/>
    <n v="2"/>
    <s v="Y"/>
    <n v="13"/>
    <n v="8"/>
    <n v="1"/>
    <n v="19"/>
    <n v="0"/>
    <n v="5"/>
    <n v="0"/>
    <n v="2"/>
  </r>
  <r>
    <n v="30"/>
    <s v="30 &amp; Above"/>
    <x v="3"/>
    <s v="No"/>
    <s v="Travel_Rarely"/>
    <x v="0"/>
    <n v="25"/>
    <n v="3"/>
    <s v="Marketing"/>
    <n v="1"/>
    <x v="1622"/>
    <s v="Male"/>
    <n v="1"/>
    <s v="Sales Executive"/>
    <x v="1"/>
    <n v="24060"/>
    <m/>
    <n v="2"/>
    <s v="Y"/>
    <n v="20"/>
    <n v="8"/>
    <n v="1"/>
    <n v="11"/>
    <n v="5"/>
    <n v="5"/>
    <n v="0"/>
    <n v="2"/>
  </r>
  <r>
    <n v="60"/>
    <s v="30 &amp; Above"/>
    <x v="0"/>
    <s v="No"/>
    <s v="Travel_Rarely"/>
    <x v="1"/>
    <n v="10"/>
    <n v="3"/>
    <s v="Life Sciences"/>
    <n v="1"/>
    <x v="1623"/>
    <s v="Female"/>
    <n v="1"/>
    <s v="Manufacturing Director"/>
    <x v="0"/>
    <n v="22690"/>
    <m/>
    <n v="5"/>
    <s v="Y"/>
    <n v="18"/>
    <n v="8"/>
    <n v="1"/>
    <n v="33"/>
    <n v="4"/>
    <n v="29"/>
    <n v="11"/>
    <n v="10"/>
  </r>
  <r>
    <n v="46"/>
    <s v="30 &amp; Above"/>
    <x v="2"/>
    <s v="No"/>
    <s v="Travel_Rarely"/>
    <x v="0"/>
    <n v="19"/>
    <n v="4"/>
    <s v="Marketing"/>
    <n v="1"/>
    <x v="1624"/>
    <s v="Female"/>
    <n v="1"/>
    <s v="Sales Executive"/>
    <x v="2"/>
    <n v="41080"/>
    <m/>
    <n v="2"/>
    <s v="Y"/>
    <n v="14"/>
    <n v="8"/>
    <n v="0"/>
    <n v="19"/>
    <n v="5"/>
    <n v="10"/>
    <n v="0"/>
    <n v="8"/>
  </r>
  <r>
    <n v="42"/>
    <s v="30 &amp; Above"/>
    <x v="2"/>
    <s v="No"/>
    <s v="Travel_Frequently"/>
    <x v="1"/>
    <n v="18"/>
    <n v="4"/>
    <s v="Technical Degree"/>
    <n v="1"/>
    <x v="1625"/>
    <s v="Male"/>
    <n v="4"/>
    <s v="Sales Executive"/>
    <x v="0"/>
    <n v="132060"/>
    <s v="Yes"/>
    <n v="0"/>
    <s v="Y"/>
    <n v="13"/>
    <n v="8"/>
    <n v="2"/>
    <n v="7"/>
    <n v="2"/>
    <n v="6"/>
    <n v="0"/>
    <n v="4"/>
  </r>
  <r>
    <n v="24"/>
    <s v="Below 30"/>
    <x v="3"/>
    <s v="Yes"/>
    <s v="Travel_Rarely"/>
    <x v="1"/>
    <n v="27"/>
    <n v="2"/>
    <s v="Medical"/>
    <n v="1"/>
    <x v="1626"/>
    <s v="Male"/>
    <n v="1"/>
    <s v="Research Scientist"/>
    <x v="1"/>
    <n v="104220"/>
    <s v="Yes"/>
    <n v="1"/>
    <s v="Y"/>
    <n v="17"/>
    <n v="8"/>
    <n v="1"/>
    <n v="6"/>
    <n v="0"/>
    <n v="5"/>
    <n v="1"/>
    <n v="4"/>
  </r>
  <r>
    <n v="34"/>
    <s v="30 &amp; Above"/>
    <x v="1"/>
    <s v="Yes"/>
    <s v="Travel_Frequently"/>
    <x v="1"/>
    <n v="5"/>
    <n v="3"/>
    <s v="Medical"/>
    <n v="1"/>
    <x v="1627"/>
    <s v="Male"/>
    <n v="2"/>
    <s v="Research Scientist"/>
    <x v="2"/>
    <n v="137440"/>
    <s v="Yes"/>
    <n v="0"/>
    <s v="Y"/>
    <n v="20"/>
    <n v="8"/>
    <n v="1"/>
    <n v="3"/>
    <n v="3"/>
    <n v="2"/>
    <n v="1"/>
    <n v="0"/>
  </r>
  <r>
    <n v="38"/>
    <s v="30 &amp; Above"/>
    <x v="1"/>
    <s v="No"/>
    <s v="Travel_Frequently"/>
    <x v="0"/>
    <n v="3"/>
    <n v="3"/>
    <s v="Marketing"/>
    <n v="1"/>
    <x v="1628"/>
    <s v="Female"/>
    <n v="2"/>
    <s v="Sales Executive"/>
    <x v="0"/>
    <n v="49070"/>
    <m/>
    <n v="1"/>
    <s v="Y"/>
    <n v="11"/>
    <n v="8"/>
    <n v="1"/>
    <n v="1"/>
    <n v="3"/>
    <n v="1"/>
    <n v="0"/>
    <n v="0"/>
  </r>
  <r>
    <n v="40"/>
    <s v="30 &amp; Above"/>
    <x v="1"/>
    <s v="No"/>
    <s v="Travel_Rarely"/>
    <x v="0"/>
    <n v="26"/>
    <n v="4"/>
    <s v="Marketing"/>
    <n v="1"/>
    <x v="1629"/>
    <s v="Female"/>
    <n v="1"/>
    <s v="Sales Executive"/>
    <x v="0"/>
    <n v="34820"/>
    <m/>
    <n v="0"/>
    <s v="Y"/>
    <n v="18"/>
    <n v="8"/>
    <n v="1"/>
    <n v="21"/>
    <n v="2"/>
    <n v="20"/>
    <n v="1"/>
    <n v="12"/>
  </r>
  <r>
    <n v="26"/>
    <s v="Below 30"/>
    <x v="3"/>
    <s v="No"/>
    <s v="Travel_Rarely"/>
    <x v="1"/>
    <n v="3"/>
    <n v="2"/>
    <s v="Medical"/>
    <n v="1"/>
    <x v="1630"/>
    <s v="Female"/>
    <n v="4"/>
    <s v="Healthcare Representative"/>
    <x v="2"/>
    <n v="24360"/>
    <m/>
    <n v="1"/>
    <s v="Y"/>
    <n v="24"/>
    <n v="8"/>
    <n v="0"/>
    <n v="3"/>
    <n v="2"/>
    <n v="3"/>
    <n v="0"/>
    <n v="2"/>
  </r>
  <r>
    <n v="30"/>
    <s v="30 &amp; Above"/>
    <x v="3"/>
    <s v="No"/>
    <s v="Non-Travel"/>
    <x v="1"/>
    <n v="15"/>
    <n v="3"/>
    <s v="Medical"/>
    <n v="1"/>
    <x v="1631"/>
    <s v="Female"/>
    <n v="2"/>
    <s v="Sales Executive"/>
    <x v="0"/>
    <n v="23800"/>
    <m/>
    <n v="4"/>
    <s v="Y"/>
    <n v="18"/>
    <n v="8"/>
    <n v="3"/>
    <n v="9"/>
    <n v="2"/>
    <n v="5"/>
    <n v="1"/>
    <n v="4"/>
  </r>
  <r>
    <n v="29"/>
    <s v="Below 30"/>
    <x v="3"/>
    <s v="No"/>
    <s v="Travel_Rarely"/>
    <x v="1"/>
    <n v="8"/>
    <n v="3"/>
    <s v="Medical"/>
    <n v="1"/>
    <x v="1632"/>
    <s v="Female"/>
    <n v="3"/>
    <s v="Manufacturing Director"/>
    <x v="0"/>
    <n v="194310"/>
    <s v="Yes"/>
    <n v="1"/>
    <s v="Y"/>
    <n v="11"/>
    <n v="8"/>
    <n v="0"/>
    <n v="10"/>
    <n v="3"/>
    <n v="10"/>
    <n v="0"/>
    <n v="7"/>
  </r>
  <r>
    <n v="29"/>
    <s v="Below 30"/>
    <x v="3"/>
    <s v="Yes"/>
    <s v="Travel_Rarely"/>
    <x v="1"/>
    <n v="19"/>
    <n v="4"/>
    <s v="Life Sciences"/>
    <n v="1"/>
    <x v="1633"/>
    <s v="Male"/>
    <n v="3"/>
    <s v="Research Scientist"/>
    <x v="0"/>
    <n v="17900"/>
    <m/>
    <n v="5"/>
    <s v="Y"/>
    <n v="16"/>
    <n v="8"/>
    <n v="1"/>
    <n v="6"/>
    <n v="4"/>
    <n v="2"/>
    <n v="1"/>
    <n v="1"/>
  </r>
  <r>
    <n v="19"/>
    <s v="Below 30"/>
    <x v="4"/>
    <s v="Yes"/>
    <s v="Travel_Rarely"/>
    <x v="1"/>
    <n v="4"/>
    <n v="3"/>
    <s v="Medical"/>
    <n v="1"/>
    <x v="1634"/>
    <s v="Male"/>
    <n v="1"/>
    <s v="Sales Executive"/>
    <x v="1"/>
    <n v="76440"/>
    <s v="Yes"/>
    <n v="1"/>
    <s v="Y"/>
    <n v="15"/>
    <n v="8"/>
    <n v="2"/>
    <n v="1"/>
    <n v="2"/>
    <n v="1"/>
    <n v="0"/>
    <n v="0"/>
  </r>
  <r>
    <n v="30"/>
    <s v="30 &amp; Above"/>
    <x v="3"/>
    <s v="No"/>
    <s v="Non-Travel"/>
    <x v="1"/>
    <n v="2"/>
    <n v="4"/>
    <s v="Life Sciences"/>
    <n v="1"/>
    <x v="1635"/>
    <s v="Female"/>
    <n v="3"/>
    <s v="Research Scientist"/>
    <x v="0"/>
    <n v="51310"/>
    <m/>
    <n v="0"/>
    <s v="Y"/>
    <n v="15"/>
    <n v="8"/>
    <n v="1"/>
    <n v="10"/>
    <n v="2"/>
    <n v="9"/>
    <n v="7"/>
    <n v="8"/>
  </r>
  <r>
    <n v="57"/>
    <s v="30 &amp; Above"/>
    <x v="0"/>
    <s v="No"/>
    <s v="Travel_Rarely"/>
    <x v="1"/>
    <n v="2"/>
    <n v="2"/>
    <s v="Life Sciences"/>
    <n v="1"/>
    <x v="1636"/>
    <s v="Male"/>
    <n v="4"/>
    <s v="Research Scientist"/>
    <x v="2"/>
    <n v="63060"/>
    <m/>
    <n v="3"/>
    <s v="Y"/>
    <n v="12"/>
    <n v="8"/>
    <n v="1"/>
    <n v="32"/>
    <n v="3"/>
    <n v="1"/>
    <n v="0"/>
    <n v="0"/>
  </r>
  <r>
    <n v="50"/>
    <s v="30 &amp; Above"/>
    <x v="2"/>
    <s v="No"/>
    <s v="Travel_Rarely"/>
    <x v="0"/>
    <n v="10"/>
    <n v="4"/>
    <s v="Life Sciences"/>
    <n v="1"/>
    <x v="1637"/>
    <s v="Female"/>
    <n v="3"/>
    <s v="Manager"/>
    <x v="0"/>
    <n v="47870"/>
    <m/>
    <n v="0"/>
    <s v="Y"/>
    <n v="12"/>
    <n v="8"/>
    <n v="0"/>
    <n v="28"/>
    <n v="3"/>
    <n v="27"/>
    <n v="15"/>
    <n v="7"/>
  </r>
  <r>
    <n v="30"/>
    <s v="30 &amp; Above"/>
    <x v="3"/>
    <s v="No"/>
    <s v="Non-Travel"/>
    <x v="0"/>
    <n v="10"/>
    <n v="2"/>
    <s v="Life Sciences"/>
    <n v="1"/>
    <x v="1638"/>
    <s v="Male"/>
    <n v="3"/>
    <s v="Laboratory Technician"/>
    <x v="1"/>
    <n v="188800"/>
    <s v="Yes"/>
    <n v="0"/>
    <s v="Y"/>
    <n v="22"/>
    <n v="8"/>
    <n v="1"/>
    <n v="12"/>
    <n v="3"/>
    <n v="11"/>
    <n v="6"/>
    <n v="7"/>
  </r>
  <r>
    <n v="60"/>
    <s v="30 &amp; Above"/>
    <x v="0"/>
    <s v="No"/>
    <s v="Travel_Frequently"/>
    <x v="1"/>
    <n v="16"/>
    <n v="3"/>
    <s v="Life Sciences"/>
    <n v="1"/>
    <x v="1639"/>
    <s v="Female"/>
    <n v="4"/>
    <s v="Laboratory Technician"/>
    <x v="0"/>
    <n v="23390"/>
    <m/>
    <n v="4"/>
    <s v="Y"/>
    <n v="20"/>
    <n v="8"/>
    <n v="0"/>
    <n v="22"/>
    <n v="4"/>
    <n v="18"/>
    <n v="13"/>
    <n v="11"/>
  </r>
  <r>
    <n v="47"/>
    <s v="30 &amp; Above"/>
    <x v="2"/>
    <s v="No"/>
    <s v="Travel_Rarely"/>
    <x v="1"/>
    <n v="1"/>
    <n v="3"/>
    <s v="Technical Degree"/>
    <n v="1"/>
    <x v="1640"/>
    <s v="Male"/>
    <n v="5"/>
    <s v="Manufacturing Director"/>
    <x v="2"/>
    <n v="135700"/>
    <s v="Yes"/>
    <n v="5"/>
    <s v="Y"/>
    <n v="16"/>
    <n v="8"/>
    <n v="2"/>
    <n v="20"/>
    <n v="2"/>
    <n v="5"/>
    <n v="0"/>
    <n v="4"/>
  </r>
  <r>
    <n v="46"/>
    <s v="30 &amp; Above"/>
    <x v="2"/>
    <s v="No"/>
    <s v="Travel_Rarely"/>
    <x v="0"/>
    <n v="4"/>
    <n v="1"/>
    <s v="Technical Degree"/>
    <n v="1"/>
    <x v="1641"/>
    <s v="Male"/>
    <n v="1"/>
    <s v="Laboratory Technician"/>
    <x v="0"/>
    <n v="67120"/>
    <s v="Yes"/>
    <n v="6"/>
    <s v="Y"/>
    <n v="21"/>
    <n v="8"/>
    <n v="1"/>
    <n v="26"/>
    <n v="3"/>
    <n v="3"/>
    <n v="0"/>
    <n v="1"/>
  </r>
  <r>
    <n v="35"/>
    <s v="30 &amp; Above"/>
    <x v="1"/>
    <s v="No"/>
    <s v="Travel_Rarely"/>
    <x v="1"/>
    <n v="15"/>
    <n v="2"/>
    <s v="Medical"/>
    <n v="1"/>
    <x v="1642"/>
    <s v="Female"/>
    <n v="2"/>
    <s v="Laboratory Technician"/>
    <x v="1"/>
    <n v="54060"/>
    <m/>
    <n v="0"/>
    <s v="Y"/>
    <n v="12"/>
    <n v="8"/>
    <n v="1"/>
    <n v="6"/>
    <n v="2"/>
    <n v="5"/>
    <n v="4"/>
    <n v="3"/>
  </r>
  <r>
    <n v="54"/>
    <s v="30 &amp; Above"/>
    <x v="0"/>
    <s v="No"/>
    <s v="Travel_Rarely"/>
    <x v="1"/>
    <n v="2"/>
    <n v="4"/>
    <s v="Medical"/>
    <n v="1"/>
    <x v="1643"/>
    <s v="Male"/>
    <n v="2"/>
    <s v="Human Resources"/>
    <x v="1"/>
    <n v="89380"/>
    <s v="Yes"/>
    <n v="7"/>
    <s v="Y"/>
    <n v="11"/>
    <n v="8"/>
    <n v="3"/>
    <n v="19"/>
    <n v="2"/>
    <n v="1"/>
    <n v="0"/>
    <n v="0"/>
  </r>
  <r>
    <n v="34"/>
    <s v="30 &amp; Above"/>
    <x v="1"/>
    <s v="No"/>
    <s v="Travel_Rarely"/>
    <x v="0"/>
    <n v="8"/>
    <n v="2"/>
    <s v="Life Sciences"/>
    <n v="1"/>
    <x v="1644"/>
    <s v="Male"/>
    <n v="1"/>
    <s v="Laboratory Technician"/>
    <x v="2"/>
    <n v="24390"/>
    <m/>
    <n v="3"/>
    <s v="Y"/>
    <n v="11"/>
    <n v="8"/>
    <n v="2"/>
    <n v="14"/>
    <n v="2"/>
    <n v="7"/>
    <n v="5"/>
    <n v="7"/>
  </r>
  <r>
    <n v="46"/>
    <s v="30 &amp; Above"/>
    <x v="2"/>
    <s v="No"/>
    <s v="Travel_Rarely"/>
    <x v="1"/>
    <n v="2"/>
    <n v="3"/>
    <s v="Life Sciences"/>
    <n v="1"/>
    <x v="1645"/>
    <s v="Male"/>
    <n v="1"/>
    <s v="Healthcare Representative"/>
    <x v="0"/>
    <n v="88370"/>
    <s v="Yes"/>
    <n v="2"/>
    <s v="Y"/>
    <n v="18"/>
    <n v="8"/>
    <n v="0"/>
    <n v="15"/>
    <n v="3"/>
    <n v="3"/>
    <n v="1"/>
    <n v="2"/>
  </r>
  <r>
    <n v="31"/>
    <s v="30 &amp; Above"/>
    <x v="1"/>
    <s v="No"/>
    <s v="Travel_Rarely"/>
    <x v="1"/>
    <n v="7"/>
    <n v="3"/>
    <s v="Life Sciences"/>
    <n v="1"/>
    <x v="1646"/>
    <s v="Male"/>
    <n v="2"/>
    <s v="Research Director"/>
    <x v="2"/>
    <n v="53430"/>
    <m/>
    <n v="1"/>
    <s v="Y"/>
    <n v="14"/>
    <n v="8"/>
    <n v="1"/>
    <n v="13"/>
    <n v="3"/>
    <n v="13"/>
    <n v="0"/>
    <n v="8"/>
  </r>
  <r>
    <n v="33"/>
    <s v="30 &amp; Above"/>
    <x v="1"/>
    <s v="Yes"/>
    <s v="Travel_Rarely"/>
    <x v="1"/>
    <n v="10"/>
    <n v="3"/>
    <s v="Life Sciences"/>
    <n v="1"/>
    <x v="1647"/>
    <s v="Female"/>
    <n v="4"/>
    <s v="Research Director"/>
    <x v="0"/>
    <n v="67280"/>
    <s v="Yes"/>
    <n v="7"/>
    <s v="Y"/>
    <n v="22"/>
    <n v="8"/>
    <n v="0"/>
    <n v="15"/>
    <n v="2"/>
    <n v="7"/>
    <n v="7"/>
    <n v="7"/>
  </r>
  <r>
    <n v="33"/>
    <s v="30 &amp; Above"/>
    <x v="1"/>
    <s v="Yes"/>
    <s v="Travel_Rarely"/>
    <x v="0"/>
    <n v="5"/>
    <n v="4"/>
    <s v="Marketing"/>
    <n v="1"/>
    <x v="1648"/>
    <s v="Male"/>
    <n v="2"/>
    <s v="Research Director"/>
    <x v="2"/>
    <n v="66520"/>
    <s v="Yes"/>
    <n v="7"/>
    <s v="Y"/>
    <n v="25"/>
    <n v="8"/>
    <n v="0"/>
    <n v="8"/>
    <n v="5"/>
    <n v="4"/>
    <n v="1"/>
    <n v="3"/>
  </r>
  <r>
    <n v="30"/>
    <s v="30 &amp; Above"/>
    <x v="3"/>
    <s v="No"/>
    <s v="Travel_Rarely"/>
    <x v="1"/>
    <n v="2"/>
    <n v="3"/>
    <s v="Life Sciences"/>
    <n v="1"/>
    <x v="1649"/>
    <s v="Male"/>
    <n v="1"/>
    <s v="Sales Executive"/>
    <x v="1"/>
    <n v="48500"/>
    <m/>
    <n v="0"/>
    <s v="Y"/>
    <n v="12"/>
    <n v="8"/>
    <n v="1"/>
    <n v="4"/>
    <n v="4"/>
    <n v="3"/>
    <n v="1"/>
    <n v="2"/>
  </r>
  <r>
    <n v="35"/>
    <s v="30 &amp; Above"/>
    <x v="1"/>
    <s v="No"/>
    <s v="Travel_Rarely"/>
    <x v="1"/>
    <n v="12"/>
    <n v="2"/>
    <s v="Medical"/>
    <n v="1"/>
    <x v="1650"/>
    <s v="Female"/>
    <n v="2"/>
    <s v="Sales Representative"/>
    <x v="0"/>
    <n v="28090"/>
    <m/>
    <n v="4"/>
    <s v="Y"/>
    <n v="23"/>
    <n v="8"/>
    <n v="1"/>
    <n v="10"/>
    <n v="2"/>
    <n v="8"/>
    <n v="0"/>
    <n v="0"/>
  </r>
  <r>
    <n v="31"/>
    <s v="30 &amp; Above"/>
    <x v="1"/>
    <s v="Yes"/>
    <s v="Travel_Frequently"/>
    <x v="1"/>
    <n v="22"/>
    <n v="2"/>
    <s v="Medical"/>
    <n v="1"/>
    <x v="1651"/>
    <s v="Female"/>
    <n v="2"/>
    <s v="Sales Executive"/>
    <x v="0"/>
    <n v="56890"/>
    <m/>
    <n v="3"/>
    <s v="Y"/>
    <n v="15"/>
    <n v="8"/>
    <n v="2"/>
    <n v="12"/>
    <n v="2"/>
    <n v="1"/>
    <n v="0"/>
    <n v="0"/>
  </r>
  <r>
    <n v="34"/>
    <s v="30 &amp; Above"/>
    <x v="1"/>
    <s v="Yes"/>
    <s v="Travel_Frequently"/>
    <x v="0"/>
    <n v="17"/>
    <n v="1"/>
    <s v="Marketing"/>
    <n v="1"/>
    <x v="1652"/>
    <s v="Male"/>
    <n v="1"/>
    <s v="Research Director"/>
    <x v="2"/>
    <n v="20010"/>
    <m/>
    <n v="9"/>
    <s v="Y"/>
    <n v="22"/>
    <n v="8"/>
    <n v="1"/>
    <n v="11"/>
    <n v="5"/>
    <n v="3"/>
    <n v="0"/>
    <n v="2"/>
  </r>
  <r>
    <n v="42"/>
    <s v="30 &amp; Above"/>
    <x v="2"/>
    <s v="No"/>
    <s v="Travel_Frequently"/>
    <x v="1"/>
    <n v="2"/>
    <n v="4"/>
    <s v="Medical"/>
    <n v="1"/>
    <x v="1653"/>
    <s v="Female"/>
    <n v="1"/>
    <s v="Research Scientist"/>
    <x v="0"/>
    <n v="29770"/>
    <m/>
    <n v="4"/>
    <s v="Y"/>
    <n v="15"/>
    <n v="8"/>
    <n v="3"/>
    <n v="8"/>
    <n v="3"/>
    <n v="2"/>
    <n v="2"/>
    <n v="0"/>
  </r>
  <r>
    <n v="36"/>
    <s v="30 &amp; Above"/>
    <x v="1"/>
    <s v="No"/>
    <s v="Non-Travel"/>
    <x v="1"/>
    <n v="3"/>
    <n v="4"/>
    <s v="Medical"/>
    <n v="1"/>
    <x v="1654"/>
    <s v="Male"/>
    <n v="1"/>
    <s v="Research Scientist"/>
    <x v="1"/>
    <n v="40250"/>
    <m/>
    <n v="1"/>
    <s v="Y"/>
    <n v="11"/>
    <n v="8"/>
    <n v="0"/>
    <n v="10"/>
    <n v="3"/>
    <n v="10"/>
    <n v="9"/>
    <n v="7"/>
  </r>
  <r>
    <n v="22"/>
    <s v="Below 30"/>
    <x v="3"/>
    <s v="Yes"/>
    <s v="Travel_Frequently"/>
    <x v="1"/>
    <n v="7"/>
    <n v="3"/>
    <s v="Medical"/>
    <n v="1"/>
    <x v="1655"/>
    <s v="Female"/>
    <n v="2"/>
    <s v="Laboratory Technician"/>
    <x v="1"/>
    <n v="37850"/>
    <m/>
    <n v="5"/>
    <s v="Y"/>
    <n v="13"/>
    <n v="8"/>
    <n v="2"/>
    <n v="4"/>
    <n v="2"/>
    <n v="2"/>
    <n v="1"/>
    <n v="2"/>
  </r>
  <r>
    <n v="48"/>
    <s v="30 &amp; Above"/>
    <x v="2"/>
    <s v="No"/>
    <s v="Travel_Rarely"/>
    <x v="1"/>
    <n v="6"/>
    <n v="3"/>
    <s v="Medical"/>
    <n v="1"/>
    <x v="1656"/>
    <s v="Male"/>
    <n v="1"/>
    <s v="Laboratory Technician"/>
    <x v="0"/>
    <n v="108540"/>
    <s v="Yes"/>
    <n v="2"/>
    <s v="Y"/>
    <n v="14"/>
    <n v="8"/>
    <n v="1"/>
    <n v="14"/>
    <n v="6"/>
    <n v="9"/>
    <n v="6"/>
    <n v="7"/>
  </r>
  <r>
    <n v="55"/>
    <s v="30 &amp; Above"/>
    <x v="0"/>
    <s v="No"/>
    <s v="Travel_Rarely"/>
    <x v="1"/>
    <n v="1"/>
    <n v="3"/>
    <s v="Medical"/>
    <n v="1"/>
    <x v="1657"/>
    <s v="Female"/>
    <n v="1"/>
    <s v="Sales Executive"/>
    <x v="1"/>
    <n v="120310"/>
    <s v="Yes"/>
    <n v="3"/>
    <s v="Y"/>
    <n v="11"/>
    <n v="8"/>
    <n v="0"/>
    <n v="37"/>
    <n v="5"/>
    <n v="10"/>
    <n v="7"/>
    <n v="7"/>
  </r>
  <r>
    <n v="41"/>
    <s v="30 &amp; Above"/>
    <x v="2"/>
    <s v="No"/>
    <s v="Non-Travel"/>
    <x v="1"/>
    <n v="3"/>
    <n v="2"/>
    <s v="Life Sciences"/>
    <n v="1"/>
    <x v="1658"/>
    <s v="Female"/>
    <n v="2"/>
    <s v="Research Scientist"/>
    <x v="1"/>
    <n v="99360"/>
    <s v="Yes"/>
    <n v="7"/>
    <s v="Y"/>
    <n v="17"/>
    <n v="8"/>
    <n v="1"/>
    <n v="16"/>
    <n v="2"/>
    <n v="14"/>
    <n v="1"/>
    <n v="10"/>
  </r>
  <r>
    <n v="35"/>
    <s v="30 &amp; Above"/>
    <x v="1"/>
    <s v="No"/>
    <s v="Travel_Rarely"/>
    <x v="1"/>
    <n v="22"/>
    <n v="3"/>
    <s v="Medical"/>
    <n v="1"/>
    <x v="1659"/>
    <s v="Female"/>
    <n v="1"/>
    <s v="Sales Representative"/>
    <x v="0"/>
    <n v="29660"/>
    <m/>
    <n v="9"/>
    <s v="Y"/>
    <n v="18"/>
    <n v="8"/>
    <n v="0"/>
    <n v="15"/>
    <n v="2"/>
    <n v="11"/>
    <n v="6"/>
    <n v="9"/>
  </r>
  <r>
    <n v="40"/>
    <s v="30 &amp; Above"/>
    <x v="1"/>
    <s v="No"/>
    <s v="Travel_Rarely"/>
    <x v="1"/>
    <n v="15"/>
    <n v="3"/>
    <s v="Life Sciences"/>
    <n v="1"/>
    <x v="1660"/>
    <s v="Female"/>
    <n v="2"/>
    <s v="Laboratory Technician"/>
    <x v="1"/>
    <n v="25710"/>
    <m/>
    <n v="7"/>
    <s v="Y"/>
    <n v="14"/>
    <n v="8"/>
    <n v="0"/>
    <n v="22"/>
    <n v="1"/>
    <n v="20"/>
    <n v="5"/>
    <n v="13"/>
  </r>
  <r>
    <n v="39"/>
    <s v="30 &amp; Above"/>
    <x v="1"/>
    <s v="No"/>
    <s v="Travel_Frequently"/>
    <x v="1"/>
    <n v="12"/>
    <n v="1"/>
    <s v="Medical"/>
    <n v="1"/>
    <x v="1661"/>
    <s v="Male"/>
    <n v="1"/>
    <s v="Research Scientist"/>
    <x v="0"/>
    <n v="99910"/>
    <s v="Yes"/>
    <n v="1"/>
    <s v="Y"/>
    <n v="16"/>
    <n v="8"/>
    <n v="1"/>
    <n v="8"/>
    <n v="3"/>
    <n v="8"/>
    <n v="0"/>
    <n v="7"/>
  </r>
  <r>
    <n v="31"/>
    <s v="30 &amp; Above"/>
    <x v="1"/>
    <s v="No"/>
    <s v="Travel_Rarely"/>
    <x v="1"/>
    <n v="1"/>
    <n v="4"/>
    <s v="Life Sciences"/>
    <n v="1"/>
    <x v="1662"/>
    <s v="Male"/>
    <n v="3"/>
    <s v="Research Director"/>
    <x v="1"/>
    <n v="61420"/>
    <m/>
    <n v="4"/>
    <s v="Y"/>
    <n v="13"/>
    <n v="8"/>
    <n v="2"/>
    <n v="10"/>
    <n v="2"/>
    <n v="6"/>
    <n v="0"/>
    <n v="5"/>
  </r>
  <r>
    <n v="42"/>
    <s v="30 &amp; Above"/>
    <x v="2"/>
    <s v="No"/>
    <s v="Travel_Rarely"/>
    <x v="1"/>
    <n v="5"/>
    <n v="3"/>
    <s v="Medical"/>
    <n v="1"/>
    <x v="1663"/>
    <s v="Male"/>
    <n v="3"/>
    <s v="Sales Executive"/>
    <x v="0"/>
    <n v="53900"/>
    <m/>
    <n v="1"/>
    <s v="Y"/>
    <n v="14"/>
    <n v="8"/>
    <n v="0"/>
    <n v="10"/>
    <n v="3"/>
    <n v="10"/>
    <n v="5"/>
    <n v="8"/>
  </r>
  <r>
    <n v="45"/>
    <s v="30 &amp; Above"/>
    <x v="2"/>
    <s v="No"/>
    <s v="Travel_Rarely"/>
    <x v="1"/>
    <n v="2"/>
    <n v="1"/>
    <s v="Medical"/>
    <n v="1"/>
    <x v="1664"/>
    <s v="Female"/>
    <n v="4"/>
    <s v="Sales Executive"/>
    <x v="0"/>
    <n v="44040"/>
    <m/>
    <n v="0"/>
    <s v="Y"/>
    <n v="23"/>
    <n v="8"/>
    <n v="0"/>
    <n v="9"/>
    <n v="2"/>
    <n v="8"/>
    <n v="3"/>
    <n v="7"/>
  </r>
  <r>
    <n v="26"/>
    <s v="Below 30"/>
    <x v="3"/>
    <s v="Yes"/>
    <s v="Travel_Frequently"/>
    <x v="1"/>
    <n v="2"/>
    <n v="1"/>
    <s v="Life Sciences"/>
    <n v="1"/>
    <x v="1665"/>
    <s v="Female"/>
    <n v="2"/>
    <s v="Laboratory Technician"/>
    <x v="2"/>
    <n v="59930"/>
    <m/>
    <n v="0"/>
    <s v="Y"/>
    <n v="12"/>
    <n v="8"/>
    <n v="0"/>
    <n v="8"/>
    <n v="3"/>
    <n v="7"/>
    <n v="1"/>
    <n v="0"/>
  </r>
  <r>
    <n v="29"/>
    <s v="Below 30"/>
    <x v="3"/>
    <s v="No"/>
    <s v="Travel_Rarely"/>
    <x v="1"/>
    <n v="5"/>
    <n v="3"/>
    <s v="Medical"/>
    <n v="1"/>
    <x v="1666"/>
    <s v="Male"/>
    <n v="1"/>
    <s v="Research Scientist"/>
    <x v="2"/>
    <n v="51300"/>
    <m/>
    <n v="4"/>
    <s v="Y"/>
    <n v="11"/>
    <n v="8"/>
    <n v="0"/>
    <n v="8"/>
    <n v="3"/>
    <n v="3"/>
    <n v="1"/>
    <n v="2"/>
  </r>
  <r>
    <n v="33"/>
    <s v="30 &amp; Above"/>
    <x v="1"/>
    <s v="No"/>
    <s v="Travel_Rarely"/>
    <x v="1"/>
    <n v="16"/>
    <n v="3"/>
    <s v="Medical"/>
    <n v="1"/>
    <x v="1667"/>
    <s v="Female"/>
    <n v="1"/>
    <s v="Laboratory Technician"/>
    <x v="2"/>
    <n v="20900"/>
    <m/>
    <n v="4"/>
    <s v="Y"/>
    <n v="16"/>
    <n v="8"/>
    <n v="0"/>
    <n v="10"/>
    <n v="2"/>
    <n v="6"/>
    <n v="0"/>
    <n v="5"/>
  </r>
  <r>
    <n v="31"/>
    <s v="30 &amp; Above"/>
    <x v="1"/>
    <s v="No"/>
    <s v="Travel_Rarely"/>
    <x v="1"/>
    <n v="2"/>
    <n v="4"/>
    <s v="Life Sciences"/>
    <n v="1"/>
    <x v="1668"/>
    <s v="Female"/>
    <n v="1"/>
    <s v="Sales Executive"/>
    <x v="2"/>
    <n v="29090"/>
    <m/>
    <n v="9"/>
    <s v="Y"/>
    <n v="14"/>
    <n v="8"/>
    <n v="2"/>
    <n v="10"/>
    <n v="2"/>
    <n v="5"/>
    <n v="0"/>
    <n v="1"/>
  </r>
  <r>
    <n v="18"/>
    <s v="Below 30"/>
    <x v="4"/>
    <s v="Yes"/>
    <s v="Travel_Frequently"/>
    <x v="1"/>
    <n v="2"/>
    <n v="3"/>
    <s v="Technical Degree"/>
    <n v="1"/>
    <x v="1669"/>
    <s v="Male"/>
    <n v="1"/>
    <s v="Sales Executive"/>
    <x v="1"/>
    <n v="34680"/>
    <m/>
    <n v="1"/>
    <s v="Y"/>
    <n v="18"/>
    <n v="8"/>
    <n v="2"/>
    <n v="0"/>
    <n v="4"/>
    <n v="0"/>
    <n v="0"/>
    <n v="0"/>
  </r>
  <r>
    <n v="40"/>
    <s v="30 &amp; Above"/>
    <x v="1"/>
    <s v="No"/>
    <s v="Non-Travel"/>
    <x v="1"/>
    <n v="1"/>
    <n v="4"/>
    <s v="Technical Degree"/>
    <n v="1"/>
    <x v="1670"/>
    <s v="Female"/>
    <n v="2"/>
    <s v="Laboratory Technician"/>
    <x v="2"/>
    <n v="30680"/>
    <m/>
    <n v="3"/>
    <s v="Y"/>
    <n v="19"/>
    <n v="8"/>
    <n v="0"/>
    <n v="20"/>
    <n v="3"/>
    <n v="1"/>
    <n v="0"/>
    <n v="1"/>
  </r>
  <r>
    <n v="41"/>
    <s v="30 &amp; Above"/>
    <x v="2"/>
    <s v="No"/>
    <s v="Non-Travel"/>
    <x v="1"/>
    <n v="23"/>
    <n v="3"/>
    <s v="Life Sciences"/>
    <n v="1"/>
    <x v="1671"/>
    <s v="Male"/>
    <n v="2"/>
    <s v="Manufacturing Director"/>
    <x v="1"/>
    <n v="26700"/>
    <m/>
    <n v="2"/>
    <s v="Y"/>
    <n v="15"/>
    <n v="8"/>
    <n v="2"/>
    <n v="10"/>
    <n v="2"/>
    <n v="8"/>
    <n v="0"/>
    <n v="7"/>
  </r>
  <r>
    <n v="26"/>
    <s v="Below 30"/>
    <x v="3"/>
    <s v="No"/>
    <s v="Travel_Rarely"/>
    <x v="1"/>
    <n v="9"/>
    <n v="4"/>
    <s v="Medical"/>
    <n v="1"/>
    <x v="1672"/>
    <s v="Male"/>
    <n v="3"/>
    <s v="Healthcare Representative"/>
    <x v="2"/>
    <n v="26930"/>
    <m/>
    <n v="5"/>
    <s v="Y"/>
    <n v="17"/>
    <n v="8"/>
    <n v="3"/>
    <n v="8"/>
    <n v="3"/>
    <n v="0"/>
    <n v="0"/>
    <n v="0"/>
  </r>
  <r>
    <n v="35"/>
    <s v="30 &amp; Above"/>
    <x v="1"/>
    <s v="No"/>
    <s v="Travel_Rarely"/>
    <x v="1"/>
    <n v="16"/>
    <n v="4"/>
    <s v="Medical"/>
    <n v="1"/>
    <x v="1673"/>
    <s v="Male"/>
    <n v="2"/>
    <s v="Human Resources"/>
    <x v="1"/>
    <n v="95260"/>
    <s v="Yes"/>
    <n v="1"/>
    <s v="Y"/>
    <n v="15"/>
    <n v="8"/>
    <n v="0"/>
    <n v="5"/>
    <n v="2"/>
    <n v="5"/>
    <n v="0"/>
    <n v="3"/>
  </r>
  <r>
    <n v="34"/>
    <s v="30 &amp; Above"/>
    <x v="1"/>
    <s v="No"/>
    <s v="Travel_Rarely"/>
    <x v="1"/>
    <n v="26"/>
    <n v="3"/>
    <s v="Medical"/>
    <n v="1"/>
    <x v="1674"/>
    <s v="Male"/>
    <n v="1"/>
    <s v="Laboratory Technician"/>
    <x v="1"/>
    <n v="52370"/>
    <m/>
    <n v="1"/>
    <s v="Y"/>
    <n v="19"/>
    <n v="8"/>
    <n v="1"/>
    <n v="10"/>
    <n v="3"/>
    <n v="10"/>
    <n v="5"/>
    <n v="7"/>
  </r>
  <r>
    <n v="26"/>
    <s v="Below 30"/>
    <x v="3"/>
    <s v="Yes"/>
    <s v="Travel_Rarely"/>
    <x v="0"/>
    <n v="1"/>
    <n v="3"/>
    <s v="Marketing"/>
    <n v="1"/>
    <x v="1675"/>
    <s v="Female"/>
    <n v="2"/>
    <s v="Manufacturing Director"/>
    <x v="1"/>
    <n v="24260"/>
    <m/>
    <n v="1"/>
    <s v="Y"/>
    <n v="22"/>
    <n v="8"/>
    <n v="0"/>
    <n v="1"/>
    <n v="3"/>
    <n v="1"/>
    <n v="0"/>
    <n v="0"/>
  </r>
  <r>
    <n v="37"/>
    <s v="30 &amp; Above"/>
    <x v="1"/>
    <s v="No"/>
    <s v="Travel_Rarely"/>
    <x v="1"/>
    <n v="8"/>
    <n v="1"/>
    <s v="Life Sciences"/>
    <n v="1"/>
    <x v="1676"/>
    <s v="Male"/>
    <n v="1"/>
    <s v="Sales Executive"/>
    <x v="1"/>
    <n v="41930"/>
    <m/>
    <n v="4"/>
    <s v="Y"/>
    <n v="16"/>
    <n v="8"/>
    <n v="1"/>
    <n v="12"/>
    <n v="5"/>
    <n v="6"/>
    <n v="1"/>
    <n v="2"/>
  </r>
  <r>
    <n v="46"/>
    <s v="30 &amp; Above"/>
    <x v="2"/>
    <s v="No"/>
    <s v="Travel_Frequently"/>
    <x v="1"/>
    <n v="4"/>
    <n v="1"/>
    <s v="Medical"/>
    <n v="1"/>
    <x v="1677"/>
    <s v="Male"/>
    <n v="5"/>
    <s v="Human Resources"/>
    <x v="0"/>
    <n v="29110"/>
    <m/>
    <n v="5"/>
    <s v="Y"/>
    <n v="13"/>
    <n v="8"/>
    <n v="0"/>
    <n v="28"/>
    <n v="3"/>
    <n v="2"/>
    <n v="1"/>
    <n v="2"/>
  </r>
  <r>
    <n v="41"/>
    <s v="30 &amp; Above"/>
    <x v="2"/>
    <s v="No"/>
    <s v="Travel_Rarely"/>
    <x v="1"/>
    <n v="24"/>
    <n v="1"/>
    <s v="Life Sciences"/>
    <n v="1"/>
    <x v="1678"/>
    <s v="Male"/>
    <n v="1"/>
    <s v="Research Director"/>
    <x v="0"/>
    <n v="26610"/>
    <m/>
    <n v="7"/>
    <s v="Y"/>
    <n v="14"/>
    <n v="8"/>
    <n v="1"/>
    <n v="22"/>
    <n v="2"/>
    <n v="18"/>
    <n v="11"/>
    <n v="8"/>
  </r>
  <r>
    <n v="37"/>
    <s v="30 &amp; Above"/>
    <x v="1"/>
    <s v="No"/>
    <s v="Non-Travel"/>
    <x v="1"/>
    <n v="7"/>
    <n v="2"/>
    <s v="Medical"/>
    <n v="1"/>
    <x v="1679"/>
    <s v="Male"/>
    <n v="1"/>
    <s v="Sales Executive"/>
    <x v="2"/>
    <n v="20280"/>
    <m/>
    <n v="1"/>
    <s v="Y"/>
    <n v="16"/>
    <n v="8"/>
    <n v="1"/>
    <n v="9"/>
    <n v="3"/>
    <n v="9"/>
    <n v="7"/>
    <n v="7"/>
  </r>
  <r>
    <n v="52"/>
    <s v="30 &amp; Above"/>
    <x v="0"/>
    <s v="No"/>
    <s v="Travel_Rarely"/>
    <x v="0"/>
    <n v="2"/>
    <n v="1"/>
    <s v="Medical"/>
    <n v="1"/>
    <x v="1680"/>
    <s v="Male"/>
    <n v="1"/>
    <s v="Laboratory Technician"/>
    <x v="2"/>
    <n v="99800"/>
    <s v="Yes"/>
    <n v="3"/>
    <s v="Y"/>
    <n v="11"/>
    <n v="8"/>
    <n v="1"/>
    <n v="18"/>
    <n v="2"/>
    <n v="10"/>
    <n v="6"/>
    <n v="9"/>
  </r>
  <r>
    <n v="32"/>
    <s v="30 &amp; Above"/>
    <x v="1"/>
    <s v="Yes"/>
    <s v="Non-Travel"/>
    <x v="1"/>
    <n v="7"/>
    <n v="2"/>
    <s v="Life Sciences"/>
    <n v="1"/>
    <x v="1681"/>
    <s v="Female"/>
    <n v="2"/>
    <s v="Research Director"/>
    <x v="0"/>
    <n v="32980"/>
    <m/>
    <n v="8"/>
    <s v="Y"/>
    <n v="22"/>
    <n v="8"/>
    <n v="0"/>
    <n v="6"/>
    <n v="4"/>
    <n v="4"/>
    <n v="1"/>
    <n v="2"/>
  </r>
  <r>
    <n v="24"/>
    <s v="Below 30"/>
    <x v="3"/>
    <s v="No"/>
    <s v="Travel_Frequently"/>
    <x v="0"/>
    <n v="22"/>
    <n v="3"/>
    <s v="Life Sciences"/>
    <n v="1"/>
    <x v="1682"/>
    <s v="Female"/>
    <n v="1"/>
    <s v="Healthcare Representative"/>
    <x v="0"/>
    <n v="29350"/>
    <m/>
    <n v="0"/>
    <s v="Y"/>
    <n v="14"/>
    <n v="8"/>
    <n v="2"/>
    <n v="3"/>
    <n v="5"/>
    <n v="2"/>
    <n v="2"/>
    <n v="1"/>
  </r>
  <r>
    <n v="38"/>
    <s v="30 &amp; Above"/>
    <x v="1"/>
    <s v="No"/>
    <s v="Travel_Rarely"/>
    <x v="1"/>
    <n v="5"/>
    <n v="3"/>
    <s v="Life Sciences"/>
    <n v="1"/>
    <x v="1683"/>
    <s v="Female"/>
    <n v="1"/>
    <s v="Research Scientist"/>
    <x v="0"/>
    <n v="154270"/>
    <s v="Yes"/>
    <n v="3"/>
    <s v="Y"/>
    <n v="16"/>
    <n v="8"/>
    <n v="1"/>
    <n v="18"/>
    <n v="2"/>
    <n v="1"/>
    <n v="0"/>
    <n v="0"/>
  </r>
  <r>
    <n v="37"/>
    <s v="30 &amp; Above"/>
    <x v="1"/>
    <s v="No"/>
    <s v="Travel_Rarely"/>
    <x v="1"/>
    <n v="1"/>
    <n v="4"/>
    <s v="Technical Degree"/>
    <n v="1"/>
    <x v="1684"/>
    <s v="Female"/>
    <n v="5"/>
    <s v="Research Scientist"/>
    <x v="0"/>
    <n v="39440"/>
    <m/>
    <n v="6"/>
    <s v="Y"/>
    <n v="11"/>
    <n v="8"/>
    <n v="2"/>
    <n v="8"/>
    <n v="3"/>
    <n v="6"/>
    <n v="4"/>
    <n v="3"/>
  </r>
  <r>
    <n v="49"/>
    <s v="30 &amp; Above"/>
    <x v="2"/>
    <s v="No"/>
    <s v="Travel_Rarely"/>
    <x v="0"/>
    <n v="21"/>
    <n v="1"/>
    <s v="Life Sciences"/>
    <n v="1"/>
    <x v="1685"/>
    <s v="Male"/>
    <n v="1"/>
    <s v="Sales Executive"/>
    <x v="2"/>
    <n v="40110"/>
    <m/>
    <n v="1"/>
    <s v="Y"/>
    <n v="18"/>
    <n v="8"/>
    <n v="2"/>
    <n v="31"/>
    <n v="2"/>
    <n v="31"/>
    <n v="0"/>
    <n v="9"/>
  </r>
  <r>
    <n v="24"/>
    <s v="Below 30"/>
    <x v="3"/>
    <s v="No"/>
    <s v="Travel_Rarely"/>
    <x v="0"/>
    <n v="1"/>
    <n v="3"/>
    <s v="Marketing"/>
    <n v="1"/>
    <x v="1686"/>
    <s v="Female"/>
    <n v="1"/>
    <s v="Sales Executive"/>
    <x v="0"/>
    <n v="34070"/>
    <m/>
    <n v="1"/>
    <s v="Y"/>
    <n v="15"/>
    <n v="8"/>
    <n v="2"/>
    <n v="6"/>
    <n v="2"/>
    <n v="6"/>
    <n v="1"/>
    <n v="4"/>
  </r>
  <r>
    <n v="26"/>
    <s v="Below 30"/>
    <x v="3"/>
    <s v="No"/>
    <s v="Travel_Rarely"/>
    <x v="1"/>
    <n v="19"/>
    <n v="4"/>
    <s v="Technical Degree"/>
    <n v="1"/>
    <x v="1687"/>
    <s v="Female"/>
    <n v="4"/>
    <s v="Sales Executive"/>
    <x v="0"/>
    <n v="119940"/>
    <s v="Yes"/>
    <n v="1"/>
    <s v="Y"/>
    <n v="14"/>
    <n v="8"/>
    <n v="1"/>
    <n v="6"/>
    <n v="6"/>
    <n v="5"/>
    <n v="1"/>
    <n v="4"/>
  </r>
  <r>
    <n v="24"/>
    <s v="Below 30"/>
    <x v="3"/>
    <s v="No"/>
    <s v="Travel_Rarely"/>
    <x v="0"/>
    <n v="7"/>
    <n v="3"/>
    <s v="Medical"/>
    <n v="1"/>
    <x v="1688"/>
    <s v="Female"/>
    <n v="1"/>
    <s v="Laboratory Technician"/>
    <x v="0"/>
    <n v="12320"/>
    <m/>
    <n v="1"/>
    <s v="Y"/>
    <n v="12"/>
    <n v="8"/>
    <n v="0"/>
    <n v="1"/>
    <n v="4"/>
    <n v="1"/>
    <n v="0"/>
    <n v="0"/>
  </r>
  <r>
    <n v="50"/>
    <s v="30 &amp; Above"/>
    <x v="2"/>
    <s v="No"/>
    <s v="Travel_Frequently"/>
    <x v="0"/>
    <n v="2"/>
    <n v="2"/>
    <s v="Marketing"/>
    <n v="1"/>
    <x v="1689"/>
    <s v="Male"/>
    <n v="1"/>
    <s v="Sales Executive"/>
    <x v="0"/>
    <n v="29600"/>
    <m/>
    <n v="1"/>
    <s v="Y"/>
    <n v="14"/>
    <n v="8"/>
    <n v="3"/>
    <n v="32"/>
    <n v="2"/>
    <n v="32"/>
    <n v="10"/>
    <n v="7"/>
  </r>
  <r>
    <n v="25"/>
    <s v="Below 30"/>
    <x v="3"/>
    <s v="No"/>
    <s v="Travel_Rarely"/>
    <x v="1"/>
    <n v="2"/>
    <n v="3"/>
    <s v="Life Sciences"/>
    <n v="1"/>
    <x v="1690"/>
    <s v="Male"/>
    <n v="1"/>
    <s v="Research Scientist"/>
    <x v="0"/>
    <n v="190940"/>
    <s v="Yes"/>
    <n v="1"/>
    <s v="Y"/>
    <n v="16"/>
    <n v="8"/>
    <n v="0"/>
    <n v="7"/>
    <n v="3"/>
    <n v="7"/>
    <n v="0"/>
    <n v="6"/>
  </r>
  <r>
    <n v="24"/>
    <s v="Below 30"/>
    <x v="3"/>
    <s v="Yes"/>
    <s v="Travel_Frequently"/>
    <x v="1"/>
    <n v="2"/>
    <n v="3"/>
    <s v="Medical"/>
    <n v="1"/>
    <x v="1691"/>
    <s v="Male"/>
    <n v="2"/>
    <s v="Research Scientist"/>
    <x v="0"/>
    <n v="39190"/>
    <m/>
    <n v="1"/>
    <s v="Y"/>
    <n v="21"/>
    <n v="8"/>
    <n v="0"/>
    <n v="6"/>
    <n v="3"/>
    <n v="6"/>
    <n v="1"/>
    <n v="2"/>
  </r>
  <r>
    <n v="30"/>
    <s v="30 &amp; Above"/>
    <x v="3"/>
    <s v="Yes"/>
    <s v="Travel_Frequently"/>
    <x v="1"/>
    <n v="9"/>
    <n v="3"/>
    <s v="Other"/>
    <n v="1"/>
    <x v="1692"/>
    <s v="Male"/>
    <n v="2"/>
    <s v="Healthcare Representative"/>
    <x v="0"/>
    <n v="68250"/>
    <s v="Yes"/>
    <n v="1"/>
    <s v="Y"/>
    <n v="14"/>
    <n v="8"/>
    <n v="0"/>
    <n v="1"/>
    <n v="2"/>
    <n v="1"/>
    <n v="0"/>
    <n v="0"/>
  </r>
  <r>
    <n v="34"/>
    <s v="30 &amp; Above"/>
    <x v="1"/>
    <s v="No"/>
    <s v="Travel_Rarely"/>
    <x v="0"/>
    <n v="6"/>
    <n v="2"/>
    <s v="Life Sciences"/>
    <n v="1"/>
    <x v="1693"/>
    <s v="Male"/>
    <n v="4"/>
    <s v="Research Director"/>
    <x v="0"/>
    <n v="102480"/>
    <s v="Yes"/>
    <n v="1"/>
    <s v="Y"/>
    <n v="12"/>
    <n v="8"/>
    <n v="1"/>
    <n v="6"/>
    <n v="4"/>
    <n v="6"/>
    <n v="1"/>
    <n v="3"/>
  </r>
  <r>
    <n v="31"/>
    <s v="30 &amp; Above"/>
    <x v="1"/>
    <s v="Yes"/>
    <s v="Travel_Rarely"/>
    <x v="1"/>
    <n v="9"/>
    <n v="1"/>
    <s v="Medical"/>
    <n v="1"/>
    <x v="1694"/>
    <s v="Female"/>
    <n v="1"/>
    <s v="Sales Representative"/>
    <x v="2"/>
    <n v="189470"/>
    <s v="Yes"/>
    <n v="2"/>
    <s v="Y"/>
    <n v="12"/>
    <n v="8"/>
    <n v="2"/>
    <n v="9"/>
    <n v="2"/>
    <n v="3"/>
    <n v="1"/>
    <n v="2"/>
  </r>
  <r>
    <n v="35"/>
    <s v="30 &amp; Above"/>
    <x v="1"/>
    <s v="No"/>
    <s v="Travel_Rarely"/>
    <x v="1"/>
    <n v="2"/>
    <n v="3"/>
    <s v="Life Sciences"/>
    <n v="1"/>
    <x v="1695"/>
    <s v="Female"/>
    <n v="5"/>
    <s v="Sales Executive"/>
    <x v="1"/>
    <n v="24960"/>
    <m/>
    <n v="4"/>
    <s v="Y"/>
    <n v="17"/>
    <n v="8"/>
    <n v="3"/>
    <n v="9"/>
    <n v="3"/>
    <n v="3"/>
    <n v="0"/>
    <n v="2"/>
  </r>
  <r>
    <n v="31"/>
    <s v="30 &amp; Above"/>
    <x v="1"/>
    <s v="No"/>
    <s v="Travel_Rarely"/>
    <x v="0"/>
    <n v="1"/>
    <n v="3"/>
    <s v="Marketing"/>
    <n v="1"/>
    <x v="1696"/>
    <s v="Female"/>
    <n v="2"/>
    <s v="Sales Executive"/>
    <x v="2"/>
    <n v="64650"/>
    <m/>
    <n v="4"/>
    <s v="Y"/>
    <n v="17"/>
    <n v="8"/>
    <n v="0"/>
    <n v="13"/>
    <n v="3"/>
    <n v="7"/>
    <n v="5"/>
    <n v="7"/>
  </r>
  <r>
    <n v="27"/>
    <s v="Below 30"/>
    <x v="3"/>
    <s v="No"/>
    <s v="Travel_Rarely"/>
    <x v="0"/>
    <n v="22"/>
    <n v="4"/>
    <s v="Medical"/>
    <n v="1"/>
    <x v="1697"/>
    <s v="Male"/>
    <n v="1"/>
    <s v="Sales Representative"/>
    <x v="2"/>
    <n v="22060"/>
    <m/>
    <n v="0"/>
    <s v="Y"/>
    <n v="14"/>
    <n v="8"/>
    <n v="1"/>
    <n v="6"/>
    <n v="4"/>
    <n v="5"/>
    <n v="0"/>
    <n v="3"/>
  </r>
  <r>
    <n v="37"/>
    <s v="30 &amp; Above"/>
    <x v="1"/>
    <s v="No"/>
    <s v="Travel_Rarely"/>
    <x v="0"/>
    <n v="9"/>
    <n v="4"/>
    <s v="Marketing"/>
    <n v="1"/>
    <x v="1698"/>
    <s v="Female"/>
    <n v="2"/>
    <s v="Laboratory Technician"/>
    <x v="0"/>
    <n v="20860"/>
    <m/>
    <n v="4"/>
    <s v="Y"/>
    <n v="14"/>
    <n v="8"/>
    <n v="0"/>
    <n v="17"/>
    <n v="3"/>
    <n v="3"/>
    <n v="1"/>
    <n v="0"/>
  </r>
  <r>
    <n v="20"/>
    <s v="Below 30"/>
    <x v="4"/>
    <s v="No"/>
    <s v="Travel_Rarely"/>
    <x v="1"/>
    <n v="17"/>
    <n v="4"/>
    <s v="Medical"/>
    <n v="1"/>
    <x v="1699"/>
    <s v="Female"/>
    <n v="1"/>
    <s v="Sales Representative"/>
    <x v="1"/>
    <n v="22930"/>
    <m/>
    <n v="1"/>
    <s v="Y"/>
    <n v="13"/>
    <n v="8"/>
    <n v="2"/>
    <n v="1"/>
    <n v="3"/>
    <n v="1"/>
    <n v="0"/>
    <n v="0"/>
  </r>
  <r>
    <n v="42"/>
    <s v="30 &amp; Above"/>
    <x v="2"/>
    <s v="No"/>
    <s v="Travel_Rarely"/>
    <x v="1"/>
    <n v="28"/>
    <n v="4"/>
    <s v="Life Sciences"/>
    <n v="1"/>
    <x v="1700"/>
    <s v="Female"/>
    <n v="2"/>
    <s v="Manufacturing Director"/>
    <x v="0"/>
    <n v="26450"/>
    <m/>
    <n v="1"/>
    <s v="Y"/>
    <n v="15"/>
    <n v="8"/>
    <n v="0"/>
    <n v="10"/>
    <n v="5"/>
    <n v="10"/>
    <n v="2"/>
    <n v="2"/>
  </r>
  <r>
    <n v="43"/>
    <s v="30 &amp; Above"/>
    <x v="2"/>
    <s v="No"/>
    <s v="Travel_Rarely"/>
    <x v="1"/>
    <n v="10"/>
    <n v="5"/>
    <s v="Technical Degree"/>
    <n v="1"/>
    <x v="1701"/>
    <s v="Female"/>
    <n v="2"/>
    <s v="Sales Executive"/>
    <x v="2"/>
    <n v="26830"/>
    <m/>
    <n v="4"/>
    <s v="Y"/>
    <n v="11"/>
    <n v="8"/>
    <n v="0"/>
    <n v="21"/>
    <n v="3"/>
    <n v="1"/>
    <n v="0"/>
    <n v="0"/>
  </r>
  <r>
    <n v="38"/>
    <s v="30 &amp; Above"/>
    <x v="1"/>
    <s v="No"/>
    <s v="Travel_Rarely"/>
    <x v="2"/>
    <n v="2"/>
    <n v="4"/>
    <s v="Medical"/>
    <n v="1"/>
    <x v="1702"/>
    <s v="Male"/>
    <n v="1"/>
    <s v="Human Resources"/>
    <x v="1"/>
    <n v="20140"/>
    <m/>
    <n v="3"/>
    <s v="Y"/>
    <n v="17"/>
    <n v="8"/>
    <n v="1"/>
    <n v="8"/>
    <n v="5"/>
    <n v="0"/>
    <n v="0"/>
    <n v="0"/>
  </r>
  <r>
    <n v="43"/>
    <s v="30 &amp; Above"/>
    <x v="2"/>
    <s v="No"/>
    <s v="Travel_Frequently"/>
    <x v="0"/>
    <n v="4"/>
    <n v="3"/>
    <s v="Medical"/>
    <n v="1"/>
    <x v="1703"/>
    <s v="Female"/>
    <n v="2"/>
    <s v="Healthcare Representative"/>
    <x v="2"/>
    <n v="34190"/>
    <m/>
    <n v="3"/>
    <s v="Y"/>
    <n v="11"/>
    <n v="8"/>
    <n v="1"/>
    <n v="10"/>
    <n v="5"/>
    <n v="8"/>
    <n v="4"/>
    <n v="7"/>
  </r>
  <r>
    <n v="48"/>
    <s v="30 &amp; Above"/>
    <x v="2"/>
    <s v="No"/>
    <s v="Travel_Rarely"/>
    <x v="1"/>
    <n v="8"/>
    <n v="1"/>
    <s v="Medical"/>
    <n v="1"/>
    <x v="1704"/>
    <s v="Male"/>
    <n v="2"/>
    <s v="Laboratory Technician"/>
    <x v="0"/>
    <n v="53760"/>
    <m/>
    <n v="7"/>
    <s v="Y"/>
    <n v="13"/>
    <n v="8"/>
    <n v="1"/>
    <n v="21"/>
    <n v="3"/>
    <n v="3"/>
    <n v="0"/>
    <n v="2"/>
  </r>
  <r>
    <n v="44"/>
    <s v="30 &amp; Above"/>
    <x v="2"/>
    <s v="No"/>
    <s v="Travel_Rarely"/>
    <x v="0"/>
    <n v="29"/>
    <n v="4"/>
    <s v="Marketing"/>
    <n v="1"/>
    <x v="1705"/>
    <s v="Male"/>
    <n v="2"/>
    <s v="Sales Executive"/>
    <x v="1"/>
    <n v="19510"/>
    <m/>
    <n v="4"/>
    <s v="Y"/>
    <n v="22"/>
    <n v="8"/>
    <n v="3"/>
    <n v="10"/>
    <n v="4"/>
    <n v="2"/>
    <n v="0"/>
    <n v="2"/>
  </r>
  <r>
    <n v="34"/>
    <s v="30 &amp; Above"/>
    <x v="1"/>
    <s v="No"/>
    <s v="Travel_Rarely"/>
    <x v="1"/>
    <n v="13"/>
    <n v="4"/>
    <s v="Life Sciences"/>
    <n v="1"/>
    <x v="1706"/>
    <s v="Female"/>
    <n v="1"/>
    <s v="Laboratory Technician"/>
    <x v="2"/>
    <n v="23410"/>
    <m/>
    <n v="1"/>
    <s v="Y"/>
    <n v="20"/>
    <n v="8"/>
    <n v="2"/>
    <n v="8"/>
    <n v="3"/>
    <n v="8"/>
    <n v="0"/>
    <n v="6"/>
  </r>
  <r>
    <n v="27"/>
    <s v="Below 30"/>
    <x v="3"/>
    <s v="Yes"/>
    <s v="Travel_Rarely"/>
    <x v="0"/>
    <n v="27"/>
    <n v="3"/>
    <s v="Life Sciences"/>
    <n v="1"/>
    <x v="1707"/>
    <s v="Male"/>
    <n v="2"/>
    <s v="Research Scientist"/>
    <x v="2"/>
    <n v="22930"/>
    <m/>
    <n v="0"/>
    <s v="Y"/>
    <n v="18"/>
    <n v="8"/>
    <n v="0"/>
    <n v="5"/>
    <n v="0"/>
    <n v="4"/>
    <n v="0"/>
    <n v="2"/>
  </r>
  <r>
    <n v="21"/>
    <s v="Below 30"/>
    <x v="3"/>
    <s v="No"/>
    <s v="Travel_Rarely"/>
    <x v="0"/>
    <n v="16"/>
    <n v="2"/>
    <s v="Life Sciences"/>
    <n v="1"/>
    <x v="1708"/>
    <s v="Male"/>
    <n v="3"/>
    <s v="Sales Executive"/>
    <x v="1"/>
    <n v="87260"/>
    <s v="Yes"/>
    <n v="1"/>
    <s v="Y"/>
    <n v="11"/>
    <n v="8"/>
    <n v="1"/>
    <n v="3"/>
    <n v="2"/>
    <n v="3"/>
    <n v="1"/>
    <n v="2"/>
  </r>
  <r>
    <n v="44"/>
    <s v="30 &amp; Above"/>
    <x v="2"/>
    <s v="No"/>
    <s v="Travel_Rarely"/>
    <x v="1"/>
    <n v="2"/>
    <n v="2"/>
    <s v="Life Sciences"/>
    <n v="1"/>
    <x v="1709"/>
    <s v="Male"/>
    <n v="1"/>
    <s v="Laboratory Technician"/>
    <x v="0"/>
    <n v="40110"/>
    <m/>
    <n v="4"/>
    <s v="Y"/>
    <n v="14"/>
    <n v="8"/>
    <n v="1"/>
    <n v="26"/>
    <n v="2"/>
    <n v="2"/>
    <n v="0"/>
    <n v="1"/>
  </r>
  <r>
    <n v="22"/>
    <s v="Below 30"/>
    <x v="3"/>
    <s v="No"/>
    <s v="Travel_Rarely"/>
    <x v="1"/>
    <n v="2"/>
    <n v="2"/>
    <s v="Medical"/>
    <n v="1"/>
    <x v="1710"/>
    <s v="Female"/>
    <n v="2"/>
    <s v="Laboratory Technician"/>
    <x v="0"/>
    <n v="195450"/>
    <s v="Yes"/>
    <n v="0"/>
    <s v="Y"/>
    <n v="14"/>
    <n v="8"/>
    <n v="0"/>
    <n v="3"/>
    <n v="3"/>
    <n v="2"/>
    <n v="2"/>
    <n v="2"/>
  </r>
  <r>
    <n v="33"/>
    <s v="30 &amp; Above"/>
    <x v="1"/>
    <s v="No"/>
    <s v="Travel_Rarely"/>
    <x v="0"/>
    <n v="13"/>
    <n v="4"/>
    <s v="Marketing"/>
    <n v="1"/>
    <x v="1711"/>
    <s v="Female"/>
    <n v="2"/>
    <s v="Manufacturing Director"/>
    <x v="2"/>
    <n v="45680"/>
    <m/>
    <n v="0"/>
    <s v="Y"/>
    <n v="18"/>
    <n v="8"/>
    <n v="1"/>
    <n v="6"/>
    <n v="2"/>
    <n v="5"/>
    <n v="1"/>
    <n v="2"/>
  </r>
  <r>
    <n v="32"/>
    <s v="30 &amp; Above"/>
    <x v="1"/>
    <s v="No"/>
    <s v="Travel_Rarely"/>
    <x v="1"/>
    <n v="1"/>
    <n v="1"/>
    <s v="Life Sciences"/>
    <n v="1"/>
    <x v="1712"/>
    <s v="Female"/>
    <n v="1"/>
    <s v="Healthcare Representative"/>
    <x v="0"/>
    <n v="30220"/>
    <m/>
    <n v="1"/>
    <s v="Y"/>
    <n v="16"/>
    <n v="8"/>
    <n v="1"/>
    <n v="6"/>
    <n v="3"/>
    <n v="6"/>
    <n v="0"/>
    <n v="5"/>
  </r>
  <r>
    <n v="30"/>
    <s v="30 &amp; Above"/>
    <x v="3"/>
    <s v="No"/>
    <s v="Travel_Frequently"/>
    <x v="1"/>
    <n v="4"/>
    <n v="5"/>
    <s v="Technical Degree"/>
    <n v="1"/>
    <x v="1713"/>
    <s v="Male"/>
    <n v="3"/>
    <s v="Manager"/>
    <x v="2"/>
    <n v="57720"/>
    <m/>
    <n v="1"/>
    <s v="Y"/>
    <n v="17"/>
    <n v="8"/>
    <n v="0"/>
    <n v="1"/>
    <n v="3"/>
    <n v="1"/>
    <n v="0"/>
    <n v="0"/>
  </r>
  <r>
    <n v="53"/>
    <s v="30 &amp; Above"/>
    <x v="0"/>
    <s v="No"/>
    <s v="Travel_Rarely"/>
    <x v="1"/>
    <n v="24"/>
    <n v="3"/>
    <s v="Other"/>
    <n v="1"/>
    <x v="1714"/>
    <s v="Female"/>
    <n v="3"/>
    <s v="Manager"/>
    <x v="1"/>
    <n v="22690"/>
    <m/>
    <n v="7"/>
    <s v="Y"/>
    <n v="11"/>
    <n v="8"/>
    <n v="1"/>
    <n v="18"/>
    <n v="2"/>
    <n v="14"/>
    <n v="8"/>
    <n v="10"/>
  </r>
  <r>
    <n v="34"/>
    <s v="30 &amp; Above"/>
    <x v="1"/>
    <s v="No"/>
    <s v="Travel_Rarely"/>
    <x v="1"/>
    <n v="1"/>
    <n v="5"/>
    <s v="Medical"/>
    <n v="1"/>
    <x v="1715"/>
    <s v="Male"/>
    <n v="1"/>
    <s v="Research Scientist"/>
    <x v="0"/>
    <n v="53810"/>
    <m/>
    <n v="1"/>
    <s v="Y"/>
    <n v="12"/>
    <n v="8"/>
    <n v="0"/>
    <n v="10"/>
    <n v="0"/>
    <n v="10"/>
    <n v="8"/>
    <n v="8"/>
  </r>
  <r>
    <n v="45"/>
    <s v="30 &amp; Above"/>
    <x v="2"/>
    <s v="Yes"/>
    <s v="Travel_Frequently"/>
    <x v="1"/>
    <n v="19"/>
    <n v="4"/>
    <s v="Life Sciences"/>
    <n v="1"/>
    <x v="1716"/>
    <s v="Male"/>
    <n v="3"/>
    <s v="Research Director"/>
    <x v="0"/>
    <n v="34410"/>
    <m/>
    <n v="2"/>
    <s v="Y"/>
    <n v="13"/>
    <n v="8"/>
    <n v="1"/>
    <n v="5"/>
    <n v="5"/>
    <n v="1"/>
    <n v="0"/>
    <n v="0"/>
  </r>
  <r>
    <n v="26"/>
    <s v="Below 30"/>
    <x v="3"/>
    <s v="No"/>
    <s v="Travel_Rarely"/>
    <x v="1"/>
    <n v="7"/>
    <n v="2"/>
    <s v="Life Sciences"/>
    <n v="1"/>
    <x v="1717"/>
    <s v="Male"/>
    <n v="1"/>
    <s v="Manufacturing Director"/>
    <x v="0"/>
    <n v="54540"/>
    <m/>
    <n v="1"/>
    <s v="Y"/>
    <n v="13"/>
    <n v="8"/>
    <n v="1"/>
    <n v="3"/>
    <n v="5"/>
    <n v="3"/>
    <n v="0"/>
    <n v="2"/>
  </r>
  <r>
    <n v="37"/>
    <s v="30 &amp; Above"/>
    <x v="1"/>
    <s v="No"/>
    <s v="Travel_Rarely"/>
    <x v="1"/>
    <n v="4"/>
    <n v="3"/>
    <s v="Medical"/>
    <n v="1"/>
    <x v="1718"/>
    <s v="Male"/>
    <n v="1"/>
    <s v="Manager"/>
    <x v="0"/>
    <n v="98840"/>
    <s v="Yes"/>
    <n v="1"/>
    <s v="Y"/>
    <n v="14"/>
    <n v="8"/>
    <n v="0"/>
    <n v="10"/>
    <n v="3"/>
    <n v="10"/>
    <n v="7"/>
    <n v="8"/>
  </r>
  <r>
    <n v="29"/>
    <s v="Below 30"/>
    <x v="3"/>
    <s v="No"/>
    <s v="Travel_Rarely"/>
    <x v="1"/>
    <n v="2"/>
    <n v="3"/>
    <s v="Life Sciences"/>
    <n v="1"/>
    <x v="1719"/>
    <s v="Female"/>
    <n v="1"/>
    <s v="Healthcare Representative"/>
    <x v="0"/>
    <n v="41570"/>
    <m/>
    <n v="1"/>
    <s v="Y"/>
    <n v="17"/>
    <n v="8"/>
    <n v="3"/>
    <n v="6"/>
    <n v="2"/>
    <n v="6"/>
    <n v="1"/>
    <n v="2"/>
  </r>
  <r>
    <n v="35"/>
    <s v="30 &amp; Above"/>
    <x v="1"/>
    <s v="No"/>
    <s v="Travel_Rarely"/>
    <x v="1"/>
    <n v="10"/>
    <n v="5"/>
    <s v="Medical"/>
    <n v="1"/>
    <x v="1720"/>
    <s v="Female"/>
    <n v="4"/>
    <s v="Laboratory Technician"/>
    <x v="1"/>
    <n v="134580"/>
    <s v="Yes"/>
    <n v="1"/>
    <s v="Y"/>
    <n v="11"/>
    <n v="8"/>
    <n v="0"/>
    <n v="17"/>
    <n v="3"/>
    <n v="17"/>
    <n v="11"/>
    <n v="8"/>
  </r>
  <r>
    <n v="33"/>
    <s v="30 &amp; Above"/>
    <x v="1"/>
    <s v="No"/>
    <s v="Travel_Frequently"/>
    <x v="1"/>
    <n v="8"/>
    <n v="3"/>
    <s v="Technical Degree"/>
    <n v="1"/>
    <x v="1721"/>
    <s v="Male"/>
    <n v="2"/>
    <s v="Laboratory Technician"/>
    <x v="2"/>
    <n v="90690"/>
    <s v="Yes"/>
    <n v="3"/>
    <s v="Y"/>
    <n v="25"/>
    <n v="8"/>
    <n v="1"/>
    <n v="15"/>
    <n v="3"/>
    <n v="13"/>
    <n v="4"/>
    <n v="7"/>
  </r>
  <r>
    <n v="54"/>
    <s v="30 &amp; Above"/>
    <x v="0"/>
    <s v="No"/>
    <s v="Travel_Rarely"/>
    <x v="1"/>
    <n v="5"/>
    <n v="2"/>
    <s v="Life Sciences"/>
    <n v="1"/>
    <x v="1722"/>
    <s v="Female"/>
    <n v="2"/>
    <s v="Sales Executive"/>
    <x v="0"/>
    <n v="40140"/>
    <m/>
    <n v="2"/>
    <s v="Y"/>
    <n v="19"/>
    <n v="8"/>
    <n v="1"/>
    <n v="16"/>
    <n v="4"/>
    <n v="9"/>
    <n v="7"/>
    <n v="1"/>
  </r>
  <r>
    <n v="36"/>
    <s v="30 &amp; Above"/>
    <x v="1"/>
    <s v="No"/>
    <s v="Travel_Rarely"/>
    <x v="1"/>
    <n v="8"/>
    <n v="3"/>
    <s v="Life Sciences"/>
    <n v="1"/>
    <x v="1723"/>
    <s v="Male"/>
    <n v="2"/>
    <s v="Research Scientist"/>
    <x v="2"/>
    <n v="59150"/>
    <m/>
    <n v="2"/>
    <s v="Y"/>
    <n v="13"/>
    <n v="8"/>
    <n v="1"/>
    <n v="13"/>
    <n v="3"/>
    <n v="3"/>
    <n v="0"/>
    <n v="2"/>
  </r>
  <r>
    <n v="27"/>
    <s v="Below 30"/>
    <x v="3"/>
    <s v="No"/>
    <s v="Travel_Rarely"/>
    <x v="0"/>
    <n v="9"/>
    <n v="3"/>
    <s v="Marketing"/>
    <n v="1"/>
    <x v="1724"/>
    <s v="Male"/>
    <n v="5"/>
    <s v="Research Director"/>
    <x v="1"/>
    <n v="59930"/>
    <m/>
    <n v="0"/>
    <s v="Y"/>
    <n v="14"/>
    <n v="8"/>
    <n v="1"/>
    <n v="5"/>
    <n v="3"/>
    <n v="4"/>
    <n v="1"/>
    <n v="1"/>
  </r>
  <r>
    <n v="20"/>
    <s v="Below 30"/>
    <x v="4"/>
    <s v="Yes"/>
    <s v="Travel_Rarely"/>
    <x v="1"/>
    <n v="1"/>
    <n v="3"/>
    <s v="Life Sciences"/>
    <n v="1"/>
    <x v="1725"/>
    <s v="Male"/>
    <n v="5"/>
    <s v="Sales Representative"/>
    <x v="1"/>
    <n v="61620"/>
    <m/>
    <n v="1"/>
    <s v="Y"/>
    <n v="12"/>
    <n v="8"/>
    <n v="3"/>
    <n v="1"/>
    <n v="2"/>
    <n v="1"/>
    <n v="1"/>
    <n v="1"/>
  </r>
  <r>
    <n v="33"/>
    <s v="30 &amp; Above"/>
    <x v="1"/>
    <s v="Yes"/>
    <s v="Travel_Frequently"/>
    <x v="1"/>
    <n v="15"/>
    <n v="4"/>
    <s v="Medical"/>
    <n v="1"/>
    <x v="1726"/>
    <s v="Female"/>
    <n v="1"/>
    <s v="Laboratory Technician"/>
    <x v="1"/>
    <n v="24060"/>
    <m/>
    <n v="1"/>
    <s v="Y"/>
    <n v="11"/>
    <n v="8"/>
    <n v="0"/>
    <n v="10"/>
    <n v="3"/>
    <n v="10"/>
    <n v="9"/>
    <n v="7"/>
  </r>
  <r>
    <n v="35"/>
    <s v="30 &amp; Above"/>
    <x v="1"/>
    <s v="No"/>
    <s v="Non-Travel"/>
    <x v="1"/>
    <n v="2"/>
    <n v="1"/>
    <s v="Medical"/>
    <n v="1"/>
    <x v="1727"/>
    <s v="Male"/>
    <n v="1"/>
    <s v="Research Scientist"/>
    <x v="0"/>
    <n v="187400"/>
    <s v="Yes"/>
    <n v="1"/>
    <s v="Y"/>
    <n v="19"/>
    <n v="8"/>
    <n v="1"/>
    <n v="1"/>
    <n v="2"/>
    <n v="1"/>
    <n v="0"/>
    <n v="0"/>
  </r>
  <r>
    <n v="23"/>
    <s v="Below 30"/>
    <x v="3"/>
    <s v="No"/>
    <s v="Travel_Rarely"/>
    <x v="1"/>
    <n v="2"/>
    <n v="3"/>
    <s v="Life Sciences"/>
    <n v="1"/>
    <x v="1728"/>
    <s v="Male"/>
    <n v="1"/>
    <s v="Healthcare Representative"/>
    <x v="0"/>
    <n v="76370"/>
    <s v="Yes"/>
    <n v="2"/>
    <s v="Y"/>
    <n v="11"/>
    <n v="8"/>
    <n v="1"/>
    <n v="5"/>
    <n v="3"/>
    <n v="3"/>
    <n v="0"/>
    <n v="2"/>
  </r>
  <r>
    <n v="25"/>
    <s v="Below 30"/>
    <x v="3"/>
    <s v="No"/>
    <s v="Travel_Rarely"/>
    <x v="1"/>
    <n v="11"/>
    <n v="3"/>
    <s v="Medical"/>
    <n v="1"/>
    <x v="1729"/>
    <s v="Male"/>
    <n v="2"/>
    <s v="Manufacturing Director"/>
    <x v="0"/>
    <n v="100960"/>
    <s v="Yes"/>
    <n v="0"/>
    <s v="Y"/>
    <n v="11"/>
    <n v="8"/>
    <n v="1"/>
    <n v="4"/>
    <n v="3"/>
    <n v="3"/>
    <n v="1"/>
    <n v="2"/>
  </r>
  <r>
    <n v="38"/>
    <s v="30 &amp; Above"/>
    <x v="1"/>
    <s v="No"/>
    <s v="Travel_Rarely"/>
    <x v="1"/>
    <n v="16"/>
    <n v="3"/>
    <s v="Life Sciences"/>
    <n v="1"/>
    <x v="1730"/>
    <s v="Male"/>
    <n v="5"/>
    <s v="Research Scientist"/>
    <x v="1"/>
    <n v="147560"/>
    <s v="Yes"/>
    <n v="0"/>
    <s v="Y"/>
    <n v="20"/>
    <n v="8"/>
    <n v="1"/>
    <n v="8"/>
    <n v="3"/>
    <n v="7"/>
    <n v="0"/>
    <n v="5"/>
  </r>
  <r>
    <n v="29"/>
    <s v="Below 30"/>
    <x v="3"/>
    <s v="No"/>
    <s v="Travel_Frequently"/>
    <x v="0"/>
    <n v="2"/>
    <n v="4"/>
    <s v="Life Sciences"/>
    <n v="1"/>
    <x v="1731"/>
    <s v="Male"/>
    <n v="4"/>
    <s v="Healthcare Representative"/>
    <x v="2"/>
    <n v="64990"/>
    <s v="Yes"/>
    <n v="1"/>
    <s v="Y"/>
    <n v="18"/>
    <n v="8"/>
    <n v="3"/>
    <n v="10"/>
    <n v="3"/>
    <n v="10"/>
    <n v="2"/>
    <n v="8"/>
  </r>
  <r>
    <n v="48"/>
    <s v="30 &amp; Above"/>
    <x v="2"/>
    <s v="No"/>
    <s v="Travel_Rarely"/>
    <x v="1"/>
    <n v="16"/>
    <n v="3"/>
    <s v="Technical Degree"/>
    <n v="1"/>
    <x v="1732"/>
    <s v="Male"/>
    <n v="1"/>
    <s v="Sales Executive"/>
    <x v="0"/>
    <n v="97240"/>
    <s v="Yes"/>
    <n v="3"/>
    <s v="Y"/>
    <n v="13"/>
    <n v="8"/>
    <n v="0"/>
    <n v="12"/>
    <n v="2"/>
    <n v="2"/>
    <n v="2"/>
    <n v="2"/>
  </r>
  <r>
    <n v="27"/>
    <s v="Below 30"/>
    <x v="3"/>
    <s v="No"/>
    <s v="Travel_Frequently"/>
    <x v="0"/>
    <n v="4"/>
    <n v="3"/>
    <s v="Technical Degree"/>
    <n v="1"/>
    <x v="1733"/>
    <s v="Male"/>
    <n v="5"/>
    <s v="Laboratory Technician"/>
    <x v="2"/>
    <n v="21940"/>
    <m/>
    <n v="1"/>
    <s v="Y"/>
    <n v="12"/>
    <n v="8"/>
    <n v="0"/>
    <n v="6"/>
    <n v="5"/>
    <n v="6"/>
    <n v="0"/>
    <n v="4"/>
  </r>
  <r>
    <n v="37"/>
    <s v="30 &amp; Above"/>
    <x v="1"/>
    <s v="No"/>
    <s v="Travel_Rarely"/>
    <x v="1"/>
    <n v="16"/>
    <n v="3"/>
    <s v="Life Sciences"/>
    <n v="1"/>
    <x v="1734"/>
    <s v="Male"/>
    <n v="3"/>
    <s v="Manager"/>
    <x v="1"/>
    <n v="33880"/>
    <m/>
    <n v="3"/>
    <s v="Y"/>
    <n v="11"/>
    <n v="8"/>
    <n v="0"/>
    <n v="4"/>
    <n v="2"/>
    <n v="1"/>
    <n v="0"/>
    <n v="0"/>
  </r>
  <r>
    <n v="50"/>
    <s v="30 &amp; Above"/>
    <x v="2"/>
    <s v="No"/>
    <s v="Travel_Rarely"/>
    <x v="0"/>
    <n v="5"/>
    <n v="3"/>
    <s v="Medical"/>
    <n v="1"/>
    <x v="1735"/>
    <s v="Male"/>
    <n v="1"/>
    <s v="Laboratory Technician"/>
    <x v="0"/>
    <n v="54730"/>
    <m/>
    <n v="1"/>
    <s v="Y"/>
    <n v="19"/>
    <n v="8"/>
    <n v="1"/>
    <n v="20"/>
    <n v="2"/>
    <n v="20"/>
    <n v="3"/>
    <n v="8"/>
  </r>
  <r>
    <n v="34"/>
    <s v="30 &amp; Above"/>
    <x v="1"/>
    <s v="No"/>
    <s v="Travel_Rarely"/>
    <x v="1"/>
    <n v="18"/>
    <n v="1"/>
    <s v="Medical"/>
    <n v="1"/>
    <x v="1736"/>
    <s v="Male"/>
    <n v="1"/>
    <s v="Healthcare Representative"/>
    <x v="1"/>
    <n v="27030"/>
    <m/>
    <n v="1"/>
    <s v="Y"/>
    <n v="21"/>
    <n v="8"/>
    <n v="1"/>
    <n v="9"/>
    <n v="2"/>
    <n v="8"/>
    <n v="7"/>
    <n v="7"/>
  </r>
  <r>
    <n v="24"/>
    <s v="Below 30"/>
    <x v="3"/>
    <s v="Yes"/>
    <s v="Travel_Rarely"/>
    <x v="1"/>
    <n v="17"/>
    <n v="2"/>
    <s v="Life Sciences"/>
    <n v="1"/>
    <x v="1737"/>
    <s v="Female"/>
    <n v="1"/>
    <s v="Healthcare Representative"/>
    <x v="1"/>
    <n v="25010"/>
    <m/>
    <n v="9"/>
    <s v="Y"/>
    <n v="12"/>
    <n v="8"/>
    <n v="0"/>
    <n v="4"/>
    <n v="3"/>
    <n v="2"/>
    <n v="2"/>
    <n v="0"/>
  </r>
  <r>
    <n v="39"/>
    <s v="30 &amp; Above"/>
    <x v="1"/>
    <s v="No"/>
    <s v="Travel_Rarely"/>
    <x v="1"/>
    <n v="12"/>
    <n v="5"/>
    <s v="Medical"/>
    <n v="1"/>
    <x v="1738"/>
    <s v="Female"/>
    <n v="1"/>
    <s v="Sales Representative"/>
    <x v="1"/>
    <n v="62200"/>
    <m/>
    <n v="1"/>
    <s v="Y"/>
    <n v="14"/>
    <n v="8"/>
    <n v="2"/>
    <n v="20"/>
    <n v="2"/>
    <n v="20"/>
    <n v="11"/>
    <n v="10"/>
  </r>
  <r>
    <n v="32"/>
    <s v="30 &amp; Above"/>
    <x v="1"/>
    <s v="No"/>
    <s v="Travel_Rarely"/>
    <x v="1"/>
    <n v="2"/>
    <n v="3"/>
    <s v="Life Sciences"/>
    <n v="1"/>
    <x v="1739"/>
    <s v="Male"/>
    <n v="5"/>
    <s v="Research Scientist"/>
    <x v="1"/>
    <n v="30380"/>
    <m/>
    <n v="1"/>
    <s v="Y"/>
    <n v="11"/>
    <n v="8"/>
    <n v="0"/>
    <n v="10"/>
    <n v="5"/>
    <n v="10"/>
    <n v="0"/>
    <n v="8"/>
  </r>
  <r>
    <n v="50"/>
    <s v="30 &amp; Above"/>
    <x v="2"/>
    <s v="Yes"/>
    <s v="Travel_Frequently"/>
    <x v="1"/>
    <n v="4"/>
    <n v="2"/>
    <s v="Medical"/>
    <n v="1"/>
    <x v="1740"/>
    <s v="Male"/>
    <n v="4"/>
    <s v="Sales Representative"/>
    <x v="0"/>
    <n v="44240"/>
    <m/>
    <n v="3"/>
    <s v="Y"/>
    <n v="14"/>
    <n v="8"/>
    <n v="1"/>
    <n v="18"/>
    <n v="2"/>
    <n v="4"/>
    <n v="1"/>
    <n v="3"/>
  </r>
  <r>
    <n v="38"/>
    <s v="30 &amp; Above"/>
    <x v="1"/>
    <s v="No"/>
    <s v="Travel_Rarely"/>
    <x v="1"/>
    <n v="9"/>
    <n v="4"/>
    <s v="Life Sciences"/>
    <n v="1"/>
    <x v="1741"/>
    <s v="Male"/>
    <n v="1"/>
    <s v="Sales Executive"/>
    <x v="1"/>
    <n v="43120"/>
    <m/>
    <n v="0"/>
    <s v="Y"/>
    <n v="12"/>
    <n v="8"/>
    <n v="1"/>
    <n v="10"/>
    <n v="2"/>
    <n v="9"/>
    <n v="1"/>
    <n v="8"/>
  </r>
  <r>
    <n v="27"/>
    <s v="Below 30"/>
    <x v="3"/>
    <s v="No"/>
    <s v="Travel_Rarely"/>
    <x v="1"/>
    <n v="10"/>
    <n v="3"/>
    <s v="Medical"/>
    <n v="1"/>
    <x v="1742"/>
    <s v="Male"/>
    <n v="5"/>
    <s v="Research Scientist"/>
    <x v="0"/>
    <n v="132450"/>
    <s v="Yes"/>
    <n v="1"/>
    <s v="Y"/>
    <n v="23"/>
    <n v="8"/>
    <n v="1"/>
    <n v="9"/>
    <n v="3"/>
    <n v="9"/>
    <n v="0"/>
    <n v="7"/>
  </r>
  <r>
    <n v="32"/>
    <s v="30 &amp; Above"/>
    <x v="1"/>
    <s v="No"/>
    <s v="Travel_Rarely"/>
    <x v="0"/>
    <n v="1"/>
    <n v="3"/>
    <s v="Medical"/>
    <n v="1"/>
    <x v="1743"/>
    <s v="Male"/>
    <n v="2"/>
    <s v="Sales Executive"/>
    <x v="1"/>
    <n v="136640"/>
    <s v="Yes"/>
    <n v="3"/>
    <s v="Y"/>
    <n v="14"/>
    <n v="8"/>
    <n v="0"/>
    <n v="10"/>
    <n v="6"/>
    <n v="7"/>
    <n v="7"/>
    <n v="7"/>
  </r>
  <r>
    <n v="47"/>
    <s v="30 &amp; Above"/>
    <x v="2"/>
    <s v="No"/>
    <s v="Travel_Rarely"/>
    <x v="1"/>
    <n v="2"/>
    <n v="3"/>
    <s v="Medical"/>
    <n v="1"/>
    <x v="1744"/>
    <s v="Female"/>
    <n v="5"/>
    <s v="Sales Executive"/>
    <x v="1"/>
    <n v="50210"/>
    <m/>
    <n v="2"/>
    <s v="Y"/>
    <n v="17"/>
    <n v="8"/>
    <n v="0"/>
    <n v="20"/>
    <n v="3"/>
    <n v="7"/>
    <n v="1"/>
    <n v="7"/>
  </r>
  <r>
    <n v="40"/>
    <s v="30 &amp; Above"/>
    <x v="1"/>
    <s v="No"/>
    <s v="Travel_Frequently"/>
    <x v="1"/>
    <n v="3"/>
    <n v="4"/>
    <s v="Medical"/>
    <n v="1"/>
    <x v="1745"/>
    <s v="Female"/>
    <n v="3"/>
    <s v="Human Resources"/>
    <x v="0"/>
    <n v="51260"/>
    <m/>
    <n v="5"/>
    <s v="Y"/>
    <n v="18"/>
    <n v="8"/>
    <n v="0"/>
    <n v="20"/>
    <n v="2"/>
    <n v="18"/>
    <n v="1"/>
    <n v="12"/>
  </r>
  <r>
    <n v="53"/>
    <s v="30 &amp; Above"/>
    <x v="0"/>
    <s v="No"/>
    <s v="Travel_Rarely"/>
    <x v="1"/>
    <n v="7"/>
    <n v="1"/>
    <s v="Life Sciences"/>
    <n v="1"/>
    <x v="1746"/>
    <s v="Male"/>
    <n v="2"/>
    <s v="Laboratory Technician"/>
    <x v="0"/>
    <n v="28590"/>
    <m/>
    <n v="3"/>
    <s v="Y"/>
    <n v="18"/>
    <n v="8"/>
    <n v="1"/>
    <n v="32"/>
    <n v="2"/>
    <n v="5"/>
    <n v="1"/>
    <n v="3"/>
  </r>
  <r>
    <n v="41"/>
    <s v="30 &amp; Above"/>
    <x v="2"/>
    <s v="No"/>
    <s v="Travel_Rarely"/>
    <x v="0"/>
    <n v="6"/>
    <n v="3"/>
    <s v="Medical"/>
    <n v="1"/>
    <x v="1747"/>
    <s v="Male"/>
    <n v="1"/>
    <s v="Sales Executive"/>
    <x v="2"/>
    <n v="102390"/>
    <s v="Yes"/>
    <n v="3"/>
    <s v="Y"/>
    <n v="24"/>
    <n v="8"/>
    <n v="3"/>
    <n v="23"/>
    <n v="3"/>
    <n v="21"/>
    <n v="12"/>
    <n v="6"/>
  </r>
  <r>
    <n v="60"/>
    <s v="30 &amp; Above"/>
    <x v="0"/>
    <s v="No"/>
    <s v="Travel_Rarely"/>
    <x v="1"/>
    <n v="8"/>
    <n v="2"/>
    <s v="Life Sciences"/>
    <n v="1"/>
    <x v="1748"/>
    <s v="Female"/>
    <n v="5"/>
    <s v="Laboratory Technician"/>
    <x v="1"/>
    <n v="53290"/>
    <m/>
    <n v="8"/>
    <s v="Y"/>
    <n v="20"/>
    <n v="8"/>
    <n v="0"/>
    <n v="10"/>
    <n v="3"/>
    <n v="2"/>
    <n v="2"/>
    <n v="2"/>
  </r>
  <r>
    <n v="27"/>
    <s v="Below 30"/>
    <x v="3"/>
    <s v="No"/>
    <s v="Travel_Frequently"/>
    <x v="1"/>
    <n v="29"/>
    <n v="1"/>
    <s v="Life Sciences"/>
    <n v="1"/>
    <x v="1749"/>
    <s v="Male"/>
    <n v="2"/>
    <s v="Manufacturing Director"/>
    <x v="2"/>
    <n v="43250"/>
    <m/>
    <n v="1"/>
    <s v="Y"/>
    <n v="14"/>
    <n v="8"/>
    <n v="0"/>
    <n v="9"/>
    <n v="2"/>
    <n v="9"/>
    <n v="1"/>
    <n v="7"/>
  </r>
  <r>
    <n v="41"/>
    <s v="30 &amp; Above"/>
    <x v="2"/>
    <s v="No"/>
    <s v="Travel_Rarely"/>
    <x v="1"/>
    <n v="3"/>
    <n v="3"/>
    <s v="Medical"/>
    <n v="1"/>
    <x v="1750"/>
    <s v="Male"/>
    <n v="1"/>
    <s v="Manufacturing Director"/>
    <x v="0"/>
    <n v="72600"/>
    <s v="Yes"/>
    <n v="1"/>
    <s v="Y"/>
    <n v="16"/>
    <n v="8"/>
    <n v="0"/>
    <n v="22"/>
    <n v="2"/>
    <n v="22"/>
    <n v="2"/>
    <n v="10"/>
  </r>
  <r>
    <n v="50"/>
    <s v="30 &amp; Above"/>
    <x v="2"/>
    <s v="No"/>
    <s v="Travel_Rarely"/>
    <x v="0"/>
    <n v="9"/>
    <n v="3"/>
    <s v="Life Sciences"/>
    <n v="1"/>
    <x v="1751"/>
    <s v="Male"/>
    <n v="2"/>
    <s v="Research Scientist"/>
    <x v="0"/>
    <n v="23220"/>
    <m/>
    <n v="7"/>
    <s v="Y"/>
    <n v="25"/>
    <n v="8"/>
    <n v="1"/>
    <n v="4"/>
    <n v="0"/>
    <n v="2"/>
    <n v="2"/>
    <n v="2"/>
  </r>
  <r>
    <n v="28"/>
    <s v="Below 30"/>
    <x v="3"/>
    <s v="Yes"/>
    <s v="Travel_Rarely"/>
    <x v="0"/>
    <n v="2"/>
    <n v="4"/>
    <s v="Life Sciences"/>
    <n v="1"/>
    <x v="1752"/>
    <s v="Male"/>
    <n v="3"/>
    <s v="Research Scientist"/>
    <x v="1"/>
    <n v="20750"/>
    <m/>
    <n v="7"/>
    <s v="Y"/>
    <n v="18"/>
    <n v="8"/>
    <n v="3"/>
    <n v="10"/>
    <n v="0"/>
    <n v="7"/>
    <n v="3"/>
    <n v="7"/>
  </r>
  <r>
    <n v="36"/>
    <s v="30 &amp; Above"/>
    <x v="1"/>
    <s v="No"/>
    <s v="Non-Travel"/>
    <x v="1"/>
    <n v="10"/>
    <n v="4"/>
    <s v="Technical Degree"/>
    <n v="1"/>
    <x v="1753"/>
    <s v="Female"/>
    <n v="2"/>
    <s v="Research Scientist"/>
    <x v="0"/>
    <n v="41520"/>
    <m/>
    <n v="9"/>
    <s v="Y"/>
    <n v="19"/>
    <n v="8"/>
    <n v="1"/>
    <n v="10"/>
    <n v="3"/>
    <n v="8"/>
    <n v="0"/>
    <n v="5"/>
  </r>
  <r>
    <n v="38"/>
    <s v="30 &amp; Above"/>
    <x v="1"/>
    <s v="No"/>
    <s v="Travel_Rarely"/>
    <x v="1"/>
    <n v="1"/>
    <n v="3"/>
    <s v="Medical"/>
    <n v="1"/>
    <x v="1754"/>
    <s v="Female"/>
    <n v="3"/>
    <s v="Manager"/>
    <x v="1"/>
    <n v="96190"/>
    <s v="Yes"/>
    <n v="4"/>
    <s v="Y"/>
    <n v="13"/>
    <n v="8"/>
    <n v="1"/>
    <n v="10"/>
    <n v="2"/>
    <n v="1"/>
    <n v="0"/>
    <n v="0"/>
  </r>
  <r>
    <n v="44"/>
    <s v="30 &amp; Above"/>
    <x v="2"/>
    <s v="No"/>
    <s v="Non-Travel"/>
    <x v="1"/>
    <n v="8"/>
    <n v="2"/>
    <s v="Life Sciences"/>
    <n v="1"/>
    <x v="1755"/>
    <s v="Male"/>
    <n v="1"/>
    <s v="Research Scientist"/>
    <x v="1"/>
    <n v="135030"/>
    <s v="Yes"/>
    <n v="2"/>
    <s v="Y"/>
    <n v="12"/>
    <n v="8"/>
    <n v="0"/>
    <n v="9"/>
    <n v="6"/>
    <n v="5"/>
    <n v="1"/>
    <n v="4"/>
  </r>
  <r>
    <n v="47"/>
    <s v="30 &amp; Above"/>
    <x v="2"/>
    <s v="No"/>
    <s v="Travel_Frequently"/>
    <x v="1"/>
    <n v="27"/>
    <n v="3"/>
    <s v="Life Sciences"/>
    <n v="1"/>
    <x v="1756"/>
    <s v="Male"/>
    <n v="1"/>
    <s v="Research Scientist"/>
    <x v="2"/>
    <n v="54410"/>
    <m/>
    <n v="9"/>
    <s v="Y"/>
    <n v="22"/>
    <n v="8"/>
    <n v="1"/>
    <n v="28"/>
    <n v="6"/>
    <n v="22"/>
    <n v="11"/>
    <n v="13"/>
  </r>
  <r>
    <n v="30"/>
    <s v="30 &amp; Above"/>
    <x v="3"/>
    <s v="No"/>
    <s v="Travel_Rarely"/>
    <x v="1"/>
    <n v="8"/>
    <n v="3"/>
    <s v="Life Sciences"/>
    <n v="1"/>
    <x v="1757"/>
    <s v="Male"/>
    <n v="2"/>
    <s v="Sales Executive"/>
    <x v="2"/>
    <n v="52090"/>
    <m/>
    <n v="7"/>
    <s v="Y"/>
    <n v="14"/>
    <n v="8"/>
    <n v="1"/>
    <n v="10"/>
    <n v="3"/>
    <n v="8"/>
    <n v="7"/>
    <n v="7"/>
  </r>
  <r>
    <n v="29"/>
    <s v="Below 30"/>
    <x v="3"/>
    <s v="No"/>
    <s v="Travel_Rarely"/>
    <x v="1"/>
    <n v="1"/>
    <n v="2"/>
    <s v="Medical"/>
    <n v="1"/>
    <x v="1758"/>
    <s v="Female"/>
    <n v="1"/>
    <s v="Sales Executive"/>
    <x v="1"/>
    <n v="106730"/>
    <s v="Yes"/>
    <n v="1"/>
    <s v="Y"/>
    <n v="13"/>
    <n v="8"/>
    <n v="3"/>
    <n v="1"/>
    <n v="2"/>
    <n v="1"/>
    <n v="0"/>
    <n v="0"/>
  </r>
  <r>
    <n v="42"/>
    <s v="30 &amp; Above"/>
    <x v="2"/>
    <s v="Yes"/>
    <s v="Travel_Frequently"/>
    <x v="1"/>
    <n v="10"/>
    <n v="1"/>
    <s v="Life Sciences"/>
    <n v="1"/>
    <x v="1759"/>
    <s v="Female"/>
    <n v="1"/>
    <s v="Sales Executive"/>
    <x v="2"/>
    <n v="50100"/>
    <m/>
    <n v="6"/>
    <s v="Y"/>
    <n v="21"/>
    <n v="8"/>
    <n v="3"/>
    <n v="7"/>
    <n v="3"/>
    <n v="2"/>
    <n v="2"/>
    <n v="2"/>
  </r>
  <r>
    <n v="43"/>
    <s v="30 &amp; Above"/>
    <x v="2"/>
    <s v="No"/>
    <s v="Travel_Frequently"/>
    <x v="1"/>
    <n v="26"/>
    <n v="1"/>
    <s v="Life Sciences"/>
    <n v="1"/>
    <x v="1760"/>
    <s v="Male"/>
    <n v="1"/>
    <s v="Laboratory Technician"/>
    <x v="0"/>
    <n v="135490"/>
    <s v="Yes"/>
    <n v="3"/>
    <s v="Y"/>
    <n v="11"/>
    <n v="8"/>
    <n v="2"/>
    <n v="7"/>
    <n v="3"/>
    <n v="2"/>
    <n v="2"/>
    <n v="2"/>
  </r>
  <r>
    <n v="34"/>
    <s v="30 &amp; Above"/>
    <x v="1"/>
    <s v="No"/>
    <s v="Travel_Rarely"/>
    <x v="1"/>
    <n v="2"/>
    <n v="5"/>
    <s v="Technical Degree"/>
    <n v="1"/>
    <x v="1761"/>
    <s v="Male"/>
    <n v="2"/>
    <s v="Healthcare Representative"/>
    <x v="1"/>
    <n v="49990"/>
    <m/>
    <n v="3"/>
    <s v="Y"/>
    <n v="12"/>
    <n v="8"/>
    <n v="2"/>
    <n v="10"/>
    <n v="2"/>
    <n v="5"/>
    <n v="4"/>
    <n v="3"/>
  </r>
  <r>
    <n v="23"/>
    <s v="Below 30"/>
    <x v="3"/>
    <s v="No"/>
    <s v="Travel_Rarely"/>
    <x v="0"/>
    <n v="13"/>
    <n v="3"/>
    <s v="Marketing"/>
    <n v="1"/>
    <x v="1762"/>
    <s v="Male"/>
    <n v="5"/>
    <s v="Sales Executive"/>
    <x v="0"/>
    <n v="42210"/>
    <m/>
    <n v="1"/>
    <s v="Y"/>
    <n v="11"/>
    <n v="8"/>
    <n v="1"/>
    <n v="5"/>
    <n v="4"/>
    <n v="4"/>
    <n v="0"/>
    <n v="2"/>
  </r>
  <r>
    <n v="39"/>
    <s v="30 &amp; Above"/>
    <x v="1"/>
    <s v="No"/>
    <s v="Travel_Rarely"/>
    <x v="0"/>
    <n v="2"/>
    <n v="4"/>
    <s v="Marketing"/>
    <n v="1"/>
    <x v="1763"/>
    <s v="Female"/>
    <n v="4"/>
    <s v="Healthcare Representative"/>
    <x v="0"/>
    <n v="138720"/>
    <s v="Yes"/>
    <n v="9"/>
    <s v="Y"/>
    <n v="12"/>
    <n v="8"/>
    <n v="3"/>
    <n v="12"/>
    <n v="3"/>
    <n v="8"/>
    <n v="3"/>
    <n v="6"/>
  </r>
  <r>
    <n v="56"/>
    <s v="30 &amp; Above"/>
    <x v="0"/>
    <s v="No"/>
    <s v="Travel_Rarely"/>
    <x v="1"/>
    <n v="2"/>
    <n v="4"/>
    <s v="Medical"/>
    <n v="1"/>
    <x v="1764"/>
    <s v="Male"/>
    <n v="1"/>
    <s v="Manager"/>
    <x v="0"/>
    <n v="20420"/>
    <m/>
    <n v="7"/>
    <s v="Y"/>
    <n v="12"/>
    <n v="8"/>
    <n v="0"/>
    <n v="30"/>
    <n v="6"/>
    <n v="10"/>
    <n v="1"/>
    <n v="1"/>
  </r>
  <r>
    <n v="40"/>
    <s v="30 &amp; Above"/>
    <x v="1"/>
    <s v="No"/>
    <s v="Travel_Rarely"/>
    <x v="0"/>
    <n v="9"/>
    <n v="3"/>
    <s v="Marketing"/>
    <n v="1"/>
    <x v="1765"/>
    <s v="Male"/>
    <n v="2"/>
    <s v="Research Scientist"/>
    <x v="1"/>
    <n v="20730"/>
    <m/>
    <n v="0"/>
    <s v="Y"/>
    <n v="14"/>
    <n v="8"/>
    <n v="0"/>
    <n v="5"/>
    <n v="3"/>
    <n v="4"/>
    <n v="2"/>
    <n v="3"/>
  </r>
  <r>
    <n v="27"/>
    <s v="Below 30"/>
    <x v="3"/>
    <s v="No"/>
    <s v="Travel_Rarely"/>
    <x v="1"/>
    <n v="10"/>
    <n v="3"/>
    <s v="Life Sciences"/>
    <n v="1"/>
    <x v="1766"/>
    <s v="Female"/>
    <n v="1"/>
    <s v="Laboratory Technician"/>
    <x v="1"/>
    <n v="29560"/>
    <m/>
    <n v="8"/>
    <s v="Y"/>
    <n v="13"/>
    <n v="8"/>
    <n v="0"/>
    <n v="9"/>
    <n v="6"/>
    <n v="7"/>
    <n v="0"/>
    <n v="7"/>
  </r>
  <r>
    <n v="29"/>
    <s v="Below 30"/>
    <x v="3"/>
    <s v="No"/>
    <s v="Travel_Rarely"/>
    <x v="0"/>
    <n v="20"/>
    <n v="3"/>
    <s v="Marketing"/>
    <n v="1"/>
    <x v="1767"/>
    <s v="Female"/>
    <n v="2"/>
    <s v="Manager"/>
    <x v="2"/>
    <n v="29260"/>
    <m/>
    <n v="1"/>
    <s v="Y"/>
    <n v="15"/>
    <n v="8"/>
    <n v="1"/>
    <n v="2"/>
    <n v="3"/>
    <n v="2"/>
    <n v="2"/>
    <n v="2"/>
  </r>
  <r>
    <n v="53"/>
    <s v="30 &amp; Above"/>
    <x v="0"/>
    <s v="No"/>
    <s v="Travel_Rarely"/>
    <x v="1"/>
    <n v="9"/>
    <n v="3"/>
    <s v="Life Sciences"/>
    <n v="1"/>
    <x v="1768"/>
    <s v="Female"/>
    <n v="3"/>
    <s v="Laboratory Technician"/>
    <x v="1"/>
    <n v="48090"/>
    <m/>
    <n v="2"/>
    <s v="Y"/>
    <n v="18"/>
    <n v="8"/>
    <n v="0"/>
    <n v="19"/>
    <n v="2"/>
    <n v="2"/>
    <n v="2"/>
    <n v="2"/>
  </r>
  <r>
    <n v="35"/>
    <s v="30 &amp; Above"/>
    <x v="1"/>
    <s v="No"/>
    <s v="Non-Travel"/>
    <x v="1"/>
    <n v="5"/>
    <n v="1"/>
    <s v="Medical"/>
    <n v="1"/>
    <x v="1769"/>
    <s v="Male"/>
    <n v="1"/>
    <s v="Healthcare Representative"/>
    <x v="2"/>
    <n v="51630"/>
    <m/>
    <n v="2"/>
    <s v="Y"/>
    <n v="18"/>
    <n v="8"/>
    <n v="2"/>
    <n v="16"/>
    <n v="4"/>
    <n v="1"/>
    <n v="0"/>
    <n v="0"/>
  </r>
  <r>
    <n v="32"/>
    <s v="30 &amp; Above"/>
    <x v="1"/>
    <s v="No"/>
    <s v="Travel_Frequently"/>
    <x v="0"/>
    <n v="4"/>
    <n v="4"/>
    <s v="Life Sciences"/>
    <n v="1"/>
    <x v="1770"/>
    <s v="Male"/>
    <n v="2"/>
    <s v="Sales Executive"/>
    <x v="0"/>
    <n v="188440"/>
    <s v="Yes"/>
    <n v="1"/>
    <s v="Y"/>
    <n v="19"/>
    <n v="8"/>
    <n v="0"/>
    <n v="10"/>
    <n v="3"/>
    <n v="10"/>
    <n v="4"/>
    <n v="7"/>
  </r>
  <r>
    <n v="38"/>
    <s v="30 &amp; Above"/>
    <x v="1"/>
    <s v="No"/>
    <s v="Travel_Rarely"/>
    <x v="0"/>
    <n v="10"/>
    <n v="3"/>
    <s v="Medical"/>
    <n v="1"/>
    <x v="1771"/>
    <s v="Male"/>
    <n v="4"/>
    <s v="Laboratory Technician"/>
    <x v="0"/>
    <n v="181720"/>
    <s v="Yes"/>
    <n v="6"/>
    <s v="Y"/>
    <n v="12"/>
    <n v="8"/>
    <n v="2"/>
    <n v="6"/>
    <n v="5"/>
    <n v="1"/>
    <n v="0"/>
    <n v="1"/>
  </r>
  <r>
    <n v="34"/>
    <s v="30 &amp; Above"/>
    <x v="1"/>
    <s v="No"/>
    <s v="Travel_Rarely"/>
    <x v="1"/>
    <n v="20"/>
    <n v="3"/>
    <s v="Medical"/>
    <n v="1"/>
    <x v="1772"/>
    <s v="Female"/>
    <n v="3"/>
    <s v="Laboratory Technician"/>
    <x v="2"/>
    <n v="57440"/>
    <m/>
    <n v="3"/>
    <s v="Y"/>
    <n v="19"/>
    <n v="8"/>
    <n v="1"/>
    <n v="7"/>
    <n v="4"/>
    <n v="0"/>
    <n v="0"/>
    <n v="0"/>
  </r>
  <r>
    <n v="52"/>
    <s v="30 &amp; Above"/>
    <x v="0"/>
    <s v="No"/>
    <s v="Travel_Rarely"/>
    <x v="0"/>
    <n v="21"/>
    <n v="5"/>
    <s v="Technical Degree"/>
    <n v="1"/>
    <x v="1773"/>
    <s v="Male"/>
    <n v="3"/>
    <s v="Manager"/>
    <x v="0"/>
    <n v="28890"/>
    <m/>
    <n v="1"/>
    <s v="Y"/>
    <n v="11"/>
    <n v="8"/>
    <n v="1"/>
    <n v="34"/>
    <n v="2"/>
    <n v="34"/>
    <n v="1"/>
    <n v="16"/>
  </r>
  <r>
    <n v="33"/>
    <s v="30 &amp; Above"/>
    <x v="1"/>
    <s v="Yes"/>
    <s v="Travel_Rarely"/>
    <x v="1"/>
    <n v="1"/>
    <n v="2"/>
    <s v="Medical"/>
    <n v="1"/>
    <x v="1774"/>
    <s v="Male"/>
    <n v="3"/>
    <s v="Laboratory Technician"/>
    <x v="1"/>
    <n v="28710"/>
    <m/>
    <n v="1"/>
    <s v="Y"/>
    <n v="17"/>
    <n v="8"/>
    <n v="3"/>
    <n v="10"/>
    <n v="2"/>
    <n v="10"/>
    <n v="7"/>
    <n v="8"/>
  </r>
  <r>
    <n v="25"/>
    <s v="Below 30"/>
    <x v="3"/>
    <s v="No"/>
    <s v="Travel_Rarely"/>
    <x v="1"/>
    <n v="8"/>
    <n v="3"/>
    <s v="Life Sciences"/>
    <n v="1"/>
    <x v="1775"/>
    <s v="Male"/>
    <n v="2"/>
    <s v="Research Scientist"/>
    <x v="1"/>
    <n v="74840"/>
    <s v="Yes"/>
    <n v="1"/>
    <s v="Y"/>
    <n v="15"/>
    <n v="8"/>
    <n v="0"/>
    <n v="6"/>
    <n v="3"/>
    <n v="6"/>
    <n v="1"/>
    <n v="4"/>
  </r>
  <r>
    <n v="45"/>
    <s v="30 &amp; Above"/>
    <x v="2"/>
    <s v="No"/>
    <s v="Travel_Rarely"/>
    <x v="0"/>
    <n v="2"/>
    <n v="3"/>
    <s v="Life Sciences"/>
    <n v="1"/>
    <x v="1776"/>
    <s v="Male"/>
    <n v="3"/>
    <s v="Healthcare Representative"/>
    <x v="1"/>
    <n v="60740"/>
    <m/>
    <n v="0"/>
    <s v="Y"/>
    <n v="14"/>
    <n v="8"/>
    <n v="0"/>
    <n v="9"/>
    <n v="2"/>
    <n v="8"/>
    <n v="3"/>
    <n v="1"/>
  </r>
  <r>
    <n v="23"/>
    <s v="Below 30"/>
    <x v="3"/>
    <s v="No"/>
    <s v="Travel_Rarely"/>
    <x v="1"/>
    <n v="23"/>
    <n v="1"/>
    <s v="Life Sciences"/>
    <n v="1"/>
    <x v="1777"/>
    <s v="Female"/>
    <n v="2"/>
    <s v="Research Scientist"/>
    <x v="1"/>
    <n v="173280"/>
    <s v="Yes"/>
    <n v="1"/>
    <s v="Y"/>
    <n v="17"/>
    <n v="8"/>
    <n v="1"/>
    <n v="2"/>
    <n v="2"/>
    <n v="2"/>
    <n v="0"/>
    <n v="2"/>
  </r>
  <r>
    <n v="47"/>
    <s v="30 &amp; Above"/>
    <x v="2"/>
    <s v="Yes"/>
    <s v="Travel_Frequently"/>
    <x v="1"/>
    <n v="4"/>
    <n v="3"/>
    <s v="Life Sciences"/>
    <n v="1"/>
    <x v="1778"/>
    <s v="Male"/>
    <n v="1"/>
    <s v="Research Director"/>
    <x v="1"/>
    <n v="27740"/>
    <m/>
    <n v="4"/>
    <s v="Y"/>
    <n v="13"/>
    <n v="8"/>
    <n v="1"/>
    <n v="8"/>
    <n v="2"/>
    <n v="5"/>
    <n v="1"/>
    <n v="3"/>
  </r>
  <r>
    <n v="34"/>
    <s v="30 &amp; Above"/>
    <x v="1"/>
    <s v="No"/>
    <s v="Travel_Rarely"/>
    <x v="1"/>
    <n v="12"/>
    <n v="3"/>
    <s v="Technical Degree"/>
    <n v="1"/>
    <x v="1779"/>
    <s v="Male"/>
    <n v="1"/>
    <s v="Research Scientist"/>
    <x v="1"/>
    <n v="45050"/>
    <m/>
    <n v="1"/>
    <s v="Y"/>
    <n v="12"/>
    <n v="8"/>
    <n v="0"/>
    <n v="6"/>
    <n v="3"/>
    <n v="6"/>
    <n v="1"/>
    <n v="4"/>
  </r>
  <r>
    <n v="55"/>
    <s v="30 &amp; Above"/>
    <x v="0"/>
    <s v="Yes"/>
    <s v="Travel_Rarely"/>
    <x v="2"/>
    <n v="7"/>
    <n v="3"/>
    <s v="Human Resources"/>
    <n v="1"/>
    <x v="1780"/>
    <s v="Male"/>
    <n v="4"/>
    <s v="Laboratory Technician"/>
    <x v="0"/>
    <n v="74280"/>
    <s v="Yes"/>
    <n v="5"/>
    <s v="Y"/>
    <n v="12"/>
    <n v="8"/>
    <n v="0"/>
    <n v="24"/>
    <n v="2"/>
    <n v="5"/>
    <n v="1"/>
    <n v="4"/>
  </r>
  <r>
    <n v="36"/>
    <s v="30 &amp; Above"/>
    <x v="1"/>
    <s v="No"/>
    <s v="Non-Travel"/>
    <x v="1"/>
    <n v="7"/>
    <n v="2"/>
    <s v="Life Sciences"/>
    <n v="1"/>
    <x v="1781"/>
    <s v="Male"/>
    <n v="5"/>
    <s v="Sales Executive"/>
    <x v="1"/>
    <n v="116310"/>
    <s v="Yes"/>
    <n v="1"/>
    <s v="Y"/>
    <n v="18"/>
    <n v="8"/>
    <n v="1"/>
    <n v="10"/>
    <n v="2"/>
    <n v="10"/>
    <n v="0"/>
    <n v="9"/>
  </r>
  <r>
    <n v="52"/>
    <s v="30 &amp; Above"/>
    <x v="0"/>
    <s v="No"/>
    <s v="Non-Travel"/>
    <x v="1"/>
    <n v="1"/>
    <n v="4"/>
    <s v="Life Sciences"/>
    <n v="1"/>
    <x v="1782"/>
    <s v="Male"/>
    <n v="5"/>
    <s v="Sales Executive"/>
    <x v="0"/>
    <n v="97380"/>
    <s v="Yes"/>
    <n v="0"/>
    <s v="Y"/>
    <n v="18"/>
    <n v="8"/>
    <n v="2"/>
    <n v="5"/>
    <n v="2"/>
    <n v="4"/>
    <n v="1"/>
    <n v="2"/>
  </r>
  <r>
    <n v="26"/>
    <s v="Below 30"/>
    <x v="3"/>
    <s v="No"/>
    <s v="Travel_Frequently"/>
    <x v="1"/>
    <n v="2"/>
    <n v="2"/>
    <s v="Life Sciences"/>
    <n v="1"/>
    <x v="1783"/>
    <s v="Male"/>
    <n v="1"/>
    <s v="Manufacturing Director"/>
    <x v="2"/>
    <n v="28350"/>
    <m/>
    <n v="3"/>
    <s v="Y"/>
    <n v="11"/>
    <n v="8"/>
    <n v="1"/>
    <n v="5"/>
    <n v="2"/>
    <n v="2"/>
    <n v="2"/>
    <n v="0"/>
  </r>
  <r>
    <n v="29"/>
    <s v="Below 30"/>
    <x v="3"/>
    <s v="No"/>
    <s v="Travel_Rarely"/>
    <x v="1"/>
    <n v="10"/>
    <n v="2"/>
    <s v="Medical"/>
    <n v="1"/>
    <x v="1784"/>
    <s v="Male"/>
    <n v="3"/>
    <s v="Manufacturing Director"/>
    <x v="0"/>
    <n v="169590"/>
    <s v="Yes"/>
    <n v="4"/>
    <s v="Y"/>
    <n v="14"/>
    <n v="8"/>
    <n v="3"/>
    <n v="11"/>
    <n v="5"/>
    <n v="8"/>
    <n v="1"/>
    <n v="1"/>
  </r>
  <r>
    <n v="26"/>
    <s v="Below 30"/>
    <x v="3"/>
    <s v="Yes"/>
    <s v="Travel_Rarely"/>
    <x v="1"/>
    <n v="15"/>
    <n v="2"/>
    <s v="Life Sciences"/>
    <n v="1"/>
    <x v="1785"/>
    <s v="Male"/>
    <n v="2"/>
    <s v="Laboratory Technician"/>
    <x v="1"/>
    <n v="26130"/>
    <m/>
    <n v="6"/>
    <s v="Y"/>
    <n v="19"/>
    <n v="8"/>
    <n v="1"/>
    <n v="6"/>
    <n v="2"/>
    <n v="4"/>
    <n v="1"/>
    <n v="2"/>
  </r>
  <r>
    <n v="34"/>
    <s v="30 &amp; Above"/>
    <x v="1"/>
    <s v="No"/>
    <s v="Travel_Rarely"/>
    <x v="1"/>
    <n v="14"/>
    <n v="4"/>
    <s v="Technical Degree"/>
    <n v="1"/>
    <x v="1786"/>
    <s v="Male"/>
    <n v="2"/>
    <s v="Manufacturing Director"/>
    <x v="1"/>
    <n v="61460"/>
    <m/>
    <n v="2"/>
    <s v="Y"/>
    <n v="12"/>
    <n v="8"/>
    <n v="0"/>
    <n v="10"/>
    <n v="3"/>
    <n v="4"/>
    <n v="1"/>
    <n v="3"/>
  </r>
  <r>
    <n v="54"/>
    <s v="30 &amp; Above"/>
    <x v="0"/>
    <s v="No"/>
    <s v="Travel_Rarely"/>
    <x v="1"/>
    <n v="18"/>
    <n v="4"/>
    <s v="Medical"/>
    <n v="1"/>
    <x v="1787"/>
    <s v="Female"/>
    <n v="2"/>
    <s v="Laboratory Technician"/>
    <x v="2"/>
    <n v="49630"/>
    <m/>
    <n v="9"/>
    <s v="Y"/>
    <n v="15"/>
    <n v="8"/>
    <n v="1"/>
    <n v="9"/>
    <n v="2"/>
    <n v="5"/>
    <n v="1"/>
    <n v="4"/>
  </r>
  <r>
    <n v="27"/>
    <s v="Below 30"/>
    <x v="3"/>
    <s v="No"/>
    <s v="Travel_Frequently"/>
    <x v="1"/>
    <n v="13"/>
    <n v="2"/>
    <s v="Life Sciences"/>
    <n v="1"/>
    <x v="1788"/>
    <s v="Female"/>
    <n v="4"/>
    <s v="Research Scientist"/>
    <x v="0"/>
    <n v="195370"/>
    <s v="Yes"/>
    <n v="0"/>
    <s v="Y"/>
    <n v="12"/>
    <n v="8"/>
    <n v="0"/>
    <n v="5"/>
    <n v="5"/>
    <n v="4"/>
    <n v="1"/>
    <n v="1"/>
  </r>
  <r>
    <n v="37"/>
    <s v="30 &amp; Above"/>
    <x v="1"/>
    <s v="No"/>
    <s v="Travel_Rarely"/>
    <x v="0"/>
    <n v="2"/>
    <n v="4"/>
    <s v="Technical Degree"/>
    <n v="1"/>
    <x v="1789"/>
    <s v="Male"/>
    <n v="2"/>
    <s v="Manufacturing Director"/>
    <x v="2"/>
    <n v="61720"/>
    <m/>
    <n v="0"/>
    <s v="Y"/>
    <n v="11"/>
    <n v="8"/>
    <n v="0"/>
    <n v="6"/>
    <n v="1"/>
    <n v="5"/>
    <n v="4"/>
    <n v="3"/>
  </r>
  <r>
    <n v="38"/>
    <s v="30 &amp; Above"/>
    <x v="1"/>
    <s v="No"/>
    <s v="Travel_Frequently"/>
    <x v="0"/>
    <n v="2"/>
    <n v="4"/>
    <s v="Life Sciences"/>
    <n v="1"/>
    <x v="1790"/>
    <s v="Female"/>
    <n v="2"/>
    <s v="Research Scientist"/>
    <x v="1"/>
    <n v="23680"/>
    <m/>
    <n v="6"/>
    <s v="Y"/>
    <n v="11"/>
    <n v="8"/>
    <n v="1"/>
    <n v="17"/>
    <n v="3"/>
    <n v="15"/>
    <n v="4"/>
    <n v="12"/>
  </r>
  <r>
    <n v="34"/>
    <s v="30 &amp; Above"/>
    <x v="1"/>
    <s v="No"/>
    <s v="Travel_Rarely"/>
    <x v="0"/>
    <n v="2"/>
    <n v="3"/>
    <s v="Marketing"/>
    <n v="1"/>
    <x v="1791"/>
    <s v="Male"/>
    <n v="1"/>
    <s v="Sales Representative"/>
    <x v="1"/>
    <n v="103120"/>
    <s v="Yes"/>
    <n v="1"/>
    <s v="Y"/>
    <n v="12"/>
    <n v="8"/>
    <n v="0"/>
    <n v="6"/>
    <n v="2"/>
    <n v="6"/>
    <n v="1"/>
    <n v="3"/>
  </r>
  <r>
    <n v="35"/>
    <s v="30 &amp; Above"/>
    <x v="1"/>
    <s v="No"/>
    <s v="Travel_Rarely"/>
    <x v="1"/>
    <n v="5"/>
    <n v="4"/>
    <s v="Medical"/>
    <n v="1"/>
    <x v="1792"/>
    <s v="Male"/>
    <n v="3"/>
    <s v="Manager"/>
    <x v="0"/>
    <n v="16750"/>
    <m/>
    <n v="1"/>
    <s v="Y"/>
    <n v="16"/>
    <n v="8"/>
    <n v="0"/>
    <n v="3"/>
    <n v="6"/>
    <n v="3"/>
    <n v="0"/>
    <n v="2"/>
  </r>
  <r>
    <n v="30"/>
    <s v="30 &amp; Above"/>
    <x v="3"/>
    <s v="No"/>
    <s v="Travel_Rarely"/>
    <x v="1"/>
    <n v="20"/>
    <n v="3"/>
    <s v="Medical"/>
    <n v="1"/>
    <x v="1793"/>
    <s v="Male"/>
    <n v="1"/>
    <s v="Laboratory Technician"/>
    <x v="0"/>
    <n v="25230"/>
    <m/>
    <n v="3"/>
    <s v="Y"/>
    <n v="13"/>
    <n v="8"/>
    <n v="1"/>
    <n v="7"/>
    <n v="2"/>
    <n v="2"/>
    <n v="0"/>
    <n v="2"/>
  </r>
  <r>
    <n v="40"/>
    <s v="30 &amp; Above"/>
    <x v="1"/>
    <s v="No"/>
    <s v="Travel_Frequently"/>
    <x v="1"/>
    <n v="10"/>
    <n v="4"/>
    <s v="Medical"/>
    <n v="1"/>
    <x v="1794"/>
    <s v="Male"/>
    <n v="2"/>
    <s v="Manufacturing Director"/>
    <x v="0"/>
    <n v="65670"/>
    <s v="Yes"/>
    <n v="1"/>
    <s v="Y"/>
    <n v="13"/>
    <n v="8"/>
    <n v="1"/>
    <n v="8"/>
    <n v="3"/>
    <n v="8"/>
    <n v="3"/>
    <n v="7"/>
  </r>
  <r>
    <n v="34"/>
    <s v="30 &amp; Above"/>
    <x v="1"/>
    <s v="No"/>
    <s v="Travel_Rarely"/>
    <x v="1"/>
    <n v="10"/>
    <n v="3"/>
    <s v="Life Sciences"/>
    <n v="1"/>
    <x v="1795"/>
    <s v="Male"/>
    <n v="3"/>
    <s v="Healthcare Representative"/>
    <x v="0"/>
    <n v="47390"/>
    <m/>
    <n v="5"/>
    <s v="Y"/>
    <n v="24"/>
    <n v="8"/>
    <n v="2"/>
    <n v="6"/>
    <n v="2"/>
    <n v="3"/>
    <n v="1"/>
    <n v="2"/>
  </r>
  <r>
    <n v="42"/>
    <s v="30 &amp; Above"/>
    <x v="2"/>
    <s v="No"/>
    <s v="Travel_Frequently"/>
    <x v="1"/>
    <n v="9"/>
    <n v="4"/>
    <s v="Medical"/>
    <n v="1"/>
    <x v="1796"/>
    <s v="Male"/>
    <n v="1"/>
    <s v="Manufacturing Director"/>
    <x v="2"/>
    <n v="92080"/>
    <s v="Yes"/>
    <n v="1"/>
    <s v="Y"/>
    <n v="15"/>
    <n v="8"/>
    <n v="1"/>
    <n v="24"/>
    <n v="2"/>
    <n v="24"/>
    <n v="14"/>
    <n v="9"/>
  </r>
  <r>
    <n v="23"/>
    <s v="Below 30"/>
    <x v="3"/>
    <s v="Yes"/>
    <s v="Travel_Rarely"/>
    <x v="0"/>
    <n v="2"/>
    <n v="3"/>
    <s v="Medical"/>
    <n v="1"/>
    <x v="1797"/>
    <s v="Female"/>
    <n v="4"/>
    <s v="Manufacturing Director"/>
    <x v="0"/>
    <n v="45590"/>
    <m/>
    <n v="1"/>
    <s v="Y"/>
    <n v="18"/>
    <n v="8"/>
    <n v="1"/>
    <n v="1"/>
    <n v="2"/>
    <n v="0"/>
    <n v="0"/>
    <n v="0"/>
  </r>
  <r>
    <n v="24"/>
    <s v="Below 30"/>
    <x v="3"/>
    <s v="No"/>
    <s v="Non-Travel"/>
    <x v="0"/>
    <n v="1"/>
    <n v="5"/>
    <s v="Marketing"/>
    <n v="1"/>
    <x v="1798"/>
    <s v="Female"/>
    <n v="1"/>
    <s v="Manufacturing Director"/>
    <x v="2"/>
    <n v="81890"/>
    <s v="Yes"/>
    <n v="1"/>
    <s v="Y"/>
    <n v="14"/>
    <n v="8"/>
    <n v="1"/>
    <n v="1"/>
    <n v="3"/>
    <n v="1"/>
    <n v="0"/>
    <n v="0"/>
  </r>
  <r>
    <n v="52"/>
    <s v="30 &amp; Above"/>
    <x v="0"/>
    <s v="No"/>
    <s v="Travel_Rarely"/>
    <x v="1"/>
    <n v="29"/>
    <n v="3"/>
    <s v="Life Sciences"/>
    <n v="1"/>
    <x v="1799"/>
    <s v="Male"/>
    <n v="2"/>
    <s v="Manufacturing Director"/>
    <x v="0"/>
    <n v="29420"/>
    <m/>
    <n v="8"/>
    <s v="Y"/>
    <n v="11"/>
    <n v="8"/>
    <n v="1"/>
    <n v="9"/>
    <n v="1"/>
    <n v="5"/>
    <n v="1"/>
    <n v="4"/>
  </r>
  <r>
    <n v="50"/>
    <s v="30 &amp; Above"/>
    <x v="2"/>
    <s v="No"/>
    <s v="Travel_Rarely"/>
    <x v="1"/>
    <n v="8"/>
    <n v="4"/>
    <s v="Life Sciences"/>
    <n v="1"/>
    <x v="1800"/>
    <s v="Male"/>
    <n v="2"/>
    <s v="Sales Executive"/>
    <x v="0"/>
    <n v="49410"/>
    <m/>
    <n v="5"/>
    <s v="Y"/>
    <n v="11"/>
    <n v="8"/>
    <n v="1"/>
    <n v="30"/>
    <n v="3"/>
    <n v="4"/>
    <n v="0"/>
    <n v="3"/>
  </r>
  <r>
    <n v="29"/>
    <s v="Below 30"/>
    <x v="3"/>
    <s v="Yes"/>
    <s v="Travel_Rarely"/>
    <x v="0"/>
    <n v="2"/>
    <n v="4"/>
    <s v="Marketing"/>
    <n v="1"/>
    <x v="1801"/>
    <s v="Female"/>
    <n v="4"/>
    <s v="Research Scientist"/>
    <x v="0"/>
    <n v="106500"/>
    <s v="Yes"/>
    <n v="1"/>
    <s v="Y"/>
    <n v="13"/>
    <n v="8"/>
    <n v="2"/>
    <n v="1"/>
    <n v="2"/>
    <n v="1"/>
    <n v="0"/>
    <n v="0"/>
  </r>
  <r>
    <n v="33"/>
    <s v="30 &amp; Above"/>
    <x v="1"/>
    <s v="No"/>
    <s v="Travel_Rarely"/>
    <x v="1"/>
    <n v="3"/>
    <n v="4"/>
    <s v="Life Sciences"/>
    <n v="1"/>
    <x v="1802"/>
    <s v="Male"/>
    <n v="4"/>
    <s v="Manufacturing Director"/>
    <x v="0"/>
    <n v="59020"/>
    <m/>
    <n v="0"/>
    <s v="Y"/>
    <n v="12"/>
    <n v="8"/>
    <n v="1"/>
    <n v="14"/>
    <n v="2"/>
    <n v="13"/>
    <n v="3"/>
    <n v="7"/>
  </r>
  <r>
    <n v="33"/>
    <s v="30 &amp; Above"/>
    <x v="1"/>
    <s v="Yes"/>
    <s v="Travel_Rarely"/>
    <x v="1"/>
    <n v="23"/>
    <n v="5"/>
    <s v="Life Sciences"/>
    <n v="1"/>
    <x v="1803"/>
    <s v="Male"/>
    <n v="1"/>
    <s v="Human Resources"/>
    <x v="1"/>
    <n v="86390"/>
    <s v="Yes"/>
    <n v="5"/>
    <s v="Y"/>
    <n v="16"/>
    <n v="8"/>
    <n v="2"/>
    <n v="6"/>
    <n v="3"/>
    <n v="3"/>
    <n v="0"/>
    <n v="2"/>
  </r>
  <r>
    <n v="47"/>
    <s v="30 &amp; Above"/>
    <x v="2"/>
    <s v="No"/>
    <s v="Travel_Rarely"/>
    <x v="1"/>
    <n v="6"/>
    <n v="4"/>
    <s v="Other"/>
    <n v="1"/>
    <x v="1804"/>
    <s v="Male"/>
    <n v="2"/>
    <s v="Manager"/>
    <x v="0"/>
    <n v="63470"/>
    <m/>
    <n v="1"/>
    <s v="Y"/>
    <n v="14"/>
    <n v="8"/>
    <n v="0"/>
    <n v="26"/>
    <n v="2"/>
    <n v="26"/>
    <n v="3"/>
    <n v="0"/>
  </r>
  <r>
    <n v="36"/>
    <s v="30 &amp; Above"/>
    <x v="1"/>
    <s v="No"/>
    <s v="Travel_Rarely"/>
    <x v="0"/>
    <n v="6"/>
    <n v="3"/>
    <s v="Medical"/>
    <n v="1"/>
    <x v="1805"/>
    <s v="Female"/>
    <n v="2"/>
    <s v="Sales Executive"/>
    <x v="0"/>
    <n v="42000"/>
    <m/>
    <n v="0"/>
    <s v="Y"/>
    <n v="22"/>
    <n v="8"/>
    <n v="0"/>
    <n v="10"/>
    <n v="3"/>
    <n v="9"/>
    <n v="0"/>
    <n v="5"/>
  </r>
  <r>
    <n v="29"/>
    <s v="Below 30"/>
    <x v="3"/>
    <s v="No"/>
    <s v="Travel_Rarely"/>
    <x v="1"/>
    <n v="10"/>
    <n v="3"/>
    <s v="Other"/>
    <n v="1"/>
    <x v="1806"/>
    <s v="Male"/>
    <n v="1"/>
    <s v="Research Scientist"/>
    <x v="0"/>
    <n v="34520"/>
    <m/>
    <n v="1"/>
    <s v="Y"/>
    <n v="11"/>
    <n v="8"/>
    <n v="0"/>
    <n v="10"/>
    <n v="3"/>
    <n v="10"/>
    <n v="0"/>
    <n v="7"/>
  </r>
  <r>
    <n v="58"/>
    <s v="30 &amp; Above"/>
    <x v="0"/>
    <s v="Yes"/>
    <s v="Travel_Rarely"/>
    <x v="1"/>
    <n v="24"/>
    <n v="3"/>
    <s v="Other"/>
    <n v="1"/>
    <x v="1807"/>
    <s v="Female"/>
    <n v="2"/>
    <s v="Research Scientist"/>
    <x v="1"/>
    <n v="43170"/>
    <m/>
    <n v="7"/>
    <s v="Y"/>
    <n v="17"/>
    <n v="8"/>
    <n v="0"/>
    <n v="40"/>
    <n v="2"/>
    <n v="31"/>
    <n v="13"/>
    <n v="8"/>
  </r>
  <r>
    <n v="35"/>
    <s v="30 &amp; Above"/>
    <x v="1"/>
    <s v="No"/>
    <s v="Travel_Rarely"/>
    <x v="0"/>
    <n v="10"/>
    <n v="4"/>
    <s v="Marketing"/>
    <n v="1"/>
    <x v="1808"/>
    <s v="Female"/>
    <n v="1"/>
    <s v="Research Scientist"/>
    <x v="1"/>
    <n v="26320"/>
    <m/>
    <n v="3"/>
    <s v="Y"/>
    <n v="13"/>
    <n v="8"/>
    <n v="3"/>
    <n v="7"/>
    <n v="3"/>
    <n v="2"/>
    <n v="2"/>
    <n v="2"/>
  </r>
  <r>
    <n v="42"/>
    <s v="30 &amp; Above"/>
    <x v="2"/>
    <s v="No"/>
    <s v="Travel_Rarely"/>
    <x v="0"/>
    <n v="15"/>
    <n v="1"/>
    <s v="Marketing"/>
    <n v="1"/>
    <x v="1809"/>
    <s v="Male"/>
    <n v="2"/>
    <s v="Laboratory Technician"/>
    <x v="0"/>
    <n v="46680"/>
    <m/>
    <n v="9"/>
    <s v="Y"/>
    <n v="18"/>
    <n v="8"/>
    <n v="2"/>
    <n v="8"/>
    <n v="2"/>
    <n v="4"/>
    <n v="0"/>
    <n v="2"/>
  </r>
  <r>
    <n v="28"/>
    <s v="Below 30"/>
    <x v="3"/>
    <s v="Yes"/>
    <s v="Travel_Rarely"/>
    <x v="1"/>
    <n v="19"/>
    <n v="4"/>
    <s v="Medical"/>
    <n v="1"/>
    <x v="1810"/>
    <s v="Female"/>
    <n v="2"/>
    <s v="Sales Executive"/>
    <x v="1"/>
    <n v="32040"/>
    <m/>
    <n v="6"/>
    <s v="Y"/>
    <n v="16"/>
    <n v="8"/>
    <n v="1"/>
    <n v="5"/>
    <n v="4"/>
    <n v="2"/>
    <n v="2"/>
    <n v="1"/>
  </r>
  <r>
    <n v="36"/>
    <s v="30 &amp; Above"/>
    <x v="1"/>
    <s v="No"/>
    <s v="Travel_Rarely"/>
    <x v="1"/>
    <n v="2"/>
    <n v="3"/>
    <s v="Life Sciences"/>
    <n v="1"/>
    <x v="1811"/>
    <s v="Male"/>
    <n v="2"/>
    <s v="Healthcare Representative"/>
    <x v="0"/>
    <n v="27200"/>
    <m/>
    <n v="4"/>
    <s v="Y"/>
    <n v="14"/>
    <n v="8"/>
    <n v="1"/>
    <n v="8"/>
    <n v="3"/>
    <n v="5"/>
    <n v="0"/>
    <n v="4"/>
  </r>
  <r>
    <n v="32"/>
    <s v="30 &amp; Above"/>
    <x v="1"/>
    <s v="No"/>
    <s v="Travel_Rarely"/>
    <x v="1"/>
    <n v="3"/>
    <n v="1"/>
    <s v="Medical"/>
    <n v="1"/>
    <x v="1812"/>
    <s v="Male"/>
    <n v="2"/>
    <s v="Manufacturing Director"/>
    <x v="0"/>
    <n v="171810"/>
    <s v="Yes"/>
    <n v="1"/>
    <s v="Y"/>
    <n v="14"/>
    <n v="8"/>
    <n v="0"/>
    <n v="14"/>
    <n v="2"/>
    <n v="14"/>
    <n v="6"/>
    <n v="8"/>
  </r>
  <r>
    <n v="40"/>
    <s v="30 &amp; Above"/>
    <x v="1"/>
    <s v="No"/>
    <s v="Travel_Frequently"/>
    <x v="0"/>
    <n v="9"/>
    <n v="3"/>
    <s v="Marketing"/>
    <n v="1"/>
    <x v="1813"/>
    <s v="Male"/>
    <n v="3"/>
    <s v="Manufacturing Director"/>
    <x v="1"/>
    <n v="22380"/>
    <m/>
    <n v="6"/>
    <s v="Y"/>
    <n v="14"/>
    <n v="8"/>
    <n v="0"/>
    <n v="10"/>
    <n v="3"/>
    <n v="1"/>
    <n v="0"/>
    <n v="0"/>
  </r>
  <r>
    <n v="30"/>
    <s v="30 &amp; Above"/>
    <x v="3"/>
    <s v="No"/>
    <s v="Travel_Rarely"/>
    <x v="1"/>
    <n v="7"/>
    <n v="3"/>
    <s v="Technical Degree"/>
    <n v="1"/>
    <x v="1814"/>
    <s v="Male"/>
    <n v="2"/>
    <s v="Research Director"/>
    <x v="1"/>
    <n v="14830"/>
    <m/>
    <n v="5"/>
    <s v="Y"/>
    <n v="13"/>
    <n v="8"/>
    <n v="0"/>
    <n v="12"/>
    <n v="3"/>
    <n v="0"/>
    <n v="0"/>
    <n v="0"/>
  </r>
  <r>
    <n v="45"/>
    <s v="30 &amp; Above"/>
    <x v="2"/>
    <s v="No"/>
    <s v="Travel_Rarely"/>
    <x v="1"/>
    <n v="10"/>
    <n v="4"/>
    <s v="Life Sciences"/>
    <n v="1"/>
    <x v="1815"/>
    <s v="Male"/>
    <n v="1"/>
    <s v="Research Director"/>
    <x v="1"/>
    <n v="56050"/>
    <m/>
    <n v="1"/>
    <s v="Y"/>
    <n v="12"/>
    <n v="8"/>
    <n v="2"/>
    <n v="1"/>
    <n v="2"/>
    <n v="1"/>
    <n v="0"/>
    <n v="0"/>
  </r>
  <r>
    <n v="42"/>
    <s v="30 &amp; Above"/>
    <x v="2"/>
    <s v="No"/>
    <s v="Travel_Rarely"/>
    <x v="1"/>
    <n v="20"/>
    <n v="2"/>
    <s v="Medical"/>
    <n v="1"/>
    <x v="1816"/>
    <s v="Male"/>
    <n v="2"/>
    <s v="Sales Representative"/>
    <x v="0"/>
    <n v="72950"/>
    <s v="Yes"/>
    <n v="1"/>
    <s v="Y"/>
    <n v="15"/>
    <n v="8"/>
    <n v="0"/>
    <n v="10"/>
    <n v="3"/>
    <n v="9"/>
    <n v="7"/>
    <n v="8"/>
  </r>
  <r>
    <n v="38"/>
    <s v="30 &amp; Above"/>
    <x v="1"/>
    <s v="No"/>
    <s v="Travel_Frequently"/>
    <x v="0"/>
    <n v="4"/>
    <n v="3"/>
    <s v="Medical"/>
    <n v="1"/>
    <x v="1817"/>
    <s v="Male"/>
    <n v="2"/>
    <s v="Research Scientist"/>
    <x v="2"/>
    <n v="23060"/>
    <m/>
    <n v="2"/>
    <s v="Y"/>
    <n v="19"/>
    <n v="8"/>
    <n v="1"/>
    <n v="13"/>
    <n v="5"/>
    <n v="4"/>
    <n v="1"/>
    <n v="2"/>
  </r>
  <r>
    <n v="34"/>
    <s v="30 &amp; Above"/>
    <x v="1"/>
    <s v="No"/>
    <s v="Travel_Frequently"/>
    <x v="1"/>
    <n v="7"/>
    <n v="4"/>
    <s v="Life Sciences"/>
    <n v="1"/>
    <x v="1818"/>
    <s v="Male"/>
    <n v="3"/>
    <s v="Laboratory Technician"/>
    <x v="1"/>
    <n v="23480"/>
    <m/>
    <n v="1"/>
    <s v="Y"/>
    <n v="14"/>
    <n v="8"/>
    <n v="1"/>
    <n v="6"/>
    <n v="3"/>
    <n v="5"/>
    <n v="1"/>
    <n v="3"/>
  </r>
  <r>
    <n v="49"/>
    <s v="30 &amp; Above"/>
    <x v="2"/>
    <s v="Yes"/>
    <s v="Travel_Rarely"/>
    <x v="0"/>
    <n v="7"/>
    <n v="2"/>
    <s v="Life Sciences"/>
    <n v="1"/>
    <x v="1819"/>
    <s v="Female"/>
    <n v="2"/>
    <s v="Healthcare Representative"/>
    <x v="0"/>
    <n v="89980"/>
    <s v="Yes"/>
    <n v="1"/>
    <s v="Y"/>
    <n v="14"/>
    <n v="8"/>
    <n v="2"/>
    <n v="9"/>
    <n v="2"/>
    <n v="9"/>
    <n v="7"/>
    <n v="7"/>
  </r>
  <r>
    <n v="55"/>
    <s v="30 &amp; Above"/>
    <x v="0"/>
    <s v="Yes"/>
    <s v="Travel_Rarely"/>
    <x v="2"/>
    <n v="16"/>
    <n v="3"/>
    <s v="Technical Degree"/>
    <n v="1"/>
    <x v="1820"/>
    <s v="Male"/>
    <n v="4"/>
    <s v="Manufacturing Director"/>
    <x v="1"/>
    <n v="43190"/>
    <m/>
    <n v="4"/>
    <s v="Y"/>
    <n v="11"/>
    <n v="8"/>
    <n v="0"/>
    <n v="12"/>
    <n v="3"/>
    <n v="9"/>
    <n v="7"/>
    <n v="3"/>
  </r>
  <r>
    <n v="43"/>
    <s v="30 &amp; Above"/>
    <x v="2"/>
    <s v="No"/>
    <s v="Travel_Rarely"/>
    <x v="1"/>
    <n v="25"/>
    <n v="2"/>
    <s v="Medical"/>
    <n v="1"/>
    <x v="1821"/>
    <s v="Male"/>
    <n v="2"/>
    <s v="Healthcare Representative"/>
    <x v="0"/>
    <n v="61320"/>
    <m/>
    <n v="6"/>
    <s v="Y"/>
    <n v="13"/>
    <n v="8"/>
    <n v="0"/>
    <n v="22"/>
    <n v="3"/>
    <n v="4"/>
    <n v="1"/>
    <n v="0"/>
  </r>
  <r>
    <n v="27"/>
    <s v="Below 30"/>
    <x v="3"/>
    <s v="No"/>
    <s v="Travel_Rarely"/>
    <x v="0"/>
    <n v="2"/>
    <n v="4"/>
    <s v="Medical"/>
    <n v="1"/>
    <x v="1822"/>
    <s v="Male"/>
    <n v="2"/>
    <s v="Manager"/>
    <x v="2"/>
    <n v="33460"/>
    <m/>
    <n v="1"/>
    <s v="Y"/>
    <n v="21"/>
    <n v="8"/>
    <n v="1"/>
    <n v="9"/>
    <n v="2"/>
    <n v="9"/>
    <n v="0"/>
    <n v="8"/>
  </r>
  <r>
    <n v="35"/>
    <s v="30 &amp; Above"/>
    <x v="1"/>
    <s v="No"/>
    <s v="Travel_Rarely"/>
    <x v="1"/>
    <n v="1"/>
    <n v="3"/>
    <s v="Medical"/>
    <n v="1"/>
    <x v="1823"/>
    <s v="Male"/>
    <n v="1"/>
    <s v="Research Director"/>
    <x v="1"/>
    <n v="108550"/>
    <s v="Yes"/>
    <n v="3"/>
    <s v="Y"/>
    <n v="13"/>
    <n v="8"/>
    <n v="1"/>
    <n v="17"/>
    <n v="2"/>
    <n v="8"/>
    <n v="1"/>
    <n v="6"/>
  </r>
  <r>
    <n v="28"/>
    <s v="Below 30"/>
    <x v="3"/>
    <s v="No"/>
    <s v="Travel_Rarely"/>
    <x v="0"/>
    <n v="1"/>
    <n v="2"/>
    <s v="Technical Degree"/>
    <n v="1"/>
    <x v="1824"/>
    <s v="Female"/>
    <n v="1"/>
    <s v="Sales Executive"/>
    <x v="0"/>
    <n v="22310"/>
    <m/>
    <n v="1"/>
    <s v="Y"/>
    <n v="12"/>
    <n v="8"/>
    <n v="0"/>
    <n v="8"/>
    <n v="3"/>
    <n v="8"/>
    <n v="7"/>
    <n v="5"/>
  </r>
  <r>
    <n v="34"/>
    <s v="30 &amp; Above"/>
    <x v="1"/>
    <s v="No"/>
    <s v="Travel_Rarely"/>
    <x v="0"/>
    <n v="2"/>
    <n v="5"/>
    <s v="Life Sciences"/>
    <n v="1"/>
    <x v="1825"/>
    <s v="Male"/>
    <n v="4"/>
    <s v="Research Scientist"/>
    <x v="0"/>
    <n v="23230"/>
    <m/>
    <n v="0"/>
    <s v="Y"/>
    <n v="17"/>
    <n v="8"/>
    <n v="0"/>
    <n v="4"/>
    <n v="2"/>
    <n v="3"/>
    <n v="0"/>
    <n v="2"/>
  </r>
  <r>
    <n v="26"/>
    <s v="Below 30"/>
    <x v="3"/>
    <s v="Yes"/>
    <s v="Travel_Frequently"/>
    <x v="1"/>
    <n v="22"/>
    <n v="4"/>
    <s v="Other"/>
    <n v="1"/>
    <x v="1826"/>
    <s v="Female"/>
    <n v="1"/>
    <s v="Sales Executive"/>
    <x v="0"/>
    <n v="20240"/>
    <m/>
    <n v="1"/>
    <s v="Y"/>
    <n v="23"/>
    <n v="8"/>
    <n v="0"/>
    <n v="8"/>
    <n v="2"/>
    <n v="8"/>
    <n v="1"/>
    <n v="7"/>
  </r>
  <r>
    <n v="27"/>
    <s v="Below 30"/>
    <x v="3"/>
    <s v="No"/>
    <s v="Non-Travel"/>
    <x v="0"/>
    <n v="1"/>
    <n v="3"/>
    <s v="Technical Degree"/>
    <n v="1"/>
    <x v="1827"/>
    <s v="Female"/>
    <n v="1"/>
    <s v="Sales Executive"/>
    <x v="0"/>
    <n v="27130"/>
    <m/>
    <n v="1"/>
    <s v="Y"/>
    <n v="11"/>
    <n v="8"/>
    <n v="0"/>
    <n v="0"/>
    <n v="2"/>
    <n v="0"/>
    <n v="0"/>
    <n v="0"/>
  </r>
  <r>
    <n v="51"/>
    <s v="30 &amp; Above"/>
    <x v="0"/>
    <s v="No"/>
    <s v="Travel_Rarely"/>
    <x v="0"/>
    <n v="16"/>
    <n v="3"/>
    <s v="Medical"/>
    <n v="1"/>
    <x v="1828"/>
    <s v="Male"/>
    <n v="3"/>
    <s v="Research Scientist"/>
    <x v="0"/>
    <n v="94390"/>
    <s v="Yes"/>
    <n v="2"/>
    <s v="Y"/>
    <n v="15"/>
    <n v="8"/>
    <n v="3"/>
    <n v="29"/>
    <n v="0"/>
    <n v="20"/>
    <n v="4"/>
    <n v="17"/>
  </r>
  <r>
    <n v="44"/>
    <s v="30 &amp; Above"/>
    <x v="2"/>
    <s v="No"/>
    <s v="Travel_Rarely"/>
    <x v="0"/>
    <n v="24"/>
    <n v="5"/>
    <s v="Medical"/>
    <n v="1"/>
    <x v="1829"/>
    <s v="Female"/>
    <n v="1"/>
    <s v="Sales Executive"/>
    <x v="1"/>
    <n v="25660"/>
    <m/>
    <n v="9"/>
    <s v="Y"/>
    <n v="11"/>
    <n v="8"/>
    <n v="1"/>
    <n v="10"/>
    <n v="3"/>
    <n v="5"/>
    <n v="2"/>
    <n v="3"/>
  </r>
  <r>
    <n v="25"/>
    <s v="Below 30"/>
    <x v="3"/>
    <s v="No"/>
    <s v="Travel_Rarely"/>
    <x v="1"/>
    <n v="17"/>
    <n v="3"/>
    <s v="Medical"/>
    <n v="1"/>
    <x v="1830"/>
    <s v="Male"/>
    <n v="1"/>
    <s v="Laboratory Technician"/>
    <x v="1"/>
    <n v="199260"/>
    <s v="Yes"/>
    <n v="7"/>
    <s v="Y"/>
    <n v="11"/>
    <n v="8"/>
    <n v="3"/>
    <n v="6"/>
    <n v="5"/>
    <n v="4"/>
    <n v="0"/>
    <n v="1"/>
  </r>
  <r>
    <n v="33"/>
    <s v="30 &amp; Above"/>
    <x v="1"/>
    <s v="No"/>
    <s v="Travel_Rarely"/>
    <x v="1"/>
    <n v="8"/>
    <n v="4"/>
    <s v="Life Sciences"/>
    <n v="1"/>
    <x v="1831"/>
    <s v="Male"/>
    <n v="3"/>
    <s v="Laboratory Technician"/>
    <x v="2"/>
    <n v="24510"/>
    <m/>
    <n v="1"/>
    <s v="Y"/>
    <n v="13"/>
    <n v="8"/>
    <n v="1"/>
    <n v="9"/>
    <n v="3"/>
    <n v="9"/>
    <n v="0"/>
    <n v="8"/>
  </r>
  <r>
    <n v="35"/>
    <s v="30 &amp; Above"/>
    <x v="1"/>
    <s v="No"/>
    <s v="Travel_Rarely"/>
    <x v="0"/>
    <n v="6"/>
    <n v="4"/>
    <s v="Medical"/>
    <n v="1"/>
    <x v="1832"/>
    <s v="Female"/>
    <n v="2"/>
    <s v="Manager"/>
    <x v="1"/>
    <n v="94190"/>
    <s v="Yes"/>
    <n v="1"/>
    <s v="Y"/>
    <n v="24"/>
    <n v="8"/>
    <n v="1"/>
    <n v="6"/>
    <n v="5"/>
    <n v="6"/>
    <n v="1"/>
    <n v="1"/>
  </r>
  <r>
    <n v="36"/>
    <s v="30 &amp; Above"/>
    <x v="1"/>
    <s v="No"/>
    <s v="Travel_Rarely"/>
    <x v="0"/>
    <n v="10"/>
    <n v="4"/>
    <s v="Marketing"/>
    <n v="1"/>
    <x v="1833"/>
    <s v="Male"/>
    <n v="3"/>
    <s v="Manager"/>
    <x v="0"/>
    <n v="86860"/>
    <s v="Yes"/>
    <n v="1"/>
    <s v="Y"/>
    <n v="13"/>
    <n v="8"/>
    <n v="0"/>
    <n v="18"/>
    <n v="2"/>
    <n v="18"/>
    <n v="4"/>
    <n v="11"/>
  </r>
  <r>
    <n v="32"/>
    <s v="30 &amp; Above"/>
    <x v="1"/>
    <s v="No"/>
    <s v="Travel_Rarely"/>
    <x v="1"/>
    <n v="3"/>
    <n v="4"/>
    <s v="Medical"/>
    <n v="1"/>
    <x v="1834"/>
    <s v="Female"/>
    <n v="4"/>
    <s v="Sales Executive"/>
    <x v="2"/>
    <n v="30380"/>
    <m/>
    <n v="2"/>
    <s v="Y"/>
    <n v="20"/>
    <n v="8"/>
    <n v="0"/>
    <n v="8"/>
    <n v="3"/>
    <n v="5"/>
    <n v="0"/>
    <n v="3"/>
  </r>
  <r>
    <n v="30"/>
    <s v="30 &amp; Above"/>
    <x v="3"/>
    <s v="No"/>
    <s v="Travel_Frequently"/>
    <x v="1"/>
    <n v="4"/>
    <n v="5"/>
    <s v="Medical"/>
    <n v="1"/>
    <x v="1835"/>
    <s v="Male"/>
    <n v="5"/>
    <s v="Sales Representative"/>
    <x v="2"/>
    <n v="30580"/>
    <m/>
    <n v="9"/>
    <s v="Y"/>
    <n v="14"/>
    <n v="8"/>
    <n v="1"/>
    <n v="10"/>
    <n v="2"/>
    <n v="5"/>
    <n v="0"/>
    <n v="3"/>
  </r>
  <r>
    <n v="53"/>
    <s v="30 &amp; Above"/>
    <x v="0"/>
    <s v="No"/>
    <s v="Travel_Rarely"/>
    <x v="0"/>
    <n v="6"/>
    <n v="3"/>
    <s v="Marketing"/>
    <n v="1"/>
    <x v="1836"/>
    <s v="Male"/>
    <n v="4"/>
    <s v="Sales Executive"/>
    <x v="0"/>
    <n v="23250"/>
    <m/>
    <n v="7"/>
    <s v="Y"/>
    <n v="18"/>
    <n v="8"/>
    <n v="1"/>
    <n v="35"/>
    <n v="1"/>
    <n v="5"/>
    <n v="0"/>
    <n v="4"/>
  </r>
  <r>
    <n v="45"/>
    <s v="30 &amp; Above"/>
    <x v="2"/>
    <s v="No"/>
    <s v="Travel_Rarely"/>
    <x v="1"/>
    <n v="1"/>
    <n v="5"/>
    <s v="Technical Degree"/>
    <n v="1"/>
    <x v="1837"/>
    <s v="Male"/>
    <n v="2"/>
    <s v="Healthcare Representative"/>
    <x v="2"/>
    <n v="20880"/>
    <m/>
    <n v="4"/>
    <s v="Y"/>
    <n v="15"/>
    <n v="8"/>
    <n v="3"/>
    <n v="18"/>
    <n v="2"/>
    <n v="5"/>
    <n v="0"/>
    <n v="2"/>
  </r>
  <r>
    <n v="32"/>
    <s v="30 &amp; Above"/>
    <x v="1"/>
    <s v="No"/>
    <s v="Travel_Rarely"/>
    <x v="0"/>
    <n v="10"/>
    <n v="3"/>
    <s v="Marketing"/>
    <n v="1"/>
    <x v="1838"/>
    <s v="Female"/>
    <n v="1"/>
    <s v="Human Resources"/>
    <x v="0"/>
    <n v="30720"/>
    <m/>
    <n v="5"/>
    <s v="Y"/>
    <n v="12"/>
    <n v="8"/>
    <n v="0"/>
    <n v="9"/>
    <n v="4"/>
    <n v="5"/>
    <n v="1"/>
    <n v="3"/>
  </r>
  <r>
    <n v="52"/>
    <s v="30 &amp; Above"/>
    <x v="0"/>
    <s v="No"/>
    <s v="Travel_Frequently"/>
    <x v="1"/>
    <n v="1"/>
    <n v="1"/>
    <s v="Life Sciences"/>
    <n v="1"/>
    <x v="1839"/>
    <s v="Male"/>
    <n v="2"/>
    <s v="Laboratory Technician"/>
    <x v="0"/>
    <n v="50060"/>
    <m/>
    <n v="3"/>
    <s v="Y"/>
    <n v="16"/>
    <n v="8"/>
    <n v="1"/>
    <n v="31"/>
    <n v="2"/>
    <n v="9"/>
    <n v="0"/>
    <n v="0"/>
  </r>
  <r>
    <n v="37"/>
    <s v="30 &amp; Above"/>
    <x v="1"/>
    <s v="No"/>
    <s v="Travel_Rarely"/>
    <x v="0"/>
    <n v="24"/>
    <n v="2"/>
    <s v="Life Sciences"/>
    <n v="1"/>
    <x v="1840"/>
    <s v="Female"/>
    <n v="4"/>
    <s v="Laboratory Technician"/>
    <x v="2"/>
    <n v="42570"/>
    <m/>
    <n v="4"/>
    <s v="Y"/>
    <n v="15"/>
    <n v="8"/>
    <n v="0"/>
    <n v="9"/>
    <n v="2"/>
    <n v="1"/>
    <n v="0"/>
    <n v="0"/>
  </r>
  <r>
    <n v="28"/>
    <s v="Below 30"/>
    <x v="3"/>
    <s v="No"/>
    <s v="Travel_Rarely"/>
    <x v="1"/>
    <n v="21"/>
    <n v="4"/>
    <s v="Life Sciences"/>
    <n v="1"/>
    <x v="1841"/>
    <s v="Female"/>
    <n v="1"/>
    <s v="Healthcare Representative"/>
    <x v="2"/>
    <n v="25000"/>
    <m/>
    <n v="1"/>
    <s v="Y"/>
    <n v="16"/>
    <n v="8"/>
    <n v="2"/>
    <n v="6"/>
    <n v="3"/>
    <n v="5"/>
    <n v="0"/>
    <n v="4"/>
  </r>
  <r>
    <n v="22"/>
    <s v="Below 30"/>
    <x v="3"/>
    <s v="No"/>
    <s v="Travel_Rarely"/>
    <x v="1"/>
    <n v="2"/>
    <n v="2"/>
    <s v="Life Sciences"/>
    <n v="1"/>
    <x v="1842"/>
    <s v="Male"/>
    <n v="1"/>
    <s v="Sales Representative"/>
    <x v="0"/>
    <n v="11020"/>
    <m/>
    <n v="6"/>
    <s v="Y"/>
    <n v="19"/>
    <n v="8"/>
    <n v="0"/>
    <n v="4"/>
    <n v="3"/>
    <n v="2"/>
    <n v="2"/>
    <n v="2"/>
  </r>
  <r>
    <n v="44"/>
    <s v="30 &amp; Above"/>
    <x v="2"/>
    <s v="No"/>
    <s v="Travel_Rarely"/>
    <x v="1"/>
    <n v="22"/>
    <n v="3"/>
    <s v="Medical"/>
    <n v="1"/>
    <x v="1843"/>
    <s v="Female"/>
    <n v="1"/>
    <s v="Laboratory Technician"/>
    <x v="0"/>
    <n v="104530"/>
    <s v="Yes"/>
    <n v="2"/>
    <s v="Y"/>
    <n v="11"/>
    <n v="8"/>
    <n v="1"/>
    <n v="10"/>
    <n v="2"/>
    <n v="3"/>
    <n v="0"/>
    <n v="2"/>
  </r>
  <r>
    <n v="42"/>
    <s v="30 &amp; Above"/>
    <x v="2"/>
    <s v="No"/>
    <s v="Travel_Frequently"/>
    <x v="0"/>
    <n v="13"/>
    <n v="4"/>
    <s v="Life Sciences"/>
    <n v="1"/>
    <x v="1844"/>
    <s v="Female"/>
    <n v="2"/>
    <s v="Laboratory Technician"/>
    <x v="1"/>
    <n v="22880"/>
    <m/>
    <n v="5"/>
    <s v="Y"/>
    <n v="16"/>
    <n v="8"/>
    <n v="1"/>
    <n v="8"/>
    <n v="4"/>
    <n v="2"/>
    <n v="2"/>
    <n v="2"/>
  </r>
  <r>
    <n v="36"/>
    <s v="30 &amp; Above"/>
    <x v="1"/>
    <s v="No"/>
    <s v="Travel_Rarely"/>
    <x v="1"/>
    <n v="14"/>
    <n v="3"/>
    <s v="Other"/>
    <n v="1"/>
    <x v="1845"/>
    <s v="Male"/>
    <n v="2"/>
    <s v="Research Scientist"/>
    <x v="0"/>
    <n v="39290"/>
    <m/>
    <n v="0"/>
    <s v="Y"/>
    <n v="24"/>
    <n v="8"/>
    <n v="0"/>
    <n v="6"/>
    <n v="6"/>
    <n v="5"/>
    <n v="0"/>
    <n v="3"/>
  </r>
  <r>
    <n v="25"/>
    <s v="Below 30"/>
    <x v="3"/>
    <s v="No"/>
    <s v="Travel_Rarely"/>
    <x v="0"/>
    <n v="11"/>
    <n v="3"/>
    <s v="Life Sciences"/>
    <n v="1"/>
    <x v="1846"/>
    <s v="Female"/>
    <n v="1"/>
    <s v="Laboratory Technician"/>
    <x v="0"/>
    <n v="23110"/>
    <m/>
    <n v="1"/>
    <s v="Y"/>
    <n v="11"/>
    <n v="8"/>
    <n v="1"/>
    <n v="5"/>
    <n v="2"/>
    <n v="5"/>
    <n v="0"/>
    <n v="3"/>
  </r>
  <r>
    <n v="35"/>
    <s v="30 &amp; Above"/>
    <x v="1"/>
    <s v="No"/>
    <s v="Travel_Rarely"/>
    <x v="1"/>
    <n v="9"/>
    <n v="2"/>
    <s v="Life Sciences"/>
    <n v="1"/>
    <x v="1847"/>
    <s v="Female"/>
    <n v="1"/>
    <s v="Healthcare Representative"/>
    <x v="0"/>
    <n v="31400"/>
    <m/>
    <n v="1"/>
    <s v="Y"/>
    <n v="13"/>
    <n v="8"/>
    <n v="1"/>
    <n v="17"/>
    <n v="2"/>
    <n v="17"/>
    <n v="5"/>
    <n v="15"/>
  </r>
  <r>
    <n v="35"/>
    <s v="30 &amp; Above"/>
    <x v="1"/>
    <s v="Yes"/>
    <s v="Travel_Frequently"/>
    <x v="0"/>
    <n v="8"/>
    <n v="2"/>
    <s v="Marketing"/>
    <n v="1"/>
    <x v="1848"/>
    <s v="Female"/>
    <n v="1"/>
    <s v="Laboratory Technician"/>
    <x v="2"/>
    <n v="36900"/>
    <m/>
    <n v="1"/>
    <s v="Y"/>
    <n v="13"/>
    <n v="8"/>
    <n v="1"/>
    <n v="10"/>
    <n v="2"/>
    <n v="10"/>
    <n v="7"/>
    <n v="8"/>
  </r>
  <r>
    <n v="32"/>
    <s v="30 &amp; Above"/>
    <x v="1"/>
    <s v="No"/>
    <s v="Non-Travel"/>
    <x v="1"/>
    <n v="21"/>
    <n v="3"/>
    <s v="Life Sciences"/>
    <n v="1"/>
    <x v="1849"/>
    <s v="Male"/>
    <n v="1"/>
    <s v="Sales Executive"/>
    <x v="2"/>
    <n v="44500"/>
    <m/>
    <n v="0"/>
    <s v="Y"/>
    <n v="13"/>
    <n v="8"/>
    <n v="0"/>
    <n v="4"/>
    <n v="3"/>
    <n v="3"/>
    <n v="0"/>
    <n v="2"/>
  </r>
  <r>
    <n v="25"/>
    <s v="Below 30"/>
    <x v="3"/>
    <s v="No"/>
    <s v="Travel_Rarely"/>
    <x v="0"/>
    <n v="5"/>
    <n v="3"/>
    <s v="Marketing"/>
    <n v="1"/>
    <x v="1850"/>
    <s v="Female"/>
    <n v="4"/>
    <s v="Research Scientist"/>
    <x v="0"/>
    <n v="27560"/>
    <m/>
    <n v="1"/>
    <s v="Y"/>
    <n v="12"/>
    <n v="8"/>
    <n v="2"/>
    <n v="5"/>
    <n v="2"/>
    <n v="5"/>
    <n v="0"/>
    <n v="3"/>
  </r>
  <r>
    <n v="49"/>
    <s v="30 &amp; Above"/>
    <x v="2"/>
    <s v="No"/>
    <s v="Travel_Rarely"/>
    <x v="0"/>
    <n v="9"/>
    <n v="3"/>
    <s v="Technical Degree"/>
    <n v="1"/>
    <x v="1851"/>
    <s v="Female"/>
    <n v="2"/>
    <s v="Sales Representative"/>
    <x v="0"/>
    <n v="190330"/>
    <s v="Yes"/>
    <n v="2"/>
    <s v="Y"/>
    <n v="18"/>
    <n v="8"/>
    <n v="1"/>
    <n v="7"/>
    <n v="5"/>
    <n v="4"/>
    <n v="0"/>
    <n v="2"/>
  </r>
  <r>
    <n v="24"/>
    <s v="Below 30"/>
    <x v="3"/>
    <s v="No"/>
    <s v="Non-Travel"/>
    <x v="1"/>
    <n v="2"/>
    <n v="5"/>
    <s v="Technical Degree"/>
    <n v="1"/>
    <x v="1852"/>
    <s v="Male"/>
    <n v="2"/>
    <s v="Healthcare Representative"/>
    <x v="0"/>
    <n v="187220"/>
    <s v="Yes"/>
    <n v="0"/>
    <s v="Y"/>
    <n v="22"/>
    <n v="8"/>
    <n v="1"/>
    <n v="6"/>
    <n v="3"/>
    <n v="5"/>
    <n v="3"/>
    <n v="4"/>
  </r>
  <r>
    <n v="32"/>
    <s v="30 &amp; Above"/>
    <x v="1"/>
    <s v="No"/>
    <s v="Travel_Frequently"/>
    <x v="1"/>
    <n v="12"/>
    <n v="5"/>
    <s v="Medical"/>
    <n v="1"/>
    <x v="1853"/>
    <s v="Male"/>
    <n v="1"/>
    <s v="Research Scientist"/>
    <x v="0"/>
    <n v="95470"/>
    <s v="Yes"/>
    <n v="1"/>
    <s v="Y"/>
    <n v="13"/>
    <n v="8"/>
    <n v="1"/>
    <n v="10"/>
    <n v="3"/>
    <n v="10"/>
    <n v="5"/>
    <n v="3"/>
  </r>
  <r>
    <n v="38"/>
    <s v="30 &amp; Above"/>
    <x v="1"/>
    <s v="No"/>
    <s v="Travel_Rarely"/>
    <x v="0"/>
    <n v="22"/>
    <n v="2"/>
    <s v="Medical"/>
    <n v="1"/>
    <x v="1854"/>
    <s v="Male"/>
    <n v="1"/>
    <s v="Sales Executive"/>
    <x v="0"/>
    <n v="137340"/>
    <s v="Yes"/>
    <n v="0"/>
    <s v="Y"/>
    <n v="13"/>
    <n v="8"/>
    <n v="0"/>
    <n v="3"/>
    <n v="3"/>
    <n v="2"/>
    <n v="1"/>
    <n v="2"/>
  </r>
  <r>
    <n v="42"/>
    <s v="30 &amp; Above"/>
    <x v="2"/>
    <s v="No"/>
    <s v="Travel_Rarely"/>
    <x v="1"/>
    <n v="18"/>
    <n v="1"/>
    <s v="Technical Degree"/>
    <n v="1"/>
    <x v="1855"/>
    <s v="Female"/>
    <n v="2"/>
    <s v="Research Scientist"/>
    <x v="0"/>
    <n v="199990"/>
    <s v="Yes"/>
    <n v="2"/>
    <s v="Y"/>
    <n v="23"/>
    <n v="8"/>
    <n v="1"/>
    <n v="17"/>
    <n v="6"/>
    <n v="5"/>
    <n v="1"/>
    <n v="3"/>
  </r>
  <r>
    <n v="31"/>
    <s v="30 &amp; Above"/>
    <x v="1"/>
    <s v="No"/>
    <s v="Travel_Rarely"/>
    <x v="1"/>
    <n v="16"/>
    <n v="3"/>
    <s v="Life Sciences"/>
    <n v="1"/>
    <x v="1856"/>
    <s v="Female"/>
    <n v="3"/>
    <s v="Sales Executive"/>
    <x v="0"/>
    <n v="22790"/>
    <m/>
    <n v="3"/>
    <s v="Y"/>
    <n v="12"/>
    <n v="8"/>
    <n v="1"/>
    <n v="8"/>
    <n v="3"/>
    <n v="6"/>
    <n v="0"/>
    <n v="2"/>
  </r>
  <r>
    <n v="29"/>
    <s v="Below 30"/>
    <x v="3"/>
    <s v="Yes"/>
    <s v="Travel_Rarely"/>
    <x v="0"/>
    <n v="3"/>
    <n v="3"/>
    <s v="Marketing"/>
    <n v="1"/>
    <x v="1857"/>
    <s v="Male"/>
    <n v="3"/>
    <s v="Laboratory Technician"/>
    <x v="2"/>
    <n v="59160"/>
    <m/>
    <n v="6"/>
    <s v="Y"/>
    <n v="12"/>
    <n v="8"/>
    <n v="0"/>
    <n v="5"/>
    <n v="2"/>
    <n v="3"/>
    <n v="0"/>
    <n v="2"/>
  </r>
  <r>
    <n v="53"/>
    <s v="30 &amp; Above"/>
    <x v="0"/>
    <s v="No"/>
    <s v="Travel_Rarely"/>
    <x v="1"/>
    <n v="9"/>
    <n v="3"/>
    <s v="Life Sciences"/>
    <n v="1"/>
    <x v="1858"/>
    <s v="Male"/>
    <n v="1"/>
    <s v="Sales Representative"/>
    <x v="0"/>
    <n v="20890"/>
    <m/>
    <n v="5"/>
    <s v="Y"/>
    <n v="16"/>
    <n v="8"/>
    <n v="0"/>
    <n v="28"/>
    <n v="2"/>
    <n v="2"/>
    <n v="2"/>
    <n v="2"/>
  </r>
  <r>
    <n v="35"/>
    <s v="30 &amp; Above"/>
    <x v="1"/>
    <s v="No"/>
    <s v="Travel_Rarely"/>
    <x v="1"/>
    <n v="1"/>
    <n v="3"/>
    <s v="Life Sciences"/>
    <n v="1"/>
    <x v="1859"/>
    <s v="Male"/>
    <n v="3"/>
    <s v="Healthcare Representative"/>
    <x v="0"/>
    <n v="167920"/>
    <s v="Yes"/>
    <n v="3"/>
    <s v="Y"/>
    <n v="12"/>
    <n v="8"/>
    <n v="1"/>
    <n v="16"/>
    <n v="3"/>
    <n v="13"/>
    <n v="4"/>
    <n v="8"/>
  </r>
  <r>
    <n v="37"/>
    <s v="30 &amp; Above"/>
    <x v="1"/>
    <s v="No"/>
    <s v="Travel_Frequently"/>
    <x v="1"/>
    <n v="13"/>
    <n v="4"/>
    <s v="Life Sciences"/>
    <n v="1"/>
    <x v="1860"/>
    <s v="Female"/>
    <n v="3"/>
    <s v="Human Resources"/>
    <x v="0"/>
    <n v="35640"/>
    <m/>
    <n v="5"/>
    <s v="Y"/>
    <n v="11"/>
    <n v="8"/>
    <n v="0"/>
    <n v="10"/>
    <n v="1"/>
    <n v="5"/>
    <n v="0"/>
    <n v="0"/>
  </r>
  <r>
    <n v="53"/>
    <s v="30 &amp; Above"/>
    <x v="0"/>
    <s v="No"/>
    <s v="Travel_Rarely"/>
    <x v="1"/>
    <n v="1"/>
    <n v="1"/>
    <s v="Medical"/>
    <n v="1"/>
    <x v="1861"/>
    <s v="Male"/>
    <n v="1"/>
    <s v="Sales Executive"/>
    <x v="1"/>
    <n v="44250"/>
    <m/>
    <n v="6"/>
    <s v="Y"/>
    <n v="22"/>
    <n v="8"/>
    <n v="1"/>
    <n v="33"/>
    <n v="2"/>
    <n v="12"/>
    <n v="3"/>
    <n v="8"/>
  </r>
  <r>
    <n v="43"/>
    <s v="30 &amp; Above"/>
    <x v="2"/>
    <s v="No"/>
    <s v="Travel_Frequently"/>
    <x v="1"/>
    <n v="1"/>
    <n v="3"/>
    <s v="Medical"/>
    <n v="1"/>
    <x v="1862"/>
    <s v="Male"/>
    <n v="1"/>
    <s v="Laboratory Technician"/>
    <x v="0"/>
    <n v="52650"/>
    <m/>
    <n v="4"/>
    <s v="Y"/>
    <n v="11"/>
    <n v="8"/>
    <n v="1"/>
    <n v="12"/>
    <n v="4"/>
    <n v="5"/>
    <n v="2"/>
    <n v="2"/>
  </r>
  <r>
    <n v="47"/>
    <s v="30 &amp; Above"/>
    <x v="2"/>
    <s v="No"/>
    <s v="Travel_Rarely"/>
    <x v="0"/>
    <n v="15"/>
    <n v="4"/>
    <s v="Marketing"/>
    <n v="1"/>
    <x v="1863"/>
    <s v="Female"/>
    <n v="3"/>
    <s v="Research Director"/>
    <x v="0"/>
    <n v="65530"/>
    <s v="Yes"/>
    <n v="0"/>
    <s v="Y"/>
    <n v="15"/>
    <n v="8"/>
    <n v="0"/>
    <n v="8"/>
    <n v="2"/>
    <n v="7"/>
    <n v="7"/>
    <n v="7"/>
  </r>
  <r>
    <n v="37"/>
    <s v="30 &amp; Above"/>
    <x v="1"/>
    <s v="No"/>
    <s v="Non-Travel"/>
    <x v="1"/>
    <n v="1"/>
    <n v="5"/>
    <s v="Medical"/>
    <n v="1"/>
    <x v="1864"/>
    <s v="Female"/>
    <n v="2"/>
    <s v="Research Scientist"/>
    <x v="1"/>
    <n v="62610"/>
    <m/>
    <n v="1"/>
    <s v="Y"/>
    <n v="12"/>
    <n v="8"/>
    <n v="0"/>
    <n v="10"/>
    <n v="1"/>
    <n v="10"/>
    <n v="0"/>
    <n v="9"/>
  </r>
  <r>
    <n v="50"/>
    <s v="30 &amp; Above"/>
    <x v="2"/>
    <s v="No"/>
    <s v="Non-Travel"/>
    <x v="1"/>
    <n v="17"/>
    <n v="3"/>
    <s v="Medical"/>
    <n v="1"/>
    <x v="1865"/>
    <s v="Female"/>
    <n v="1"/>
    <s v="Laboratory Technician"/>
    <x v="2"/>
    <n v="42980"/>
    <m/>
    <n v="1"/>
    <s v="Y"/>
    <n v="20"/>
    <n v="8"/>
    <n v="1"/>
    <n v="31"/>
    <n v="6"/>
    <n v="31"/>
    <n v="14"/>
    <n v="7"/>
  </r>
  <r>
    <n v="39"/>
    <s v="30 &amp; Above"/>
    <x v="1"/>
    <s v="No"/>
    <s v="Travel_Rarely"/>
    <x v="1"/>
    <n v="1"/>
    <n v="3"/>
    <s v="Other"/>
    <n v="1"/>
    <x v="1866"/>
    <s v="Female"/>
    <n v="3"/>
    <s v="Human Resources"/>
    <x v="0"/>
    <n v="68040"/>
    <s v="Yes"/>
    <n v="8"/>
    <s v="Y"/>
    <n v="14"/>
    <n v="8"/>
    <n v="1"/>
    <n v="13"/>
    <n v="3"/>
    <n v="5"/>
    <n v="0"/>
    <n v="4"/>
  </r>
  <r>
    <n v="33"/>
    <s v="30 &amp; Above"/>
    <x v="1"/>
    <s v="No"/>
    <s v="Travel_Rarely"/>
    <x v="0"/>
    <n v="7"/>
    <n v="3"/>
    <s v="Life Sciences"/>
    <n v="1"/>
    <x v="1867"/>
    <s v="Male"/>
    <n v="2"/>
    <s v="Manufacturing Director"/>
    <x v="2"/>
    <n v="38150"/>
    <m/>
    <n v="3"/>
    <s v="Y"/>
    <n v="11"/>
    <n v="8"/>
    <n v="1"/>
    <n v="7"/>
    <n v="3"/>
    <n v="4"/>
    <n v="0"/>
    <n v="3"/>
  </r>
  <r>
    <n v="32"/>
    <s v="30 &amp; Above"/>
    <x v="1"/>
    <s v="Yes"/>
    <s v="Travel_Rarely"/>
    <x v="1"/>
    <n v="9"/>
    <n v="1"/>
    <s v="Medical"/>
    <n v="1"/>
    <x v="1868"/>
    <s v="Female"/>
    <n v="1"/>
    <s v="Laboratory Technician"/>
    <x v="1"/>
    <n v="27410"/>
    <m/>
    <n v="1"/>
    <s v="Y"/>
    <n v="15"/>
    <n v="8"/>
    <n v="1"/>
    <n v="1"/>
    <n v="5"/>
    <n v="1"/>
    <n v="0"/>
    <n v="1"/>
  </r>
  <r>
    <n v="29"/>
    <s v="Below 30"/>
    <x v="3"/>
    <s v="No"/>
    <s v="Travel_Rarely"/>
    <x v="1"/>
    <n v="5"/>
    <n v="4"/>
    <s v="Life Sciences"/>
    <n v="1"/>
    <x v="1869"/>
    <s v="Female"/>
    <n v="4"/>
    <s v="Healthcare Representative"/>
    <x v="2"/>
    <n v="66730"/>
    <s v="Yes"/>
    <n v="6"/>
    <s v="Y"/>
    <n v="12"/>
    <n v="8"/>
    <n v="1"/>
    <n v="8"/>
    <n v="2"/>
    <n v="4"/>
    <n v="0"/>
    <n v="3"/>
  </r>
  <r>
    <n v="44"/>
    <s v="30 &amp; Above"/>
    <x v="2"/>
    <s v="No"/>
    <s v="Travel_Rarely"/>
    <x v="1"/>
    <n v="26"/>
    <n v="2"/>
    <s v="Life Sciences"/>
    <n v="1"/>
    <x v="1870"/>
    <s v="Male"/>
    <n v="2"/>
    <s v="Manufacturing Director"/>
    <x v="0"/>
    <n v="76390"/>
    <s v="Yes"/>
    <n v="1"/>
    <s v="Y"/>
    <n v="14"/>
    <n v="8"/>
    <n v="0"/>
    <n v="8"/>
    <n v="6"/>
    <n v="8"/>
    <n v="7"/>
    <n v="1"/>
  </r>
  <r>
    <n v="28"/>
    <s v="Below 30"/>
    <x v="3"/>
    <s v="No"/>
    <s v="Travel_Rarely"/>
    <x v="0"/>
    <n v="24"/>
    <n v="5"/>
    <s v="Life Sciences"/>
    <n v="1"/>
    <x v="1871"/>
    <s v="Female"/>
    <n v="1"/>
    <s v="Research Scientist"/>
    <x v="1"/>
    <n v="23280"/>
    <m/>
    <n v="1"/>
    <s v="Y"/>
    <n v="11"/>
    <n v="8"/>
    <n v="2"/>
    <n v="4"/>
    <n v="3"/>
    <n v="4"/>
    <n v="0"/>
    <n v="2"/>
  </r>
  <r>
    <n v="58"/>
    <s v="30 &amp; Above"/>
    <x v="0"/>
    <s v="Yes"/>
    <s v="Travel_Frequently"/>
    <x v="0"/>
    <n v="9"/>
    <n v="2"/>
    <s v="Technical Degree"/>
    <n v="1"/>
    <x v="1872"/>
    <s v="Male"/>
    <n v="1"/>
    <s v="Sales Executive"/>
    <x v="2"/>
    <n v="21530"/>
    <m/>
    <n v="9"/>
    <s v="Y"/>
    <n v="11"/>
    <n v="8"/>
    <n v="0"/>
    <n v="3"/>
    <n v="3"/>
    <n v="1"/>
    <n v="0"/>
    <n v="0"/>
  </r>
  <r>
    <n v="43"/>
    <s v="30 &amp; Above"/>
    <x v="2"/>
    <s v="No"/>
    <s v="Travel_Rarely"/>
    <x v="0"/>
    <n v="7"/>
    <n v="4"/>
    <s v="Marketing"/>
    <n v="1"/>
    <x v="1873"/>
    <s v="Male"/>
    <n v="2"/>
    <s v="Sales Executive"/>
    <x v="2"/>
    <n v="48760"/>
    <m/>
    <n v="4"/>
    <s v="Y"/>
    <n v="16"/>
    <n v="8"/>
    <n v="2"/>
    <n v="4"/>
    <n v="4"/>
    <n v="1"/>
    <n v="0"/>
    <n v="0"/>
  </r>
  <r>
    <n v="20"/>
    <s v="Below 30"/>
    <x v="4"/>
    <s v="Yes"/>
    <s v="Travel_Rarely"/>
    <x v="1"/>
    <n v="11"/>
    <n v="3"/>
    <s v="Medical"/>
    <n v="1"/>
    <x v="1874"/>
    <s v="Male"/>
    <n v="2"/>
    <s v="Sales Executive"/>
    <x v="1"/>
    <n v="93960"/>
    <s v="Yes"/>
    <n v="1"/>
    <s v="Y"/>
    <n v="12"/>
    <n v="8"/>
    <n v="0"/>
    <n v="2"/>
    <n v="6"/>
    <n v="2"/>
    <n v="0"/>
    <n v="2"/>
  </r>
  <r>
    <n v="21"/>
    <s v="Below 30"/>
    <x v="3"/>
    <s v="Yes"/>
    <s v="Travel_Rarely"/>
    <x v="1"/>
    <n v="1"/>
    <n v="3"/>
    <s v="Medical"/>
    <n v="1"/>
    <x v="1875"/>
    <s v="Male"/>
    <n v="2"/>
    <s v="Sales Executive"/>
    <x v="1"/>
    <n v="104000"/>
    <s v="Yes"/>
    <n v="1"/>
    <s v="Y"/>
    <n v="13"/>
    <n v="8"/>
    <n v="1"/>
    <n v="1"/>
    <n v="2"/>
    <n v="1"/>
    <n v="0"/>
    <n v="0"/>
  </r>
  <r>
    <n v="36"/>
    <s v="30 &amp; Above"/>
    <x v="1"/>
    <s v="No"/>
    <s v="Travel_Rarely"/>
    <x v="1"/>
    <n v="26"/>
    <n v="4"/>
    <s v="Medical"/>
    <n v="1"/>
    <x v="1876"/>
    <s v="Male"/>
    <n v="1"/>
    <s v="Laboratory Technician"/>
    <x v="0"/>
    <n v="84740"/>
    <s v="Yes"/>
    <n v="0"/>
    <s v="Y"/>
    <n v="14"/>
    <n v="8"/>
    <n v="0"/>
    <n v="17"/>
    <n v="3"/>
    <n v="16"/>
    <n v="4"/>
    <n v="11"/>
  </r>
  <r>
    <n v="47"/>
    <s v="30 &amp; Above"/>
    <x v="2"/>
    <s v="No"/>
    <s v="Travel_Rarely"/>
    <x v="1"/>
    <n v="2"/>
    <n v="3"/>
    <s v="Life Sciences"/>
    <n v="1"/>
    <x v="1877"/>
    <s v="Male"/>
    <n v="2"/>
    <s v="Manufacturing Director"/>
    <x v="1"/>
    <n v="99810"/>
    <s v="Yes"/>
    <n v="1"/>
    <s v="Y"/>
    <n v="21"/>
    <n v="8"/>
    <n v="1"/>
    <n v="3"/>
    <n v="3"/>
    <n v="3"/>
    <n v="1"/>
    <n v="2"/>
  </r>
  <r>
    <n v="22"/>
    <s v="Below 30"/>
    <x v="3"/>
    <s v="Yes"/>
    <s v="Travel_Rarely"/>
    <x v="1"/>
    <n v="15"/>
    <n v="4"/>
    <s v="Life Sciences"/>
    <n v="1"/>
    <x v="1878"/>
    <s v="Female"/>
    <n v="1"/>
    <s v="Laboratory Technician"/>
    <x v="0"/>
    <n v="124900"/>
    <s v="Yes"/>
    <n v="0"/>
    <s v="Y"/>
    <n v="13"/>
    <n v="8"/>
    <n v="0"/>
    <n v="4"/>
    <n v="3"/>
    <n v="3"/>
    <n v="0"/>
    <n v="2"/>
  </r>
  <r>
    <n v="41"/>
    <s v="30 &amp; Above"/>
    <x v="2"/>
    <s v="Yes"/>
    <s v="Travel_Rarely"/>
    <x v="1"/>
    <n v="23"/>
    <n v="3"/>
    <s v="Life Sciences"/>
    <n v="1"/>
    <x v="1879"/>
    <s v="Female"/>
    <n v="2"/>
    <s v="Sales Executive"/>
    <x v="2"/>
    <n v="26570"/>
    <m/>
    <n v="4"/>
    <s v="Y"/>
    <n v="11"/>
    <n v="8"/>
    <n v="0"/>
    <n v="10"/>
    <n v="3"/>
    <n v="7"/>
    <n v="1"/>
    <n v="0"/>
  </r>
  <r>
    <n v="28"/>
    <s v="Below 30"/>
    <x v="3"/>
    <s v="No"/>
    <s v="Travel_Rarely"/>
    <x v="1"/>
    <n v="10"/>
    <n v="3"/>
    <s v="Life Sciences"/>
    <n v="1"/>
    <x v="1880"/>
    <s v="Female"/>
    <n v="3"/>
    <s v="Manager"/>
    <x v="2"/>
    <n v="135910"/>
    <s v="Yes"/>
    <n v="5"/>
    <s v="Y"/>
    <n v="20"/>
    <n v="8"/>
    <n v="1"/>
    <n v="6"/>
    <n v="2"/>
    <n v="2"/>
    <n v="2"/>
    <n v="2"/>
  </r>
  <r>
    <n v="39"/>
    <s v="30 &amp; Above"/>
    <x v="1"/>
    <s v="Yes"/>
    <s v="Travel_Rarely"/>
    <x v="1"/>
    <n v="10"/>
    <n v="4"/>
    <s v="Life Sciences"/>
    <n v="1"/>
    <x v="1881"/>
    <s v="Female"/>
    <n v="4"/>
    <s v="Human Resources"/>
    <x v="0"/>
    <n v="66960"/>
    <s v="Yes"/>
    <n v="7"/>
    <s v="Y"/>
    <n v="11"/>
    <n v="8"/>
    <n v="0"/>
    <n v="8"/>
    <n v="3"/>
    <n v="2"/>
    <n v="2"/>
    <n v="2"/>
  </r>
  <r>
    <n v="27"/>
    <s v="Below 30"/>
    <x v="3"/>
    <s v="No"/>
    <s v="Travel_Rarely"/>
    <x v="1"/>
    <n v="1"/>
    <n v="3"/>
    <s v="Medical"/>
    <n v="1"/>
    <x v="1882"/>
    <s v="Male"/>
    <n v="1"/>
    <s v="Research Scientist"/>
    <x v="1"/>
    <n v="20580"/>
    <m/>
    <n v="1"/>
    <s v="Y"/>
    <n v="14"/>
    <n v="8"/>
    <n v="1"/>
    <n v="1"/>
    <n v="5"/>
    <n v="1"/>
    <n v="0"/>
    <n v="0"/>
  </r>
  <r>
    <n v="34"/>
    <s v="30 &amp; Above"/>
    <x v="1"/>
    <s v="No"/>
    <s v="Travel_Rarely"/>
    <x v="1"/>
    <n v="12"/>
    <n v="2"/>
    <s v="Technical Degree"/>
    <n v="1"/>
    <x v="1883"/>
    <s v="Male"/>
    <n v="2"/>
    <s v="Human Resources"/>
    <x v="2"/>
    <n v="88650"/>
    <s v="Yes"/>
    <n v="1"/>
    <s v="Y"/>
    <n v="11"/>
    <n v="8"/>
    <n v="1"/>
    <n v="1"/>
    <n v="0"/>
    <n v="1"/>
    <n v="1"/>
    <n v="0"/>
  </r>
  <r>
    <n v="42"/>
    <s v="30 &amp; Above"/>
    <x v="2"/>
    <s v="No"/>
    <s v="Travel_Rarely"/>
    <x v="0"/>
    <n v="11"/>
    <n v="1"/>
    <s v="Technical Degree"/>
    <n v="1"/>
    <x v="1884"/>
    <s v="Male"/>
    <n v="2"/>
    <s v="Human Resources"/>
    <x v="1"/>
    <n v="59400"/>
    <m/>
    <n v="7"/>
    <s v="Y"/>
    <n v="16"/>
    <n v="8"/>
    <n v="0"/>
    <n v="10"/>
    <n v="2"/>
    <n v="5"/>
    <n v="0"/>
    <n v="3"/>
  </r>
  <r>
    <n v="33"/>
    <s v="30 &amp; Above"/>
    <x v="1"/>
    <s v="No"/>
    <s v="Travel_Rarely"/>
    <x v="0"/>
    <n v="2"/>
    <n v="3"/>
    <s v="Marketing"/>
    <n v="1"/>
    <x v="1885"/>
    <s v="Female"/>
    <n v="1"/>
    <s v="Sales Executive"/>
    <x v="1"/>
    <n v="59140"/>
    <m/>
    <n v="3"/>
    <s v="Y"/>
    <n v="16"/>
    <n v="8"/>
    <n v="1"/>
    <n v="6"/>
    <n v="4"/>
    <n v="3"/>
    <n v="0"/>
    <n v="2"/>
  </r>
  <r>
    <n v="58"/>
    <s v="30 &amp; Above"/>
    <x v="0"/>
    <s v="No"/>
    <s v="Travel_Rarely"/>
    <x v="1"/>
    <n v="2"/>
    <n v="4"/>
    <s v="Life Sciences"/>
    <n v="1"/>
    <x v="1886"/>
    <s v="Male"/>
    <n v="1"/>
    <s v="Research Scientist"/>
    <x v="2"/>
    <n v="26220"/>
    <m/>
    <n v="2"/>
    <s v="Y"/>
    <n v="23"/>
    <n v="8"/>
    <n v="0"/>
    <n v="24"/>
    <n v="3"/>
    <n v="6"/>
    <n v="0"/>
    <n v="4"/>
  </r>
  <r>
    <n v="31"/>
    <s v="30 &amp; Above"/>
    <x v="1"/>
    <s v="No"/>
    <s v="Travel_Rarely"/>
    <x v="0"/>
    <n v="1"/>
    <n v="3"/>
    <s v="Life Sciences"/>
    <n v="1"/>
    <x v="1887"/>
    <s v="Female"/>
    <n v="1"/>
    <s v="Sales Representative"/>
    <x v="0"/>
    <n v="121850"/>
    <s v="Yes"/>
    <n v="3"/>
    <s v="Y"/>
    <n v="14"/>
    <n v="8"/>
    <n v="0"/>
    <n v="13"/>
    <n v="2"/>
    <n v="7"/>
    <n v="5"/>
    <n v="2"/>
  </r>
  <r>
    <n v="35"/>
    <s v="30 &amp; Above"/>
    <x v="1"/>
    <s v="No"/>
    <s v="Travel_Rarely"/>
    <x v="1"/>
    <n v="2"/>
    <n v="1"/>
    <s v="Life Sciences"/>
    <n v="1"/>
    <x v="1888"/>
    <s v="Male"/>
    <n v="3"/>
    <s v="Healthcare Representative"/>
    <x v="0"/>
    <n v="106090"/>
    <s v="Yes"/>
    <n v="1"/>
    <s v="Y"/>
    <n v="22"/>
    <n v="8"/>
    <n v="0"/>
    <n v="10"/>
    <n v="3"/>
    <n v="10"/>
    <n v="0"/>
    <n v="7"/>
  </r>
  <r>
    <n v="49"/>
    <s v="30 &amp; Above"/>
    <x v="2"/>
    <s v="No"/>
    <s v="Travel_Rarely"/>
    <x v="1"/>
    <n v="25"/>
    <n v="2"/>
    <s v="Life Sciences"/>
    <n v="1"/>
    <x v="1889"/>
    <s v="Female"/>
    <n v="2"/>
    <s v="Sales Executive"/>
    <x v="0"/>
    <n v="43450"/>
    <m/>
    <n v="4"/>
    <s v="Y"/>
    <n v="15"/>
    <n v="8"/>
    <n v="0"/>
    <n v="29"/>
    <n v="3"/>
    <n v="26"/>
    <n v="1"/>
    <n v="7"/>
  </r>
  <r>
    <n v="48"/>
    <s v="30 &amp; Above"/>
    <x v="2"/>
    <s v="No"/>
    <s v="Travel_Rarely"/>
    <x v="1"/>
    <n v="1"/>
    <n v="4"/>
    <s v="Medical"/>
    <n v="1"/>
    <x v="1890"/>
    <s v="Male"/>
    <n v="1"/>
    <s v="Research Scientist"/>
    <x v="0"/>
    <n v="21770"/>
    <m/>
    <n v="4"/>
    <s v="Y"/>
    <n v="18"/>
    <n v="8"/>
    <n v="0"/>
    <n v="13"/>
    <n v="4"/>
    <n v="0"/>
    <n v="0"/>
    <n v="0"/>
  </r>
  <r>
    <n v="31"/>
    <s v="30 &amp; Above"/>
    <x v="1"/>
    <s v="No"/>
    <s v="Non-Travel"/>
    <x v="1"/>
    <n v="1"/>
    <n v="2"/>
    <s v="Technical Degree"/>
    <n v="1"/>
    <x v="1891"/>
    <s v="Female"/>
    <n v="2"/>
    <s v="Sales Executive"/>
    <x v="0"/>
    <n v="27930"/>
    <m/>
    <n v="1"/>
    <s v="Y"/>
    <n v="16"/>
    <n v="8"/>
    <n v="0"/>
    <n v="9"/>
    <n v="4"/>
    <n v="9"/>
    <n v="0"/>
    <n v="0"/>
  </r>
  <r>
    <n v="36"/>
    <s v="30 &amp; Above"/>
    <x v="1"/>
    <s v="No"/>
    <s v="Travel_Rarely"/>
    <x v="2"/>
    <n v="2"/>
    <n v="4"/>
    <s v="Technical Degree"/>
    <n v="1"/>
    <x v="1892"/>
    <s v="Male"/>
    <n v="1"/>
    <s v="Sales Executive"/>
    <x v="1"/>
    <n v="79180"/>
    <s v="Yes"/>
    <n v="2"/>
    <s v="Y"/>
    <n v="12"/>
    <n v="8"/>
    <n v="2"/>
    <n v="8"/>
    <n v="3"/>
    <n v="6"/>
    <n v="0"/>
    <n v="1"/>
  </r>
  <r>
    <n v="38"/>
    <s v="30 &amp; Above"/>
    <x v="1"/>
    <s v="No"/>
    <s v="Travel_Rarely"/>
    <x v="0"/>
    <n v="6"/>
    <n v="3"/>
    <s v="Other"/>
    <n v="1"/>
    <x v="1893"/>
    <s v="Male"/>
    <n v="2"/>
    <s v="Sales Executive"/>
    <x v="0"/>
    <n v="87890"/>
    <s v="Yes"/>
    <n v="1"/>
    <s v="Y"/>
    <n v="11"/>
    <n v="8"/>
    <n v="3"/>
    <n v="15"/>
    <n v="4"/>
    <n v="15"/>
    <n v="5"/>
    <n v="11"/>
  </r>
  <r>
    <n v="32"/>
    <s v="30 &amp; Above"/>
    <x v="1"/>
    <s v="No"/>
    <s v="Non-Travel"/>
    <x v="0"/>
    <n v="18"/>
    <n v="3"/>
    <s v="Marketing"/>
    <n v="1"/>
    <x v="1894"/>
    <s v="Male"/>
    <n v="1"/>
    <s v="Laboratory Technician"/>
    <x v="0"/>
    <n v="23890"/>
    <m/>
    <n v="6"/>
    <s v="Y"/>
    <n v="12"/>
    <n v="8"/>
    <n v="1"/>
    <n v="5"/>
    <n v="4"/>
    <n v="3"/>
    <n v="0"/>
    <n v="2"/>
  </r>
  <r>
    <n v="25"/>
    <s v="Below 30"/>
    <x v="3"/>
    <s v="Yes"/>
    <s v="Travel_Rarely"/>
    <x v="1"/>
    <n v="1"/>
    <n v="2"/>
    <s v="Life Sciences"/>
    <n v="1"/>
    <x v="1895"/>
    <s v="Male"/>
    <n v="1"/>
    <s v="Sales Executive"/>
    <x v="0"/>
    <n v="32120"/>
    <m/>
    <n v="1"/>
    <s v="Y"/>
    <n v="15"/>
    <n v="8"/>
    <n v="1"/>
    <n v="1"/>
    <n v="3"/>
    <n v="1"/>
    <n v="0"/>
    <n v="0"/>
  </r>
  <r>
    <n v="40"/>
    <s v="30 &amp; Above"/>
    <x v="1"/>
    <s v="No"/>
    <s v="Travel_Rarely"/>
    <x v="1"/>
    <n v="1"/>
    <n v="4"/>
    <s v="Medical"/>
    <n v="1"/>
    <x v="1896"/>
    <s v="Male"/>
    <n v="2"/>
    <s v="Research Scientist"/>
    <x v="2"/>
    <n v="192320"/>
    <s v="Yes"/>
    <n v="2"/>
    <s v="Y"/>
    <n v="14"/>
    <n v="8"/>
    <n v="1"/>
    <n v="11"/>
    <n v="3"/>
    <n v="1"/>
    <n v="0"/>
    <n v="0"/>
  </r>
  <r>
    <n v="26"/>
    <s v="Below 30"/>
    <x v="3"/>
    <s v="No"/>
    <s v="Travel_Frequently"/>
    <x v="0"/>
    <n v="11"/>
    <n v="3"/>
    <s v="Marketing"/>
    <n v="1"/>
    <x v="1897"/>
    <s v="Male"/>
    <n v="2"/>
    <s v="Healthcare Representative"/>
    <x v="1"/>
    <n v="22670"/>
    <m/>
    <n v="1"/>
    <s v="Y"/>
    <n v="19"/>
    <n v="8"/>
    <n v="3"/>
    <n v="7"/>
    <n v="2"/>
    <n v="7"/>
    <n v="0"/>
    <n v="7"/>
  </r>
  <r>
    <n v="41"/>
    <s v="30 &amp; Above"/>
    <x v="2"/>
    <s v="No"/>
    <s v="Travel_Rarely"/>
    <x v="1"/>
    <n v="1"/>
    <n v="4"/>
    <s v="Medical"/>
    <n v="1"/>
    <x v="1898"/>
    <s v="Male"/>
    <n v="1"/>
    <s v="Research Scientist"/>
    <x v="1"/>
    <n v="195170"/>
    <s v="Yes"/>
    <n v="2"/>
    <s v="Y"/>
    <n v="13"/>
    <n v="8"/>
    <n v="0"/>
    <n v="20"/>
    <n v="5"/>
    <n v="18"/>
    <n v="2"/>
    <n v="17"/>
  </r>
  <r>
    <n v="36"/>
    <s v="30 &amp; Above"/>
    <x v="1"/>
    <s v="No"/>
    <s v="Travel_Rarely"/>
    <x v="1"/>
    <n v="9"/>
    <n v="3"/>
    <s v="Life Sciences"/>
    <n v="1"/>
    <x v="1899"/>
    <s v="Female"/>
    <n v="2"/>
    <s v="Healthcare Representative"/>
    <x v="1"/>
    <n v="24360"/>
    <m/>
    <n v="4"/>
    <s v="Y"/>
    <n v="13"/>
    <n v="8"/>
    <n v="0"/>
    <n v="16"/>
    <n v="3"/>
    <n v="11"/>
    <n v="3"/>
    <n v="9"/>
  </r>
  <r>
    <n v="19"/>
    <s v="Below 30"/>
    <x v="4"/>
    <s v="Yes"/>
    <s v="Travel_Rarely"/>
    <x v="1"/>
    <n v="15"/>
    <n v="3"/>
    <s v="Life Sciences"/>
    <n v="1"/>
    <x v="1900"/>
    <s v="Male"/>
    <n v="2"/>
    <s v="Research Scientist"/>
    <x v="1"/>
    <n v="160640"/>
    <s v="Yes"/>
    <n v="1"/>
    <s v="Y"/>
    <n v="15"/>
    <n v="8"/>
    <n v="1"/>
    <n v="1"/>
    <n v="3"/>
    <n v="1"/>
    <n v="0"/>
    <n v="0"/>
  </r>
  <r>
    <n v="20"/>
    <s v="Below 30"/>
    <x v="4"/>
    <s v="Yes"/>
    <s v="Travel_Rarely"/>
    <x v="1"/>
    <n v="29"/>
    <n v="3"/>
    <s v="Life Sciences"/>
    <n v="1"/>
    <x v="1901"/>
    <s v="Female"/>
    <n v="3"/>
    <s v="Laboratory Technician"/>
    <x v="1"/>
    <n v="27070"/>
    <m/>
    <n v="1"/>
    <s v="Y"/>
    <n v="11"/>
    <n v="8"/>
    <n v="0"/>
    <n v="1"/>
    <n v="2"/>
    <n v="1"/>
    <n v="0"/>
    <n v="0"/>
  </r>
  <r>
    <n v="31"/>
    <s v="30 &amp; Above"/>
    <x v="1"/>
    <s v="No"/>
    <s v="Travel_Rarely"/>
    <x v="1"/>
    <n v="1"/>
    <n v="4"/>
    <s v="Life Sciences"/>
    <n v="1"/>
    <x v="1902"/>
    <s v="Male"/>
    <n v="4"/>
    <s v="Research Director"/>
    <x v="0"/>
    <n v="190680"/>
    <s v="Yes"/>
    <n v="0"/>
    <s v="Y"/>
    <n v="12"/>
    <n v="8"/>
    <n v="0"/>
    <n v="10"/>
    <n v="1"/>
    <n v="9"/>
    <n v="8"/>
    <n v="5"/>
  </r>
  <r>
    <n v="40"/>
    <s v="30 &amp; Above"/>
    <x v="1"/>
    <s v="No"/>
    <s v="Travel_Frequently"/>
    <x v="0"/>
    <n v="1"/>
    <n v="3"/>
    <s v="Marketing"/>
    <n v="1"/>
    <x v="1903"/>
    <s v="Male"/>
    <n v="1"/>
    <s v="Research Scientist"/>
    <x v="2"/>
    <n v="39310"/>
    <m/>
    <n v="8"/>
    <s v="Y"/>
    <n v="19"/>
    <n v="8"/>
    <n v="0"/>
    <n v="3"/>
    <n v="2"/>
    <n v="1"/>
    <n v="0"/>
    <n v="0"/>
  </r>
  <r>
    <n v="32"/>
    <s v="30 &amp; Above"/>
    <x v="1"/>
    <s v="No"/>
    <s v="Travel_Rarely"/>
    <x v="1"/>
    <n v="24"/>
    <n v="3"/>
    <s v="Life Sciences"/>
    <n v="1"/>
    <x v="1904"/>
    <s v="Male"/>
    <n v="4"/>
    <s v="Laboratory Technician"/>
    <x v="0"/>
    <n v="37300"/>
    <m/>
    <n v="1"/>
    <s v="Y"/>
    <n v="25"/>
    <n v="8"/>
    <n v="1"/>
    <n v="8"/>
    <n v="4"/>
    <n v="8"/>
    <n v="6"/>
    <n v="3"/>
  </r>
  <r>
    <n v="36"/>
    <s v="30 &amp; Above"/>
    <x v="1"/>
    <s v="Yes"/>
    <s v="Travel_Rarely"/>
    <x v="1"/>
    <n v="10"/>
    <n v="3"/>
    <s v="Medical"/>
    <n v="1"/>
    <x v="1905"/>
    <s v="Male"/>
    <n v="3"/>
    <s v="Sales Executive"/>
    <x v="0"/>
    <n v="22320"/>
    <m/>
    <n v="1"/>
    <s v="Y"/>
    <n v="12"/>
    <n v="8"/>
    <n v="1"/>
    <n v="16"/>
    <n v="2"/>
    <n v="16"/>
    <n v="3"/>
    <n v="7"/>
  </r>
  <r>
    <n v="33"/>
    <s v="30 &amp; Above"/>
    <x v="1"/>
    <s v="No"/>
    <s v="Travel_Rarely"/>
    <x v="1"/>
    <n v="1"/>
    <n v="4"/>
    <s v="Medical"/>
    <n v="1"/>
    <x v="1906"/>
    <s v="Female"/>
    <n v="4"/>
    <s v="Manufacturing Director"/>
    <x v="1"/>
    <n v="44650"/>
    <m/>
    <n v="0"/>
    <s v="Y"/>
    <n v="13"/>
    <n v="8"/>
    <n v="0"/>
    <n v="6"/>
    <n v="3"/>
    <n v="5"/>
    <n v="1"/>
    <n v="4"/>
  </r>
  <r>
    <n v="37"/>
    <s v="30 &amp; Above"/>
    <x v="1"/>
    <s v="Yes"/>
    <s v="Travel_Rarely"/>
    <x v="0"/>
    <n v="10"/>
    <n v="4"/>
    <s v="Marketing"/>
    <n v="1"/>
    <x v="1907"/>
    <s v="Female"/>
    <n v="3"/>
    <s v="Human Resources"/>
    <x v="0"/>
    <n v="30720"/>
    <m/>
    <n v="5"/>
    <s v="Y"/>
    <n v="14"/>
    <n v="8"/>
    <n v="0"/>
    <n v="17"/>
    <n v="3"/>
    <n v="14"/>
    <n v="11"/>
    <n v="7"/>
  </r>
  <r>
    <n v="45"/>
    <s v="30 &amp; Above"/>
    <x v="2"/>
    <s v="No"/>
    <s v="Non-Travel"/>
    <x v="1"/>
    <n v="8"/>
    <n v="1"/>
    <s v="Life Sciences"/>
    <n v="1"/>
    <x v="1908"/>
    <s v="Male"/>
    <n v="2"/>
    <s v="Sales Executive"/>
    <x v="0"/>
    <n v="33190"/>
    <m/>
    <n v="1"/>
    <s v="Y"/>
    <n v="12"/>
    <n v="8"/>
    <n v="1"/>
    <n v="9"/>
    <n v="3"/>
    <n v="9"/>
    <n v="0"/>
    <n v="8"/>
  </r>
  <r>
    <n v="29"/>
    <s v="Below 30"/>
    <x v="3"/>
    <s v="No"/>
    <s v="Travel_Frequently"/>
    <x v="1"/>
    <n v="29"/>
    <n v="1"/>
    <s v="Life Sciences"/>
    <n v="1"/>
    <x v="1909"/>
    <s v="Male"/>
    <n v="1"/>
    <s v="Sales Representative"/>
    <x v="0"/>
    <n v="192020"/>
    <s v="Yes"/>
    <n v="1"/>
    <s v="Y"/>
    <n v="12"/>
    <n v="8"/>
    <n v="0"/>
    <n v="3"/>
    <n v="5"/>
    <n v="3"/>
    <n v="0"/>
    <n v="2"/>
  </r>
  <r>
    <n v="35"/>
    <s v="30 &amp; Above"/>
    <x v="1"/>
    <s v="No"/>
    <s v="Travel_Rarely"/>
    <x v="2"/>
    <n v="1"/>
    <n v="3"/>
    <s v="Human Resources"/>
    <n v="1"/>
    <x v="1910"/>
    <s v="Male"/>
    <n v="3"/>
    <s v="Laboratory Technician"/>
    <x v="0"/>
    <n v="136750"/>
    <s v="Yes"/>
    <n v="1"/>
    <s v="Y"/>
    <n v="15"/>
    <n v="8"/>
    <n v="3"/>
    <n v="5"/>
    <n v="5"/>
    <n v="5"/>
    <n v="1"/>
    <n v="0"/>
  </r>
  <r>
    <n v="52"/>
    <s v="30 &amp; Above"/>
    <x v="0"/>
    <s v="No"/>
    <s v="Travel_Rarely"/>
    <x v="1"/>
    <n v="5"/>
    <n v="4"/>
    <s v="Other"/>
    <n v="1"/>
    <x v="1911"/>
    <s v="Male"/>
    <n v="1"/>
    <s v="Laboratory Technician"/>
    <x v="0"/>
    <n v="29110"/>
    <m/>
    <n v="2"/>
    <s v="Y"/>
    <n v="17"/>
    <n v="8"/>
    <n v="2"/>
    <n v="26"/>
    <n v="3"/>
    <n v="9"/>
    <n v="7"/>
    <n v="8"/>
  </r>
  <r>
    <n v="58"/>
    <s v="30 &amp; Above"/>
    <x v="0"/>
    <s v="Yes"/>
    <s v="Travel_Rarely"/>
    <x v="0"/>
    <n v="9"/>
    <n v="2"/>
    <s v="Medical"/>
    <n v="1"/>
    <x v="1912"/>
    <s v="Female"/>
    <n v="4"/>
    <s v="Sales Executive"/>
    <x v="1"/>
    <n v="59570"/>
    <m/>
    <n v="4"/>
    <s v="Y"/>
    <n v="14"/>
    <n v="8"/>
    <n v="1"/>
    <n v="7"/>
    <n v="2"/>
    <n v="1"/>
    <n v="0"/>
    <n v="0"/>
  </r>
  <r>
    <n v="53"/>
    <s v="30 &amp; Above"/>
    <x v="0"/>
    <s v="No"/>
    <s v="Travel_Rarely"/>
    <x v="1"/>
    <n v="9"/>
    <n v="3"/>
    <s v="Technical Degree"/>
    <n v="1"/>
    <x v="1913"/>
    <s v="Male"/>
    <n v="1"/>
    <s v="Manager"/>
    <x v="2"/>
    <n v="39200"/>
    <m/>
    <n v="6"/>
    <s v="Y"/>
    <n v="16"/>
    <n v="8"/>
    <n v="1"/>
    <n v="22"/>
    <n v="3"/>
    <n v="17"/>
    <n v="15"/>
    <n v="2"/>
  </r>
  <r>
    <n v="30"/>
    <s v="30 &amp; Above"/>
    <x v="3"/>
    <s v="No"/>
    <s v="Travel_Rarely"/>
    <x v="0"/>
    <n v="3"/>
    <n v="4"/>
    <s v="Marketing"/>
    <n v="1"/>
    <x v="1914"/>
    <s v="Male"/>
    <n v="1"/>
    <s v="Sales Executive"/>
    <x v="2"/>
    <n v="64340"/>
    <m/>
    <n v="5"/>
    <s v="Y"/>
    <n v="14"/>
    <n v="8"/>
    <n v="1"/>
    <n v="10"/>
    <n v="3"/>
    <n v="8"/>
    <n v="7"/>
    <n v="7"/>
  </r>
  <r>
    <n v="38"/>
    <s v="30 &amp; Above"/>
    <x v="1"/>
    <s v="No"/>
    <s v="Non-Travel"/>
    <x v="0"/>
    <n v="4"/>
    <n v="3"/>
    <s v="Life Sciences"/>
    <n v="1"/>
    <x v="1915"/>
    <s v="Male"/>
    <n v="2"/>
    <s v="Research Director"/>
    <x v="1"/>
    <n v="100480"/>
    <s v="Yes"/>
    <n v="1"/>
    <s v="Y"/>
    <n v="23"/>
    <n v="8"/>
    <n v="1"/>
    <n v="6"/>
    <n v="2"/>
    <n v="5"/>
    <n v="1"/>
    <n v="3"/>
  </r>
  <r>
    <n v="35"/>
    <s v="30 &amp; Above"/>
    <x v="1"/>
    <s v="No"/>
    <s v="Travel_Rarely"/>
    <x v="0"/>
    <n v="1"/>
    <n v="2"/>
    <s v="Life Sciences"/>
    <n v="1"/>
    <x v="1916"/>
    <s v="Female"/>
    <n v="2"/>
    <s v="Healthcare Representative"/>
    <x v="2"/>
    <n v="109380"/>
    <s v="Yes"/>
    <n v="6"/>
    <s v="Y"/>
    <n v="14"/>
    <n v="8"/>
    <n v="2"/>
    <n v="12"/>
    <n v="2"/>
    <n v="10"/>
    <n v="0"/>
    <n v="8"/>
  </r>
  <r>
    <n v="39"/>
    <s v="30 &amp; Above"/>
    <x v="1"/>
    <s v="No"/>
    <s v="Travel_Rarely"/>
    <x v="0"/>
    <n v="1"/>
    <n v="1"/>
    <s v="Marketing"/>
    <n v="1"/>
    <x v="1917"/>
    <s v="Male"/>
    <n v="2"/>
    <s v="Research Scientist"/>
    <x v="1"/>
    <n v="23400"/>
    <m/>
    <n v="0"/>
    <s v="Y"/>
    <n v="11"/>
    <n v="8"/>
    <n v="1"/>
    <n v="9"/>
    <n v="2"/>
    <n v="8"/>
    <n v="0"/>
    <n v="7"/>
  </r>
  <r>
    <n v="40"/>
    <s v="30 &amp; Above"/>
    <x v="1"/>
    <s v="Yes"/>
    <s v="Non-Travel"/>
    <x v="1"/>
    <n v="2"/>
    <n v="4"/>
    <s v="Life Sciences"/>
    <n v="1"/>
    <x v="1918"/>
    <s v="Male"/>
    <n v="1"/>
    <s v="Human Resources"/>
    <x v="1"/>
    <n v="65450"/>
    <s v="Yes"/>
    <n v="4"/>
    <s v="Y"/>
    <n v="15"/>
    <n v="8"/>
    <n v="0"/>
    <n v="22"/>
    <n v="2"/>
    <n v="1"/>
    <n v="0"/>
    <n v="0"/>
  </r>
  <r>
    <n v="47"/>
    <s v="30 &amp; Above"/>
    <x v="2"/>
    <s v="No"/>
    <s v="Travel_Frequently"/>
    <x v="1"/>
    <n v="7"/>
    <n v="4"/>
    <s v="Life Sciences"/>
    <n v="1"/>
    <x v="1919"/>
    <s v="Male"/>
    <n v="3"/>
    <s v="Sales Executive"/>
    <x v="2"/>
    <n v="69310"/>
    <s v="Yes"/>
    <n v="1"/>
    <s v="Y"/>
    <n v="11"/>
    <n v="8"/>
    <n v="0"/>
    <n v="20"/>
    <n v="3"/>
    <n v="19"/>
    <n v="2"/>
    <n v="7"/>
  </r>
  <r>
    <n v="36"/>
    <s v="30 &amp; Above"/>
    <x v="1"/>
    <s v="No"/>
    <s v="Non-Travel"/>
    <x v="0"/>
    <n v="28"/>
    <n v="1"/>
    <s v="Life Sciences"/>
    <n v="1"/>
    <x v="1920"/>
    <s v="Male"/>
    <n v="2"/>
    <s v="Research Scientist"/>
    <x v="2"/>
    <n v="48980"/>
    <m/>
    <n v="4"/>
    <s v="Y"/>
    <n v="13"/>
    <n v="8"/>
    <n v="1"/>
    <n v="12"/>
    <n v="3"/>
    <n v="7"/>
    <n v="0"/>
    <n v="7"/>
  </r>
  <r>
    <n v="31"/>
    <s v="30 &amp; Above"/>
    <x v="1"/>
    <s v="Yes"/>
    <s v="Non-Travel"/>
    <x v="1"/>
    <n v="28"/>
    <n v="4"/>
    <s v="Medical"/>
    <n v="1"/>
    <x v="1921"/>
    <s v="Male"/>
    <n v="2"/>
    <s v="Research Scientist"/>
    <x v="1"/>
    <n v="25930"/>
    <m/>
    <n v="0"/>
    <s v="Y"/>
    <n v="21"/>
    <n v="8"/>
    <n v="0"/>
    <n v="4"/>
    <n v="2"/>
    <n v="3"/>
    <n v="1"/>
    <n v="2"/>
  </r>
  <r>
    <n v="33"/>
    <s v="30 &amp; Above"/>
    <x v="1"/>
    <s v="No"/>
    <s v="Non-Travel"/>
    <x v="0"/>
    <n v="15"/>
    <n v="3"/>
    <s v="Other"/>
    <n v="1"/>
    <x v="1922"/>
    <s v="Male"/>
    <n v="4"/>
    <s v="Research Director"/>
    <x v="1"/>
    <n v="194360"/>
    <s v="Yes"/>
    <n v="1"/>
    <s v="Y"/>
    <n v="19"/>
    <n v="8"/>
    <n v="2"/>
    <n v="10"/>
    <n v="4"/>
    <n v="10"/>
    <n v="6"/>
    <n v="0"/>
  </r>
  <r>
    <n v="29"/>
    <s v="Below 30"/>
    <x v="3"/>
    <s v="Yes"/>
    <s v="Travel_Rarely"/>
    <x v="2"/>
    <n v="3"/>
    <n v="5"/>
    <s v="Life Sciences"/>
    <n v="1"/>
    <x v="1923"/>
    <s v="Male"/>
    <n v="1"/>
    <s v="Sales Executive"/>
    <x v="1"/>
    <n v="27230"/>
    <m/>
    <n v="6"/>
    <s v="Y"/>
    <n v="11"/>
    <n v="8"/>
    <n v="1"/>
    <n v="3"/>
    <n v="2"/>
    <n v="0"/>
    <n v="0"/>
    <n v="0"/>
  </r>
  <r>
    <n v="33"/>
    <s v="30 &amp; Above"/>
    <x v="1"/>
    <s v="No"/>
    <s v="Travel_Rarely"/>
    <x v="1"/>
    <n v="2"/>
    <n v="2"/>
    <s v="Technical Degree"/>
    <n v="1"/>
    <x v="1924"/>
    <s v="Male"/>
    <n v="2"/>
    <s v="Laboratory Technician"/>
    <x v="1"/>
    <n v="34790"/>
    <m/>
    <n v="3"/>
    <s v="Y"/>
    <n v="12"/>
    <n v="8"/>
    <n v="0"/>
    <n v="5"/>
    <n v="3"/>
    <n v="3"/>
    <n v="0"/>
    <n v="2"/>
  </r>
  <r>
    <n v="45"/>
    <s v="30 &amp; Above"/>
    <x v="2"/>
    <s v="No"/>
    <s v="Travel_Rarely"/>
    <x v="1"/>
    <n v="26"/>
    <n v="1"/>
    <s v="Medical"/>
    <n v="1"/>
    <x v="1925"/>
    <s v="Female"/>
    <n v="3"/>
    <s v="Healthcare Representative"/>
    <x v="2"/>
    <n v="27940"/>
    <m/>
    <n v="3"/>
    <s v="Y"/>
    <n v="19"/>
    <n v="8"/>
    <n v="1"/>
    <n v="8"/>
    <n v="2"/>
    <n v="5"/>
    <n v="0"/>
    <n v="2"/>
  </r>
  <r>
    <n v="50"/>
    <s v="30 &amp; Above"/>
    <x v="2"/>
    <s v="No"/>
    <s v="Travel_Rarely"/>
    <x v="0"/>
    <n v="10"/>
    <n v="1"/>
    <s v="Life Sciences"/>
    <n v="1"/>
    <x v="1926"/>
    <s v="Female"/>
    <n v="1"/>
    <s v="Manufacturing Director"/>
    <x v="2"/>
    <n v="52490"/>
    <m/>
    <n v="9"/>
    <s v="Y"/>
    <n v="21"/>
    <n v="8"/>
    <n v="2"/>
    <n v="32"/>
    <n v="2"/>
    <n v="5"/>
    <n v="1"/>
    <n v="3"/>
  </r>
  <r>
    <n v="33"/>
    <s v="30 &amp; Above"/>
    <x v="1"/>
    <s v="No"/>
    <s v="Travel_Frequently"/>
    <x v="0"/>
    <n v="1"/>
    <n v="3"/>
    <s v="Marketing"/>
    <n v="1"/>
    <x v="1927"/>
    <s v="Male"/>
    <n v="2"/>
    <s v="Human Resources"/>
    <x v="0"/>
    <n v="21760"/>
    <m/>
    <n v="1"/>
    <s v="Y"/>
    <n v="14"/>
    <n v="8"/>
    <n v="1"/>
    <n v="6"/>
    <n v="2"/>
    <n v="6"/>
    <n v="1"/>
    <n v="2"/>
  </r>
  <r>
    <n v="41"/>
    <s v="30 &amp; Above"/>
    <x v="2"/>
    <s v="No"/>
    <s v="Travel_Frequently"/>
    <x v="0"/>
    <n v="11"/>
    <n v="3"/>
    <s v="Other"/>
    <n v="1"/>
    <x v="1928"/>
    <s v="Male"/>
    <n v="1"/>
    <s v="Laboratory Technician"/>
    <x v="2"/>
    <n v="168720"/>
    <s v="Yes"/>
    <n v="2"/>
    <s v="Y"/>
    <n v="15"/>
    <n v="8"/>
    <n v="1"/>
    <n v="21"/>
    <n v="2"/>
    <n v="18"/>
    <n v="0"/>
    <n v="11"/>
  </r>
  <r>
    <n v="27"/>
    <s v="Below 30"/>
    <x v="3"/>
    <s v="No"/>
    <s v="Travel_Rarely"/>
    <x v="1"/>
    <n v="20"/>
    <n v="4"/>
    <s v="Other"/>
    <n v="1"/>
    <x v="1929"/>
    <s v="Male"/>
    <n v="2"/>
    <s v="Manufacturing Director"/>
    <x v="0"/>
    <n v="34850"/>
    <m/>
    <n v="9"/>
    <s v="Y"/>
    <n v="17"/>
    <n v="8"/>
    <n v="2"/>
    <n v="4"/>
    <n v="2"/>
    <n v="2"/>
    <n v="2"/>
    <n v="2"/>
  </r>
  <r>
    <n v="45"/>
    <s v="30 &amp; Above"/>
    <x v="2"/>
    <s v="No"/>
    <s v="Non-Travel"/>
    <x v="0"/>
    <n v="2"/>
    <n v="3"/>
    <s v="Medical"/>
    <n v="1"/>
    <x v="1930"/>
    <s v="Female"/>
    <n v="1"/>
    <s v="Sales Executive"/>
    <x v="0"/>
    <n v="66440"/>
    <s v="Yes"/>
    <n v="1"/>
    <s v="Y"/>
    <n v="12"/>
    <n v="8"/>
    <n v="0"/>
    <n v="9"/>
    <n v="3"/>
    <n v="9"/>
    <n v="0"/>
    <n v="8"/>
  </r>
  <r>
    <n v="47"/>
    <s v="30 &amp; Above"/>
    <x v="2"/>
    <s v="No"/>
    <s v="Travel_Rarely"/>
    <x v="0"/>
    <n v="18"/>
    <n v="4"/>
    <s v="Medical"/>
    <n v="1"/>
    <x v="1931"/>
    <s v="Female"/>
    <n v="2"/>
    <s v="Research Scientist"/>
    <x v="1"/>
    <n v="55820"/>
    <m/>
    <n v="1"/>
    <s v="Y"/>
    <n v="16"/>
    <n v="8"/>
    <n v="0"/>
    <n v="9"/>
    <n v="3"/>
    <n v="9"/>
    <n v="0"/>
    <n v="7"/>
  </r>
  <r>
    <n v="30"/>
    <s v="30 &amp; Above"/>
    <x v="3"/>
    <s v="Yes"/>
    <s v="Travel_Rarely"/>
    <x v="0"/>
    <n v="2"/>
    <n v="3"/>
    <s v="Life Sciences"/>
    <n v="1"/>
    <x v="1932"/>
    <s v="Male"/>
    <n v="2"/>
    <s v="Healthcare Representative"/>
    <x v="0"/>
    <n v="40000"/>
    <m/>
    <n v="4"/>
    <s v="Y"/>
    <n v="12"/>
    <n v="8"/>
    <n v="0"/>
    <n v="7"/>
    <n v="5"/>
    <n v="5"/>
    <n v="0"/>
    <n v="1"/>
  </r>
  <r>
    <n v="50"/>
    <s v="30 &amp; Above"/>
    <x v="2"/>
    <s v="No"/>
    <s v="Travel_Rarely"/>
    <x v="1"/>
    <n v="1"/>
    <n v="3"/>
    <s v="Technical Degree"/>
    <n v="1"/>
    <x v="1933"/>
    <s v="Female"/>
    <n v="2"/>
    <s v="Sales Executive"/>
    <x v="0"/>
    <n v="134960"/>
    <s v="Yes"/>
    <n v="3"/>
    <s v="Y"/>
    <n v="18"/>
    <n v="8"/>
    <n v="1"/>
    <n v="22"/>
    <n v="3"/>
    <n v="12"/>
    <n v="1"/>
    <n v="5"/>
  </r>
  <r>
    <n v="38"/>
    <s v="30 &amp; Above"/>
    <x v="1"/>
    <s v="No"/>
    <s v="Travel_Frequently"/>
    <x v="1"/>
    <n v="13"/>
    <n v="3"/>
    <s v="Technical Degree"/>
    <n v="1"/>
    <x v="1934"/>
    <s v="Male"/>
    <n v="1"/>
    <s v="Manufacturing Director"/>
    <x v="0"/>
    <n v="32100"/>
    <m/>
    <n v="0"/>
    <s v="Y"/>
    <n v="17"/>
    <n v="8"/>
    <n v="2"/>
    <n v="3"/>
    <n v="5"/>
    <n v="2"/>
    <n v="0"/>
    <n v="2"/>
  </r>
  <r>
    <n v="46"/>
    <s v="30 &amp; Above"/>
    <x v="2"/>
    <s v="No"/>
    <s v="Travel_Rarely"/>
    <x v="1"/>
    <n v="28"/>
    <n v="3"/>
    <s v="Medical"/>
    <n v="1"/>
    <x v="1935"/>
    <s v="Female"/>
    <n v="3"/>
    <s v="Human Resources"/>
    <x v="2"/>
    <n v="190450"/>
    <s v="Yes"/>
    <n v="6"/>
    <s v="Y"/>
    <n v="11"/>
    <n v="8"/>
    <n v="3"/>
    <n v="13"/>
    <n v="2"/>
    <n v="8"/>
    <n v="0"/>
    <n v="7"/>
  </r>
  <r>
    <n v="24"/>
    <s v="Below 30"/>
    <x v="3"/>
    <s v="No"/>
    <s v="Travel_Rarely"/>
    <x v="0"/>
    <n v="28"/>
    <n v="3"/>
    <s v="Life Sciences"/>
    <n v="1"/>
    <x v="1936"/>
    <s v="Female"/>
    <n v="1"/>
    <s v="Healthcare Representative"/>
    <x v="2"/>
    <n v="118490"/>
    <s v="Yes"/>
    <n v="1"/>
    <s v="Y"/>
    <n v="16"/>
    <n v="8"/>
    <n v="1"/>
    <n v="5"/>
    <n v="3"/>
    <n v="4"/>
    <n v="3"/>
    <n v="2"/>
  </r>
  <r>
    <n v="35"/>
    <s v="30 &amp; Above"/>
    <x v="1"/>
    <s v="Yes"/>
    <s v="Travel_Rarely"/>
    <x v="0"/>
    <n v="24"/>
    <n v="3"/>
    <s v="Medical"/>
    <n v="1"/>
    <x v="1937"/>
    <s v="Male"/>
    <n v="3"/>
    <s v="Healthcare Representative"/>
    <x v="2"/>
    <n v="20700"/>
    <m/>
    <n v="1"/>
    <s v="Y"/>
    <n v="13"/>
    <n v="8"/>
    <n v="3"/>
    <n v="5"/>
    <n v="1"/>
    <n v="4"/>
    <n v="0"/>
    <n v="2"/>
  </r>
  <r>
    <n v="31"/>
    <s v="30 &amp; Above"/>
    <x v="1"/>
    <s v="No"/>
    <s v="Travel_Frequently"/>
    <x v="1"/>
    <n v="5"/>
    <n v="2"/>
    <s v="Technical Degree"/>
    <n v="1"/>
    <x v="1938"/>
    <s v="Male"/>
    <n v="2"/>
    <s v="Sales Executive"/>
    <x v="0"/>
    <n v="65020"/>
    <s v="Yes"/>
    <n v="1"/>
    <s v="Y"/>
    <n v="12"/>
    <n v="8"/>
    <n v="0"/>
    <n v="4"/>
    <n v="3"/>
    <n v="4"/>
    <n v="0"/>
    <n v="3"/>
  </r>
  <r>
    <n v="18"/>
    <s v="Below 30"/>
    <x v="4"/>
    <s v="No"/>
    <s v="Non-Travel"/>
    <x v="0"/>
    <n v="5"/>
    <n v="4"/>
    <s v="Other"/>
    <n v="1"/>
    <x v="1939"/>
    <s v="Male"/>
    <n v="2"/>
    <s v="Manager"/>
    <x v="1"/>
    <n v="32300"/>
    <m/>
    <n v="1"/>
    <s v="Y"/>
    <n v="12"/>
    <n v="8"/>
    <n v="1"/>
    <n v="0"/>
    <n v="3"/>
    <n v="0"/>
    <n v="0"/>
    <n v="0"/>
  </r>
  <r>
    <n v="54"/>
    <s v="30 &amp; Above"/>
    <x v="0"/>
    <s v="No"/>
    <s v="Travel_Rarely"/>
    <x v="0"/>
    <n v="23"/>
    <n v="3"/>
    <s v="Medical"/>
    <n v="1"/>
    <x v="1940"/>
    <s v="Female"/>
    <n v="1"/>
    <s v="Laboratory Technician"/>
    <x v="0"/>
    <n v="136030"/>
    <s v="Yes"/>
    <n v="8"/>
    <s v="Y"/>
    <n v="13"/>
    <n v="8"/>
    <n v="1"/>
    <n v="22"/>
    <n v="2"/>
    <n v="10"/>
    <n v="0"/>
    <n v="8"/>
  </r>
  <r>
    <n v="35"/>
    <s v="30 &amp; Above"/>
    <x v="1"/>
    <s v="No"/>
    <s v="Travel_Rarely"/>
    <x v="1"/>
    <n v="6"/>
    <n v="4"/>
    <s v="Medical"/>
    <n v="1"/>
    <x v="1941"/>
    <s v="Female"/>
    <n v="1"/>
    <s v="Manufacturing Director"/>
    <x v="2"/>
    <n v="119960"/>
    <s v="Yes"/>
    <n v="1"/>
    <s v="Y"/>
    <n v="19"/>
    <n v="8"/>
    <n v="2"/>
    <n v="16"/>
    <n v="3"/>
    <n v="16"/>
    <n v="10"/>
    <n v="1"/>
  </r>
  <r>
    <n v="30"/>
    <s v="30 &amp; Above"/>
    <x v="3"/>
    <s v="No"/>
    <s v="Travel_Rarely"/>
    <x v="1"/>
    <n v="4"/>
    <n v="3"/>
    <s v="Life Sciences"/>
    <n v="1"/>
    <x v="1942"/>
    <s v="Female"/>
    <n v="5"/>
    <s v="Healthcare Representative"/>
    <x v="0"/>
    <n v="56050"/>
    <m/>
    <n v="0"/>
    <s v="Y"/>
    <n v="12"/>
    <n v="8"/>
    <n v="1"/>
    <n v="9"/>
    <n v="0"/>
    <n v="8"/>
    <n v="1"/>
    <n v="7"/>
  </r>
  <r>
    <n v="20"/>
    <s v="Below 30"/>
    <x v="4"/>
    <s v="Yes"/>
    <s v="Travel_Rarely"/>
    <x v="1"/>
    <n v="2"/>
    <n v="2"/>
    <s v="Life Sciences"/>
    <n v="1"/>
    <x v="1943"/>
    <s v="Female"/>
    <n v="2"/>
    <s v="Research Scientist"/>
    <x v="1"/>
    <n v="63970"/>
    <m/>
    <n v="1"/>
    <s v="Y"/>
    <n v="17"/>
    <n v="8"/>
    <n v="1"/>
    <n v="1"/>
    <n v="3"/>
    <n v="1"/>
    <n v="0"/>
    <n v="0"/>
  </r>
  <r>
    <n v="30"/>
    <s v="30 &amp; Above"/>
    <x v="3"/>
    <s v="Yes"/>
    <s v="Travel_Frequently"/>
    <x v="1"/>
    <n v="8"/>
    <n v="4"/>
    <s v="Medical"/>
    <n v="1"/>
    <x v="1944"/>
    <s v="Male"/>
    <n v="1"/>
    <s v="Sales Executive"/>
    <x v="1"/>
    <n v="191440"/>
    <s v="Yes"/>
    <n v="0"/>
    <s v="Y"/>
    <n v="11"/>
    <n v="8"/>
    <n v="0"/>
    <n v="4"/>
    <n v="3"/>
    <n v="3"/>
    <n v="1"/>
    <n v="2"/>
  </r>
  <r>
    <n v="26"/>
    <s v="Below 30"/>
    <x v="3"/>
    <s v="No"/>
    <s v="Travel_Rarely"/>
    <x v="0"/>
    <n v="1"/>
    <n v="3"/>
    <s v="Marketing"/>
    <n v="1"/>
    <x v="1945"/>
    <s v="Female"/>
    <n v="2"/>
    <s v="Research Scientist"/>
    <x v="0"/>
    <n v="175840"/>
    <s v="Yes"/>
    <n v="1"/>
    <s v="Y"/>
    <n v="20"/>
    <n v="8"/>
    <n v="0"/>
    <n v="8"/>
    <n v="2"/>
    <n v="8"/>
    <n v="1"/>
    <n v="3"/>
  </r>
  <r>
    <n v="22"/>
    <s v="Below 30"/>
    <x v="3"/>
    <s v="No"/>
    <s v="Travel_Rarely"/>
    <x v="1"/>
    <n v="8"/>
    <n v="3"/>
    <s v="Other"/>
    <n v="1"/>
    <x v="1946"/>
    <s v="Male"/>
    <n v="2"/>
    <s v="Sales Representative"/>
    <x v="0"/>
    <n v="49070"/>
    <m/>
    <n v="1"/>
    <s v="Y"/>
    <n v="21"/>
    <n v="8"/>
    <n v="1"/>
    <n v="4"/>
    <n v="2"/>
    <n v="4"/>
    <n v="1"/>
    <n v="1"/>
  </r>
  <r>
    <n v="48"/>
    <s v="30 &amp; Above"/>
    <x v="2"/>
    <s v="No"/>
    <s v="Travel_Rarely"/>
    <x v="2"/>
    <n v="2"/>
    <n v="4"/>
    <s v="Medical"/>
    <n v="1"/>
    <x v="1947"/>
    <s v="Male"/>
    <n v="2"/>
    <s v="Sales Executive"/>
    <x v="1"/>
    <n v="45540"/>
    <m/>
    <n v="2"/>
    <s v="Y"/>
    <n v="11"/>
    <n v="8"/>
    <n v="2"/>
    <n v="19"/>
    <n v="3"/>
    <n v="2"/>
    <n v="2"/>
    <n v="2"/>
  </r>
  <r>
    <n v="48"/>
    <s v="30 &amp; Above"/>
    <x v="2"/>
    <s v="No"/>
    <s v="Travel_Rarely"/>
    <x v="0"/>
    <n v="3"/>
    <n v="3"/>
    <s v="Medical"/>
    <n v="1"/>
    <x v="1948"/>
    <s v="Male"/>
    <n v="1"/>
    <s v="Research Director"/>
    <x v="1"/>
    <n v="54150"/>
    <m/>
    <n v="7"/>
    <s v="Y"/>
    <n v="11"/>
    <n v="8"/>
    <n v="1"/>
    <n v="27"/>
    <n v="1"/>
    <n v="15"/>
    <n v="4"/>
    <n v="8"/>
  </r>
  <r>
    <n v="41"/>
    <s v="30 &amp; Above"/>
    <x v="2"/>
    <s v="No"/>
    <s v="Travel_Rarely"/>
    <x v="1"/>
    <n v="2"/>
    <n v="3"/>
    <s v="Life Sciences"/>
    <n v="1"/>
    <x v="1949"/>
    <s v="Male"/>
    <n v="2"/>
    <s v="Research Scientist"/>
    <x v="1"/>
    <n v="47410"/>
    <m/>
    <n v="6"/>
    <s v="Y"/>
    <n v="16"/>
    <n v="8"/>
    <n v="0"/>
    <n v="8"/>
    <n v="3"/>
    <n v="2"/>
    <n v="2"/>
    <n v="1"/>
  </r>
  <r>
    <n v="39"/>
    <s v="30 &amp; Above"/>
    <x v="1"/>
    <s v="No"/>
    <s v="Travel_Rarely"/>
    <x v="0"/>
    <n v="2"/>
    <n v="3"/>
    <s v="Life Sciences"/>
    <n v="1"/>
    <x v="1950"/>
    <s v="Male"/>
    <n v="3"/>
    <s v="Human Resources"/>
    <x v="0"/>
    <n v="21150"/>
    <m/>
    <n v="1"/>
    <s v="Y"/>
    <n v="18"/>
    <n v="8"/>
    <n v="0"/>
    <n v="21"/>
    <n v="3"/>
    <n v="21"/>
    <n v="11"/>
    <n v="8"/>
  </r>
  <r>
    <n v="27"/>
    <s v="Below 30"/>
    <x v="3"/>
    <s v="No"/>
    <s v="Travel_Rarely"/>
    <x v="1"/>
    <n v="3"/>
    <n v="3"/>
    <s v="Life Sciences"/>
    <n v="1"/>
    <x v="1951"/>
    <s v="Male"/>
    <n v="2"/>
    <s v="Human Resources"/>
    <x v="0"/>
    <n v="31610"/>
    <m/>
    <n v="0"/>
    <s v="Y"/>
    <n v="13"/>
    <n v="8"/>
    <n v="2"/>
    <n v="4"/>
    <n v="0"/>
    <n v="3"/>
    <n v="2"/>
    <n v="2"/>
  </r>
  <r>
    <n v="35"/>
    <s v="30 &amp; Above"/>
    <x v="1"/>
    <s v="No"/>
    <s v="Travel_Rarely"/>
    <x v="0"/>
    <n v="24"/>
    <n v="3"/>
    <s v="Medical"/>
    <n v="1"/>
    <x v="1952"/>
    <s v="Male"/>
    <n v="5"/>
    <s v="Sales Executive"/>
    <x v="2"/>
    <n v="57450"/>
    <m/>
    <n v="1"/>
    <s v="Y"/>
    <n v="17"/>
    <n v="8"/>
    <n v="3"/>
    <n v="3"/>
    <n v="4"/>
    <n v="3"/>
    <n v="1"/>
    <n v="2"/>
  </r>
  <r>
    <n v="42"/>
    <s v="30 &amp; Above"/>
    <x v="2"/>
    <s v="No"/>
    <s v="Travel_Rarely"/>
    <x v="1"/>
    <n v="23"/>
    <n v="4"/>
    <s v="Other"/>
    <n v="1"/>
    <x v="1953"/>
    <s v="Male"/>
    <n v="1"/>
    <s v="Research Scientist"/>
    <x v="0"/>
    <n v="23730"/>
    <m/>
    <n v="6"/>
    <s v="Y"/>
    <n v="14"/>
    <n v="8"/>
    <n v="1"/>
    <n v="21"/>
    <n v="3"/>
    <n v="1"/>
    <n v="0"/>
    <n v="0"/>
  </r>
  <r>
    <n v="50"/>
    <s v="30 &amp; Above"/>
    <x v="2"/>
    <s v="No"/>
    <s v="Travel_Rarely"/>
    <x v="0"/>
    <n v="27"/>
    <n v="3"/>
    <s v="Medical"/>
    <n v="1"/>
    <x v="1954"/>
    <s v="Male"/>
    <n v="2"/>
    <s v="Sales Executive"/>
    <x v="0"/>
    <n v="33100"/>
    <m/>
    <n v="4"/>
    <s v="Y"/>
    <n v="22"/>
    <n v="8"/>
    <n v="1"/>
    <n v="8"/>
    <n v="3"/>
    <n v="1"/>
    <n v="0"/>
    <n v="0"/>
  </r>
  <r>
    <n v="59"/>
    <s v="30 &amp; Above"/>
    <x v="0"/>
    <s v="No"/>
    <s v="Travel_Rarely"/>
    <x v="1"/>
    <n v="16"/>
    <n v="4"/>
    <s v="Medical"/>
    <n v="1"/>
    <x v="1955"/>
    <s v="Female"/>
    <n v="5"/>
    <s v="Laboratory Technician"/>
    <x v="1"/>
    <n v="186650"/>
    <s v="Yes"/>
    <n v="3"/>
    <s v="Y"/>
    <n v="12"/>
    <n v="8"/>
    <n v="0"/>
    <n v="30"/>
    <n v="3"/>
    <n v="5"/>
    <n v="4"/>
    <n v="3"/>
  </r>
  <r>
    <n v="37"/>
    <s v="30 &amp; Above"/>
    <x v="1"/>
    <s v="Yes"/>
    <s v="Travel_Rarely"/>
    <x v="0"/>
    <n v="15"/>
    <n v="3"/>
    <s v="Marketing"/>
    <n v="1"/>
    <x v="1956"/>
    <s v="Male"/>
    <n v="2"/>
    <s v="Laboratory Technician"/>
    <x v="0"/>
    <n v="44850"/>
    <m/>
    <n v="5"/>
    <s v="Y"/>
    <n v="11"/>
    <n v="8"/>
    <n v="1"/>
    <n v="15"/>
    <n v="2"/>
    <n v="1"/>
    <n v="0"/>
    <n v="0"/>
  </r>
  <r>
    <n v="55"/>
    <s v="30 &amp; Above"/>
    <x v="0"/>
    <s v="No"/>
    <s v="Travel_Frequently"/>
    <x v="1"/>
    <n v="26"/>
    <n v="2"/>
    <s v="Life Sciences"/>
    <n v="1"/>
    <x v="1957"/>
    <s v="Female"/>
    <n v="2"/>
    <s v="Sales Executive"/>
    <x v="0"/>
    <n v="27890"/>
    <m/>
    <n v="3"/>
    <s v="Y"/>
    <n v="13"/>
    <n v="8"/>
    <n v="1"/>
    <n v="17"/>
    <n v="2"/>
    <n v="8"/>
    <n v="6"/>
    <n v="7"/>
  </r>
  <r>
    <n v="41"/>
    <s v="30 &amp; Above"/>
    <x v="2"/>
    <s v="No"/>
    <s v="Non-Travel"/>
    <x v="1"/>
    <n v="19"/>
    <n v="1"/>
    <s v="Life Sciences"/>
    <n v="1"/>
    <x v="1958"/>
    <s v="Male"/>
    <n v="2"/>
    <s v="Research Scientist"/>
    <x v="2"/>
    <n v="58280"/>
    <m/>
    <n v="1"/>
    <s v="Y"/>
    <n v="13"/>
    <n v="8"/>
    <n v="0"/>
    <n v="21"/>
    <n v="0"/>
    <n v="21"/>
    <n v="5"/>
    <n v="10"/>
  </r>
  <r>
    <n v="38"/>
    <s v="30 &amp; Above"/>
    <x v="1"/>
    <s v="No"/>
    <s v="Travel_Rarely"/>
    <x v="1"/>
    <n v="24"/>
    <n v="2"/>
    <s v="Other"/>
    <n v="1"/>
    <x v="1959"/>
    <s v="Female"/>
    <n v="1"/>
    <s v="Laboratory Technician"/>
    <x v="1"/>
    <n v="23260"/>
    <m/>
    <n v="8"/>
    <s v="Y"/>
    <n v="14"/>
    <n v="8"/>
    <n v="0"/>
    <n v="19"/>
    <n v="3"/>
    <n v="1"/>
    <n v="0"/>
    <n v="0"/>
  </r>
  <r>
    <n v="26"/>
    <s v="Below 30"/>
    <x v="3"/>
    <s v="Yes"/>
    <s v="Non-Travel"/>
    <x v="1"/>
    <n v="21"/>
    <n v="1"/>
    <s v="Life Sciences"/>
    <n v="1"/>
    <x v="1960"/>
    <s v="Female"/>
    <n v="1"/>
    <s v="Manufacturing Director"/>
    <x v="1"/>
    <n v="135250"/>
    <s v="Yes"/>
    <n v="8"/>
    <s v="Y"/>
    <n v="17"/>
    <n v="8"/>
    <n v="1"/>
    <n v="7"/>
    <n v="4"/>
    <n v="2"/>
    <n v="2"/>
    <n v="2"/>
  </r>
  <r>
    <n v="52"/>
    <s v="30 &amp; Above"/>
    <x v="0"/>
    <s v="Yes"/>
    <s v="Travel_Rarely"/>
    <x v="1"/>
    <n v="5"/>
    <n v="4"/>
    <s v="Medical"/>
    <n v="1"/>
    <x v="1961"/>
    <s v="Female"/>
    <n v="4"/>
    <s v="Human Resources"/>
    <x v="0"/>
    <n v="14200"/>
    <m/>
    <n v="1"/>
    <s v="Y"/>
    <n v="13"/>
    <n v="8"/>
    <n v="1"/>
    <n v="33"/>
    <n v="2"/>
    <n v="32"/>
    <n v="6"/>
    <n v="9"/>
  </r>
  <r>
    <n v="44"/>
    <s v="30 &amp; Above"/>
    <x v="2"/>
    <s v="No"/>
    <s v="Travel_Rarely"/>
    <x v="1"/>
    <n v="16"/>
    <n v="3"/>
    <s v="Life Sciences"/>
    <n v="1"/>
    <x v="1962"/>
    <s v="Female"/>
    <n v="1"/>
    <s v="Healthcare Representative"/>
    <x v="0"/>
    <n v="80200"/>
    <s v="Yes"/>
    <n v="3"/>
    <s v="Y"/>
    <n v="11"/>
    <n v="8"/>
    <n v="1"/>
    <n v="23"/>
    <n v="2"/>
    <n v="12"/>
    <n v="11"/>
    <n v="11"/>
  </r>
  <r>
    <n v="50"/>
    <s v="30 &amp; Above"/>
    <x v="2"/>
    <s v="No"/>
    <s v="Non-Travel"/>
    <x v="2"/>
    <n v="2"/>
    <n v="2"/>
    <s v="Life Sciences"/>
    <n v="1"/>
    <x v="1963"/>
    <s v="Male"/>
    <n v="1"/>
    <s v="Laboratory Technician"/>
    <x v="0"/>
    <n v="36880"/>
    <m/>
    <n v="0"/>
    <s v="Y"/>
    <n v="11"/>
    <n v="8"/>
    <n v="0"/>
    <n v="19"/>
    <n v="3"/>
    <n v="18"/>
    <n v="0"/>
    <n v="13"/>
  </r>
  <r>
    <n v="36"/>
    <s v="30 &amp; Above"/>
    <x v="1"/>
    <s v="Yes"/>
    <s v="Travel_Rarely"/>
    <x v="0"/>
    <n v="2"/>
    <n v="4"/>
    <s v="Technical Degree"/>
    <n v="1"/>
    <x v="1964"/>
    <s v="Male"/>
    <n v="4"/>
    <s v="Sales Executive"/>
    <x v="1"/>
    <n v="54820"/>
    <m/>
    <n v="1"/>
    <s v="Y"/>
    <n v="18"/>
    <n v="8"/>
    <n v="0"/>
    <n v="18"/>
    <n v="3"/>
    <n v="17"/>
    <n v="15"/>
    <n v="14"/>
  </r>
  <r>
    <n v="39"/>
    <s v="30 &amp; Above"/>
    <x v="1"/>
    <s v="No"/>
    <s v="Travel_Frequently"/>
    <x v="0"/>
    <n v="11"/>
    <n v="3"/>
    <s v="Marketing"/>
    <n v="1"/>
    <x v="1965"/>
    <s v="Male"/>
    <n v="1"/>
    <s v="Sales Executive"/>
    <x v="1"/>
    <n v="160150"/>
    <s v="Yes"/>
    <n v="1"/>
    <s v="Y"/>
    <n v="11"/>
    <n v="8"/>
    <n v="0"/>
    <n v="21"/>
    <n v="3"/>
    <n v="21"/>
    <n v="2"/>
    <n v="8"/>
  </r>
  <r>
    <n v="33"/>
    <s v="30 &amp; Above"/>
    <x v="1"/>
    <s v="No"/>
    <s v="Non-Travel"/>
    <x v="0"/>
    <n v="9"/>
    <n v="2"/>
    <s v="Technical Degree"/>
    <n v="1"/>
    <x v="1966"/>
    <s v="Male"/>
    <n v="5"/>
    <s v="Sales Representative"/>
    <x v="1"/>
    <n v="12000"/>
    <m/>
    <n v="0"/>
    <s v="Y"/>
    <n v="11"/>
    <n v="8"/>
    <n v="1"/>
    <n v="3"/>
    <n v="3"/>
    <n v="2"/>
    <n v="2"/>
    <n v="2"/>
  </r>
  <r>
    <n v="45"/>
    <s v="30 &amp; Above"/>
    <x v="2"/>
    <s v="No"/>
    <s v="Travel_Rarely"/>
    <x v="1"/>
    <n v="7"/>
    <n v="2"/>
    <s v="Other"/>
    <n v="1"/>
    <x v="1967"/>
    <s v="Male"/>
    <n v="1"/>
    <s v="Human Resources"/>
    <x v="0"/>
    <n v="56610"/>
    <m/>
    <n v="3"/>
    <s v="Y"/>
    <n v="12"/>
    <n v="8"/>
    <n v="0"/>
    <n v="26"/>
    <n v="2"/>
    <n v="9"/>
    <n v="1"/>
    <n v="1"/>
  </r>
  <r>
    <n v="32"/>
    <s v="30 &amp; Above"/>
    <x v="1"/>
    <s v="No"/>
    <s v="Non-Travel"/>
    <x v="1"/>
    <n v="15"/>
    <n v="3"/>
    <s v="Medical"/>
    <n v="1"/>
    <x v="1968"/>
    <s v="Male"/>
    <n v="2"/>
    <s v="Manager"/>
    <x v="1"/>
    <n v="69290"/>
    <s v="Yes"/>
    <n v="9"/>
    <s v="Y"/>
    <n v="20"/>
    <n v="8"/>
    <n v="0"/>
    <n v="10"/>
    <n v="6"/>
    <n v="8"/>
    <n v="7"/>
    <n v="7"/>
  </r>
  <r>
    <n v="34"/>
    <s v="30 &amp; Above"/>
    <x v="1"/>
    <s v="No"/>
    <s v="Travel_Rarely"/>
    <x v="0"/>
    <n v="6"/>
    <n v="4"/>
    <s v="Marketing"/>
    <n v="1"/>
    <x v="1969"/>
    <s v="Male"/>
    <n v="2"/>
    <s v="Research Director"/>
    <x v="2"/>
    <n v="96130"/>
    <s v="Yes"/>
    <n v="0"/>
    <s v="Y"/>
    <n v="12"/>
    <n v="8"/>
    <n v="1"/>
    <n v="16"/>
    <n v="5"/>
    <n v="15"/>
    <n v="0"/>
    <n v="9"/>
  </r>
  <r>
    <n v="59"/>
    <s v="30 &amp; Above"/>
    <x v="0"/>
    <s v="No"/>
    <s v="Travel_Rarely"/>
    <x v="1"/>
    <n v="5"/>
    <n v="3"/>
    <s v="Life Sciences"/>
    <n v="1"/>
    <x v="1970"/>
    <s v="Male"/>
    <n v="2"/>
    <s v="Research Scientist"/>
    <x v="0"/>
    <n v="56740"/>
    <m/>
    <n v="3"/>
    <s v="Y"/>
    <n v="12"/>
    <n v="8"/>
    <n v="0"/>
    <n v="14"/>
    <n v="6"/>
    <n v="6"/>
    <n v="0"/>
    <n v="4"/>
  </r>
  <r>
    <n v="45"/>
    <s v="30 &amp; Above"/>
    <x v="2"/>
    <s v="No"/>
    <s v="Travel_Rarely"/>
    <x v="1"/>
    <n v="16"/>
    <n v="1"/>
    <s v="Medical"/>
    <n v="1"/>
    <x v="1971"/>
    <s v="Male"/>
    <n v="2"/>
    <s v="Sales Executive"/>
    <x v="1"/>
    <n v="54840"/>
    <m/>
    <n v="1"/>
    <s v="Y"/>
    <n v="20"/>
    <n v="8"/>
    <n v="3"/>
    <n v="6"/>
    <n v="6"/>
    <n v="6"/>
    <n v="0"/>
    <n v="4"/>
  </r>
  <r>
    <n v="53"/>
    <s v="30 &amp; Above"/>
    <x v="0"/>
    <s v="No"/>
    <s v="Travel_Frequently"/>
    <x v="0"/>
    <n v="8"/>
    <n v="2"/>
    <s v="Medical"/>
    <n v="1"/>
    <x v="1972"/>
    <s v="Male"/>
    <n v="2"/>
    <s v="Research Scientist"/>
    <x v="0"/>
    <n v="120610"/>
    <s v="Yes"/>
    <n v="2"/>
    <s v="Y"/>
    <n v="20"/>
    <n v="8"/>
    <n v="1"/>
    <n v="30"/>
    <n v="2"/>
    <n v="15"/>
    <n v="6"/>
    <n v="12"/>
  </r>
  <r>
    <n v="36"/>
    <s v="30 &amp; Above"/>
    <x v="1"/>
    <s v="Yes"/>
    <s v="Travel_Rarely"/>
    <x v="1"/>
    <n v="7"/>
    <n v="2"/>
    <s v="Life Sciences"/>
    <n v="1"/>
    <x v="1973"/>
    <s v="Female"/>
    <n v="1"/>
    <s v="Research Scientist"/>
    <x v="2"/>
    <n v="56600"/>
    <m/>
    <n v="7"/>
    <s v="Y"/>
    <n v="12"/>
    <n v="8"/>
    <n v="0"/>
    <n v="9"/>
    <n v="3"/>
    <n v="1"/>
    <n v="0"/>
    <n v="0"/>
  </r>
  <r>
    <n v="26"/>
    <s v="Below 30"/>
    <x v="3"/>
    <s v="Yes"/>
    <s v="Travel_Frequently"/>
    <x v="0"/>
    <n v="2"/>
    <n v="3"/>
    <s v="Life Sciences"/>
    <n v="1"/>
    <x v="1974"/>
    <s v="Male"/>
    <n v="2"/>
    <s v="Research Scientist"/>
    <x v="0"/>
    <n v="48210"/>
    <m/>
    <n v="6"/>
    <s v="Y"/>
    <n v="14"/>
    <n v="8"/>
    <n v="2"/>
    <n v="6"/>
    <n v="2"/>
    <n v="3"/>
    <n v="1"/>
    <n v="2"/>
  </r>
  <r>
    <n v="34"/>
    <s v="30 &amp; Above"/>
    <x v="1"/>
    <s v="No"/>
    <s v="Travel_Rarely"/>
    <x v="1"/>
    <n v="2"/>
    <n v="2"/>
    <s v="Life Sciences"/>
    <n v="1"/>
    <x v="1975"/>
    <s v="Male"/>
    <n v="1"/>
    <s v="Sales Representative"/>
    <x v="0"/>
    <n v="64100"/>
    <m/>
    <n v="1"/>
    <s v="Y"/>
    <n v="13"/>
    <n v="8"/>
    <n v="1"/>
    <n v="1"/>
    <n v="5"/>
    <n v="1"/>
    <n v="0"/>
    <n v="0"/>
  </r>
  <r>
    <n v="28"/>
    <s v="Below 30"/>
    <x v="3"/>
    <s v="No"/>
    <s v="Travel_Rarely"/>
    <x v="1"/>
    <n v="10"/>
    <n v="3"/>
    <s v="Other"/>
    <n v="1"/>
    <x v="1976"/>
    <s v="Male"/>
    <n v="2"/>
    <s v="Sales Representative"/>
    <x v="0"/>
    <n v="52100"/>
    <m/>
    <n v="1"/>
    <s v="Y"/>
    <n v="15"/>
    <n v="8"/>
    <n v="0"/>
    <n v="1"/>
    <n v="1"/>
    <n v="1"/>
    <n v="0"/>
    <n v="0"/>
  </r>
  <r>
    <n v="38"/>
    <s v="30 &amp; Above"/>
    <x v="1"/>
    <s v="No"/>
    <s v="Travel_Frequently"/>
    <x v="0"/>
    <n v="9"/>
    <n v="4"/>
    <s v="Medical"/>
    <n v="1"/>
    <x v="1977"/>
    <s v="Male"/>
    <n v="2"/>
    <s v="Research Scientist"/>
    <x v="0"/>
    <n v="26950"/>
    <m/>
    <n v="3"/>
    <s v="Y"/>
    <n v="14"/>
    <n v="8"/>
    <n v="1"/>
    <n v="8"/>
    <n v="4"/>
    <n v="2"/>
    <n v="2"/>
    <n v="2"/>
  </r>
  <r>
    <n v="50"/>
    <s v="30 &amp; Above"/>
    <x v="2"/>
    <s v="No"/>
    <s v="Travel_Rarely"/>
    <x v="1"/>
    <n v="5"/>
    <n v="4"/>
    <s v="Life Sciences"/>
    <n v="1"/>
    <x v="1978"/>
    <s v="Male"/>
    <n v="1"/>
    <s v="Sales Executive"/>
    <x v="0"/>
    <n v="118780"/>
    <s v="Yes"/>
    <n v="2"/>
    <s v="Y"/>
    <n v="13"/>
    <n v="8"/>
    <n v="1"/>
    <n v="29"/>
    <n v="2"/>
    <n v="8"/>
    <n v="7"/>
    <n v="7"/>
  </r>
  <r>
    <n v="37"/>
    <s v="30 &amp; Above"/>
    <x v="1"/>
    <s v="No"/>
    <s v="Travel_Rarely"/>
    <x v="1"/>
    <n v="1"/>
    <n v="3"/>
    <s v="Life Sciences"/>
    <n v="1"/>
    <x v="1979"/>
    <s v="Male"/>
    <n v="1"/>
    <s v="Laboratory Technician"/>
    <x v="1"/>
    <n v="170680"/>
    <s v="Yes"/>
    <n v="3"/>
    <s v="Y"/>
    <n v="23"/>
    <n v="8"/>
    <n v="0"/>
    <n v="8"/>
    <n v="6"/>
    <n v="4"/>
    <n v="0"/>
    <n v="1"/>
  </r>
  <r>
    <n v="40"/>
    <s v="30 &amp; Above"/>
    <x v="1"/>
    <s v="No"/>
    <s v="Travel_Rarely"/>
    <x v="2"/>
    <n v="2"/>
    <n v="3"/>
    <s v="Medical"/>
    <n v="1"/>
    <x v="1980"/>
    <s v="Male"/>
    <n v="5"/>
    <s v="Sales Executive"/>
    <x v="0"/>
    <n v="24550"/>
    <m/>
    <n v="1"/>
    <s v="Y"/>
    <n v="15"/>
    <n v="8"/>
    <n v="1"/>
    <n v="8"/>
    <n v="2"/>
    <n v="7"/>
    <n v="7"/>
    <n v="5"/>
  </r>
  <r>
    <n v="26"/>
    <s v="Below 30"/>
    <x v="3"/>
    <s v="No"/>
    <s v="Travel_Frequently"/>
    <x v="1"/>
    <n v="3"/>
    <n v="3"/>
    <s v="Medical"/>
    <n v="1"/>
    <x v="1981"/>
    <s v="Male"/>
    <n v="2"/>
    <s v="Laboratory Technician"/>
    <x v="2"/>
    <n v="139640"/>
    <s v="Yes"/>
    <n v="1"/>
    <s v="Y"/>
    <n v="11"/>
    <n v="8"/>
    <n v="2"/>
    <n v="5"/>
    <n v="1"/>
    <n v="5"/>
    <n v="1"/>
    <n v="3"/>
  </r>
  <r>
    <n v="46"/>
    <s v="30 &amp; Above"/>
    <x v="2"/>
    <s v="No"/>
    <s v="Travel_Rarely"/>
    <x v="1"/>
    <n v="2"/>
    <n v="1"/>
    <s v="Medical"/>
    <n v="1"/>
    <x v="1982"/>
    <s v="Female"/>
    <n v="3"/>
    <s v="Research Scientist"/>
    <x v="2"/>
    <n v="49410"/>
    <m/>
    <n v="9"/>
    <s v="Y"/>
    <n v="13"/>
    <n v="8"/>
    <n v="2"/>
    <n v="23"/>
    <n v="2"/>
    <n v="2"/>
    <n v="2"/>
    <n v="2"/>
  </r>
  <r>
    <n v="54"/>
    <s v="30 &amp; Above"/>
    <x v="0"/>
    <s v="No"/>
    <s v="Travel_Rarely"/>
    <x v="1"/>
    <n v="5"/>
    <n v="3"/>
    <s v="Medical"/>
    <n v="1"/>
    <x v="1983"/>
    <s v="Female"/>
    <n v="2"/>
    <s v="Manufacturing Director"/>
    <x v="0"/>
    <n v="24780"/>
    <m/>
    <n v="6"/>
    <s v="Y"/>
    <n v="11"/>
    <n v="8"/>
    <n v="0"/>
    <n v="13"/>
    <n v="0"/>
    <n v="9"/>
    <n v="7"/>
    <n v="0"/>
  </r>
  <r>
    <n v="56"/>
    <s v="30 &amp; Above"/>
    <x v="0"/>
    <s v="No"/>
    <s v="Travel_Frequently"/>
    <x v="1"/>
    <n v="1"/>
    <n v="2"/>
    <s v="Life Sciences"/>
    <n v="1"/>
    <x v="1984"/>
    <s v="Female"/>
    <n v="2"/>
    <s v="Manufacturing Director"/>
    <x v="0"/>
    <n v="52280"/>
    <m/>
    <n v="2"/>
    <s v="Y"/>
    <n v="11"/>
    <n v="8"/>
    <n v="0"/>
    <n v="18"/>
    <n v="4"/>
    <n v="5"/>
    <n v="0"/>
    <n v="3"/>
  </r>
  <r>
    <n v="36"/>
    <s v="30 &amp; Above"/>
    <x v="1"/>
    <s v="No"/>
    <s v="Travel_Rarely"/>
    <x v="1"/>
    <n v="4"/>
    <n v="2"/>
    <s v="Life Sciences"/>
    <n v="1"/>
    <x v="1985"/>
    <s v="Female"/>
    <n v="2"/>
    <s v="Human Resources"/>
    <x v="1"/>
    <n v="44780"/>
    <m/>
    <n v="0"/>
    <s v="Y"/>
    <n v="18"/>
    <n v="8"/>
    <n v="1"/>
    <n v="15"/>
    <n v="3"/>
    <n v="14"/>
    <n v="7"/>
    <n v="8"/>
  </r>
  <r>
    <n v="55"/>
    <s v="30 &amp; Above"/>
    <x v="0"/>
    <s v="No"/>
    <s v="Non-Travel"/>
    <x v="1"/>
    <n v="2"/>
    <n v="3"/>
    <s v="Medical"/>
    <n v="1"/>
    <x v="1986"/>
    <s v="Female"/>
    <n v="2"/>
    <s v="Manager"/>
    <x v="1"/>
    <n v="75470"/>
    <s v="Yes"/>
    <n v="7"/>
    <s v="Y"/>
    <n v="16"/>
    <n v="8"/>
    <n v="0"/>
    <n v="31"/>
    <n v="2"/>
    <n v="9"/>
    <n v="6"/>
    <n v="2"/>
  </r>
  <r>
    <n v="43"/>
    <s v="30 &amp; Above"/>
    <x v="2"/>
    <s v="No"/>
    <s v="Travel_Rarely"/>
    <x v="0"/>
    <n v="25"/>
    <n v="2"/>
    <s v="Life Sciences"/>
    <n v="1"/>
    <x v="1987"/>
    <s v="Male"/>
    <n v="3"/>
    <s v="Research Scientist"/>
    <x v="2"/>
    <n v="50550"/>
    <m/>
    <n v="5"/>
    <s v="Y"/>
    <n v="22"/>
    <n v="8"/>
    <n v="0"/>
    <n v="18"/>
    <n v="2"/>
    <n v="1"/>
    <n v="0"/>
    <n v="0"/>
  </r>
  <r>
    <n v="20"/>
    <s v="Below 30"/>
    <x v="4"/>
    <s v="Yes"/>
    <s v="Travel_Frequently"/>
    <x v="0"/>
    <n v="8"/>
    <n v="3"/>
    <s v="Marketing"/>
    <n v="1"/>
    <x v="1988"/>
    <s v="Male"/>
    <n v="3"/>
    <s v="Sales Executive"/>
    <x v="1"/>
    <n v="34640"/>
    <m/>
    <n v="1"/>
    <s v="Y"/>
    <n v="20"/>
    <n v="8"/>
    <n v="0"/>
    <n v="2"/>
    <n v="3"/>
    <n v="2"/>
    <n v="0"/>
    <n v="2"/>
  </r>
  <r>
    <n v="21"/>
    <s v="Below 30"/>
    <x v="3"/>
    <s v="Yes"/>
    <s v="Travel_Rarely"/>
    <x v="1"/>
    <n v="1"/>
    <n v="4"/>
    <s v="Life Sciences"/>
    <n v="1"/>
    <x v="1989"/>
    <s v="Male"/>
    <n v="1"/>
    <s v="Manager"/>
    <x v="1"/>
    <n v="57750"/>
    <m/>
    <n v="1"/>
    <s v="Y"/>
    <n v="18"/>
    <n v="8"/>
    <n v="0"/>
    <n v="1"/>
    <n v="2"/>
    <n v="1"/>
    <n v="1"/>
    <n v="0"/>
  </r>
  <r>
    <n v="46"/>
    <s v="30 &amp; Above"/>
    <x v="2"/>
    <s v="No"/>
    <s v="Travel_Rarely"/>
    <x v="0"/>
    <n v="12"/>
    <n v="3"/>
    <s v="Marketing"/>
    <n v="1"/>
    <x v="1990"/>
    <s v="Female"/>
    <n v="3"/>
    <s v="Healthcare Representative"/>
    <x v="2"/>
    <n v="89430"/>
    <s v="Yes"/>
    <n v="8"/>
    <s v="Y"/>
    <n v="12"/>
    <n v="8"/>
    <n v="1"/>
    <n v="19"/>
    <n v="6"/>
    <n v="16"/>
    <n v="1"/>
    <n v="7"/>
  </r>
  <r>
    <n v="51"/>
    <s v="30 &amp; Above"/>
    <x v="0"/>
    <s v="Yes"/>
    <s v="Travel_Rarely"/>
    <x v="0"/>
    <n v="23"/>
    <n v="3"/>
    <s v="Medical"/>
    <n v="1"/>
    <x v="1991"/>
    <s v="Female"/>
    <n v="2"/>
    <s v="Research Scientist"/>
    <x v="0"/>
    <n v="192720"/>
    <s v="Yes"/>
    <n v="9"/>
    <s v="Y"/>
    <n v="20"/>
    <n v="8"/>
    <n v="0"/>
    <n v="18"/>
    <n v="2"/>
    <n v="10"/>
    <n v="2"/>
    <n v="7"/>
  </r>
  <r>
    <n v="28"/>
    <s v="Below 30"/>
    <x v="3"/>
    <s v="Yes"/>
    <s v="Non-Travel"/>
    <x v="1"/>
    <n v="19"/>
    <n v="4"/>
    <s v="Life Sciences"/>
    <n v="1"/>
    <x v="1992"/>
    <s v="Female"/>
    <n v="4"/>
    <s v="Laboratory Technician"/>
    <x v="1"/>
    <n v="52380"/>
    <m/>
    <n v="1"/>
    <s v="Y"/>
    <n v="17"/>
    <n v="8"/>
    <n v="1"/>
    <n v="10"/>
    <n v="4"/>
    <n v="10"/>
    <n v="1"/>
    <n v="9"/>
  </r>
  <r>
    <n v="26"/>
    <s v="Below 30"/>
    <x v="3"/>
    <s v="No"/>
    <s v="Travel_Rarely"/>
    <x v="1"/>
    <n v="5"/>
    <n v="4"/>
    <s v="Medical"/>
    <n v="1"/>
    <x v="1993"/>
    <s v="Female"/>
    <n v="2"/>
    <s v="Sales Executive"/>
    <x v="0"/>
    <n v="46820"/>
    <m/>
    <n v="1"/>
    <s v="Y"/>
    <n v="11"/>
    <n v="8"/>
    <n v="1"/>
    <n v="6"/>
    <n v="3"/>
    <n v="5"/>
    <n v="1"/>
    <n v="3"/>
  </r>
  <r>
    <n v="30"/>
    <s v="30 &amp; Above"/>
    <x v="3"/>
    <s v="No"/>
    <s v="Travel_Rarely"/>
    <x v="1"/>
    <n v="8"/>
    <n v="3"/>
    <s v="Medical"/>
    <n v="1"/>
    <x v="1994"/>
    <s v="Female"/>
    <n v="1"/>
    <s v="Sales Executive"/>
    <x v="0"/>
    <n v="183000"/>
    <s v="Yes"/>
    <n v="0"/>
    <s v="Y"/>
    <n v="14"/>
    <n v="8"/>
    <n v="0"/>
    <n v="7"/>
    <n v="6"/>
    <n v="6"/>
    <n v="0"/>
    <n v="2"/>
  </r>
  <r>
    <n v="41"/>
    <s v="30 &amp; Above"/>
    <x v="2"/>
    <s v="No"/>
    <s v="Travel_Rarely"/>
    <x v="0"/>
    <n v="1"/>
    <n v="4"/>
    <s v="Life Sciences"/>
    <n v="1"/>
    <x v="1995"/>
    <s v="Female"/>
    <n v="1"/>
    <s v="Research Director"/>
    <x v="0"/>
    <n v="52570"/>
    <m/>
    <n v="1"/>
    <s v="Y"/>
    <n v="14"/>
    <n v="8"/>
    <n v="0"/>
    <n v="10"/>
    <n v="2"/>
    <n v="10"/>
    <n v="0"/>
    <n v="8"/>
  </r>
  <r>
    <n v="38"/>
    <s v="30 &amp; Above"/>
    <x v="1"/>
    <s v="No"/>
    <s v="Travel_Rarely"/>
    <x v="1"/>
    <n v="5"/>
    <n v="3"/>
    <s v="Technical Degree"/>
    <n v="1"/>
    <x v="1996"/>
    <s v="Male"/>
    <n v="1"/>
    <s v="Sales Executive"/>
    <x v="0"/>
    <n v="63490"/>
    <m/>
    <n v="0"/>
    <s v="Y"/>
    <n v="11"/>
    <n v="8"/>
    <n v="0"/>
    <n v="20"/>
    <n v="3"/>
    <n v="19"/>
    <n v="1"/>
    <n v="9"/>
  </r>
  <r>
    <n v="40"/>
    <s v="30 &amp; Above"/>
    <x v="1"/>
    <s v="No"/>
    <s v="Travel_Rarely"/>
    <x v="0"/>
    <n v="1"/>
    <n v="4"/>
    <s v="Marketing"/>
    <n v="1"/>
    <x v="1997"/>
    <s v="Male"/>
    <n v="1"/>
    <s v="Sales Executive"/>
    <x v="0"/>
    <n v="48690"/>
    <m/>
    <n v="4"/>
    <s v="Y"/>
    <n v="12"/>
    <n v="8"/>
    <n v="0"/>
    <n v="14"/>
    <n v="2"/>
    <n v="11"/>
    <n v="11"/>
    <n v="1"/>
  </r>
  <r>
    <n v="27"/>
    <s v="Below 30"/>
    <x v="3"/>
    <s v="No"/>
    <s v="Non-Travel"/>
    <x v="0"/>
    <n v="11"/>
    <n v="3"/>
    <s v="Technical Degree"/>
    <n v="1"/>
    <x v="1998"/>
    <s v="Female"/>
    <n v="2"/>
    <s v="Laboratory Technician"/>
    <x v="0"/>
    <n v="99850"/>
    <s v="Yes"/>
    <n v="1"/>
    <s v="Y"/>
    <n v="14"/>
    <n v="8"/>
    <n v="1"/>
    <n v="3"/>
    <n v="3"/>
    <n v="3"/>
    <n v="1"/>
    <n v="2"/>
  </r>
  <r>
    <n v="55"/>
    <s v="30 &amp; Above"/>
    <x v="0"/>
    <s v="No"/>
    <s v="Travel_Frequently"/>
    <x v="1"/>
    <n v="23"/>
    <n v="5"/>
    <s v="Life Sciences"/>
    <n v="1"/>
    <x v="1999"/>
    <s v="Male"/>
    <n v="3"/>
    <s v="Laboratory Technician"/>
    <x v="0"/>
    <n v="36970"/>
    <m/>
    <n v="3"/>
    <s v="Y"/>
    <n v="13"/>
    <n v="8"/>
    <n v="1"/>
    <n v="23"/>
    <n v="1"/>
    <n v="3"/>
    <n v="1"/>
    <n v="2"/>
  </r>
  <r>
    <n v="28"/>
    <s v="Below 30"/>
    <x v="3"/>
    <s v="No"/>
    <s v="Travel_Rarely"/>
    <x v="1"/>
    <n v="1"/>
    <n v="3"/>
    <s v="Life Sciences"/>
    <n v="1"/>
    <x v="2000"/>
    <s v="Male"/>
    <n v="2"/>
    <s v="Healthcare Representative"/>
    <x v="1"/>
    <n v="74570"/>
    <s v="Yes"/>
    <n v="3"/>
    <s v="Y"/>
    <n v="11"/>
    <n v="8"/>
    <n v="2"/>
    <n v="10"/>
    <n v="1"/>
    <n v="8"/>
    <n v="1"/>
    <n v="7"/>
  </r>
  <r>
    <n v="44"/>
    <s v="30 &amp; Above"/>
    <x v="2"/>
    <s v="Yes"/>
    <s v="Travel_Rarely"/>
    <x v="1"/>
    <n v="18"/>
    <n v="4"/>
    <s v="Life Sciences"/>
    <n v="1"/>
    <x v="2001"/>
    <s v="Female"/>
    <n v="2"/>
    <s v="Sales Executive"/>
    <x v="0"/>
    <n v="21190"/>
    <m/>
    <n v="9"/>
    <s v="Y"/>
    <n v="15"/>
    <n v="8"/>
    <n v="0"/>
    <n v="24"/>
    <n v="3"/>
    <n v="20"/>
    <n v="3"/>
    <n v="6"/>
  </r>
  <r>
    <n v="33"/>
    <s v="30 &amp; Above"/>
    <x v="1"/>
    <s v="No"/>
    <s v="Travel_Rarely"/>
    <x v="0"/>
    <n v="23"/>
    <n v="4"/>
    <s v="Marketing"/>
    <n v="1"/>
    <x v="2002"/>
    <s v="Female"/>
    <n v="4"/>
    <s v="Sales Executive"/>
    <x v="2"/>
    <n v="39830"/>
    <m/>
    <n v="4"/>
    <s v="Y"/>
    <n v="12"/>
    <n v="8"/>
    <n v="0"/>
    <n v="9"/>
    <n v="3"/>
    <n v="3"/>
    <n v="1"/>
    <n v="2"/>
  </r>
  <r>
    <n v="35"/>
    <s v="30 &amp; Above"/>
    <x v="1"/>
    <s v="Yes"/>
    <s v="Travel_Rarely"/>
    <x v="0"/>
    <n v="7"/>
    <n v="4"/>
    <s v="Life Sciences"/>
    <n v="1"/>
    <x v="2003"/>
    <s v="Male"/>
    <n v="3"/>
    <s v="Sales Representative"/>
    <x v="1"/>
    <n v="61180"/>
    <m/>
    <n v="0"/>
    <s v="Y"/>
    <n v="21"/>
    <n v="8"/>
    <n v="1"/>
    <n v="9"/>
    <n v="3"/>
    <n v="8"/>
    <n v="4"/>
    <n v="7"/>
  </r>
  <r>
    <n v="33"/>
    <s v="30 &amp; Above"/>
    <x v="1"/>
    <s v="Yes"/>
    <s v="Travel_Frequently"/>
    <x v="1"/>
    <n v="1"/>
    <n v="2"/>
    <s v="Life Sciences"/>
    <n v="1"/>
    <x v="2004"/>
    <s v="Female"/>
    <n v="1"/>
    <s v="Sales Executive"/>
    <x v="1"/>
    <n v="62140"/>
    <m/>
    <n v="1"/>
    <s v="Y"/>
    <n v="19"/>
    <n v="8"/>
    <n v="2"/>
    <n v="14"/>
    <n v="3"/>
    <n v="13"/>
    <n v="3"/>
    <n v="8"/>
  </r>
  <r>
    <n v="28"/>
    <s v="Below 30"/>
    <x v="3"/>
    <s v="No"/>
    <s v="Travel_Rarely"/>
    <x v="2"/>
    <n v="1"/>
    <n v="1"/>
    <s v="Human Resources"/>
    <n v="1"/>
    <x v="2005"/>
    <s v="Male"/>
    <n v="2"/>
    <s v="Research Scientist"/>
    <x v="2"/>
    <n v="63470"/>
    <m/>
    <n v="1"/>
    <s v="Y"/>
    <n v="15"/>
    <n v="8"/>
    <n v="1"/>
    <n v="4"/>
    <n v="2"/>
    <n v="4"/>
    <n v="2"/>
    <n v="2"/>
  </r>
  <r>
    <n v="34"/>
    <s v="30 &amp; Above"/>
    <x v="1"/>
    <s v="No"/>
    <s v="Travel_Frequently"/>
    <x v="0"/>
    <n v="29"/>
    <n v="4"/>
    <s v="Marketing"/>
    <n v="1"/>
    <x v="2006"/>
    <s v="Male"/>
    <n v="1"/>
    <s v="Research Scientist"/>
    <x v="1"/>
    <n v="115100"/>
    <s v="Yes"/>
    <n v="0"/>
    <s v="Y"/>
    <n v="14"/>
    <n v="8"/>
    <n v="1"/>
    <n v="7"/>
    <n v="5"/>
    <n v="6"/>
    <n v="0"/>
    <n v="4"/>
  </r>
  <r>
    <n v="37"/>
    <s v="30 &amp; Above"/>
    <x v="1"/>
    <s v="No"/>
    <s v="Travel_Rarely"/>
    <x v="1"/>
    <n v="7"/>
    <n v="4"/>
    <s v="Life Sciences"/>
    <n v="1"/>
    <x v="2007"/>
    <s v="Male"/>
    <n v="4"/>
    <s v="Sales Executive"/>
    <x v="2"/>
    <n v="71430"/>
    <s v="Yes"/>
    <n v="2"/>
    <s v="Y"/>
    <n v="21"/>
    <n v="8"/>
    <n v="0"/>
    <n v="8"/>
    <n v="6"/>
    <n v="1"/>
    <n v="0"/>
    <n v="0"/>
  </r>
  <r>
    <n v="25"/>
    <s v="Below 30"/>
    <x v="3"/>
    <s v="Yes"/>
    <s v="Travel_Rarely"/>
    <x v="2"/>
    <n v="25"/>
    <n v="4"/>
    <s v="Human Resources"/>
    <n v="1"/>
    <x v="2008"/>
    <s v="Female"/>
    <n v="2"/>
    <s v="Research Scientist"/>
    <x v="0"/>
    <n v="82680"/>
    <s v="Yes"/>
    <n v="1"/>
    <s v="Y"/>
    <n v="12"/>
    <n v="8"/>
    <n v="0"/>
    <n v="7"/>
    <n v="3"/>
    <n v="7"/>
    <n v="5"/>
    <n v="6"/>
  </r>
  <r>
    <n v="26"/>
    <s v="Below 30"/>
    <x v="3"/>
    <s v="Yes"/>
    <s v="Travel_Rarely"/>
    <x v="0"/>
    <n v="8"/>
    <n v="2"/>
    <s v="Marketing"/>
    <n v="1"/>
    <x v="2009"/>
    <s v="Male"/>
    <n v="2"/>
    <s v="Sales Executive"/>
    <x v="2"/>
    <n v="80950"/>
    <s v="Yes"/>
    <n v="1"/>
    <s v="Y"/>
    <n v="15"/>
    <n v="8"/>
    <n v="0"/>
    <n v="1"/>
    <n v="3"/>
    <n v="1"/>
    <n v="0"/>
    <n v="0"/>
  </r>
  <r>
    <n v="33"/>
    <s v="30 &amp; Above"/>
    <x v="1"/>
    <s v="Yes"/>
    <s v="Travel_Rarely"/>
    <x v="1"/>
    <n v="8"/>
    <n v="2"/>
    <s v="Life Sciences"/>
    <n v="1"/>
    <x v="2010"/>
    <s v="Male"/>
    <n v="4"/>
    <s v="Manufacturing Director"/>
    <x v="1"/>
    <n v="29040"/>
    <m/>
    <n v="4"/>
    <s v="Y"/>
    <n v="13"/>
    <n v="8"/>
    <n v="0"/>
    <n v="5"/>
    <n v="2"/>
    <n v="2"/>
    <n v="2"/>
    <n v="2"/>
  </r>
  <r>
    <n v="42"/>
    <s v="30 &amp; Above"/>
    <x v="2"/>
    <s v="No"/>
    <s v="Travel_Rarely"/>
    <x v="1"/>
    <n v="11"/>
    <n v="1"/>
    <s v="Life Sciences"/>
    <n v="1"/>
    <x v="2011"/>
    <s v="Male"/>
    <n v="4"/>
    <s v="Research Scientist"/>
    <x v="0"/>
    <n v="60320"/>
    <m/>
    <n v="0"/>
    <s v="Y"/>
    <n v="14"/>
    <n v="8"/>
    <n v="0"/>
    <n v="23"/>
    <n v="2"/>
    <n v="22"/>
    <n v="13"/>
    <n v="7"/>
  </r>
  <r>
    <n v="28"/>
    <s v="Below 30"/>
    <x v="3"/>
    <s v="Yes"/>
    <s v="Travel_Frequently"/>
    <x v="1"/>
    <n v="7"/>
    <n v="3"/>
    <s v="Life Sciences"/>
    <n v="1"/>
    <x v="2012"/>
    <s v="Male"/>
    <n v="2"/>
    <s v="Manager"/>
    <x v="2"/>
    <n v="29760"/>
    <m/>
    <n v="1"/>
    <s v="Y"/>
    <n v="14"/>
    <n v="8"/>
    <n v="0"/>
    <n v="1"/>
    <n v="3"/>
    <n v="1"/>
    <n v="0"/>
    <n v="0"/>
  </r>
  <r>
    <n v="50"/>
    <s v="30 &amp; Above"/>
    <x v="2"/>
    <s v="Yes"/>
    <s v="Travel_Frequently"/>
    <x v="1"/>
    <n v="1"/>
    <n v="4"/>
    <s v="Medical"/>
    <n v="1"/>
    <x v="2013"/>
    <s v="Male"/>
    <n v="2"/>
    <s v="Research Scientist"/>
    <x v="1"/>
    <n v="159920"/>
    <s v="Yes"/>
    <n v="3"/>
    <s v="Y"/>
    <n v="14"/>
    <n v="8"/>
    <n v="0"/>
    <n v="5"/>
    <n v="3"/>
    <n v="0"/>
    <n v="0"/>
    <n v="0"/>
  </r>
  <r>
    <n v="33"/>
    <s v="30 &amp; Above"/>
    <x v="1"/>
    <s v="No"/>
    <s v="Travel_Frequently"/>
    <x v="0"/>
    <n v="9"/>
    <n v="3"/>
    <s v="Medical"/>
    <n v="1"/>
    <x v="2014"/>
    <s v="Female"/>
    <n v="2"/>
    <s v="Research Scientist"/>
    <x v="0"/>
    <n v="46490"/>
    <m/>
    <n v="0"/>
    <s v="Y"/>
    <n v="12"/>
    <n v="8"/>
    <n v="0"/>
    <n v="4"/>
    <n v="2"/>
    <n v="3"/>
    <n v="0"/>
    <n v="2"/>
  </r>
  <r>
    <n v="34"/>
    <s v="30 &amp; Above"/>
    <x v="1"/>
    <s v="No"/>
    <s v="Non-Travel"/>
    <x v="0"/>
    <n v="1"/>
    <n v="1"/>
    <s v="Marketing"/>
    <n v="1"/>
    <x v="2015"/>
    <s v="Female"/>
    <n v="2"/>
    <s v="Research Director"/>
    <x v="0"/>
    <n v="26960"/>
    <m/>
    <n v="3"/>
    <s v="Y"/>
    <n v="23"/>
    <n v="8"/>
    <n v="0"/>
    <n v="6"/>
    <n v="3"/>
    <n v="0"/>
    <n v="0"/>
    <n v="0"/>
  </r>
  <r>
    <n v="48"/>
    <s v="30 &amp; Above"/>
    <x v="2"/>
    <s v="No"/>
    <s v="Non-Travel"/>
    <x v="0"/>
    <n v="2"/>
    <n v="1"/>
    <s v="Life Sciences"/>
    <n v="1"/>
    <x v="2016"/>
    <s v="Male"/>
    <n v="2"/>
    <s v="Sales Executive"/>
    <x v="1"/>
    <n v="23700"/>
    <m/>
    <n v="2"/>
    <s v="Y"/>
    <n v="11"/>
    <n v="8"/>
    <n v="0"/>
    <n v="27"/>
    <n v="3"/>
    <n v="5"/>
    <n v="2"/>
    <n v="1"/>
  </r>
  <r>
    <n v="45"/>
    <s v="30 &amp; Above"/>
    <x v="2"/>
    <s v="No"/>
    <s v="Non-Travel"/>
    <x v="1"/>
    <n v="1"/>
    <n v="3"/>
    <s v="Medical"/>
    <n v="1"/>
    <x v="2017"/>
    <s v="Female"/>
    <n v="2"/>
    <s v="Human Resources"/>
    <x v="0"/>
    <n v="125040"/>
    <s v="Yes"/>
    <n v="1"/>
    <s v="Y"/>
    <n v="12"/>
    <n v="8"/>
    <n v="1"/>
    <n v="15"/>
    <n v="2"/>
    <n v="15"/>
    <n v="4"/>
    <n v="12"/>
  </r>
  <r>
    <n v="52"/>
    <s v="30 &amp; Above"/>
    <x v="0"/>
    <s v="No"/>
    <s v="Travel_Rarely"/>
    <x v="0"/>
    <n v="1"/>
    <n v="3"/>
    <s v="Life Sciences"/>
    <n v="1"/>
    <x v="2018"/>
    <s v="Male"/>
    <n v="1"/>
    <s v="Sales Executive"/>
    <x v="1"/>
    <n v="59740"/>
    <m/>
    <n v="7"/>
    <s v="Y"/>
    <n v="18"/>
    <n v="8"/>
    <n v="1"/>
    <n v="18"/>
    <n v="6"/>
    <n v="8"/>
    <n v="4"/>
    <n v="0"/>
  </r>
  <r>
    <n v="38"/>
    <s v="30 &amp; Above"/>
    <x v="1"/>
    <s v="No"/>
    <s v="Travel_Rarely"/>
    <x v="1"/>
    <n v="6"/>
    <n v="2"/>
    <s v="Medical"/>
    <n v="1"/>
    <x v="2019"/>
    <s v="Male"/>
    <n v="1"/>
    <s v="Research Scientist"/>
    <x v="2"/>
    <n v="47360"/>
    <m/>
    <n v="0"/>
    <s v="Y"/>
    <n v="11"/>
    <n v="8"/>
    <n v="1"/>
    <n v="9"/>
    <n v="3"/>
    <n v="8"/>
    <n v="2"/>
    <n v="7"/>
  </r>
  <r>
    <n v="29"/>
    <s v="Below 30"/>
    <x v="3"/>
    <s v="No"/>
    <s v="Travel_Rarely"/>
    <x v="1"/>
    <n v="8"/>
    <n v="3"/>
    <s v="Medical"/>
    <n v="1"/>
    <x v="2020"/>
    <s v="Female"/>
    <n v="4"/>
    <s v="Research Scientist"/>
    <x v="2"/>
    <n v="52960"/>
    <m/>
    <n v="4"/>
    <s v="Y"/>
    <n v="14"/>
    <n v="8"/>
    <n v="0"/>
    <n v="11"/>
    <n v="3"/>
    <n v="7"/>
    <n v="1"/>
    <n v="7"/>
  </r>
  <r>
    <n v="28"/>
    <s v="Below 30"/>
    <x v="3"/>
    <s v="No"/>
    <s v="Travel_Rarely"/>
    <x v="2"/>
    <n v="1"/>
    <n v="3"/>
    <s v="Human Resources"/>
    <n v="1"/>
    <x v="2021"/>
    <s v="Female"/>
    <n v="4"/>
    <s v="Laboratory Technician"/>
    <x v="2"/>
    <n v="67810"/>
    <s v="Yes"/>
    <n v="0"/>
    <s v="Y"/>
    <n v="15"/>
    <n v="8"/>
    <n v="1"/>
    <n v="10"/>
    <n v="2"/>
    <n v="9"/>
    <n v="1"/>
    <n v="7"/>
  </r>
  <r>
    <n v="46"/>
    <s v="30 &amp; Above"/>
    <x v="2"/>
    <s v="No"/>
    <s v="Travel_Rarely"/>
    <x v="1"/>
    <n v="6"/>
    <n v="4"/>
    <s v="Medical"/>
    <n v="1"/>
    <x v="2022"/>
    <s v="Male"/>
    <n v="3"/>
    <s v="Sales Executive"/>
    <x v="0"/>
    <n v="21740"/>
    <m/>
    <n v="3"/>
    <s v="Y"/>
    <n v="11"/>
    <n v="8"/>
    <n v="1"/>
    <n v="23"/>
    <n v="3"/>
    <n v="12"/>
    <n v="4"/>
    <n v="9"/>
  </r>
  <r>
    <n v="38"/>
    <s v="30 &amp; Above"/>
    <x v="1"/>
    <s v="No"/>
    <s v="Travel_Rarely"/>
    <x v="1"/>
    <n v="7"/>
    <n v="4"/>
    <s v="Medical"/>
    <n v="1"/>
    <x v="2023"/>
    <s v="Male"/>
    <n v="1"/>
    <s v="Sales Executive"/>
    <x v="1"/>
    <n v="66530"/>
    <s v="Yes"/>
    <n v="7"/>
    <s v="Y"/>
    <n v="20"/>
    <n v="8"/>
    <n v="1"/>
    <n v="10"/>
    <n v="2"/>
    <n v="1"/>
    <n v="0"/>
    <n v="0"/>
  </r>
  <r>
    <n v="43"/>
    <s v="30 &amp; Above"/>
    <x v="2"/>
    <s v="No"/>
    <s v="Travel_Frequently"/>
    <x v="1"/>
    <n v="5"/>
    <n v="3"/>
    <s v="Medical"/>
    <n v="1"/>
    <x v="2024"/>
    <s v="Female"/>
    <n v="2"/>
    <s v="Laboratory Technician"/>
    <x v="0"/>
    <n v="96990"/>
    <s v="Yes"/>
    <n v="8"/>
    <s v="Y"/>
    <n v="19"/>
    <n v="8"/>
    <n v="1"/>
    <n v="18"/>
    <n v="3"/>
    <n v="8"/>
    <n v="0"/>
    <n v="1"/>
  </r>
  <r>
    <n v="39"/>
    <s v="30 &amp; Above"/>
    <x v="1"/>
    <s v="Yes"/>
    <s v="Travel_Frequently"/>
    <x v="0"/>
    <n v="1"/>
    <n v="3"/>
    <s v="Marketing"/>
    <n v="1"/>
    <x v="2025"/>
    <s v="Male"/>
    <n v="2"/>
    <s v="Healthcare Representative"/>
    <x v="2"/>
    <n v="67550"/>
    <s v="Yes"/>
    <n v="7"/>
    <s v="Y"/>
    <n v="14"/>
    <n v="8"/>
    <n v="1"/>
    <n v="21"/>
    <n v="2"/>
    <n v="18"/>
    <n v="11"/>
    <n v="5"/>
  </r>
  <r>
    <n v="40"/>
    <s v="30 &amp; Above"/>
    <x v="1"/>
    <s v="No"/>
    <s v="Travel_Rarely"/>
    <x v="1"/>
    <n v="1"/>
    <n v="1"/>
    <s v="Life Sciences"/>
    <n v="1"/>
    <x v="2026"/>
    <s v="Male"/>
    <n v="1"/>
    <s v="Healthcare Representative"/>
    <x v="1"/>
    <n v="22130"/>
    <m/>
    <n v="1"/>
    <s v="Y"/>
    <n v="17"/>
    <n v="8"/>
    <n v="0"/>
    <n v="21"/>
    <n v="4"/>
    <n v="20"/>
    <n v="4"/>
    <n v="9"/>
  </r>
  <r>
    <n v="21"/>
    <s v="Below 30"/>
    <x v="3"/>
    <s v="No"/>
    <s v="Travel_Rarely"/>
    <x v="1"/>
    <n v="1"/>
    <n v="4"/>
    <s v="Life Sciences"/>
    <n v="1"/>
    <x v="2027"/>
    <s v="Female"/>
    <n v="1"/>
    <s v="Research Scientist"/>
    <x v="1"/>
    <n v="26100"/>
    <m/>
    <n v="1"/>
    <s v="Y"/>
    <n v="11"/>
    <n v="8"/>
    <n v="1"/>
    <n v="2"/>
    <n v="3"/>
    <n v="2"/>
    <n v="2"/>
    <n v="2"/>
  </r>
  <r>
    <n v="39"/>
    <s v="30 &amp; Above"/>
    <x v="1"/>
    <s v="No"/>
    <s v="Non-Travel"/>
    <x v="1"/>
    <n v="6"/>
    <n v="3"/>
    <s v="Life Sciences"/>
    <n v="1"/>
    <x v="2028"/>
    <s v="Male"/>
    <n v="1"/>
    <s v="Laboratory Technician"/>
    <x v="1"/>
    <n v="28510"/>
    <m/>
    <n v="9"/>
    <s v="Y"/>
    <n v="15"/>
    <n v="8"/>
    <n v="0"/>
    <n v="9"/>
    <n v="2"/>
    <n v="5"/>
    <n v="0"/>
    <n v="3"/>
  </r>
  <r>
    <n v="36"/>
    <s v="30 &amp; Above"/>
    <x v="1"/>
    <s v="No"/>
    <s v="Non-Travel"/>
    <x v="1"/>
    <n v="1"/>
    <n v="3"/>
    <s v="Medical"/>
    <n v="1"/>
    <x v="2029"/>
    <s v="Male"/>
    <n v="3"/>
    <s v="Sales Representative"/>
    <x v="1"/>
    <n v="34520"/>
    <m/>
    <n v="2"/>
    <s v="Y"/>
    <n v="13"/>
    <n v="8"/>
    <n v="3"/>
    <n v="18"/>
    <n v="4"/>
    <n v="11"/>
    <n v="0"/>
    <n v="9"/>
  </r>
  <r>
    <n v="31"/>
    <s v="30 &amp; Above"/>
    <x v="1"/>
    <s v="No"/>
    <s v="Travel_Frequently"/>
    <x v="1"/>
    <n v="7"/>
    <n v="3"/>
    <s v="Life Sciences"/>
    <n v="1"/>
    <x v="2030"/>
    <s v="Male"/>
    <n v="1"/>
    <s v="Sales Executive"/>
    <x v="0"/>
    <n v="52580"/>
    <m/>
    <n v="0"/>
    <s v="Y"/>
    <n v="14"/>
    <n v="8"/>
    <n v="3"/>
    <n v="3"/>
    <n v="5"/>
    <n v="2"/>
    <n v="2"/>
    <n v="2"/>
  </r>
  <r>
    <n v="28"/>
    <s v="Below 30"/>
    <x v="3"/>
    <s v="No"/>
    <s v="Travel_Rarely"/>
    <x v="0"/>
    <n v="2"/>
    <n v="4"/>
    <s v="Marketing"/>
    <n v="1"/>
    <x v="2031"/>
    <s v="Male"/>
    <n v="1"/>
    <s v="Sales Executive"/>
    <x v="0"/>
    <n v="93550"/>
    <s v="Yes"/>
    <n v="0"/>
    <s v="Y"/>
    <n v="11"/>
    <n v="8"/>
    <n v="0"/>
    <n v="6"/>
    <n v="4"/>
    <n v="5"/>
    <n v="0"/>
    <n v="4"/>
  </r>
  <r>
    <n v="35"/>
    <s v="30 &amp; Above"/>
    <x v="1"/>
    <s v="No"/>
    <s v="Travel_Frequently"/>
    <x v="1"/>
    <n v="9"/>
    <n v="2"/>
    <s v="Other"/>
    <n v="1"/>
    <x v="2032"/>
    <s v="Female"/>
    <n v="1"/>
    <s v="Manufacturing Director"/>
    <x v="2"/>
    <n v="104960"/>
    <s v="Yes"/>
    <n v="1"/>
    <s v="Y"/>
    <n v="13"/>
    <n v="8"/>
    <n v="1"/>
    <n v="5"/>
    <n v="2"/>
    <n v="5"/>
    <n v="0"/>
    <n v="2"/>
  </r>
  <r>
    <n v="49"/>
    <s v="30 &amp; Above"/>
    <x v="2"/>
    <s v="No"/>
    <s v="Travel_Rarely"/>
    <x v="0"/>
    <n v="2"/>
    <n v="2"/>
    <s v="Medical"/>
    <n v="1"/>
    <x v="2033"/>
    <s v="Female"/>
    <n v="1"/>
    <s v="Sales Executive"/>
    <x v="0"/>
    <n v="63800"/>
    <m/>
    <n v="6"/>
    <s v="Y"/>
    <n v="23"/>
    <n v="8"/>
    <n v="1"/>
    <n v="22"/>
    <n v="1"/>
    <n v="9"/>
    <n v="2"/>
    <n v="3"/>
  </r>
  <r>
    <n v="34"/>
    <s v="30 &amp; Above"/>
    <x v="1"/>
    <s v="No"/>
    <s v="Travel_Frequently"/>
    <x v="0"/>
    <n v="9"/>
    <n v="1"/>
    <s v="Technical Degree"/>
    <n v="1"/>
    <x v="2034"/>
    <s v="Male"/>
    <n v="2"/>
    <s v="Sales Executive"/>
    <x v="1"/>
    <n v="26570"/>
    <m/>
    <n v="2"/>
    <s v="Y"/>
    <n v="13"/>
    <n v="8"/>
    <n v="1"/>
    <n v="5"/>
    <n v="3"/>
    <n v="3"/>
    <n v="0"/>
    <n v="2"/>
  </r>
  <r>
    <n v="29"/>
    <s v="Below 30"/>
    <x v="3"/>
    <s v="No"/>
    <s v="Travel_Frequently"/>
    <x v="1"/>
    <n v="1"/>
    <n v="4"/>
    <s v="Medical"/>
    <n v="1"/>
    <x v="2035"/>
    <s v="Male"/>
    <n v="3"/>
    <s v="Research Scientist"/>
    <x v="2"/>
    <n v="27160"/>
    <m/>
    <n v="0"/>
    <s v="Y"/>
    <n v="18"/>
    <n v="8"/>
    <n v="0"/>
    <n v="8"/>
    <n v="2"/>
    <n v="7"/>
    <n v="1"/>
    <n v="1"/>
  </r>
  <r>
    <n v="42"/>
    <s v="30 &amp; Above"/>
    <x v="2"/>
    <s v="No"/>
    <s v="Travel_Rarely"/>
    <x v="0"/>
    <n v="21"/>
    <n v="2"/>
    <s v="Life Sciences"/>
    <n v="1"/>
    <x v="2036"/>
    <s v="Female"/>
    <n v="1"/>
    <s v="Healthcare Representative"/>
    <x v="1"/>
    <n v="22010"/>
    <m/>
    <n v="4"/>
    <s v="Y"/>
    <n v="12"/>
    <n v="8"/>
    <n v="1"/>
    <n v="16"/>
    <n v="3"/>
    <n v="1"/>
    <n v="0"/>
    <n v="0"/>
  </r>
  <r>
    <n v="29"/>
    <s v="Below 30"/>
    <x v="3"/>
    <s v="No"/>
    <s v="Travel_Rarely"/>
    <x v="0"/>
    <n v="4"/>
    <n v="2"/>
    <s v="Other"/>
    <n v="1"/>
    <x v="2037"/>
    <s v="Female"/>
    <n v="2"/>
    <s v="Healthcare Representative"/>
    <x v="0"/>
    <n v="65400"/>
    <s v="Yes"/>
    <n v="1"/>
    <s v="Y"/>
    <n v="22"/>
    <n v="8"/>
    <n v="0"/>
    <n v="10"/>
    <n v="2"/>
    <n v="10"/>
    <n v="1"/>
    <n v="2"/>
  </r>
  <r>
    <n v="38"/>
    <s v="30 &amp; Above"/>
    <x v="1"/>
    <s v="No"/>
    <s v="Travel_Rarely"/>
    <x v="1"/>
    <n v="1"/>
    <n v="3"/>
    <s v="Medical"/>
    <n v="1"/>
    <x v="2038"/>
    <s v="Female"/>
    <n v="1"/>
    <s v="Human Resources"/>
    <x v="0"/>
    <n v="38160"/>
    <m/>
    <n v="1"/>
    <s v="Y"/>
    <n v="13"/>
    <n v="8"/>
    <n v="2"/>
    <n v="7"/>
    <n v="2"/>
    <n v="7"/>
    <n v="5"/>
    <n v="0"/>
  </r>
  <r>
    <n v="28"/>
    <s v="Below 30"/>
    <x v="3"/>
    <s v="No"/>
    <s v="Travel_Frequently"/>
    <x v="0"/>
    <n v="6"/>
    <n v="4"/>
    <s v="Life Sciences"/>
    <n v="1"/>
    <x v="2039"/>
    <s v="Male"/>
    <n v="1"/>
    <s v="Manager"/>
    <x v="2"/>
    <n v="52530"/>
    <m/>
    <n v="1"/>
    <s v="Y"/>
    <n v="15"/>
    <n v="8"/>
    <n v="0"/>
    <n v="3"/>
    <n v="2"/>
    <n v="3"/>
    <n v="0"/>
    <n v="2"/>
  </r>
  <r>
    <n v="18"/>
    <s v="Below 30"/>
    <x v="4"/>
    <s v="Yes"/>
    <s v="Non-Travel"/>
    <x v="1"/>
    <n v="2"/>
    <n v="4"/>
    <s v="Medical"/>
    <n v="1"/>
    <x v="2040"/>
    <s v="Male"/>
    <n v="3"/>
    <s v="Laboratory Technician"/>
    <x v="1"/>
    <n v="109650"/>
    <s v="Yes"/>
    <n v="1"/>
    <s v="Y"/>
    <n v="18"/>
    <n v="8"/>
    <n v="0"/>
    <n v="0"/>
    <n v="5"/>
    <n v="0"/>
    <n v="0"/>
    <n v="0"/>
  </r>
  <r>
    <n v="33"/>
    <s v="30 &amp; Above"/>
    <x v="1"/>
    <s v="Yes"/>
    <s v="Travel_Rarely"/>
    <x v="1"/>
    <n v="3"/>
    <n v="2"/>
    <s v="Life Sciences"/>
    <n v="1"/>
    <x v="2041"/>
    <s v="Male"/>
    <n v="1"/>
    <s v="Sales Executive"/>
    <x v="1"/>
    <n v="49360"/>
    <m/>
    <n v="0"/>
    <s v="Y"/>
    <n v="14"/>
    <n v="8"/>
    <n v="0"/>
    <n v="6"/>
    <n v="2"/>
    <n v="5"/>
    <n v="0"/>
    <n v="3"/>
  </r>
  <r>
    <n v="41"/>
    <s v="30 &amp; Above"/>
    <x v="2"/>
    <s v="No"/>
    <s v="Travel_Rarely"/>
    <x v="1"/>
    <n v="4"/>
    <n v="2"/>
    <s v="Medical"/>
    <n v="1"/>
    <x v="2042"/>
    <s v="Male"/>
    <n v="2"/>
    <s v="Research Scientist"/>
    <x v="0"/>
    <n v="25430"/>
    <m/>
    <n v="3"/>
    <s v="Y"/>
    <n v="12"/>
    <n v="8"/>
    <n v="0"/>
    <n v="6"/>
    <n v="3"/>
    <n v="1"/>
    <n v="0"/>
    <n v="0"/>
  </r>
  <r>
    <n v="31"/>
    <s v="30 &amp; Above"/>
    <x v="1"/>
    <s v="Yes"/>
    <s v="Travel_Frequently"/>
    <x v="0"/>
    <n v="10"/>
    <n v="3"/>
    <s v="Technical Degree"/>
    <n v="1"/>
    <x v="2043"/>
    <s v="Female"/>
    <n v="1"/>
    <s v="Research Director"/>
    <x v="0"/>
    <n v="53040"/>
    <m/>
    <n v="1"/>
    <s v="Y"/>
    <n v="17"/>
    <n v="8"/>
    <n v="0"/>
    <n v="2"/>
    <n v="3"/>
    <n v="2"/>
    <n v="2"/>
    <n v="2"/>
  </r>
  <r>
    <n v="37"/>
    <s v="30 &amp; Above"/>
    <x v="1"/>
    <s v="No"/>
    <s v="Travel_Rarely"/>
    <x v="1"/>
    <n v="23"/>
    <n v="3"/>
    <s v="Life Sciences"/>
    <n v="1"/>
    <x v="2044"/>
    <s v="Male"/>
    <n v="3"/>
    <s v="Manufacturing Director"/>
    <x v="2"/>
    <n v="166590"/>
    <s v="Yes"/>
    <n v="7"/>
    <s v="Y"/>
    <n v="16"/>
    <n v="8"/>
    <n v="1"/>
    <n v="9"/>
    <n v="2"/>
    <n v="6"/>
    <n v="1"/>
    <n v="3"/>
  </r>
  <r>
    <n v="27"/>
    <s v="Below 30"/>
    <x v="3"/>
    <s v="No"/>
    <s v="Travel_Rarely"/>
    <x v="1"/>
    <n v="6"/>
    <n v="2"/>
    <s v="Medical"/>
    <n v="1"/>
    <x v="2045"/>
    <s v="Female"/>
    <n v="1"/>
    <s v="Healthcare Representative"/>
    <x v="0"/>
    <n v="42600"/>
    <m/>
    <n v="1"/>
    <s v="Y"/>
    <n v="11"/>
    <n v="8"/>
    <n v="2"/>
    <n v="4"/>
    <n v="2"/>
    <n v="4"/>
    <n v="2"/>
    <n v="2"/>
  </r>
  <r>
    <n v="34"/>
    <s v="30 &amp; Above"/>
    <x v="1"/>
    <s v="No"/>
    <s v="Travel_Rarely"/>
    <x v="0"/>
    <n v="1"/>
    <n v="1"/>
    <s v="Marketing"/>
    <n v="1"/>
    <x v="2046"/>
    <s v="Female"/>
    <n v="2"/>
    <s v="Laboratory Technician"/>
    <x v="0"/>
    <n v="24760"/>
    <m/>
    <n v="1"/>
    <s v="Y"/>
    <n v="19"/>
    <n v="8"/>
    <n v="0"/>
    <n v="6"/>
    <n v="2"/>
    <n v="6"/>
    <n v="1"/>
    <n v="3"/>
  </r>
  <r>
    <n v="35"/>
    <s v="30 &amp; Above"/>
    <x v="1"/>
    <s v="No"/>
    <s v="Travel_Rarely"/>
    <x v="1"/>
    <n v="6"/>
    <n v="3"/>
    <s v="Life Sciences"/>
    <n v="1"/>
    <x v="2047"/>
    <s v="Female"/>
    <n v="3"/>
    <s v="Laboratory Technician"/>
    <x v="1"/>
    <n v="31020"/>
    <m/>
    <n v="1"/>
    <s v="Y"/>
    <n v="13"/>
    <n v="8"/>
    <n v="1"/>
    <n v="6"/>
    <n v="3"/>
    <n v="5"/>
    <n v="1"/>
    <n v="4"/>
  </r>
  <r>
    <n v="29"/>
    <s v="Below 30"/>
    <x v="3"/>
    <s v="Yes"/>
    <s v="Travel_Rarely"/>
    <x v="1"/>
    <n v="6"/>
    <n v="3"/>
    <s v="Life Sciences"/>
    <n v="1"/>
    <x v="2048"/>
    <s v="Male"/>
    <n v="1"/>
    <s v="Sales Executive"/>
    <x v="0"/>
    <n v="22440"/>
    <m/>
    <n v="1"/>
    <s v="Y"/>
    <n v="12"/>
    <n v="8"/>
    <n v="3"/>
    <n v="11"/>
    <n v="5"/>
    <n v="11"/>
    <n v="3"/>
    <n v="10"/>
  </r>
  <r>
    <n v="40"/>
    <s v="30 &amp; Above"/>
    <x v="1"/>
    <s v="No"/>
    <s v="Travel_Frequently"/>
    <x v="1"/>
    <n v="2"/>
    <n v="4"/>
    <s v="Medical"/>
    <n v="1"/>
    <x v="2049"/>
    <s v="Male"/>
    <n v="4"/>
    <s v="Human Resources"/>
    <x v="1"/>
    <n v="75960"/>
    <s v="Yes"/>
    <n v="9"/>
    <s v="Y"/>
    <n v="11"/>
    <n v="8"/>
    <n v="0"/>
    <n v="20"/>
    <n v="0"/>
    <n v="18"/>
    <n v="2"/>
    <n v="13"/>
  </r>
  <r>
    <n v="42"/>
    <s v="30 &amp; Above"/>
    <x v="2"/>
    <s v="Yes"/>
    <s v="Travel_Frequently"/>
    <x v="0"/>
    <n v="2"/>
    <n v="4"/>
    <s v="Life Sciences"/>
    <n v="1"/>
    <x v="2050"/>
    <s v="Male"/>
    <n v="1"/>
    <s v="Laboratory Technician"/>
    <x v="1"/>
    <n v="22850"/>
    <m/>
    <n v="0"/>
    <s v="Y"/>
    <n v="16"/>
    <n v="8"/>
    <n v="0"/>
    <n v="22"/>
    <n v="3"/>
    <n v="21"/>
    <n v="13"/>
    <n v="14"/>
  </r>
  <r>
    <n v="42"/>
    <s v="30 &amp; Above"/>
    <x v="2"/>
    <s v="No"/>
    <s v="Travel_Rarely"/>
    <x v="1"/>
    <n v="1"/>
    <n v="2"/>
    <s v="Life Sciences"/>
    <n v="1"/>
    <x v="2051"/>
    <s v="Male"/>
    <n v="4"/>
    <s v="Laboratory Technician"/>
    <x v="1"/>
    <n v="30340"/>
    <m/>
    <n v="7"/>
    <s v="Y"/>
    <n v="21"/>
    <n v="8"/>
    <n v="1"/>
    <n v="9"/>
    <n v="3"/>
    <n v="6"/>
    <n v="1"/>
    <n v="5"/>
  </r>
  <r>
    <n v="35"/>
    <s v="30 &amp; Above"/>
    <x v="1"/>
    <s v="No"/>
    <s v="Travel_Rarely"/>
    <x v="1"/>
    <n v="5"/>
    <n v="3"/>
    <s v="Medical"/>
    <n v="1"/>
    <x v="2052"/>
    <s v="Male"/>
    <n v="1"/>
    <s v="Healthcare Representative"/>
    <x v="0"/>
    <n v="57150"/>
    <m/>
    <n v="6"/>
    <s v="Y"/>
    <n v="24"/>
    <n v="8"/>
    <n v="2"/>
    <n v="10"/>
    <n v="0"/>
    <n v="8"/>
    <n v="1"/>
    <n v="7"/>
  </r>
  <r>
    <n v="24"/>
    <s v="Below 30"/>
    <x v="3"/>
    <s v="No"/>
    <s v="Travel_Rarely"/>
    <x v="0"/>
    <n v="7"/>
    <n v="4"/>
    <s v="Life Sciences"/>
    <n v="1"/>
    <x v="2053"/>
    <s v="Female"/>
    <n v="1"/>
    <s v="Laboratory Technician"/>
    <x v="1"/>
    <n v="25760"/>
    <m/>
    <n v="8"/>
    <s v="Y"/>
    <n v="17"/>
    <n v="8"/>
    <n v="3"/>
    <n v="6"/>
    <n v="3"/>
    <n v="4"/>
    <n v="1"/>
    <n v="2"/>
  </r>
  <r>
    <n v="28"/>
    <s v="Below 30"/>
    <x v="3"/>
    <s v="Yes"/>
    <s v="Travel_Rarely"/>
    <x v="1"/>
    <n v="15"/>
    <n v="4"/>
    <s v="Life Sciences"/>
    <n v="1"/>
    <x v="2054"/>
    <s v="Male"/>
    <n v="2"/>
    <s v="Sales Executive"/>
    <x v="0"/>
    <n v="41970"/>
    <m/>
    <n v="1"/>
    <s v="Y"/>
    <n v="13"/>
    <n v="8"/>
    <n v="0"/>
    <n v="1"/>
    <n v="3"/>
    <n v="1"/>
    <n v="0"/>
    <n v="0"/>
  </r>
  <r>
    <n v="26"/>
    <s v="Below 30"/>
    <x v="3"/>
    <s v="No"/>
    <s v="Travel_Rarely"/>
    <x v="1"/>
    <n v="1"/>
    <n v="4"/>
    <s v="Life Sciences"/>
    <n v="1"/>
    <x v="2055"/>
    <s v="Male"/>
    <n v="2"/>
    <s v="Sales Representative"/>
    <x v="0"/>
    <n v="143360"/>
    <s v="Yes"/>
    <n v="1"/>
    <s v="Y"/>
    <n v="21"/>
    <n v="8"/>
    <n v="1"/>
    <n v="8"/>
    <n v="3"/>
    <n v="8"/>
    <n v="0"/>
    <n v="7"/>
  </r>
  <r>
    <n v="30"/>
    <s v="30 &amp; Above"/>
    <x v="3"/>
    <s v="No"/>
    <s v="Travel_Rarely"/>
    <x v="1"/>
    <n v="7"/>
    <n v="2"/>
    <s v="Life Sciences"/>
    <n v="1"/>
    <x v="2056"/>
    <s v="Female"/>
    <n v="1"/>
    <s v="Manufacturing Director"/>
    <x v="0"/>
    <n v="34480"/>
    <m/>
    <n v="1"/>
    <s v="Y"/>
    <n v="11"/>
    <n v="8"/>
    <n v="0"/>
    <n v="10"/>
    <n v="3"/>
    <n v="10"/>
    <n v="1"/>
    <n v="4"/>
  </r>
  <r>
    <n v="40"/>
    <s v="30 &amp; Above"/>
    <x v="1"/>
    <s v="No"/>
    <s v="Travel_Frequently"/>
    <x v="1"/>
    <n v="26"/>
    <n v="4"/>
    <s v="Life Sciences"/>
    <n v="1"/>
    <x v="2057"/>
    <s v="Male"/>
    <n v="2"/>
    <s v="Research Scientist"/>
    <x v="0"/>
    <n v="194060"/>
    <s v="Yes"/>
    <n v="3"/>
    <s v="Y"/>
    <n v="20"/>
    <n v="8"/>
    <n v="3"/>
    <n v="16"/>
    <n v="2"/>
    <n v="1"/>
    <n v="0"/>
    <n v="0"/>
  </r>
  <r>
    <n v="35"/>
    <s v="30 &amp; Above"/>
    <x v="1"/>
    <s v="No"/>
    <s v="Travel_Rarely"/>
    <x v="1"/>
    <n v="18"/>
    <n v="5"/>
    <s v="Medical"/>
    <n v="1"/>
    <x v="2058"/>
    <s v="Female"/>
    <n v="2"/>
    <s v="Research Scientist"/>
    <x v="2"/>
    <n v="65380"/>
    <s v="Yes"/>
    <n v="2"/>
    <s v="Y"/>
    <n v="16"/>
    <n v="8"/>
    <n v="1"/>
    <n v="15"/>
    <n v="3"/>
    <n v="7"/>
    <n v="6"/>
    <n v="4"/>
  </r>
  <r>
    <n v="34"/>
    <s v="30 &amp; Above"/>
    <x v="1"/>
    <s v="No"/>
    <s v="Travel_Frequently"/>
    <x v="1"/>
    <n v="6"/>
    <n v="2"/>
    <s v="Life Sciences"/>
    <n v="1"/>
    <x v="2059"/>
    <s v="Male"/>
    <n v="1"/>
    <s v="Research Director"/>
    <x v="1"/>
    <n v="43060"/>
    <m/>
    <n v="0"/>
    <s v="Y"/>
    <n v="11"/>
    <n v="8"/>
    <n v="0"/>
    <n v="14"/>
    <n v="2"/>
    <n v="13"/>
    <n v="4"/>
    <n v="9"/>
  </r>
  <r>
    <n v="35"/>
    <s v="30 &amp; Above"/>
    <x v="1"/>
    <s v="No"/>
    <s v="Travel_Frequently"/>
    <x v="1"/>
    <n v="3"/>
    <n v="3"/>
    <s v="Medical"/>
    <n v="1"/>
    <x v="2060"/>
    <s v="Female"/>
    <n v="2"/>
    <s v="Laboratory Technician"/>
    <x v="0"/>
    <n v="22580"/>
    <m/>
    <n v="1"/>
    <s v="Y"/>
    <n v="11"/>
    <n v="8"/>
    <n v="1"/>
    <n v="2"/>
    <n v="2"/>
    <n v="2"/>
    <n v="2"/>
    <n v="2"/>
  </r>
  <r>
    <n v="43"/>
    <s v="30 &amp; Above"/>
    <x v="2"/>
    <s v="Yes"/>
    <s v="Travel_Rarely"/>
    <x v="0"/>
    <n v="5"/>
    <n v="3"/>
    <s v="Marketing"/>
    <n v="1"/>
    <x v="2061"/>
    <s v="Female"/>
    <n v="3"/>
    <s v="Research Scientist"/>
    <x v="1"/>
    <n v="45220"/>
    <m/>
    <n v="8"/>
    <s v="Y"/>
    <n v="15"/>
    <n v="8"/>
    <n v="1"/>
    <n v="7"/>
    <n v="3"/>
    <n v="4"/>
    <n v="1"/>
    <n v="3"/>
  </r>
  <r>
    <n v="32"/>
    <s v="30 &amp; Above"/>
    <x v="1"/>
    <s v="No"/>
    <s v="Non-Travel"/>
    <x v="1"/>
    <n v="11"/>
    <n v="2"/>
    <s v="Other"/>
    <n v="1"/>
    <x v="2062"/>
    <s v="Female"/>
    <n v="2"/>
    <s v="Research Scientist"/>
    <x v="2"/>
    <n v="44870"/>
    <m/>
    <n v="1"/>
    <s v="Y"/>
    <n v="11"/>
    <n v="8"/>
    <n v="0"/>
    <n v="1"/>
    <n v="5"/>
    <n v="1"/>
    <n v="0"/>
    <n v="0"/>
  </r>
  <r>
    <n v="56"/>
    <s v="30 &amp; Above"/>
    <x v="0"/>
    <s v="No"/>
    <s v="Travel_Rarely"/>
    <x v="1"/>
    <n v="3"/>
    <n v="2"/>
    <s v="Other"/>
    <n v="1"/>
    <x v="2063"/>
    <s v="Male"/>
    <n v="2"/>
    <s v="Healthcare Representative"/>
    <x v="2"/>
    <n v="44490"/>
    <m/>
    <n v="4"/>
    <s v="Y"/>
    <n v="15"/>
    <n v="8"/>
    <n v="0"/>
    <n v="28"/>
    <n v="3"/>
    <n v="5"/>
    <n v="4"/>
    <n v="2"/>
  </r>
  <r>
    <n v="29"/>
    <s v="Below 30"/>
    <x v="3"/>
    <s v="No"/>
    <s v="Travel_Rarely"/>
    <x v="1"/>
    <n v="26"/>
    <n v="1"/>
    <s v="Life Sciences"/>
    <n v="1"/>
    <x v="2064"/>
    <s v="Male"/>
    <n v="1"/>
    <s v="Laboratory Technician"/>
    <x v="0"/>
    <n v="22180"/>
    <m/>
    <n v="1"/>
    <s v="Y"/>
    <n v="24"/>
    <n v="8"/>
    <n v="1"/>
    <n v="10"/>
    <n v="1"/>
    <n v="10"/>
    <n v="0"/>
    <n v="8"/>
  </r>
  <r>
    <n v="19"/>
    <s v="Below 30"/>
    <x v="4"/>
    <s v="No"/>
    <s v="Travel_Rarely"/>
    <x v="1"/>
    <n v="23"/>
    <n v="4"/>
    <s v="Life Sciences"/>
    <n v="1"/>
    <x v="2065"/>
    <s v="Male"/>
    <n v="2"/>
    <s v="Laboratory Technician"/>
    <x v="1"/>
    <n v="191970"/>
    <s v="Yes"/>
    <n v="1"/>
    <s v="Y"/>
    <n v="12"/>
    <n v="8"/>
    <n v="0"/>
    <n v="1"/>
    <n v="2"/>
    <n v="1"/>
    <n v="0"/>
    <n v="0"/>
  </r>
  <r>
    <n v="45"/>
    <s v="30 &amp; Above"/>
    <x v="2"/>
    <s v="No"/>
    <s v="Travel_Rarely"/>
    <x v="1"/>
    <n v="22"/>
    <n v="3"/>
    <s v="Life Sciences"/>
    <n v="1"/>
    <x v="2066"/>
    <s v="Female"/>
    <n v="2"/>
    <s v="Sales Representative"/>
    <x v="0"/>
    <n v="132120"/>
    <s v="Yes"/>
    <n v="4"/>
    <s v="Y"/>
    <n v="13"/>
    <n v="8"/>
    <n v="0"/>
    <n v="7"/>
    <n v="4"/>
    <n v="3"/>
    <n v="0"/>
    <n v="2"/>
  </r>
  <r>
    <n v="37"/>
    <s v="30 &amp; Above"/>
    <x v="1"/>
    <s v="No"/>
    <s v="Travel_Rarely"/>
    <x v="1"/>
    <n v="14"/>
    <n v="4"/>
    <s v="Life Sciences"/>
    <n v="1"/>
    <x v="2067"/>
    <s v="Male"/>
    <n v="3"/>
    <s v="Research Scientist"/>
    <x v="0"/>
    <n v="65770"/>
    <s v="Yes"/>
    <n v="1"/>
    <s v="Y"/>
    <n v="13"/>
    <n v="8"/>
    <n v="0"/>
    <n v="14"/>
    <n v="1"/>
    <n v="14"/>
    <n v="3"/>
    <n v="11"/>
  </r>
  <r>
    <n v="20"/>
    <s v="Below 30"/>
    <x v="4"/>
    <s v="No"/>
    <s v="Travel_Rarely"/>
    <x v="1"/>
    <n v="6"/>
    <n v="3"/>
    <s v="Medical"/>
    <n v="1"/>
    <x v="2068"/>
    <s v="Male"/>
    <n v="5"/>
    <s v="Research Director"/>
    <x v="1"/>
    <n v="83920"/>
    <s v="Yes"/>
    <n v="1"/>
    <s v="Y"/>
    <n v="17"/>
    <n v="8"/>
    <n v="0"/>
    <n v="2"/>
    <n v="5"/>
    <n v="2"/>
    <n v="1"/>
    <n v="2"/>
  </r>
  <r>
    <n v="44"/>
    <s v="30 &amp; Above"/>
    <x v="2"/>
    <s v="Yes"/>
    <s v="Travel_Rarely"/>
    <x v="2"/>
    <n v="6"/>
    <n v="2"/>
    <s v="Human Resources"/>
    <n v="1"/>
    <x v="2069"/>
    <s v="Male"/>
    <n v="3"/>
    <s v="Sales Executive"/>
    <x v="1"/>
    <n v="45580"/>
    <m/>
    <n v="1"/>
    <s v="Y"/>
    <n v="13"/>
    <n v="8"/>
    <n v="1"/>
    <n v="6"/>
    <n v="2"/>
    <n v="6"/>
    <n v="0"/>
    <n v="2"/>
  </r>
  <r>
    <n v="53"/>
    <s v="30 &amp; Above"/>
    <x v="0"/>
    <s v="No"/>
    <s v="Travel_Rarely"/>
    <x v="1"/>
    <n v="6"/>
    <n v="4"/>
    <s v="Life Sciences"/>
    <n v="1"/>
    <x v="2070"/>
    <s v="Male"/>
    <n v="1"/>
    <s v="Research Director"/>
    <x v="2"/>
    <n v="40310"/>
    <m/>
    <n v="3"/>
    <s v="Y"/>
    <n v="12"/>
    <n v="8"/>
    <n v="1"/>
    <n v="26"/>
    <n v="3"/>
    <n v="7"/>
    <n v="4"/>
    <n v="7"/>
  </r>
  <r>
    <n v="29"/>
    <s v="Below 30"/>
    <x v="3"/>
    <s v="No"/>
    <s v="Travel_Rarely"/>
    <x v="1"/>
    <n v="23"/>
    <n v="3"/>
    <s v="Medical"/>
    <n v="1"/>
    <x v="2071"/>
    <s v="Male"/>
    <n v="1"/>
    <s v="Sales Executive"/>
    <x v="0"/>
    <n v="79690"/>
    <s v="Yes"/>
    <n v="0"/>
    <s v="Y"/>
    <n v="14"/>
    <n v="8"/>
    <n v="0"/>
    <n v="6"/>
    <n v="3"/>
    <n v="5"/>
    <n v="1"/>
    <n v="3"/>
  </r>
  <r>
    <n v="22"/>
    <s v="Below 30"/>
    <x v="3"/>
    <s v="Yes"/>
    <s v="Travel_Frequently"/>
    <x v="1"/>
    <n v="22"/>
    <n v="4"/>
    <s v="Medical"/>
    <n v="1"/>
    <x v="2072"/>
    <s v="Male"/>
    <n v="1"/>
    <s v="Sales Representative"/>
    <x v="0"/>
    <n v="26540"/>
    <m/>
    <n v="0"/>
    <s v="Y"/>
    <n v="24"/>
    <n v="8"/>
    <n v="0"/>
    <n v="1"/>
    <n v="5"/>
    <n v="0"/>
    <n v="0"/>
    <n v="0"/>
  </r>
  <r>
    <n v="46"/>
    <s v="30 &amp; Above"/>
    <x v="2"/>
    <s v="No"/>
    <s v="Travel_Rarely"/>
    <x v="1"/>
    <n v="2"/>
    <n v="3"/>
    <s v="Life Sciences"/>
    <n v="1"/>
    <x v="2073"/>
    <s v="Male"/>
    <n v="2"/>
    <s v="Research Scientist"/>
    <x v="0"/>
    <n v="165550"/>
    <s v="Yes"/>
    <n v="8"/>
    <s v="Y"/>
    <n v="14"/>
    <n v="8"/>
    <n v="2"/>
    <n v="28"/>
    <n v="4"/>
    <n v="26"/>
    <n v="15"/>
    <n v="9"/>
  </r>
  <r>
    <n v="44"/>
    <s v="30 &amp; Above"/>
    <x v="2"/>
    <s v="No"/>
    <s v="Non-Travel"/>
    <x v="1"/>
    <n v="20"/>
    <n v="3"/>
    <s v="Life Sciences"/>
    <n v="1"/>
    <x v="2074"/>
    <s v="Male"/>
    <n v="1"/>
    <s v="Sales Representative"/>
    <x v="1"/>
    <n v="45560"/>
    <m/>
    <n v="2"/>
    <s v="Y"/>
    <n v="13"/>
    <n v="8"/>
    <n v="0"/>
    <n v="6"/>
    <n v="4"/>
    <n v="0"/>
    <n v="0"/>
    <n v="0"/>
  </r>
  <r>
    <n v="33"/>
    <s v="30 &amp; Above"/>
    <x v="1"/>
    <s v="No"/>
    <s v="Travel_Rarely"/>
    <x v="1"/>
    <n v="28"/>
    <n v="4"/>
    <s v="Life Sciences"/>
    <n v="1"/>
    <x v="2075"/>
    <s v="Female"/>
    <n v="1"/>
    <s v="Manager"/>
    <x v="0"/>
    <n v="60910"/>
    <m/>
    <n v="1"/>
    <s v="Y"/>
    <n v="15"/>
    <n v="8"/>
    <n v="0"/>
    <n v="5"/>
    <n v="6"/>
    <n v="5"/>
    <n v="1"/>
    <n v="4"/>
  </r>
  <r>
    <n v="41"/>
    <s v="30 &amp; Above"/>
    <x v="2"/>
    <s v="Yes"/>
    <s v="Non-Travel"/>
    <x v="1"/>
    <n v="12"/>
    <n v="3"/>
    <s v="Life Sciences"/>
    <n v="1"/>
    <x v="2076"/>
    <s v="Male"/>
    <n v="2"/>
    <s v="Sales Representative"/>
    <x v="2"/>
    <n v="195660"/>
    <s v="Yes"/>
    <n v="6"/>
    <s v="Y"/>
    <n v="16"/>
    <n v="8"/>
    <n v="0"/>
    <n v="5"/>
    <n v="2"/>
    <n v="1"/>
    <n v="0"/>
    <n v="0"/>
  </r>
  <r>
    <n v="30"/>
    <s v="30 &amp; Above"/>
    <x v="3"/>
    <s v="No"/>
    <s v="Travel_Rarely"/>
    <x v="0"/>
    <n v="20"/>
    <n v="3"/>
    <s v="Marketing"/>
    <n v="1"/>
    <x v="2077"/>
    <s v="Male"/>
    <n v="3"/>
    <s v="Sales Executive"/>
    <x v="2"/>
    <n v="48100"/>
    <m/>
    <n v="8"/>
    <s v="Y"/>
    <n v="18"/>
    <n v="8"/>
    <n v="0"/>
    <n v="8"/>
    <n v="3"/>
    <n v="4"/>
    <n v="0"/>
    <n v="3"/>
  </r>
  <r>
    <n v="40"/>
    <s v="30 &amp; Above"/>
    <x v="1"/>
    <s v="No"/>
    <s v="Travel_Frequently"/>
    <x v="0"/>
    <n v="9"/>
    <n v="3"/>
    <s v="Medical"/>
    <n v="1"/>
    <x v="2078"/>
    <s v="Male"/>
    <n v="1"/>
    <s v="Manufacturing Director"/>
    <x v="0"/>
    <n v="45230"/>
    <m/>
    <n v="5"/>
    <s v="Y"/>
    <n v="16"/>
    <n v="8"/>
    <n v="1"/>
    <n v="5"/>
    <n v="5"/>
    <n v="0"/>
    <n v="0"/>
    <n v="0"/>
  </r>
  <r>
    <n v="50"/>
    <s v="30 &amp; Above"/>
    <x v="2"/>
    <s v="No"/>
    <s v="Travel_Frequently"/>
    <x v="1"/>
    <n v="25"/>
    <n v="4"/>
    <s v="Life Sciences"/>
    <n v="1"/>
    <x v="2079"/>
    <s v="Female"/>
    <n v="2"/>
    <s v="Healthcare Representative"/>
    <x v="0"/>
    <n v="32020"/>
    <m/>
    <n v="2"/>
    <s v="Y"/>
    <n v="24"/>
    <n v="8"/>
    <n v="1"/>
    <n v="32"/>
    <n v="2"/>
    <n v="2"/>
    <n v="2"/>
    <n v="2"/>
  </r>
  <r>
    <n v="28"/>
    <s v="Below 30"/>
    <x v="3"/>
    <s v="No"/>
    <s v="Travel_Rarely"/>
    <x v="1"/>
    <n v="6"/>
    <n v="3"/>
    <s v="Technical Degree"/>
    <n v="1"/>
    <x v="2080"/>
    <s v="Male"/>
    <n v="2"/>
    <s v="Research Scientist"/>
    <x v="0"/>
    <n v="23510"/>
    <m/>
    <n v="1"/>
    <s v="Y"/>
    <n v="16"/>
    <n v="8"/>
    <n v="0"/>
    <n v="6"/>
    <n v="4"/>
    <n v="6"/>
    <n v="3"/>
    <n v="3"/>
  </r>
  <r>
    <n v="46"/>
    <s v="30 &amp; Above"/>
    <x v="2"/>
    <s v="No"/>
    <s v="Travel_Rarely"/>
    <x v="1"/>
    <n v="8"/>
    <n v="4"/>
    <s v="Other"/>
    <n v="1"/>
    <x v="2081"/>
    <s v="Male"/>
    <n v="3"/>
    <s v="Manager"/>
    <x v="0"/>
    <n v="17020"/>
    <m/>
    <n v="5"/>
    <s v="Y"/>
    <n v="21"/>
    <n v="8"/>
    <n v="0"/>
    <n v="25"/>
    <n v="2"/>
    <n v="4"/>
    <n v="0"/>
    <n v="3"/>
  </r>
  <r>
    <n v="35"/>
    <s v="30 &amp; Above"/>
    <x v="1"/>
    <s v="No"/>
    <s v="Travel_Rarely"/>
    <x v="0"/>
    <n v="4"/>
    <n v="4"/>
    <s v="Marketing"/>
    <n v="1"/>
    <x v="2082"/>
    <s v="Male"/>
    <n v="1"/>
    <s v="Laboratory Technician"/>
    <x v="0"/>
    <n v="180410"/>
    <s v="Yes"/>
    <n v="3"/>
    <s v="Y"/>
    <n v="20"/>
    <n v="8"/>
    <n v="1"/>
    <n v="15"/>
    <n v="3"/>
    <n v="7"/>
    <n v="1"/>
    <n v="7"/>
  </r>
  <r>
    <n v="24"/>
    <s v="Below 30"/>
    <x v="3"/>
    <s v="Yes"/>
    <s v="Travel_Rarely"/>
    <x v="2"/>
    <n v="28"/>
    <n v="4"/>
    <s v="Human Resources"/>
    <n v="1"/>
    <x v="2083"/>
    <s v="Male"/>
    <n v="3"/>
    <s v="Manufacturing Director"/>
    <x v="0"/>
    <n v="28860"/>
    <m/>
    <n v="1"/>
    <s v="Y"/>
    <n v="19"/>
    <n v="8"/>
    <n v="1"/>
    <n v="1"/>
    <n v="5"/>
    <n v="1"/>
    <n v="0"/>
    <n v="0"/>
  </r>
  <r>
    <n v="33"/>
    <s v="30 &amp; Above"/>
    <x v="1"/>
    <s v="No"/>
    <s v="Travel_Frequently"/>
    <x v="1"/>
    <n v="9"/>
    <n v="2"/>
    <s v="Medical"/>
    <n v="1"/>
    <x v="2084"/>
    <s v="Female"/>
    <n v="1"/>
    <s v="Sales Executive"/>
    <x v="0"/>
    <n v="20970"/>
    <m/>
    <n v="1"/>
    <s v="Y"/>
    <n v="14"/>
    <n v="8"/>
    <n v="2"/>
    <n v="10"/>
    <n v="5"/>
    <n v="10"/>
    <n v="0"/>
    <n v="1"/>
  </r>
  <r>
    <n v="36"/>
    <s v="30 &amp; Above"/>
    <x v="1"/>
    <s v="No"/>
    <s v="Travel_Rarely"/>
    <x v="1"/>
    <n v="9"/>
    <n v="2"/>
    <s v="Medical"/>
    <n v="1"/>
    <x v="2085"/>
    <s v="Male"/>
    <n v="2"/>
    <s v="Sales Executive"/>
    <x v="2"/>
    <n v="119350"/>
    <s v="Yes"/>
    <n v="1"/>
    <s v="Y"/>
    <n v="11"/>
    <n v="8"/>
    <n v="3"/>
    <n v="7"/>
    <n v="6"/>
    <n v="7"/>
    <n v="1"/>
    <n v="7"/>
  </r>
  <r>
    <n v="30"/>
    <s v="30 &amp; Above"/>
    <x v="3"/>
    <s v="No"/>
    <s v="Travel_Rarely"/>
    <x v="0"/>
    <n v="29"/>
    <n v="3"/>
    <s v="Marketing"/>
    <n v="1"/>
    <x v="2086"/>
    <s v="Male"/>
    <n v="1"/>
    <s v="Sales Executive"/>
    <x v="2"/>
    <n v="25460"/>
    <m/>
    <n v="1"/>
    <s v="Y"/>
    <n v="14"/>
    <n v="8"/>
    <n v="1"/>
    <n v="10"/>
    <n v="2"/>
    <n v="10"/>
    <n v="8"/>
    <n v="9"/>
  </r>
  <r>
    <n v="44"/>
    <s v="30 &amp; Above"/>
    <x v="2"/>
    <s v="No"/>
    <s v="Travel_Rarely"/>
    <x v="1"/>
    <n v="3"/>
    <n v="4"/>
    <s v="Medical"/>
    <n v="1"/>
    <x v="2087"/>
    <s v="Male"/>
    <n v="2"/>
    <s v="Research Scientist"/>
    <x v="1"/>
    <n v="25640"/>
    <m/>
    <n v="1"/>
    <s v="Y"/>
    <n v="12"/>
    <n v="8"/>
    <n v="3"/>
    <n v="20"/>
    <n v="3"/>
    <n v="20"/>
    <n v="13"/>
    <n v="17"/>
  </r>
  <r>
    <n v="20"/>
    <s v="Below 30"/>
    <x v="4"/>
    <s v="No"/>
    <s v="Travel_Rarely"/>
    <x v="1"/>
    <n v="18"/>
    <n v="4"/>
    <s v="Medical"/>
    <n v="1"/>
    <x v="2088"/>
    <s v="Male"/>
    <n v="1"/>
    <s v="Human Resources"/>
    <x v="1"/>
    <n v="84120"/>
    <s v="Yes"/>
    <n v="1"/>
    <s v="Y"/>
    <n v="13"/>
    <n v="8"/>
    <n v="0"/>
    <n v="2"/>
    <n v="2"/>
    <n v="2"/>
    <n v="2"/>
    <n v="2"/>
  </r>
  <r>
    <n v="46"/>
    <s v="30 &amp; Above"/>
    <x v="2"/>
    <s v="No"/>
    <s v="Travel_Rarely"/>
    <x v="0"/>
    <n v="9"/>
    <n v="1"/>
    <s v="Medical"/>
    <n v="1"/>
    <x v="2089"/>
    <s v="Female"/>
    <n v="1"/>
    <s v="Sales Executive"/>
    <x v="2"/>
    <n v="141180"/>
    <s v="Yes"/>
    <n v="2"/>
    <s v="Y"/>
    <n v="22"/>
    <n v="8"/>
    <n v="0"/>
    <n v="12"/>
    <n v="3"/>
    <n v="6"/>
    <n v="1"/>
    <n v="4"/>
  </r>
  <r>
    <n v="42"/>
    <s v="30 &amp; Above"/>
    <x v="2"/>
    <s v="No"/>
    <s v="Non-Travel"/>
    <x v="1"/>
    <n v="5"/>
    <n v="4"/>
    <s v="Medical"/>
    <n v="1"/>
    <x v="2090"/>
    <s v="Male"/>
    <n v="5"/>
    <s v="Sales Executive"/>
    <x v="0"/>
    <n v="170460"/>
    <s v="Yes"/>
    <n v="7"/>
    <s v="Y"/>
    <n v="11"/>
    <n v="8"/>
    <n v="0"/>
    <n v="10"/>
    <n v="3"/>
    <n v="4"/>
    <n v="0"/>
    <n v="3"/>
  </r>
  <r>
    <n v="60"/>
    <s v="30 &amp; Above"/>
    <x v="0"/>
    <s v="No"/>
    <s v="Travel_Rarely"/>
    <x v="0"/>
    <n v="2"/>
    <n v="2"/>
    <s v="Life Sciences"/>
    <n v="1"/>
    <x v="2091"/>
    <s v="Male"/>
    <n v="2"/>
    <s v="Sales Executive"/>
    <x v="2"/>
    <n v="25640"/>
    <m/>
    <n v="0"/>
    <s v="Y"/>
    <n v="14"/>
    <n v="8"/>
    <n v="1"/>
    <n v="12"/>
    <n v="3"/>
    <n v="11"/>
    <n v="1"/>
    <n v="9"/>
  </r>
  <r>
    <n v="32"/>
    <s v="30 &amp; Above"/>
    <x v="1"/>
    <s v="No"/>
    <s v="Travel_Frequently"/>
    <x v="0"/>
    <n v="10"/>
    <n v="3"/>
    <s v="Life Sciences"/>
    <n v="1"/>
    <x v="2092"/>
    <s v="Female"/>
    <n v="1"/>
    <s v="Sales Executive"/>
    <x v="0"/>
    <n v="102660"/>
    <s v="Yes"/>
    <n v="1"/>
    <s v="Y"/>
    <n v="11"/>
    <n v="8"/>
    <n v="0"/>
    <n v="2"/>
    <n v="3"/>
    <n v="2"/>
    <n v="2"/>
    <n v="2"/>
  </r>
  <r>
    <n v="32"/>
    <s v="30 &amp; Above"/>
    <x v="1"/>
    <s v="No"/>
    <s v="Travel_Frequently"/>
    <x v="1"/>
    <n v="9"/>
    <n v="3"/>
    <s v="Life Sciences"/>
    <n v="1"/>
    <x v="2093"/>
    <s v="Female"/>
    <n v="2"/>
    <s v="Research Scientist"/>
    <x v="1"/>
    <n v="50700"/>
    <m/>
    <n v="4"/>
    <s v="Y"/>
    <n v="12"/>
    <n v="8"/>
    <n v="1"/>
    <n v="10"/>
    <n v="6"/>
    <n v="8"/>
    <n v="0"/>
    <n v="7"/>
  </r>
  <r>
    <n v="36"/>
    <s v="30 &amp; Above"/>
    <x v="1"/>
    <s v="No"/>
    <s v="Travel_Rarely"/>
    <x v="0"/>
    <n v="3"/>
    <n v="2"/>
    <s v="Marketing"/>
    <n v="1"/>
    <x v="2094"/>
    <s v="Male"/>
    <n v="4"/>
    <s v="Healthcare Representative"/>
    <x v="2"/>
    <n v="178610"/>
    <s v="Yes"/>
    <n v="2"/>
    <s v="Y"/>
    <n v="18"/>
    <n v="8"/>
    <n v="0"/>
    <n v="17"/>
    <n v="2"/>
    <n v="7"/>
    <n v="7"/>
    <n v="7"/>
  </r>
  <r>
    <n v="33"/>
    <s v="30 &amp; Above"/>
    <x v="1"/>
    <s v="No"/>
    <s v="Travel_Rarely"/>
    <x v="0"/>
    <n v="26"/>
    <n v="2"/>
    <s v="Marketing"/>
    <n v="1"/>
    <x v="2095"/>
    <s v="Male"/>
    <n v="1"/>
    <s v="Research Scientist"/>
    <x v="0"/>
    <n v="42300"/>
    <m/>
    <n v="0"/>
    <s v="Y"/>
    <n v="12"/>
    <n v="8"/>
    <n v="0"/>
    <n v="15"/>
    <n v="0"/>
    <n v="14"/>
    <n v="4"/>
    <n v="10"/>
  </r>
  <r>
    <n v="40"/>
    <s v="30 &amp; Above"/>
    <x v="1"/>
    <s v="No"/>
    <s v="Travel_Rarely"/>
    <x v="1"/>
    <n v="1"/>
    <n v="3"/>
    <s v="Medical"/>
    <n v="1"/>
    <x v="2096"/>
    <s v="Female"/>
    <n v="2"/>
    <s v="Research Scientist"/>
    <x v="2"/>
    <n v="37800"/>
    <m/>
    <n v="7"/>
    <s v="Y"/>
    <n v="12"/>
    <n v="8"/>
    <n v="0"/>
    <n v="7"/>
    <n v="2"/>
    <n v="5"/>
    <n v="1"/>
    <n v="3"/>
  </r>
  <r>
    <n v="25"/>
    <s v="Below 30"/>
    <x v="3"/>
    <s v="No"/>
    <s v="Travel_Rarely"/>
    <x v="1"/>
    <n v="6"/>
    <n v="2"/>
    <s v="Medical"/>
    <n v="1"/>
    <x v="2097"/>
    <s v="Female"/>
    <n v="1"/>
    <s v="Laboratory Technician"/>
    <x v="1"/>
    <n v="27680"/>
    <m/>
    <n v="0"/>
    <s v="Y"/>
    <n v="22"/>
    <n v="8"/>
    <n v="1"/>
    <n v="5"/>
    <n v="0"/>
    <n v="4"/>
    <n v="1"/>
    <n v="1"/>
  </r>
  <r>
    <n v="30"/>
    <s v="30 &amp; Above"/>
    <x v="3"/>
    <s v="No"/>
    <s v="Travel_Rarely"/>
    <x v="0"/>
    <n v="9"/>
    <n v="3"/>
    <s v="Marketing"/>
    <n v="1"/>
    <x v="2098"/>
    <s v="Female"/>
    <n v="1"/>
    <s v="Research Scientist"/>
    <x v="0"/>
    <n v="90710"/>
    <s v="Yes"/>
    <n v="0"/>
    <s v="Y"/>
    <n v="19"/>
    <n v="8"/>
    <n v="1"/>
    <n v="12"/>
    <n v="2"/>
    <n v="11"/>
    <n v="5"/>
    <n v="7"/>
  </r>
  <r>
    <n v="42"/>
    <s v="30 &amp; Above"/>
    <x v="2"/>
    <s v="No"/>
    <s v="Travel_Frequently"/>
    <x v="2"/>
    <n v="8"/>
    <n v="2"/>
    <s v="Medical"/>
    <n v="1"/>
    <x v="2099"/>
    <s v="Male"/>
    <n v="1"/>
    <s v="Sales Executive"/>
    <x v="0"/>
    <n v="106480"/>
    <s v="Yes"/>
    <n v="3"/>
    <s v="Y"/>
    <n v="13"/>
    <n v="8"/>
    <n v="1"/>
    <n v="20"/>
    <n v="1"/>
    <n v="1"/>
    <n v="0"/>
    <n v="0"/>
  </r>
  <r>
    <n v="35"/>
    <s v="30 &amp; Above"/>
    <x v="1"/>
    <s v="No"/>
    <s v="Non-Travel"/>
    <x v="1"/>
    <n v="1"/>
    <n v="1"/>
    <s v="Life Sciences"/>
    <n v="1"/>
    <x v="2100"/>
    <s v="Male"/>
    <n v="2"/>
    <s v="Sales Executive"/>
    <x v="0"/>
    <n v="136100"/>
    <s v="Yes"/>
    <n v="4"/>
    <s v="Y"/>
    <n v="22"/>
    <n v="8"/>
    <n v="2"/>
    <n v="16"/>
    <n v="4"/>
    <n v="13"/>
    <n v="4"/>
    <n v="12"/>
  </r>
  <r>
    <n v="27"/>
    <s v="Below 30"/>
    <x v="3"/>
    <s v="No"/>
    <s v="Travel_Rarely"/>
    <x v="1"/>
    <n v="7"/>
    <n v="3"/>
    <s v="Life Sciences"/>
    <n v="1"/>
    <x v="2101"/>
    <s v="Male"/>
    <n v="3"/>
    <s v="Manufacturing Director"/>
    <x v="0"/>
    <n v="34080"/>
    <m/>
    <n v="1"/>
    <s v="Y"/>
    <n v="24"/>
    <n v="8"/>
    <n v="0"/>
    <n v="9"/>
    <n v="2"/>
    <n v="9"/>
    <n v="6"/>
    <n v="8"/>
  </r>
  <r>
    <n v="54"/>
    <s v="30 &amp; Above"/>
    <x v="0"/>
    <s v="No"/>
    <s v="Travel_Frequently"/>
    <x v="1"/>
    <n v="9"/>
    <n v="2"/>
    <s v="Medical"/>
    <n v="1"/>
    <x v="2102"/>
    <s v="Male"/>
    <n v="2"/>
    <s v="Sales Representative"/>
    <x v="2"/>
    <n v="29830"/>
    <m/>
    <n v="7"/>
    <s v="Y"/>
    <n v="14"/>
    <n v="8"/>
    <n v="1"/>
    <n v="33"/>
    <n v="2"/>
    <n v="5"/>
    <n v="1"/>
    <n v="4"/>
  </r>
  <r>
    <n v="44"/>
    <s v="30 &amp; Above"/>
    <x v="2"/>
    <s v="No"/>
    <s v="Travel_Rarely"/>
    <x v="2"/>
    <n v="4"/>
    <n v="4"/>
    <s v="Life Sciences"/>
    <n v="1"/>
    <x v="2103"/>
    <s v="Male"/>
    <n v="5"/>
    <s v="Laboratory Technician"/>
    <x v="0"/>
    <n v="76320"/>
    <s v="Yes"/>
    <n v="1"/>
    <s v="Y"/>
    <n v="21"/>
    <n v="8"/>
    <n v="0"/>
    <n v="10"/>
    <n v="3"/>
    <n v="10"/>
    <n v="7"/>
    <n v="7"/>
  </r>
  <r>
    <n v="19"/>
    <s v="Below 30"/>
    <x v="4"/>
    <s v="Yes"/>
    <s v="Non-Travel"/>
    <x v="0"/>
    <n v="2"/>
    <n v="2"/>
    <s v="Other"/>
    <n v="1"/>
    <x v="2104"/>
    <s v="Male"/>
    <n v="3"/>
    <s v="Healthcare Representative"/>
    <x v="1"/>
    <n v="98240"/>
    <s v="Yes"/>
    <n v="1"/>
    <s v="Y"/>
    <n v="18"/>
    <n v="8"/>
    <n v="0"/>
    <n v="1"/>
    <n v="2"/>
    <n v="1"/>
    <n v="0"/>
    <n v="0"/>
  </r>
  <r>
    <n v="29"/>
    <s v="Below 30"/>
    <x v="3"/>
    <s v="No"/>
    <s v="Travel_Rarely"/>
    <x v="1"/>
    <n v="19"/>
    <n v="4"/>
    <s v="Life Sciences"/>
    <n v="1"/>
    <x v="2105"/>
    <s v="Male"/>
    <n v="1"/>
    <s v="Manufacturing Director"/>
    <x v="2"/>
    <n v="99500"/>
    <s v="Yes"/>
    <n v="1"/>
    <s v="Y"/>
    <n v="20"/>
    <n v="8"/>
    <n v="0"/>
    <n v="3"/>
    <n v="3"/>
    <n v="3"/>
    <n v="1"/>
    <n v="2"/>
  </r>
  <r>
    <n v="54"/>
    <s v="30 &amp; Above"/>
    <x v="0"/>
    <s v="No"/>
    <s v="Travel_Rarely"/>
    <x v="1"/>
    <n v="9"/>
    <n v="4"/>
    <s v="Life Sciences"/>
    <n v="1"/>
    <x v="2106"/>
    <s v="Male"/>
    <n v="2"/>
    <s v="Sales Executive"/>
    <x v="0"/>
    <n v="20930"/>
    <m/>
    <n v="3"/>
    <s v="Y"/>
    <n v="19"/>
    <n v="8"/>
    <n v="0"/>
    <n v="36"/>
    <n v="2"/>
    <n v="10"/>
    <n v="0"/>
    <n v="9"/>
  </r>
  <r>
    <n v="31"/>
    <s v="30 &amp; Above"/>
    <x v="1"/>
    <s v="No"/>
    <s v="Travel_Rarely"/>
    <x v="1"/>
    <n v="21"/>
    <n v="3"/>
    <s v="Life Sciences"/>
    <n v="1"/>
    <x v="2107"/>
    <s v="Male"/>
    <n v="2"/>
    <s v="Laboratory Technician"/>
    <x v="0"/>
    <n v="99800"/>
    <s v="Yes"/>
    <n v="1"/>
    <s v="Y"/>
    <n v="12"/>
    <n v="8"/>
    <n v="0"/>
    <n v="6"/>
    <n v="1"/>
    <n v="6"/>
    <n v="0"/>
    <n v="1"/>
  </r>
  <r>
    <n v="31"/>
    <s v="30 &amp; Above"/>
    <x v="1"/>
    <s v="No"/>
    <s v="Travel_Rarely"/>
    <x v="0"/>
    <n v="24"/>
    <n v="1"/>
    <s v="Marketing"/>
    <n v="1"/>
    <x v="2108"/>
    <s v="Female"/>
    <n v="1"/>
    <s v="Sales Executive"/>
    <x v="1"/>
    <n v="38940"/>
    <m/>
    <n v="1"/>
    <s v="Y"/>
    <n v="12"/>
    <n v="8"/>
    <n v="0"/>
    <n v="10"/>
    <n v="3"/>
    <n v="10"/>
    <n v="1"/>
    <n v="8"/>
  </r>
  <r>
    <n v="59"/>
    <s v="30 &amp; Above"/>
    <x v="0"/>
    <s v="No"/>
    <s v="Travel_Rarely"/>
    <x v="1"/>
    <n v="3"/>
    <n v="4"/>
    <s v="Technical Degree"/>
    <n v="1"/>
    <x v="2109"/>
    <s v="Male"/>
    <n v="1"/>
    <s v="Research Scientist"/>
    <x v="1"/>
    <n v="40510"/>
    <m/>
    <n v="5"/>
    <s v="Y"/>
    <n v="16"/>
    <n v="8"/>
    <n v="3"/>
    <n v="13"/>
    <n v="3"/>
    <n v="6"/>
    <n v="0"/>
    <n v="5"/>
  </r>
  <r>
    <n v="43"/>
    <s v="30 &amp; Above"/>
    <x v="2"/>
    <s v="No"/>
    <s v="Travel_Rarely"/>
    <x v="1"/>
    <n v="11"/>
    <n v="2"/>
    <s v="Life Sciences"/>
    <n v="1"/>
    <x v="2110"/>
    <s v="Male"/>
    <n v="3"/>
    <s v="Laboratory Technician"/>
    <x v="0"/>
    <n v="168350"/>
    <s v="Yes"/>
    <n v="3"/>
    <s v="Y"/>
    <n v="17"/>
    <n v="8"/>
    <n v="1"/>
    <n v="25"/>
    <n v="3"/>
    <n v="8"/>
    <n v="0"/>
    <n v="7"/>
  </r>
  <r>
    <n v="49"/>
    <s v="30 &amp; Above"/>
    <x v="2"/>
    <s v="No"/>
    <s v="Travel_Rarely"/>
    <x v="0"/>
    <n v="14"/>
    <n v="4"/>
    <s v="Life Sciences"/>
    <n v="1"/>
    <x v="2111"/>
    <s v="Male"/>
    <n v="2"/>
    <s v="Research Scientist"/>
    <x v="0"/>
    <n v="62300"/>
    <m/>
    <n v="2"/>
    <s v="Y"/>
    <n v="14"/>
    <n v="8"/>
    <n v="0"/>
    <n v="23"/>
    <n v="2"/>
    <n v="1"/>
    <n v="0"/>
    <n v="0"/>
  </r>
  <r>
    <n v="36"/>
    <s v="30 &amp; Above"/>
    <x v="1"/>
    <s v="No"/>
    <s v="Travel_Frequently"/>
    <x v="0"/>
    <n v="5"/>
    <n v="2"/>
    <s v="Marketing"/>
    <n v="1"/>
    <x v="2112"/>
    <s v="Female"/>
    <n v="1"/>
    <s v="Laboratory Technician"/>
    <x v="0"/>
    <n v="47170"/>
    <m/>
    <n v="1"/>
    <s v="Y"/>
    <n v="19"/>
    <n v="8"/>
    <n v="1"/>
    <n v="12"/>
    <n v="3"/>
    <n v="11"/>
    <n v="0"/>
    <n v="7"/>
  </r>
  <r>
    <n v="48"/>
    <s v="30 &amp; Above"/>
    <x v="2"/>
    <s v="No"/>
    <s v="Travel_Rarely"/>
    <x v="1"/>
    <n v="1"/>
    <n v="4"/>
    <s v="Life Sciences"/>
    <n v="1"/>
    <x v="2113"/>
    <s v="Female"/>
    <n v="2"/>
    <s v="Laboratory Technician"/>
    <x v="1"/>
    <n v="132370"/>
    <s v="Yes"/>
    <n v="5"/>
    <s v="Y"/>
    <n v="13"/>
    <n v="8"/>
    <n v="1"/>
    <n v="7"/>
    <n v="2"/>
    <n v="1"/>
    <n v="0"/>
    <n v="0"/>
  </r>
  <r>
    <n v="27"/>
    <s v="Below 30"/>
    <x v="3"/>
    <s v="No"/>
    <s v="Travel_Rarely"/>
    <x v="1"/>
    <n v="6"/>
    <n v="4"/>
    <s v="Life Sciences"/>
    <n v="1"/>
    <x v="2114"/>
    <s v="Male"/>
    <n v="2"/>
    <s v="Laboratory Technician"/>
    <x v="2"/>
    <n v="37550"/>
    <m/>
    <n v="1"/>
    <s v="Y"/>
    <n v="19"/>
    <n v="8"/>
    <n v="0"/>
    <n v="5"/>
    <n v="2"/>
    <n v="5"/>
    <n v="0"/>
    <n v="3"/>
  </r>
  <r>
    <n v="29"/>
    <s v="Below 30"/>
    <x v="3"/>
    <s v="No"/>
    <s v="Travel_Rarely"/>
    <x v="0"/>
    <n v="17"/>
    <n v="4"/>
    <s v="Medical"/>
    <n v="1"/>
    <x v="2115"/>
    <s v="Male"/>
    <n v="1"/>
    <s v="Laboratory Technician"/>
    <x v="2"/>
    <n v="65820"/>
    <s v="Yes"/>
    <n v="1"/>
    <s v="Y"/>
    <n v="19"/>
    <n v="8"/>
    <n v="1"/>
    <n v="6"/>
    <n v="3"/>
    <n v="6"/>
    <n v="1"/>
    <n v="0"/>
  </r>
  <r>
    <n v="48"/>
    <s v="30 &amp; Above"/>
    <x v="2"/>
    <s v="No"/>
    <s v="Travel_Rarely"/>
    <x v="0"/>
    <n v="1"/>
    <n v="1"/>
    <s v="Marketing"/>
    <n v="1"/>
    <x v="2116"/>
    <s v="Male"/>
    <n v="2"/>
    <s v="Manufacturing Director"/>
    <x v="1"/>
    <n v="74060"/>
    <s v="Yes"/>
    <n v="6"/>
    <s v="Y"/>
    <n v="14"/>
    <n v="8"/>
    <n v="2"/>
    <n v="25"/>
    <n v="2"/>
    <n v="1"/>
    <n v="0"/>
    <n v="0"/>
  </r>
  <r>
    <n v="29"/>
    <s v="Below 30"/>
    <x v="3"/>
    <s v="No"/>
    <s v="Travel_Rarely"/>
    <x v="1"/>
    <n v="3"/>
    <n v="3"/>
    <s v="Technical Degree"/>
    <n v="1"/>
    <x v="2117"/>
    <s v="Female"/>
    <n v="2"/>
    <s v="Healthcare Representative"/>
    <x v="2"/>
    <n v="48050"/>
    <m/>
    <n v="3"/>
    <s v="Y"/>
    <n v="16"/>
    <n v="8"/>
    <n v="1"/>
    <n v="9"/>
    <n v="2"/>
    <n v="7"/>
    <n v="1"/>
    <n v="7"/>
  </r>
  <r>
    <n v="34"/>
    <s v="30 &amp; Above"/>
    <x v="1"/>
    <s v="No"/>
    <s v="Travel_Rarely"/>
    <x v="0"/>
    <n v="9"/>
    <n v="4"/>
    <s v="Medical"/>
    <n v="1"/>
    <x v="2118"/>
    <s v="Female"/>
    <n v="2"/>
    <s v="Laboratory Technician"/>
    <x v="0"/>
    <n v="27410"/>
    <m/>
    <n v="0"/>
    <s v="Y"/>
    <n v="15"/>
    <n v="8"/>
    <n v="1"/>
    <n v="2"/>
    <n v="3"/>
    <n v="1"/>
    <n v="0"/>
    <n v="0"/>
  </r>
  <r>
    <n v="44"/>
    <s v="30 &amp; Above"/>
    <x v="2"/>
    <s v="No"/>
    <s v="Travel_Rarely"/>
    <x v="1"/>
    <n v="4"/>
    <n v="3"/>
    <s v="Life Sciences"/>
    <n v="1"/>
    <x v="2119"/>
    <s v="Female"/>
    <n v="1"/>
    <s v="Laboratory Technician"/>
    <x v="0"/>
    <n v="42620"/>
    <m/>
    <n v="7"/>
    <s v="Y"/>
    <n v="18"/>
    <n v="8"/>
    <n v="0"/>
    <n v="26"/>
    <n v="2"/>
    <n v="22"/>
    <n v="3"/>
    <n v="10"/>
  </r>
  <r>
    <n v="33"/>
    <s v="30 &amp; Above"/>
    <x v="1"/>
    <s v="No"/>
    <s v="Travel_Rarely"/>
    <x v="1"/>
    <n v="8"/>
    <n v="2"/>
    <s v="Life Sciences"/>
    <n v="1"/>
    <x v="2120"/>
    <s v="Female"/>
    <n v="2"/>
    <s v="Research Scientist"/>
    <x v="2"/>
    <n v="161840"/>
    <s v="Yes"/>
    <n v="0"/>
    <s v="Y"/>
    <n v="13"/>
    <n v="8"/>
    <n v="1"/>
    <n v="10"/>
    <n v="2"/>
    <n v="9"/>
    <n v="0"/>
    <n v="8"/>
  </r>
  <r>
    <n v="19"/>
    <s v="Below 30"/>
    <x v="4"/>
    <s v="No"/>
    <s v="Travel_Rarely"/>
    <x v="0"/>
    <n v="2"/>
    <n v="4"/>
    <s v="Marketing"/>
    <n v="1"/>
    <x v="2121"/>
    <s v="Male"/>
    <n v="3"/>
    <s v="Laboratory Technician"/>
    <x v="1"/>
    <n v="115570"/>
    <s v="Yes"/>
    <n v="1"/>
    <s v="Y"/>
    <n v="22"/>
    <n v="8"/>
    <n v="0"/>
    <n v="1"/>
    <n v="0"/>
    <n v="1"/>
    <n v="0"/>
    <n v="1"/>
  </r>
  <r>
    <n v="23"/>
    <s v="Below 30"/>
    <x v="3"/>
    <s v="No"/>
    <s v="Travel_Rarely"/>
    <x v="0"/>
    <n v="2"/>
    <n v="3"/>
    <s v="Medical"/>
    <n v="1"/>
    <x v="2122"/>
    <s v="Male"/>
    <n v="3"/>
    <s v="Laboratory Technician"/>
    <x v="0"/>
    <n v="18780"/>
    <m/>
    <n v="1"/>
    <s v="Y"/>
    <n v="13"/>
    <n v="8"/>
    <n v="1"/>
    <n v="1"/>
    <n v="2"/>
    <n v="1"/>
    <n v="0"/>
    <n v="1"/>
  </r>
  <r>
    <n v="25"/>
    <s v="Below 30"/>
    <x v="3"/>
    <s v="Yes"/>
    <s v="Travel_Frequently"/>
    <x v="1"/>
    <n v="1"/>
    <n v="1"/>
    <s v="Life Sciences"/>
    <n v="1"/>
    <x v="2123"/>
    <s v="Male"/>
    <n v="1"/>
    <s v="Manufacturing Director"/>
    <x v="1"/>
    <n v="109320"/>
    <s v="Yes"/>
    <n v="1"/>
    <s v="Y"/>
    <n v="11"/>
    <n v="8"/>
    <n v="1"/>
    <n v="1"/>
    <n v="3"/>
    <n v="1"/>
    <n v="1"/>
    <n v="0"/>
  </r>
  <r>
    <n v="26"/>
    <s v="Below 30"/>
    <x v="3"/>
    <s v="No"/>
    <s v="Travel_Rarely"/>
    <x v="2"/>
    <n v="9"/>
    <n v="3"/>
    <s v="Life Sciences"/>
    <n v="1"/>
    <x v="2124"/>
    <s v="Male"/>
    <n v="2"/>
    <s v="Research Scientist"/>
    <x v="1"/>
    <n v="68110"/>
    <s v="Yes"/>
    <n v="1"/>
    <s v="Y"/>
    <n v="11"/>
    <n v="8"/>
    <n v="1"/>
    <n v="8"/>
    <n v="4"/>
    <n v="8"/>
    <n v="2"/>
    <n v="2"/>
  </r>
  <r>
    <n v="45"/>
    <s v="30 &amp; Above"/>
    <x v="2"/>
    <s v="Yes"/>
    <s v="Travel_Rarely"/>
    <x v="2"/>
    <n v="12"/>
    <n v="3"/>
    <s v="Human Resources"/>
    <n v="1"/>
    <x v="2125"/>
    <s v="Male"/>
    <n v="2"/>
    <s v="Laboratory Technician"/>
    <x v="1"/>
    <n v="43060"/>
    <m/>
    <n v="2"/>
    <s v="Y"/>
    <n v="11"/>
    <n v="8"/>
    <n v="2"/>
    <n v="26"/>
    <n v="3"/>
    <n v="24"/>
    <n v="1"/>
    <n v="11"/>
  </r>
  <r>
    <n v="55"/>
    <s v="30 &amp; Above"/>
    <x v="0"/>
    <s v="No"/>
    <s v="Non-Travel"/>
    <x v="1"/>
    <n v="27"/>
    <n v="3"/>
    <s v="Life Sciences"/>
    <n v="1"/>
    <x v="2126"/>
    <s v="Female"/>
    <n v="2"/>
    <s v="Manager"/>
    <x v="2"/>
    <n v="48590"/>
    <m/>
    <n v="1"/>
    <s v="Y"/>
    <n v="24"/>
    <n v="8"/>
    <n v="1"/>
    <n v="34"/>
    <n v="3"/>
    <n v="33"/>
    <n v="15"/>
    <n v="0"/>
  </r>
  <r>
    <n v="21"/>
    <s v="Below 30"/>
    <x v="3"/>
    <s v="Yes"/>
    <s v="Travel_Frequently"/>
    <x v="1"/>
    <n v="20"/>
    <n v="2"/>
    <s v="Medical"/>
    <n v="1"/>
    <x v="2127"/>
    <s v="Female"/>
    <n v="4"/>
    <s v="Research Scientist"/>
    <x v="1"/>
    <n v="53370"/>
    <m/>
    <n v="1"/>
    <s v="Y"/>
    <n v="14"/>
    <n v="8"/>
    <n v="1"/>
    <n v="2"/>
    <n v="2"/>
    <n v="2"/>
    <n v="2"/>
    <n v="2"/>
  </r>
  <r>
    <n v="46"/>
    <s v="30 &amp; Above"/>
    <x v="2"/>
    <s v="No"/>
    <s v="Travel_Rarely"/>
    <x v="1"/>
    <n v="1"/>
    <n v="4"/>
    <s v="Life Sciences"/>
    <n v="1"/>
    <x v="2128"/>
    <s v="Male"/>
    <n v="1"/>
    <s v="Manufacturing Director"/>
    <x v="0"/>
    <n v="23400"/>
    <m/>
    <n v="2"/>
    <s v="Y"/>
    <n v="13"/>
    <n v="8"/>
    <n v="1"/>
    <n v="26"/>
    <n v="2"/>
    <n v="11"/>
    <n v="0"/>
    <n v="8"/>
  </r>
  <r>
    <n v="34"/>
    <s v="30 &amp; Above"/>
    <x v="1"/>
    <s v="No"/>
    <s v="Travel_Rarely"/>
    <x v="0"/>
    <n v="13"/>
    <n v="4"/>
    <s v="Medical"/>
    <n v="1"/>
    <x v="2129"/>
    <s v="Male"/>
    <n v="3"/>
    <s v="Sales Representative"/>
    <x v="1"/>
    <n v="74910"/>
    <s v="Yes"/>
    <n v="0"/>
    <s v="Y"/>
    <n v="14"/>
    <n v="8"/>
    <n v="1"/>
    <n v="4"/>
    <n v="3"/>
    <n v="3"/>
    <n v="0"/>
    <n v="2"/>
  </r>
  <r>
    <n v="51"/>
    <s v="30 &amp; Above"/>
    <x v="0"/>
    <s v="No"/>
    <s v="Travel_Frequently"/>
    <x v="1"/>
    <n v="14"/>
    <n v="3"/>
    <s v="Life Sciences"/>
    <n v="1"/>
    <x v="2130"/>
    <s v="Male"/>
    <n v="2"/>
    <s v="Research Director"/>
    <x v="2"/>
    <n v="105270"/>
    <s v="Yes"/>
    <n v="4"/>
    <s v="Y"/>
    <n v="14"/>
    <n v="8"/>
    <n v="0"/>
    <n v="31"/>
    <n v="3"/>
    <n v="29"/>
    <n v="11"/>
    <n v="10"/>
  </r>
  <r>
    <n v="59"/>
    <s v="30 &amp; Above"/>
    <x v="0"/>
    <s v="No"/>
    <s v="Travel_Rarely"/>
    <x v="1"/>
    <n v="4"/>
    <n v="2"/>
    <s v="Life Sciences"/>
    <n v="1"/>
    <x v="2131"/>
    <s v="Male"/>
    <n v="2"/>
    <s v="Research Scientist"/>
    <x v="1"/>
    <n v="165950"/>
    <s v="Yes"/>
    <n v="6"/>
    <s v="Y"/>
    <n v="21"/>
    <n v="8"/>
    <n v="1"/>
    <n v="25"/>
    <n v="2"/>
    <n v="9"/>
    <n v="5"/>
    <n v="4"/>
  </r>
  <r>
    <n v="34"/>
    <s v="30 &amp; Above"/>
    <x v="1"/>
    <s v="No"/>
    <s v="Travel_Frequently"/>
    <x v="0"/>
    <n v="14"/>
    <n v="4"/>
    <s v="Medical"/>
    <n v="1"/>
    <x v="2132"/>
    <s v="Female"/>
    <n v="3"/>
    <s v="Research Scientist"/>
    <x v="2"/>
    <n v="88340"/>
    <s v="Yes"/>
    <n v="4"/>
    <s v="Y"/>
    <n v="13"/>
    <n v="8"/>
    <n v="1"/>
    <n v="15"/>
    <n v="1"/>
    <n v="11"/>
    <n v="5"/>
    <n v="10"/>
  </r>
  <r>
    <n v="28"/>
    <s v="Below 30"/>
    <x v="3"/>
    <s v="No"/>
    <s v="Travel_Frequently"/>
    <x v="1"/>
    <n v="2"/>
    <n v="3"/>
    <s v="Other"/>
    <n v="1"/>
    <x v="2133"/>
    <s v="Female"/>
    <n v="1"/>
    <s v="Manager"/>
    <x v="1"/>
    <n v="55770"/>
    <m/>
    <n v="0"/>
    <s v="Y"/>
    <n v="19"/>
    <n v="8"/>
    <n v="0"/>
    <n v="5"/>
    <n v="3"/>
    <n v="4"/>
    <n v="0"/>
    <n v="2"/>
  </r>
  <r>
    <n v="44"/>
    <s v="30 &amp; Above"/>
    <x v="2"/>
    <s v="No"/>
    <s v="Travel_Rarely"/>
    <x v="1"/>
    <n v="3"/>
    <n v="4"/>
    <s v="Life Sciences"/>
    <n v="1"/>
    <x v="2134"/>
    <s v="Male"/>
    <n v="2"/>
    <s v="Research Scientist"/>
    <x v="2"/>
    <n v="47070"/>
    <m/>
    <n v="1"/>
    <s v="Y"/>
    <n v="17"/>
    <n v="8"/>
    <n v="0"/>
    <n v="26"/>
    <n v="4"/>
    <n v="25"/>
    <n v="14"/>
    <n v="13"/>
  </r>
  <r>
    <n v="34"/>
    <s v="30 &amp; Above"/>
    <x v="1"/>
    <s v="No"/>
    <s v="Travel_Frequently"/>
    <x v="0"/>
    <n v="1"/>
    <n v="3"/>
    <s v="Life Sciences"/>
    <n v="1"/>
    <x v="2135"/>
    <s v="Male"/>
    <n v="2"/>
    <s v="Sales Executive"/>
    <x v="0"/>
    <n v="24000"/>
    <m/>
    <n v="4"/>
    <s v="Y"/>
    <n v="18"/>
    <n v="8"/>
    <n v="1"/>
    <n v="14"/>
    <n v="3"/>
    <n v="10"/>
    <n v="1"/>
    <n v="8"/>
  </r>
  <r>
    <n v="35"/>
    <s v="30 &amp; Above"/>
    <x v="1"/>
    <s v="No"/>
    <s v="Travel_Rarely"/>
    <x v="1"/>
    <n v="9"/>
    <n v="3"/>
    <s v="Life Sciences"/>
    <n v="1"/>
    <x v="2136"/>
    <s v="Male"/>
    <n v="4"/>
    <s v="Healthcare Representative"/>
    <x v="0"/>
    <n v="98240"/>
    <s v="Yes"/>
    <n v="0"/>
    <s v="Y"/>
    <n v="19"/>
    <n v="8"/>
    <n v="0"/>
    <n v="4"/>
    <n v="2"/>
    <n v="3"/>
    <n v="2"/>
    <n v="2"/>
  </r>
  <r>
    <n v="42"/>
    <s v="30 &amp; Above"/>
    <x v="2"/>
    <s v="No"/>
    <s v="Travel_Rarely"/>
    <x v="1"/>
    <n v="23"/>
    <n v="4"/>
    <s v="Life Sciences"/>
    <n v="1"/>
    <x v="2137"/>
    <s v="Female"/>
    <n v="1"/>
    <s v="Manager"/>
    <x v="0"/>
    <n v="64470"/>
    <m/>
    <n v="6"/>
    <s v="Y"/>
    <n v="13"/>
    <n v="8"/>
    <n v="0"/>
    <n v="18"/>
    <n v="3"/>
    <n v="1"/>
    <n v="0"/>
    <n v="0"/>
  </r>
  <r>
    <n v="43"/>
    <s v="30 &amp; Above"/>
    <x v="2"/>
    <s v="No"/>
    <s v="Travel_Rarely"/>
    <x v="1"/>
    <n v="7"/>
    <n v="2"/>
    <s v="Medical"/>
    <n v="1"/>
    <x v="2138"/>
    <s v="Female"/>
    <n v="1"/>
    <s v="Laboratory Technician"/>
    <x v="1"/>
    <n v="195020"/>
    <s v="Yes"/>
    <n v="3"/>
    <s v="Y"/>
    <n v="18"/>
    <n v="8"/>
    <n v="2"/>
    <n v="23"/>
    <n v="3"/>
    <n v="21"/>
    <n v="15"/>
    <n v="17"/>
  </r>
  <r>
    <n v="36"/>
    <s v="30 &amp; Above"/>
    <x v="1"/>
    <s v="No"/>
    <s v="Travel_Rarely"/>
    <x v="1"/>
    <n v="2"/>
    <n v="4"/>
    <s v="Medical"/>
    <n v="1"/>
    <x v="2139"/>
    <s v="Male"/>
    <n v="1"/>
    <s v="Healthcare Representative"/>
    <x v="1"/>
    <n v="27250"/>
    <m/>
    <n v="9"/>
    <s v="Y"/>
    <n v="21"/>
    <n v="8"/>
    <n v="1"/>
    <n v="18"/>
    <n v="4"/>
    <n v="16"/>
    <n v="5"/>
    <n v="12"/>
  </r>
  <r>
    <n v="44"/>
    <s v="30 &amp; Above"/>
    <x v="2"/>
    <s v="Yes"/>
    <s v="Travel_Rarely"/>
    <x v="1"/>
    <n v="21"/>
    <n v="4"/>
    <s v="Life Sciences"/>
    <n v="1"/>
    <x v="2140"/>
    <s v="Female"/>
    <n v="2"/>
    <s v="Laboratory Technician"/>
    <x v="0"/>
    <n v="62720"/>
    <m/>
    <n v="1"/>
    <s v="Y"/>
    <n v="19"/>
    <n v="8"/>
    <n v="1"/>
    <n v="10"/>
    <n v="3"/>
    <n v="10"/>
    <n v="0"/>
    <n v="5"/>
  </r>
  <r>
    <n v="28"/>
    <s v="Below 30"/>
    <x v="3"/>
    <s v="No"/>
    <s v="Travel_Frequently"/>
    <x v="1"/>
    <n v="2"/>
    <n v="3"/>
    <s v="Life Sciences"/>
    <n v="1"/>
    <x v="2141"/>
    <s v="Female"/>
    <n v="2"/>
    <s v="Sales Representative"/>
    <x v="0"/>
    <n v="21270"/>
    <m/>
    <n v="1"/>
    <s v="Y"/>
    <n v="14"/>
    <n v="8"/>
    <n v="0"/>
    <n v="2"/>
    <n v="3"/>
    <n v="2"/>
    <n v="2"/>
    <n v="2"/>
  </r>
  <r>
    <n v="51"/>
    <s v="30 &amp; Above"/>
    <x v="0"/>
    <s v="No"/>
    <s v="Travel_Frequently"/>
    <x v="0"/>
    <n v="21"/>
    <n v="4"/>
    <s v="Medical"/>
    <n v="1"/>
    <x v="2142"/>
    <s v="Male"/>
    <n v="2"/>
    <s v="Research Scientist"/>
    <x v="1"/>
    <n v="182000"/>
    <s v="Yes"/>
    <n v="0"/>
    <s v="Y"/>
    <n v="17"/>
    <n v="8"/>
    <n v="0"/>
    <n v="8"/>
    <n v="3"/>
    <n v="7"/>
    <n v="7"/>
    <n v="7"/>
  </r>
  <r>
    <n v="30"/>
    <s v="30 &amp; Above"/>
    <x v="3"/>
    <s v="No"/>
    <s v="Non-Travel"/>
    <x v="1"/>
    <n v="2"/>
    <n v="4"/>
    <s v="Other"/>
    <n v="1"/>
    <x v="2143"/>
    <s v="Male"/>
    <n v="1"/>
    <s v="Research Scientist"/>
    <x v="1"/>
    <n v="20960"/>
    <m/>
    <n v="7"/>
    <s v="Y"/>
    <n v="11"/>
    <n v="8"/>
    <n v="3"/>
    <n v="10"/>
    <n v="2"/>
    <n v="8"/>
    <n v="1"/>
    <n v="7"/>
  </r>
  <r>
    <n v="29"/>
    <s v="Below 30"/>
    <x v="3"/>
    <s v="Yes"/>
    <s v="Travel_Rarely"/>
    <x v="1"/>
    <n v="29"/>
    <n v="4"/>
    <s v="Technical Degree"/>
    <n v="1"/>
    <x v="2144"/>
    <s v="Female"/>
    <n v="1"/>
    <s v="Sales Representative"/>
    <x v="2"/>
    <n v="28860"/>
    <m/>
    <n v="3"/>
    <s v="Y"/>
    <n v="13"/>
    <n v="8"/>
    <n v="0"/>
    <n v="10"/>
    <n v="4"/>
    <n v="7"/>
    <n v="7"/>
    <n v="7"/>
  </r>
  <r>
    <n v="28"/>
    <s v="Below 30"/>
    <x v="3"/>
    <s v="No"/>
    <s v="Travel_Rarely"/>
    <x v="0"/>
    <n v="1"/>
    <n v="4"/>
    <s v="Life Sciences"/>
    <n v="1"/>
    <x v="2145"/>
    <s v="Female"/>
    <n v="2"/>
    <s v="Sales Representative"/>
    <x v="1"/>
    <n v="20330"/>
    <m/>
    <n v="2"/>
    <s v="Y"/>
    <n v="15"/>
    <n v="8"/>
    <n v="1"/>
    <n v="5"/>
    <n v="5"/>
    <n v="3"/>
    <n v="1"/>
    <n v="2"/>
  </r>
  <r>
    <n v="25"/>
    <s v="Below 30"/>
    <x v="3"/>
    <s v="No"/>
    <s v="Travel_Rarely"/>
    <x v="1"/>
    <n v="18"/>
    <n v="2"/>
    <s v="Life Sciences"/>
    <n v="1"/>
    <x v="2146"/>
    <s v="Male"/>
    <n v="1"/>
    <s v="Research Scientist"/>
    <x v="1"/>
    <n v="36220"/>
    <m/>
    <n v="1"/>
    <s v="Y"/>
    <n v="25"/>
    <n v="8"/>
    <n v="0"/>
    <n v="2"/>
    <n v="0"/>
    <n v="2"/>
    <n v="2"/>
    <n v="1"/>
  </r>
  <r>
    <n v="32"/>
    <s v="30 &amp; Above"/>
    <x v="1"/>
    <s v="No"/>
    <s v="Travel_Rarely"/>
    <x v="1"/>
    <n v="10"/>
    <n v="4"/>
    <s v="Other"/>
    <n v="1"/>
    <x v="2147"/>
    <s v="Female"/>
    <n v="1"/>
    <s v="Sales Executive"/>
    <x v="0"/>
    <n v="42330"/>
    <m/>
    <n v="1"/>
    <s v="Y"/>
    <n v="11"/>
    <n v="8"/>
    <n v="0"/>
    <n v="10"/>
    <n v="5"/>
    <n v="10"/>
    <n v="0"/>
    <n v="8"/>
  </r>
  <r>
    <n v="45"/>
    <s v="30 &amp; Above"/>
    <x v="2"/>
    <s v="No"/>
    <s v="Travel_Frequently"/>
    <x v="1"/>
    <n v="19"/>
    <n v="3"/>
    <s v="Medical"/>
    <n v="1"/>
    <x v="2148"/>
    <s v="Male"/>
    <n v="3"/>
    <s v="Laboratory Technician"/>
    <x v="1"/>
    <n v="36810"/>
    <m/>
    <n v="3"/>
    <s v="Y"/>
    <n v="17"/>
    <n v="8"/>
    <n v="1"/>
    <n v="22"/>
    <n v="2"/>
    <n v="0"/>
    <n v="0"/>
    <n v="0"/>
  </r>
  <r>
    <n v="39"/>
    <s v="30 &amp; Above"/>
    <x v="1"/>
    <s v="No"/>
    <s v="Travel_Rarely"/>
    <x v="0"/>
    <n v="29"/>
    <n v="1"/>
    <s v="Marketing"/>
    <n v="1"/>
    <x v="2149"/>
    <s v="Female"/>
    <n v="1"/>
    <s v="Laboratory Technician"/>
    <x v="2"/>
    <n v="54600"/>
    <m/>
    <n v="6"/>
    <s v="Y"/>
    <n v="13"/>
    <n v="8"/>
    <n v="2"/>
    <n v="21"/>
    <n v="3"/>
    <n v="19"/>
    <n v="15"/>
    <n v="2"/>
  </r>
  <r>
    <n v="58"/>
    <s v="30 &amp; Above"/>
    <x v="0"/>
    <s v="No"/>
    <s v="Travel_Rarely"/>
    <x v="1"/>
    <n v="27"/>
    <n v="3"/>
    <s v="Other"/>
    <n v="1"/>
    <x v="2150"/>
    <s v="Male"/>
    <n v="2"/>
    <s v="Laboratory Technician"/>
    <x v="2"/>
    <n v="21870"/>
    <m/>
    <n v="1"/>
    <s v="Y"/>
    <n v="18"/>
    <n v="8"/>
    <n v="1"/>
    <n v="2"/>
    <n v="1"/>
    <n v="2"/>
    <n v="2"/>
    <n v="2"/>
  </r>
  <r>
    <n v="32"/>
    <s v="30 &amp; Above"/>
    <x v="1"/>
    <s v="Yes"/>
    <s v="Travel_Rarely"/>
    <x v="1"/>
    <n v="5"/>
    <n v="3"/>
    <s v="Technical Degree"/>
    <n v="1"/>
    <x v="2151"/>
    <s v="Female"/>
    <n v="1"/>
    <s v="Sales Executive"/>
    <x v="0"/>
    <n v="96020"/>
    <s v="Yes"/>
    <n v="1"/>
    <s v="Y"/>
    <n v="13"/>
    <n v="8"/>
    <n v="1"/>
    <n v="10"/>
    <n v="3"/>
    <n v="10"/>
    <n v="1"/>
    <n v="1"/>
  </r>
  <r>
    <n v="39"/>
    <s v="30 &amp; Above"/>
    <x v="1"/>
    <s v="Yes"/>
    <s v="Travel_Rarely"/>
    <x v="1"/>
    <n v="18"/>
    <n v="2"/>
    <s v="Life Sciences"/>
    <n v="1"/>
    <x v="2152"/>
    <s v="Male"/>
    <n v="2"/>
    <s v="Laboratory Technician"/>
    <x v="1"/>
    <n v="28360"/>
    <m/>
    <n v="0"/>
    <s v="Y"/>
    <n v="20"/>
    <n v="8"/>
    <n v="0"/>
    <n v="6"/>
    <n v="3"/>
    <n v="5"/>
    <n v="0"/>
    <n v="3"/>
  </r>
  <r>
    <n v="30"/>
    <s v="30 &amp; Above"/>
    <x v="3"/>
    <s v="No"/>
    <s v="Travel_Rarely"/>
    <x v="0"/>
    <n v="9"/>
    <n v="1"/>
    <s v="Marketing"/>
    <n v="1"/>
    <x v="2153"/>
    <s v="Male"/>
    <n v="4"/>
    <s v="Research Director"/>
    <x v="0"/>
    <n v="40890"/>
    <m/>
    <n v="0"/>
    <s v="Y"/>
    <n v="18"/>
    <n v="8"/>
    <n v="0"/>
    <n v="10"/>
    <n v="2"/>
    <n v="9"/>
    <n v="6"/>
    <n v="7"/>
  </r>
  <r>
    <n v="36"/>
    <s v="30 &amp; Above"/>
    <x v="1"/>
    <s v="No"/>
    <s v="Travel_Rarely"/>
    <x v="0"/>
    <n v="1"/>
    <n v="3"/>
    <s v="Marketing"/>
    <n v="1"/>
    <x v="2154"/>
    <s v="Male"/>
    <n v="2"/>
    <s v="Sales Executive"/>
    <x v="0"/>
    <n v="166270"/>
    <s v="Yes"/>
    <n v="3"/>
    <s v="Y"/>
    <n v="12"/>
    <n v="8"/>
    <n v="0"/>
    <n v="10"/>
    <n v="5"/>
    <n v="7"/>
    <n v="1"/>
    <n v="7"/>
  </r>
  <r>
    <n v="46"/>
    <s v="30 &amp; Above"/>
    <x v="2"/>
    <s v="No"/>
    <s v="Travel_Rarely"/>
    <x v="0"/>
    <n v="4"/>
    <n v="3"/>
    <s v="Medical"/>
    <n v="1"/>
    <x v="2155"/>
    <s v="Male"/>
    <n v="1"/>
    <s v="Research Scientist"/>
    <x v="1"/>
    <n v="26190"/>
    <m/>
    <n v="6"/>
    <s v="Y"/>
    <n v="12"/>
    <n v="8"/>
    <n v="1"/>
    <n v="10"/>
    <n v="3"/>
    <n v="7"/>
    <n v="5"/>
    <n v="7"/>
  </r>
  <r>
    <n v="28"/>
    <s v="Below 30"/>
    <x v="3"/>
    <s v="No"/>
    <s v="Non-Travel"/>
    <x v="1"/>
    <n v="1"/>
    <n v="3"/>
    <s v="Medical"/>
    <n v="1"/>
    <x v="2156"/>
    <s v="Male"/>
    <n v="5"/>
    <s v="Sales Executive"/>
    <x v="0"/>
    <n v="56790"/>
    <m/>
    <n v="0"/>
    <s v="Y"/>
    <n v="13"/>
    <n v="8"/>
    <n v="0"/>
    <n v="10"/>
    <n v="2"/>
    <n v="9"/>
    <n v="7"/>
    <n v="5"/>
  </r>
  <r>
    <n v="50"/>
    <s v="30 &amp; Above"/>
    <x v="2"/>
    <s v="No"/>
    <s v="Travel_Rarely"/>
    <x v="1"/>
    <n v="20"/>
    <n v="2"/>
    <s v="Medical"/>
    <n v="1"/>
    <x v="2157"/>
    <s v="Female"/>
    <n v="5"/>
    <s v="Laboratory Technician"/>
    <x v="0"/>
    <n v="154020"/>
    <s v="Yes"/>
    <n v="4"/>
    <s v="Y"/>
    <n v="21"/>
    <n v="8"/>
    <n v="0"/>
    <n v="25"/>
    <n v="3"/>
    <n v="3"/>
    <n v="1"/>
    <n v="2"/>
  </r>
  <r>
    <n v="40"/>
    <s v="30 &amp; Above"/>
    <x v="1"/>
    <s v="Yes"/>
    <s v="Travel_Rarely"/>
    <x v="0"/>
    <n v="8"/>
    <n v="1"/>
    <s v="Other"/>
    <n v="1"/>
    <x v="2158"/>
    <s v="Male"/>
    <n v="1"/>
    <s v="Laboratory Technician"/>
    <x v="1"/>
    <n v="59850"/>
    <m/>
    <n v="2"/>
    <s v="Y"/>
    <n v="13"/>
    <n v="8"/>
    <n v="3"/>
    <n v="9"/>
    <n v="1"/>
    <n v="5"/>
    <n v="1"/>
    <n v="0"/>
  </r>
  <r>
    <n v="52"/>
    <s v="30 &amp; Above"/>
    <x v="0"/>
    <s v="Yes"/>
    <s v="Travel_Rarely"/>
    <x v="1"/>
    <n v="3"/>
    <n v="2"/>
    <s v="Technical Degree"/>
    <n v="1"/>
    <x v="2159"/>
    <s v="Male"/>
    <n v="3"/>
    <s v="Laboratory Technician"/>
    <x v="1"/>
    <n v="25790"/>
    <m/>
    <n v="9"/>
    <s v="Y"/>
    <n v="19"/>
    <n v="8"/>
    <n v="1"/>
    <n v="10"/>
    <n v="1"/>
    <n v="8"/>
    <n v="7"/>
    <n v="7"/>
  </r>
  <r>
    <n v="30"/>
    <s v="30 &amp; Above"/>
    <x v="3"/>
    <s v="No"/>
    <s v="Travel_Rarely"/>
    <x v="1"/>
    <n v="6"/>
    <n v="4"/>
    <s v="Medical"/>
    <n v="1"/>
    <x v="2160"/>
    <s v="Female"/>
    <n v="1"/>
    <s v="Sales Executive"/>
    <x v="0"/>
    <n v="30410"/>
    <m/>
    <n v="1"/>
    <s v="Y"/>
    <n v="11"/>
    <n v="8"/>
    <n v="1"/>
    <n v="9"/>
    <n v="2"/>
    <n v="9"/>
    <n v="0"/>
    <n v="8"/>
  </r>
  <r>
    <n v="39"/>
    <s v="30 &amp; Above"/>
    <x v="1"/>
    <s v="No"/>
    <s v="Travel_Rarely"/>
    <x v="1"/>
    <n v="26"/>
    <n v="1"/>
    <s v="Medical"/>
    <n v="1"/>
    <x v="2161"/>
    <s v="Male"/>
    <n v="2"/>
    <s v="Healthcare Representative"/>
    <x v="1"/>
    <n v="34470"/>
    <m/>
    <n v="0"/>
    <s v="Y"/>
    <n v="14"/>
    <n v="8"/>
    <n v="0"/>
    <n v="9"/>
    <n v="5"/>
    <n v="8"/>
    <n v="1"/>
    <n v="7"/>
  </r>
  <r>
    <n v="31"/>
    <s v="30 &amp; Above"/>
    <x v="1"/>
    <s v="No"/>
    <s v="Non-Travel"/>
    <x v="1"/>
    <n v="1"/>
    <n v="2"/>
    <s v="Medical"/>
    <n v="1"/>
    <x v="2162"/>
    <s v="Male"/>
    <n v="1"/>
    <s v="Sales Executive"/>
    <x v="2"/>
    <n v="195130"/>
    <s v="Yes"/>
    <n v="1"/>
    <s v="Y"/>
    <n v="12"/>
    <n v="8"/>
    <n v="1"/>
    <n v="10"/>
    <n v="1"/>
    <n v="10"/>
    <n v="9"/>
    <n v="6"/>
  </r>
  <r>
    <n v="41"/>
    <s v="30 &amp; Above"/>
    <x v="2"/>
    <s v="No"/>
    <s v="Non-Travel"/>
    <x v="0"/>
    <n v="6"/>
    <n v="3"/>
    <s v="Life Sciences"/>
    <n v="1"/>
    <x v="2163"/>
    <s v="Female"/>
    <n v="1"/>
    <s v="Research Director"/>
    <x v="1"/>
    <n v="27730"/>
    <m/>
    <n v="1"/>
    <s v="Y"/>
    <n v="11"/>
    <n v="8"/>
    <n v="0"/>
    <n v="19"/>
    <n v="3"/>
    <n v="19"/>
    <n v="11"/>
    <n v="9"/>
  </r>
  <r>
    <n v="31"/>
    <s v="30 &amp; Above"/>
    <x v="1"/>
    <s v="Yes"/>
    <s v="Travel_Frequently"/>
    <x v="1"/>
    <n v="3"/>
    <n v="1"/>
    <s v="Life Sciences"/>
    <n v="1"/>
    <x v="2164"/>
    <s v="Male"/>
    <n v="1"/>
    <s v="Sales Executive"/>
    <x v="1"/>
    <n v="71040"/>
    <s v="Yes"/>
    <n v="1"/>
    <s v="Y"/>
    <n v="14"/>
    <n v="8"/>
    <n v="1"/>
    <n v="3"/>
    <n v="3"/>
    <n v="3"/>
    <n v="2"/>
    <n v="2"/>
  </r>
  <r>
    <n v="44"/>
    <s v="30 &amp; Above"/>
    <x v="2"/>
    <s v="Yes"/>
    <s v="Travel_Rarely"/>
    <x v="0"/>
    <n v="5"/>
    <n v="3"/>
    <s v="Life Sciences"/>
    <n v="1"/>
    <x v="2165"/>
    <s v="Male"/>
    <n v="1"/>
    <s v="Laboratory Technician"/>
    <x v="0"/>
    <n v="63220"/>
    <m/>
    <n v="4"/>
    <s v="Y"/>
    <n v="11"/>
    <n v="8"/>
    <n v="1"/>
    <n v="10"/>
    <n v="2"/>
    <n v="3"/>
    <n v="1"/>
    <n v="2"/>
  </r>
  <r>
    <n v="42"/>
    <s v="30 &amp; Above"/>
    <x v="2"/>
    <s v="No"/>
    <s v="Non-Travel"/>
    <x v="1"/>
    <n v="4"/>
    <n v="3"/>
    <s v="Life Sciences"/>
    <n v="1"/>
    <x v="2166"/>
    <s v="Male"/>
    <n v="2"/>
    <s v="Laboratory Technician"/>
    <x v="0"/>
    <n v="20830"/>
    <m/>
    <n v="0"/>
    <s v="Y"/>
    <n v="12"/>
    <n v="8"/>
    <n v="2"/>
    <n v="21"/>
    <n v="3"/>
    <n v="20"/>
    <n v="2"/>
    <n v="10"/>
  </r>
  <r>
    <n v="55"/>
    <s v="30 &amp; Above"/>
    <x v="0"/>
    <s v="No"/>
    <s v="Travel_Rarely"/>
    <x v="0"/>
    <n v="11"/>
    <n v="3"/>
    <s v="Technical Degree"/>
    <n v="1"/>
    <x v="2167"/>
    <s v="Male"/>
    <n v="2"/>
    <s v="Manufacturing Director"/>
    <x v="0"/>
    <n v="83810"/>
    <s v="Yes"/>
    <n v="4"/>
    <s v="Y"/>
    <n v="15"/>
    <n v="8"/>
    <n v="1"/>
    <n v="23"/>
    <n v="3"/>
    <n v="19"/>
    <n v="9"/>
    <n v="11"/>
  </r>
  <r>
    <n v="56"/>
    <s v="30 &amp; Above"/>
    <x v="0"/>
    <s v="No"/>
    <s v="Travel_Rarely"/>
    <x v="0"/>
    <n v="3"/>
    <n v="2"/>
    <s v="Medical"/>
    <n v="1"/>
    <x v="2168"/>
    <s v="Female"/>
    <n v="3"/>
    <s v="Manufacturing Director"/>
    <x v="1"/>
    <n v="26910"/>
    <m/>
    <n v="6"/>
    <s v="Y"/>
    <n v="16"/>
    <n v="8"/>
    <n v="1"/>
    <n v="36"/>
    <n v="6"/>
    <n v="7"/>
    <n v="7"/>
    <n v="7"/>
  </r>
  <r>
    <n v="40"/>
    <s v="30 &amp; Above"/>
    <x v="1"/>
    <s v="No"/>
    <s v="Non-Travel"/>
    <x v="1"/>
    <n v="1"/>
    <n v="1"/>
    <s v="Life Sciences"/>
    <n v="1"/>
    <x v="2169"/>
    <s v="Male"/>
    <n v="1"/>
    <s v="Laboratory Technician"/>
    <x v="2"/>
    <n v="42860"/>
    <m/>
    <n v="9"/>
    <s v="Y"/>
    <n v="15"/>
    <n v="8"/>
    <n v="0"/>
    <n v="6"/>
    <n v="6"/>
    <n v="4"/>
    <n v="0"/>
    <n v="0"/>
  </r>
  <r>
    <n v="34"/>
    <s v="30 &amp; Above"/>
    <x v="1"/>
    <s v="No"/>
    <s v="Travel_Rarely"/>
    <x v="1"/>
    <n v="3"/>
    <n v="2"/>
    <s v="Technical Degree"/>
    <n v="1"/>
    <x v="2170"/>
    <s v="Male"/>
    <n v="2"/>
    <s v="Research Director"/>
    <x v="2"/>
    <n v="26590"/>
    <m/>
    <n v="0"/>
    <s v="Y"/>
    <n v="24"/>
    <n v="8"/>
    <n v="3"/>
    <n v="10"/>
    <n v="2"/>
    <n v="9"/>
    <n v="1"/>
    <n v="6"/>
  </r>
  <r>
    <n v="40"/>
    <s v="30 &amp; Above"/>
    <x v="1"/>
    <s v="No"/>
    <s v="Travel_Rarely"/>
    <x v="0"/>
    <n v="4"/>
    <n v="3"/>
    <s v="Medical"/>
    <n v="1"/>
    <x v="2171"/>
    <s v="Male"/>
    <n v="2"/>
    <s v="Sales Executive"/>
    <x v="1"/>
    <n v="94340"/>
    <s v="Yes"/>
    <n v="1"/>
    <s v="Y"/>
    <n v="13"/>
    <n v="8"/>
    <n v="1"/>
    <n v="9"/>
    <n v="3"/>
    <n v="9"/>
    <n v="8"/>
    <n v="8"/>
  </r>
  <r>
    <n v="41"/>
    <s v="30 &amp; Above"/>
    <x v="2"/>
    <s v="No"/>
    <s v="Travel_Frequently"/>
    <x v="0"/>
    <n v="1"/>
    <n v="4"/>
    <s v="Other"/>
    <n v="1"/>
    <x v="2172"/>
    <s v="Female"/>
    <n v="2"/>
    <s v="Healthcare Representative"/>
    <x v="2"/>
    <n v="55610"/>
    <m/>
    <n v="0"/>
    <s v="Y"/>
    <n v="11"/>
    <n v="8"/>
    <n v="0"/>
    <n v="10"/>
    <n v="2"/>
    <n v="9"/>
    <n v="1"/>
    <n v="7"/>
  </r>
  <r>
    <n v="35"/>
    <s v="30 &amp; Above"/>
    <x v="1"/>
    <s v="No"/>
    <s v="Travel_Frequently"/>
    <x v="0"/>
    <n v="1"/>
    <n v="2"/>
    <s v="Technical Degree"/>
    <n v="1"/>
    <x v="2173"/>
    <s v="Male"/>
    <n v="2"/>
    <s v="Manager"/>
    <x v="1"/>
    <n v="66460"/>
    <s v="Yes"/>
    <n v="1"/>
    <s v="Y"/>
    <n v="13"/>
    <n v="8"/>
    <n v="1"/>
    <n v="9"/>
    <n v="2"/>
    <n v="9"/>
    <n v="1"/>
    <n v="1"/>
  </r>
  <r>
    <n v="51"/>
    <s v="30 &amp; Above"/>
    <x v="0"/>
    <s v="No"/>
    <s v="Travel_Rarely"/>
    <x v="0"/>
    <n v="18"/>
    <n v="2"/>
    <s v="Life Sciences"/>
    <n v="1"/>
    <x v="2174"/>
    <s v="Male"/>
    <n v="4"/>
    <s v="Manufacturing Director"/>
    <x v="2"/>
    <n v="77250"/>
    <s v="Yes"/>
    <n v="1"/>
    <s v="Y"/>
    <n v="13"/>
    <n v="8"/>
    <n v="1"/>
    <n v="33"/>
    <n v="2"/>
    <n v="33"/>
    <n v="0"/>
    <n v="10"/>
  </r>
  <r>
    <n v="38"/>
    <s v="30 &amp; Above"/>
    <x v="1"/>
    <s v="No"/>
    <s v="Travel_Rarely"/>
    <x v="0"/>
    <n v="2"/>
    <n v="4"/>
    <s v="Life Sciences"/>
    <n v="1"/>
    <x v="2175"/>
    <s v="Female"/>
    <n v="1"/>
    <s v="Research Scientist"/>
    <x v="2"/>
    <n v="107250"/>
    <s v="Yes"/>
    <n v="3"/>
    <s v="Y"/>
    <n v="18"/>
    <n v="8"/>
    <n v="0"/>
    <n v="11"/>
    <n v="5"/>
    <n v="7"/>
    <n v="1"/>
    <n v="7"/>
  </r>
  <r>
    <n v="34"/>
    <s v="30 &amp; Above"/>
    <x v="1"/>
    <s v="No"/>
    <s v="Travel_Rarely"/>
    <x v="0"/>
    <n v="4"/>
    <n v="3"/>
    <s v="Life Sciences"/>
    <n v="1"/>
    <x v="2176"/>
    <s v="Male"/>
    <n v="2"/>
    <s v="Research Scientist"/>
    <x v="1"/>
    <n v="88470"/>
    <s v="Yes"/>
    <n v="1"/>
    <s v="Y"/>
    <n v="16"/>
    <n v="8"/>
    <n v="0"/>
    <n v="10"/>
    <n v="3"/>
    <n v="10"/>
    <n v="9"/>
    <n v="6"/>
  </r>
  <r>
    <n v="25"/>
    <s v="Below 30"/>
    <x v="3"/>
    <s v="No"/>
    <s v="Travel_Rarely"/>
    <x v="1"/>
    <n v="6"/>
    <n v="2"/>
    <s v="Medical"/>
    <n v="1"/>
    <x v="2177"/>
    <s v="Female"/>
    <n v="4"/>
    <s v="Research Scientist"/>
    <x v="0"/>
    <n v="20450"/>
    <m/>
    <n v="3"/>
    <s v="Y"/>
    <n v="19"/>
    <n v="8"/>
    <n v="0"/>
    <n v="7"/>
    <n v="3"/>
    <n v="3"/>
    <n v="1"/>
    <n v="2"/>
  </r>
  <r>
    <n v="58"/>
    <s v="30 &amp; Above"/>
    <x v="0"/>
    <s v="Yes"/>
    <s v="Travel_Rarely"/>
    <x v="0"/>
    <n v="1"/>
    <n v="4"/>
    <s v="Technical Degree"/>
    <n v="1"/>
    <x v="2178"/>
    <s v="Male"/>
    <n v="2"/>
    <s v="Sales Executive"/>
    <x v="0"/>
    <n v="10090"/>
    <m/>
    <n v="7"/>
    <s v="Y"/>
    <n v="13"/>
    <n v="8"/>
    <n v="2"/>
    <n v="31"/>
    <n v="3"/>
    <n v="10"/>
    <n v="5"/>
    <n v="9"/>
  </r>
  <r>
    <n v="40"/>
    <s v="30 &amp; Above"/>
    <x v="1"/>
    <s v="No"/>
    <s v="Travel_Rarely"/>
    <x v="1"/>
    <n v="14"/>
    <n v="4"/>
    <s v="Medical"/>
    <n v="1"/>
    <x v="2179"/>
    <s v="Female"/>
    <n v="1"/>
    <s v="Research Scientist"/>
    <x v="0"/>
    <n v="33480"/>
    <m/>
    <n v="3"/>
    <s v="Y"/>
    <n v="22"/>
    <n v="8"/>
    <n v="0"/>
    <n v="7"/>
    <n v="2"/>
    <n v="4"/>
    <n v="0"/>
    <n v="3"/>
  </r>
  <r>
    <n v="36"/>
    <s v="30 &amp; Above"/>
    <x v="1"/>
    <s v="No"/>
    <s v="Travel_Frequently"/>
    <x v="0"/>
    <n v="16"/>
    <n v="2"/>
    <s v="Life Sciences"/>
    <n v="1"/>
    <x v="2180"/>
    <s v="Male"/>
    <n v="1"/>
    <s v="Research Scientist"/>
    <x v="0"/>
    <n v="12810"/>
    <m/>
    <n v="2"/>
    <s v="Y"/>
    <n v="11"/>
    <n v="8"/>
    <n v="0"/>
    <n v="17"/>
    <n v="2"/>
    <n v="15"/>
    <n v="6"/>
    <n v="13"/>
  </r>
  <r>
    <n v="48"/>
    <s v="30 &amp; Above"/>
    <x v="2"/>
    <s v="No"/>
    <s v="Travel_Rarely"/>
    <x v="1"/>
    <n v="2"/>
    <n v="1"/>
    <s v="Life Sciences"/>
    <n v="1"/>
    <x v="2181"/>
    <s v="Male"/>
    <n v="2"/>
    <s v="Research Scientist"/>
    <x v="1"/>
    <n v="28190"/>
    <m/>
    <n v="1"/>
    <s v="Y"/>
    <n v="20"/>
    <n v="8"/>
    <n v="0"/>
    <n v="11"/>
    <n v="2"/>
    <n v="10"/>
    <n v="0"/>
    <n v="8"/>
  </r>
  <r>
    <n v="27"/>
    <s v="Below 30"/>
    <x v="3"/>
    <s v="No"/>
    <s v="Travel_Rarely"/>
    <x v="1"/>
    <n v="2"/>
    <n v="3"/>
    <s v="Life Sciences"/>
    <n v="1"/>
    <x v="2182"/>
    <s v="Female"/>
    <n v="2"/>
    <s v="Laboratory Technician"/>
    <x v="0"/>
    <n v="48510"/>
    <m/>
    <n v="8"/>
    <s v="Y"/>
    <n v="18"/>
    <n v="8"/>
    <n v="0"/>
    <n v="5"/>
    <n v="2"/>
    <n v="1"/>
    <n v="0"/>
    <n v="0"/>
  </r>
  <r>
    <n v="51"/>
    <s v="30 &amp; Above"/>
    <x v="0"/>
    <s v="No"/>
    <s v="Travel_Rarely"/>
    <x v="1"/>
    <n v="4"/>
    <n v="1"/>
    <s v="Medical"/>
    <n v="1"/>
    <x v="2183"/>
    <s v="Female"/>
    <n v="3"/>
    <s v="Manufacturing Director"/>
    <x v="1"/>
    <n v="40280"/>
    <m/>
    <n v="3"/>
    <s v="Y"/>
    <n v="14"/>
    <n v="8"/>
    <n v="0"/>
    <n v="29"/>
    <n v="3"/>
    <n v="5"/>
    <n v="0"/>
    <n v="3"/>
  </r>
  <r>
    <n v="18"/>
    <s v="Below 30"/>
    <x v="4"/>
    <s v="No"/>
    <s v="Non-Travel"/>
    <x v="1"/>
    <n v="1"/>
    <n v="4"/>
    <s v="Medical"/>
    <n v="1"/>
    <x v="2184"/>
    <s v="Male"/>
    <n v="2"/>
    <s v="Sales Executive"/>
    <x v="1"/>
    <n v="27200"/>
    <m/>
    <n v="1"/>
    <s v="Y"/>
    <n v="22"/>
    <n v="8"/>
    <n v="1"/>
    <n v="0"/>
    <n v="2"/>
    <n v="0"/>
    <n v="0"/>
    <n v="0"/>
  </r>
  <r>
    <n v="35"/>
    <s v="30 &amp; Above"/>
    <x v="1"/>
    <s v="No"/>
    <s v="Travel_Rarely"/>
    <x v="1"/>
    <n v="1"/>
    <n v="4"/>
    <s v="Other"/>
    <n v="1"/>
    <x v="2185"/>
    <s v="Female"/>
    <n v="2"/>
    <s v="Research Director"/>
    <x v="0"/>
    <n v="81200"/>
    <s v="Yes"/>
    <n v="0"/>
    <s v="Y"/>
    <n v="13"/>
    <n v="8"/>
    <n v="0"/>
    <n v="10"/>
    <n v="2"/>
    <n v="9"/>
    <n v="0"/>
    <n v="0"/>
  </r>
  <r>
    <n v="27"/>
    <s v="Below 30"/>
    <x v="3"/>
    <s v="No"/>
    <s v="Travel_Frequently"/>
    <x v="1"/>
    <n v="26"/>
    <n v="4"/>
    <s v="Medical"/>
    <n v="1"/>
    <x v="2186"/>
    <s v="Female"/>
    <n v="1"/>
    <s v="Research Director"/>
    <x v="1"/>
    <n v="46470"/>
    <m/>
    <n v="3"/>
    <s v="Y"/>
    <n v="17"/>
    <n v="8"/>
    <n v="0"/>
    <n v="8"/>
    <n v="3"/>
    <n v="6"/>
    <n v="0"/>
    <n v="0"/>
  </r>
  <r>
    <n v="55"/>
    <s v="30 &amp; Above"/>
    <x v="0"/>
    <s v="Yes"/>
    <s v="Travel_Rarely"/>
    <x v="1"/>
    <n v="19"/>
    <n v="3"/>
    <s v="Technical Degree"/>
    <n v="1"/>
    <x v="2187"/>
    <s v="Male"/>
    <n v="1"/>
    <s v="Human Resources"/>
    <x v="1"/>
    <n v="46800"/>
    <m/>
    <n v="6"/>
    <s v="Y"/>
    <n v="14"/>
    <n v="8"/>
    <n v="3"/>
    <n v="24"/>
    <n v="0"/>
    <n v="19"/>
    <n v="3"/>
    <n v="8"/>
  </r>
  <r>
    <n v="56"/>
    <s v="30 &amp; Above"/>
    <x v="0"/>
    <s v="No"/>
    <s v="Travel_Rarely"/>
    <x v="1"/>
    <n v="24"/>
    <n v="4"/>
    <s v="Life Sciences"/>
    <n v="1"/>
    <x v="2188"/>
    <s v="Male"/>
    <n v="2"/>
    <s v="Laboratory Technician"/>
    <x v="0"/>
    <n v="32210"/>
    <m/>
    <n v="4"/>
    <s v="Y"/>
    <n v="15"/>
    <n v="8"/>
    <n v="2"/>
    <n v="33"/>
    <n v="2"/>
    <n v="19"/>
    <n v="15"/>
    <n v="9"/>
  </r>
  <r>
    <n v="34"/>
    <s v="30 &amp; Above"/>
    <x v="1"/>
    <s v="No"/>
    <s v="Non-Travel"/>
    <x v="0"/>
    <n v="1"/>
    <n v="2"/>
    <s v="Life Sciences"/>
    <n v="1"/>
    <x v="2189"/>
    <s v="Male"/>
    <n v="2"/>
    <s v="Research Scientist"/>
    <x v="2"/>
    <n v="86210"/>
    <s v="Yes"/>
    <n v="1"/>
    <s v="Y"/>
    <n v="17"/>
    <n v="8"/>
    <n v="1"/>
    <n v="5"/>
    <n v="1"/>
    <n v="5"/>
    <n v="0"/>
    <n v="0"/>
  </r>
  <r>
    <n v="40"/>
    <s v="30 &amp; Above"/>
    <x v="1"/>
    <s v="No"/>
    <s v="Travel_Rarely"/>
    <x v="1"/>
    <n v="3"/>
    <n v="3"/>
    <s v="Life Sciences"/>
    <n v="1"/>
    <x v="2190"/>
    <s v="Male"/>
    <n v="2"/>
    <s v="Sales Executive"/>
    <x v="2"/>
    <n v="45770"/>
    <m/>
    <n v="5"/>
    <s v="Y"/>
    <n v="11"/>
    <n v="8"/>
    <n v="1"/>
    <n v="15"/>
    <n v="3"/>
    <n v="12"/>
    <n v="11"/>
    <n v="8"/>
  </r>
  <r>
    <n v="34"/>
    <s v="30 &amp; Above"/>
    <x v="1"/>
    <s v="No"/>
    <s v="Travel_Rarely"/>
    <x v="1"/>
    <n v="5"/>
    <n v="3"/>
    <s v="Life Sciences"/>
    <n v="1"/>
    <x v="2191"/>
    <s v="Male"/>
    <n v="1"/>
    <s v="Research Scientist"/>
    <x v="0"/>
    <n v="45530"/>
    <m/>
    <n v="4"/>
    <s v="Y"/>
    <n v="18"/>
    <n v="8"/>
    <n v="1"/>
    <n v="10"/>
    <n v="2"/>
    <n v="8"/>
    <n v="7"/>
    <n v="7"/>
  </r>
  <r>
    <n v="31"/>
    <s v="30 &amp; Above"/>
    <x v="1"/>
    <s v="Yes"/>
    <s v="Travel_Frequently"/>
    <x v="1"/>
    <n v="2"/>
    <n v="2"/>
    <s v="Medical"/>
    <n v="1"/>
    <x v="2192"/>
    <s v="Female"/>
    <n v="2"/>
    <s v="Manufacturing Director"/>
    <x v="1"/>
    <n v="53960"/>
    <m/>
    <n v="7"/>
    <s v="Y"/>
    <n v="17"/>
    <n v="8"/>
    <n v="1"/>
    <n v="3"/>
    <n v="2"/>
    <n v="1"/>
    <n v="0"/>
    <n v="0"/>
  </r>
  <r>
    <n v="35"/>
    <s v="30 &amp; Above"/>
    <x v="1"/>
    <s v="Yes"/>
    <s v="Travel_Frequently"/>
    <x v="1"/>
    <n v="1"/>
    <n v="2"/>
    <s v="Medical"/>
    <n v="1"/>
    <x v="2193"/>
    <s v="Male"/>
    <n v="1"/>
    <s v="Manufacturing Director"/>
    <x v="0"/>
    <n v="67960"/>
    <s v="Yes"/>
    <n v="0"/>
    <s v="Y"/>
    <n v="13"/>
    <n v="8"/>
    <n v="0"/>
    <n v="5"/>
    <n v="2"/>
    <n v="4"/>
    <n v="3"/>
    <n v="2"/>
  </r>
  <r>
    <n v="38"/>
    <s v="30 &amp; Above"/>
    <x v="1"/>
    <s v="No"/>
    <s v="Travel_Frequently"/>
    <x v="1"/>
    <n v="7"/>
    <n v="3"/>
    <s v="Medical"/>
    <n v="1"/>
    <x v="2194"/>
    <s v="Female"/>
    <n v="2"/>
    <s v="Sales Representative"/>
    <x v="2"/>
    <n v="76250"/>
    <s v="Yes"/>
    <n v="1"/>
    <s v="Y"/>
    <n v="15"/>
    <n v="8"/>
    <n v="0"/>
    <n v="4"/>
    <n v="2"/>
    <n v="4"/>
    <n v="0"/>
    <n v="3"/>
  </r>
  <r>
    <n v="34"/>
    <s v="30 &amp; Above"/>
    <x v="1"/>
    <s v="No"/>
    <s v="Travel_Rarely"/>
    <x v="1"/>
    <n v="10"/>
    <n v="4"/>
    <s v="Other"/>
    <n v="1"/>
    <x v="2195"/>
    <s v="Female"/>
    <n v="2"/>
    <s v="Laboratory Technician"/>
    <x v="1"/>
    <n v="74120"/>
    <s v="Yes"/>
    <n v="1"/>
    <s v="Y"/>
    <n v="24"/>
    <n v="8"/>
    <n v="0"/>
    <n v="14"/>
    <n v="4"/>
    <n v="14"/>
    <n v="4"/>
    <n v="11"/>
  </r>
  <r>
    <n v="28"/>
    <s v="Below 30"/>
    <x v="3"/>
    <s v="No"/>
    <s v="Travel_Rarely"/>
    <x v="1"/>
    <n v="2"/>
    <n v="3"/>
    <s v="Life Sciences"/>
    <n v="1"/>
    <x v="2196"/>
    <s v="Female"/>
    <n v="2"/>
    <s v="Healthcare Representative"/>
    <x v="0"/>
    <n v="111590"/>
    <s v="Yes"/>
    <n v="1"/>
    <s v="Y"/>
    <n v="12"/>
    <n v="8"/>
    <n v="0"/>
    <n v="5"/>
    <n v="2"/>
    <n v="5"/>
    <n v="0"/>
    <n v="4"/>
  </r>
  <r>
    <n v="31"/>
    <s v="30 &amp; Above"/>
    <x v="1"/>
    <s v="Yes"/>
    <s v="Travel_Rarely"/>
    <x v="1"/>
    <n v="15"/>
    <n v="2"/>
    <s v="Life Sciences"/>
    <n v="1"/>
    <x v="2197"/>
    <s v="Male"/>
    <n v="2"/>
    <s v="Sales Executive"/>
    <x v="0"/>
    <n v="49600"/>
    <m/>
    <n v="1"/>
    <s v="Y"/>
    <n v="15"/>
    <n v="8"/>
    <n v="0"/>
    <n v="10"/>
    <n v="3"/>
    <n v="10"/>
    <n v="6"/>
    <n v="7"/>
  </r>
  <r>
    <n v="39"/>
    <s v="30 &amp; Above"/>
    <x v="1"/>
    <s v="No"/>
    <s v="Travel_Rarely"/>
    <x v="1"/>
    <n v="17"/>
    <n v="4"/>
    <s v="Technical Degree"/>
    <n v="1"/>
    <x v="2198"/>
    <s v="Female"/>
    <n v="2"/>
    <s v="Healthcare Representative"/>
    <x v="0"/>
    <n v="104750"/>
    <s v="Yes"/>
    <n v="3"/>
    <s v="Y"/>
    <n v="11"/>
    <n v="8"/>
    <n v="1"/>
    <n v="8"/>
    <n v="3"/>
    <n v="5"/>
    <n v="1"/>
    <n v="4"/>
  </r>
  <r>
    <n v="51"/>
    <s v="30 &amp; Above"/>
    <x v="0"/>
    <s v="No"/>
    <s v="Travel_Frequently"/>
    <x v="1"/>
    <n v="20"/>
    <n v="3"/>
    <s v="Medical"/>
    <n v="1"/>
    <x v="2199"/>
    <s v="Male"/>
    <n v="2"/>
    <s v="Sales Executive"/>
    <x v="0"/>
    <n v="148140"/>
    <s v="Yes"/>
    <n v="2"/>
    <s v="Y"/>
    <n v="11"/>
    <n v="8"/>
    <n v="1"/>
    <n v="14"/>
    <n v="2"/>
    <n v="4"/>
    <n v="3"/>
    <n v="2"/>
  </r>
  <r>
    <n v="41"/>
    <s v="30 &amp; Above"/>
    <x v="2"/>
    <s v="No"/>
    <s v="Travel_Frequently"/>
    <x v="1"/>
    <n v="1"/>
    <n v="3"/>
    <s v="Life Sciences"/>
    <n v="1"/>
    <x v="2200"/>
    <s v="Male"/>
    <n v="4"/>
    <s v="Sales Executive"/>
    <x v="2"/>
    <n v="191410"/>
    <s v="Yes"/>
    <n v="3"/>
    <s v="Y"/>
    <n v="12"/>
    <n v="8"/>
    <n v="1"/>
    <n v="12"/>
    <n v="2"/>
    <n v="6"/>
    <n v="3"/>
    <n v="3"/>
  </r>
  <r>
    <n v="37"/>
    <s v="30 &amp; Above"/>
    <x v="1"/>
    <s v="No"/>
    <s v="Travel_Rarely"/>
    <x v="1"/>
    <n v="2"/>
    <n v="2"/>
    <s v="Medical"/>
    <n v="1"/>
    <x v="2201"/>
    <s v="Female"/>
    <n v="1"/>
    <s v="Healthcare Representative"/>
    <x v="0"/>
    <n v="54050"/>
    <m/>
    <n v="7"/>
    <s v="Y"/>
    <n v="15"/>
    <n v="8"/>
    <n v="0"/>
    <n v="8"/>
    <n v="3"/>
    <n v="6"/>
    <n v="1"/>
    <n v="3"/>
  </r>
  <r>
    <n v="33"/>
    <s v="30 &amp; Above"/>
    <x v="1"/>
    <s v="No"/>
    <s v="Travel_Frequently"/>
    <x v="1"/>
    <n v="2"/>
    <n v="3"/>
    <s v="Medical"/>
    <n v="1"/>
    <x v="2202"/>
    <s v="Female"/>
    <n v="1"/>
    <s v="Sales Executive"/>
    <x v="0"/>
    <n v="87930"/>
    <s v="Yes"/>
    <n v="6"/>
    <s v="Y"/>
    <n v="17"/>
    <n v="8"/>
    <n v="0"/>
    <n v="8"/>
    <n v="2"/>
    <n v="5"/>
    <n v="1"/>
    <n v="2"/>
  </r>
  <r>
    <n v="32"/>
    <s v="30 &amp; Above"/>
    <x v="1"/>
    <s v="No"/>
    <s v="Travel_Rarely"/>
    <x v="1"/>
    <n v="1"/>
    <n v="4"/>
    <s v="Medical"/>
    <n v="1"/>
    <x v="2203"/>
    <s v="Male"/>
    <n v="5"/>
    <s v="Research Director"/>
    <x v="0"/>
    <n v="191890"/>
    <s v="Yes"/>
    <n v="0"/>
    <s v="Y"/>
    <n v="12"/>
    <n v="8"/>
    <n v="1"/>
    <n v="4"/>
    <n v="3"/>
    <n v="3"/>
    <n v="1"/>
    <n v="2"/>
  </r>
  <r>
    <n v="39"/>
    <s v="30 &amp; Above"/>
    <x v="1"/>
    <s v="No"/>
    <s v="Non-Travel"/>
    <x v="1"/>
    <n v="29"/>
    <n v="2"/>
    <s v="Life Sciences"/>
    <n v="1"/>
    <x v="2204"/>
    <s v="Male"/>
    <n v="2"/>
    <s v="Sales Executive"/>
    <x v="0"/>
    <n v="38750"/>
    <m/>
    <n v="3"/>
    <s v="Y"/>
    <n v="15"/>
    <n v="8"/>
    <n v="0"/>
    <n v="13"/>
    <n v="3"/>
    <n v="6"/>
    <n v="0"/>
    <n v="5"/>
  </r>
  <r>
    <n v="25"/>
    <s v="Below 30"/>
    <x v="3"/>
    <s v="No"/>
    <s v="Travel_Rarely"/>
    <x v="1"/>
    <n v="7"/>
    <n v="4"/>
    <s v="Life Sciences"/>
    <n v="1"/>
    <x v="2205"/>
    <s v="Male"/>
    <n v="1"/>
    <s v="Sales Executive"/>
    <x v="0"/>
    <n v="22160"/>
    <m/>
    <n v="2"/>
    <s v="Y"/>
    <n v="13"/>
    <n v="8"/>
    <n v="3"/>
    <n v="6"/>
    <n v="2"/>
    <n v="3"/>
    <n v="1"/>
    <n v="2"/>
  </r>
  <r>
    <n v="52"/>
    <s v="30 &amp; Above"/>
    <x v="0"/>
    <s v="No"/>
    <s v="Travel_Frequently"/>
    <x v="1"/>
    <n v="2"/>
    <n v="1"/>
    <s v="Life Sciences"/>
    <n v="1"/>
    <x v="2206"/>
    <s v="Male"/>
    <n v="2"/>
    <s v="Sales Executive"/>
    <x v="0"/>
    <n v="117130"/>
    <s v="Yes"/>
    <n v="2"/>
    <s v="Y"/>
    <n v="14"/>
    <n v="8"/>
    <n v="0"/>
    <n v="24"/>
    <n v="2"/>
    <n v="5"/>
    <n v="0"/>
    <n v="2"/>
  </r>
  <r>
    <n v="43"/>
    <s v="30 &amp; Above"/>
    <x v="2"/>
    <s v="No"/>
    <s v="Travel_Rarely"/>
    <x v="1"/>
    <n v="2"/>
    <n v="2"/>
    <s v="Medical"/>
    <n v="1"/>
    <x v="2207"/>
    <s v="Male"/>
    <n v="1"/>
    <s v="Laboratory Technician"/>
    <x v="1"/>
    <n v="78610"/>
    <s v="Yes"/>
    <n v="1"/>
    <s v="Y"/>
    <n v="14"/>
    <n v="8"/>
    <n v="2"/>
    <n v="20"/>
    <n v="1"/>
    <n v="20"/>
    <n v="1"/>
    <n v="8"/>
  </r>
  <r>
    <n v="27"/>
    <s v="Below 30"/>
    <x v="3"/>
    <s v="No"/>
    <s v="Travel_Rarely"/>
    <x v="1"/>
    <n v="2"/>
    <n v="4"/>
    <s v="Life Sciences"/>
    <n v="1"/>
    <x v="2208"/>
    <s v="Male"/>
    <n v="1"/>
    <s v="Human Resources"/>
    <x v="0"/>
    <n v="37080"/>
    <m/>
    <n v="1"/>
    <s v="Y"/>
    <n v="16"/>
    <n v="8"/>
    <n v="2"/>
    <n v="6"/>
    <n v="2"/>
    <n v="6"/>
    <n v="4"/>
    <n v="4"/>
  </r>
  <r>
    <n v="27"/>
    <s v="Below 30"/>
    <x v="3"/>
    <s v="Yes"/>
    <s v="Travel_Rarely"/>
    <x v="1"/>
    <n v="2"/>
    <n v="5"/>
    <s v="Life Sciences"/>
    <n v="1"/>
    <x v="2209"/>
    <s v="Female"/>
    <n v="1"/>
    <s v="Research Scientist"/>
    <x v="1"/>
    <n v="137700"/>
    <s v="Yes"/>
    <n v="1"/>
    <s v="Y"/>
    <n v="18"/>
    <n v="8"/>
    <n v="1"/>
    <n v="8"/>
    <n v="3"/>
    <n v="8"/>
    <n v="7"/>
    <n v="7"/>
  </r>
  <r>
    <n v="26"/>
    <s v="Below 30"/>
    <x v="3"/>
    <s v="No"/>
    <s v="Travel_Rarely"/>
    <x v="1"/>
    <n v="2"/>
    <n v="2"/>
    <s v="Other"/>
    <n v="1"/>
    <x v="2210"/>
    <s v="Male"/>
    <n v="3"/>
    <s v="Laboratory Technician"/>
    <x v="1"/>
    <n v="53040"/>
    <m/>
    <n v="0"/>
    <s v="Y"/>
    <n v="20"/>
    <n v="8"/>
    <n v="1"/>
    <n v="5"/>
    <n v="2"/>
    <n v="4"/>
    <n v="1"/>
    <n v="1"/>
  </r>
  <r>
    <n v="42"/>
    <s v="30 &amp; Above"/>
    <x v="2"/>
    <s v="No"/>
    <s v="Travel_Rarely"/>
    <x v="0"/>
    <n v="23"/>
    <n v="3"/>
    <s v="Marketing"/>
    <n v="1"/>
    <x v="2211"/>
    <s v="Female"/>
    <n v="3"/>
    <s v="Research Scientist"/>
    <x v="0"/>
    <n v="26420"/>
    <m/>
    <n v="0"/>
    <s v="Y"/>
    <n v="13"/>
    <n v="8"/>
    <n v="1"/>
    <n v="21"/>
    <n v="3"/>
    <n v="20"/>
    <n v="0"/>
    <n v="9"/>
  </r>
  <r>
    <n v="52"/>
    <s v="30 &amp; Above"/>
    <x v="0"/>
    <s v="No"/>
    <s v="Travel_Rarely"/>
    <x v="1"/>
    <n v="5"/>
    <n v="2"/>
    <s v="Life Sciences"/>
    <n v="1"/>
    <x v="2212"/>
    <s v="Female"/>
    <n v="1"/>
    <s v="Healthcare Representative"/>
    <x v="0"/>
    <n v="27590"/>
    <m/>
    <n v="9"/>
    <s v="Y"/>
    <n v="18"/>
    <n v="8"/>
    <n v="1"/>
    <n v="12"/>
    <n v="6"/>
    <n v="5"/>
    <n v="0"/>
    <n v="4"/>
  </r>
  <r>
    <n v="37"/>
    <s v="30 &amp; Above"/>
    <x v="1"/>
    <s v="No"/>
    <s v="Travel_Rarely"/>
    <x v="1"/>
    <n v="20"/>
    <n v="5"/>
    <s v="Life Sciences"/>
    <n v="1"/>
    <x v="2213"/>
    <s v="Male"/>
    <n v="2"/>
    <s v="Manager"/>
    <x v="1"/>
    <n v="68040"/>
    <s v="Yes"/>
    <n v="4"/>
    <s v="Y"/>
    <n v="13"/>
    <n v="8"/>
    <n v="1"/>
    <n v="8"/>
    <n v="1"/>
    <n v="3"/>
    <n v="0"/>
    <n v="2"/>
  </r>
  <r>
    <n v="35"/>
    <s v="30 &amp; Above"/>
    <x v="1"/>
    <s v="No"/>
    <s v="Travel_Frequently"/>
    <x v="1"/>
    <n v="6"/>
    <n v="4"/>
    <s v="Medical"/>
    <n v="1"/>
    <x v="2214"/>
    <s v="Female"/>
    <n v="2"/>
    <s v="Research Director"/>
    <x v="1"/>
    <n v="61420"/>
    <m/>
    <n v="2"/>
    <s v="Y"/>
    <n v="15"/>
    <n v="8"/>
    <n v="1"/>
    <n v="10"/>
    <n v="2"/>
    <n v="2"/>
    <n v="2"/>
    <n v="2"/>
  </r>
  <r>
    <n v="25"/>
    <s v="Below 30"/>
    <x v="3"/>
    <s v="No"/>
    <s v="Travel_Rarely"/>
    <x v="1"/>
    <n v="1"/>
    <n v="4"/>
    <s v="Medical"/>
    <n v="1"/>
    <x v="2215"/>
    <s v="Male"/>
    <n v="2"/>
    <s v="Sales Executive"/>
    <x v="0"/>
    <n v="25000"/>
    <m/>
    <n v="4"/>
    <s v="Y"/>
    <n v="14"/>
    <n v="8"/>
    <n v="2"/>
    <n v="7"/>
    <n v="2"/>
    <n v="3"/>
    <n v="0"/>
    <n v="2"/>
  </r>
  <r>
    <n v="26"/>
    <s v="Below 30"/>
    <x v="3"/>
    <s v="No"/>
    <s v="Travel_Rarely"/>
    <x v="1"/>
    <n v="29"/>
    <n v="4"/>
    <s v="Life Sciences"/>
    <n v="1"/>
    <x v="2216"/>
    <s v="Male"/>
    <n v="1"/>
    <s v="Research Scientist"/>
    <x v="1"/>
    <n v="63890"/>
    <m/>
    <n v="0"/>
    <s v="Y"/>
    <n v="22"/>
    <n v="8"/>
    <n v="0"/>
    <n v="8"/>
    <n v="2"/>
    <n v="7"/>
    <n v="0"/>
    <n v="7"/>
  </r>
  <r>
    <n v="29"/>
    <s v="Below 30"/>
    <x v="3"/>
    <s v="No"/>
    <s v="Travel_Rarely"/>
    <x v="0"/>
    <n v="9"/>
    <n v="3"/>
    <s v="Life Sciences"/>
    <n v="1"/>
    <x v="2217"/>
    <s v="Male"/>
    <n v="1"/>
    <s v="Laboratory Technician"/>
    <x v="1"/>
    <n v="111030"/>
    <s v="Yes"/>
    <n v="1"/>
    <s v="Y"/>
    <n v="12"/>
    <n v="8"/>
    <n v="0"/>
    <n v="10"/>
    <n v="5"/>
    <n v="10"/>
    <n v="0"/>
    <n v="9"/>
  </r>
  <r>
    <n v="49"/>
    <s v="30 &amp; Above"/>
    <x v="2"/>
    <s v="Yes"/>
    <s v="Travel_Frequently"/>
    <x v="0"/>
    <n v="6"/>
    <n v="5"/>
    <s v="Medical"/>
    <n v="1"/>
    <x v="2218"/>
    <s v="Female"/>
    <n v="2"/>
    <s v="Healthcare Representative"/>
    <x v="1"/>
    <n v="23420"/>
    <m/>
    <n v="3"/>
    <s v="Y"/>
    <n v="18"/>
    <n v="8"/>
    <n v="0"/>
    <n v="20"/>
    <n v="2"/>
    <n v="4"/>
    <n v="1"/>
    <n v="3"/>
  </r>
  <r>
    <n v="29"/>
    <s v="Below 30"/>
    <x v="3"/>
    <s v="Yes"/>
    <s v="Travel_Frequently"/>
    <x v="0"/>
    <n v="3"/>
    <n v="2"/>
    <s v="Marketing"/>
    <n v="1"/>
    <x v="2219"/>
    <s v="Female"/>
    <n v="2"/>
    <s v="Laboratory Technician"/>
    <x v="1"/>
    <n v="68110"/>
    <s v="Yes"/>
    <n v="0"/>
    <s v="Y"/>
    <n v="15"/>
    <n v="8"/>
    <n v="1"/>
    <n v="9"/>
    <n v="2"/>
    <n v="8"/>
    <n v="7"/>
    <n v="7"/>
  </r>
  <r>
    <n v="54"/>
    <s v="30 &amp; Above"/>
    <x v="0"/>
    <s v="No"/>
    <s v="Travel_Rarely"/>
    <x v="0"/>
    <n v="1"/>
    <n v="3"/>
    <s v="Medical"/>
    <n v="1"/>
    <x v="2220"/>
    <s v="Female"/>
    <n v="2"/>
    <s v="Manager"/>
    <x v="1"/>
    <n v="22970"/>
    <m/>
    <n v="6"/>
    <s v="Y"/>
    <n v="18"/>
    <n v="8"/>
    <n v="2"/>
    <n v="29"/>
    <n v="2"/>
    <n v="20"/>
    <n v="12"/>
    <n v="7"/>
  </r>
  <r>
    <n v="58"/>
    <s v="30 &amp; Above"/>
    <x v="0"/>
    <s v="No"/>
    <s v="Travel_Rarely"/>
    <x v="0"/>
    <n v="22"/>
    <n v="3"/>
    <s v="Life Sciences"/>
    <n v="1"/>
    <x v="2221"/>
    <s v="Female"/>
    <n v="2"/>
    <s v="Laboratory Technician"/>
    <x v="0"/>
    <n v="24500"/>
    <m/>
    <n v="3"/>
    <s v="Y"/>
    <n v="12"/>
    <n v="8"/>
    <n v="1"/>
    <n v="32"/>
    <n v="2"/>
    <n v="9"/>
    <n v="1"/>
    <n v="5"/>
  </r>
  <r>
    <n v="55"/>
    <s v="30 &amp; Above"/>
    <x v="0"/>
    <s v="No"/>
    <s v="Travel_Rarely"/>
    <x v="1"/>
    <n v="7"/>
    <n v="3"/>
    <s v="Life Sciences"/>
    <n v="1"/>
    <x v="2222"/>
    <s v="Female"/>
    <n v="3"/>
    <s v="Research Scientist"/>
    <x v="2"/>
    <n v="50930"/>
    <m/>
    <n v="2"/>
    <s v="Y"/>
    <n v="16"/>
    <n v="8"/>
    <n v="1"/>
    <n v="31"/>
    <n v="3"/>
    <n v="7"/>
    <n v="0"/>
    <n v="0"/>
  </r>
  <r>
    <n v="36"/>
    <s v="30 &amp; Above"/>
    <x v="1"/>
    <s v="No"/>
    <s v="Travel_Rarely"/>
    <x v="1"/>
    <n v="1"/>
    <n v="3"/>
    <s v="Medical"/>
    <n v="1"/>
    <x v="2223"/>
    <s v="Male"/>
    <n v="2"/>
    <s v="Sales Executive"/>
    <x v="1"/>
    <n v="53090"/>
    <m/>
    <n v="3"/>
    <s v="Y"/>
    <n v="13"/>
    <n v="8"/>
    <n v="0"/>
    <n v="15"/>
    <n v="5"/>
    <n v="5"/>
    <n v="0"/>
    <n v="1"/>
  </r>
  <r>
    <n v="31"/>
    <s v="30 &amp; Above"/>
    <x v="1"/>
    <s v="Yes"/>
    <s v="Travel_Frequently"/>
    <x v="0"/>
    <n v="4"/>
    <n v="3"/>
    <s v="Life Sciences"/>
    <n v="1"/>
    <x v="2224"/>
    <s v="Male"/>
    <n v="2"/>
    <s v="Manager"/>
    <x v="1"/>
    <n v="30570"/>
    <m/>
    <n v="1"/>
    <s v="Y"/>
    <n v="19"/>
    <n v="8"/>
    <n v="0"/>
    <n v="1"/>
    <n v="3"/>
    <n v="1"/>
    <n v="0"/>
    <n v="0"/>
  </r>
  <r>
    <n v="30"/>
    <s v="30 &amp; Above"/>
    <x v="3"/>
    <s v="No"/>
    <s v="Travel_Rarely"/>
    <x v="0"/>
    <n v="3"/>
    <n v="3"/>
    <s v="Life Sciences"/>
    <n v="1"/>
    <x v="2225"/>
    <s v="Male"/>
    <n v="3"/>
    <s v="Sales Executive"/>
    <x v="2"/>
    <n v="51210"/>
    <m/>
    <n v="7"/>
    <s v="Y"/>
    <n v="13"/>
    <n v="8"/>
    <n v="0"/>
    <n v="8"/>
    <n v="4"/>
    <n v="3"/>
    <n v="0"/>
    <n v="2"/>
  </r>
  <r>
    <n v="31"/>
    <s v="30 &amp; Above"/>
    <x v="1"/>
    <s v="No"/>
    <s v="Travel_Rarely"/>
    <x v="1"/>
    <n v="1"/>
    <n v="3"/>
    <s v="Medical"/>
    <n v="1"/>
    <x v="2226"/>
    <s v="Male"/>
    <n v="1"/>
    <s v="Laboratory Technician"/>
    <x v="1"/>
    <n v="168560"/>
    <s v="Yes"/>
    <n v="3"/>
    <s v="Y"/>
    <n v="12"/>
    <n v="8"/>
    <n v="1"/>
    <n v="9"/>
    <n v="3"/>
    <n v="3"/>
    <n v="1"/>
    <n v="0"/>
  </r>
  <r>
    <n v="34"/>
    <s v="30 &amp; Above"/>
    <x v="1"/>
    <s v="No"/>
    <s v="Travel_Frequently"/>
    <x v="0"/>
    <n v="2"/>
    <n v="1"/>
    <s v="Marketing"/>
    <n v="1"/>
    <x v="2227"/>
    <s v="Female"/>
    <n v="5"/>
    <s v="Manager"/>
    <x v="2"/>
    <n v="26860"/>
    <m/>
    <n v="5"/>
    <s v="Y"/>
    <n v="11"/>
    <n v="8"/>
    <n v="0"/>
    <n v="10"/>
    <n v="3"/>
    <n v="4"/>
    <n v="1"/>
    <n v="3"/>
  </r>
  <r>
    <n v="31"/>
    <s v="30 &amp; Above"/>
    <x v="1"/>
    <s v="Yes"/>
    <s v="Travel_Rarely"/>
    <x v="0"/>
    <n v="20"/>
    <n v="3"/>
    <s v="Technical Degree"/>
    <n v="1"/>
    <x v="2228"/>
    <s v="Male"/>
    <n v="1"/>
    <s v="Research Scientist"/>
    <x v="1"/>
    <n v="61800"/>
    <m/>
    <n v="1"/>
    <s v="Y"/>
    <n v="14"/>
    <n v="8"/>
    <n v="1"/>
    <n v="1"/>
    <n v="2"/>
    <n v="1"/>
    <n v="0"/>
    <n v="0"/>
  </r>
  <r>
    <n v="27"/>
    <s v="Below 30"/>
    <x v="3"/>
    <s v="No"/>
    <s v="Travel_Rarely"/>
    <x v="2"/>
    <n v="11"/>
    <n v="4"/>
    <s v="Medical"/>
    <n v="1"/>
    <x v="2229"/>
    <s v="Male"/>
    <n v="4"/>
    <s v="Sales Executive"/>
    <x v="0"/>
    <n v="66320"/>
    <s v="Yes"/>
    <n v="0"/>
    <s v="Y"/>
    <n v="16"/>
    <n v="8"/>
    <n v="0"/>
    <n v="6"/>
    <n v="3"/>
    <n v="5"/>
    <n v="1"/>
    <n v="4"/>
  </r>
  <r>
    <n v="36"/>
    <s v="30 &amp; Above"/>
    <x v="1"/>
    <s v="No"/>
    <s v="Travel_Rarely"/>
    <x v="0"/>
    <n v="1"/>
    <n v="3"/>
    <s v="Marketing"/>
    <n v="1"/>
    <x v="2230"/>
    <s v="Male"/>
    <n v="2"/>
    <s v="Research Scientist"/>
    <x v="1"/>
    <n v="35050"/>
    <m/>
    <n v="1"/>
    <s v="Y"/>
    <n v="12"/>
    <n v="8"/>
    <n v="2"/>
    <n v="10"/>
    <n v="2"/>
    <n v="10"/>
    <n v="1"/>
    <n v="8"/>
  </r>
  <r>
    <n v="36"/>
    <s v="30 &amp; Above"/>
    <x v="1"/>
    <s v="No"/>
    <s v="Travel_Rarely"/>
    <x v="1"/>
    <n v="24"/>
    <n v="3"/>
    <s v="Other"/>
    <n v="1"/>
    <x v="2231"/>
    <s v="Female"/>
    <n v="3"/>
    <s v="Research Director"/>
    <x v="0"/>
    <n v="63970"/>
    <m/>
    <n v="4"/>
    <s v="Y"/>
    <n v="14"/>
    <n v="8"/>
    <n v="1"/>
    <n v="11"/>
    <n v="3"/>
    <n v="3"/>
    <n v="0"/>
    <n v="2"/>
  </r>
  <r>
    <n v="47"/>
    <s v="30 &amp; Above"/>
    <x v="2"/>
    <s v="No"/>
    <s v="Travel_Rarely"/>
    <x v="1"/>
    <n v="23"/>
    <n v="4"/>
    <s v="Life Sciences"/>
    <n v="1"/>
    <x v="2232"/>
    <s v="Female"/>
    <n v="2"/>
    <s v="Sales Executive"/>
    <x v="0"/>
    <n v="62740"/>
    <m/>
    <n v="7"/>
    <s v="Y"/>
    <n v="14"/>
    <n v="8"/>
    <n v="2"/>
    <n v="17"/>
    <n v="0"/>
    <n v="6"/>
    <n v="1"/>
    <n v="2"/>
  </r>
  <r>
    <n v="25"/>
    <s v="Below 30"/>
    <x v="3"/>
    <s v="Yes"/>
    <s v="Travel_Rarely"/>
    <x v="0"/>
    <n v="16"/>
    <n v="4"/>
    <s v="Life Sciences"/>
    <n v="1"/>
    <x v="2233"/>
    <s v="Male"/>
    <n v="2"/>
    <s v="Research Scientist"/>
    <x v="0"/>
    <n v="198590"/>
    <s v="Yes"/>
    <n v="3"/>
    <s v="Y"/>
    <n v="19"/>
    <n v="8"/>
    <n v="0"/>
    <n v="6"/>
    <n v="3"/>
    <n v="3"/>
    <n v="2"/>
    <n v="2"/>
  </r>
  <r>
    <n v="37"/>
    <s v="30 &amp; Above"/>
    <x v="1"/>
    <s v="No"/>
    <s v="Non-Travel"/>
    <x v="0"/>
    <n v="8"/>
    <n v="4"/>
    <s v="Medical"/>
    <n v="1"/>
    <x v="2234"/>
    <s v="Male"/>
    <n v="1"/>
    <s v="Healthcare Representative"/>
    <x v="1"/>
    <n v="75870"/>
    <s v="Yes"/>
    <n v="0"/>
    <s v="Y"/>
    <n v="22"/>
    <n v="8"/>
    <n v="1"/>
    <n v="7"/>
    <n v="5"/>
    <n v="6"/>
    <n v="1"/>
    <n v="3"/>
  </r>
  <r>
    <n v="56"/>
    <s v="30 &amp; Above"/>
    <x v="0"/>
    <s v="No"/>
    <s v="Travel_Rarely"/>
    <x v="1"/>
    <n v="10"/>
    <n v="4"/>
    <s v="Other"/>
    <n v="1"/>
    <x v="2235"/>
    <s v="Male"/>
    <n v="2"/>
    <s v="Sales Representative"/>
    <x v="0"/>
    <n v="42580"/>
    <m/>
    <n v="2"/>
    <s v="Y"/>
    <n v="16"/>
    <n v="8"/>
    <n v="0"/>
    <n v="5"/>
    <n v="2"/>
    <n v="3"/>
    <n v="1"/>
    <n v="0"/>
  </r>
  <r>
    <n v="47"/>
    <s v="30 &amp; Above"/>
    <x v="2"/>
    <s v="No"/>
    <s v="Travel_Rarely"/>
    <x v="1"/>
    <n v="3"/>
    <n v="2"/>
    <s v="Medical"/>
    <n v="1"/>
    <x v="2236"/>
    <s v="Male"/>
    <n v="2"/>
    <s v="Laboratory Technician"/>
    <x v="0"/>
    <n v="43640"/>
    <m/>
    <n v="3"/>
    <s v="Y"/>
    <n v="11"/>
    <n v="8"/>
    <n v="1"/>
    <n v="26"/>
    <n v="3"/>
    <n v="20"/>
    <n v="5"/>
    <n v="6"/>
  </r>
  <r>
    <n v="24"/>
    <s v="Below 30"/>
    <x v="3"/>
    <s v="No"/>
    <s v="Travel_Rarely"/>
    <x v="1"/>
    <n v="5"/>
    <n v="1"/>
    <s v="Other"/>
    <n v="1"/>
    <x v="2237"/>
    <s v="Male"/>
    <n v="1"/>
    <s v="Manufacturing Director"/>
    <x v="0"/>
    <n v="43350"/>
    <m/>
    <n v="1"/>
    <s v="Y"/>
    <n v="15"/>
    <n v="8"/>
    <n v="1"/>
    <n v="5"/>
    <n v="5"/>
    <n v="5"/>
    <n v="0"/>
    <n v="3"/>
  </r>
  <r>
    <n v="32"/>
    <s v="30 &amp; Above"/>
    <x v="1"/>
    <s v="No"/>
    <s v="Travel_Rarely"/>
    <x v="0"/>
    <n v="4"/>
    <n v="3"/>
    <s v="Marketing"/>
    <n v="1"/>
    <x v="2238"/>
    <s v="Male"/>
    <n v="1"/>
    <s v="Research Scientist"/>
    <x v="0"/>
    <n v="53260"/>
    <m/>
    <n v="4"/>
    <s v="Y"/>
    <n v="14"/>
    <n v="8"/>
    <n v="1"/>
    <n v="7"/>
    <n v="2"/>
    <n v="4"/>
    <n v="0"/>
    <n v="3"/>
  </r>
  <r>
    <n v="34"/>
    <s v="30 &amp; Above"/>
    <x v="1"/>
    <s v="No"/>
    <s v="Travel_Rarely"/>
    <x v="1"/>
    <n v="9"/>
    <n v="2"/>
    <s v="Medical"/>
    <n v="1"/>
    <x v="2239"/>
    <s v="Male"/>
    <n v="1"/>
    <s v="Sales Executive"/>
    <x v="0"/>
    <n v="32800"/>
    <m/>
    <n v="5"/>
    <s v="Y"/>
    <n v="13"/>
    <n v="8"/>
    <n v="0"/>
    <n v="7"/>
    <n v="3"/>
    <n v="5"/>
    <n v="0"/>
    <n v="2"/>
  </r>
  <r>
    <n v="41"/>
    <s v="30 &amp; Above"/>
    <x v="2"/>
    <s v="No"/>
    <s v="Travel_Rarely"/>
    <x v="1"/>
    <n v="26"/>
    <n v="3"/>
    <s v="Medical"/>
    <n v="1"/>
    <x v="2240"/>
    <s v="Female"/>
    <n v="3"/>
    <s v="Sales Executive"/>
    <x v="0"/>
    <n v="54850"/>
    <m/>
    <n v="2"/>
    <s v="Y"/>
    <n v="17"/>
    <n v="8"/>
    <n v="2"/>
    <n v="7"/>
    <n v="2"/>
    <n v="4"/>
    <n v="0"/>
    <n v="3"/>
  </r>
  <r>
    <n v="40"/>
    <s v="30 &amp; Above"/>
    <x v="1"/>
    <s v="No"/>
    <s v="Non-Travel"/>
    <x v="0"/>
    <n v="3"/>
    <n v="2"/>
    <s v="Life Sciences"/>
    <n v="1"/>
    <x v="2241"/>
    <s v="Male"/>
    <n v="1"/>
    <s v="Sales Executive"/>
    <x v="2"/>
    <n v="43420"/>
    <m/>
    <n v="3"/>
    <s v="Y"/>
    <n v="11"/>
    <n v="8"/>
    <n v="1"/>
    <n v="11"/>
    <n v="6"/>
    <n v="8"/>
    <n v="0"/>
    <n v="7"/>
  </r>
  <r>
    <n v="31"/>
    <s v="30 &amp; Above"/>
    <x v="1"/>
    <s v="No"/>
    <s v="Travel_Rarely"/>
    <x v="1"/>
    <n v="16"/>
    <n v="3"/>
    <s v="Medical"/>
    <n v="1"/>
    <x v="2242"/>
    <s v="Male"/>
    <n v="2"/>
    <s v="Human Resources"/>
    <x v="2"/>
    <n v="27820"/>
    <m/>
    <n v="1"/>
    <s v="Y"/>
    <n v="19"/>
    <n v="8"/>
    <n v="1"/>
    <n v="13"/>
    <n v="5"/>
    <n v="13"/>
    <n v="9"/>
    <n v="9"/>
  </r>
  <r>
    <n v="46"/>
    <s v="30 &amp; Above"/>
    <x v="2"/>
    <s v="Yes"/>
    <s v="Travel_Rarely"/>
    <x v="1"/>
    <n v="18"/>
    <n v="1"/>
    <s v="Medical"/>
    <n v="1"/>
    <x v="2243"/>
    <s v="Male"/>
    <n v="1"/>
    <s v="Manufacturing Director"/>
    <x v="2"/>
    <n v="59800"/>
    <m/>
    <n v="4"/>
    <s v="Y"/>
    <n v="11"/>
    <n v="8"/>
    <n v="1"/>
    <n v="28"/>
    <n v="2"/>
    <n v="7"/>
    <n v="4"/>
    <n v="3"/>
  </r>
  <r>
    <n v="39"/>
    <s v="30 &amp; Above"/>
    <x v="1"/>
    <s v="Yes"/>
    <s v="Non-Travel"/>
    <x v="1"/>
    <n v="2"/>
    <n v="4"/>
    <s v="Medical"/>
    <n v="1"/>
    <x v="2244"/>
    <s v="Male"/>
    <n v="2"/>
    <s v="Manufacturing Director"/>
    <x v="1"/>
    <n v="43810"/>
    <m/>
    <n v="2"/>
    <s v="Y"/>
    <n v="15"/>
    <n v="8"/>
    <n v="2"/>
    <n v="11"/>
    <n v="1"/>
    <n v="1"/>
    <n v="0"/>
    <n v="0"/>
  </r>
  <r>
    <n v="31"/>
    <s v="30 &amp; Above"/>
    <x v="1"/>
    <s v="Yes"/>
    <s v="Travel_Frequently"/>
    <x v="0"/>
    <n v="2"/>
    <n v="3"/>
    <s v="Medical"/>
    <n v="1"/>
    <x v="2245"/>
    <s v="Male"/>
    <n v="2"/>
    <s v="Sales Executive"/>
    <x v="1"/>
    <n v="25720"/>
    <m/>
    <n v="1"/>
    <s v="Y"/>
    <n v="13"/>
    <n v="8"/>
    <n v="3"/>
    <n v="10"/>
    <n v="3"/>
    <n v="10"/>
    <n v="4"/>
    <n v="7"/>
  </r>
  <r>
    <n v="45"/>
    <s v="30 &amp; Above"/>
    <x v="2"/>
    <s v="No"/>
    <s v="Travel_Rarely"/>
    <x v="0"/>
    <n v="10"/>
    <n v="2"/>
    <s v="Marketing"/>
    <n v="1"/>
    <x v="2246"/>
    <s v="Male"/>
    <n v="1"/>
    <s v="Sales Executive"/>
    <x v="2"/>
    <n v="38330"/>
    <m/>
    <n v="2"/>
    <s v="Y"/>
    <n v="14"/>
    <n v="8"/>
    <n v="0"/>
    <n v="24"/>
    <n v="1"/>
    <n v="7"/>
    <n v="0"/>
    <n v="7"/>
  </r>
  <r>
    <n v="31"/>
    <s v="30 &amp; Above"/>
    <x v="1"/>
    <s v="No"/>
    <s v="Travel_Rarely"/>
    <x v="1"/>
    <n v="16"/>
    <n v="4"/>
    <s v="Life Sciences"/>
    <n v="1"/>
    <x v="2247"/>
    <s v="Male"/>
    <n v="3"/>
    <s v="Human Resources"/>
    <x v="1"/>
    <n v="42440"/>
    <m/>
    <n v="9"/>
    <s v="Y"/>
    <n v="13"/>
    <n v="8"/>
    <n v="0"/>
    <n v="8"/>
    <n v="3"/>
    <n v="3"/>
    <n v="0"/>
    <n v="2"/>
  </r>
  <r>
    <n v="31"/>
    <s v="30 &amp; Above"/>
    <x v="1"/>
    <s v="Yes"/>
    <s v="Travel_Frequently"/>
    <x v="1"/>
    <n v="7"/>
    <n v="4"/>
    <s v="Life Sciences"/>
    <n v="1"/>
    <x v="2248"/>
    <s v="Male"/>
    <n v="1"/>
    <s v="Laboratory Technician"/>
    <x v="0"/>
    <n v="65000"/>
    <s v="Yes"/>
    <n v="6"/>
    <s v="Y"/>
    <n v="23"/>
    <n v="8"/>
    <n v="1"/>
    <n v="7"/>
    <n v="5"/>
    <n v="2"/>
    <n v="2"/>
    <n v="2"/>
  </r>
  <r>
    <n v="45"/>
    <s v="30 &amp; Above"/>
    <x v="2"/>
    <s v="No"/>
    <s v="Travel_Rarely"/>
    <x v="1"/>
    <n v="1"/>
    <n v="2"/>
    <s v="Life Sciences"/>
    <n v="1"/>
    <x v="2249"/>
    <s v="Female"/>
    <n v="1"/>
    <s v="Research Scientist"/>
    <x v="0"/>
    <n v="184300"/>
    <s v="Yes"/>
    <n v="4"/>
    <s v="Y"/>
    <n v="12"/>
    <n v="8"/>
    <n v="1"/>
    <n v="10"/>
    <n v="5"/>
    <n v="3"/>
    <n v="1"/>
    <n v="2"/>
  </r>
  <r>
    <n v="48"/>
    <s v="30 &amp; Above"/>
    <x v="2"/>
    <s v="No"/>
    <s v="Travel_Rarely"/>
    <x v="1"/>
    <n v="24"/>
    <n v="3"/>
    <s v="Technical Degree"/>
    <n v="1"/>
    <x v="2250"/>
    <s v="Male"/>
    <n v="2"/>
    <s v="Research Scientist"/>
    <x v="2"/>
    <n v="16010"/>
    <m/>
    <n v="4"/>
    <s v="Y"/>
    <n v="12"/>
    <n v="8"/>
    <n v="0"/>
    <n v="15"/>
    <n v="3"/>
    <n v="2"/>
    <n v="2"/>
    <n v="2"/>
  </r>
  <r>
    <n v="34"/>
    <s v="30 &amp; Above"/>
    <x v="1"/>
    <s v="Yes"/>
    <s v="Travel_Rarely"/>
    <x v="1"/>
    <n v="7"/>
    <n v="4"/>
    <s v="Medical"/>
    <n v="1"/>
    <x v="2251"/>
    <s v="Male"/>
    <n v="2"/>
    <s v="Research Scientist"/>
    <x v="0"/>
    <n v="26940"/>
    <m/>
    <n v="1"/>
    <s v="Y"/>
    <n v="16"/>
    <n v="8"/>
    <n v="1"/>
    <n v="2"/>
    <n v="3"/>
    <n v="2"/>
    <n v="2"/>
    <n v="2"/>
  </r>
  <r>
    <n v="40"/>
    <s v="30 &amp; Above"/>
    <x v="1"/>
    <s v="No"/>
    <s v="Non-Travel"/>
    <x v="1"/>
    <n v="25"/>
    <n v="4"/>
    <s v="Other"/>
    <n v="1"/>
    <x v="2252"/>
    <s v="Female"/>
    <n v="1"/>
    <s v="Sales Executive"/>
    <x v="2"/>
    <n v="31490"/>
    <m/>
    <n v="2"/>
    <s v="Y"/>
    <n v="15"/>
    <n v="8"/>
    <n v="1"/>
    <n v="16"/>
    <n v="1"/>
    <n v="9"/>
    <n v="4"/>
    <n v="8"/>
  </r>
  <r>
    <n v="28"/>
    <s v="Below 30"/>
    <x v="3"/>
    <s v="No"/>
    <s v="Travel_Rarely"/>
    <x v="1"/>
    <n v="1"/>
    <n v="2"/>
    <s v="Technical Degree"/>
    <n v="1"/>
    <x v="2253"/>
    <s v="Female"/>
    <n v="1"/>
    <s v="Research Scientist"/>
    <x v="1"/>
    <n v="176390"/>
    <s v="Yes"/>
    <n v="0"/>
    <s v="Y"/>
    <n v="13"/>
    <n v="8"/>
    <n v="1"/>
    <n v="6"/>
    <n v="0"/>
    <n v="5"/>
    <n v="1"/>
    <n v="3"/>
  </r>
  <r>
    <n v="44"/>
    <s v="30 &amp; Above"/>
    <x v="2"/>
    <s v="No"/>
    <s v="Non-Travel"/>
    <x v="1"/>
    <n v="5"/>
    <n v="3"/>
    <s v="Life Sciences"/>
    <n v="1"/>
    <x v="2254"/>
    <s v="Male"/>
    <n v="1"/>
    <s v="Laboratory Technician"/>
    <x v="1"/>
    <n v="23190"/>
    <m/>
    <n v="3"/>
    <s v="Y"/>
    <n v="18"/>
    <n v="8"/>
    <n v="0"/>
    <n v="7"/>
    <n v="4"/>
    <n v="5"/>
    <n v="0"/>
    <n v="3"/>
  </r>
  <r>
    <n v="53"/>
    <s v="30 &amp; Above"/>
    <x v="0"/>
    <s v="No"/>
    <s v="Travel_Rarely"/>
    <x v="1"/>
    <n v="2"/>
    <n v="4"/>
    <s v="Technical Degree"/>
    <n v="1"/>
    <x v="2255"/>
    <s v="Male"/>
    <n v="2"/>
    <s v="Manager"/>
    <x v="1"/>
    <n v="116910"/>
    <s v="Yes"/>
    <n v="4"/>
    <s v="Y"/>
    <n v="20"/>
    <n v="8"/>
    <n v="0"/>
    <n v="35"/>
    <n v="2"/>
    <n v="9"/>
    <n v="8"/>
    <n v="8"/>
  </r>
  <r>
    <n v="49"/>
    <s v="30 &amp; Above"/>
    <x v="2"/>
    <s v="No"/>
    <s v="Travel_Rarely"/>
    <x v="1"/>
    <n v="7"/>
    <n v="3"/>
    <s v="Life Sciences"/>
    <n v="1"/>
    <x v="2256"/>
    <s v="Male"/>
    <n v="3"/>
    <s v="Laboratory Technician"/>
    <x v="0"/>
    <n v="53240"/>
    <m/>
    <n v="2"/>
    <s v="Y"/>
    <n v="19"/>
    <n v="8"/>
    <n v="0"/>
    <n v="20"/>
    <n v="2"/>
    <n v="3"/>
    <n v="1"/>
    <n v="2"/>
  </r>
  <r>
    <n v="40"/>
    <s v="30 &amp; Above"/>
    <x v="1"/>
    <s v="No"/>
    <s v="Travel_Rarely"/>
    <x v="1"/>
    <n v="2"/>
    <n v="4"/>
    <s v="Life Sciences"/>
    <n v="1"/>
    <x v="2257"/>
    <s v="Male"/>
    <n v="3"/>
    <s v="Laboratory Technician"/>
    <x v="2"/>
    <n v="167520"/>
    <s v="Yes"/>
    <n v="2"/>
    <s v="Y"/>
    <n v="18"/>
    <n v="8"/>
    <n v="1"/>
    <n v="8"/>
    <n v="3"/>
    <n v="3"/>
    <n v="1"/>
    <n v="2"/>
  </r>
  <r>
    <n v="44"/>
    <s v="30 &amp; Above"/>
    <x v="2"/>
    <s v="No"/>
    <s v="Travel_Rarely"/>
    <x v="1"/>
    <n v="5"/>
    <n v="1"/>
    <s v="Other"/>
    <n v="1"/>
    <x v="2258"/>
    <s v="Male"/>
    <n v="3"/>
    <s v="Research Scientist"/>
    <x v="1"/>
    <n v="52280"/>
    <m/>
    <n v="1"/>
    <s v="Y"/>
    <n v="13"/>
    <n v="8"/>
    <n v="0"/>
    <n v="6"/>
    <n v="2"/>
    <n v="5"/>
    <n v="1"/>
    <n v="3"/>
  </r>
  <r>
    <n v="33"/>
    <s v="30 &amp; Above"/>
    <x v="1"/>
    <s v="No"/>
    <s v="Travel_Frequently"/>
    <x v="2"/>
    <n v="10"/>
    <n v="3"/>
    <s v="Medical"/>
    <n v="1"/>
    <x v="2259"/>
    <s v="Female"/>
    <n v="2"/>
    <s v="Sales Executive"/>
    <x v="0"/>
    <n v="27000"/>
    <m/>
    <n v="0"/>
    <s v="Y"/>
    <n v="14"/>
    <n v="8"/>
    <n v="3"/>
    <n v="5"/>
    <n v="2"/>
    <n v="4"/>
    <n v="0"/>
    <n v="3"/>
  </r>
  <r>
    <n v="34"/>
    <s v="30 &amp; Above"/>
    <x v="1"/>
    <s v="No"/>
    <s v="Travel_Rarely"/>
    <x v="1"/>
    <n v="10"/>
    <n v="4"/>
    <s v="Life Sciences"/>
    <n v="1"/>
    <x v="2260"/>
    <s v="Female"/>
    <n v="1"/>
    <s v="Sales Representative"/>
    <x v="1"/>
    <n v="192460"/>
    <s v="Yes"/>
    <n v="3"/>
    <s v="Y"/>
    <n v="15"/>
    <n v="8"/>
    <n v="1"/>
    <n v="15"/>
    <n v="5"/>
    <n v="13"/>
    <n v="3"/>
    <n v="12"/>
  </r>
  <r>
    <n v="30"/>
    <s v="30 &amp; Above"/>
    <x v="3"/>
    <s v="No"/>
    <s v="Travel_Rarely"/>
    <x v="0"/>
    <n v="1"/>
    <n v="2"/>
    <s v="Technical Degree"/>
    <n v="1"/>
    <x v="2261"/>
    <s v="Male"/>
    <n v="1"/>
    <s v="Laboratory Technician"/>
    <x v="0"/>
    <n v="25060"/>
    <m/>
    <n v="8"/>
    <s v="Y"/>
    <n v="22"/>
    <n v="8"/>
    <n v="0"/>
    <n v="4"/>
    <n v="3"/>
    <n v="2"/>
    <n v="2"/>
    <n v="2"/>
  </r>
  <r>
    <n v="42"/>
    <s v="30 &amp; Above"/>
    <x v="2"/>
    <s v="No"/>
    <s v="Travel_Frequently"/>
    <x v="1"/>
    <n v="8"/>
    <n v="4"/>
    <s v="Medical"/>
    <n v="1"/>
    <x v="2262"/>
    <s v="Female"/>
    <n v="1"/>
    <s v="Sales Executive"/>
    <x v="1"/>
    <n v="60620"/>
    <m/>
    <n v="1"/>
    <s v="Y"/>
    <n v="22"/>
    <n v="8"/>
    <n v="2"/>
    <n v="12"/>
    <n v="2"/>
    <n v="12"/>
    <n v="5"/>
    <n v="8"/>
  </r>
  <r>
    <n v="44"/>
    <s v="30 &amp; Above"/>
    <x v="2"/>
    <s v="No"/>
    <s v="Travel_Frequently"/>
    <x v="1"/>
    <n v="5"/>
    <n v="3"/>
    <s v="Life Sciences"/>
    <n v="1"/>
    <x v="2263"/>
    <s v="Female"/>
    <n v="5"/>
    <s v="Manufacturing Director"/>
    <x v="0"/>
    <n v="43820"/>
    <m/>
    <n v="7"/>
    <s v="Y"/>
    <n v="16"/>
    <n v="8"/>
    <n v="2"/>
    <n v="11"/>
    <n v="2"/>
    <n v="1"/>
    <n v="0"/>
    <n v="0"/>
  </r>
  <r>
    <n v="30"/>
    <s v="30 &amp; Above"/>
    <x v="3"/>
    <s v="No"/>
    <s v="Non-Travel"/>
    <x v="1"/>
    <n v="8"/>
    <n v="3"/>
    <s v="Life Sciences"/>
    <n v="1"/>
    <x v="2264"/>
    <s v="Male"/>
    <n v="1"/>
    <s v="Manufacturing Director"/>
    <x v="2"/>
    <n v="21430"/>
    <m/>
    <n v="1"/>
    <s v="Y"/>
    <n v="17"/>
    <n v="8"/>
    <n v="1"/>
    <n v="1"/>
    <n v="2"/>
    <n v="1"/>
    <n v="0"/>
    <n v="0"/>
  </r>
  <r>
    <n v="57"/>
    <s v="30 &amp; Above"/>
    <x v="0"/>
    <s v="No"/>
    <s v="Travel_Rarely"/>
    <x v="0"/>
    <n v="2"/>
    <n v="1"/>
    <s v="Life Sciences"/>
    <n v="1"/>
    <x v="2265"/>
    <s v="Male"/>
    <n v="3"/>
    <s v="Research Scientist"/>
    <x v="0"/>
    <n v="61620"/>
    <m/>
    <n v="0"/>
    <s v="Y"/>
    <n v="14"/>
    <n v="8"/>
    <n v="0"/>
    <n v="13"/>
    <n v="5"/>
    <n v="12"/>
    <n v="2"/>
    <n v="8"/>
  </r>
  <r>
    <n v="49"/>
    <s v="30 &amp; Above"/>
    <x v="2"/>
    <s v="No"/>
    <s v="Travel_Rarely"/>
    <x v="1"/>
    <n v="7"/>
    <n v="3"/>
    <s v="Technical Degree"/>
    <n v="1"/>
    <x v="2266"/>
    <s v="Female"/>
    <n v="2"/>
    <s v="Sales Executive"/>
    <x v="2"/>
    <n v="50940"/>
    <m/>
    <n v="3"/>
    <s v="Y"/>
    <n v="15"/>
    <n v="8"/>
    <n v="0"/>
    <n v="29"/>
    <n v="5"/>
    <n v="8"/>
    <n v="0"/>
    <n v="7"/>
  </r>
  <r>
    <n v="34"/>
    <s v="30 &amp; Above"/>
    <x v="1"/>
    <s v="No"/>
    <s v="Travel_Frequently"/>
    <x v="1"/>
    <n v="2"/>
    <n v="4"/>
    <s v="Medical"/>
    <n v="1"/>
    <x v="2267"/>
    <s v="Female"/>
    <n v="2"/>
    <s v="Sales Representative"/>
    <x v="2"/>
    <n v="68770"/>
    <s v="Yes"/>
    <n v="7"/>
    <s v="Y"/>
    <n v="20"/>
    <n v="8"/>
    <n v="0"/>
    <n v="16"/>
    <n v="3"/>
    <n v="14"/>
    <n v="6"/>
    <n v="9"/>
  </r>
  <r>
    <n v="28"/>
    <s v="Below 30"/>
    <x v="3"/>
    <s v="Yes"/>
    <s v="Travel_Frequently"/>
    <x v="1"/>
    <n v="2"/>
    <n v="3"/>
    <s v="Medical"/>
    <n v="1"/>
    <x v="2268"/>
    <s v="Male"/>
    <n v="1"/>
    <s v="Research Scientist"/>
    <x v="0"/>
    <n v="22740"/>
    <m/>
    <n v="3"/>
    <s v="Y"/>
    <n v="20"/>
    <n v="8"/>
    <n v="1"/>
    <n v="5"/>
    <n v="5"/>
    <n v="3"/>
    <n v="1"/>
    <n v="2"/>
  </r>
  <r>
    <n v="29"/>
    <s v="Below 30"/>
    <x v="3"/>
    <s v="Yes"/>
    <s v="Travel_Frequently"/>
    <x v="1"/>
    <n v="28"/>
    <n v="3"/>
    <s v="Medical"/>
    <n v="1"/>
    <x v="2269"/>
    <s v="Female"/>
    <n v="5"/>
    <s v="Research Scientist"/>
    <x v="1"/>
    <n v="44340"/>
    <m/>
    <n v="5"/>
    <s v="Y"/>
    <n v="17"/>
    <n v="8"/>
    <n v="3"/>
    <n v="7"/>
    <n v="1"/>
    <n v="5"/>
    <n v="0"/>
    <n v="0"/>
  </r>
  <r>
    <n v="34"/>
    <s v="30 &amp; Above"/>
    <x v="1"/>
    <s v="Yes"/>
    <s v="Travel_Rarely"/>
    <x v="1"/>
    <n v="7"/>
    <n v="1"/>
    <s v="Medical"/>
    <n v="1"/>
    <x v="2270"/>
    <s v="Male"/>
    <n v="1"/>
    <s v="Research Scientist"/>
    <x v="1"/>
    <n v="62880"/>
    <m/>
    <n v="0"/>
    <s v="Y"/>
    <n v="15"/>
    <n v="8"/>
    <n v="1"/>
    <n v="16"/>
    <n v="2"/>
    <n v="15"/>
    <n v="10"/>
    <n v="10"/>
  </r>
  <r>
    <n v="35"/>
    <s v="30 &amp; Above"/>
    <x v="1"/>
    <s v="No"/>
    <s v="Travel_Rarely"/>
    <x v="0"/>
    <n v="7"/>
    <n v="4"/>
    <s v="Other"/>
    <n v="1"/>
    <x v="2271"/>
    <s v="Female"/>
    <n v="4"/>
    <s v="Healthcare Representative"/>
    <x v="0"/>
    <n v="25530"/>
    <m/>
    <n v="1"/>
    <s v="Y"/>
    <n v="14"/>
    <n v="8"/>
    <n v="1"/>
    <n v="1"/>
    <n v="4"/>
    <n v="1"/>
    <n v="0"/>
    <n v="0"/>
  </r>
  <r>
    <n v="24"/>
    <s v="Below 30"/>
    <x v="3"/>
    <s v="Yes"/>
    <s v="Travel_Frequently"/>
    <x v="0"/>
    <n v="3"/>
    <n v="3"/>
    <s v="Life Sciences"/>
    <n v="1"/>
    <x v="2272"/>
    <s v="Male"/>
    <n v="2"/>
    <s v="Research Scientist"/>
    <x v="1"/>
    <n v="76540"/>
    <s v="Yes"/>
    <n v="2"/>
    <s v="Y"/>
    <n v="17"/>
    <n v="8"/>
    <n v="1"/>
    <n v="4"/>
    <n v="3"/>
    <n v="0"/>
    <n v="0"/>
    <n v="0"/>
  </r>
  <r>
    <n v="24"/>
    <s v="Below 30"/>
    <x v="3"/>
    <s v="No"/>
    <s v="Non-Travel"/>
    <x v="1"/>
    <n v="10"/>
    <n v="3"/>
    <s v="Life Sciences"/>
    <n v="1"/>
    <x v="2273"/>
    <s v="Female"/>
    <n v="2"/>
    <s v="Manager"/>
    <x v="0"/>
    <n v="51600"/>
    <m/>
    <n v="1"/>
    <s v="Y"/>
    <n v="17"/>
    <n v="8"/>
    <n v="1"/>
    <n v="1"/>
    <n v="3"/>
    <n v="1"/>
    <n v="0"/>
    <n v="0"/>
  </r>
  <r>
    <n v="44"/>
    <s v="30 &amp; Above"/>
    <x v="2"/>
    <s v="No"/>
    <s v="Travel_Frequently"/>
    <x v="1"/>
    <n v="5"/>
    <n v="2"/>
    <s v="Medical"/>
    <n v="1"/>
    <x v="2274"/>
    <s v="Female"/>
    <n v="2"/>
    <s v="Research Scientist"/>
    <x v="1"/>
    <n v="171590"/>
    <s v="Yes"/>
    <n v="5"/>
    <s v="Y"/>
    <n v="22"/>
    <n v="8"/>
    <n v="1"/>
    <n v="16"/>
    <n v="1"/>
    <n v="2"/>
    <n v="2"/>
    <n v="2"/>
  </r>
  <r>
    <n v="29"/>
    <s v="Below 30"/>
    <x v="3"/>
    <s v="No"/>
    <s v="Travel_Rarely"/>
    <x v="0"/>
    <n v="10"/>
    <n v="2"/>
    <s v="Life Sciences"/>
    <n v="1"/>
    <x v="2275"/>
    <s v="Female"/>
    <n v="1"/>
    <s v="Sales Executive"/>
    <x v="2"/>
    <n v="128080"/>
    <s v="Yes"/>
    <n v="1"/>
    <s v="Y"/>
    <n v="13"/>
    <n v="8"/>
    <n v="0"/>
    <n v="10"/>
    <n v="6"/>
    <n v="10"/>
    <n v="0"/>
    <n v="4"/>
  </r>
  <r>
    <n v="30"/>
    <s v="30 &amp; Above"/>
    <x v="3"/>
    <s v="No"/>
    <s v="Travel_Rarely"/>
    <x v="1"/>
    <n v="1"/>
    <n v="2"/>
    <s v="Life Sciences"/>
    <n v="1"/>
    <x v="2276"/>
    <s v="Male"/>
    <n v="3"/>
    <s v="Sales Executive"/>
    <x v="2"/>
    <n v="102210"/>
    <s v="Yes"/>
    <n v="0"/>
    <s v="Y"/>
    <n v="19"/>
    <n v="8"/>
    <n v="1"/>
    <n v="6"/>
    <n v="2"/>
    <n v="5"/>
    <n v="1"/>
    <n v="3"/>
  </r>
  <r>
    <n v="55"/>
    <s v="30 &amp; Above"/>
    <x v="0"/>
    <s v="No"/>
    <s v="Travel_Rarely"/>
    <x v="0"/>
    <n v="20"/>
    <n v="3"/>
    <s v="Marketing"/>
    <n v="1"/>
    <x v="2277"/>
    <s v="Male"/>
    <n v="2"/>
    <s v="Research Scientist"/>
    <x v="0"/>
    <n v="47790"/>
    <m/>
    <n v="0"/>
    <s v="Y"/>
    <n v="14"/>
    <n v="8"/>
    <n v="1"/>
    <n v="4"/>
    <n v="6"/>
    <n v="3"/>
    <n v="1"/>
    <n v="2"/>
  </r>
  <r>
    <n v="33"/>
    <s v="30 &amp; Above"/>
    <x v="1"/>
    <s v="No"/>
    <s v="Travel_Rarely"/>
    <x v="1"/>
    <n v="7"/>
    <n v="2"/>
    <s v="Life Sciences"/>
    <n v="1"/>
    <x v="2278"/>
    <s v="Male"/>
    <n v="2"/>
    <s v="Research Scientist"/>
    <x v="0"/>
    <n v="37370"/>
    <m/>
    <n v="8"/>
    <s v="Y"/>
    <n v="22"/>
    <n v="8"/>
    <n v="2"/>
    <n v="8"/>
    <n v="2"/>
    <n v="5"/>
    <n v="0"/>
    <n v="2"/>
  </r>
  <r>
    <n v="47"/>
    <s v="30 &amp; Above"/>
    <x v="2"/>
    <s v="No"/>
    <s v="Travel_Rarely"/>
    <x v="1"/>
    <n v="8"/>
    <n v="4"/>
    <s v="Medical"/>
    <n v="1"/>
    <x v="2279"/>
    <s v="Female"/>
    <n v="2"/>
    <s v="Sales Representative"/>
    <x v="0"/>
    <n v="23660"/>
    <m/>
    <n v="3"/>
    <s v="Y"/>
    <n v="17"/>
    <n v="8"/>
    <n v="0"/>
    <n v="11"/>
    <n v="5"/>
    <n v="5"/>
    <n v="1"/>
    <n v="2"/>
  </r>
  <r>
    <n v="28"/>
    <s v="Below 30"/>
    <x v="3"/>
    <s v="Yes"/>
    <s v="Travel_Frequently"/>
    <x v="0"/>
    <n v="1"/>
    <n v="3"/>
    <s v="Marketing"/>
    <n v="1"/>
    <x v="2280"/>
    <s v="Male"/>
    <n v="2"/>
    <s v="Laboratory Technician"/>
    <x v="1"/>
    <n v="17060"/>
    <m/>
    <n v="7"/>
    <s v="Y"/>
    <n v="12"/>
    <n v="8"/>
    <n v="0"/>
    <n v="8"/>
    <n v="3"/>
    <n v="0"/>
    <n v="0"/>
    <n v="0"/>
  </r>
  <r>
    <n v="28"/>
    <s v="Below 30"/>
    <x v="3"/>
    <s v="No"/>
    <s v="Travel_Rarely"/>
    <x v="0"/>
    <n v="8"/>
    <n v="4"/>
    <s v="Marketing"/>
    <n v="1"/>
    <x v="2281"/>
    <s v="Male"/>
    <n v="1"/>
    <s v="Laboratory Technician"/>
    <x v="2"/>
    <n v="163070"/>
    <s v="Yes"/>
    <n v="1"/>
    <s v="Y"/>
    <n v="16"/>
    <n v="8"/>
    <n v="0"/>
    <n v="1"/>
    <n v="3"/>
    <n v="1"/>
    <n v="0"/>
    <n v="0"/>
  </r>
  <r>
    <n v="28"/>
    <s v="Below 30"/>
    <x v="3"/>
    <s v="No"/>
    <s v="Travel_Frequently"/>
    <x v="1"/>
    <n v="9"/>
    <n v="3"/>
    <s v="Life Sciences"/>
    <n v="1"/>
    <x v="2282"/>
    <s v="Female"/>
    <n v="2"/>
    <s v="Sales Executive"/>
    <x v="1"/>
    <n v="59330"/>
    <m/>
    <n v="0"/>
    <s v="Y"/>
    <n v="11"/>
    <n v="8"/>
    <n v="0"/>
    <n v="5"/>
    <n v="3"/>
    <n v="4"/>
    <n v="1"/>
    <n v="3"/>
  </r>
  <r>
    <n v="49"/>
    <s v="30 &amp; Above"/>
    <x v="2"/>
    <s v="No"/>
    <s v="Travel_Rarely"/>
    <x v="1"/>
    <n v="5"/>
    <n v="4"/>
    <s v="Life Sciences"/>
    <n v="1"/>
    <x v="2283"/>
    <s v="Female"/>
    <n v="1"/>
    <s v="Research Scientist"/>
    <x v="0"/>
    <n v="34240"/>
    <m/>
    <n v="4"/>
    <s v="Y"/>
    <n v="11"/>
    <n v="8"/>
    <n v="0"/>
    <n v="10"/>
    <n v="3"/>
    <n v="3"/>
    <n v="1"/>
    <n v="2"/>
  </r>
  <r>
    <n v="29"/>
    <s v="Below 30"/>
    <x v="3"/>
    <s v="No"/>
    <s v="Travel_Frequently"/>
    <x v="1"/>
    <n v="8"/>
    <n v="1"/>
    <s v="Medical"/>
    <n v="1"/>
    <x v="2284"/>
    <s v="Male"/>
    <n v="1"/>
    <s v="Research Scientist"/>
    <x v="0"/>
    <n v="40370"/>
    <m/>
    <n v="0"/>
    <s v="Y"/>
    <n v="14"/>
    <n v="8"/>
    <n v="0"/>
    <n v="4"/>
    <n v="2"/>
    <n v="3"/>
    <n v="0"/>
    <n v="2"/>
  </r>
  <r>
    <n v="28"/>
    <s v="Below 30"/>
    <x v="3"/>
    <s v="No"/>
    <s v="Travel_Rarely"/>
    <x v="1"/>
    <n v="5"/>
    <n v="1"/>
    <s v="Technical Degree"/>
    <n v="1"/>
    <x v="2285"/>
    <s v="Male"/>
    <n v="2"/>
    <s v="Laboratory Technician"/>
    <x v="0"/>
    <n v="25590"/>
    <m/>
    <n v="1"/>
    <s v="Y"/>
    <n v="11"/>
    <n v="8"/>
    <n v="0"/>
    <n v="8"/>
    <n v="3"/>
    <n v="8"/>
    <n v="1"/>
    <n v="7"/>
  </r>
  <r>
    <n v="33"/>
    <s v="30 &amp; Above"/>
    <x v="1"/>
    <s v="No"/>
    <s v="Travel_Rarely"/>
    <x v="1"/>
    <n v="15"/>
    <n v="4"/>
    <s v="Life Sciences"/>
    <n v="1"/>
    <x v="2286"/>
    <s v="Female"/>
    <n v="1"/>
    <s v="Sales Executive"/>
    <x v="1"/>
    <n v="62010"/>
    <m/>
    <n v="2"/>
    <s v="Y"/>
    <n v="15"/>
    <n v="8"/>
    <n v="3"/>
    <n v="14"/>
    <n v="2"/>
    <n v="0"/>
    <n v="0"/>
    <n v="0"/>
  </r>
  <r>
    <n v="32"/>
    <s v="30 &amp; Above"/>
    <x v="1"/>
    <s v="No"/>
    <s v="Travel_Rarely"/>
    <x v="1"/>
    <n v="7"/>
    <n v="3"/>
    <s v="Life Sciences"/>
    <n v="1"/>
    <x v="2287"/>
    <s v="Female"/>
    <n v="3"/>
    <s v="Laboratory Technician"/>
    <x v="1"/>
    <n v="44030"/>
    <m/>
    <n v="2"/>
    <s v="Y"/>
    <n v="20"/>
    <n v="8"/>
    <n v="0"/>
    <n v="10"/>
    <n v="3"/>
    <n v="5"/>
    <n v="0"/>
    <n v="0"/>
  </r>
  <r>
    <n v="54"/>
    <s v="30 &amp; Above"/>
    <x v="0"/>
    <s v="No"/>
    <s v="Travel_Frequently"/>
    <x v="0"/>
    <n v="10"/>
    <n v="3"/>
    <s v="Life Sciences"/>
    <n v="1"/>
    <x v="2288"/>
    <s v="Female"/>
    <n v="4"/>
    <s v="Research Scientist"/>
    <x v="2"/>
    <n v="37610"/>
    <m/>
    <n v="3"/>
    <s v="Y"/>
    <n v="12"/>
    <n v="8"/>
    <n v="0"/>
    <n v="26"/>
    <n v="3"/>
    <n v="14"/>
    <n v="1"/>
    <n v="12"/>
  </r>
  <r>
    <n v="29"/>
    <s v="Below 30"/>
    <x v="3"/>
    <s v="Yes"/>
    <s v="Travel_Rarely"/>
    <x v="1"/>
    <n v="5"/>
    <n v="3"/>
    <s v="Life Sciences"/>
    <n v="1"/>
    <x v="2289"/>
    <s v="Female"/>
    <n v="2"/>
    <s v="Research Scientist"/>
    <x v="1"/>
    <n v="109340"/>
    <s v="Yes"/>
    <n v="6"/>
    <s v="Y"/>
    <n v="17"/>
    <n v="8"/>
    <n v="2"/>
    <n v="11"/>
    <n v="2"/>
    <n v="9"/>
    <n v="0"/>
    <n v="7"/>
  </r>
  <r>
    <n v="44"/>
    <s v="30 &amp; Above"/>
    <x v="2"/>
    <s v="No"/>
    <s v="Travel_Rarely"/>
    <x v="0"/>
    <n v="26"/>
    <n v="1"/>
    <s v="Marketing"/>
    <n v="1"/>
    <x v="2290"/>
    <s v="Male"/>
    <n v="1"/>
    <s v="Sales Representative"/>
    <x v="0"/>
    <n v="107610"/>
    <s v="Yes"/>
    <n v="3"/>
    <s v="Y"/>
    <n v="11"/>
    <n v="8"/>
    <n v="1"/>
    <n v="24"/>
    <n v="5"/>
    <n v="20"/>
    <n v="14"/>
    <n v="17"/>
  </r>
  <r>
    <n v="39"/>
    <s v="30 &amp; Above"/>
    <x v="1"/>
    <s v="No"/>
    <s v="Travel_Rarely"/>
    <x v="0"/>
    <n v="6"/>
    <n v="1"/>
    <s v="Technical Degree"/>
    <n v="1"/>
    <x v="2291"/>
    <s v="Female"/>
    <n v="2"/>
    <s v="Laboratory Technician"/>
    <x v="1"/>
    <n v="51750"/>
    <m/>
    <n v="4"/>
    <s v="Y"/>
    <n v="17"/>
    <n v="8"/>
    <n v="1"/>
    <n v="9"/>
    <n v="2"/>
    <n v="2"/>
    <n v="2"/>
    <n v="2"/>
  </r>
  <r>
    <n v="46"/>
    <s v="30 &amp; Above"/>
    <x v="2"/>
    <s v="No"/>
    <s v="Travel_Rarely"/>
    <x v="1"/>
    <n v="4"/>
    <n v="2"/>
    <s v="Life Sciences"/>
    <n v="1"/>
    <x v="2292"/>
    <s v="Male"/>
    <n v="3"/>
    <s v="Manufacturing Director"/>
    <x v="0"/>
    <n v="138260"/>
    <s v="Yes"/>
    <n v="8"/>
    <s v="Y"/>
    <n v="11"/>
    <n v="8"/>
    <n v="0"/>
    <n v="23"/>
    <n v="1"/>
    <n v="13"/>
    <n v="5"/>
    <n v="1"/>
  </r>
  <r>
    <n v="35"/>
    <s v="30 &amp; Above"/>
    <x v="1"/>
    <s v="No"/>
    <s v="Travel_Rarely"/>
    <x v="1"/>
    <n v="23"/>
    <n v="4"/>
    <s v="Life Sciences"/>
    <n v="1"/>
    <x v="2293"/>
    <s v="Male"/>
    <n v="2"/>
    <s v="Research Scientist"/>
    <x v="1"/>
    <n v="63340"/>
    <m/>
    <n v="1"/>
    <s v="Y"/>
    <n v="14"/>
    <n v="8"/>
    <n v="0"/>
    <n v="11"/>
    <n v="2"/>
    <n v="11"/>
    <n v="3"/>
    <n v="3"/>
  </r>
  <r>
    <n v="23"/>
    <s v="Below 30"/>
    <x v="3"/>
    <s v="No"/>
    <s v="Travel_Rarely"/>
    <x v="1"/>
    <n v="2"/>
    <n v="4"/>
    <s v="Medical"/>
    <n v="1"/>
    <x v="2294"/>
    <s v="Female"/>
    <n v="2"/>
    <s v="Manager"/>
    <x v="1"/>
    <n v="49360"/>
    <m/>
    <n v="0"/>
    <s v="Y"/>
    <n v="19"/>
    <n v="8"/>
    <n v="1"/>
    <n v="5"/>
    <n v="2"/>
    <n v="4"/>
    <n v="1"/>
    <n v="2"/>
  </r>
  <r>
    <n v="40"/>
    <s v="30 &amp; Above"/>
    <x v="1"/>
    <s v="Yes"/>
    <s v="Travel_Rarely"/>
    <x v="1"/>
    <n v="2"/>
    <n v="3"/>
    <s v="Medical"/>
    <n v="1"/>
    <x v="2295"/>
    <s v="Male"/>
    <n v="2"/>
    <s v="Research Director"/>
    <x v="1"/>
    <n v="47750"/>
    <m/>
    <n v="3"/>
    <s v="Y"/>
    <n v="15"/>
    <n v="8"/>
    <n v="1"/>
    <n v="15"/>
    <n v="3"/>
    <n v="5"/>
    <n v="1"/>
    <n v="0"/>
  </r>
  <r>
    <n v="34"/>
    <s v="30 &amp; Above"/>
    <x v="1"/>
    <s v="No"/>
    <s v="Travel_Rarely"/>
    <x v="2"/>
    <n v="2"/>
    <n v="3"/>
    <s v="Human Resources"/>
    <n v="1"/>
    <x v="2296"/>
    <s v="Male"/>
    <n v="2"/>
    <s v="Manufacturing Director"/>
    <x v="0"/>
    <n v="28180"/>
    <m/>
    <n v="1"/>
    <s v="Y"/>
    <n v="13"/>
    <n v="8"/>
    <n v="1"/>
    <n v="10"/>
    <n v="2"/>
    <n v="10"/>
    <n v="8"/>
    <n v="6"/>
  </r>
  <r>
    <n v="31"/>
    <s v="30 &amp; Above"/>
    <x v="1"/>
    <s v="Yes"/>
    <s v="Travel_Frequently"/>
    <x v="1"/>
    <n v="29"/>
    <n v="3"/>
    <s v="Life Sciences"/>
    <n v="1"/>
    <x v="2297"/>
    <s v="Female"/>
    <n v="2"/>
    <s v="Healthcare Representative"/>
    <x v="1"/>
    <n v="25150"/>
    <m/>
    <n v="1"/>
    <s v="Y"/>
    <n v="14"/>
    <n v="8"/>
    <n v="0"/>
    <n v="7"/>
    <n v="3"/>
    <n v="7"/>
    <n v="7"/>
    <n v="7"/>
  </r>
  <r>
    <n v="50"/>
    <s v="30 &amp; Above"/>
    <x v="2"/>
    <s v="No"/>
    <s v="Travel_Frequently"/>
    <x v="1"/>
    <n v="6"/>
    <n v="3"/>
    <s v="Medical"/>
    <n v="1"/>
    <x v="2298"/>
    <s v="Male"/>
    <n v="1"/>
    <s v="Manager"/>
    <x v="1"/>
    <n v="23420"/>
    <m/>
    <n v="1"/>
    <s v="Y"/>
    <n v="12"/>
    <n v="8"/>
    <n v="1"/>
    <n v="32"/>
    <n v="2"/>
    <n v="32"/>
    <n v="13"/>
    <n v="9"/>
  </r>
  <r>
    <n v="34"/>
    <s v="30 &amp; Above"/>
    <x v="1"/>
    <s v="No"/>
    <s v="Travel_Rarely"/>
    <x v="0"/>
    <n v="25"/>
    <n v="5"/>
    <s v="Marketing"/>
    <n v="1"/>
    <x v="2299"/>
    <s v="Female"/>
    <n v="1"/>
    <s v="Research Scientist"/>
    <x v="0"/>
    <n v="41940"/>
    <m/>
    <n v="0"/>
    <s v="Y"/>
    <n v="17"/>
    <n v="8"/>
    <n v="2"/>
    <n v="12"/>
    <n v="3"/>
    <n v="11"/>
    <n v="5"/>
    <n v="7"/>
  </r>
  <r>
    <n v="42"/>
    <s v="30 &amp; Above"/>
    <x v="2"/>
    <s v="No"/>
    <s v="Travel_Rarely"/>
    <x v="1"/>
    <n v="1"/>
    <n v="3"/>
    <s v="Life Sciences"/>
    <n v="1"/>
    <x v="2300"/>
    <s v="Female"/>
    <n v="1"/>
    <s v="Manufacturing Director"/>
    <x v="0"/>
    <n v="106850"/>
    <s v="Yes"/>
    <n v="4"/>
    <s v="Y"/>
    <n v="11"/>
    <n v="8"/>
    <n v="3"/>
    <n v="4"/>
    <n v="2"/>
    <n v="1"/>
    <n v="0"/>
    <n v="0"/>
  </r>
  <r>
    <n v="37"/>
    <s v="30 &amp; Above"/>
    <x v="1"/>
    <s v="No"/>
    <s v="Travel_Rarely"/>
    <x v="1"/>
    <n v="2"/>
    <n v="2"/>
    <s v="Medical"/>
    <n v="1"/>
    <x v="2301"/>
    <s v="Male"/>
    <n v="1"/>
    <s v="Research Scientist"/>
    <x v="0"/>
    <n v="20220"/>
    <m/>
    <n v="1"/>
    <s v="Y"/>
    <n v="12"/>
    <n v="8"/>
    <n v="0"/>
    <n v="10"/>
    <n v="1"/>
    <n v="10"/>
    <n v="3"/>
    <n v="7"/>
  </r>
  <r>
    <n v="29"/>
    <s v="Below 30"/>
    <x v="3"/>
    <s v="No"/>
    <s v="Travel_Rarely"/>
    <x v="1"/>
    <n v="1"/>
    <n v="3"/>
    <s v="Medical"/>
    <n v="1"/>
    <x v="2302"/>
    <s v="Female"/>
    <n v="1"/>
    <s v="Manager"/>
    <x v="0"/>
    <n v="23140"/>
    <m/>
    <n v="3"/>
    <s v="Y"/>
    <n v="13"/>
    <n v="8"/>
    <n v="0"/>
    <n v="9"/>
    <n v="5"/>
    <n v="7"/>
    <n v="0"/>
    <n v="7"/>
  </r>
  <r>
    <n v="33"/>
    <s v="30 &amp; Above"/>
    <x v="1"/>
    <s v="No"/>
    <s v="Travel_Rarely"/>
    <x v="1"/>
    <n v="1"/>
    <n v="1"/>
    <s v="Life Sciences"/>
    <n v="1"/>
    <x v="2303"/>
    <s v="Male"/>
    <n v="1"/>
    <s v="Research Scientist"/>
    <x v="1"/>
    <n v="42560"/>
    <m/>
    <n v="1"/>
    <s v="Y"/>
    <n v="13"/>
    <n v="8"/>
    <n v="3"/>
    <n v="5"/>
    <n v="1"/>
    <n v="5"/>
    <n v="0"/>
    <n v="2"/>
  </r>
  <r>
    <n v="45"/>
    <s v="30 &amp; Above"/>
    <x v="2"/>
    <s v="No"/>
    <s v="Travel_Rarely"/>
    <x v="0"/>
    <n v="3"/>
    <n v="3"/>
    <s v="Life Sciences"/>
    <n v="1"/>
    <x v="2304"/>
    <s v="Male"/>
    <n v="3"/>
    <s v="Laboratory Technician"/>
    <x v="0"/>
    <n v="35800"/>
    <m/>
    <n v="4"/>
    <s v="Y"/>
    <n v="20"/>
    <n v="8"/>
    <n v="1"/>
    <n v="8"/>
    <n v="1"/>
    <n v="5"/>
    <n v="0"/>
    <n v="3"/>
  </r>
  <r>
    <n v="42"/>
    <s v="30 &amp; Above"/>
    <x v="2"/>
    <s v="No"/>
    <s v="Travel_Frequently"/>
    <x v="2"/>
    <n v="1"/>
    <n v="4"/>
    <s v="Technical Degree"/>
    <n v="1"/>
    <x v="2305"/>
    <s v="Male"/>
    <n v="2"/>
    <s v="Manufacturing Director"/>
    <x v="0"/>
    <n v="31620"/>
    <m/>
    <n v="2"/>
    <s v="Y"/>
    <n v="17"/>
    <n v="8"/>
    <n v="2"/>
    <n v="24"/>
    <n v="1"/>
    <n v="20"/>
    <n v="13"/>
    <n v="9"/>
  </r>
  <r>
    <n v="40"/>
    <s v="30 &amp; Above"/>
    <x v="1"/>
    <s v="No"/>
    <s v="Travel_Rarely"/>
    <x v="0"/>
    <n v="10"/>
    <n v="1"/>
    <s v="Life Sciences"/>
    <n v="1"/>
    <x v="2306"/>
    <s v="Female"/>
    <n v="1"/>
    <s v="Manufacturing Director"/>
    <x v="0"/>
    <n v="65240"/>
    <s v="Yes"/>
    <n v="0"/>
    <s v="Y"/>
    <n v="13"/>
    <n v="8"/>
    <n v="1"/>
    <n v="9"/>
    <n v="2"/>
    <n v="8"/>
    <n v="7"/>
    <n v="1"/>
  </r>
  <r>
    <n v="33"/>
    <s v="30 &amp; Above"/>
    <x v="1"/>
    <s v="No"/>
    <s v="Travel_Rarely"/>
    <x v="1"/>
    <n v="9"/>
    <n v="3"/>
    <s v="Medical"/>
    <n v="1"/>
    <x v="2307"/>
    <s v="Female"/>
    <n v="2"/>
    <s v="Manufacturing Director"/>
    <x v="0"/>
    <n v="28990"/>
    <m/>
    <n v="1"/>
    <s v="Y"/>
    <n v="17"/>
    <n v="8"/>
    <n v="0"/>
    <n v="15"/>
    <n v="3"/>
    <n v="15"/>
    <n v="5"/>
    <n v="7"/>
  </r>
  <r>
    <n v="40"/>
    <s v="30 &amp; Above"/>
    <x v="1"/>
    <s v="No"/>
    <s v="Travel_Rarely"/>
    <x v="0"/>
    <n v="5"/>
    <n v="5"/>
    <s v="Life Sciences"/>
    <n v="1"/>
    <x v="2308"/>
    <s v="Male"/>
    <n v="1"/>
    <s v="Manufacturing Director"/>
    <x v="1"/>
    <n v="52310"/>
    <m/>
    <n v="1"/>
    <s v="Y"/>
    <n v="12"/>
    <n v="8"/>
    <n v="2"/>
    <n v="21"/>
    <n v="4"/>
    <n v="21"/>
    <n v="7"/>
    <n v="7"/>
  </r>
  <r>
    <n v="24"/>
    <s v="Below 30"/>
    <x v="3"/>
    <s v="No"/>
    <s v="Travel_Rarely"/>
    <x v="0"/>
    <n v="10"/>
    <n v="2"/>
    <s v="Marketing"/>
    <n v="1"/>
    <x v="2309"/>
    <s v="Male"/>
    <n v="1"/>
    <s v="Manufacturing Director"/>
    <x v="2"/>
    <n v="23560"/>
    <m/>
    <n v="0"/>
    <s v="Y"/>
    <n v="13"/>
    <n v="8"/>
    <n v="0"/>
    <n v="2"/>
    <n v="5"/>
    <n v="1"/>
    <n v="0"/>
    <n v="0"/>
  </r>
  <r>
    <n v="40"/>
    <s v="30 &amp; Above"/>
    <x v="1"/>
    <s v="No"/>
    <s v="Non-Travel"/>
    <x v="1"/>
    <n v="7"/>
    <n v="3"/>
    <s v="Medical"/>
    <n v="1"/>
    <x v="2310"/>
    <s v="Male"/>
    <n v="1"/>
    <s v="Research Scientist"/>
    <x v="2"/>
    <n v="28000"/>
    <m/>
    <n v="3"/>
    <s v="Y"/>
    <n v="12"/>
    <n v="8"/>
    <n v="2"/>
    <n v="8"/>
    <n v="0"/>
    <n v="2"/>
    <n v="2"/>
    <n v="2"/>
  </r>
  <r>
    <n v="45"/>
    <s v="30 &amp; Above"/>
    <x v="2"/>
    <s v="No"/>
    <s v="Travel_Rarely"/>
    <x v="1"/>
    <n v="4"/>
    <n v="3"/>
    <s v="Medical"/>
    <n v="1"/>
    <x v="2311"/>
    <s v="Female"/>
    <n v="3"/>
    <s v="Laboratory Technician"/>
    <x v="2"/>
    <n v="118360"/>
    <s v="Yes"/>
    <n v="1"/>
    <s v="Y"/>
    <n v="22"/>
    <n v="8"/>
    <n v="0"/>
    <n v="10"/>
    <n v="2"/>
    <n v="10"/>
    <n v="7"/>
    <n v="7"/>
  </r>
  <r>
    <n v="35"/>
    <s v="30 &amp; Above"/>
    <x v="1"/>
    <s v="No"/>
    <s v="Travel_Rarely"/>
    <x v="1"/>
    <n v="10"/>
    <n v="1"/>
    <s v="Life Sciences"/>
    <n v="1"/>
    <x v="2312"/>
    <s v="Male"/>
    <n v="1"/>
    <s v="Healthcare Representative"/>
    <x v="0"/>
    <n v="109030"/>
    <s v="Yes"/>
    <n v="0"/>
    <s v="Y"/>
    <n v="11"/>
    <n v="8"/>
    <n v="0"/>
    <n v="6"/>
    <n v="3"/>
    <n v="5"/>
    <n v="4"/>
    <n v="2"/>
  </r>
  <r>
    <n v="32"/>
    <s v="30 &amp; Above"/>
    <x v="1"/>
    <s v="No"/>
    <s v="Travel_Rarely"/>
    <x v="1"/>
    <n v="22"/>
    <n v="4"/>
    <s v="Medical"/>
    <n v="1"/>
    <x v="2313"/>
    <s v="Male"/>
    <n v="1"/>
    <s v="Sales Executive"/>
    <x v="0"/>
    <n v="29730"/>
    <m/>
    <n v="3"/>
    <s v="Y"/>
    <n v="22"/>
    <n v="8"/>
    <n v="0"/>
    <n v="12"/>
    <n v="0"/>
    <n v="7"/>
    <n v="2"/>
    <n v="5"/>
  </r>
  <r>
    <n v="36"/>
    <s v="30 &amp; Above"/>
    <x v="1"/>
    <s v="No"/>
    <s v="Travel_Rarely"/>
    <x v="0"/>
    <n v="9"/>
    <n v="3"/>
    <s v="Marketing"/>
    <n v="1"/>
    <x v="2314"/>
    <s v="Female"/>
    <n v="4"/>
    <s v="Research Scientist"/>
    <x v="1"/>
    <n v="142750"/>
    <s v="Yes"/>
    <n v="3"/>
    <s v="Y"/>
    <n v="18"/>
    <n v="8"/>
    <n v="1"/>
    <n v="7"/>
    <n v="5"/>
    <n v="3"/>
    <n v="1"/>
    <n v="2"/>
  </r>
  <r>
    <n v="48"/>
    <s v="30 &amp; Above"/>
    <x v="2"/>
    <s v="No"/>
    <s v="Travel_Rarely"/>
    <x v="1"/>
    <n v="12"/>
    <n v="4"/>
    <s v="Medical"/>
    <n v="1"/>
    <x v="2315"/>
    <s v="Male"/>
    <n v="1"/>
    <s v="Laboratory Technician"/>
    <x v="2"/>
    <n v="55620"/>
    <m/>
    <n v="8"/>
    <s v="Y"/>
    <n v="13"/>
    <n v="8"/>
    <n v="1"/>
    <n v="18"/>
    <n v="2"/>
    <n v="8"/>
    <n v="7"/>
    <n v="7"/>
  </r>
  <r>
    <n v="29"/>
    <s v="Below 30"/>
    <x v="3"/>
    <s v="No"/>
    <s v="Travel_Rarely"/>
    <x v="1"/>
    <n v="23"/>
    <n v="4"/>
    <s v="Life Sciences"/>
    <n v="1"/>
    <x v="2316"/>
    <s v="Female"/>
    <n v="2"/>
    <s v="Healthcare Representative"/>
    <x v="0"/>
    <n v="45370"/>
    <m/>
    <n v="6"/>
    <s v="Y"/>
    <n v="18"/>
    <n v="8"/>
    <n v="1"/>
    <n v="5"/>
    <n v="5"/>
    <n v="1"/>
    <n v="0"/>
    <n v="0"/>
  </r>
  <r>
    <n v="33"/>
    <s v="30 &amp; Above"/>
    <x v="1"/>
    <s v="No"/>
    <s v="Travel_Rarely"/>
    <x v="1"/>
    <n v="9"/>
    <n v="1"/>
    <s v="Medical"/>
    <n v="1"/>
    <x v="2317"/>
    <s v="Male"/>
    <n v="1"/>
    <s v="Healthcare Representative"/>
    <x v="0"/>
    <n v="76420"/>
    <s v="Yes"/>
    <n v="2"/>
    <s v="Y"/>
    <n v="20"/>
    <n v="8"/>
    <n v="1"/>
    <n v="8"/>
    <n v="2"/>
    <n v="2"/>
    <n v="2"/>
    <n v="2"/>
  </r>
  <r>
    <n v="30"/>
    <s v="30 &amp; Above"/>
    <x v="3"/>
    <s v="Yes"/>
    <s v="Travel_Rarely"/>
    <x v="1"/>
    <n v="1"/>
    <n v="3"/>
    <s v="Other"/>
    <n v="1"/>
    <x v="2318"/>
    <s v="Male"/>
    <n v="3"/>
    <s v="Sales Executive"/>
    <x v="0"/>
    <n v="179240"/>
    <s v="Yes"/>
    <n v="1"/>
    <s v="Y"/>
    <n v="13"/>
    <n v="8"/>
    <n v="2"/>
    <n v="10"/>
    <n v="2"/>
    <n v="10"/>
    <n v="6"/>
    <n v="7"/>
  </r>
  <r>
    <n v="38"/>
    <s v="30 &amp; Above"/>
    <x v="1"/>
    <s v="No"/>
    <s v="Travel_Frequently"/>
    <x v="0"/>
    <n v="9"/>
    <n v="3"/>
    <s v="Marketing"/>
    <n v="1"/>
    <x v="2319"/>
    <s v="Male"/>
    <n v="1"/>
    <s v="Manufacturing Director"/>
    <x v="0"/>
    <n v="52040"/>
    <m/>
    <n v="3"/>
    <s v="Y"/>
    <n v="13"/>
    <n v="8"/>
    <n v="1"/>
    <n v="10"/>
    <n v="2"/>
    <n v="6"/>
    <n v="1"/>
    <n v="2"/>
  </r>
  <r>
    <n v="35"/>
    <s v="30 &amp; Above"/>
    <x v="1"/>
    <s v="No"/>
    <s v="Travel_Rarely"/>
    <x v="0"/>
    <n v="7"/>
    <n v="2"/>
    <s v="Life Sciences"/>
    <n v="1"/>
    <x v="2320"/>
    <s v="Male"/>
    <n v="1"/>
    <s v="Sales Executive"/>
    <x v="1"/>
    <n v="22770"/>
    <m/>
    <n v="1"/>
    <s v="Y"/>
    <n v="12"/>
    <n v="8"/>
    <n v="1"/>
    <n v="3"/>
    <n v="2"/>
    <n v="3"/>
    <n v="1"/>
    <n v="2"/>
  </r>
  <r>
    <n v="30"/>
    <s v="30 &amp; Above"/>
    <x v="3"/>
    <s v="No"/>
    <s v="Travel_Rarely"/>
    <x v="1"/>
    <n v="14"/>
    <n v="3"/>
    <s v="Technical Degree"/>
    <n v="1"/>
    <x v="2321"/>
    <s v="Male"/>
    <n v="5"/>
    <s v="Research Director"/>
    <x v="0"/>
    <n v="27950"/>
    <m/>
    <n v="3"/>
    <s v="Y"/>
    <n v="13"/>
    <n v="8"/>
    <n v="0"/>
    <n v="9"/>
    <n v="4"/>
    <n v="4"/>
    <n v="1"/>
    <n v="3"/>
  </r>
  <r>
    <n v="35"/>
    <s v="30 &amp; Above"/>
    <x v="1"/>
    <s v="Yes"/>
    <s v="Travel_Rarely"/>
    <x v="1"/>
    <n v="2"/>
    <n v="3"/>
    <s v="Medical"/>
    <n v="1"/>
    <x v="2322"/>
    <s v="Female"/>
    <n v="1"/>
    <s v="Research Scientist"/>
    <x v="2"/>
    <n v="25320"/>
    <m/>
    <n v="1"/>
    <s v="Y"/>
    <n v="13"/>
    <n v="8"/>
    <n v="0"/>
    <n v="1"/>
    <n v="2"/>
    <n v="1"/>
    <n v="0"/>
    <n v="0"/>
  </r>
  <r>
    <n v="53"/>
    <s v="30 &amp; Above"/>
    <x v="0"/>
    <s v="Yes"/>
    <s v="Travel_Rarely"/>
    <x v="1"/>
    <n v="19"/>
    <n v="3"/>
    <s v="Life Sciences"/>
    <n v="1"/>
    <x v="2323"/>
    <s v="Male"/>
    <n v="2"/>
    <s v="Manager"/>
    <x v="0"/>
    <n v="25590"/>
    <m/>
    <n v="0"/>
    <s v="Y"/>
    <n v="25"/>
    <n v="8"/>
    <n v="0"/>
    <n v="34"/>
    <n v="2"/>
    <n v="33"/>
    <n v="1"/>
    <n v="9"/>
  </r>
  <r>
    <n v="38"/>
    <s v="30 &amp; Above"/>
    <x v="1"/>
    <s v="Yes"/>
    <s v="Travel_Rarely"/>
    <x v="1"/>
    <n v="2"/>
    <n v="3"/>
    <s v="Medical"/>
    <n v="1"/>
    <x v="2324"/>
    <s v="Female"/>
    <n v="3"/>
    <s v="Sales Executive"/>
    <x v="0"/>
    <n v="49080"/>
    <m/>
    <n v="4"/>
    <s v="Y"/>
    <n v="19"/>
    <n v="8"/>
    <n v="1"/>
    <n v="7"/>
    <n v="3"/>
    <n v="5"/>
    <n v="1"/>
    <n v="4"/>
  </r>
  <r>
    <n v="32"/>
    <s v="30 &amp; Above"/>
    <x v="1"/>
    <s v="No"/>
    <s v="Non-Travel"/>
    <x v="1"/>
    <n v="10"/>
    <n v="4"/>
    <s v="Life Sciences"/>
    <n v="1"/>
    <x v="2325"/>
    <s v="Female"/>
    <n v="5"/>
    <s v="Research Scientist"/>
    <x v="0"/>
    <n v="23800"/>
    <m/>
    <n v="4"/>
    <s v="Y"/>
    <n v="13"/>
    <n v="8"/>
    <n v="0"/>
    <n v="9"/>
    <n v="5"/>
    <n v="6"/>
    <n v="1"/>
    <n v="2"/>
  </r>
  <r>
    <n v="48"/>
    <s v="30 &amp; Above"/>
    <x v="2"/>
    <s v="No"/>
    <s v="Travel_Rarely"/>
    <x v="1"/>
    <n v="2"/>
    <n v="5"/>
    <s v="Life Sciences"/>
    <n v="1"/>
    <x v="2326"/>
    <s v="Male"/>
    <n v="1"/>
    <s v="Sales Executive"/>
    <x v="0"/>
    <n v="47650"/>
    <m/>
    <n v="8"/>
    <s v="Y"/>
    <n v="12"/>
    <n v="8"/>
    <n v="1"/>
    <n v="10"/>
    <n v="4"/>
    <n v="8"/>
    <n v="7"/>
    <n v="6"/>
  </r>
  <r>
    <n v="34"/>
    <s v="30 &amp; Above"/>
    <x v="1"/>
    <s v="No"/>
    <s v="Travel_Rarely"/>
    <x v="1"/>
    <n v="3"/>
    <n v="3"/>
    <s v="Life Sciences"/>
    <n v="1"/>
    <x v="2327"/>
    <s v="Male"/>
    <n v="2"/>
    <s v="Sales Executive"/>
    <x v="1"/>
    <n v="20440"/>
    <m/>
    <n v="1"/>
    <s v="Y"/>
    <n v="11"/>
    <n v="8"/>
    <n v="0"/>
    <n v="1"/>
    <n v="2"/>
    <n v="1"/>
    <n v="0"/>
    <n v="0"/>
  </r>
  <r>
    <n v="55"/>
    <s v="30 &amp; Above"/>
    <x v="0"/>
    <s v="No"/>
    <s v="Travel_Rarely"/>
    <x v="1"/>
    <n v="11"/>
    <n v="1"/>
    <s v="Medical"/>
    <n v="1"/>
    <x v="2328"/>
    <s v="Female"/>
    <n v="1"/>
    <s v="Laboratory Technician"/>
    <x v="0"/>
    <n v="26930"/>
    <m/>
    <n v="1"/>
    <s v="Y"/>
    <n v="18"/>
    <n v="8"/>
    <n v="0"/>
    <n v="36"/>
    <n v="6"/>
    <n v="36"/>
    <n v="2"/>
    <n v="13"/>
  </r>
  <r>
    <n v="34"/>
    <s v="30 &amp; Above"/>
    <x v="1"/>
    <s v="No"/>
    <s v="Travel_Rarely"/>
    <x v="1"/>
    <n v="2"/>
    <n v="2"/>
    <s v="Life Sciences"/>
    <n v="1"/>
    <x v="2329"/>
    <s v="Male"/>
    <n v="2"/>
    <s v="Research Scientist"/>
    <x v="0"/>
    <n v="65860"/>
    <s v="Yes"/>
    <n v="9"/>
    <s v="Y"/>
    <n v="18"/>
    <n v="8"/>
    <n v="1"/>
    <n v="9"/>
    <n v="3"/>
    <n v="2"/>
    <n v="2"/>
    <n v="1"/>
  </r>
  <r>
    <n v="26"/>
    <s v="Below 30"/>
    <x v="3"/>
    <s v="No"/>
    <s v="Travel_Rarely"/>
    <x v="1"/>
    <n v="4"/>
    <n v="3"/>
    <s v="Life Sciences"/>
    <n v="1"/>
    <x v="2330"/>
    <s v="Male"/>
    <n v="1"/>
    <s v="Research Director"/>
    <x v="0"/>
    <n v="32940"/>
    <m/>
    <n v="1"/>
    <s v="Y"/>
    <n v="11"/>
    <n v="8"/>
    <n v="0"/>
    <n v="1"/>
    <n v="6"/>
    <n v="1"/>
    <n v="0"/>
    <n v="0"/>
  </r>
  <r>
    <n v="38"/>
    <s v="30 &amp; Above"/>
    <x v="1"/>
    <s v="No"/>
    <s v="Travel_Rarely"/>
    <x v="0"/>
    <n v="14"/>
    <n v="2"/>
    <s v="Marketing"/>
    <n v="1"/>
    <x v="2331"/>
    <s v="Female"/>
    <n v="1"/>
    <s v="Sales Executive"/>
    <x v="0"/>
    <n v="41710"/>
    <m/>
    <n v="0"/>
    <s v="Y"/>
    <n v="23"/>
    <n v="8"/>
    <n v="0"/>
    <n v="10"/>
    <n v="4"/>
    <n v="9"/>
    <n v="7"/>
    <n v="7"/>
  </r>
  <r>
    <n v="38"/>
    <s v="30 &amp; Above"/>
    <x v="1"/>
    <s v="No"/>
    <s v="Travel_Rarely"/>
    <x v="1"/>
    <n v="2"/>
    <n v="3"/>
    <s v="Life Sciences"/>
    <n v="1"/>
    <x v="2332"/>
    <s v="Female"/>
    <n v="1"/>
    <s v="Manufacturing Director"/>
    <x v="1"/>
    <n v="27780"/>
    <m/>
    <n v="2"/>
    <s v="Y"/>
    <n v="13"/>
    <n v="8"/>
    <n v="0"/>
    <n v="8"/>
    <n v="5"/>
    <n v="3"/>
    <n v="1"/>
    <n v="2"/>
  </r>
  <r>
    <n v="36"/>
    <s v="30 &amp; Above"/>
    <x v="1"/>
    <s v="No"/>
    <s v="Travel_Rarely"/>
    <x v="2"/>
    <n v="1"/>
    <n v="3"/>
    <s v="Human Resources"/>
    <n v="1"/>
    <x v="2333"/>
    <s v="Male"/>
    <n v="1"/>
    <s v="Research Scientist"/>
    <x v="1"/>
    <n v="23770"/>
    <m/>
    <n v="6"/>
    <s v="Y"/>
    <n v="13"/>
    <n v="8"/>
    <n v="2"/>
    <n v="15"/>
    <n v="3"/>
    <n v="1"/>
    <n v="0"/>
    <n v="0"/>
  </r>
  <r>
    <n v="29"/>
    <s v="Below 30"/>
    <x v="3"/>
    <s v="No"/>
    <s v="Travel_Rarely"/>
    <x v="1"/>
    <n v="10"/>
    <n v="3"/>
    <s v="Life Sciences"/>
    <n v="1"/>
    <x v="2334"/>
    <s v="Male"/>
    <n v="1"/>
    <s v="Sales Representative"/>
    <x v="1"/>
    <n v="24040"/>
    <m/>
    <n v="1"/>
    <s v="Y"/>
    <n v="17"/>
    <n v="8"/>
    <n v="0"/>
    <n v="10"/>
    <n v="3"/>
    <n v="10"/>
    <n v="1"/>
    <n v="5"/>
  </r>
  <r>
    <n v="35"/>
    <s v="30 &amp; Above"/>
    <x v="1"/>
    <s v="No"/>
    <s v="Travel_Rarely"/>
    <x v="0"/>
    <n v="12"/>
    <n v="2"/>
    <s v="Life Sciences"/>
    <n v="1"/>
    <x v="2335"/>
    <s v="Female"/>
    <n v="2"/>
    <s v="Sales Executive"/>
    <x v="1"/>
    <n v="23180"/>
    <m/>
    <n v="3"/>
    <s v="Y"/>
    <n v="19"/>
    <n v="8"/>
    <n v="0"/>
    <n v="10"/>
    <n v="4"/>
    <n v="5"/>
    <n v="0"/>
    <n v="4"/>
  </r>
  <r>
    <n v="39"/>
    <s v="30 &amp; Above"/>
    <x v="1"/>
    <s v="No"/>
    <s v="Travel_Rarely"/>
    <x v="0"/>
    <n v="2"/>
    <n v="2"/>
    <s v="Medical"/>
    <n v="1"/>
    <x v="2336"/>
    <s v="Female"/>
    <n v="1"/>
    <s v="Sales Executive"/>
    <x v="0"/>
    <n v="20080"/>
    <m/>
    <n v="2"/>
    <s v="Y"/>
    <n v="12"/>
    <n v="8"/>
    <n v="0"/>
    <n v="11"/>
    <n v="3"/>
    <n v="7"/>
    <n v="7"/>
    <n v="6"/>
  </r>
  <r>
    <n v="29"/>
    <s v="Below 30"/>
    <x v="3"/>
    <s v="No"/>
    <s v="Travel_Frequently"/>
    <x v="1"/>
    <n v="5"/>
    <n v="1"/>
    <s v="Medical"/>
    <n v="1"/>
    <x v="2337"/>
    <s v="Female"/>
    <n v="1"/>
    <s v="Research Scientist"/>
    <x v="2"/>
    <n v="62440"/>
    <m/>
    <n v="1"/>
    <s v="Y"/>
    <n v="22"/>
    <n v="8"/>
    <n v="0"/>
    <n v="6"/>
    <n v="3"/>
    <n v="6"/>
    <n v="1"/>
    <n v="3"/>
  </r>
  <r>
    <n v="50"/>
    <s v="30 &amp; Above"/>
    <x v="2"/>
    <s v="No"/>
    <s v="Travel_Rarely"/>
    <x v="1"/>
    <n v="4"/>
    <n v="2"/>
    <s v="Medical"/>
    <n v="1"/>
    <x v="2338"/>
    <s v="Female"/>
    <n v="1"/>
    <s v="Laboratory Technician"/>
    <x v="0"/>
    <n v="27990"/>
    <m/>
    <n v="4"/>
    <s v="Y"/>
    <n v="12"/>
    <n v="8"/>
    <n v="1"/>
    <n v="27"/>
    <n v="0"/>
    <n v="1"/>
    <n v="0"/>
    <n v="0"/>
  </r>
  <r>
    <n v="23"/>
    <s v="Below 30"/>
    <x v="3"/>
    <s v="No"/>
    <s v="Travel_Rarely"/>
    <x v="1"/>
    <n v="7"/>
    <n v="2"/>
    <s v="Life Sciences"/>
    <n v="1"/>
    <x v="2339"/>
    <s v="Female"/>
    <n v="3"/>
    <s v="Manager"/>
    <x v="0"/>
    <n v="105520"/>
    <s v="Yes"/>
    <n v="2"/>
    <s v="Y"/>
    <n v="11"/>
    <n v="8"/>
    <n v="0"/>
    <n v="4"/>
    <n v="2"/>
    <n v="2"/>
    <n v="2"/>
    <n v="2"/>
  </r>
  <r>
    <n v="36"/>
    <s v="30 &amp; Above"/>
    <x v="1"/>
    <s v="No"/>
    <s v="Travel_Frequently"/>
    <x v="0"/>
    <n v="21"/>
    <n v="3"/>
    <s v="Life Sciences"/>
    <n v="1"/>
    <x v="2340"/>
    <s v="Male"/>
    <n v="2"/>
    <s v="Human Resources"/>
    <x v="0"/>
    <n v="23290"/>
    <m/>
    <n v="3"/>
    <s v="Y"/>
    <n v="15"/>
    <n v="8"/>
    <n v="0"/>
    <n v="9"/>
    <n v="2"/>
    <n v="3"/>
    <n v="0"/>
    <n v="2"/>
  </r>
  <r>
    <n v="42"/>
    <s v="30 &amp; Above"/>
    <x v="2"/>
    <s v="No"/>
    <s v="Travel_Rarely"/>
    <x v="1"/>
    <n v="8"/>
    <n v="2"/>
    <s v="Life Sciences"/>
    <n v="1"/>
    <x v="2341"/>
    <s v="Female"/>
    <n v="5"/>
    <s v="Manager"/>
    <x v="1"/>
    <n v="40140"/>
    <m/>
    <n v="8"/>
    <s v="Y"/>
    <n v="13"/>
    <n v="8"/>
    <n v="1"/>
    <n v="24"/>
    <n v="3"/>
    <n v="1"/>
    <n v="0"/>
    <n v="1"/>
  </r>
  <r>
    <n v="35"/>
    <s v="30 &amp; Above"/>
    <x v="1"/>
    <s v="No"/>
    <s v="Travel_Rarely"/>
    <x v="0"/>
    <n v="4"/>
    <n v="3"/>
    <s v="Medical"/>
    <n v="1"/>
    <x v="2342"/>
    <s v="Female"/>
    <n v="2"/>
    <s v="Laboratory Technician"/>
    <x v="0"/>
    <n v="74030"/>
    <s v="Yes"/>
    <n v="1"/>
    <s v="Y"/>
    <n v="12"/>
    <n v="8"/>
    <n v="1"/>
    <n v="10"/>
    <n v="4"/>
    <n v="10"/>
    <n v="6"/>
    <n v="8"/>
  </r>
  <r>
    <n v="34"/>
    <s v="30 &amp; Above"/>
    <x v="1"/>
    <s v="No"/>
    <s v="Travel_Frequently"/>
    <x v="1"/>
    <n v="25"/>
    <n v="1"/>
    <s v="Life Sciences"/>
    <n v="1"/>
    <x v="2343"/>
    <s v="Female"/>
    <n v="1"/>
    <s v="Manager"/>
    <x v="0"/>
    <n v="22590"/>
    <m/>
    <n v="1"/>
    <s v="Y"/>
    <n v="14"/>
    <n v="8"/>
    <n v="0"/>
    <n v="8"/>
    <n v="2"/>
    <n v="8"/>
    <n v="7"/>
    <n v="7"/>
  </r>
  <r>
    <n v="40"/>
    <s v="30 &amp; Above"/>
    <x v="1"/>
    <s v="No"/>
    <s v="Travel_Rarely"/>
    <x v="1"/>
    <n v="1"/>
    <n v="4"/>
    <s v="Life Sciences"/>
    <n v="1"/>
    <x v="2344"/>
    <s v="Male"/>
    <n v="2"/>
    <s v="Laboratory Technician"/>
    <x v="0"/>
    <n v="69320"/>
    <s v="Yes"/>
    <n v="1"/>
    <s v="Y"/>
    <n v="13"/>
    <n v="8"/>
    <n v="0"/>
    <n v="5"/>
    <n v="5"/>
    <n v="5"/>
    <n v="1"/>
    <n v="2"/>
  </r>
  <r>
    <n v="43"/>
    <s v="30 &amp; Above"/>
    <x v="2"/>
    <s v="No"/>
    <s v="Travel_Rarely"/>
    <x v="1"/>
    <n v="1"/>
    <n v="1"/>
    <s v="Other"/>
    <n v="1"/>
    <x v="2345"/>
    <s v="Male"/>
    <n v="1"/>
    <s v="Manager"/>
    <x v="2"/>
    <n v="46780"/>
    <m/>
    <n v="5"/>
    <s v="Y"/>
    <n v="25"/>
    <n v="8"/>
    <n v="1"/>
    <n v="8"/>
    <n v="0"/>
    <n v="6"/>
    <n v="0"/>
    <n v="2"/>
  </r>
  <r>
    <n v="35"/>
    <s v="30 &amp; Above"/>
    <x v="1"/>
    <s v="No"/>
    <s v="Travel_Rarely"/>
    <x v="0"/>
    <n v="6"/>
    <n v="3"/>
    <s v="Marketing"/>
    <n v="1"/>
    <x v="2346"/>
    <s v="Female"/>
    <n v="3"/>
    <s v="Sales Representative"/>
    <x v="0"/>
    <n v="135820"/>
    <s v="Yes"/>
    <n v="1"/>
    <s v="Y"/>
    <n v="17"/>
    <n v="8"/>
    <n v="1"/>
    <n v="1"/>
    <n v="3"/>
    <n v="1"/>
    <n v="0"/>
    <n v="1"/>
  </r>
  <r>
    <n v="46"/>
    <s v="30 &amp; Above"/>
    <x v="2"/>
    <s v="No"/>
    <s v="Travel_Rarely"/>
    <x v="1"/>
    <n v="12"/>
    <n v="4"/>
    <s v="Technical Degree"/>
    <n v="1"/>
    <x v="2347"/>
    <s v="Male"/>
    <n v="1"/>
    <s v="Laboratory Technician"/>
    <x v="1"/>
    <n v="23320"/>
    <m/>
    <n v="1"/>
    <s v="Y"/>
    <n v="11"/>
    <n v="8"/>
    <n v="0"/>
    <n v="27"/>
    <n v="2"/>
    <n v="26"/>
    <n v="0"/>
    <n v="12"/>
  </r>
  <r>
    <n v="28"/>
    <s v="Below 30"/>
    <x v="3"/>
    <s v="Yes"/>
    <s v="Travel_Rarely"/>
    <x v="2"/>
    <n v="1"/>
    <n v="3"/>
    <s v="Medical"/>
    <n v="1"/>
    <x v="2348"/>
    <s v="Female"/>
    <n v="2"/>
    <s v="Laboratory Technician"/>
    <x v="0"/>
    <n v="24130"/>
    <m/>
    <n v="1"/>
    <s v="Y"/>
    <n v="16"/>
    <n v="8"/>
    <n v="1"/>
    <n v="1"/>
    <n v="2"/>
    <n v="1"/>
    <n v="0"/>
    <n v="0"/>
  </r>
  <r>
    <n v="22"/>
    <s v="Below 30"/>
    <x v="3"/>
    <s v="No"/>
    <s v="Non-Travel"/>
    <x v="0"/>
    <n v="17"/>
    <n v="2"/>
    <s v="Marketing"/>
    <n v="1"/>
    <x v="2349"/>
    <s v="Male"/>
    <n v="3"/>
    <s v="Sales Executive"/>
    <x v="0"/>
    <n v="97050"/>
    <s v="Yes"/>
    <n v="1"/>
    <s v="Y"/>
    <n v="18"/>
    <n v="8"/>
    <n v="2"/>
    <n v="4"/>
    <n v="3"/>
    <n v="4"/>
    <n v="1"/>
    <n v="3"/>
  </r>
  <r>
    <n v="50"/>
    <s v="30 &amp; Above"/>
    <x v="2"/>
    <s v="No"/>
    <s v="Travel_Frequently"/>
    <x v="1"/>
    <n v="3"/>
    <n v="3"/>
    <s v="Other"/>
    <n v="1"/>
    <x v="2350"/>
    <s v="Male"/>
    <n v="2"/>
    <s v="Research Scientist"/>
    <x v="0"/>
    <n v="42940"/>
    <m/>
    <n v="2"/>
    <s v="Y"/>
    <n v="20"/>
    <n v="8"/>
    <n v="0"/>
    <n v="32"/>
    <n v="2"/>
    <n v="30"/>
    <n v="12"/>
    <n v="13"/>
  </r>
  <r>
    <n v="32"/>
    <s v="30 &amp; Above"/>
    <x v="1"/>
    <s v="No"/>
    <s v="Travel_Rarely"/>
    <x v="1"/>
    <n v="3"/>
    <n v="2"/>
    <s v="Life Sciences"/>
    <n v="1"/>
    <x v="2351"/>
    <s v="Male"/>
    <n v="3"/>
    <s v="Research Scientist"/>
    <x v="0"/>
    <n v="47210"/>
    <m/>
    <n v="3"/>
    <s v="Y"/>
    <n v="14"/>
    <n v="8"/>
    <n v="1"/>
    <n v="6"/>
    <n v="3"/>
    <n v="3"/>
    <n v="0"/>
    <n v="2"/>
  </r>
  <r>
    <n v="44"/>
    <s v="30 &amp; Above"/>
    <x v="2"/>
    <s v="No"/>
    <s v="Travel_Rarely"/>
    <x v="1"/>
    <n v="10"/>
    <n v="3"/>
    <s v="Technical Degree"/>
    <n v="1"/>
    <x v="2352"/>
    <s v="Male"/>
    <n v="3"/>
    <s v="Manager"/>
    <x v="2"/>
    <n v="25190"/>
    <m/>
    <n v="0"/>
    <s v="Y"/>
    <n v="21"/>
    <n v="8"/>
    <n v="2"/>
    <n v="23"/>
    <n v="2"/>
    <n v="22"/>
    <n v="1"/>
    <n v="10"/>
  </r>
  <r>
    <n v="30"/>
    <s v="30 &amp; Above"/>
    <x v="3"/>
    <s v="No"/>
    <s v="Travel_Rarely"/>
    <x v="1"/>
    <n v="4"/>
    <n v="3"/>
    <s v="Medical"/>
    <n v="1"/>
    <x v="2353"/>
    <s v="Female"/>
    <n v="1"/>
    <s v="Research Director"/>
    <x v="0"/>
    <n v="21210"/>
    <m/>
    <n v="1"/>
    <s v="Y"/>
    <n v="13"/>
    <n v="8"/>
    <n v="1"/>
    <n v="6"/>
    <n v="2"/>
    <n v="6"/>
    <n v="1"/>
    <n v="1"/>
  </r>
  <r>
    <n v="45"/>
    <s v="30 &amp; Above"/>
    <x v="2"/>
    <s v="No"/>
    <s v="Travel_Rarely"/>
    <x v="0"/>
    <n v="29"/>
    <n v="2"/>
    <s v="Technical Degree"/>
    <n v="1"/>
    <x v="2354"/>
    <s v="Female"/>
    <n v="2"/>
    <s v="Research Scientist"/>
    <x v="1"/>
    <n v="29730"/>
    <m/>
    <n v="1"/>
    <s v="Y"/>
    <n v="12"/>
    <n v="8"/>
    <n v="0"/>
    <n v="10"/>
    <n v="2"/>
    <n v="10"/>
    <n v="1"/>
    <n v="4"/>
  </r>
  <r>
    <n v="45"/>
    <s v="30 &amp; Above"/>
    <x v="2"/>
    <s v="No"/>
    <s v="Non-Travel"/>
    <x v="0"/>
    <n v="2"/>
    <n v="4"/>
    <s v="Life Sciences"/>
    <n v="1"/>
    <x v="2355"/>
    <s v="Male"/>
    <n v="2"/>
    <s v="Manufacturing Director"/>
    <x v="0"/>
    <n v="58550"/>
    <m/>
    <n v="1"/>
    <s v="Y"/>
    <n v="14"/>
    <n v="8"/>
    <n v="1"/>
    <n v="10"/>
    <n v="3"/>
    <n v="10"/>
    <n v="4"/>
    <n v="5"/>
  </r>
  <r>
    <n v="31"/>
    <s v="30 &amp; Above"/>
    <x v="1"/>
    <s v="No"/>
    <s v="Travel_Frequently"/>
    <x v="1"/>
    <n v="7"/>
    <n v="3"/>
    <s v="Medical"/>
    <n v="1"/>
    <x v="2356"/>
    <s v="Male"/>
    <n v="2"/>
    <s v="Research Scientist"/>
    <x v="1"/>
    <n v="36170"/>
    <m/>
    <n v="7"/>
    <s v="Y"/>
    <n v="21"/>
    <n v="8"/>
    <n v="1"/>
    <n v="10"/>
    <n v="5"/>
    <n v="5"/>
    <n v="0"/>
    <n v="3"/>
  </r>
  <r>
    <n v="36"/>
    <s v="30 &amp; Above"/>
    <x v="1"/>
    <s v="No"/>
    <s v="Travel_Rarely"/>
    <x v="1"/>
    <n v="18"/>
    <n v="1"/>
    <s v="Medical"/>
    <n v="1"/>
    <x v="2357"/>
    <s v="Male"/>
    <n v="2"/>
    <s v="Manufacturing Director"/>
    <x v="0"/>
    <n v="67250"/>
    <s v="Yes"/>
    <n v="9"/>
    <s v="Y"/>
    <n v="17"/>
    <n v="8"/>
    <n v="1"/>
    <n v="7"/>
    <n v="3"/>
    <n v="3"/>
    <n v="1"/>
    <n v="1"/>
  </r>
  <r>
    <n v="34"/>
    <s v="30 &amp; Above"/>
    <x v="1"/>
    <s v="No"/>
    <s v="Travel_Frequently"/>
    <x v="0"/>
    <n v="28"/>
    <n v="4"/>
    <s v="Marketing"/>
    <n v="1"/>
    <x v="2358"/>
    <s v="Male"/>
    <n v="5"/>
    <s v="Manufacturing Director"/>
    <x v="2"/>
    <n v="103250"/>
    <s v="Yes"/>
    <n v="1"/>
    <s v="Y"/>
    <n v="11"/>
    <n v="8"/>
    <n v="1"/>
    <n v="9"/>
    <n v="3"/>
    <n v="9"/>
    <n v="7"/>
    <n v="2"/>
  </r>
  <r>
    <n v="49"/>
    <s v="30 &amp; Above"/>
    <x v="2"/>
    <s v="No"/>
    <s v="Travel_Rarely"/>
    <x v="1"/>
    <n v="1"/>
    <n v="4"/>
    <s v="Life Sciences"/>
    <n v="1"/>
    <x v="2359"/>
    <s v="Male"/>
    <n v="3"/>
    <s v="Healthcare Representative"/>
    <x v="0"/>
    <n v="69490"/>
    <s v="Yes"/>
    <n v="1"/>
    <s v="Y"/>
    <n v="14"/>
    <n v="8"/>
    <n v="1"/>
    <n v="10"/>
    <n v="2"/>
    <n v="9"/>
    <n v="1"/>
    <n v="4"/>
  </r>
  <r>
    <n v="39"/>
    <s v="30 &amp; Above"/>
    <x v="1"/>
    <s v="No"/>
    <s v="Travel_Rarely"/>
    <x v="1"/>
    <n v="6"/>
    <n v="2"/>
    <s v="Life Sciences"/>
    <n v="1"/>
    <x v="2360"/>
    <s v="Male"/>
    <n v="3"/>
    <s v="Research Scientist"/>
    <x v="0"/>
    <n v="106090"/>
    <s v="Yes"/>
    <n v="2"/>
    <s v="Y"/>
    <n v="17"/>
    <n v="8"/>
    <n v="1"/>
    <n v="10"/>
    <n v="2"/>
    <n v="7"/>
    <n v="7"/>
    <n v="7"/>
  </r>
  <r>
    <n v="27"/>
    <s v="Below 30"/>
    <x v="3"/>
    <s v="No"/>
    <s v="Travel_Rarely"/>
    <x v="1"/>
    <n v="2"/>
    <n v="1"/>
    <s v="Life Sciences"/>
    <n v="1"/>
    <x v="2361"/>
    <s v="Male"/>
    <n v="4"/>
    <s v="Research Scientist"/>
    <x v="2"/>
    <n v="44470"/>
    <m/>
    <n v="1"/>
    <s v="Y"/>
    <n v="13"/>
    <n v="8"/>
    <n v="0"/>
    <n v="7"/>
    <n v="4"/>
    <n v="7"/>
    <n v="0"/>
    <n v="7"/>
  </r>
  <r>
    <n v="35"/>
    <s v="30 &amp; Above"/>
    <x v="1"/>
    <s v="No"/>
    <s v="Travel_Rarely"/>
    <x v="1"/>
    <n v="2"/>
    <n v="3"/>
    <s v="Medical"/>
    <n v="1"/>
    <x v="2362"/>
    <s v="Female"/>
    <n v="2"/>
    <s v="Sales Executive"/>
    <x v="0"/>
    <n v="21570"/>
    <m/>
    <n v="1"/>
    <s v="Y"/>
    <n v="25"/>
    <n v="8"/>
    <n v="0"/>
    <n v="16"/>
    <n v="1"/>
    <n v="16"/>
    <n v="1"/>
    <n v="10"/>
  </r>
  <r>
    <n v="28"/>
    <s v="Below 30"/>
    <x v="3"/>
    <s v="No"/>
    <s v="Travel_Rarely"/>
    <x v="1"/>
    <n v="23"/>
    <n v="3"/>
    <s v="Life Sciences"/>
    <n v="1"/>
    <x v="2363"/>
    <s v="Male"/>
    <n v="3"/>
    <s v="Manufacturing Director"/>
    <x v="2"/>
    <n v="46010"/>
    <m/>
    <n v="0"/>
    <s v="Y"/>
    <n v="15"/>
    <n v="8"/>
    <n v="2"/>
    <n v="6"/>
    <n v="2"/>
    <n v="5"/>
    <n v="0"/>
    <n v="0"/>
  </r>
  <r>
    <n v="21"/>
    <s v="Below 30"/>
    <x v="3"/>
    <s v="No"/>
    <s v="Travel_Rarely"/>
    <x v="1"/>
    <n v="3"/>
    <n v="1"/>
    <s v="Life Sciences"/>
    <n v="1"/>
    <x v="2364"/>
    <s v="Female"/>
    <n v="1"/>
    <s v="Laboratory Technician"/>
    <x v="1"/>
    <n v="170990"/>
    <s v="Yes"/>
    <n v="1"/>
    <s v="Y"/>
    <n v="14"/>
    <n v="8"/>
    <n v="1"/>
    <n v="3"/>
    <n v="2"/>
    <n v="2"/>
    <n v="2"/>
    <n v="2"/>
  </r>
  <r>
    <n v="18"/>
    <s v="Below 30"/>
    <x v="4"/>
    <s v="Yes"/>
    <s v="Travel_Frequently"/>
    <x v="1"/>
    <n v="3"/>
    <n v="5"/>
    <s v="Medical"/>
    <n v="1"/>
    <x v="2365"/>
    <s v="Male"/>
    <n v="1"/>
    <s v="Research Director"/>
    <x v="1"/>
    <n v="24790"/>
    <m/>
    <n v="0"/>
    <s v="Y"/>
    <n v="12"/>
    <n v="8"/>
    <n v="1"/>
    <n v="0"/>
    <n v="2"/>
    <n v="0"/>
    <n v="0"/>
    <n v="0"/>
  </r>
  <r>
    <n v="47"/>
    <s v="30 &amp; Above"/>
    <x v="2"/>
    <s v="No"/>
    <s v="Travel_Rarely"/>
    <x v="1"/>
    <n v="25"/>
    <n v="4"/>
    <s v="Medical"/>
    <n v="1"/>
    <x v="2366"/>
    <s v="Male"/>
    <n v="2"/>
    <s v="Research Scientist"/>
    <x v="0"/>
    <n v="148520"/>
    <s v="Yes"/>
    <n v="3"/>
    <s v="Y"/>
    <n v="19"/>
    <n v="8"/>
    <n v="3"/>
    <n v="27"/>
    <n v="3"/>
    <n v="5"/>
    <n v="1"/>
    <n v="0"/>
  </r>
  <r>
    <n v="39"/>
    <s v="30 &amp; Above"/>
    <x v="1"/>
    <s v="No"/>
    <s v="Travel_Rarely"/>
    <x v="0"/>
    <n v="2"/>
    <n v="4"/>
    <s v="Life Sciences"/>
    <n v="1"/>
    <x v="2367"/>
    <s v="Male"/>
    <n v="1"/>
    <s v="Laboratory Technician"/>
    <x v="2"/>
    <n v="72640"/>
    <s v="Yes"/>
    <n v="0"/>
    <s v="Y"/>
    <n v="17"/>
    <n v="8"/>
    <n v="0"/>
    <n v="0"/>
    <n v="5"/>
    <n v="10"/>
    <n v="0"/>
    <n v="7"/>
  </r>
  <r>
    <n v="40"/>
    <s v="30 &amp; Above"/>
    <x v="1"/>
    <s v="No"/>
    <s v="Travel_Rarely"/>
    <x v="1"/>
    <n v="22"/>
    <n v="1"/>
    <s v="Life Sciences"/>
    <n v="1"/>
    <x v="2368"/>
    <s v="Male"/>
    <n v="1"/>
    <s v="Laboratory Technician"/>
    <x v="0"/>
    <n v="56660"/>
    <m/>
    <n v="1"/>
    <s v="Y"/>
    <n v="14"/>
    <n v="8"/>
    <n v="1"/>
    <n v="18"/>
    <n v="2"/>
    <n v="18"/>
    <n v="14"/>
    <n v="12"/>
  </r>
  <r>
    <n v="35"/>
    <s v="30 &amp; Above"/>
    <x v="1"/>
    <s v="No"/>
    <s v="Non-Travel"/>
    <x v="1"/>
    <n v="29"/>
    <n v="3"/>
    <s v="Medical"/>
    <n v="1"/>
    <x v="2369"/>
    <s v="Female"/>
    <n v="2"/>
    <s v="Sales Executive"/>
    <x v="0"/>
    <n v="78230"/>
    <s v="Yes"/>
    <n v="1"/>
    <s v="Y"/>
    <n v="13"/>
    <n v="8"/>
    <n v="1"/>
    <n v="15"/>
    <n v="3"/>
    <n v="14"/>
    <n v="2"/>
    <n v="9"/>
  </r>
  <r>
    <n v="37"/>
    <s v="30 &amp; Above"/>
    <x v="1"/>
    <s v="No"/>
    <s v="Travel_Rarely"/>
    <x v="1"/>
    <n v="29"/>
    <n v="4"/>
    <s v="Technical Degree"/>
    <n v="1"/>
    <x v="2370"/>
    <s v="Male"/>
    <n v="1"/>
    <s v="Laboratory Technician"/>
    <x v="0"/>
    <n v="78800"/>
    <s v="Yes"/>
    <n v="3"/>
    <s v="Y"/>
    <n v="12"/>
    <n v="8"/>
    <n v="1"/>
    <n v="9"/>
    <n v="2"/>
    <n v="4"/>
    <n v="0"/>
    <n v="2"/>
  </r>
  <r>
    <n v="39"/>
    <s v="30 &amp; Above"/>
    <x v="1"/>
    <s v="No"/>
    <s v="Travel_Frequently"/>
    <x v="1"/>
    <n v="2"/>
    <n v="3"/>
    <s v="Technical Degree"/>
    <n v="1"/>
    <x v="2371"/>
    <s v="Female"/>
    <n v="2"/>
    <s v="Manager"/>
    <x v="1"/>
    <n v="131940"/>
    <s v="Yes"/>
    <n v="0"/>
    <s v="Y"/>
    <n v="11"/>
    <n v="8"/>
    <n v="0"/>
    <n v="10"/>
    <n v="2"/>
    <n v="9"/>
    <n v="3"/>
    <n v="8"/>
  </r>
  <r>
    <n v="45"/>
    <s v="30 &amp; Above"/>
    <x v="2"/>
    <s v="No"/>
    <s v="Travel_Rarely"/>
    <x v="1"/>
    <n v="28"/>
    <n v="3"/>
    <s v="Life Sciences"/>
    <n v="1"/>
    <x v="2372"/>
    <s v="Female"/>
    <n v="2"/>
    <s v="Laboratory Technician"/>
    <x v="2"/>
    <n v="50670"/>
    <m/>
    <n v="1"/>
    <s v="Y"/>
    <n v="11"/>
    <n v="8"/>
    <n v="2"/>
    <n v="10"/>
    <n v="3"/>
    <n v="10"/>
    <n v="3"/>
    <n v="9"/>
  </r>
  <r>
    <n v="38"/>
    <s v="30 &amp; Above"/>
    <x v="1"/>
    <s v="No"/>
    <s v="Travel_Rarely"/>
    <x v="1"/>
    <n v="2"/>
    <n v="4"/>
    <s v="Life Sciences"/>
    <n v="1"/>
    <x v="2373"/>
    <s v="Female"/>
    <n v="3"/>
    <s v="Sales Executive"/>
    <x v="0"/>
    <n v="50790"/>
    <m/>
    <n v="3"/>
    <s v="Y"/>
    <n v="11"/>
    <n v="8"/>
    <n v="0"/>
    <n v="10"/>
    <n v="3"/>
    <n v="5"/>
    <n v="0"/>
    <n v="2"/>
  </r>
  <r>
    <n v="35"/>
    <s v="30 &amp; Above"/>
    <x v="1"/>
    <s v="Yes"/>
    <s v="Travel_Rarely"/>
    <x v="1"/>
    <n v="2"/>
    <n v="3"/>
    <s v="Life Sciences"/>
    <n v="1"/>
    <x v="2374"/>
    <s v="Male"/>
    <n v="3"/>
    <s v="Healthcare Representative"/>
    <x v="0"/>
    <n v="23210"/>
    <m/>
    <n v="9"/>
    <s v="Y"/>
    <n v="12"/>
    <n v="8"/>
    <n v="1"/>
    <n v="15"/>
    <n v="0"/>
    <n v="13"/>
    <n v="6"/>
    <n v="0"/>
  </r>
  <r>
    <n v="37"/>
    <s v="30 &amp; Above"/>
    <x v="1"/>
    <s v="No"/>
    <s v="Travel_Rarely"/>
    <x v="1"/>
    <n v="22"/>
    <n v="3"/>
    <s v="Life Sciences"/>
    <n v="1"/>
    <x v="2375"/>
    <s v="Female"/>
    <n v="2"/>
    <s v="Healthcare Representative"/>
    <x v="0"/>
    <n v="174440"/>
    <s v="Yes"/>
    <n v="1"/>
    <s v="Y"/>
    <n v="14"/>
    <n v="8"/>
    <n v="0"/>
    <n v="8"/>
    <n v="4"/>
    <n v="8"/>
    <n v="7"/>
    <n v="7"/>
  </r>
  <r>
    <n v="40"/>
    <s v="30 &amp; Above"/>
    <x v="1"/>
    <s v="No"/>
    <s v="Travel_Rarely"/>
    <x v="1"/>
    <n v="8"/>
    <n v="3"/>
    <s v="Technical Degree"/>
    <n v="1"/>
    <x v="2376"/>
    <s v="Female"/>
    <n v="2"/>
    <s v="Healthcare Representative"/>
    <x v="1"/>
    <n v="24040"/>
    <m/>
    <n v="6"/>
    <s v="Y"/>
    <n v="17"/>
    <n v="8"/>
    <n v="0"/>
    <n v="18"/>
    <n v="2"/>
    <n v="4"/>
    <n v="3"/>
    <n v="3"/>
  </r>
  <r>
    <n v="44"/>
    <s v="30 &amp; Above"/>
    <x v="2"/>
    <s v="No"/>
    <s v="Travel_Frequently"/>
    <x v="0"/>
    <n v="2"/>
    <n v="2"/>
    <s v="Marketing"/>
    <n v="1"/>
    <x v="2377"/>
    <s v="Male"/>
    <n v="1"/>
    <s v="Laboratory Technician"/>
    <x v="0"/>
    <n v="34520"/>
    <m/>
    <n v="4"/>
    <s v="Y"/>
    <n v="11"/>
    <n v="8"/>
    <n v="1"/>
    <n v="14"/>
    <n v="2"/>
    <n v="10"/>
    <n v="0"/>
    <n v="2"/>
  </r>
  <r>
    <n v="48"/>
    <s v="30 &amp; Above"/>
    <x v="2"/>
    <s v="No"/>
    <s v="Travel_Frequently"/>
    <x v="0"/>
    <n v="10"/>
    <n v="4"/>
    <s v="Marketing"/>
    <n v="1"/>
    <x v="2378"/>
    <s v="Female"/>
    <n v="3"/>
    <s v="Manager"/>
    <x v="0"/>
    <n v="22700"/>
    <m/>
    <n v="2"/>
    <s v="Y"/>
    <n v="14"/>
    <n v="8"/>
    <n v="3"/>
    <n v="23"/>
    <n v="2"/>
    <n v="2"/>
    <n v="2"/>
    <n v="2"/>
  </r>
  <r>
    <n v="35"/>
    <s v="30 &amp; Above"/>
    <x v="1"/>
    <s v="Yes"/>
    <s v="Travel_Rarely"/>
    <x v="1"/>
    <n v="9"/>
    <n v="3"/>
    <s v="Life Sciences"/>
    <n v="1"/>
    <x v="2379"/>
    <s v="Male"/>
    <n v="2"/>
    <s v="Manager"/>
    <x v="2"/>
    <n v="173990"/>
    <s v="Yes"/>
    <n v="6"/>
    <s v="Y"/>
    <n v="12"/>
    <n v="8"/>
    <n v="0"/>
    <n v="7"/>
    <n v="3"/>
    <n v="2"/>
    <n v="2"/>
    <n v="2"/>
  </r>
  <r>
    <n v="24"/>
    <s v="Below 30"/>
    <x v="3"/>
    <s v="No"/>
    <s v="Travel_Frequently"/>
    <x v="1"/>
    <n v="15"/>
    <n v="3"/>
    <s v="Life Sciences"/>
    <n v="1"/>
    <x v="2380"/>
    <s v="Male"/>
    <n v="2"/>
    <s v="Research Scientist"/>
    <x v="1"/>
    <n v="54880"/>
    <m/>
    <n v="1"/>
    <s v="Y"/>
    <n v="22"/>
    <n v="8"/>
    <n v="1"/>
    <n v="6"/>
    <n v="6"/>
    <n v="6"/>
    <n v="1"/>
    <n v="3"/>
  </r>
  <r>
    <n v="27"/>
    <s v="Below 30"/>
    <x v="3"/>
    <s v="No"/>
    <s v="Travel_Rarely"/>
    <x v="0"/>
    <n v="10"/>
    <n v="4"/>
    <s v="Life Sciences"/>
    <n v="1"/>
    <x v="2381"/>
    <s v="Male"/>
    <n v="3"/>
    <s v="Sales Executive"/>
    <x v="0"/>
    <n v="194190"/>
    <s v="Yes"/>
    <n v="7"/>
    <s v="Y"/>
    <n v="14"/>
    <n v="8"/>
    <n v="1"/>
    <n v="5"/>
    <n v="2"/>
    <n v="3"/>
    <n v="0"/>
    <n v="2"/>
  </r>
  <r>
    <n v="27"/>
    <s v="Below 30"/>
    <x v="3"/>
    <s v="No"/>
    <s v="Travel_Frequently"/>
    <x v="1"/>
    <n v="7"/>
    <n v="3"/>
    <s v="Life Sciences"/>
    <n v="1"/>
    <x v="2382"/>
    <s v="Male"/>
    <n v="1"/>
    <s v="Research Scientist"/>
    <x v="1"/>
    <n v="28110"/>
    <m/>
    <n v="2"/>
    <s v="Y"/>
    <n v="20"/>
    <n v="8"/>
    <n v="0"/>
    <n v="6"/>
    <n v="3"/>
    <n v="4"/>
    <n v="1"/>
    <n v="2"/>
  </r>
  <r>
    <n v="40"/>
    <s v="30 &amp; Above"/>
    <x v="1"/>
    <s v="Yes"/>
    <s v="Travel_Rarely"/>
    <x v="0"/>
    <n v="16"/>
    <n v="4"/>
    <s v="Marketing"/>
    <n v="1"/>
    <x v="2383"/>
    <s v="Male"/>
    <n v="1"/>
    <s v="Research Director"/>
    <x v="1"/>
    <n v="36330"/>
    <m/>
    <n v="3"/>
    <s v="Y"/>
    <n v="16"/>
    <n v="8"/>
    <n v="2"/>
    <n v="10"/>
    <n v="0"/>
    <n v="4"/>
    <n v="0"/>
    <n v="3"/>
  </r>
  <r>
    <n v="29"/>
    <s v="Below 30"/>
    <x v="3"/>
    <s v="No"/>
    <s v="Travel_Rarely"/>
    <x v="1"/>
    <n v="20"/>
    <n v="1"/>
    <s v="Medical"/>
    <n v="1"/>
    <x v="2384"/>
    <s v="Female"/>
    <n v="2"/>
    <s v="Manager"/>
    <x v="1"/>
    <n v="41630"/>
    <m/>
    <n v="9"/>
    <s v="Y"/>
    <n v="15"/>
    <n v="8"/>
    <n v="1"/>
    <n v="8"/>
    <n v="4"/>
    <n v="5"/>
    <n v="1"/>
    <n v="4"/>
  </r>
  <r>
    <n v="36"/>
    <s v="30 &amp; Above"/>
    <x v="1"/>
    <s v="No"/>
    <s v="Travel_Rarely"/>
    <x v="1"/>
    <n v="23"/>
    <n v="3"/>
    <s v="Life Sciences"/>
    <n v="1"/>
    <x v="2385"/>
    <s v="Female"/>
    <n v="3"/>
    <s v="Sales Executive"/>
    <x v="0"/>
    <n v="21320"/>
    <m/>
    <n v="4"/>
    <s v="Y"/>
    <n v="20"/>
    <n v="8"/>
    <n v="0"/>
    <n v="9"/>
    <n v="1"/>
    <n v="3"/>
    <n v="0"/>
    <n v="2"/>
  </r>
  <r>
    <n v="25"/>
    <s v="Below 30"/>
    <x v="3"/>
    <s v="No"/>
    <s v="Travel_Frequently"/>
    <x v="0"/>
    <n v="5"/>
    <n v="1"/>
    <s v="Marketing"/>
    <n v="1"/>
    <x v="2386"/>
    <s v="Male"/>
    <n v="4"/>
    <s v="Manufacturing Director"/>
    <x v="2"/>
    <n v="139730"/>
    <s v="Yes"/>
    <n v="1"/>
    <s v="Y"/>
    <n v="14"/>
    <n v="8"/>
    <n v="0"/>
    <n v="7"/>
    <n v="3"/>
    <n v="7"/>
    <n v="0"/>
    <n v="7"/>
  </r>
  <r>
    <n v="39"/>
    <s v="30 &amp; Above"/>
    <x v="1"/>
    <s v="No"/>
    <s v="Travel_Rarely"/>
    <x v="0"/>
    <n v="10"/>
    <n v="3"/>
    <s v="Marketing"/>
    <n v="1"/>
    <x v="2387"/>
    <s v="Female"/>
    <n v="2"/>
    <s v="Research Director"/>
    <x v="0"/>
    <n v="26840"/>
    <m/>
    <n v="4"/>
    <s v="Y"/>
    <n v="12"/>
    <n v="8"/>
    <n v="0"/>
    <n v="7"/>
    <n v="2"/>
    <n v="5"/>
    <n v="1"/>
    <n v="0"/>
  </r>
  <r>
    <n v="49"/>
    <s v="30 &amp; Above"/>
    <x v="2"/>
    <s v="No"/>
    <s v="Travel_Rarely"/>
    <x v="0"/>
    <n v="4"/>
    <n v="2"/>
    <s v="Life Sciences"/>
    <n v="1"/>
    <x v="2388"/>
    <s v="Male"/>
    <n v="2"/>
    <s v="Research Director"/>
    <x v="0"/>
    <n v="108450"/>
    <s v="Yes"/>
    <n v="3"/>
    <s v="Y"/>
    <n v="24"/>
    <n v="8"/>
    <n v="0"/>
    <n v="27"/>
    <n v="4"/>
    <n v="4"/>
    <n v="1"/>
    <n v="2"/>
  </r>
  <r>
    <n v="50"/>
    <s v="30 &amp; Above"/>
    <x v="2"/>
    <s v="No"/>
    <s v="Travel_Rarely"/>
    <x v="1"/>
    <n v="2"/>
    <n v="2"/>
    <s v="Medical"/>
    <n v="1"/>
    <x v="2389"/>
    <s v="Male"/>
    <n v="3"/>
    <s v="Sales Executive"/>
    <x v="2"/>
    <n v="43770"/>
    <m/>
    <n v="5"/>
    <s v="Y"/>
    <n v="12"/>
    <n v="8"/>
    <n v="1"/>
    <n v="19"/>
    <n v="2"/>
    <n v="14"/>
    <n v="1"/>
    <n v="11"/>
  </r>
  <r>
    <n v="20"/>
    <s v="Below 30"/>
    <x v="4"/>
    <s v="No"/>
    <s v="Travel_Rarely"/>
    <x v="1"/>
    <n v="18"/>
    <n v="4"/>
    <s v="Medical"/>
    <n v="1"/>
    <x v="2390"/>
    <s v="Female"/>
    <n v="2"/>
    <s v="Sales Executive"/>
    <x v="1"/>
    <n v="37430"/>
    <m/>
    <n v="1"/>
    <s v="Y"/>
    <n v="13"/>
    <n v="8"/>
    <n v="1"/>
    <n v="2"/>
    <n v="2"/>
    <n v="2"/>
    <n v="2"/>
    <n v="2"/>
  </r>
  <r>
    <n v="34"/>
    <s v="30 &amp; Above"/>
    <x v="1"/>
    <s v="No"/>
    <s v="Travel_Rarely"/>
    <x v="1"/>
    <n v="10"/>
    <n v="3"/>
    <s v="Medical"/>
    <n v="1"/>
    <x v="2391"/>
    <s v="Male"/>
    <n v="3"/>
    <s v="Laboratory Technician"/>
    <x v="2"/>
    <n v="41480"/>
    <m/>
    <n v="1"/>
    <s v="Y"/>
    <n v="11"/>
    <n v="8"/>
    <n v="0"/>
    <n v="11"/>
    <n v="3"/>
    <n v="11"/>
    <n v="7"/>
    <n v="9"/>
  </r>
  <r>
    <n v="36"/>
    <s v="30 &amp; Above"/>
    <x v="1"/>
    <s v="No"/>
    <s v="Travel_Rarely"/>
    <x v="1"/>
    <n v="1"/>
    <n v="3"/>
    <s v="Life Sciences"/>
    <n v="1"/>
    <x v="2392"/>
    <s v="Female"/>
    <n v="2"/>
    <s v="Healthcare Representative"/>
    <x v="1"/>
    <n v="10510"/>
    <m/>
    <n v="2"/>
    <s v="Y"/>
    <n v="14"/>
    <n v="8"/>
    <n v="0"/>
    <n v="15"/>
    <n v="2"/>
    <n v="4"/>
    <n v="1"/>
    <n v="3"/>
  </r>
  <r>
    <n v="49"/>
    <s v="30 &amp; Above"/>
    <x v="2"/>
    <s v="No"/>
    <s v="Travel_Rarely"/>
    <x v="2"/>
    <n v="6"/>
    <n v="2"/>
    <s v="Life Sciences"/>
    <n v="1"/>
    <x v="2393"/>
    <s v="Female"/>
    <n v="2"/>
    <s v="Research Scientist"/>
    <x v="0"/>
    <n v="107390"/>
    <s v="Yes"/>
    <n v="2"/>
    <s v="Y"/>
    <n v="11"/>
    <n v="8"/>
    <n v="3"/>
    <n v="30"/>
    <n v="3"/>
    <n v="15"/>
    <n v="2"/>
    <n v="12"/>
  </r>
  <r>
    <n v="36"/>
    <s v="30 &amp; Above"/>
    <x v="1"/>
    <s v="No"/>
    <s v="Non-Travel"/>
    <x v="1"/>
    <n v="8"/>
    <n v="4"/>
    <s v="Life Sciences"/>
    <n v="1"/>
    <x v="2394"/>
    <s v="Male"/>
    <n v="4"/>
    <s v="Laboratory Technician"/>
    <x v="0"/>
    <n v="103880"/>
    <s v="Yes"/>
    <n v="0"/>
    <s v="Y"/>
    <n v="14"/>
    <n v="8"/>
    <n v="0"/>
    <n v="4"/>
    <n v="2"/>
    <n v="3"/>
    <n v="1"/>
    <n v="2"/>
  </r>
  <r>
    <n v="36"/>
    <s v="30 &amp; Above"/>
    <x v="1"/>
    <s v="No"/>
    <s v="Travel_Rarely"/>
    <x v="1"/>
    <n v="2"/>
    <n v="2"/>
    <s v="Medical"/>
    <n v="1"/>
    <x v="2395"/>
    <s v="Female"/>
    <n v="2"/>
    <s v="Healthcare Representative"/>
    <x v="2"/>
    <n v="114160"/>
    <s v="Yes"/>
    <n v="6"/>
    <s v="Y"/>
    <n v="16"/>
    <n v="8"/>
    <n v="0"/>
    <n v="13"/>
    <n v="2"/>
    <n v="5"/>
    <n v="0"/>
    <n v="4"/>
  </r>
  <r>
    <n v="54"/>
    <s v="30 &amp; Above"/>
    <x v="0"/>
    <s v="No"/>
    <s v="Travel_Rarely"/>
    <x v="0"/>
    <n v="24"/>
    <n v="3"/>
    <s v="Marketing"/>
    <n v="1"/>
    <x v="2396"/>
    <s v="Male"/>
    <n v="1"/>
    <s v="Laboratory Technician"/>
    <x v="0"/>
    <n v="26000"/>
    <m/>
    <n v="3"/>
    <s v="Y"/>
    <n v="14"/>
    <n v="8"/>
    <n v="0"/>
    <n v="36"/>
    <n v="5"/>
    <n v="10"/>
    <n v="4"/>
    <n v="7"/>
  </r>
  <r>
    <n v="43"/>
    <s v="30 &amp; Above"/>
    <x v="2"/>
    <s v="No"/>
    <s v="Travel_Rarely"/>
    <x v="1"/>
    <n v="2"/>
    <n v="4"/>
    <s v="Life Sciences"/>
    <n v="1"/>
    <x v="2397"/>
    <s v="Female"/>
    <n v="1"/>
    <s v="Research Scientist"/>
    <x v="0"/>
    <n v="24220"/>
    <m/>
    <n v="1"/>
    <s v="Y"/>
    <n v="11"/>
    <n v="8"/>
    <n v="1"/>
    <n v="14"/>
    <n v="2"/>
    <n v="14"/>
    <n v="6"/>
    <n v="11"/>
  </r>
  <r>
    <n v="35"/>
    <s v="30 &amp; Above"/>
    <x v="1"/>
    <s v="Yes"/>
    <s v="Travel_Frequently"/>
    <x v="1"/>
    <n v="17"/>
    <n v="4"/>
    <s v="Medical"/>
    <n v="1"/>
    <x v="2398"/>
    <s v="Male"/>
    <n v="1"/>
    <s v="Research Director"/>
    <x v="1"/>
    <n v="54720"/>
    <m/>
    <n v="3"/>
    <s v="Y"/>
    <n v="11"/>
    <n v="8"/>
    <n v="1"/>
    <n v="13"/>
    <n v="3"/>
    <n v="11"/>
    <n v="6"/>
    <n v="7"/>
  </r>
  <r>
    <n v="38"/>
    <s v="30 &amp; Above"/>
    <x v="1"/>
    <s v="No"/>
    <s v="Travel_Frequently"/>
    <x v="1"/>
    <n v="19"/>
    <n v="2"/>
    <s v="Life Sciences"/>
    <n v="1"/>
    <x v="2399"/>
    <s v="Male"/>
    <n v="2"/>
    <s v="Research Scientist"/>
    <x v="0"/>
    <n v="24510"/>
    <m/>
    <n v="7"/>
    <s v="Y"/>
    <n v="12"/>
    <n v="8"/>
    <n v="1"/>
    <n v="19"/>
    <n v="3"/>
    <n v="13"/>
    <n v="2"/>
    <n v="9"/>
  </r>
  <r>
    <n v="29"/>
    <s v="Below 30"/>
    <x v="3"/>
    <s v="No"/>
    <s v="Travel_Rarely"/>
    <x v="1"/>
    <n v="1"/>
    <n v="2"/>
    <s v="Medical"/>
    <n v="1"/>
    <x v="2400"/>
    <s v="Male"/>
    <n v="2"/>
    <s v="Sales Representative"/>
    <x v="2"/>
    <n v="42400"/>
    <m/>
    <n v="1"/>
    <s v="Y"/>
    <n v="14"/>
    <n v="8"/>
    <n v="0"/>
    <n v="10"/>
    <n v="2"/>
    <n v="10"/>
    <n v="0"/>
    <n v="9"/>
  </r>
  <r>
    <n v="33"/>
    <s v="30 &amp; Above"/>
    <x v="1"/>
    <s v="No"/>
    <s v="Travel_Rarely"/>
    <x v="1"/>
    <n v="7"/>
    <n v="3"/>
    <s v="Medical"/>
    <n v="1"/>
    <x v="2401"/>
    <s v="Male"/>
    <n v="5"/>
    <s v="Sales Executive"/>
    <x v="2"/>
    <n v="109990"/>
    <s v="Yes"/>
    <n v="1"/>
    <s v="Y"/>
    <n v="18"/>
    <n v="8"/>
    <n v="3"/>
    <n v="6"/>
    <n v="3"/>
    <n v="6"/>
    <n v="0"/>
    <n v="4"/>
  </r>
  <r>
    <n v="32"/>
    <s v="30 &amp; Above"/>
    <x v="1"/>
    <s v="No"/>
    <s v="Travel_Rarely"/>
    <x v="1"/>
    <n v="5"/>
    <n v="4"/>
    <s v="Technical Degree"/>
    <n v="1"/>
    <x v="2402"/>
    <s v="Male"/>
    <n v="5"/>
    <s v="Research Scientist"/>
    <x v="2"/>
    <n v="50030"/>
    <m/>
    <n v="0"/>
    <s v="Y"/>
    <n v="13"/>
    <n v="8"/>
    <n v="0"/>
    <n v="10"/>
    <n v="5"/>
    <n v="9"/>
    <n v="1"/>
    <n v="6"/>
  </r>
  <r>
    <n v="31"/>
    <s v="30 &amp; Above"/>
    <x v="1"/>
    <s v="No"/>
    <s v="Travel_Rarely"/>
    <x v="1"/>
    <n v="28"/>
    <n v="4"/>
    <s v="Technical Degree"/>
    <n v="1"/>
    <x v="2403"/>
    <s v="Female"/>
    <n v="2"/>
    <s v="Sales Executive"/>
    <x v="0"/>
    <n v="127420"/>
    <s v="Yes"/>
    <n v="1"/>
    <s v="Y"/>
    <n v="11"/>
    <n v="8"/>
    <n v="0"/>
    <n v="10"/>
    <n v="4"/>
    <n v="10"/>
    <n v="0"/>
    <n v="2"/>
  </r>
  <r>
    <n v="49"/>
    <s v="30 &amp; Above"/>
    <x v="2"/>
    <s v="No"/>
    <s v="Travel_Rarely"/>
    <x v="1"/>
    <n v="2"/>
    <n v="4"/>
    <s v="Medical"/>
    <n v="1"/>
    <x v="2404"/>
    <s v="Male"/>
    <n v="1"/>
    <s v="Laboratory Technician"/>
    <x v="2"/>
    <n v="42270"/>
    <m/>
    <n v="4"/>
    <s v="Y"/>
    <n v="18"/>
    <n v="8"/>
    <n v="0"/>
    <n v="17"/>
    <n v="3"/>
    <n v="2"/>
    <n v="2"/>
    <n v="2"/>
  </r>
  <r>
    <n v="38"/>
    <s v="30 &amp; Above"/>
    <x v="1"/>
    <s v="No"/>
    <s v="Travel_Frequently"/>
    <x v="0"/>
    <n v="29"/>
    <n v="2"/>
    <s v="Medical"/>
    <n v="1"/>
    <x v="2405"/>
    <s v="Female"/>
    <n v="1"/>
    <s v="Sales Executive"/>
    <x v="1"/>
    <n v="39170"/>
    <m/>
    <n v="1"/>
    <s v="Y"/>
    <n v="15"/>
    <n v="8"/>
    <n v="3"/>
    <n v="4"/>
    <n v="2"/>
    <n v="4"/>
    <n v="3"/>
    <n v="3"/>
  </r>
  <r>
    <n v="47"/>
    <s v="30 &amp; Above"/>
    <x v="2"/>
    <s v="No"/>
    <s v="Travel_Rarely"/>
    <x v="1"/>
    <n v="1"/>
    <n v="4"/>
    <s v="Medical"/>
    <n v="1"/>
    <x v="2406"/>
    <s v="Male"/>
    <n v="3"/>
    <s v="Laboratory Technician"/>
    <x v="2"/>
    <n v="183030"/>
    <s v="Yes"/>
    <n v="6"/>
    <s v="Y"/>
    <n v="22"/>
    <n v="8"/>
    <n v="1"/>
    <n v="29"/>
    <n v="2"/>
    <n v="3"/>
    <n v="1"/>
    <n v="2"/>
  </r>
  <r>
    <n v="49"/>
    <s v="30 &amp; Above"/>
    <x v="2"/>
    <s v="No"/>
    <s v="Travel_Rarely"/>
    <x v="1"/>
    <n v="21"/>
    <n v="3"/>
    <s v="Medical"/>
    <n v="1"/>
    <x v="2407"/>
    <s v="Male"/>
    <n v="2"/>
    <s v="Manufacturing Director"/>
    <x v="1"/>
    <n v="23800"/>
    <m/>
    <n v="4"/>
    <s v="Y"/>
    <n v="13"/>
    <n v="8"/>
    <n v="0"/>
    <n v="23"/>
    <n v="3"/>
    <n v="8"/>
    <n v="0"/>
    <n v="0"/>
  </r>
  <r>
    <n v="41"/>
    <s v="30 &amp; Above"/>
    <x v="2"/>
    <s v="No"/>
    <s v="Travel_Rarely"/>
    <x v="1"/>
    <n v="24"/>
    <n v="4"/>
    <s v="Life Sciences"/>
    <n v="1"/>
    <x v="2408"/>
    <s v="Female"/>
    <n v="4"/>
    <s v="Manager"/>
    <x v="1"/>
    <n v="137260"/>
    <s v="Yes"/>
    <n v="3"/>
    <s v="Y"/>
    <n v="12"/>
    <n v="8"/>
    <n v="0"/>
    <n v="21"/>
    <n v="6"/>
    <n v="2"/>
    <n v="0"/>
    <n v="2"/>
  </r>
  <r>
    <n v="20"/>
    <s v="Below 30"/>
    <x v="4"/>
    <s v="No"/>
    <s v="Travel_Rarely"/>
    <x v="1"/>
    <n v="1"/>
    <n v="3"/>
    <s v="Life Sciences"/>
    <n v="1"/>
    <x v="2409"/>
    <s v="Male"/>
    <n v="1"/>
    <s v="Sales Representative"/>
    <x v="1"/>
    <n v="47770"/>
    <m/>
    <n v="1"/>
    <s v="Y"/>
    <n v="18"/>
    <n v="8"/>
    <n v="1"/>
    <n v="2"/>
    <n v="3"/>
    <n v="2"/>
    <n v="0"/>
    <n v="2"/>
  </r>
  <r>
    <n v="33"/>
    <s v="30 &amp; Above"/>
    <x v="1"/>
    <s v="No"/>
    <s v="Non-Travel"/>
    <x v="1"/>
    <n v="18"/>
    <n v="2"/>
    <s v="Medical"/>
    <n v="1"/>
    <x v="2410"/>
    <s v="Female"/>
    <n v="2"/>
    <s v="Healthcare Representative"/>
    <x v="2"/>
    <n v="63850"/>
    <m/>
    <n v="1"/>
    <s v="Y"/>
    <n v="13"/>
    <n v="8"/>
    <n v="0"/>
    <n v="7"/>
    <n v="6"/>
    <n v="6"/>
    <n v="1"/>
    <n v="2"/>
  </r>
  <r>
    <n v="36"/>
    <s v="30 &amp; Above"/>
    <x v="1"/>
    <s v="No"/>
    <s v="Travel_Rarely"/>
    <x v="1"/>
    <n v="2"/>
    <n v="2"/>
    <s v="Technical Degree"/>
    <n v="1"/>
    <x v="2411"/>
    <s v="Male"/>
    <n v="3"/>
    <s v="Sales Executive"/>
    <x v="0"/>
    <n v="199730"/>
    <s v="Yes"/>
    <n v="6"/>
    <s v="Y"/>
    <n v="12"/>
    <n v="8"/>
    <n v="0"/>
    <n v="10"/>
    <n v="2"/>
    <n v="3"/>
    <n v="0"/>
    <n v="2"/>
  </r>
  <r>
    <n v="44"/>
    <s v="30 &amp; Above"/>
    <x v="2"/>
    <s v="No"/>
    <s v="Travel_Rarely"/>
    <x v="1"/>
    <n v="9"/>
    <n v="3"/>
    <s v="Technical Degree"/>
    <n v="1"/>
    <x v="2412"/>
    <s v="Female"/>
    <n v="3"/>
    <s v="Healthcare Representative"/>
    <x v="2"/>
    <n v="68610"/>
    <s v="Yes"/>
    <n v="4"/>
    <s v="Y"/>
    <n v="12"/>
    <n v="8"/>
    <n v="0"/>
    <n v="8"/>
    <n v="2"/>
    <n v="2"/>
    <n v="2"/>
    <n v="2"/>
  </r>
  <r>
    <n v="23"/>
    <s v="Below 30"/>
    <x v="3"/>
    <s v="Yes"/>
    <s v="Travel_Rarely"/>
    <x v="2"/>
    <n v="6"/>
    <n v="3"/>
    <s v="Life Sciences"/>
    <n v="1"/>
    <x v="2413"/>
    <s v="Female"/>
    <n v="3"/>
    <s v="Laboratory Technician"/>
    <x v="1"/>
    <n v="49690"/>
    <m/>
    <n v="1"/>
    <s v="Y"/>
    <n v="12"/>
    <n v="8"/>
    <n v="0"/>
    <n v="5"/>
    <n v="3"/>
    <n v="5"/>
    <n v="1"/>
    <n v="2"/>
  </r>
  <r>
    <n v="38"/>
    <s v="30 &amp; Above"/>
    <x v="1"/>
    <s v="No"/>
    <s v="Travel_Rarely"/>
    <x v="1"/>
    <n v="11"/>
    <n v="2"/>
    <s v="Life Sciences"/>
    <n v="1"/>
    <x v="2414"/>
    <s v="Male"/>
    <n v="1"/>
    <s v="Sales Executive"/>
    <x v="0"/>
    <n v="198450"/>
    <s v="Yes"/>
    <n v="7"/>
    <s v="Y"/>
    <n v="11"/>
    <n v="8"/>
    <n v="1"/>
    <n v="7"/>
    <n v="3"/>
    <n v="0"/>
    <n v="0"/>
    <n v="0"/>
  </r>
  <r>
    <n v="53"/>
    <s v="30 &amp; Above"/>
    <x v="0"/>
    <s v="No"/>
    <s v="Travel_Rarely"/>
    <x v="1"/>
    <n v="24"/>
    <n v="3"/>
    <s v="Life Sciences"/>
    <n v="1"/>
    <x v="2415"/>
    <s v="Male"/>
    <n v="4"/>
    <s v="Research Director"/>
    <x v="0"/>
    <n v="133200"/>
    <s v="Yes"/>
    <n v="3"/>
    <s v="Y"/>
    <n v="11"/>
    <n v="8"/>
    <n v="0"/>
    <n v="11"/>
    <n v="2"/>
    <n v="4"/>
    <n v="1"/>
    <n v="2"/>
  </r>
  <r>
    <n v="48"/>
    <s v="30 &amp; Above"/>
    <x v="2"/>
    <s v="Yes"/>
    <s v="Travel_Frequently"/>
    <x v="0"/>
    <n v="10"/>
    <n v="2"/>
    <s v="Marketing"/>
    <n v="1"/>
    <x v="2416"/>
    <s v="Male"/>
    <n v="1"/>
    <s v="Healthcare Representative"/>
    <x v="0"/>
    <n v="63470"/>
    <m/>
    <n v="2"/>
    <s v="Y"/>
    <n v="12"/>
    <n v="8"/>
    <n v="1"/>
    <n v="19"/>
    <n v="3"/>
    <n v="9"/>
    <n v="7"/>
    <n v="7"/>
  </r>
  <r>
    <n v="32"/>
    <s v="30 &amp; Above"/>
    <x v="1"/>
    <s v="Yes"/>
    <s v="Travel_Rarely"/>
    <x v="0"/>
    <n v="1"/>
    <n v="3"/>
    <s v="Life Sciences"/>
    <n v="1"/>
    <x v="2417"/>
    <s v="Male"/>
    <n v="2"/>
    <s v="Research Scientist"/>
    <x v="1"/>
    <n v="27430"/>
    <m/>
    <n v="1"/>
    <s v="Y"/>
    <n v="19"/>
    <n v="8"/>
    <n v="1"/>
    <n v="1"/>
    <n v="2"/>
    <n v="1"/>
    <n v="0"/>
    <n v="0"/>
  </r>
  <r>
    <n v="26"/>
    <s v="Below 30"/>
    <x v="3"/>
    <s v="No"/>
    <s v="Non-Travel"/>
    <x v="1"/>
    <n v="18"/>
    <n v="2"/>
    <s v="Medical"/>
    <n v="1"/>
    <x v="2418"/>
    <s v="Male"/>
    <n v="1"/>
    <s v="Human Resources"/>
    <x v="1"/>
    <n v="108800"/>
    <s v="Yes"/>
    <n v="1"/>
    <s v="Y"/>
    <n v="23"/>
    <n v="8"/>
    <n v="1"/>
    <n v="7"/>
    <n v="5"/>
    <n v="7"/>
    <n v="5"/>
    <n v="7"/>
  </r>
  <r>
    <n v="55"/>
    <s v="30 &amp; Above"/>
    <x v="0"/>
    <s v="No"/>
    <s v="Travel_Rarely"/>
    <x v="1"/>
    <n v="23"/>
    <n v="1"/>
    <s v="Life Sciences"/>
    <n v="1"/>
    <x v="2419"/>
    <s v="Male"/>
    <n v="5"/>
    <s v="Laboratory Technician"/>
    <x v="2"/>
    <n v="23420"/>
    <m/>
    <n v="5"/>
    <s v="Y"/>
    <n v="11"/>
    <n v="8"/>
    <n v="2"/>
    <n v="8"/>
    <n v="2"/>
    <n v="4"/>
    <n v="1"/>
    <n v="2"/>
  </r>
  <r>
    <n v="34"/>
    <s v="30 &amp; Above"/>
    <x v="1"/>
    <s v="No"/>
    <s v="Travel_Rarely"/>
    <x v="0"/>
    <n v="28"/>
    <n v="3"/>
    <s v="Life Sciences"/>
    <n v="1"/>
    <x v="2420"/>
    <s v="Female"/>
    <n v="2"/>
    <s v="Research Scientist"/>
    <x v="0"/>
    <n v="176500"/>
    <s v="Yes"/>
    <n v="1"/>
    <s v="Y"/>
    <n v="19"/>
    <n v="8"/>
    <n v="1"/>
    <n v="15"/>
    <n v="6"/>
    <n v="15"/>
    <n v="4"/>
    <n v="13"/>
  </r>
  <r>
    <n v="60"/>
    <s v="30 &amp; Above"/>
    <x v="0"/>
    <s v="No"/>
    <s v="Travel_Rarely"/>
    <x v="0"/>
    <n v="17"/>
    <n v="4"/>
    <s v="Medical"/>
    <n v="1"/>
    <x v="2421"/>
    <s v="Male"/>
    <n v="1"/>
    <s v="Manager"/>
    <x v="2"/>
    <n v="40250"/>
    <m/>
    <n v="3"/>
    <s v="Y"/>
    <n v="13"/>
    <n v="8"/>
    <n v="1"/>
    <n v="19"/>
    <n v="5"/>
    <n v="1"/>
    <n v="0"/>
    <n v="0"/>
  </r>
  <r>
    <n v="33"/>
    <s v="30 &amp; Above"/>
    <x v="1"/>
    <s v="No"/>
    <s v="Travel_Rarely"/>
    <x v="0"/>
    <n v="3"/>
    <n v="3"/>
    <s v="Life Sciences"/>
    <n v="1"/>
    <x v="2422"/>
    <s v="Male"/>
    <n v="3"/>
    <s v="Manager"/>
    <x v="0"/>
    <n v="97250"/>
    <s v="Yes"/>
    <n v="1"/>
    <s v="Y"/>
    <n v="11"/>
    <n v="8"/>
    <n v="0"/>
    <n v="14"/>
    <n v="0"/>
    <n v="14"/>
    <n v="2"/>
    <n v="13"/>
  </r>
  <r>
    <n v="37"/>
    <s v="30 &amp; Above"/>
    <x v="1"/>
    <s v="No"/>
    <s v="Travel_Frequently"/>
    <x v="1"/>
    <n v="13"/>
    <n v="3"/>
    <s v="Life Sciences"/>
    <n v="1"/>
    <x v="2423"/>
    <s v="Male"/>
    <n v="1"/>
    <s v="Laboratory Technician"/>
    <x v="2"/>
    <n v="119040"/>
    <s v="Yes"/>
    <n v="1"/>
    <s v="Y"/>
    <n v="12"/>
    <n v="8"/>
    <n v="1"/>
    <n v="6"/>
    <n v="4"/>
    <n v="6"/>
    <n v="1"/>
    <n v="3"/>
  </r>
  <r>
    <n v="34"/>
    <s v="30 &amp; Above"/>
    <x v="1"/>
    <s v="No"/>
    <s v="Travel_Rarely"/>
    <x v="1"/>
    <n v="7"/>
    <n v="2"/>
    <s v="Life Sciences"/>
    <n v="1"/>
    <x v="2424"/>
    <s v="Male"/>
    <n v="1"/>
    <s v="Healthcare Representative"/>
    <x v="0"/>
    <n v="21770"/>
    <m/>
    <n v="1"/>
    <s v="Y"/>
    <n v="13"/>
    <n v="8"/>
    <n v="0"/>
    <n v="10"/>
    <n v="5"/>
    <n v="10"/>
    <n v="8"/>
    <n v="7"/>
  </r>
  <r>
    <n v="23"/>
    <s v="Below 30"/>
    <x v="3"/>
    <s v="Yes"/>
    <s v="Travel_Rarely"/>
    <x v="1"/>
    <n v="12"/>
    <n v="2"/>
    <s v="Medical"/>
    <n v="1"/>
    <x v="2425"/>
    <s v="Male"/>
    <n v="2"/>
    <s v="Research Scientist"/>
    <x v="2"/>
    <n v="75250"/>
    <s v="Yes"/>
    <n v="1"/>
    <s v="Y"/>
    <n v="14"/>
    <n v="8"/>
    <n v="2"/>
    <n v="3"/>
    <n v="2"/>
    <n v="3"/>
    <n v="0"/>
    <n v="2"/>
  </r>
  <r>
    <n v="44"/>
    <s v="30 &amp; Above"/>
    <x v="2"/>
    <s v="No"/>
    <s v="Travel_Rarely"/>
    <x v="2"/>
    <n v="1"/>
    <n v="3"/>
    <s v="Life Sciences"/>
    <n v="1"/>
    <x v="2426"/>
    <s v="Male"/>
    <n v="1"/>
    <s v="Research Scientist"/>
    <x v="0"/>
    <n v="48340"/>
    <m/>
    <n v="1"/>
    <s v="Y"/>
    <n v="14"/>
    <n v="8"/>
    <n v="0"/>
    <n v="9"/>
    <n v="1"/>
    <n v="8"/>
    <n v="6"/>
    <n v="7"/>
  </r>
  <r>
    <n v="35"/>
    <s v="30 &amp; Above"/>
    <x v="1"/>
    <s v="No"/>
    <s v="Travel_Frequently"/>
    <x v="1"/>
    <n v="13"/>
    <n v="3"/>
    <s v="Life Sciences"/>
    <n v="1"/>
    <x v="2427"/>
    <s v="Male"/>
    <n v="3"/>
    <s v="Sales Executive"/>
    <x v="1"/>
    <n v="20420"/>
    <m/>
    <n v="0"/>
    <s v="Y"/>
    <n v="16"/>
    <n v="8"/>
    <n v="0"/>
    <n v="6"/>
    <n v="2"/>
    <n v="5"/>
    <n v="1"/>
    <n v="4"/>
  </r>
  <r>
    <n v="43"/>
    <s v="30 &amp; Above"/>
    <x v="2"/>
    <s v="No"/>
    <s v="Travel_Rarely"/>
    <x v="1"/>
    <n v="25"/>
    <n v="4"/>
    <s v="Life Sciences"/>
    <n v="1"/>
    <x v="2428"/>
    <s v="Male"/>
    <n v="2"/>
    <s v="Sales Executive"/>
    <x v="0"/>
    <n v="22200"/>
    <m/>
    <n v="1"/>
    <s v="Y"/>
    <n v="11"/>
    <n v="8"/>
    <n v="0"/>
    <n v="10"/>
    <n v="2"/>
    <n v="10"/>
    <n v="8"/>
    <n v="8"/>
  </r>
  <r>
    <n v="24"/>
    <s v="Below 30"/>
    <x v="3"/>
    <s v="No"/>
    <s v="Travel_Rarely"/>
    <x v="1"/>
    <n v="6"/>
    <n v="3"/>
    <s v="Life Sciences"/>
    <n v="1"/>
    <x v="2429"/>
    <s v="Male"/>
    <n v="3"/>
    <s v="Sales Executive"/>
    <x v="0"/>
    <n v="10520"/>
    <m/>
    <n v="1"/>
    <s v="Y"/>
    <n v="13"/>
    <n v="8"/>
    <n v="0"/>
    <n v="5"/>
    <n v="3"/>
    <n v="5"/>
    <n v="0"/>
    <n v="4"/>
  </r>
  <r>
    <n v="41"/>
    <s v="30 &amp; Above"/>
    <x v="2"/>
    <s v="No"/>
    <s v="Travel_Rarely"/>
    <x v="0"/>
    <n v="6"/>
    <n v="4"/>
    <s v="Marketing"/>
    <n v="1"/>
    <x v="2430"/>
    <s v="Male"/>
    <n v="1"/>
    <s v="Research Scientist"/>
    <x v="1"/>
    <n v="28210"/>
    <m/>
    <n v="1"/>
    <s v="Y"/>
    <n v="17"/>
    <n v="8"/>
    <n v="0"/>
    <n v="10"/>
    <n v="3"/>
    <n v="10"/>
    <n v="8"/>
    <n v="7"/>
  </r>
  <r>
    <n v="29"/>
    <s v="Below 30"/>
    <x v="3"/>
    <s v="No"/>
    <s v="Travel_Rarely"/>
    <x v="1"/>
    <n v="2"/>
    <n v="2"/>
    <s v="Life Sciences"/>
    <n v="1"/>
    <x v="2431"/>
    <s v="Male"/>
    <n v="2"/>
    <s v="Research Scientist"/>
    <x v="0"/>
    <n v="192370"/>
    <s v="Yes"/>
    <n v="9"/>
    <s v="Y"/>
    <n v="11"/>
    <n v="8"/>
    <n v="1"/>
    <n v="9"/>
    <n v="2"/>
    <n v="5"/>
    <n v="1"/>
    <n v="2"/>
  </r>
  <r>
    <n v="36"/>
    <s v="30 &amp; Above"/>
    <x v="1"/>
    <s v="No"/>
    <s v="Travel_Rarely"/>
    <x v="2"/>
    <n v="1"/>
    <n v="4"/>
    <s v="Life Sciences"/>
    <n v="1"/>
    <x v="2432"/>
    <s v="Female"/>
    <n v="3"/>
    <s v="Research Scientist"/>
    <x v="1"/>
    <n v="41070"/>
    <m/>
    <n v="3"/>
    <s v="Y"/>
    <n v="11"/>
    <n v="8"/>
    <n v="1"/>
    <n v="17"/>
    <n v="2"/>
    <n v="13"/>
    <n v="6"/>
    <n v="7"/>
  </r>
  <r>
    <n v="45"/>
    <s v="30 &amp; Above"/>
    <x v="2"/>
    <s v="No"/>
    <s v="Non-Travel"/>
    <x v="0"/>
    <n v="2"/>
    <n v="3"/>
    <s v="Life Sciences"/>
    <n v="1"/>
    <x v="2433"/>
    <s v="Female"/>
    <n v="2"/>
    <s v="Manufacturing Director"/>
    <x v="0"/>
    <n v="83960"/>
    <s v="Yes"/>
    <n v="3"/>
    <s v="Y"/>
    <n v="15"/>
    <n v="8"/>
    <n v="2"/>
    <n v="25"/>
    <n v="3"/>
    <n v="23"/>
    <n v="14"/>
    <n v="4"/>
  </r>
  <r>
    <n v="24"/>
    <s v="Below 30"/>
    <x v="3"/>
    <s v="Yes"/>
    <s v="Travel_Rarely"/>
    <x v="0"/>
    <n v="6"/>
    <n v="2"/>
    <s v="Medical"/>
    <n v="1"/>
    <x v="2434"/>
    <s v="Female"/>
    <n v="2"/>
    <s v="Manager"/>
    <x v="0"/>
    <n v="20070"/>
    <m/>
    <n v="1"/>
    <s v="Y"/>
    <n v="12"/>
    <n v="8"/>
    <n v="0"/>
    <n v="1"/>
    <n v="2"/>
    <n v="1"/>
    <n v="0"/>
    <n v="0"/>
  </r>
  <r>
    <n v="47"/>
    <s v="30 &amp; Above"/>
    <x v="2"/>
    <s v="Yes"/>
    <s v="Travel_Frequently"/>
    <x v="1"/>
    <n v="1"/>
    <n v="3"/>
    <s v="Medical"/>
    <n v="1"/>
    <x v="2435"/>
    <s v="Female"/>
    <n v="2"/>
    <s v="Sales Executive"/>
    <x v="0"/>
    <n v="196270"/>
    <s v="Yes"/>
    <n v="7"/>
    <s v="Y"/>
    <n v="11"/>
    <n v="8"/>
    <n v="2"/>
    <n v="25"/>
    <n v="1"/>
    <n v="23"/>
    <n v="14"/>
    <n v="10"/>
  </r>
  <r>
    <n v="26"/>
    <s v="Below 30"/>
    <x v="3"/>
    <s v="No"/>
    <s v="Travel_Rarely"/>
    <x v="1"/>
    <n v="9"/>
    <n v="1"/>
    <s v="Medical"/>
    <n v="1"/>
    <x v="2436"/>
    <s v="Male"/>
    <n v="1"/>
    <s v="Sales Executive"/>
    <x v="0"/>
    <n v="106860"/>
    <s v="Yes"/>
    <n v="1"/>
    <s v="Y"/>
    <n v="14"/>
    <n v="8"/>
    <n v="1"/>
    <n v="3"/>
    <n v="2"/>
    <n v="3"/>
    <n v="0"/>
    <n v="2"/>
  </r>
  <r>
    <n v="45"/>
    <s v="30 &amp; Above"/>
    <x v="2"/>
    <s v="No"/>
    <s v="Travel_Rarely"/>
    <x v="1"/>
    <n v="1"/>
    <n v="4"/>
    <s v="Life Sciences"/>
    <n v="1"/>
    <x v="2437"/>
    <s v="Male"/>
    <n v="1"/>
    <s v="Research Director"/>
    <x v="1"/>
    <n v="29420"/>
    <m/>
    <n v="1"/>
    <s v="Y"/>
    <n v="22"/>
    <n v="8"/>
    <n v="1"/>
    <n v="21"/>
    <n v="4"/>
    <n v="21"/>
    <n v="8"/>
    <n v="6"/>
  </r>
  <r>
    <n v="32"/>
    <s v="30 &amp; Above"/>
    <x v="1"/>
    <s v="No"/>
    <s v="Travel_Frequently"/>
    <x v="0"/>
    <n v="1"/>
    <n v="1"/>
    <s v="Marketing"/>
    <n v="1"/>
    <x v="2438"/>
    <s v="Male"/>
    <n v="2"/>
    <s v="Laboratory Technician"/>
    <x v="0"/>
    <n v="88580"/>
    <s v="Yes"/>
    <n v="6"/>
    <s v="Y"/>
    <n v="16"/>
    <n v="8"/>
    <n v="1"/>
    <n v="10"/>
    <n v="2"/>
    <n v="5"/>
    <n v="1"/>
    <n v="3"/>
  </r>
  <r>
    <n v="31"/>
    <s v="30 &amp; Above"/>
    <x v="1"/>
    <s v="No"/>
    <s v="Travel_Rarely"/>
    <x v="1"/>
    <n v="14"/>
    <n v="2"/>
    <s v="Life Sciences"/>
    <n v="1"/>
    <x v="2439"/>
    <s v="Male"/>
    <n v="1"/>
    <s v="Sales Executive"/>
    <x v="0"/>
    <n v="167560"/>
    <s v="Yes"/>
    <n v="1"/>
    <s v="Y"/>
    <n v="11"/>
    <n v="8"/>
    <n v="2"/>
    <n v="6"/>
    <n v="5"/>
    <n v="5"/>
    <n v="0"/>
    <n v="3"/>
  </r>
  <r>
    <n v="41"/>
    <s v="30 &amp; Above"/>
    <x v="2"/>
    <s v="No"/>
    <s v="Non-Travel"/>
    <x v="0"/>
    <n v="2"/>
    <n v="2"/>
    <s v="Medical"/>
    <n v="1"/>
    <x v="2440"/>
    <s v="Male"/>
    <n v="2"/>
    <s v="Research Scientist"/>
    <x v="0"/>
    <n v="107980"/>
    <s v="Yes"/>
    <n v="6"/>
    <s v="Y"/>
    <n v="14"/>
    <n v="8"/>
    <n v="2"/>
    <n v="10"/>
    <n v="5"/>
    <n v="3"/>
    <n v="1"/>
    <n v="2"/>
  </r>
  <r>
    <n v="40"/>
    <s v="30 &amp; Above"/>
    <x v="1"/>
    <s v="No"/>
    <s v="Travel_Rarely"/>
    <x v="1"/>
    <n v="22"/>
    <n v="2"/>
    <s v="Technical Degree"/>
    <n v="1"/>
    <x v="2441"/>
    <s v="Male"/>
    <n v="1"/>
    <s v="Healthcare Representative"/>
    <x v="0"/>
    <n v="23230"/>
    <m/>
    <n v="2"/>
    <s v="Y"/>
    <n v="16"/>
    <n v="8"/>
    <n v="1"/>
    <n v="18"/>
    <n v="2"/>
    <n v="1"/>
    <n v="0"/>
    <n v="0"/>
  </r>
  <r>
    <n v="24"/>
    <s v="Below 30"/>
    <x v="3"/>
    <s v="No"/>
    <s v="Travel_Rarely"/>
    <x v="1"/>
    <n v="3"/>
    <n v="3"/>
    <s v="Life Sciences"/>
    <n v="1"/>
    <x v="2442"/>
    <s v="Female"/>
    <n v="1"/>
    <s v="Research Scientist"/>
    <x v="2"/>
    <n v="14160"/>
    <m/>
    <n v="1"/>
    <s v="Y"/>
    <n v="15"/>
    <n v="8"/>
    <n v="1"/>
    <n v="6"/>
    <n v="3"/>
    <n v="6"/>
    <n v="1"/>
    <n v="2"/>
  </r>
  <r>
    <n v="46"/>
    <s v="30 &amp; Above"/>
    <x v="2"/>
    <s v="No"/>
    <s v="Travel_Rarely"/>
    <x v="1"/>
    <n v="6"/>
    <n v="3"/>
    <s v="Medical"/>
    <n v="1"/>
    <x v="2443"/>
    <s v="Male"/>
    <n v="4"/>
    <s v="Sales Executive"/>
    <x v="1"/>
    <n v="46150"/>
    <m/>
    <n v="6"/>
    <s v="Y"/>
    <n v="12"/>
    <n v="8"/>
    <n v="0"/>
    <n v="19"/>
    <n v="3"/>
    <n v="10"/>
    <n v="0"/>
    <n v="9"/>
  </r>
  <r>
    <n v="35"/>
    <s v="30 &amp; Above"/>
    <x v="1"/>
    <s v="No"/>
    <s v="Travel_Rarely"/>
    <x v="0"/>
    <n v="8"/>
    <n v="4"/>
    <s v="Life Sciences"/>
    <n v="1"/>
    <x v="2444"/>
    <s v="Male"/>
    <n v="1"/>
    <s v="Laboratory Technician"/>
    <x v="0"/>
    <n v="24610"/>
    <m/>
    <n v="2"/>
    <s v="Y"/>
    <n v="20"/>
    <n v="8"/>
    <n v="1"/>
    <n v="17"/>
    <n v="4"/>
    <n v="7"/>
    <n v="0"/>
    <n v="7"/>
  </r>
  <r>
    <n v="30"/>
    <s v="30 &amp; Above"/>
    <x v="3"/>
    <s v="No"/>
    <s v="Travel_Rarely"/>
    <x v="0"/>
    <n v="9"/>
    <n v="4"/>
    <s v="Marketing"/>
    <n v="1"/>
    <x v="2445"/>
    <s v="Male"/>
    <n v="1"/>
    <s v="Laboratory Technician"/>
    <x v="0"/>
    <n v="87220"/>
    <s v="Yes"/>
    <n v="1"/>
    <s v="Y"/>
    <n v="17"/>
    <n v="8"/>
    <n v="1"/>
    <n v="10"/>
    <n v="3"/>
    <n v="10"/>
    <n v="0"/>
    <n v="8"/>
  </r>
  <r>
    <n v="47"/>
    <s v="30 &amp; Above"/>
    <x v="2"/>
    <s v="No"/>
    <s v="Non-Travel"/>
    <x v="1"/>
    <n v="3"/>
    <n v="2"/>
    <s v="Life Sciences"/>
    <n v="1"/>
    <x v="2446"/>
    <s v="Female"/>
    <n v="2"/>
    <s v="Sales Executive"/>
    <x v="0"/>
    <n v="39550"/>
    <m/>
    <n v="7"/>
    <s v="Y"/>
    <n v="12"/>
    <n v="8"/>
    <n v="1"/>
    <n v="4"/>
    <n v="5"/>
    <n v="1"/>
    <n v="0"/>
    <n v="0"/>
  </r>
  <r>
    <n v="46"/>
    <s v="30 &amp; Above"/>
    <x v="2"/>
    <s v="No"/>
    <s v="Travel_Rarely"/>
    <x v="1"/>
    <n v="1"/>
    <n v="4"/>
    <s v="Technical Degree"/>
    <n v="1"/>
    <x v="2447"/>
    <s v="Female"/>
    <n v="3"/>
    <s v="Sales Executive"/>
    <x v="2"/>
    <n v="99570"/>
    <s v="Yes"/>
    <n v="4"/>
    <s v="Y"/>
    <n v="20"/>
    <n v="8"/>
    <n v="0"/>
    <n v="13"/>
    <n v="1"/>
    <n v="10"/>
    <n v="0"/>
    <n v="3"/>
  </r>
  <r>
    <n v="36"/>
    <s v="30 &amp; Above"/>
    <x v="1"/>
    <s v="Yes"/>
    <s v="Travel_Rarely"/>
    <x v="1"/>
    <n v="1"/>
    <n v="3"/>
    <s v="Medical"/>
    <n v="1"/>
    <x v="2448"/>
    <s v="Male"/>
    <n v="2"/>
    <s v="Manufacturing Director"/>
    <x v="2"/>
    <n v="33760"/>
    <m/>
    <n v="5"/>
    <s v="Y"/>
    <n v="20"/>
    <n v="8"/>
    <n v="0"/>
    <n v="16"/>
    <n v="3"/>
    <n v="2"/>
    <n v="2"/>
    <n v="2"/>
  </r>
  <r>
    <n v="32"/>
    <s v="30 &amp; Above"/>
    <x v="1"/>
    <s v="Yes"/>
    <s v="Travel_Rarely"/>
    <x v="1"/>
    <n v="26"/>
    <n v="3"/>
    <s v="Medical"/>
    <n v="1"/>
    <x v="2449"/>
    <s v="Female"/>
    <n v="2"/>
    <s v="Research Director"/>
    <x v="1"/>
    <n v="88230"/>
    <s v="Yes"/>
    <n v="6"/>
    <s v="Y"/>
    <n v="13"/>
    <n v="8"/>
    <n v="2"/>
    <n v="10"/>
    <n v="3"/>
    <n v="0"/>
    <n v="0"/>
    <n v="0"/>
  </r>
  <r>
    <n v="23"/>
    <s v="Below 30"/>
    <x v="3"/>
    <s v="No"/>
    <s v="Travel_Rarely"/>
    <x v="0"/>
    <n v="6"/>
    <n v="4"/>
    <s v="Life Sciences"/>
    <n v="1"/>
    <x v="2450"/>
    <s v="Male"/>
    <n v="3"/>
    <s v="Manufacturing Director"/>
    <x v="1"/>
    <n v="103220"/>
    <s v="Yes"/>
    <n v="1"/>
    <s v="Y"/>
    <n v="14"/>
    <n v="8"/>
    <n v="2"/>
    <n v="3"/>
    <n v="2"/>
    <n v="3"/>
    <n v="1"/>
    <n v="2"/>
  </r>
  <r>
    <n v="31"/>
    <s v="30 &amp; Above"/>
    <x v="1"/>
    <s v="No"/>
    <s v="Travel_Frequently"/>
    <x v="0"/>
    <n v="3"/>
    <n v="3"/>
    <s v="Marketing"/>
    <n v="1"/>
    <x v="2451"/>
    <s v="Male"/>
    <n v="2"/>
    <s v="Sales Executive"/>
    <x v="1"/>
    <n v="46210"/>
    <m/>
    <n v="2"/>
    <s v="Y"/>
    <n v="18"/>
    <n v="8"/>
    <n v="1"/>
    <n v="9"/>
    <n v="3"/>
    <n v="5"/>
    <n v="1"/>
    <n v="4"/>
  </r>
  <r>
    <n v="39"/>
    <s v="30 &amp; Above"/>
    <x v="1"/>
    <s v="No"/>
    <s v="Non-Travel"/>
    <x v="1"/>
    <n v="3"/>
    <n v="3"/>
    <s v="Life Sciences"/>
    <n v="1"/>
    <x v="2452"/>
    <s v="Female"/>
    <n v="2"/>
    <s v="Manufacturing Director"/>
    <x v="0"/>
    <n v="109760"/>
    <s v="Yes"/>
    <n v="1"/>
    <s v="Y"/>
    <n v="11"/>
    <n v="8"/>
    <n v="0"/>
    <n v="9"/>
    <n v="3"/>
    <n v="9"/>
    <n v="5"/>
    <n v="8"/>
  </r>
  <r>
    <n v="32"/>
    <s v="30 &amp; Above"/>
    <x v="1"/>
    <s v="No"/>
    <s v="Travel_Rarely"/>
    <x v="1"/>
    <n v="6"/>
    <n v="3"/>
    <s v="Technical Degree"/>
    <n v="1"/>
    <x v="2453"/>
    <s v="Male"/>
    <n v="1"/>
    <s v="Research Scientist"/>
    <x v="0"/>
    <n v="36600"/>
    <m/>
    <n v="3"/>
    <s v="Y"/>
    <n v="11"/>
    <n v="8"/>
    <n v="2"/>
    <n v="10"/>
    <n v="0"/>
    <n v="4"/>
    <n v="0"/>
    <n v="2"/>
  </r>
  <r>
    <n v="40"/>
    <s v="30 &amp; Above"/>
    <x v="1"/>
    <s v="No"/>
    <s v="Travel_Rarely"/>
    <x v="0"/>
    <n v="6"/>
    <n v="3"/>
    <s v="Life Sciences"/>
    <n v="1"/>
    <x v="2454"/>
    <s v="Male"/>
    <n v="3"/>
    <s v="Manufacturing Director"/>
    <x v="1"/>
    <n v="104820"/>
    <s v="Yes"/>
    <n v="1"/>
    <s v="Y"/>
    <n v="11"/>
    <n v="8"/>
    <n v="1"/>
    <n v="21"/>
    <n v="6"/>
    <n v="21"/>
    <n v="12"/>
    <n v="8"/>
  </r>
  <r>
    <n v="45"/>
    <s v="30 &amp; Above"/>
    <x v="2"/>
    <s v="No"/>
    <s v="Travel_Rarely"/>
    <x v="1"/>
    <n v="19"/>
    <n v="4"/>
    <s v="Medical"/>
    <n v="1"/>
    <x v="2455"/>
    <s v="Male"/>
    <n v="1"/>
    <s v="Sales Representative"/>
    <x v="0"/>
    <n v="71190"/>
    <s v="Yes"/>
    <n v="4"/>
    <s v="Y"/>
    <n v="15"/>
    <n v="8"/>
    <n v="0"/>
    <n v="9"/>
    <n v="2"/>
    <n v="5"/>
    <n v="0"/>
    <n v="3"/>
  </r>
  <r>
    <n v="30"/>
    <s v="30 &amp; Above"/>
    <x v="3"/>
    <s v="No"/>
    <s v="Travel_Frequently"/>
    <x v="0"/>
    <n v="9"/>
    <n v="3"/>
    <s v="Life Sciences"/>
    <n v="1"/>
    <x v="2456"/>
    <s v="Male"/>
    <n v="1"/>
    <s v="Research Director"/>
    <x v="1"/>
    <n v="95820"/>
    <s v="Yes"/>
    <n v="0"/>
    <s v="Y"/>
    <n v="12"/>
    <n v="8"/>
    <n v="1"/>
    <n v="10"/>
    <n v="2"/>
    <n v="9"/>
    <n v="0"/>
    <n v="7"/>
  </r>
  <r>
    <n v="24"/>
    <s v="Below 30"/>
    <x v="3"/>
    <s v="No"/>
    <s v="Travel_Frequently"/>
    <x v="0"/>
    <n v="3"/>
    <n v="4"/>
    <s v="Marketing"/>
    <n v="1"/>
    <x v="2457"/>
    <s v="Male"/>
    <n v="1"/>
    <s v="Sales Executive"/>
    <x v="0"/>
    <n v="45080"/>
    <m/>
    <n v="0"/>
    <s v="Y"/>
    <n v="11"/>
    <n v="8"/>
    <n v="1"/>
    <n v="3"/>
    <n v="5"/>
    <n v="2"/>
    <n v="2"/>
    <n v="1"/>
  </r>
  <r>
    <n v="30"/>
    <s v="30 &amp; Above"/>
    <x v="3"/>
    <s v="Yes"/>
    <s v="Travel_Frequently"/>
    <x v="1"/>
    <n v="10"/>
    <n v="3"/>
    <s v="Life Sciences"/>
    <n v="1"/>
    <x v="2458"/>
    <s v="Female"/>
    <n v="1"/>
    <s v="Human Resources"/>
    <x v="2"/>
    <n v="22070"/>
    <m/>
    <n v="6"/>
    <s v="Y"/>
    <n v="14"/>
    <n v="8"/>
    <n v="0"/>
    <n v="6"/>
    <n v="4"/>
    <n v="4"/>
    <n v="1"/>
    <n v="2"/>
  </r>
  <r>
    <n v="31"/>
    <s v="30 &amp; Above"/>
    <x v="1"/>
    <s v="No"/>
    <s v="Travel_Rarely"/>
    <x v="1"/>
    <n v="3"/>
    <n v="2"/>
    <s v="Life Sciences"/>
    <n v="1"/>
    <x v="2459"/>
    <s v="Male"/>
    <n v="3"/>
    <s v="Laboratory Technician"/>
    <x v="0"/>
    <n v="77560"/>
    <s v="Yes"/>
    <n v="1"/>
    <s v="Y"/>
    <n v="15"/>
    <n v="8"/>
    <n v="2"/>
    <n v="6"/>
    <n v="3"/>
    <n v="5"/>
    <n v="0"/>
    <n v="2"/>
  </r>
  <r>
    <n v="27"/>
    <s v="Below 30"/>
    <x v="3"/>
    <s v="No"/>
    <s v="Travel_Rarely"/>
    <x v="0"/>
    <n v="3"/>
    <n v="3"/>
    <s v="Life Sciences"/>
    <n v="1"/>
    <x v="2460"/>
    <s v="Male"/>
    <n v="1"/>
    <s v="Manager"/>
    <x v="1"/>
    <n v="66940"/>
    <s v="Yes"/>
    <n v="1"/>
    <s v="Y"/>
    <n v="13"/>
    <n v="8"/>
    <n v="1"/>
    <n v="6"/>
    <n v="2"/>
    <n v="6"/>
    <n v="1"/>
    <n v="4"/>
  </r>
  <r>
    <n v="29"/>
    <s v="Below 30"/>
    <x v="3"/>
    <s v="Yes"/>
    <s v="Travel_Rarely"/>
    <x v="0"/>
    <n v="4"/>
    <n v="3"/>
    <s v="Marketing"/>
    <n v="1"/>
    <x v="2461"/>
    <s v="Male"/>
    <n v="5"/>
    <s v="Research Scientist"/>
    <x v="1"/>
    <n v="36910"/>
    <m/>
    <n v="1"/>
    <s v="Y"/>
    <n v="13"/>
    <n v="8"/>
    <n v="0"/>
    <n v="2"/>
    <n v="3"/>
    <n v="2"/>
    <n v="2"/>
    <n v="2"/>
  </r>
  <r>
    <n v="29"/>
    <s v="Below 30"/>
    <x v="3"/>
    <s v="No"/>
    <s v="Travel_Frequently"/>
    <x v="1"/>
    <n v="8"/>
    <n v="4"/>
    <s v="Life Sciences"/>
    <n v="1"/>
    <x v="2462"/>
    <s v="Female"/>
    <n v="1"/>
    <s v="Sales Executive"/>
    <x v="1"/>
    <n v="23770"/>
    <m/>
    <n v="8"/>
    <s v="Y"/>
    <n v="21"/>
    <n v="8"/>
    <n v="1"/>
    <n v="10"/>
    <n v="2"/>
    <n v="3"/>
    <n v="0"/>
    <n v="2"/>
  </r>
  <r>
    <n v="30"/>
    <s v="30 &amp; Above"/>
    <x v="3"/>
    <s v="No"/>
    <s v="Travel_Rarely"/>
    <x v="0"/>
    <n v="7"/>
    <n v="3"/>
    <s v="Life Sciences"/>
    <n v="1"/>
    <x v="2463"/>
    <s v="Male"/>
    <n v="3"/>
    <s v="Sales Executive"/>
    <x v="2"/>
    <n v="23130"/>
    <m/>
    <n v="2"/>
    <s v="Y"/>
    <n v="11"/>
    <n v="8"/>
    <n v="0"/>
    <n v="12"/>
    <n v="5"/>
    <n v="7"/>
    <n v="1"/>
    <n v="7"/>
  </r>
  <r>
    <n v="34"/>
    <s v="30 &amp; Above"/>
    <x v="1"/>
    <s v="No"/>
    <s v="Travel_Rarely"/>
    <x v="1"/>
    <n v="1"/>
    <n v="2"/>
    <s v="Medical"/>
    <n v="1"/>
    <x v="2464"/>
    <s v="Female"/>
    <n v="2"/>
    <s v="Healthcare Representative"/>
    <x v="0"/>
    <n v="176650"/>
    <s v="Yes"/>
    <n v="0"/>
    <s v="Y"/>
    <n v="11"/>
    <n v="8"/>
    <n v="0"/>
    <n v="6"/>
    <n v="5"/>
    <n v="5"/>
    <n v="1"/>
    <n v="2"/>
  </r>
  <r>
    <n v="33"/>
    <s v="30 &amp; Above"/>
    <x v="1"/>
    <s v="No"/>
    <s v="Non-Travel"/>
    <x v="1"/>
    <n v="2"/>
    <n v="4"/>
    <s v="Medical"/>
    <n v="1"/>
    <x v="2465"/>
    <s v="Male"/>
    <n v="1"/>
    <s v="Sales Representative"/>
    <x v="1"/>
    <n v="25960"/>
    <m/>
    <n v="8"/>
    <s v="Y"/>
    <n v="14"/>
    <n v="8"/>
    <n v="1"/>
    <n v="13"/>
    <n v="4"/>
    <n v="11"/>
    <n v="1"/>
    <n v="7"/>
  </r>
  <r>
    <n v="49"/>
    <s v="30 &amp; Above"/>
    <x v="2"/>
    <s v="No"/>
    <s v="Travel_Rarely"/>
    <x v="0"/>
    <n v="3"/>
    <n v="4"/>
    <s v="Marketing"/>
    <n v="1"/>
    <x v="2466"/>
    <s v="Male"/>
    <n v="1"/>
    <s v="Sales Executive"/>
    <x v="1"/>
    <n v="47280"/>
    <m/>
    <n v="3"/>
    <s v="Y"/>
    <n v="11"/>
    <n v="8"/>
    <n v="1"/>
    <n v="8"/>
    <n v="4"/>
    <n v="5"/>
    <n v="0"/>
    <n v="4"/>
  </r>
  <r>
    <n v="33"/>
    <s v="30 &amp; Above"/>
    <x v="1"/>
    <s v="Yes"/>
    <s v="Travel_Rarely"/>
    <x v="1"/>
    <n v="10"/>
    <n v="3"/>
    <s v="Life Sciences"/>
    <n v="1"/>
    <x v="2467"/>
    <s v="Male"/>
    <n v="1"/>
    <s v="Sales Executive"/>
    <x v="1"/>
    <n v="43020"/>
    <m/>
    <n v="2"/>
    <s v="Y"/>
    <n v="13"/>
    <n v="8"/>
    <n v="0"/>
    <n v="11"/>
    <n v="3"/>
    <n v="0"/>
    <n v="0"/>
    <n v="0"/>
  </r>
  <r>
    <n v="38"/>
    <s v="30 &amp; Above"/>
    <x v="1"/>
    <s v="No"/>
    <s v="Travel_Frequently"/>
    <x v="1"/>
    <n v="28"/>
    <n v="3"/>
    <s v="Medical"/>
    <n v="1"/>
    <x v="2468"/>
    <s v="Male"/>
    <n v="1"/>
    <s v="Healthcare Representative"/>
    <x v="0"/>
    <n v="29790"/>
    <m/>
    <n v="4"/>
    <s v="Y"/>
    <n v="12"/>
    <n v="8"/>
    <n v="1"/>
    <n v="9"/>
    <n v="3"/>
    <n v="6"/>
    <n v="0"/>
    <n v="5"/>
  </r>
  <r>
    <n v="31"/>
    <s v="30 &amp; Above"/>
    <x v="1"/>
    <s v="Yes"/>
    <s v="Travel_Rarely"/>
    <x v="2"/>
    <n v="9"/>
    <n v="4"/>
    <s v="Human Resources"/>
    <n v="1"/>
    <x v="2469"/>
    <s v="Male"/>
    <n v="2"/>
    <s v="Laboratory Technician"/>
    <x v="0"/>
    <n v="168850"/>
    <s v="Yes"/>
    <n v="2"/>
    <s v="Y"/>
    <n v="14"/>
    <n v="8"/>
    <n v="2"/>
    <n v="10"/>
    <n v="2"/>
    <n v="1"/>
    <n v="0"/>
    <n v="0"/>
  </r>
  <r>
    <n v="29"/>
    <s v="Below 30"/>
    <x v="3"/>
    <s v="No"/>
    <s v="Travel_Rarely"/>
    <x v="1"/>
    <n v="3"/>
    <n v="4"/>
    <s v="Other"/>
    <n v="1"/>
    <x v="2470"/>
    <s v="Female"/>
    <n v="2"/>
    <s v="Sales Representative"/>
    <x v="2"/>
    <n v="55930"/>
    <m/>
    <n v="1"/>
    <s v="Y"/>
    <n v="13"/>
    <n v="8"/>
    <n v="1"/>
    <n v="1"/>
    <n v="3"/>
    <n v="1"/>
    <n v="0"/>
    <n v="0"/>
  </r>
  <r>
    <n v="30"/>
    <s v="30 &amp; Above"/>
    <x v="3"/>
    <s v="No"/>
    <s v="Travel_Rarely"/>
    <x v="1"/>
    <n v="2"/>
    <n v="1"/>
    <s v="Medical"/>
    <n v="1"/>
    <x v="2471"/>
    <s v="Male"/>
    <n v="1"/>
    <s v="Sales Representative"/>
    <x v="0"/>
    <n v="104450"/>
    <s v="Yes"/>
    <n v="3"/>
    <s v="Y"/>
    <n v="18"/>
    <n v="8"/>
    <n v="1"/>
    <n v="10"/>
    <n v="3"/>
    <n v="7"/>
    <n v="1"/>
    <n v="7"/>
  </r>
  <r>
    <n v="32"/>
    <s v="30 &amp; Above"/>
    <x v="1"/>
    <s v="No"/>
    <s v="Non-Travel"/>
    <x v="1"/>
    <n v="10"/>
    <n v="4"/>
    <s v="Life Sciences"/>
    <n v="1"/>
    <x v="2472"/>
    <s v="Female"/>
    <n v="1"/>
    <s v="Laboratory Technician"/>
    <x v="1"/>
    <n v="87400"/>
    <s v="Yes"/>
    <n v="2"/>
    <s v="Y"/>
    <n v="11"/>
    <n v="8"/>
    <n v="1"/>
    <n v="12"/>
    <n v="2"/>
    <n v="7"/>
    <n v="0"/>
    <n v="7"/>
  </r>
  <r>
    <n v="38"/>
    <s v="30 &amp; Above"/>
    <x v="1"/>
    <s v="No"/>
    <s v="Travel_Rarely"/>
    <x v="1"/>
    <n v="8"/>
    <n v="2"/>
    <s v="Technical Degree"/>
    <n v="1"/>
    <x v="2473"/>
    <s v="Female"/>
    <n v="1"/>
    <s v="Manufacturing Director"/>
    <x v="0"/>
    <n v="25140"/>
    <m/>
    <n v="3"/>
    <s v="Y"/>
    <n v="11"/>
    <n v="8"/>
    <n v="0"/>
    <n v="15"/>
    <n v="2"/>
    <n v="1"/>
    <n v="1"/>
    <n v="0"/>
  </r>
  <r>
    <n v="43"/>
    <s v="30 &amp; Above"/>
    <x v="2"/>
    <s v="Yes"/>
    <s v="Travel_Frequently"/>
    <x v="1"/>
    <n v="1"/>
    <n v="4"/>
    <s v="Other"/>
    <n v="1"/>
    <x v="2474"/>
    <s v="Male"/>
    <n v="3"/>
    <s v="Sales Executive"/>
    <x v="0"/>
    <n v="76550"/>
    <s v="Yes"/>
    <n v="9"/>
    <s v="Y"/>
    <n v="12"/>
    <n v="8"/>
    <n v="1"/>
    <n v="6"/>
    <n v="3"/>
    <n v="1"/>
    <n v="0"/>
    <n v="0"/>
  </r>
  <r>
    <n v="42"/>
    <s v="30 &amp; Above"/>
    <x v="2"/>
    <s v="No"/>
    <s v="Travel_Rarely"/>
    <x v="2"/>
    <n v="1"/>
    <n v="3"/>
    <s v="Other"/>
    <n v="1"/>
    <x v="2475"/>
    <s v="Female"/>
    <n v="1"/>
    <s v="Healthcare Representative"/>
    <x v="2"/>
    <n v="174650"/>
    <s v="Yes"/>
    <n v="8"/>
    <s v="Y"/>
    <n v="13"/>
    <n v="8"/>
    <n v="1"/>
    <n v="7"/>
    <n v="3"/>
    <n v="5"/>
    <n v="0"/>
    <n v="4"/>
  </r>
  <r>
    <n v="55"/>
    <s v="30 &amp; Above"/>
    <x v="0"/>
    <s v="No"/>
    <s v="Travel_Rarely"/>
    <x v="1"/>
    <n v="3"/>
    <n v="2"/>
    <s v="Life Sciences"/>
    <n v="1"/>
    <x v="2476"/>
    <s v="Female"/>
    <n v="1"/>
    <s v="Sales Executive"/>
    <x v="0"/>
    <n v="73510"/>
    <s v="Yes"/>
    <n v="8"/>
    <s v="Y"/>
    <n v="20"/>
    <n v="8"/>
    <n v="1"/>
    <n v="34"/>
    <n v="3"/>
    <n v="1"/>
    <n v="0"/>
    <n v="0"/>
  </r>
  <r>
    <n v="33"/>
    <s v="30 &amp; Above"/>
    <x v="1"/>
    <s v="No"/>
    <s v="Non-Travel"/>
    <x v="1"/>
    <n v="14"/>
    <n v="3"/>
    <s v="Other"/>
    <n v="1"/>
    <x v="2477"/>
    <s v="Male"/>
    <n v="1"/>
    <s v="Research Scientist"/>
    <x v="2"/>
    <n v="108200"/>
    <s v="Yes"/>
    <n v="5"/>
    <s v="Y"/>
    <n v="12"/>
    <n v="8"/>
    <n v="0"/>
    <n v="11"/>
    <n v="2"/>
    <n v="9"/>
    <n v="1"/>
    <n v="7"/>
  </r>
  <r>
    <n v="41"/>
    <s v="30 &amp; Above"/>
    <x v="2"/>
    <s v="No"/>
    <s v="Travel_Rarely"/>
    <x v="1"/>
    <n v="5"/>
    <n v="3"/>
    <s v="Medical"/>
    <n v="1"/>
    <x v="2478"/>
    <s v="Male"/>
    <n v="1"/>
    <s v="Sales Representative"/>
    <x v="2"/>
    <n v="121690"/>
    <s v="Yes"/>
    <n v="1"/>
    <s v="Y"/>
    <n v="19"/>
    <n v="8"/>
    <n v="0"/>
    <n v="5"/>
    <n v="2"/>
    <n v="5"/>
    <n v="0"/>
    <n v="4"/>
  </r>
  <r>
    <n v="34"/>
    <s v="30 &amp; Above"/>
    <x v="1"/>
    <s v="No"/>
    <s v="Non-Travel"/>
    <x v="1"/>
    <n v="7"/>
    <n v="4"/>
    <s v="Medical"/>
    <n v="1"/>
    <x v="2479"/>
    <s v="Female"/>
    <n v="1"/>
    <s v="Research Scientist"/>
    <x v="2"/>
    <n v="196260"/>
    <s v="Yes"/>
    <n v="1"/>
    <s v="Y"/>
    <n v="21"/>
    <n v="8"/>
    <n v="0"/>
    <n v="15"/>
    <n v="5"/>
    <n v="15"/>
    <n v="0"/>
    <n v="7"/>
  </r>
  <r>
    <n v="53"/>
    <s v="30 &amp; Above"/>
    <x v="0"/>
    <s v="No"/>
    <s v="Non-Travel"/>
    <x v="1"/>
    <n v="10"/>
    <n v="4"/>
    <s v="Medical"/>
    <n v="1"/>
    <x v="2480"/>
    <s v="Male"/>
    <n v="2"/>
    <s v="Healthcare Representative"/>
    <x v="0"/>
    <n v="20700"/>
    <m/>
    <n v="4"/>
    <s v="Y"/>
    <n v="13"/>
    <n v="8"/>
    <n v="2"/>
    <n v="27"/>
    <n v="2"/>
    <n v="3"/>
    <n v="0"/>
    <n v="2"/>
  </r>
  <r>
    <n v="43"/>
    <s v="30 &amp; Above"/>
    <x v="2"/>
    <s v="No"/>
    <s v="Travel_Rarely"/>
    <x v="0"/>
    <n v="16"/>
    <n v="2"/>
    <s v="Marketing"/>
    <n v="1"/>
    <x v="2481"/>
    <s v="Female"/>
    <n v="1"/>
    <s v="Laboratory Technician"/>
    <x v="1"/>
    <n v="67820"/>
    <s v="Yes"/>
    <n v="0"/>
    <s v="Y"/>
    <n v="16"/>
    <n v="8"/>
    <n v="1"/>
    <n v="10"/>
    <n v="2"/>
    <n v="9"/>
    <n v="1"/>
    <n v="8"/>
  </r>
  <r>
    <n v="34"/>
    <s v="30 &amp; Above"/>
    <x v="1"/>
    <s v="No"/>
    <s v="Travel_Rarely"/>
    <x v="0"/>
    <n v="10"/>
    <n v="2"/>
    <s v="Life Sciences"/>
    <n v="1"/>
    <x v="2482"/>
    <s v="Female"/>
    <n v="5"/>
    <s v="Sales Executive"/>
    <x v="1"/>
    <n v="77790"/>
    <s v="Yes"/>
    <n v="5"/>
    <s v="Y"/>
    <n v="12"/>
    <n v="8"/>
    <n v="1"/>
    <n v="6"/>
    <n v="2"/>
    <n v="2"/>
    <n v="2"/>
    <n v="2"/>
  </r>
  <r>
    <n v="21"/>
    <s v="Below 30"/>
    <x v="3"/>
    <s v="Yes"/>
    <s v="Travel_Rarely"/>
    <x v="0"/>
    <n v="1"/>
    <n v="2"/>
    <s v="Marketing"/>
    <n v="1"/>
    <x v="2483"/>
    <s v="Male"/>
    <n v="5"/>
    <s v="Healthcare Representative"/>
    <x v="1"/>
    <n v="27910"/>
    <m/>
    <n v="1"/>
    <s v="Y"/>
    <n v="14"/>
    <n v="8"/>
    <n v="0"/>
    <n v="1"/>
    <n v="3"/>
    <n v="1"/>
    <n v="1"/>
    <n v="0"/>
  </r>
  <r>
    <n v="38"/>
    <s v="30 &amp; Above"/>
    <x v="1"/>
    <s v="No"/>
    <s v="Travel_Rarely"/>
    <x v="1"/>
    <n v="8"/>
    <n v="2"/>
    <s v="Life Sciences"/>
    <n v="1"/>
    <x v="2484"/>
    <s v="Female"/>
    <n v="2"/>
    <s v="Sales Executive"/>
    <x v="0"/>
    <n v="32010"/>
    <m/>
    <n v="1"/>
    <s v="Y"/>
    <n v="11"/>
    <n v="8"/>
    <n v="1"/>
    <n v="5"/>
    <n v="3"/>
    <n v="5"/>
    <n v="0"/>
    <n v="4"/>
  </r>
  <r>
    <n v="22"/>
    <s v="Below 30"/>
    <x v="3"/>
    <s v="Yes"/>
    <s v="Travel_Rarely"/>
    <x v="1"/>
    <n v="1"/>
    <n v="3"/>
    <s v="Other"/>
    <n v="1"/>
    <x v="2485"/>
    <s v="Male"/>
    <n v="4"/>
    <s v="Research Scientist"/>
    <x v="0"/>
    <n v="49680"/>
    <m/>
    <n v="1"/>
    <s v="Y"/>
    <n v="14"/>
    <n v="8"/>
    <n v="0"/>
    <n v="1"/>
    <n v="3"/>
    <n v="1"/>
    <n v="0"/>
    <n v="0"/>
  </r>
  <r>
    <n v="31"/>
    <s v="30 &amp; Above"/>
    <x v="1"/>
    <s v="No"/>
    <s v="Travel_Rarely"/>
    <x v="1"/>
    <n v="8"/>
    <n v="5"/>
    <s v="Life Sciences"/>
    <n v="1"/>
    <x v="2486"/>
    <s v="Male"/>
    <n v="5"/>
    <s v="Sales Executive"/>
    <x v="0"/>
    <n v="131200"/>
    <s v="Yes"/>
    <n v="1"/>
    <s v="Y"/>
    <n v="12"/>
    <n v="8"/>
    <n v="2"/>
    <n v="13"/>
    <n v="6"/>
    <n v="12"/>
    <n v="5"/>
    <n v="7"/>
  </r>
  <r>
    <n v="51"/>
    <s v="30 &amp; Above"/>
    <x v="0"/>
    <s v="No"/>
    <s v="Travel_Rarely"/>
    <x v="1"/>
    <n v="1"/>
    <n v="4"/>
    <s v="Life Sciences"/>
    <n v="1"/>
    <x v="2487"/>
    <s v="Female"/>
    <n v="1"/>
    <s v="Manager"/>
    <x v="0"/>
    <n v="40330"/>
    <m/>
    <n v="2"/>
    <s v="Y"/>
    <n v="14"/>
    <n v="8"/>
    <n v="0"/>
    <n v="15"/>
    <n v="2"/>
    <n v="2"/>
    <n v="2"/>
    <n v="2"/>
  </r>
  <r>
    <n v="37"/>
    <s v="30 &amp; Above"/>
    <x v="1"/>
    <s v="No"/>
    <s v="Travel_Rarely"/>
    <x v="1"/>
    <n v="24"/>
    <n v="1"/>
    <s v="Life Sciences"/>
    <n v="1"/>
    <x v="2488"/>
    <s v="Male"/>
    <n v="2"/>
    <s v="Sales Executive"/>
    <x v="0"/>
    <n v="32910"/>
    <m/>
    <n v="1"/>
    <s v="Y"/>
    <n v="16"/>
    <n v="8"/>
    <n v="3"/>
    <n v="5"/>
    <n v="2"/>
    <n v="5"/>
    <n v="0"/>
    <n v="3"/>
  </r>
  <r>
    <n v="46"/>
    <s v="30 &amp; Above"/>
    <x v="2"/>
    <s v="No"/>
    <s v="Travel_Rarely"/>
    <x v="0"/>
    <n v="3"/>
    <n v="4"/>
    <s v="Marketing"/>
    <n v="1"/>
    <x v="2489"/>
    <s v="Female"/>
    <n v="1"/>
    <s v="Sales Representative"/>
    <x v="2"/>
    <n v="42720"/>
    <m/>
    <n v="7"/>
    <s v="Y"/>
    <n v="13"/>
    <n v="8"/>
    <n v="0"/>
    <n v="24"/>
    <n v="3"/>
    <n v="2"/>
    <n v="2"/>
    <n v="2"/>
  </r>
  <r>
    <n v="36"/>
    <s v="30 &amp; Above"/>
    <x v="1"/>
    <s v="No"/>
    <s v="Travel_Rarely"/>
    <x v="1"/>
    <n v="27"/>
    <n v="3"/>
    <s v="Technical Degree"/>
    <n v="1"/>
    <x v="2490"/>
    <s v="Female"/>
    <n v="4"/>
    <s v="Research Scientist"/>
    <x v="0"/>
    <n v="50560"/>
    <m/>
    <n v="7"/>
    <s v="Y"/>
    <n v="12"/>
    <n v="8"/>
    <n v="0"/>
    <n v="15"/>
    <n v="2"/>
    <n v="12"/>
    <n v="5"/>
    <n v="7"/>
  </r>
  <r>
    <n v="44"/>
    <s v="30 &amp; Above"/>
    <x v="2"/>
    <s v="Yes"/>
    <s v="Travel_Frequently"/>
    <x v="0"/>
    <n v="10"/>
    <n v="4"/>
    <s v="Life Sciences"/>
    <n v="1"/>
    <x v="2491"/>
    <s v="Male"/>
    <n v="1"/>
    <s v="Research Scientist"/>
    <x v="2"/>
    <n v="28440"/>
    <m/>
    <n v="1"/>
    <s v="Y"/>
    <n v="12"/>
    <n v="8"/>
    <n v="0"/>
    <n v="6"/>
    <n v="2"/>
    <n v="5"/>
    <n v="2"/>
    <n v="3"/>
  </r>
  <r>
    <n v="37"/>
    <s v="30 &amp; Above"/>
    <x v="1"/>
    <s v="No"/>
    <s v="Travel_Rarely"/>
    <x v="1"/>
    <n v="19"/>
    <n v="2"/>
    <s v="Technical Degree"/>
    <n v="1"/>
    <x v="2492"/>
    <s v="Male"/>
    <n v="2"/>
    <s v="Sales Executive"/>
    <x v="2"/>
    <n v="27030"/>
    <m/>
    <n v="2"/>
    <s v="Y"/>
    <n v="14"/>
    <n v="8"/>
    <n v="0"/>
    <n v="19"/>
    <n v="2"/>
    <n v="10"/>
    <n v="4"/>
    <n v="7"/>
  </r>
  <r>
    <n v="35"/>
    <s v="30 &amp; Above"/>
    <x v="1"/>
    <s v="Yes"/>
    <s v="Travel_Rarely"/>
    <x v="1"/>
    <n v="15"/>
    <n v="4"/>
    <s v="Life Sciences"/>
    <n v="1"/>
    <x v="2493"/>
    <s v="Male"/>
    <n v="2"/>
    <s v="Research Scientist"/>
    <x v="1"/>
    <n v="19040"/>
    <m/>
    <n v="1"/>
    <s v="Y"/>
    <n v="22"/>
    <n v="8"/>
    <n v="1"/>
    <n v="10"/>
    <n v="4"/>
    <n v="10"/>
    <n v="7"/>
    <n v="7"/>
  </r>
  <r>
    <n v="33"/>
    <s v="30 &amp; Above"/>
    <x v="1"/>
    <s v="No"/>
    <s v="Travel_Rarely"/>
    <x v="1"/>
    <n v="8"/>
    <n v="5"/>
    <s v="Medical"/>
    <n v="1"/>
    <x v="2494"/>
    <s v="Male"/>
    <n v="2"/>
    <s v="Laboratory Technician"/>
    <x v="0"/>
    <n v="82240"/>
    <s v="Yes"/>
    <n v="6"/>
    <s v="Y"/>
    <n v="19"/>
    <n v="8"/>
    <n v="0"/>
    <n v="14"/>
    <n v="3"/>
    <n v="10"/>
    <n v="7"/>
    <n v="6"/>
  </r>
  <r>
    <n v="28"/>
    <s v="Below 30"/>
    <x v="3"/>
    <s v="No"/>
    <s v="Travel_Rarely"/>
    <x v="0"/>
    <n v="9"/>
    <n v="3"/>
    <s v="Medical"/>
    <n v="1"/>
    <x v="2495"/>
    <s v="Female"/>
    <n v="2"/>
    <s v="Sales Executive"/>
    <x v="0"/>
    <n v="47660"/>
    <m/>
    <n v="1"/>
    <s v="Y"/>
    <n v="12"/>
    <n v="8"/>
    <n v="0"/>
    <n v="5"/>
    <n v="3"/>
    <n v="5"/>
    <n v="0"/>
    <n v="3"/>
  </r>
  <r>
    <n v="39"/>
    <s v="30 &amp; Above"/>
    <x v="1"/>
    <s v="No"/>
    <s v="Travel_Rarely"/>
    <x v="0"/>
    <n v="3"/>
    <n v="4"/>
    <s v="Marketing"/>
    <n v="1"/>
    <x v="2496"/>
    <s v="Female"/>
    <n v="2"/>
    <s v="Laboratory Technician"/>
    <x v="1"/>
    <n v="26100"/>
    <m/>
    <n v="7"/>
    <s v="Y"/>
    <n v="12"/>
    <n v="8"/>
    <n v="0"/>
    <n v="9"/>
    <n v="2"/>
    <n v="4"/>
    <n v="2"/>
    <n v="2"/>
  </r>
  <r>
    <n v="46"/>
    <s v="30 &amp; Above"/>
    <x v="2"/>
    <s v="No"/>
    <s v="Non-Travel"/>
    <x v="1"/>
    <n v="9"/>
    <n v="2"/>
    <s v="Life Sciences"/>
    <n v="1"/>
    <x v="2497"/>
    <s v="Male"/>
    <n v="2"/>
    <s v="Manufacturing Director"/>
    <x v="1"/>
    <n v="57310"/>
    <m/>
    <n v="8"/>
    <s v="Y"/>
    <n v="17"/>
    <n v="8"/>
    <n v="0"/>
    <n v="6"/>
    <n v="2"/>
    <n v="2"/>
    <n v="2"/>
    <n v="2"/>
  </r>
  <r>
    <n v="40"/>
    <s v="30 &amp; Above"/>
    <x v="1"/>
    <s v="No"/>
    <s v="Travel_Rarely"/>
    <x v="1"/>
    <n v="2"/>
    <n v="2"/>
    <s v="Medical"/>
    <n v="1"/>
    <x v="2498"/>
    <s v="Male"/>
    <n v="1"/>
    <s v="Research Director"/>
    <x v="0"/>
    <n v="25390"/>
    <m/>
    <n v="4"/>
    <s v="Y"/>
    <n v="12"/>
    <n v="8"/>
    <n v="1"/>
    <n v="7"/>
    <n v="3"/>
    <n v="4"/>
    <n v="0"/>
    <n v="2"/>
  </r>
  <r>
    <n v="42"/>
    <s v="30 &amp; Above"/>
    <x v="2"/>
    <s v="No"/>
    <s v="Travel_Rarely"/>
    <x v="1"/>
    <n v="7"/>
    <n v="4"/>
    <s v="Other"/>
    <n v="1"/>
    <x v="2499"/>
    <s v="Female"/>
    <n v="2"/>
    <s v="Laboratory Technician"/>
    <x v="0"/>
    <n v="57140"/>
    <m/>
    <n v="5"/>
    <s v="Y"/>
    <n v="11"/>
    <n v="8"/>
    <n v="0"/>
    <n v="10"/>
    <n v="2"/>
    <n v="0"/>
    <n v="0"/>
    <n v="0"/>
  </r>
  <r>
    <n v="35"/>
    <s v="30 &amp; Above"/>
    <x v="1"/>
    <s v="No"/>
    <s v="Non-Travel"/>
    <x v="0"/>
    <n v="10"/>
    <n v="1"/>
    <s v="Life Sciences"/>
    <n v="1"/>
    <x v="2500"/>
    <s v="Female"/>
    <n v="2"/>
    <s v="Research Director"/>
    <x v="2"/>
    <n v="43230"/>
    <m/>
    <n v="2"/>
    <s v="Y"/>
    <n v="18"/>
    <n v="8"/>
    <n v="3"/>
    <n v="15"/>
    <n v="3"/>
    <n v="7"/>
    <n v="1"/>
    <n v="7"/>
  </r>
  <r>
    <n v="38"/>
    <s v="30 &amp; Above"/>
    <x v="1"/>
    <s v="No"/>
    <s v="Non-Travel"/>
    <x v="0"/>
    <n v="6"/>
    <n v="4"/>
    <s v="Marketing"/>
    <n v="1"/>
    <x v="2501"/>
    <s v="Male"/>
    <n v="3"/>
    <s v="Sales Executive"/>
    <x v="2"/>
    <n v="73360"/>
    <s v="Yes"/>
    <n v="5"/>
    <s v="Y"/>
    <n v="11"/>
    <n v="8"/>
    <n v="0"/>
    <n v="13"/>
    <n v="3"/>
    <n v="11"/>
    <n v="3"/>
    <n v="8"/>
  </r>
  <r>
    <n v="34"/>
    <s v="30 &amp; Above"/>
    <x v="1"/>
    <s v="Yes"/>
    <s v="Travel_Frequently"/>
    <x v="1"/>
    <n v="2"/>
    <n v="1"/>
    <s v="Life Sciences"/>
    <n v="1"/>
    <x v="2502"/>
    <s v="Male"/>
    <n v="1"/>
    <s v="Manufacturing Director"/>
    <x v="0"/>
    <n v="134990"/>
    <s v="Yes"/>
    <n v="4"/>
    <s v="Y"/>
    <n v="23"/>
    <n v="8"/>
    <n v="2"/>
    <n v="11"/>
    <n v="2"/>
    <n v="7"/>
    <n v="0"/>
    <n v="7"/>
  </r>
  <r>
    <n v="37"/>
    <s v="30 &amp; Above"/>
    <x v="1"/>
    <s v="Yes"/>
    <s v="Travel_Rarely"/>
    <x v="1"/>
    <n v="24"/>
    <n v="3"/>
    <s v="Life Sciences"/>
    <n v="1"/>
    <x v="2503"/>
    <s v="Male"/>
    <n v="1"/>
    <s v="Laboratory Technician"/>
    <x v="1"/>
    <n v="137580"/>
    <s v="Yes"/>
    <n v="1"/>
    <s v="Y"/>
    <n v="11"/>
    <n v="8"/>
    <n v="1"/>
    <n v="10"/>
    <n v="5"/>
    <n v="10"/>
    <n v="0"/>
    <n v="8"/>
  </r>
  <r>
    <n v="39"/>
    <s v="30 &amp; Above"/>
    <x v="1"/>
    <s v="No"/>
    <s v="Travel_Frequently"/>
    <x v="1"/>
    <n v="2"/>
    <n v="1"/>
    <s v="Medical"/>
    <n v="1"/>
    <x v="2504"/>
    <s v="Male"/>
    <n v="2"/>
    <s v="Healthcare Representative"/>
    <x v="2"/>
    <n v="51550"/>
    <m/>
    <n v="2"/>
    <s v="Y"/>
    <n v="18"/>
    <n v="8"/>
    <n v="1"/>
    <n v="7"/>
    <n v="3"/>
    <n v="2"/>
    <n v="2"/>
    <n v="2"/>
  </r>
  <r>
    <n v="43"/>
    <s v="30 &amp; Above"/>
    <x v="2"/>
    <s v="No"/>
    <s v="Non-Travel"/>
    <x v="2"/>
    <n v="8"/>
    <n v="5"/>
    <s v="Medical"/>
    <n v="1"/>
    <x v="2505"/>
    <s v="Female"/>
    <n v="3"/>
    <s v="Sales Executive"/>
    <x v="1"/>
    <n v="22580"/>
    <m/>
    <n v="4"/>
    <s v="Y"/>
    <n v="18"/>
    <n v="8"/>
    <n v="0"/>
    <n v="7"/>
    <n v="2"/>
    <n v="3"/>
    <n v="1"/>
    <n v="2"/>
  </r>
  <r>
    <n v="41"/>
    <s v="30 &amp; Above"/>
    <x v="2"/>
    <s v="No"/>
    <s v="Travel_Rarely"/>
    <x v="1"/>
    <n v="3"/>
    <n v="3"/>
    <s v="Life Sciences"/>
    <n v="1"/>
    <x v="2506"/>
    <s v="Male"/>
    <n v="3"/>
    <s v="Research Scientist"/>
    <x v="1"/>
    <n v="35970"/>
    <m/>
    <n v="3"/>
    <s v="Y"/>
    <n v="13"/>
    <n v="8"/>
    <n v="1"/>
    <n v="11"/>
    <n v="2"/>
    <n v="3"/>
    <n v="1"/>
    <n v="2"/>
  </r>
  <r>
    <n v="41"/>
    <s v="30 &amp; Above"/>
    <x v="2"/>
    <s v="No"/>
    <s v="Travel_Rarely"/>
    <x v="1"/>
    <n v="1"/>
    <n v="1"/>
    <s v="Technical Degree"/>
    <n v="1"/>
    <x v="2507"/>
    <s v="Male"/>
    <n v="3"/>
    <s v="Laboratory Technician"/>
    <x v="2"/>
    <n v="25150"/>
    <m/>
    <n v="0"/>
    <s v="Y"/>
    <n v="18"/>
    <n v="8"/>
    <n v="0"/>
    <n v="23"/>
    <n v="2"/>
    <n v="22"/>
    <n v="13"/>
    <n v="5"/>
  </r>
  <r>
    <n v="30"/>
    <s v="30 &amp; Above"/>
    <x v="3"/>
    <s v="No"/>
    <s v="Travel_Rarely"/>
    <x v="0"/>
    <n v="26"/>
    <n v="3"/>
    <s v="Marketing"/>
    <n v="1"/>
    <x v="2508"/>
    <s v="Female"/>
    <n v="2"/>
    <s v="Manager"/>
    <x v="1"/>
    <n v="44200"/>
    <m/>
    <n v="9"/>
    <s v="Y"/>
    <n v="11"/>
    <n v="8"/>
    <n v="0"/>
    <n v="9"/>
    <n v="3"/>
    <n v="7"/>
    <n v="0"/>
    <n v="2"/>
  </r>
  <r>
    <n v="26"/>
    <s v="Below 30"/>
    <x v="3"/>
    <s v="Yes"/>
    <s v="Travel_Rarely"/>
    <x v="2"/>
    <n v="2"/>
    <n v="1"/>
    <s v="Technical Degree"/>
    <n v="1"/>
    <x v="2509"/>
    <s v="Female"/>
    <n v="3"/>
    <s v="Sales Executive"/>
    <x v="0"/>
    <n v="65780"/>
    <s v="Yes"/>
    <n v="0"/>
    <s v="Y"/>
    <n v="15"/>
    <n v="8"/>
    <n v="2"/>
    <n v="6"/>
    <n v="3"/>
    <n v="5"/>
    <n v="1"/>
    <n v="4"/>
  </r>
  <r>
    <n v="46"/>
    <s v="30 &amp; Above"/>
    <x v="2"/>
    <s v="Yes"/>
    <s v="Travel_Rarely"/>
    <x v="1"/>
    <n v="10"/>
    <n v="3"/>
    <s v="Medical"/>
    <n v="1"/>
    <x v="2510"/>
    <s v="Male"/>
    <n v="1"/>
    <s v="Sales Executive"/>
    <x v="0"/>
    <n v="44220"/>
    <m/>
    <n v="4"/>
    <s v="Y"/>
    <n v="11"/>
    <n v="8"/>
    <n v="1"/>
    <n v="13"/>
    <n v="2"/>
    <n v="9"/>
    <n v="3"/>
    <n v="7"/>
  </r>
  <r>
    <n v="40"/>
    <s v="30 &amp; Above"/>
    <x v="1"/>
    <s v="No"/>
    <s v="Travel_Rarely"/>
    <x v="0"/>
    <n v="27"/>
    <n v="2"/>
    <s v="Medical"/>
    <n v="1"/>
    <x v="2511"/>
    <s v="Female"/>
    <n v="3"/>
    <s v="Sales Executive"/>
    <x v="2"/>
    <n v="102740"/>
    <s v="Yes"/>
    <n v="4"/>
    <s v="Y"/>
    <n v="18"/>
    <n v="8"/>
    <n v="0"/>
    <n v="12"/>
    <n v="3"/>
    <n v="5"/>
    <n v="0"/>
    <n v="3"/>
  </r>
  <r>
    <n v="34"/>
    <s v="30 &amp; Above"/>
    <x v="1"/>
    <s v="No"/>
    <s v="Travel_Rarely"/>
    <x v="1"/>
    <n v="2"/>
    <n v="3"/>
    <s v="Life Sciences"/>
    <n v="1"/>
    <x v="2512"/>
    <s v="Male"/>
    <n v="2"/>
    <s v="Laboratory Technician"/>
    <x v="0"/>
    <n v="53430"/>
    <m/>
    <n v="1"/>
    <s v="Y"/>
    <n v="14"/>
    <n v="8"/>
    <n v="0"/>
    <n v="10"/>
    <n v="5"/>
    <n v="10"/>
    <n v="4"/>
    <n v="8"/>
  </r>
  <r>
    <n v="58"/>
    <s v="30 &amp; Above"/>
    <x v="0"/>
    <s v="No"/>
    <s v="Non-Travel"/>
    <x v="1"/>
    <n v="2"/>
    <n v="4"/>
    <s v="Medical"/>
    <n v="1"/>
    <x v="2513"/>
    <s v="Male"/>
    <n v="1"/>
    <s v="Laboratory Technician"/>
    <x v="2"/>
    <n v="23760"/>
    <m/>
    <n v="4"/>
    <s v="Y"/>
    <n v="12"/>
    <n v="8"/>
    <n v="1"/>
    <n v="37"/>
    <n v="3"/>
    <n v="16"/>
    <n v="14"/>
    <n v="14"/>
  </r>
  <r>
    <n v="35"/>
    <s v="30 &amp; Above"/>
    <x v="1"/>
    <s v="No"/>
    <s v="Travel_Rarely"/>
    <x v="1"/>
    <n v="8"/>
    <n v="1"/>
    <s v="Technical Degree"/>
    <n v="1"/>
    <x v="2514"/>
    <s v="Female"/>
    <n v="3"/>
    <s v="Manufacturing Director"/>
    <x v="0"/>
    <n v="53460"/>
    <m/>
    <n v="0"/>
    <s v="Y"/>
    <n v="14"/>
    <n v="8"/>
    <n v="0"/>
    <n v="6"/>
    <n v="3"/>
    <n v="5"/>
    <n v="0"/>
    <n v="3"/>
  </r>
  <r>
    <n v="47"/>
    <s v="30 &amp; Above"/>
    <x v="2"/>
    <s v="No"/>
    <s v="Travel_Rarely"/>
    <x v="1"/>
    <n v="19"/>
    <n v="5"/>
    <s v="Medical"/>
    <n v="1"/>
    <x v="2515"/>
    <s v="Female"/>
    <n v="2"/>
    <s v="Research Scientist"/>
    <x v="2"/>
    <n v="28270"/>
    <m/>
    <n v="8"/>
    <s v="Y"/>
    <n v="14"/>
    <n v="8"/>
    <n v="1"/>
    <n v="28"/>
    <n v="3"/>
    <n v="22"/>
    <n v="14"/>
    <n v="10"/>
  </r>
  <r>
    <n v="40"/>
    <s v="30 &amp; Above"/>
    <x v="1"/>
    <s v="No"/>
    <s v="Travel_Rarely"/>
    <x v="1"/>
    <n v="1"/>
    <n v="4"/>
    <s v="Life Sciences"/>
    <n v="1"/>
    <x v="2516"/>
    <s v="Male"/>
    <n v="2"/>
    <s v="Manager"/>
    <x v="2"/>
    <n v="199430"/>
    <s v="Yes"/>
    <n v="2"/>
    <s v="Y"/>
    <n v="13"/>
    <n v="8"/>
    <n v="1"/>
    <n v="15"/>
    <n v="3"/>
    <n v="7"/>
    <n v="7"/>
    <n v="7"/>
  </r>
  <r>
    <n v="54"/>
    <s v="30 &amp; Above"/>
    <x v="0"/>
    <s v="No"/>
    <s v="Travel_Rarely"/>
    <x v="0"/>
    <n v="27"/>
    <n v="4"/>
    <s v="Medical"/>
    <n v="1"/>
    <x v="2517"/>
    <s v="Male"/>
    <n v="1"/>
    <s v="Research Scientist"/>
    <x v="0"/>
    <n v="31310"/>
    <m/>
    <n v="4"/>
    <s v="Y"/>
    <n v="14"/>
    <n v="8"/>
    <n v="0"/>
    <n v="14"/>
    <n v="3"/>
    <n v="7"/>
    <n v="1"/>
    <n v="7"/>
  </r>
  <r>
    <n v="31"/>
    <s v="30 &amp; Above"/>
    <x v="1"/>
    <s v="No"/>
    <s v="Travel_Frequently"/>
    <x v="0"/>
    <n v="8"/>
    <n v="4"/>
    <s v="Other"/>
    <n v="1"/>
    <x v="2518"/>
    <s v="Female"/>
    <n v="3"/>
    <s v="Manufacturing Director"/>
    <x v="0"/>
    <n v="25520"/>
    <m/>
    <n v="2"/>
    <s v="Y"/>
    <n v="18"/>
    <n v="8"/>
    <n v="0"/>
    <n v="9"/>
    <n v="2"/>
    <n v="3"/>
    <n v="2"/>
    <n v="2"/>
  </r>
  <r>
    <n v="28"/>
    <s v="Below 30"/>
    <x v="3"/>
    <s v="No"/>
    <s v="Travel_Rarely"/>
    <x v="0"/>
    <n v="1"/>
    <n v="2"/>
    <s v="Life Sciences"/>
    <n v="1"/>
    <x v="2519"/>
    <s v="Male"/>
    <n v="3"/>
    <s v="Manager"/>
    <x v="0"/>
    <n v="44770"/>
    <m/>
    <n v="1"/>
    <s v="Y"/>
    <n v="15"/>
    <n v="8"/>
    <n v="0"/>
    <n v="3"/>
    <n v="6"/>
    <n v="3"/>
    <n v="1"/>
    <n v="2"/>
  </r>
  <r>
    <n v="38"/>
    <s v="30 &amp; Above"/>
    <x v="1"/>
    <s v="No"/>
    <s v="Travel_Rarely"/>
    <x v="1"/>
    <n v="19"/>
    <n v="3"/>
    <s v="Medical"/>
    <n v="1"/>
    <x v="2520"/>
    <s v="Female"/>
    <n v="2"/>
    <s v="Manufacturing Director"/>
    <x v="0"/>
    <n v="64740"/>
    <m/>
    <n v="2"/>
    <s v="Y"/>
    <n v="13"/>
    <n v="8"/>
    <n v="2"/>
    <n v="20"/>
    <n v="3"/>
    <n v="4"/>
    <n v="0"/>
    <n v="3"/>
  </r>
  <r>
    <n v="26"/>
    <s v="Below 30"/>
    <x v="3"/>
    <s v="No"/>
    <s v="Travel_Rarely"/>
    <x v="0"/>
    <n v="8"/>
    <n v="3"/>
    <s v="Marketing"/>
    <n v="1"/>
    <x v="2521"/>
    <s v="Female"/>
    <n v="1"/>
    <s v="Healthcare Representative"/>
    <x v="1"/>
    <n v="30330"/>
    <m/>
    <n v="1"/>
    <s v="Y"/>
    <n v="12"/>
    <n v="8"/>
    <n v="0"/>
    <n v="5"/>
    <n v="2"/>
    <n v="5"/>
    <n v="1"/>
    <n v="2"/>
  </r>
  <r>
    <n v="58"/>
    <s v="30 &amp; Above"/>
    <x v="0"/>
    <s v="No"/>
    <s v="Travel_Frequently"/>
    <x v="1"/>
    <n v="10"/>
    <n v="4"/>
    <s v="Technical Degree"/>
    <n v="1"/>
    <x v="2522"/>
    <s v="Female"/>
    <n v="1"/>
    <s v="Sales Representative"/>
    <x v="0"/>
    <n v="29360"/>
    <m/>
    <n v="2"/>
    <s v="Y"/>
    <n v="13"/>
    <n v="8"/>
    <n v="1"/>
    <n v="23"/>
    <n v="3"/>
    <n v="2"/>
    <n v="2"/>
    <n v="2"/>
  </r>
  <r>
    <n v="18"/>
    <s v="Below 30"/>
    <x v="4"/>
    <s v="No"/>
    <s v="Non-Travel"/>
    <x v="1"/>
    <n v="2"/>
    <n v="3"/>
    <s v="Life Sciences"/>
    <n v="1"/>
    <x v="2523"/>
    <s v="Male"/>
    <n v="3"/>
    <s v="Sales Representative"/>
    <x v="1"/>
    <n v="186060"/>
    <s v="Yes"/>
    <n v="1"/>
    <s v="Y"/>
    <n v="24"/>
    <n v="8"/>
    <n v="2"/>
    <n v="0"/>
    <n v="4"/>
    <n v="0"/>
    <n v="0"/>
    <n v="0"/>
  </r>
  <r>
    <n v="31"/>
    <s v="30 &amp; Above"/>
    <x v="1"/>
    <s v="Yes"/>
    <s v="Travel_Rarely"/>
    <x v="1"/>
    <n v="2"/>
    <n v="3"/>
    <s v="Life Sciences"/>
    <n v="1"/>
    <x v="2524"/>
    <s v="Male"/>
    <n v="3"/>
    <s v="Laboratory Technician"/>
    <x v="0"/>
    <n v="21680"/>
    <m/>
    <n v="0"/>
    <s v="Y"/>
    <n v="14"/>
    <n v="8"/>
    <n v="1"/>
    <n v="2"/>
    <n v="2"/>
    <n v="1"/>
    <n v="0"/>
    <n v="0"/>
  </r>
  <r>
    <n v="29"/>
    <s v="Below 30"/>
    <x v="3"/>
    <s v="Yes"/>
    <s v="Travel_Rarely"/>
    <x v="1"/>
    <n v="8"/>
    <n v="2"/>
    <s v="Medical"/>
    <n v="1"/>
    <x v="2525"/>
    <s v="Male"/>
    <n v="1"/>
    <s v="Manager"/>
    <x v="2"/>
    <n v="28530"/>
    <m/>
    <n v="4"/>
    <s v="Y"/>
    <n v="14"/>
    <n v="8"/>
    <n v="1"/>
    <n v="4"/>
    <n v="5"/>
    <n v="2"/>
    <n v="2"/>
    <n v="0"/>
  </r>
  <r>
    <n v="45"/>
    <s v="30 &amp; Above"/>
    <x v="2"/>
    <s v="No"/>
    <s v="Non-Travel"/>
    <x v="0"/>
    <n v="1"/>
    <n v="4"/>
    <s v="Technical Degree"/>
    <n v="1"/>
    <x v="2526"/>
    <s v="Male"/>
    <n v="1"/>
    <s v="Research Scientist"/>
    <x v="0"/>
    <n v="170480"/>
    <s v="Yes"/>
    <n v="4"/>
    <s v="Y"/>
    <n v="15"/>
    <n v="8"/>
    <n v="0"/>
    <n v="10"/>
    <n v="3"/>
    <n v="8"/>
    <n v="5"/>
    <n v="7"/>
  </r>
  <r>
    <n v="36"/>
    <s v="30 &amp; Above"/>
    <x v="1"/>
    <s v="No"/>
    <s v="Travel_Rarely"/>
    <x v="0"/>
    <n v="2"/>
    <n v="3"/>
    <s v="Technical Degree"/>
    <n v="1"/>
    <x v="2527"/>
    <s v="Female"/>
    <n v="5"/>
    <s v="Laboratory Technician"/>
    <x v="0"/>
    <n v="22900"/>
    <m/>
    <n v="4"/>
    <s v="Y"/>
    <n v="11"/>
    <n v="8"/>
    <n v="0"/>
    <n v="15"/>
    <n v="5"/>
    <n v="1"/>
    <n v="0"/>
    <n v="0"/>
  </r>
  <r>
    <n v="43"/>
    <s v="30 &amp; Above"/>
    <x v="2"/>
    <s v="No"/>
    <s v="Travel_Frequently"/>
    <x v="0"/>
    <n v="8"/>
    <n v="3"/>
    <s v="Medical"/>
    <n v="1"/>
    <x v="2528"/>
    <s v="Male"/>
    <n v="1"/>
    <s v="Research Director"/>
    <x v="0"/>
    <n v="36000"/>
    <m/>
    <n v="1"/>
    <s v="Y"/>
    <n v="23"/>
    <n v="8"/>
    <n v="0"/>
    <n v="7"/>
    <n v="2"/>
    <n v="7"/>
    <n v="7"/>
    <n v="7"/>
  </r>
  <r>
    <n v="27"/>
    <s v="Below 30"/>
    <x v="3"/>
    <s v="No"/>
    <s v="Travel_Frequently"/>
    <x v="0"/>
    <n v="8"/>
    <n v="4"/>
    <s v="Life Sciences"/>
    <n v="1"/>
    <x v="2529"/>
    <s v="Male"/>
    <n v="5"/>
    <s v="Research Scientist"/>
    <x v="1"/>
    <n v="21070"/>
    <m/>
    <n v="0"/>
    <s v="Y"/>
    <n v="13"/>
    <n v="8"/>
    <n v="0"/>
    <n v="6"/>
    <n v="2"/>
    <n v="5"/>
    <n v="0"/>
    <n v="2"/>
  </r>
  <r>
    <n v="29"/>
    <s v="Below 30"/>
    <x v="3"/>
    <s v="No"/>
    <s v="Travel_Frequently"/>
    <x v="1"/>
    <n v="6"/>
    <n v="2"/>
    <s v="Medical"/>
    <n v="1"/>
    <x v="2530"/>
    <s v="Male"/>
    <n v="1"/>
    <s v="Human Resources"/>
    <x v="0"/>
    <n v="41150"/>
    <m/>
    <n v="1"/>
    <s v="Y"/>
    <n v="11"/>
    <n v="8"/>
    <n v="0"/>
    <n v="11"/>
    <n v="1"/>
    <n v="11"/>
    <n v="3"/>
    <n v="10"/>
  </r>
  <r>
    <n v="32"/>
    <s v="30 &amp; Above"/>
    <x v="1"/>
    <s v="No"/>
    <s v="Travel_Frequently"/>
    <x v="0"/>
    <n v="9"/>
    <n v="4"/>
    <s v="Life Sciences"/>
    <n v="1"/>
    <x v="2531"/>
    <s v="Male"/>
    <n v="4"/>
    <s v="Sales Executive"/>
    <x v="1"/>
    <n v="43270"/>
    <m/>
    <n v="8"/>
    <s v="Y"/>
    <n v="13"/>
    <n v="8"/>
    <n v="0"/>
    <n v="4"/>
    <n v="4"/>
    <n v="0"/>
    <n v="0"/>
    <n v="0"/>
  </r>
  <r>
    <n v="42"/>
    <s v="30 &amp; Above"/>
    <x v="2"/>
    <s v="No"/>
    <s v="Non-Travel"/>
    <x v="1"/>
    <n v="11"/>
    <n v="3"/>
    <s v="Medical"/>
    <n v="1"/>
    <x v="2532"/>
    <s v="Male"/>
    <n v="1"/>
    <s v="Manager"/>
    <x v="0"/>
    <n v="178560"/>
    <s v="Yes"/>
    <n v="3"/>
    <s v="Y"/>
    <n v="18"/>
    <n v="8"/>
    <n v="0"/>
    <n v="10"/>
    <n v="2"/>
    <n v="6"/>
    <n v="3"/>
    <n v="3"/>
  </r>
  <r>
    <n v="47"/>
    <s v="30 &amp; Above"/>
    <x v="2"/>
    <s v="No"/>
    <s v="Travel_Rarely"/>
    <x v="0"/>
    <n v="2"/>
    <n v="2"/>
    <s v="Life Sciences"/>
    <n v="1"/>
    <x v="2533"/>
    <s v="Female"/>
    <n v="5"/>
    <s v="Manager"/>
    <x v="1"/>
    <n v="31960"/>
    <m/>
    <n v="4"/>
    <s v="Y"/>
    <n v="14"/>
    <n v="8"/>
    <n v="1"/>
    <n v="7"/>
    <n v="3"/>
    <n v="2"/>
    <n v="2"/>
    <n v="0"/>
  </r>
  <r>
    <n v="46"/>
    <s v="30 &amp; Above"/>
    <x v="2"/>
    <s v="No"/>
    <s v="Travel_Rarely"/>
    <x v="2"/>
    <n v="1"/>
    <n v="3"/>
    <s v="Life Sciences"/>
    <n v="1"/>
    <x v="2534"/>
    <s v="Female"/>
    <n v="1"/>
    <s v="Laboratory Technician"/>
    <x v="2"/>
    <n v="190810"/>
    <s v="Yes"/>
    <n v="3"/>
    <s v="Y"/>
    <n v="21"/>
    <n v="8"/>
    <n v="0"/>
    <n v="12"/>
    <n v="2"/>
    <n v="9"/>
    <n v="4"/>
    <n v="7"/>
  </r>
  <r>
    <n v="28"/>
    <s v="Below 30"/>
    <x v="3"/>
    <s v="No"/>
    <s v="Non-Travel"/>
    <x v="1"/>
    <n v="7"/>
    <n v="3"/>
    <s v="Life Sciences"/>
    <n v="1"/>
    <x v="2535"/>
    <s v="Male"/>
    <n v="1"/>
    <s v="Sales Executive"/>
    <x v="2"/>
    <n v="89660"/>
    <s v="Yes"/>
    <n v="1"/>
    <s v="Y"/>
    <n v="16"/>
    <n v="8"/>
    <n v="1"/>
    <n v="3"/>
    <n v="3"/>
    <n v="3"/>
    <n v="2"/>
    <n v="2"/>
  </r>
  <r>
    <n v="29"/>
    <s v="Below 30"/>
    <x v="3"/>
    <s v="No"/>
    <s v="Travel_Rarely"/>
    <x v="1"/>
    <n v="16"/>
    <n v="3"/>
    <s v="Medical"/>
    <n v="1"/>
    <x v="2536"/>
    <s v="Female"/>
    <n v="1"/>
    <s v="Manufacturing Director"/>
    <x v="2"/>
    <n v="22100"/>
    <m/>
    <n v="8"/>
    <s v="Y"/>
    <n v="11"/>
    <n v="8"/>
    <n v="1"/>
    <n v="11"/>
    <n v="4"/>
    <n v="7"/>
    <n v="1"/>
    <n v="6"/>
  </r>
  <r>
    <n v="42"/>
    <s v="30 &amp; Above"/>
    <x v="2"/>
    <s v="No"/>
    <s v="Travel_Rarely"/>
    <x v="0"/>
    <n v="2"/>
    <n v="4"/>
    <s v="Medical"/>
    <n v="1"/>
    <x v="2537"/>
    <s v="Female"/>
    <n v="2"/>
    <s v="Research Director"/>
    <x v="1"/>
    <n v="45390"/>
    <m/>
    <n v="4"/>
    <s v="Y"/>
    <n v="17"/>
    <n v="8"/>
    <n v="1"/>
    <n v="8"/>
    <n v="5"/>
    <n v="0"/>
    <n v="0"/>
    <n v="0"/>
  </r>
  <r>
    <n v="32"/>
    <s v="30 &amp; Above"/>
    <x v="1"/>
    <s v="Yes"/>
    <s v="Travel_Rarely"/>
    <x v="1"/>
    <n v="1"/>
    <n v="1"/>
    <s v="Medical"/>
    <n v="1"/>
    <x v="2538"/>
    <s v="Male"/>
    <n v="2"/>
    <s v="Laboratory Technician"/>
    <x v="1"/>
    <n v="27410"/>
    <m/>
    <n v="7"/>
    <s v="Y"/>
    <n v="11"/>
    <n v="8"/>
    <n v="0"/>
    <n v="7"/>
    <n v="3"/>
    <n v="2"/>
    <n v="2"/>
    <n v="2"/>
  </r>
  <r>
    <n v="46"/>
    <s v="30 &amp; Above"/>
    <x v="2"/>
    <s v="No"/>
    <s v="Travel_Rarely"/>
    <x v="1"/>
    <n v="23"/>
    <n v="1"/>
    <s v="Life Sciences"/>
    <n v="1"/>
    <x v="2539"/>
    <s v="Male"/>
    <n v="2"/>
    <s v="Laboratory Technician"/>
    <x v="2"/>
    <n v="34910"/>
    <m/>
    <n v="2"/>
    <s v="Y"/>
    <n v="14"/>
    <n v="8"/>
    <n v="0"/>
    <n v="25"/>
    <n v="0"/>
    <n v="19"/>
    <n v="2"/>
    <n v="8"/>
  </r>
  <r>
    <n v="27"/>
    <s v="Below 30"/>
    <x v="3"/>
    <s v="No"/>
    <s v="Travel_Rarely"/>
    <x v="0"/>
    <n v="2"/>
    <n v="3"/>
    <s v="Life Sciences"/>
    <n v="1"/>
    <x v="2540"/>
    <s v="Female"/>
    <n v="5"/>
    <s v="Research Scientist"/>
    <x v="0"/>
    <n v="45410"/>
    <m/>
    <n v="1"/>
    <s v="Y"/>
    <n v="14"/>
    <n v="8"/>
    <n v="2"/>
    <n v="9"/>
    <n v="4"/>
    <n v="9"/>
    <n v="5"/>
    <n v="8"/>
  </r>
  <r>
    <n v="29"/>
    <s v="Below 30"/>
    <x v="3"/>
    <s v="No"/>
    <s v="Travel_Rarely"/>
    <x v="1"/>
    <n v="1"/>
    <n v="2"/>
    <s v="Medical"/>
    <n v="1"/>
    <x v="2541"/>
    <s v="Male"/>
    <n v="3"/>
    <s v="Sales Executive"/>
    <x v="0"/>
    <n v="26780"/>
    <m/>
    <n v="1"/>
    <s v="Y"/>
    <n v="25"/>
    <n v="8"/>
    <n v="1"/>
    <n v="1"/>
    <n v="3"/>
    <n v="1"/>
    <n v="0"/>
    <n v="0"/>
  </r>
  <r>
    <n v="43"/>
    <s v="30 &amp; Above"/>
    <x v="2"/>
    <s v="No"/>
    <s v="Travel_Rarely"/>
    <x v="1"/>
    <n v="1"/>
    <n v="3"/>
    <s v="Life Sciences"/>
    <n v="1"/>
    <x v="2542"/>
    <s v="Male"/>
    <n v="1"/>
    <s v="Manufacturing Director"/>
    <x v="0"/>
    <n v="73790"/>
    <s v="Yes"/>
    <n v="7"/>
    <s v="Y"/>
    <n v="13"/>
    <n v="8"/>
    <n v="2"/>
    <n v="21"/>
    <n v="3"/>
    <n v="16"/>
    <n v="6"/>
    <n v="14"/>
  </r>
  <r>
    <n v="48"/>
    <s v="30 &amp; Above"/>
    <x v="2"/>
    <s v="No"/>
    <s v="Travel_Rarely"/>
    <x v="1"/>
    <n v="2"/>
    <n v="3"/>
    <s v="Life Sciences"/>
    <n v="1"/>
    <x v="2543"/>
    <s v="Female"/>
    <n v="2"/>
    <s v="Manager"/>
    <x v="0"/>
    <n v="62720"/>
    <m/>
    <n v="4"/>
    <s v="Y"/>
    <n v="14"/>
    <n v="8"/>
    <n v="0"/>
    <n v="29"/>
    <n v="3"/>
    <n v="22"/>
    <n v="12"/>
    <n v="9"/>
  </r>
  <r>
    <n v="29"/>
    <s v="Below 30"/>
    <x v="3"/>
    <s v="Yes"/>
    <s v="Travel_Frequently"/>
    <x v="1"/>
    <n v="13"/>
    <n v="2"/>
    <s v="Life Sciences"/>
    <n v="1"/>
    <x v="2544"/>
    <s v="Female"/>
    <n v="1"/>
    <s v="Laboratory Technician"/>
    <x v="1"/>
    <n v="52200"/>
    <m/>
    <n v="1"/>
    <s v="Y"/>
    <n v="17"/>
    <n v="8"/>
    <n v="0"/>
    <n v="1"/>
    <n v="3"/>
    <n v="1"/>
    <n v="1"/>
    <n v="0"/>
  </r>
  <r>
    <n v="46"/>
    <s v="30 &amp; Above"/>
    <x v="2"/>
    <s v="Yes"/>
    <s v="Travel_Rarely"/>
    <x v="1"/>
    <n v="4"/>
    <n v="4"/>
    <s v="Medical"/>
    <n v="1"/>
    <x v="2545"/>
    <s v="Female"/>
    <n v="2"/>
    <s v="Sales Representative"/>
    <x v="0"/>
    <n v="27430"/>
    <m/>
    <n v="5"/>
    <s v="Y"/>
    <n v="25"/>
    <n v="8"/>
    <n v="1"/>
    <n v="14"/>
    <n v="1"/>
    <n v="8"/>
    <n v="0"/>
    <n v="7"/>
  </r>
  <r>
    <n v="27"/>
    <s v="Below 30"/>
    <x v="3"/>
    <s v="No"/>
    <s v="Travel_Frequently"/>
    <x v="1"/>
    <n v="16"/>
    <n v="4"/>
    <s v="Medical"/>
    <n v="1"/>
    <x v="2546"/>
    <s v="Male"/>
    <n v="3"/>
    <s v="Healthcare Representative"/>
    <x v="0"/>
    <n v="49980"/>
    <m/>
    <n v="0"/>
    <s v="Y"/>
    <n v="20"/>
    <n v="8"/>
    <n v="2"/>
    <n v="8"/>
    <n v="3"/>
    <n v="7"/>
    <n v="7"/>
    <n v="3"/>
  </r>
  <r>
    <n v="39"/>
    <s v="30 &amp; Above"/>
    <x v="1"/>
    <s v="No"/>
    <s v="Travel_Rarely"/>
    <x v="1"/>
    <n v="2"/>
    <n v="3"/>
    <s v="Technical Degree"/>
    <n v="1"/>
    <x v="2547"/>
    <s v="Male"/>
    <n v="3"/>
    <s v="Healthcare Representative"/>
    <x v="2"/>
    <n v="102520"/>
    <s v="Yes"/>
    <n v="8"/>
    <s v="Y"/>
    <n v="13"/>
    <n v="8"/>
    <n v="1"/>
    <n v="7"/>
    <n v="3"/>
    <n v="2"/>
    <n v="2"/>
    <n v="2"/>
  </r>
  <r>
    <n v="55"/>
    <s v="30 &amp; Above"/>
    <x v="0"/>
    <s v="No"/>
    <s v="Travel_Rarely"/>
    <x v="1"/>
    <n v="2"/>
    <n v="3"/>
    <s v="Life Sciences"/>
    <n v="1"/>
    <x v="2548"/>
    <s v="Female"/>
    <n v="1"/>
    <s v="Human Resources"/>
    <x v="0"/>
    <n v="27810"/>
    <m/>
    <n v="8"/>
    <s v="Y"/>
    <n v="13"/>
    <n v="8"/>
    <n v="1"/>
    <n v="19"/>
    <n v="2"/>
    <n v="5"/>
    <n v="0"/>
    <n v="4"/>
  </r>
  <r>
    <n v="28"/>
    <s v="Below 30"/>
    <x v="3"/>
    <s v="No"/>
    <s v="Travel_Rarely"/>
    <x v="1"/>
    <n v="29"/>
    <n v="2"/>
    <s v="Life Sciences"/>
    <n v="1"/>
    <x v="2549"/>
    <s v="Male"/>
    <n v="2"/>
    <s v="Laboratory Technician"/>
    <x v="0"/>
    <n v="68520"/>
    <s v="Yes"/>
    <n v="1"/>
    <s v="Y"/>
    <n v="18"/>
    <n v="8"/>
    <n v="1"/>
    <n v="1"/>
    <n v="2"/>
    <n v="1"/>
    <n v="0"/>
    <n v="0"/>
  </r>
  <r>
    <n v="30"/>
    <s v="30 &amp; Above"/>
    <x v="3"/>
    <s v="Yes"/>
    <s v="Travel_Rarely"/>
    <x v="0"/>
    <n v="12"/>
    <n v="4"/>
    <s v="Life Sciences"/>
    <n v="1"/>
    <x v="2550"/>
    <s v="Female"/>
    <n v="2"/>
    <s v="Sales Executive"/>
    <x v="1"/>
    <n v="49500"/>
    <m/>
    <n v="1"/>
    <s v="Y"/>
    <n v="12"/>
    <n v="8"/>
    <n v="2"/>
    <n v="1"/>
    <n v="3"/>
    <n v="1"/>
    <n v="0"/>
    <n v="0"/>
  </r>
  <r>
    <n v="22"/>
    <s v="Below 30"/>
    <x v="3"/>
    <s v="Yes"/>
    <s v="Travel_Rarely"/>
    <x v="1"/>
    <n v="16"/>
    <n v="2"/>
    <s v="Life Sciences"/>
    <n v="1"/>
    <x v="2551"/>
    <s v="Female"/>
    <n v="2"/>
    <s v="Laboratory Technician"/>
    <x v="1"/>
    <n v="35790"/>
    <m/>
    <n v="1"/>
    <s v="Y"/>
    <n v="19"/>
    <n v="8"/>
    <n v="3"/>
    <n v="1"/>
    <n v="3"/>
    <n v="1"/>
    <n v="0"/>
    <n v="0"/>
  </r>
  <r>
    <n v="36"/>
    <s v="30 &amp; Above"/>
    <x v="1"/>
    <s v="No"/>
    <s v="Travel_Rarely"/>
    <x v="1"/>
    <n v="11"/>
    <n v="3"/>
    <s v="Life Sciences"/>
    <n v="1"/>
    <x v="2552"/>
    <s v="Male"/>
    <n v="1"/>
    <s v="Sales Executive"/>
    <x v="0"/>
    <n v="131910"/>
    <s v="Yes"/>
    <n v="1"/>
    <s v="Y"/>
    <n v="14"/>
    <n v="8"/>
    <n v="1"/>
    <n v="10"/>
    <n v="2"/>
    <n v="10"/>
    <n v="1"/>
    <n v="7"/>
  </r>
  <r>
    <n v="31"/>
    <s v="30 &amp; Above"/>
    <x v="1"/>
    <s v="No"/>
    <s v="Travel_Rarely"/>
    <x v="1"/>
    <n v="2"/>
    <n v="4"/>
    <s v="Life Sciences"/>
    <n v="1"/>
    <x v="2553"/>
    <s v="Female"/>
    <n v="5"/>
    <s v="Manager"/>
    <x v="2"/>
    <n v="103770"/>
    <s v="Yes"/>
    <n v="1"/>
    <s v="Y"/>
    <n v="14"/>
    <n v="8"/>
    <n v="0"/>
    <n v="10"/>
    <n v="2"/>
    <n v="10"/>
    <n v="0"/>
    <n v="2"/>
  </r>
  <r>
    <n v="34"/>
    <s v="30 &amp; Above"/>
    <x v="1"/>
    <s v="No"/>
    <s v="Travel_Rarely"/>
    <x v="0"/>
    <n v="14"/>
    <n v="2"/>
    <s v="Technical Degree"/>
    <n v="1"/>
    <x v="2554"/>
    <s v="Female"/>
    <n v="1"/>
    <s v="Sales Executive"/>
    <x v="0"/>
    <n v="22350"/>
    <m/>
    <n v="2"/>
    <s v="Y"/>
    <n v="14"/>
    <n v="8"/>
    <n v="1"/>
    <n v="9"/>
    <n v="2"/>
    <n v="5"/>
    <n v="1"/>
    <n v="0"/>
  </r>
  <r>
    <n v="29"/>
    <s v="Below 30"/>
    <x v="3"/>
    <s v="No"/>
    <s v="Travel_Rarely"/>
    <x v="1"/>
    <n v="5"/>
    <n v="5"/>
    <s v="Life Sciences"/>
    <n v="1"/>
    <x v="2555"/>
    <s v="Female"/>
    <n v="1"/>
    <s v="Sales Executive"/>
    <x v="1"/>
    <n v="105020"/>
    <s v="Yes"/>
    <n v="3"/>
    <s v="Y"/>
    <n v="12"/>
    <n v="8"/>
    <n v="0"/>
    <n v="11"/>
    <n v="4"/>
    <n v="3"/>
    <n v="1"/>
    <n v="2"/>
  </r>
  <r>
    <n v="37"/>
    <s v="30 &amp; Above"/>
    <x v="1"/>
    <s v="No"/>
    <s v="Travel_Rarely"/>
    <x v="1"/>
    <n v="7"/>
    <n v="2"/>
    <s v="Medical"/>
    <n v="1"/>
    <x v="2556"/>
    <s v="Male"/>
    <n v="1"/>
    <s v="Manufacturing Director"/>
    <x v="0"/>
    <n v="20110"/>
    <m/>
    <n v="5"/>
    <s v="Y"/>
    <n v="13"/>
    <n v="8"/>
    <n v="0"/>
    <n v="16"/>
    <n v="4"/>
    <n v="5"/>
    <n v="0"/>
    <n v="4"/>
  </r>
  <r>
    <n v="35"/>
    <s v="30 &amp; Above"/>
    <x v="1"/>
    <s v="No"/>
    <s v="Travel_Rarely"/>
    <x v="0"/>
    <n v="2"/>
    <n v="1"/>
    <s v="Technical Degree"/>
    <n v="1"/>
    <x v="2557"/>
    <s v="Male"/>
    <n v="2"/>
    <s v="Laboratory Technician"/>
    <x v="0"/>
    <n v="18590"/>
    <m/>
    <n v="0"/>
    <s v="Y"/>
    <n v="25"/>
    <n v="8"/>
    <n v="1"/>
    <n v="4"/>
    <n v="2"/>
    <n v="3"/>
    <n v="0"/>
    <n v="2"/>
  </r>
  <r>
    <n v="45"/>
    <s v="30 &amp; Above"/>
    <x v="2"/>
    <s v="No"/>
    <s v="Travel_Rarely"/>
    <x v="1"/>
    <n v="3"/>
    <n v="3"/>
    <s v="Medical"/>
    <n v="1"/>
    <x v="2558"/>
    <s v="Female"/>
    <n v="2"/>
    <s v="Sales Executive"/>
    <x v="0"/>
    <n v="37600"/>
    <m/>
    <n v="0"/>
    <s v="Y"/>
    <n v="14"/>
    <n v="8"/>
    <n v="1"/>
    <n v="10"/>
    <n v="2"/>
    <n v="9"/>
    <n v="3"/>
    <n v="8"/>
  </r>
  <r>
    <n v="36"/>
    <s v="30 &amp; Above"/>
    <x v="1"/>
    <s v="No"/>
    <s v="Travel_Frequently"/>
    <x v="1"/>
    <n v="5"/>
    <n v="3"/>
    <s v="Medical"/>
    <n v="1"/>
    <x v="2559"/>
    <s v="Female"/>
    <n v="4"/>
    <s v="Manufacturing Director"/>
    <x v="1"/>
    <n v="177790"/>
    <s v="Yes"/>
    <n v="1"/>
    <s v="Y"/>
    <n v="17"/>
    <n v="8"/>
    <n v="1"/>
    <n v="10"/>
    <n v="5"/>
    <n v="10"/>
    <n v="0"/>
    <n v="8"/>
  </r>
  <r>
    <n v="40"/>
    <s v="30 &amp; Above"/>
    <x v="1"/>
    <s v="No"/>
    <s v="Travel_Rarely"/>
    <x v="1"/>
    <n v="3"/>
    <n v="3"/>
    <s v="Other"/>
    <n v="1"/>
    <x v="2560"/>
    <s v="Male"/>
    <n v="1"/>
    <s v="Sales Executive"/>
    <x v="2"/>
    <n v="68330"/>
    <s v="Yes"/>
    <n v="2"/>
    <s v="Y"/>
    <n v="13"/>
    <n v="8"/>
    <n v="0"/>
    <n v="22"/>
    <n v="3"/>
    <n v="19"/>
    <n v="11"/>
    <n v="16"/>
  </r>
  <r>
    <n v="26"/>
    <s v="Below 30"/>
    <x v="3"/>
    <s v="No"/>
    <s v="Travel_Rarely"/>
    <x v="1"/>
    <n v="26"/>
    <n v="2"/>
    <s v="Life Sciences"/>
    <n v="1"/>
    <x v="2561"/>
    <s v="Male"/>
    <n v="2"/>
    <s v="Human Resources"/>
    <x v="0"/>
    <n v="68120"/>
    <s v="Yes"/>
    <n v="1"/>
    <s v="Y"/>
    <n v="13"/>
    <n v="8"/>
    <n v="0"/>
    <n v="1"/>
    <n v="2"/>
    <n v="1"/>
    <n v="1"/>
    <n v="0"/>
  </r>
  <r>
    <n v="27"/>
    <s v="Below 30"/>
    <x v="3"/>
    <s v="No"/>
    <s v="Travel_Rarely"/>
    <x v="1"/>
    <n v="4"/>
    <n v="3"/>
    <s v="Technical Degree"/>
    <n v="1"/>
    <x v="2562"/>
    <s v="Male"/>
    <n v="2"/>
    <s v="Manufacturing Director"/>
    <x v="1"/>
    <n v="51710"/>
    <m/>
    <n v="0"/>
    <s v="Y"/>
    <n v="20"/>
    <n v="8"/>
    <n v="1"/>
    <n v="9"/>
    <n v="1"/>
    <n v="8"/>
    <n v="0"/>
    <n v="7"/>
  </r>
  <r>
    <n v="48"/>
    <s v="30 &amp; Above"/>
    <x v="2"/>
    <s v="No"/>
    <s v="Travel_Frequently"/>
    <x v="1"/>
    <n v="2"/>
    <n v="3"/>
    <s v="Life Sciences"/>
    <n v="1"/>
    <x v="2563"/>
    <s v="Male"/>
    <n v="2"/>
    <s v="Research Director"/>
    <x v="2"/>
    <n v="197400"/>
    <s v="Yes"/>
    <n v="3"/>
    <s v="Y"/>
    <n v="14"/>
    <n v="8"/>
    <n v="0"/>
    <n v="24"/>
    <n v="2"/>
    <n v="22"/>
    <n v="4"/>
    <n v="7"/>
  </r>
  <r>
    <n v="44"/>
    <s v="30 &amp; Above"/>
    <x v="2"/>
    <s v="No"/>
    <s v="Travel_Rarely"/>
    <x v="0"/>
    <n v="1"/>
    <n v="2"/>
    <s v="Medical"/>
    <n v="1"/>
    <x v="2564"/>
    <s v="Male"/>
    <n v="4"/>
    <s v="Manager"/>
    <x v="0"/>
    <n v="187110"/>
    <s v="Yes"/>
    <n v="2"/>
    <s v="Y"/>
    <n v="12"/>
    <n v="8"/>
    <n v="1"/>
    <n v="10"/>
    <n v="0"/>
    <n v="2"/>
    <n v="2"/>
    <n v="2"/>
  </r>
  <r>
    <n v="34"/>
    <s v="30 &amp; Above"/>
    <x v="1"/>
    <s v="Yes"/>
    <s v="Non-Travel"/>
    <x v="1"/>
    <n v="27"/>
    <n v="2"/>
    <s v="Life Sciences"/>
    <n v="1"/>
    <x v="2565"/>
    <s v="Female"/>
    <n v="1"/>
    <s v="Sales Representative"/>
    <x v="0"/>
    <n v="36920"/>
    <m/>
    <n v="1"/>
    <s v="Y"/>
    <n v="12"/>
    <n v="8"/>
    <n v="1"/>
    <n v="5"/>
    <n v="5"/>
    <n v="5"/>
    <n v="3"/>
    <n v="0"/>
  </r>
  <r>
    <n v="56"/>
    <s v="30 &amp; Above"/>
    <x v="0"/>
    <s v="Yes"/>
    <s v="Travel_Rarely"/>
    <x v="2"/>
    <n v="1"/>
    <n v="2"/>
    <s v="Medical"/>
    <n v="1"/>
    <x v="2566"/>
    <s v="Female"/>
    <n v="5"/>
    <s v="Sales Executive"/>
    <x v="1"/>
    <n v="25590"/>
    <m/>
    <n v="1"/>
    <s v="Y"/>
    <n v="21"/>
    <n v="8"/>
    <n v="0"/>
    <n v="5"/>
    <n v="3"/>
    <n v="4"/>
    <n v="1"/>
    <n v="0"/>
  </r>
  <r>
    <n v="36"/>
    <s v="30 &amp; Above"/>
    <x v="1"/>
    <s v="No"/>
    <s v="Travel_Rarely"/>
    <x v="1"/>
    <n v="13"/>
    <n v="3"/>
    <s v="Technical Degree"/>
    <n v="1"/>
    <x v="2567"/>
    <s v="Female"/>
    <n v="3"/>
    <s v="Healthcare Representative"/>
    <x v="0"/>
    <n v="25170"/>
    <m/>
    <n v="2"/>
    <s v="Y"/>
    <n v="14"/>
    <n v="8"/>
    <n v="0"/>
    <n v="12"/>
    <n v="3"/>
    <n v="4"/>
    <n v="1"/>
    <n v="3"/>
  </r>
  <r>
    <n v="41"/>
    <s v="30 &amp; Above"/>
    <x v="2"/>
    <s v="No"/>
    <s v="Travel_Rarely"/>
    <x v="1"/>
    <n v="5"/>
    <n v="3"/>
    <s v="Life Sciences"/>
    <n v="1"/>
    <x v="2568"/>
    <s v="Female"/>
    <n v="1"/>
    <s v="Sales Executive"/>
    <x v="0"/>
    <n v="66230"/>
    <s v="Yes"/>
    <n v="5"/>
    <s v="Y"/>
    <n v="18"/>
    <n v="8"/>
    <n v="0"/>
    <n v="14"/>
    <n v="3"/>
    <n v="5"/>
    <n v="1"/>
    <n v="4"/>
  </r>
  <r>
    <n v="42"/>
    <s v="30 &amp; Above"/>
    <x v="2"/>
    <s v="No"/>
    <s v="Travel_Rarely"/>
    <x v="1"/>
    <n v="7"/>
    <n v="3"/>
    <s v="Technical Degree"/>
    <n v="1"/>
    <x v="2569"/>
    <s v="Female"/>
    <n v="2"/>
    <s v="Sales Executive"/>
    <x v="0"/>
    <n v="182650"/>
    <s v="Yes"/>
    <n v="9"/>
    <s v="Y"/>
    <n v="12"/>
    <n v="8"/>
    <n v="1"/>
    <n v="18"/>
    <n v="4"/>
    <n v="13"/>
    <n v="5"/>
    <n v="7"/>
  </r>
  <r>
    <n v="31"/>
    <s v="30 &amp; Above"/>
    <x v="1"/>
    <s v="No"/>
    <s v="Travel_Rarely"/>
    <x v="0"/>
    <n v="9"/>
    <n v="4"/>
    <s v="Life Sciences"/>
    <n v="1"/>
    <x v="2570"/>
    <s v="Female"/>
    <n v="1"/>
    <s v="Sales Executive"/>
    <x v="2"/>
    <n v="161240"/>
    <s v="Yes"/>
    <n v="2"/>
    <s v="Y"/>
    <n v="23"/>
    <n v="8"/>
    <n v="1"/>
    <n v="8"/>
    <n v="2"/>
    <n v="5"/>
    <n v="1"/>
    <n v="4"/>
  </r>
  <r>
    <n v="34"/>
    <s v="30 &amp; Above"/>
    <x v="1"/>
    <s v="No"/>
    <s v="Travel_Rarely"/>
    <x v="1"/>
    <n v="8"/>
    <n v="1"/>
    <s v="Life Sciences"/>
    <n v="1"/>
    <x v="2571"/>
    <s v="Female"/>
    <n v="3"/>
    <s v="Laboratory Technician"/>
    <x v="0"/>
    <n v="25850"/>
    <m/>
    <n v="3"/>
    <s v="Y"/>
    <n v="12"/>
    <n v="8"/>
    <n v="0"/>
    <n v="9"/>
    <n v="5"/>
    <n v="4"/>
    <n v="0"/>
    <n v="1"/>
  </r>
  <r>
    <n v="31"/>
    <s v="30 &amp; Above"/>
    <x v="1"/>
    <s v="No"/>
    <s v="Travel_Rarely"/>
    <x v="0"/>
    <n v="25"/>
    <n v="2"/>
    <s v="Life Sciences"/>
    <n v="1"/>
    <x v="2572"/>
    <s v="Female"/>
    <n v="3"/>
    <s v="Manufacturing Director"/>
    <x v="2"/>
    <n v="182130"/>
    <s v="Yes"/>
    <n v="8"/>
    <s v="Y"/>
    <n v="21"/>
    <n v="8"/>
    <n v="2"/>
    <n v="4"/>
    <n v="3"/>
    <n v="2"/>
    <n v="2"/>
    <n v="2"/>
  </r>
  <r>
    <n v="26"/>
    <s v="Below 30"/>
    <x v="3"/>
    <s v="No"/>
    <s v="Travel_Frequently"/>
    <x v="0"/>
    <n v="16"/>
    <n v="2"/>
    <s v="Life Sciences"/>
    <n v="1"/>
    <x v="2573"/>
    <s v="Male"/>
    <n v="2"/>
    <s v="Healthcare Representative"/>
    <x v="0"/>
    <n v="83800"/>
    <s v="Yes"/>
    <n v="0"/>
    <s v="Y"/>
    <n v="14"/>
    <n v="8"/>
    <n v="0"/>
    <n v="8"/>
    <n v="3"/>
    <n v="7"/>
    <n v="7"/>
    <n v="7"/>
  </r>
  <r>
    <n v="45"/>
    <s v="30 &amp; Above"/>
    <x v="2"/>
    <s v="No"/>
    <s v="Travel_Frequently"/>
    <x v="1"/>
    <n v="8"/>
    <n v="4"/>
    <s v="Life Sciences"/>
    <n v="1"/>
    <x v="2574"/>
    <s v="Female"/>
    <n v="2"/>
    <s v="Manager"/>
    <x v="1"/>
    <n v="29940"/>
    <m/>
    <n v="4"/>
    <s v="Y"/>
    <n v="18"/>
    <n v="8"/>
    <n v="1"/>
    <n v="12"/>
    <n v="2"/>
    <n v="4"/>
    <n v="0"/>
    <n v="3"/>
  </r>
  <r>
    <n v="33"/>
    <s v="30 &amp; Above"/>
    <x v="1"/>
    <s v="No"/>
    <s v="Travel_Rarely"/>
    <x v="0"/>
    <n v="1"/>
    <n v="3"/>
    <s v="Life Sciences"/>
    <n v="1"/>
    <x v="2575"/>
    <s v="Female"/>
    <n v="5"/>
    <s v="Sales Executive"/>
    <x v="1"/>
    <n v="12230"/>
    <m/>
    <n v="1"/>
    <s v="Y"/>
    <n v="13"/>
    <n v="8"/>
    <n v="1"/>
    <n v="10"/>
    <n v="3"/>
    <n v="10"/>
    <n v="0"/>
    <n v="9"/>
  </r>
  <r>
    <n v="28"/>
    <s v="Below 30"/>
    <x v="3"/>
    <s v="No"/>
    <s v="Travel_Frequently"/>
    <x v="0"/>
    <n v="8"/>
    <n v="3"/>
    <s v="Life Sciences"/>
    <n v="1"/>
    <x v="2576"/>
    <s v="Male"/>
    <n v="4"/>
    <s v="Research Scientist"/>
    <x v="0"/>
    <n v="11180"/>
    <m/>
    <n v="1"/>
    <s v="Y"/>
    <n v="11"/>
    <n v="8"/>
    <n v="0"/>
    <n v="7"/>
    <n v="3"/>
    <n v="7"/>
    <n v="0"/>
    <n v="7"/>
  </r>
  <r>
    <n v="29"/>
    <s v="Below 30"/>
    <x v="3"/>
    <s v="Yes"/>
    <s v="Travel_Frequently"/>
    <x v="2"/>
    <n v="2"/>
    <n v="4"/>
    <s v="Human Resources"/>
    <n v="1"/>
    <x v="2577"/>
    <s v="Male"/>
    <n v="2"/>
    <s v="Sales Executive"/>
    <x v="1"/>
    <n v="28750"/>
    <m/>
    <n v="1"/>
    <s v="Y"/>
    <n v="11"/>
    <n v="8"/>
    <n v="0"/>
    <n v="1"/>
    <n v="3"/>
    <n v="1"/>
    <n v="0"/>
    <n v="0"/>
  </r>
  <r>
    <n v="39"/>
    <s v="30 &amp; Above"/>
    <x v="1"/>
    <s v="No"/>
    <s v="Non-Travel"/>
    <x v="1"/>
    <n v="8"/>
    <n v="5"/>
    <s v="Medical"/>
    <n v="1"/>
    <x v="2578"/>
    <s v="Female"/>
    <n v="2"/>
    <s v="Sales Representative"/>
    <x v="0"/>
    <n v="188240"/>
    <s v="Yes"/>
    <n v="6"/>
    <s v="Y"/>
    <n v="19"/>
    <n v="8"/>
    <n v="1"/>
    <n v="10"/>
    <n v="4"/>
    <n v="3"/>
    <n v="1"/>
    <n v="2"/>
  </r>
  <r>
    <n v="27"/>
    <s v="Below 30"/>
    <x v="3"/>
    <s v="No"/>
    <s v="Travel_Rarely"/>
    <x v="0"/>
    <n v="3"/>
    <n v="2"/>
    <s v="Technical Degree"/>
    <n v="1"/>
    <x v="2579"/>
    <s v="Male"/>
    <n v="2"/>
    <s v="Healthcare Representative"/>
    <x v="0"/>
    <n v="135770"/>
    <s v="Yes"/>
    <n v="1"/>
    <s v="Y"/>
    <n v="12"/>
    <n v="8"/>
    <n v="1"/>
    <n v="6"/>
    <n v="2"/>
    <n v="5"/>
    <n v="1"/>
    <n v="2"/>
  </r>
  <r>
    <n v="34"/>
    <s v="30 &amp; Above"/>
    <x v="1"/>
    <s v="No"/>
    <s v="Travel_Frequently"/>
    <x v="1"/>
    <n v="9"/>
    <n v="4"/>
    <s v="Life Sciences"/>
    <n v="1"/>
    <x v="2580"/>
    <s v="Female"/>
    <n v="2"/>
    <s v="Manufacturing Director"/>
    <x v="0"/>
    <n v="26250"/>
    <m/>
    <n v="1"/>
    <s v="Y"/>
    <n v="12"/>
    <n v="8"/>
    <n v="3"/>
    <n v="16"/>
    <n v="4"/>
    <n v="15"/>
    <n v="6"/>
    <n v="11"/>
  </r>
  <r>
    <n v="28"/>
    <s v="Below 30"/>
    <x v="3"/>
    <s v="Yes"/>
    <s v="Travel_Rarely"/>
    <x v="1"/>
    <n v="25"/>
    <n v="3"/>
    <s v="Technical Degree"/>
    <n v="1"/>
    <x v="2581"/>
    <s v="Male"/>
    <n v="1"/>
    <s v="Research Director"/>
    <x v="1"/>
    <n v="187890"/>
    <s v="Yes"/>
    <n v="3"/>
    <s v="Y"/>
    <n v="16"/>
    <n v="8"/>
    <n v="1"/>
    <n v="6"/>
    <n v="4"/>
    <n v="2"/>
    <n v="2"/>
    <n v="2"/>
  </r>
  <r>
    <n v="47"/>
    <s v="30 &amp; Above"/>
    <x v="2"/>
    <s v="No"/>
    <s v="Non-Travel"/>
    <x v="1"/>
    <n v="1"/>
    <n v="4"/>
    <s v="Medical"/>
    <n v="1"/>
    <x v="2582"/>
    <s v="Male"/>
    <n v="1"/>
    <s v="Research Scientist"/>
    <x v="0"/>
    <n v="45380"/>
    <m/>
    <n v="8"/>
    <s v="Y"/>
    <n v="11"/>
    <n v="8"/>
    <n v="0"/>
    <n v="16"/>
    <n v="3"/>
    <n v="8"/>
    <n v="1"/>
    <n v="7"/>
  </r>
  <r>
    <n v="56"/>
    <s v="30 &amp; Above"/>
    <x v="0"/>
    <s v="No"/>
    <s v="Travel_Rarely"/>
    <x v="1"/>
    <n v="4"/>
    <n v="3"/>
    <s v="Technical Degree"/>
    <n v="1"/>
    <x v="2583"/>
    <s v="Female"/>
    <n v="2"/>
    <s v="Sales Executive"/>
    <x v="0"/>
    <n v="198470"/>
    <s v="Yes"/>
    <n v="4"/>
    <s v="Y"/>
    <n v="14"/>
    <n v="8"/>
    <n v="0"/>
    <n v="6"/>
    <n v="6"/>
    <n v="0"/>
    <n v="0"/>
    <n v="0"/>
  </r>
  <r>
    <n v="39"/>
    <s v="30 &amp; Above"/>
    <x v="1"/>
    <s v="No"/>
    <s v="Travel_Rarely"/>
    <x v="1"/>
    <n v="1"/>
    <n v="3"/>
    <s v="Other"/>
    <n v="1"/>
    <x v="2584"/>
    <s v="Female"/>
    <n v="1"/>
    <s v="Laboratory Technician"/>
    <x v="0"/>
    <n v="105120"/>
    <s v="Yes"/>
    <n v="1"/>
    <s v="Y"/>
    <n v="12"/>
    <n v="8"/>
    <n v="1"/>
    <n v="10"/>
    <n v="2"/>
    <n v="10"/>
    <n v="7"/>
    <n v="9"/>
  </r>
  <r>
    <n v="38"/>
    <s v="30 &amp; Above"/>
    <x v="1"/>
    <s v="No"/>
    <s v="Travel_Frequently"/>
    <x v="1"/>
    <n v="4"/>
    <n v="2"/>
    <s v="Medical"/>
    <n v="1"/>
    <x v="2585"/>
    <s v="Female"/>
    <n v="1"/>
    <s v="Manager"/>
    <x v="2"/>
    <n v="44440"/>
    <m/>
    <n v="1"/>
    <s v="Y"/>
    <n v="13"/>
    <n v="8"/>
    <n v="0"/>
    <n v="20"/>
    <n v="2"/>
    <n v="20"/>
    <n v="0"/>
    <n v="7"/>
  </r>
  <r>
    <n v="58"/>
    <s v="30 &amp; Above"/>
    <x v="0"/>
    <s v="No"/>
    <s v="Travel_Rarely"/>
    <x v="0"/>
    <n v="5"/>
    <n v="3"/>
    <s v="Marketing"/>
    <n v="1"/>
    <x v="2586"/>
    <s v="Male"/>
    <n v="5"/>
    <s v="Sales Representative"/>
    <x v="0"/>
    <n v="21540"/>
    <m/>
    <n v="4"/>
    <s v="Y"/>
    <n v="21"/>
    <n v="8"/>
    <n v="1"/>
    <n v="29"/>
    <n v="3"/>
    <n v="1"/>
    <n v="0"/>
    <n v="0"/>
  </r>
  <r>
    <n v="32"/>
    <s v="30 &amp; Above"/>
    <x v="1"/>
    <s v="Yes"/>
    <s v="Travel_Frequently"/>
    <x v="1"/>
    <n v="9"/>
    <n v="3"/>
    <s v="Life Sciences"/>
    <n v="1"/>
    <x v="2587"/>
    <s v="Male"/>
    <n v="2"/>
    <s v="Laboratory Technician"/>
    <x v="1"/>
    <n v="191900"/>
    <s v="Yes"/>
    <n v="3"/>
    <s v="Y"/>
    <n v="17"/>
    <n v="8"/>
    <n v="1"/>
    <n v="8"/>
    <n v="2"/>
    <n v="4"/>
    <n v="0"/>
    <n v="3"/>
  </r>
  <r>
    <n v="38"/>
    <s v="30 &amp; Above"/>
    <x v="1"/>
    <s v="No"/>
    <s v="Travel_Rarely"/>
    <x v="1"/>
    <n v="3"/>
    <n v="4"/>
    <s v="Life Sciences"/>
    <n v="1"/>
    <x v="2588"/>
    <s v="Female"/>
    <n v="1"/>
    <s v="Sales Representative"/>
    <x v="2"/>
    <n v="44900"/>
    <m/>
    <n v="2"/>
    <s v="Y"/>
    <n v="21"/>
    <n v="8"/>
    <n v="1"/>
    <n v="10"/>
    <n v="1"/>
    <n v="5"/>
    <n v="0"/>
    <n v="3"/>
  </r>
  <r>
    <n v="49"/>
    <s v="30 &amp; Above"/>
    <x v="2"/>
    <s v="No"/>
    <s v="Travel_Frequently"/>
    <x v="0"/>
    <n v="11"/>
    <n v="4"/>
    <s v="Life Sciences"/>
    <n v="1"/>
    <x v="2589"/>
    <s v="Male"/>
    <n v="2"/>
    <s v="Research Scientist"/>
    <x v="0"/>
    <n v="35060"/>
    <m/>
    <n v="3"/>
    <s v="Y"/>
    <n v="11"/>
    <n v="8"/>
    <n v="1"/>
    <n v="28"/>
    <n v="4"/>
    <n v="5"/>
    <n v="4"/>
    <n v="3"/>
  </r>
  <r>
    <n v="42"/>
    <s v="30 &amp; Above"/>
    <x v="2"/>
    <s v="No"/>
    <s v="Travel_Rarely"/>
    <x v="0"/>
    <n v="1"/>
    <n v="3"/>
    <s v="Life Sciences"/>
    <n v="1"/>
    <x v="2590"/>
    <s v="Female"/>
    <n v="1"/>
    <s v="Sales Executive"/>
    <x v="2"/>
    <n v="23720"/>
    <m/>
    <n v="3"/>
    <s v="Y"/>
    <n v="12"/>
    <n v="8"/>
    <n v="1"/>
    <n v="14"/>
    <n v="3"/>
    <n v="0"/>
    <n v="0"/>
    <n v="0"/>
  </r>
  <r>
    <n v="27"/>
    <s v="Below 30"/>
    <x v="3"/>
    <s v="Yes"/>
    <s v="Travel_Frequently"/>
    <x v="0"/>
    <n v="8"/>
    <n v="1"/>
    <s v="Life Sciences"/>
    <n v="1"/>
    <x v="2591"/>
    <s v="Male"/>
    <n v="4"/>
    <s v="Laboratory Technician"/>
    <x v="0"/>
    <n v="102310"/>
    <s v="Yes"/>
    <n v="1"/>
    <s v="Y"/>
    <n v="13"/>
    <n v="8"/>
    <n v="1"/>
    <n v="1"/>
    <n v="2"/>
    <n v="1"/>
    <n v="0"/>
    <n v="0"/>
  </r>
  <r>
    <n v="35"/>
    <s v="30 &amp; Above"/>
    <x v="1"/>
    <s v="No"/>
    <s v="Travel_Rarely"/>
    <x v="1"/>
    <n v="25"/>
    <n v="1"/>
    <s v="Medical"/>
    <n v="1"/>
    <x v="2592"/>
    <s v="Male"/>
    <n v="1"/>
    <s v="Sales Executive"/>
    <x v="0"/>
    <n v="54100"/>
    <m/>
    <n v="0"/>
    <s v="Y"/>
    <n v="18"/>
    <n v="8"/>
    <n v="0"/>
    <n v="6"/>
    <n v="4"/>
    <n v="5"/>
    <n v="0"/>
    <n v="4"/>
  </r>
  <r>
    <n v="28"/>
    <s v="Below 30"/>
    <x v="3"/>
    <s v="No"/>
    <s v="Non-Travel"/>
    <x v="1"/>
    <n v="21"/>
    <n v="1"/>
    <s v="Medical"/>
    <n v="1"/>
    <x v="2593"/>
    <s v="Male"/>
    <n v="3"/>
    <s v="Research Scientist"/>
    <x v="1"/>
    <n v="79780"/>
    <s v="Yes"/>
    <n v="1"/>
    <s v="Y"/>
    <n v="16"/>
    <n v="8"/>
    <n v="2"/>
    <n v="5"/>
    <n v="2"/>
    <n v="5"/>
    <n v="1"/>
    <n v="4"/>
  </r>
  <r>
    <n v="31"/>
    <s v="30 &amp; Above"/>
    <x v="1"/>
    <s v="No"/>
    <s v="Non-Travel"/>
    <x v="0"/>
    <n v="23"/>
    <n v="1"/>
    <s v="Medical"/>
    <n v="1"/>
    <x v="2594"/>
    <s v="Male"/>
    <n v="1"/>
    <s v="Sales Executive"/>
    <x v="2"/>
    <n v="38670"/>
    <m/>
    <n v="1"/>
    <s v="Y"/>
    <n v="11"/>
    <n v="8"/>
    <n v="1"/>
    <n v="4"/>
    <n v="4"/>
    <n v="4"/>
    <n v="2"/>
    <n v="3"/>
  </r>
  <r>
    <n v="36"/>
    <s v="30 &amp; Above"/>
    <x v="1"/>
    <s v="No"/>
    <s v="Non-Travel"/>
    <x v="1"/>
    <n v="1"/>
    <n v="3"/>
    <s v="Life Sciences"/>
    <n v="1"/>
    <x v="2595"/>
    <s v="Male"/>
    <n v="2"/>
    <s v="Research Scientist"/>
    <x v="0"/>
    <n v="28380"/>
    <m/>
    <n v="1"/>
    <s v="Y"/>
    <n v="19"/>
    <n v="8"/>
    <n v="2"/>
    <n v="5"/>
    <n v="5"/>
    <n v="5"/>
    <n v="0"/>
    <n v="2"/>
  </r>
  <r>
    <n v="34"/>
    <s v="30 &amp; Above"/>
    <x v="1"/>
    <s v="No"/>
    <s v="Travel_Rarely"/>
    <x v="0"/>
    <n v="2"/>
    <n v="3"/>
    <s v="Marketing"/>
    <n v="1"/>
    <x v="2596"/>
    <s v="Male"/>
    <n v="4"/>
    <s v="Healthcare Representative"/>
    <x v="1"/>
    <n v="46950"/>
    <m/>
    <n v="1"/>
    <s v="Y"/>
    <n v="16"/>
    <n v="8"/>
    <n v="1"/>
    <n v="14"/>
    <n v="2"/>
    <n v="14"/>
    <n v="2"/>
    <n v="1"/>
  </r>
  <r>
    <n v="34"/>
    <s v="30 &amp; Above"/>
    <x v="1"/>
    <s v="No"/>
    <s v="Travel_Rarely"/>
    <x v="1"/>
    <n v="19"/>
    <n v="3"/>
    <s v="Technical Degree"/>
    <n v="1"/>
    <x v="2597"/>
    <s v="Female"/>
    <n v="1"/>
    <s v="Research Director"/>
    <x v="2"/>
    <n v="33390"/>
    <m/>
    <n v="1"/>
    <s v="Y"/>
    <n v="16"/>
    <n v="8"/>
    <n v="0"/>
    <n v="9"/>
    <n v="2"/>
    <n v="8"/>
    <n v="1"/>
    <n v="1"/>
  </r>
  <r>
    <n v="26"/>
    <s v="Below 30"/>
    <x v="3"/>
    <s v="No"/>
    <s v="Travel_Rarely"/>
    <x v="1"/>
    <n v="2"/>
    <n v="2"/>
    <s v="Life Sciences"/>
    <n v="1"/>
    <x v="2598"/>
    <s v="Male"/>
    <n v="2"/>
    <s v="Research Scientist"/>
    <x v="1"/>
    <n v="20800"/>
    <m/>
    <n v="0"/>
    <s v="Y"/>
    <n v="13"/>
    <n v="8"/>
    <n v="0"/>
    <n v="8"/>
    <n v="6"/>
    <n v="7"/>
    <n v="7"/>
    <n v="6"/>
  </r>
  <r>
    <n v="29"/>
    <s v="Below 30"/>
    <x v="3"/>
    <s v="No"/>
    <s v="Travel_Rarely"/>
    <x v="1"/>
    <n v="2"/>
    <n v="4"/>
    <s v="Other"/>
    <n v="1"/>
    <x v="2599"/>
    <s v="Male"/>
    <n v="2"/>
    <s v="Laboratory Technician"/>
    <x v="0"/>
    <n v="20960"/>
    <m/>
    <n v="0"/>
    <s v="Y"/>
    <n v="22"/>
    <n v="8"/>
    <n v="0"/>
    <n v="6"/>
    <n v="2"/>
    <n v="5"/>
    <n v="0"/>
    <n v="2"/>
  </r>
  <r>
    <n v="32"/>
    <s v="30 &amp; Above"/>
    <x v="1"/>
    <s v="No"/>
    <s v="Non-Travel"/>
    <x v="1"/>
    <n v="3"/>
    <n v="1"/>
    <s v="Life Sciences"/>
    <n v="1"/>
    <x v="2600"/>
    <s v="Male"/>
    <n v="3"/>
    <s v="Manager"/>
    <x v="2"/>
    <n v="62090"/>
    <m/>
    <n v="5"/>
    <s v="Y"/>
    <n v="17"/>
    <n v="8"/>
    <n v="1"/>
    <n v="9"/>
    <n v="5"/>
    <n v="5"/>
    <n v="1"/>
    <n v="2"/>
  </r>
  <r>
    <n v="31"/>
    <s v="30 &amp; Above"/>
    <x v="1"/>
    <s v="No"/>
    <s v="Travel_Frequently"/>
    <x v="1"/>
    <n v="25"/>
    <n v="5"/>
    <s v="Technical Degree"/>
    <n v="1"/>
    <x v="2601"/>
    <s v="Female"/>
    <n v="2"/>
    <s v="Human Resources"/>
    <x v="0"/>
    <n v="180610"/>
    <s v="Yes"/>
    <n v="1"/>
    <s v="Y"/>
    <n v="14"/>
    <n v="8"/>
    <n v="1"/>
    <n v="10"/>
    <n v="2"/>
    <n v="10"/>
    <n v="8"/>
    <n v="7"/>
  </r>
  <r>
    <n v="28"/>
    <s v="Below 30"/>
    <x v="3"/>
    <s v="Yes"/>
    <s v="Travel_Rarely"/>
    <x v="0"/>
    <n v="7"/>
    <n v="5"/>
    <s v="Life Sciences"/>
    <n v="1"/>
    <x v="2602"/>
    <s v="Female"/>
    <n v="2"/>
    <s v="Sales Representative"/>
    <x v="2"/>
    <n v="171230"/>
    <s v="Yes"/>
    <n v="5"/>
    <s v="Y"/>
    <n v="15"/>
    <n v="8"/>
    <n v="1"/>
    <n v="6"/>
    <n v="2"/>
    <n v="4"/>
    <n v="0"/>
    <n v="3"/>
  </r>
  <r>
    <n v="38"/>
    <s v="30 &amp; Above"/>
    <x v="1"/>
    <s v="No"/>
    <s v="Travel_Rarely"/>
    <x v="1"/>
    <n v="9"/>
    <n v="2"/>
    <s v="Technical Degree"/>
    <n v="1"/>
    <x v="2603"/>
    <s v="Male"/>
    <n v="3"/>
    <s v="Sales Representative"/>
    <x v="1"/>
    <n v="23720"/>
    <m/>
    <n v="4"/>
    <s v="Y"/>
    <n v="12"/>
    <n v="8"/>
    <n v="0"/>
    <n v="20"/>
    <n v="3"/>
    <n v="1"/>
    <n v="0"/>
    <n v="0"/>
  </r>
  <r>
    <n v="35"/>
    <s v="30 &amp; Above"/>
    <x v="1"/>
    <s v="No"/>
    <s v="Travel_Rarely"/>
    <x v="1"/>
    <n v="5"/>
    <n v="3"/>
    <s v="Life Sciences"/>
    <n v="1"/>
    <x v="2604"/>
    <s v="Male"/>
    <n v="2"/>
    <s v="Sales Representative"/>
    <x v="0"/>
    <n v="48830"/>
    <m/>
    <n v="1"/>
    <s v="Y"/>
    <n v="18"/>
    <n v="8"/>
    <n v="1"/>
    <n v="10"/>
    <n v="1"/>
    <n v="10"/>
    <n v="0"/>
    <n v="9"/>
  </r>
  <r>
    <n v="27"/>
    <s v="Below 30"/>
    <x v="3"/>
    <s v="No"/>
    <s v="Travel_Rarely"/>
    <x v="0"/>
    <n v="2"/>
    <n v="3"/>
    <s v="Life Sciences"/>
    <n v="1"/>
    <x v="2605"/>
    <s v="Female"/>
    <n v="1"/>
    <s v="Manager"/>
    <x v="1"/>
    <n v="39040"/>
    <m/>
    <n v="1"/>
    <s v="Y"/>
    <n v="15"/>
    <n v="8"/>
    <n v="0"/>
    <n v="7"/>
    <n v="2"/>
    <n v="7"/>
    <n v="0"/>
    <n v="7"/>
  </r>
  <r>
    <n v="32"/>
    <s v="30 &amp; Above"/>
    <x v="1"/>
    <s v="No"/>
    <s v="Travel_Rarely"/>
    <x v="1"/>
    <n v="8"/>
    <n v="1"/>
    <s v="Medical"/>
    <n v="1"/>
    <x v="2606"/>
    <s v="Female"/>
    <n v="2"/>
    <s v="Research Scientist"/>
    <x v="1"/>
    <n v="46270"/>
    <m/>
    <n v="8"/>
    <s v="Y"/>
    <n v="17"/>
    <n v="8"/>
    <n v="1"/>
    <n v="8"/>
    <n v="2"/>
    <n v="1"/>
    <n v="0"/>
    <n v="0"/>
  </r>
  <r>
    <n v="31"/>
    <s v="30 &amp; Above"/>
    <x v="1"/>
    <s v="Yes"/>
    <s v="Travel_Frequently"/>
    <x v="1"/>
    <n v="2"/>
    <n v="1"/>
    <s v="Other"/>
    <n v="1"/>
    <x v="2607"/>
    <s v="Male"/>
    <n v="3"/>
    <s v="Sales Executive"/>
    <x v="0"/>
    <n v="70940"/>
    <s v="Yes"/>
    <n v="1"/>
    <s v="Y"/>
    <n v="14"/>
    <n v="8"/>
    <n v="1"/>
    <n v="10"/>
    <n v="2"/>
    <n v="10"/>
    <n v="0"/>
    <n v="8"/>
  </r>
  <r>
    <n v="53"/>
    <s v="30 &amp; Above"/>
    <x v="0"/>
    <s v="Yes"/>
    <s v="Travel_Rarely"/>
    <x v="1"/>
    <n v="18"/>
    <n v="3"/>
    <s v="Medical"/>
    <n v="1"/>
    <x v="2608"/>
    <s v="Male"/>
    <n v="1"/>
    <s v="Research Scientist"/>
    <x v="1"/>
    <n v="34230"/>
    <m/>
    <n v="6"/>
    <s v="Y"/>
    <n v="15"/>
    <n v="8"/>
    <n v="1"/>
    <n v="15"/>
    <n v="4"/>
    <n v="2"/>
    <n v="2"/>
    <n v="2"/>
  </r>
  <r>
    <n v="54"/>
    <s v="30 &amp; Above"/>
    <x v="0"/>
    <s v="No"/>
    <s v="Travel_Rarely"/>
    <x v="1"/>
    <n v="14"/>
    <n v="3"/>
    <s v="Other"/>
    <n v="1"/>
    <x v="2609"/>
    <s v="Male"/>
    <n v="3"/>
    <s v="Research Scientist"/>
    <x v="0"/>
    <n v="66740"/>
    <s v="Yes"/>
    <n v="3"/>
    <s v="Y"/>
    <n v="17"/>
    <n v="8"/>
    <n v="1"/>
    <n v="9"/>
    <n v="2"/>
    <n v="4"/>
    <n v="2"/>
    <n v="3"/>
  </r>
  <r>
    <n v="33"/>
    <s v="30 &amp; Above"/>
    <x v="1"/>
    <s v="No"/>
    <s v="Travel_Frequently"/>
    <x v="1"/>
    <n v="2"/>
    <n v="4"/>
    <s v="Medical"/>
    <n v="1"/>
    <x v="2610"/>
    <s v="Female"/>
    <n v="4"/>
    <s v="Sales Executive"/>
    <x v="2"/>
    <n v="168800"/>
    <s v="Yes"/>
    <n v="1"/>
    <s v="Y"/>
    <n v="14"/>
    <n v="8"/>
    <n v="3"/>
    <n v="9"/>
    <n v="2"/>
    <n v="9"/>
    <n v="2"/>
    <n v="8"/>
  </r>
  <r>
    <n v="43"/>
    <s v="30 &amp; Above"/>
    <x v="2"/>
    <s v="No"/>
    <s v="Travel_Rarely"/>
    <x v="1"/>
    <n v="3"/>
    <n v="3"/>
    <s v="Medical"/>
    <n v="1"/>
    <x v="2611"/>
    <s v="Male"/>
    <n v="1"/>
    <s v="Research Scientist"/>
    <x v="0"/>
    <n v="90940"/>
    <s v="Yes"/>
    <n v="1"/>
    <s v="Y"/>
    <n v="12"/>
    <n v="8"/>
    <n v="1"/>
    <n v="10"/>
    <n v="0"/>
    <n v="10"/>
    <n v="0"/>
    <n v="9"/>
  </r>
  <r>
    <n v="38"/>
    <s v="30 &amp; Above"/>
    <x v="1"/>
    <s v="No"/>
    <s v="Travel_Frequently"/>
    <x v="1"/>
    <n v="2"/>
    <n v="5"/>
    <s v="Medical"/>
    <n v="1"/>
    <x v="2612"/>
    <s v="Female"/>
    <n v="4"/>
    <s v="Sales Executive"/>
    <x v="0"/>
    <n v="84460"/>
    <s v="Yes"/>
    <n v="0"/>
    <s v="Y"/>
    <n v="14"/>
    <n v="8"/>
    <n v="0"/>
    <n v="7"/>
    <n v="3"/>
    <n v="6"/>
    <n v="1"/>
    <n v="2"/>
  </r>
  <r>
    <n v="55"/>
    <s v="30 &amp; Above"/>
    <x v="0"/>
    <s v="No"/>
    <s v="Travel_Rarely"/>
    <x v="0"/>
    <n v="9"/>
    <n v="3"/>
    <s v="Marketing"/>
    <n v="1"/>
    <x v="2613"/>
    <s v="Male"/>
    <n v="2"/>
    <s v="Laboratory Technician"/>
    <x v="0"/>
    <n v="119160"/>
    <s v="Yes"/>
    <n v="4"/>
    <s v="Y"/>
    <n v="15"/>
    <n v="8"/>
    <n v="1"/>
    <n v="35"/>
    <n v="3"/>
    <n v="10"/>
    <n v="1"/>
    <n v="4"/>
  </r>
  <r>
    <n v="31"/>
    <s v="30 &amp; Above"/>
    <x v="1"/>
    <s v="No"/>
    <s v="Travel_Rarely"/>
    <x v="0"/>
    <n v="6"/>
    <n v="3"/>
    <s v="Other"/>
    <n v="1"/>
    <x v="2614"/>
    <s v="Male"/>
    <n v="1"/>
    <s v="Manufacturing Director"/>
    <x v="2"/>
    <n v="45340"/>
    <m/>
    <n v="1"/>
    <s v="Y"/>
    <n v="13"/>
    <n v="8"/>
    <n v="0"/>
    <n v="1"/>
    <n v="2"/>
    <n v="1"/>
    <n v="0"/>
    <n v="0"/>
  </r>
  <r>
    <n v="39"/>
    <s v="30 &amp; Above"/>
    <x v="1"/>
    <s v="No"/>
    <s v="Travel_Rarely"/>
    <x v="1"/>
    <n v="4"/>
    <n v="3"/>
    <s v="Life Sciences"/>
    <n v="1"/>
    <x v="2615"/>
    <s v="Male"/>
    <n v="2"/>
    <s v="Sales Executive"/>
    <x v="1"/>
    <n v="98520"/>
    <s v="Yes"/>
    <n v="0"/>
    <s v="Y"/>
    <n v="12"/>
    <n v="8"/>
    <n v="1"/>
    <n v="21"/>
    <n v="5"/>
    <n v="20"/>
    <n v="11"/>
    <n v="10"/>
  </r>
  <r>
    <n v="42"/>
    <s v="30 &amp; Above"/>
    <x v="2"/>
    <s v="No"/>
    <s v="Non-Travel"/>
    <x v="1"/>
    <n v="10"/>
    <n v="4"/>
    <s v="Life Sciences"/>
    <n v="1"/>
    <x v="2616"/>
    <s v="Female"/>
    <n v="2"/>
    <s v="Research Scientist"/>
    <x v="1"/>
    <n v="61510"/>
    <m/>
    <n v="1"/>
    <s v="Y"/>
    <n v="13"/>
    <n v="8"/>
    <n v="1"/>
    <n v="20"/>
    <n v="3"/>
    <n v="20"/>
    <n v="3"/>
    <n v="7"/>
  </r>
  <r>
    <n v="31"/>
    <s v="30 &amp; Above"/>
    <x v="1"/>
    <s v="No"/>
    <s v="Non-Travel"/>
    <x v="1"/>
    <n v="14"/>
    <n v="2"/>
    <s v="Life Sciences"/>
    <n v="1"/>
    <x v="2617"/>
    <s v="Male"/>
    <n v="2"/>
    <s v="Healthcare Representative"/>
    <x v="0"/>
    <n v="23020"/>
    <m/>
    <n v="4"/>
    <s v="Y"/>
    <n v="14"/>
    <n v="8"/>
    <n v="0"/>
    <n v="13"/>
    <n v="3"/>
    <n v="11"/>
    <n v="4"/>
    <n v="8"/>
  </r>
  <r>
    <n v="54"/>
    <s v="30 &amp; Above"/>
    <x v="0"/>
    <s v="No"/>
    <s v="Travel_Rarely"/>
    <x v="1"/>
    <n v="1"/>
    <n v="3"/>
    <s v="Medical"/>
    <n v="1"/>
    <x v="2618"/>
    <s v="Female"/>
    <n v="2"/>
    <s v="Human Resources"/>
    <x v="1"/>
    <n v="23620"/>
    <m/>
    <n v="6"/>
    <s v="Y"/>
    <n v="13"/>
    <n v="8"/>
    <n v="1"/>
    <n v="9"/>
    <n v="2"/>
    <n v="5"/>
    <n v="1"/>
    <n v="4"/>
  </r>
  <r>
    <n v="24"/>
    <s v="Below 30"/>
    <x v="3"/>
    <s v="No"/>
    <s v="Travel_Rarely"/>
    <x v="1"/>
    <n v="5"/>
    <n v="4"/>
    <s v="Other"/>
    <n v="1"/>
    <x v="2619"/>
    <s v="Male"/>
    <n v="1"/>
    <s v="Manufacturing Director"/>
    <x v="1"/>
    <n v="178610"/>
    <s v="Yes"/>
    <n v="1"/>
    <s v="Y"/>
    <n v="11"/>
    <n v="8"/>
    <n v="2"/>
    <n v="4"/>
    <n v="5"/>
    <n v="4"/>
    <n v="1"/>
    <n v="2"/>
  </r>
  <r>
    <n v="23"/>
    <s v="Below 30"/>
    <x v="3"/>
    <s v="No"/>
    <s v="Travel_Rarely"/>
    <x v="1"/>
    <n v="7"/>
    <n v="3"/>
    <s v="Life Sciences"/>
    <n v="1"/>
    <x v="2620"/>
    <s v="Male"/>
    <n v="2"/>
    <s v="Research Scientist"/>
    <x v="1"/>
    <n v="191870"/>
    <s v="Yes"/>
    <n v="1"/>
    <s v="Y"/>
    <n v="11"/>
    <n v="8"/>
    <n v="1"/>
    <n v="5"/>
    <n v="2"/>
    <n v="5"/>
    <n v="1"/>
    <n v="4"/>
  </r>
  <r>
    <n v="40"/>
    <s v="30 &amp; Above"/>
    <x v="1"/>
    <s v="No"/>
    <s v="Travel_Frequently"/>
    <x v="1"/>
    <n v="21"/>
    <n v="3"/>
    <s v="Medical"/>
    <n v="1"/>
    <x v="2621"/>
    <s v="Female"/>
    <n v="3"/>
    <s v="Research Scientist"/>
    <x v="0"/>
    <n v="197170"/>
    <s v="Yes"/>
    <n v="1"/>
    <s v="Y"/>
    <n v="21"/>
    <n v="8"/>
    <n v="0"/>
    <n v="10"/>
    <n v="1"/>
    <n v="10"/>
    <n v="9"/>
    <n v="4"/>
  </r>
  <r>
    <n v="40"/>
    <s v="30 &amp; Above"/>
    <x v="1"/>
    <s v="No"/>
    <s v="Travel_Rarely"/>
    <x v="1"/>
    <n v="8"/>
    <n v="1"/>
    <s v="Medical"/>
    <n v="1"/>
    <x v="2622"/>
    <s v="Female"/>
    <n v="5"/>
    <s v="Research Scientist"/>
    <x v="0"/>
    <n v="35440"/>
    <m/>
    <n v="3"/>
    <s v="Y"/>
    <n v="18"/>
    <n v="8"/>
    <n v="3"/>
    <n v="15"/>
    <n v="3"/>
    <n v="11"/>
    <n v="5"/>
    <n v="10"/>
  </r>
  <r>
    <n v="25"/>
    <s v="Below 30"/>
    <x v="3"/>
    <s v="No"/>
    <s v="Travel_Rarely"/>
    <x v="0"/>
    <n v="20"/>
    <n v="5"/>
    <s v="Medical"/>
    <n v="1"/>
    <x v="2623"/>
    <s v="Female"/>
    <n v="2"/>
    <s v="Laboratory Technician"/>
    <x v="0"/>
    <n v="85000"/>
    <s v="Yes"/>
    <n v="4"/>
    <s v="Y"/>
    <n v="12"/>
    <n v="8"/>
    <n v="0"/>
    <n v="6"/>
    <n v="2"/>
    <n v="2"/>
    <n v="1"/>
    <n v="2"/>
  </r>
  <r>
    <n v="30"/>
    <s v="30 &amp; Above"/>
    <x v="3"/>
    <s v="No"/>
    <s v="Travel_Rarely"/>
    <x v="2"/>
    <n v="20"/>
    <n v="4"/>
    <s v="Life Sciences"/>
    <n v="1"/>
    <x v="2624"/>
    <s v="Male"/>
    <n v="2"/>
    <s v="Research Scientist"/>
    <x v="0"/>
    <n v="46610"/>
    <m/>
    <n v="1"/>
    <s v="Y"/>
    <n v="11"/>
    <n v="8"/>
    <n v="0"/>
    <n v="12"/>
    <n v="3"/>
    <n v="12"/>
    <n v="1"/>
    <n v="7"/>
  </r>
  <r>
    <n v="25"/>
    <s v="Below 30"/>
    <x v="3"/>
    <s v="No"/>
    <s v="Travel_Rarely"/>
    <x v="1"/>
    <n v="7"/>
    <n v="2"/>
    <s v="Medical"/>
    <n v="1"/>
    <x v="2625"/>
    <s v="Male"/>
    <n v="5"/>
    <s v="Sales Executive"/>
    <x v="2"/>
    <n v="41030"/>
    <m/>
    <n v="6"/>
    <s v="Y"/>
    <n v="15"/>
    <n v="8"/>
    <n v="1"/>
    <n v="7"/>
    <n v="2"/>
    <n v="2"/>
    <n v="0"/>
    <n v="2"/>
  </r>
  <r>
    <n v="47"/>
    <s v="30 &amp; Above"/>
    <x v="2"/>
    <s v="No"/>
    <s v="Travel_Rarely"/>
    <x v="1"/>
    <n v="1"/>
    <n v="4"/>
    <s v="Life Sciences"/>
    <n v="1"/>
    <x v="2626"/>
    <s v="Male"/>
    <n v="2"/>
    <s v="Sales Executive"/>
    <x v="1"/>
    <n v="42490"/>
    <m/>
    <n v="2"/>
    <s v="Y"/>
    <n v="13"/>
    <n v="8"/>
    <n v="1"/>
    <n v="25"/>
    <n v="2"/>
    <n v="17"/>
    <n v="12"/>
    <n v="11"/>
  </r>
  <r>
    <n v="33"/>
    <s v="30 &amp; Above"/>
    <x v="1"/>
    <s v="No"/>
    <s v="Non-Travel"/>
    <x v="1"/>
    <n v="1"/>
    <n v="3"/>
    <s v="Life Sciences"/>
    <n v="1"/>
    <x v="2627"/>
    <s v="Male"/>
    <n v="2"/>
    <s v="Research Scientist"/>
    <x v="2"/>
    <n v="140260"/>
    <s v="Yes"/>
    <n v="1"/>
    <s v="Y"/>
    <n v="12"/>
    <n v="8"/>
    <n v="0"/>
    <n v="1"/>
    <n v="4"/>
    <n v="1"/>
    <n v="0"/>
    <n v="0"/>
  </r>
  <r>
    <n v="38"/>
    <s v="30 &amp; Above"/>
    <x v="1"/>
    <s v="No"/>
    <s v="Travel_Rarely"/>
    <x v="1"/>
    <n v="19"/>
    <n v="3"/>
    <s v="Life Sciences"/>
    <n v="1"/>
    <x v="2628"/>
    <s v="Female"/>
    <n v="2"/>
    <s v="Sales Executive"/>
    <x v="0"/>
    <n v="68930"/>
    <s v="Yes"/>
    <n v="0"/>
    <s v="Y"/>
    <n v="17"/>
    <n v="8"/>
    <n v="0"/>
    <n v="16"/>
    <n v="3"/>
    <n v="15"/>
    <n v="5"/>
    <n v="8"/>
  </r>
  <r>
    <n v="31"/>
    <s v="30 &amp; Above"/>
    <x v="1"/>
    <s v="No"/>
    <s v="Travel_Rarely"/>
    <x v="1"/>
    <n v="10"/>
    <n v="4"/>
    <s v="Medical"/>
    <n v="1"/>
    <x v="2629"/>
    <s v="Female"/>
    <n v="3"/>
    <s v="Sales Executive"/>
    <x v="0"/>
    <n v="61250"/>
    <m/>
    <n v="0"/>
    <s v="Y"/>
    <n v="13"/>
    <n v="8"/>
    <n v="1"/>
    <n v="3"/>
    <n v="3"/>
    <n v="2"/>
    <n v="1"/>
    <n v="2"/>
  </r>
  <r>
    <n v="38"/>
    <s v="30 &amp; Above"/>
    <x v="1"/>
    <s v="No"/>
    <s v="Travel_Frequently"/>
    <x v="1"/>
    <n v="1"/>
    <n v="4"/>
    <s v="Other"/>
    <n v="1"/>
    <x v="2630"/>
    <s v="Male"/>
    <n v="2"/>
    <s v="Research Scientist"/>
    <x v="0"/>
    <n v="36690"/>
    <m/>
    <n v="2"/>
    <s v="Y"/>
    <n v="19"/>
    <n v="8"/>
    <n v="0"/>
    <n v="10"/>
    <n v="2"/>
    <n v="8"/>
    <n v="7"/>
    <n v="7"/>
  </r>
  <r>
    <n v="42"/>
    <s v="30 &amp; Above"/>
    <x v="2"/>
    <s v="No"/>
    <s v="Travel_Rarely"/>
    <x v="1"/>
    <n v="6"/>
    <n v="3"/>
    <s v="Medical"/>
    <n v="1"/>
    <x v="2631"/>
    <s v="Male"/>
    <n v="2"/>
    <s v="Laboratory Technician"/>
    <x v="2"/>
    <n v="100080"/>
    <s v="Yes"/>
    <n v="6"/>
    <s v="Y"/>
    <n v="19"/>
    <n v="8"/>
    <n v="1"/>
    <n v="9"/>
    <n v="3"/>
    <n v="4"/>
    <n v="1"/>
    <n v="2"/>
  </r>
  <r>
    <n v="41"/>
    <s v="30 &amp; Above"/>
    <x v="2"/>
    <s v="No"/>
    <s v="Travel_Rarely"/>
    <x v="0"/>
    <n v="2"/>
    <n v="2"/>
    <s v="Medical"/>
    <n v="1"/>
    <x v="2632"/>
    <s v="Male"/>
    <n v="1"/>
    <s v="Healthcare Representative"/>
    <x v="0"/>
    <n v="23870"/>
    <m/>
    <n v="3"/>
    <s v="Y"/>
    <n v="17"/>
    <n v="8"/>
    <n v="1"/>
    <n v="12"/>
    <n v="1"/>
    <n v="5"/>
    <n v="1"/>
    <n v="0"/>
  </r>
  <r>
    <n v="47"/>
    <s v="30 &amp; Above"/>
    <x v="2"/>
    <s v="No"/>
    <s v="Non-Travel"/>
    <x v="1"/>
    <n v="21"/>
    <n v="2"/>
    <s v="Medical"/>
    <n v="1"/>
    <x v="2633"/>
    <s v="Male"/>
    <n v="1"/>
    <s v="Sales Executive"/>
    <x v="0"/>
    <n v="46390"/>
    <m/>
    <n v="0"/>
    <s v="Y"/>
    <n v="11"/>
    <n v="8"/>
    <n v="1"/>
    <n v="14"/>
    <n v="2"/>
    <n v="13"/>
    <n v="5"/>
    <n v="12"/>
  </r>
  <r>
    <n v="35"/>
    <s v="30 &amp; Above"/>
    <x v="1"/>
    <s v="No"/>
    <s v="Travel_Rarely"/>
    <x v="1"/>
    <n v="4"/>
    <n v="3"/>
    <s v="Life Sciences"/>
    <n v="1"/>
    <x v="2634"/>
    <s v="Male"/>
    <n v="2"/>
    <s v="Healthcare Representative"/>
    <x v="0"/>
    <n v="78980"/>
    <s v="Yes"/>
    <n v="7"/>
    <s v="Y"/>
    <n v="15"/>
    <n v="8"/>
    <n v="0"/>
    <n v="5"/>
    <n v="2"/>
    <n v="2"/>
    <n v="2"/>
    <n v="2"/>
  </r>
  <r>
    <n v="22"/>
    <s v="Below 30"/>
    <x v="3"/>
    <s v="No"/>
    <s v="Travel_Rarely"/>
    <x v="2"/>
    <n v="12"/>
    <n v="1"/>
    <s v="Human Resources"/>
    <n v="1"/>
    <x v="2635"/>
    <s v="Male"/>
    <n v="2"/>
    <s v="Sales Executive"/>
    <x v="1"/>
    <n v="25340"/>
    <m/>
    <n v="0"/>
    <s v="Y"/>
    <n v="11"/>
    <n v="8"/>
    <n v="0"/>
    <n v="4"/>
    <n v="1"/>
    <n v="3"/>
    <n v="1"/>
    <n v="2"/>
  </r>
  <r>
    <n v="35"/>
    <s v="30 &amp; Above"/>
    <x v="1"/>
    <s v="No"/>
    <s v="Travel_Rarely"/>
    <x v="1"/>
    <n v="9"/>
    <n v="3"/>
    <s v="Medical"/>
    <n v="1"/>
    <x v="2636"/>
    <s v="Female"/>
    <n v="2"/>
    <s v="Sales Executive"/>
    <x v="1"/>
    <n v="131420"/>
    <s v="Yes"/>
    <n v="1"/>
    <s v="Y"/>
    <n v="25"/>
    <n v="8"/>
    <n v="2"/>
    <n v="10"/>
    <n v="4"/>
    <n v="10"/>
    <n v="0"/>
    <n v="8"/>
  </r>
  <r>
    <n v="33"/>
    <s v="30 &amp; Above"/>
    <x v="1"/>
    <s v="No"/>
    <s v="Travel_Rarely"/>
    <x v="0"/>
    <n v="3"/>
    <n v="4"/>
    <s v="Medical"/>
    <n v="1"/>
    <x v="2637"/>
    <s v="Male"/>
    <n v="3"/>
    <s v="Healthcare Representative"/>
    <x v="0"/>
    <n v="16110"/>
    <m/>
    <n v="0"/>
    <s v="Y"/>
    <n v="14"/>
    <n v="8"/>
    <n v="0"/>
    <n v="10"/>
    <n v="2"/>
    <n v="9"/>
    <n v="8"/>
    <n v="1"/>
  </r>
  <r>
    <n v="32"/>
    <s v="30 &amp; Above"/>
    <x v="1"/>
    <s v="No"/>
    <s v="Travel_Rarely"/>
    <x v="1"/>
    <n v="3"/>
    <n v="2"/>
    <s v="Technical Degree"/>
    <n v="1"/>
    <x v="2638"/>
    <s v="Male"/>
    <n v="3"/>
    <s v="Manufacturing Director"/>
    <x v="1"/>
    <n v="53630"/>
    <m/>
    <n v="1"/>
    <s v="Y"/>
    <n v="13"/>
    <n v="8"/>
    <n v="0"/>
    <n v="6"/>
    <n v="4"/>
    <n v="6"/>
    <n v="4"/>
    <n v="1"/>
  </r>
  <r>
    <n v="40"/>
    <s v="30 &amp; Above"/>
    <x v="1"/>
    <s v="No"/>
    <s v="Travel_Rarely"/>
    <x v="1"/>
    <n v="1"/>
    <n v="4"/>
    <s v="Medical"/>
    <n v="1"/>
    <x v="2639"/>
    <s v="Male"/>
    <n v="2"/>
    <s v="Research Director"/>
    <x v="0"/>
    <n v="50710"/>
    <m/>
    <n v="8"/>
    <s v="Y"/>
    <n v="17"/>
    <n v="8"/>
    <n v="1"/>
    <n v="8"/>
    <n v="3"/>
    <n v="1"/>
    <n v="0"/>
    <n v="0"/>
  </r>
  <r>
    <n v="32"/>
    <s v="30 &amp; Above"/>
    <x v="1"/>
    <s v="No"/>
    <s v="Travel_Rarely"/>
    <x v="1"/>
    <n v="1"/>
    <n v="2"/>
    <s v="Medical"/>
    <n v="1"/>
    <x v="2640"/>
    <s v="Male"/>
    <n v="3"/>
    <s v="Sales Executive"/>
    <x v="0"/>
    <n v="136950"/>
    <s v="Yes"/>
    <n v="0"/>
    <s v="Y"/>
    <n v="13"/>
    <n v="8"/>
    <n v="0"/>
    <n v="3"/>
    <n v="3"/>
    <n v="2"/>
    <n v="2"/>
    <n v="2"/>
  </r>
  <r>
    <n v="39"/>
    <s v="30 &amp; Above"/>
    <x v="1"/>
    <s v="No"/>
    <s v="Travel_Rarely"/>
    <x v="1"/>
    <n v="4"/>
    <n v="4"/>
    <s v="Life Sciences"/>
    <n v="1"/>
    <x v="2641"/>
    <s v="Male"/>
    <n v="1"/>
    <s v="Sales Executive"/>
    <x v="1"/>
    <n v="134020"/>
    <s v="Yes"/>
    <n v="7"/>
    <s v="Y"/>
    <n v="14"/>
    <n v="8"/>
    <n v="1"/>
    <n v="18"/>
    <n v="1"/>
    <n v="7"/>
    <n v="1"/>
    <n v="7"/>
  </r>
  <r>
    <n v="38"/>
    <s v="30 &amp; Above"/>
    <x v="1"/>
    <s v="No"/>
    <s v="Travel_Rarely"/>
    <x v="0"/>
    <n v="20"/>
    <n v="4"/>
    <s v="Medical"/>
    <n v="1"/>
    <x v="2642"/>
    <s v="Female"/>
    <n v="2"/>
    <s v="Research Director"/>
    <x v="0"/>
    <n v="20290"/>
    <m/>
    <n v="3"/>
    <s v="Y"/>
    <n v="11"/>
    <n v="8"/>
    <n v="1"/>
    <n v="20"/>
    <n v="3"/>
    <n v="18"/>
    <n v="1"/>
    <n v="11"/>
  </r>
  <r>
    <n v="32"/>
    <s v="30 &amp; Above"/>
    <x v="1"/>
    <s v="No"/>
    <s v="Travel_Rarely"/>
    <x v="1"/>
    <n v="18"/>
    <n v="3"/>
    <s v="Life Sciences"/>
    <n v="1"/>
    <x v="2643"/>
    <s v="Male"/>
    <n v="2"/>
    <s v="Manager"/>
    <x v="0"/>
    <n v="63770"/>
    <m/>
    <n v="1"/>
    <s v="Y"/>
    <n v="12"/>
    <n v="8"/>
    <n v="2"/>
    <n v="14"/>
    <n v="3"/>
    <n v="14"/>
    <n v="5"/>
    <n v="7"/>
  </r>
  <r>
    <n v="37"/>
    <s v="30 &amp; Above"/>
    <x v="1"/>
    <s v="No"/>
    <s v="Travel_Rarely"/>
    <x v="1"/>
    <n v="1"/>
    <n v="3"/>
    <s v="Life Sciences"/>
    <n v="1"/>
    <x v="2644"/>
    <s v="Female"/>
    <n v="4"/>
    <s v="Sales Executive"/>
    <x v="0"/>
    <n v="54290"/>
    <m/>
    <n v="1"/>
    <s v="Y"/>
    <n v="17"/>
    <n v="8"/>
    <n v="1"/>
    <n v="16"/>
    <n v="3"/>
    <n v="16"/>
    <n v="6"/>
    <n v="8"/>
  </r>
  <r>
    <n v="25"/>
    <s v="Below 30"/>
    <x v="3"/>
    <s v="No"/>
    <s v="Travel_Rarely"/>
    <x v="1"/>
    <n v="2"/>
    <n v="4"/>
    <s v="Medical"/>
    <n v="1"/>
    <x v="2645"/>
    <s v="Female"/>
    <n v="2"/>
    <s v="Manufacturing Director"/>
    <x v="2"/>
    <n v="27850"/>
    <m/>
    <n v="0"/>
    <s v="Y"/>
    <n v="21"/>
    <n v="8"/>
    <n v="0"/>
    <n v="6"/>
    <n v="2"/>
    <n v="5"/>
    <n v="0"/>
    <n v="4"/>
  </r>
  <r>
    <n v="52"/>
    <s v="30 &amp; Above"/>
    <x v="0"/>
    <s v="No"/>
    <s v="Non-Travel"/>
    <x v="1"/>
    <n v="2"/>
    <n v="4"/>
    <s v="Other"/>
    <n v="1"/>
    <x v="2646"/>
    <s v="Male"/>
    <n v="1"/>
    <s v="Manager"/>
    <x v="2"/>
    <n v="46140"/>
    <m/>
    <n v="2"/>
    <s v="Y"/>
    <n v="16"/>
    <n v="8"/>
    <n v="1"/>
    <n v="16"/>
    <n v="3"/>
    <n v="9"/>
    <n v="0"/>
    <n v="0"/>
  </r>
  <r>
    <n v="44"/>
    <s v="30 &amp; Above"/>
    <x v="2"/>
    <s v="No"/>
    <s v="Travel_Rarely"/>
    <x v="1"/>
    <n v="8"/>
    <n v="1"/>
    <s v="Life Sciences"/>
    <n v="1"/>
    <x v="2647"/>
    <s v="Female"/>
    <n v="1"/>
    <s v="Sales Representative"/>
    <x v="1"/>
    <n v="26100"/>
    <m/>
    <n v="6"/>
    <s v="Y"/>
    <n v="15"/>
    <n v="8"/>
    <n v="0"/>
    <n v="6"/>
    <n v="2"/>
    <n v="4"/>
    <n v="1"/>
    <n v="2"/>
  </r>
  <r>
    <n v="21"/>
    <s v="Below 30"/>
    <x v="3"/>
    <s v="No"/>
    <s v="Travel_Rarely"/>
    <x v="0"/>
    <n v="10"/>
    <n v="5"/>
    <s v="Medical"/>
    <n v="1"/>
    <x v="2648"/>
    <s v="Male"/>
    <n v="3"/>
    <s v="Research Scientist"/>
    <x v="1"/>
    <n v="66870"/>
    <s v="Yes"/>
    <n v="1"/>
    <s v="Y"/>
    <n v="19"/>
    <n v="8"/>
    <n v="3"/>
    <n v="2"/>
    <n v="0"/>
    <n v="2"/>
    <n v="1"/>
    <n v="2"/>
  </r>
  <r>
    <n v="39"/>
    <s v="30 &amp; Above"/>
    <x v="1"/>
    <s v="No"/>
    <s v="Non-Travel"/>
    <x v="1"/>
    <n v="3"/>
    <n v="4"/>
    <s v="Life Sciences"/>
    <n v="1"/>
    <x v="2649"/>
    <s v="Female"/>
    <n v="2"/>
    <s v="Research Director"/>
    <x v="1"/>
    <n v="47240"/>
    <m/>
    <n v="2"/>
    <s v="Y"/>
    <n v="12"/>
    <n v="8"/>
    <n v="1"/>
    <n v="21"/>
    <n v="4"/>
    <n v="6"/>
    <n v="1"/>
    <n v="3"/>
  </r>
  <r>
    <n v="23"/>
    <s v="Below 30"/>
    <x v="3"/>
    <s v="Yes"/>
    <s v="Travel_Frequently"/>
    <x v="1"/>
    <n v="2"/>
    <n v="4"/>
    <s v="Life Sciences"/>
    <n v="1"/>
    <x v="2650"/>
    <s v="Female"/>
    <n v="2"/>
    <s v="Manufacturing Director"/>
    <x v="0"/>
    <n v="61790"/>
    <m/>
    <n v="1"/>
    <s v="Y"/>
    <n v="11"/>
    <n v="8"/>
    <n v="0"/>
    <n v="1"/>
    <n v="3"/>
    <n v="1"/>
    <n v="1"/>
    <n v="0"/>
  </r>
  <r>
    <n v="36"/>
    <s v="30 &amp; Above"/>
    <x v="1"/>
    <s v="No"/>
    <s v="Travel_Rarely"/>
    <x v="1"/>
    <n v="24"/>
    <n v="3"/>
    <s v="Life Sciences"/>
    <n v="1"/>
    <x v="2651"/>
    <s v="Female"/>
    <n v="2"/>
    <s v="Laboratory Technician"/>
    <x v="0"/>
    <n v="61200"/>
    <m/>
    <n v="0"/>
    <s v="Y"/>
    <n v="19"/>
    <n v="8"/>
    <n v="0"/>
    <n v="10"/>
    <n v="2"/>
    <n v="9"/>
    <n v="3"/>
    <n v="4"/>
  </r>
  <r>
    <n v="36"/>
    <s v="30 &amp; Above"/>
    <x v="1"/>
    <s v="No"/>
    <s v="Travel_Frequently"/>
    <x v="1"/>
    <n v="16"/>
    <n v="1"/>
    <s v="Medical"/>
    <n v="1"/>
    <x v="2652"/>
    <s v="Male"/>
    <n v="2"/>
    <s v="Sales Executive"/>
    <x v="2"/>
    <n v="105960"/>
    <s v="Yes"/>
    <n v="7"/>
    <s v="Y"/>
    <n v="15"/>
    <n v="8"/>
    <n v="0"/>
    <n v="18"/>
    <n v="3"/>
    <n v="4"/>
    <n v="0"/>
    <n v="2"/>
  </r>
  <r>
    <n v="56"/>
    <s v="30 &amp; Above"/>
    <x v="0"/>
    <s v="No"/>
    <s v="Non-Travel"/>
    <x v="1"/>
    <n v="8"/>
    <n v="1"/>
    <s v="Life Sciences"/>
    <n v="1"/>
    <x v="2653"/>
    <s v="Male"/>
    <n v="1"/>
    <s v="Sales Executive"/>
    <x v="2"/>
    <n v="54670"/>
    <m/>
    <n v="1"/>
    <s v="Y"/>
    <n v="20"/>
    <n v="8"/>
    <n v="0"/>
    <n v="13"/>
    <n v="6"/>
    <n v="13"/>
    <n v="1"/>
    <n v="9"/>
  </r>
  <r>
    <n v="29"/>
    <s v="Below 30"/>
    <x v="3"/>
    <s v="Yes"/>
    <s v="Travel_Rarely"/>
    <x v="1"/>
    <n v="9"/>
    <n v="4"/>
    <s v="Medical"/>
    <n v="1"/>
    <x v="2654"/>
    <s v="Male"/>
    <n v="2"/>
    <s v="Sales Representative"/>
    <x v="0"/>
    <n v="29960"/>
    <m/>
    <n v="9"/>
    <s v="Y"/>
    <n v="25"/>
    <n v="8"/>
    <n v="0"/>
    <n v="4"/>
    <n v="4"/>
    <n v="2"/>
    <n v="2"/>
    <n v="2"/>
  </r>
  <r>
    <n v="42"/>
    <s v="30 &amp; Above"/>
    <x v="2"/>
    <s v="No"/>
    <s v="Travel_Rarely"/>
    <x v="1"/>
    <n v="17"/>
    <n v="1"/>
    <s v="Life Sciences"/>
    <n v="1"/>
    <x v="2655"/>
    <s v="Male"/>
    <n v="3"/>
    <s v="Research Scientist"/>
    <x v="0"/>
    <n v="99980"/>
    <s v="Yes"/>
    <n v="5"/>
    <s v="Y"/>
    <n v="24"/>
    <n v="8"/>
    <n v="2"/>
    <n v="24"/>
    <n v="3"/>
    <n v="22"/>
    <n v="4"/>
    <n v="14"/>
  </r>
  <r>
    <n v="56"/>
    <s v="30 &amp; Above"/>
    <x v="0"/>
    <s v="Yes"/>
    <s v="Travel_Rarely"/>
    <x v="0"/>
    <n v="10"/>
    <n v="4"/>
    <s v="Other"/>
    <n v="1"/>
    <x v="2656"/>
    <s v="Male"/>
    <n v="2"/>
    <s v="Sales Executive"/>
    <x v="0"/>
    <n v="40780"/>
    <m/>
    <n v="8"/>
    <s v="Y"/>
    <n v="24"/>
    <n v="8"/>
    <n v="1"/>
    <n v="14"/>
    <n v="3"/>
    <n v="10"/>
    <n v="9"/>
    <n v="8"/>
  </r>
  <r>
    <n v="41"/>
    <s v="30 &amp; Above"/>
    <x v="2"/>
    <s v="No"/>
    <s v="Travel_Rarely"/>
    <x v="1"/>
    <n v="13"/>
    <n v="4"/>
    <s v="Life Sciences"/>
    <n v="1"/>
    <x v="2657"/>
    <s v="Female"/>
    <n v="1"/>
    <s v="Healthcare Representative"/>
    <x v="0"/>
    <n v="109200"/>
    <s v="Yes"/>
    <n v="0"/>
    <s v="Y"/>
    <n v="15"/>
    <n v="8"/>
    <n v="1"/>
    <n v="21"/>
    <n v="3"/>
    <n v="20"/>
    <n v="0"/>
    <n v="10"/>
  </r>
  <r>
    <n v="34"/>
    <s v="30 &amp; Above"/>
    <x v="1"/>
    <s v="No"/>
    <s v="Travel_Rarely"/>
    <x v="0"/>
    <n v="1"/>
    <n v="3"/>
    <s v="Medical"/>
    <n v="1"/>
    <x v="2658"/>
    <s v="Female"/>
    <n v="1"/>
    <s v="Laboratory Technician"/>
    <x v="0"/>
    <n v="62320"/>
    <m/>
    <n v="1"/>
    <s v="Y"/>
    <n v="13"/>
    <n v="8"/>
    <n v="1"/>
    <n v="8"/>
    <n v="3"/>
    <n v="8"/>
    <n v="1"/>
    <n v="7"/>
  </r>
  <r>
    <n v="36"/>
    <s v="30 &amp; Above"/>
    <x v="1"/>
    <s v="No"/>
    <s v="Non-Travel"/>
    <x v="0"/>
    <n v="1"/>
    <n v="1"/>
    <s v="Medical"/>
    <n v="1"/>
    <x v="2659"/>
    <s v="Female"/>
    <n v="1"/>
    <s v="Human Resources"/>
    <x v="2"/>
    <n v="132470"/>
    <s v="Yes"/>
    <n v="1"/>
    <s v="Y"/>
    <n v="14"/>
    <n v="8"/>
    <n v="0"/>
    <n v="15"/>
    <n v="3"/>
    <n v="15"/>
    <n v="11"/>
    <n v="11"/>
  </r>
  <r>
    <n v="41"/>
    <s v="30 &amp; Above"/>
    <x v="2"/>
    <s v="No"/>
    <s v="Travel_Rarely"/>
    <x v="1"/>
    <n v="1"/>
    <n v="5"/>
    <s v="Medical"/>
    <n v="1"/>
    <x v="2660"/>
    <s v="Male"/>
    <n v="1"/>
    <s v="Healthcare Representative"/>
    <x v="2"/>
    <n v="40810"/>
    <m/>
    <n v="2"/>
    <s v="Y"/>
    <n v="13"/>
    <n v="8"/>
    <n v="0"/>
    <n v="14"/>
    <n v="3"/>
    <n v="5"/>
    <n v="0"/>
    <n v="4"/>
  </r>
  <r>
    <n v="32"/>
    <s v="30 &amp; Above"/>
    <x v="1"/>
    <s v="No"/>
    <s v="Travel_Rarely"/>
    <x v="0"/>
    <n v="9"/>
    <n v="4"/>
    <s v="Life Sciences"/>
    <n v="1"/>
    <x v="2661"/>
    <s v="Female"/>
    <n v="2"/>
    <s v="Research Scientist"/>
    <x v="1"/>
    <n v="57690"/>
    <m/>
    <n v="1"/>
    <s v="Y"/>
    <n v="11"/>
    <n v="8"/>
    <n v="0"/>
    <n v="4"/>
    <n v="3"/>
    <n v="4"/>
    <n v="1"/>
    <n v="2"/>
  </r>
  <r>
    <n v="35"/>
    <s v="30 &amp; Above"/>
    <x v="1"/>
    <s v="No"/>
    <s v="Travel_Rarely"/>
    <x v="1"/>
    <n v="16"/>
    <n v="3"/>
    <s v="Medical"/>
    <n v="1"/>
    <x v="2662"/>
    <s v="Female"/>
    <n v="2"/>
    <s v="Healthcare Representative"/>
    <x v="1"/>
    <n v="23940"/>
    <m/>
    <n v="1"/>
    <s v="Y"/>
    <n v="16"/>
    <n v="8"/>
    <n v="1"/>
    <n v="9"/>
    <n v="3"/>
    <n v="9"/>
    <n v="1"/>
    <n v="7"/>
  </r>
  <r>
    <n v="38"/>
    <s v="30 &amp; Above"/>
    <x v="1"/>
    <s v="No"/>
    <s v="Travel_Rarely"/>
    <x v="1"/>
    <n v="23"/>
    <n v="3"/>
    <s v="Medical"/>
    <n v="1"/>
    <x v="2663"/>
    <s v="Male"/>
    <n v="3"/>
    <s v="Sales Representative"/>
    <x v="0"/>
    <n v="39040"/>
    <m/>
    <n v="1"/>
    <s v="Y"/>
    <n v="22"/>
    <n v="8"/>
    <n v="0"/>
    <n v="10"/>
    <n v="3"/>
    <n v="10"/>
    <n v="1"/>
    <n v="9"/>
  </r>
  <r>
    <n v="50"/>
    <s v="30 &amp; Above"/>
    <x v="2"/>
    <s v="Yes"/>
    <s v="Travel_Frequently"/>
    <x v="0"/>
    <n v="4"/>
    <n v="2"/>
    <s v="Life Sciences"/>
    <n v="1"/>
    <x v="2664"/>
    <s v="Female"/>
    <n v="2"/>
    <s v="Laboratory Technician"/>
    <x v="2"/>
    <n v="167990"/>
    <s v="Yes"/>
    <n v="7"/>
    <s v="Y"/>
    <n v="14"/>
    <n v="8"/>
    <n v="1"/>
    <n v="12"/>
    <n v="2"/>
    <n v="6"/>
    <n v="0"/>
    <n v="1"/>
  </r>
  <r>
    <n v="36"/>
    <s v="30 &amp; Above"/>
    <x v="1"/>
    <s v="No"/>
    <s v="Travel_Rarely"/>
    <x v="1"/>
    <n v="22"/>
    <n v="4"/>
    <s v="Life Sciences"/>
    <n v="1"/>
    <x v="2665"/>
    <s v="Male"/>
    <n v="1"/>
    <s v="Healthcare Representative"/>
    <x v="0"/>
    <n v="29500"/>
    <m/>
    <n v="4"/>
    <s v="Y"/>
    <n v="14"/>
    <n v="8"/>
    <n v="0"/>
    <n v="8"/>
    <n v="1"/>
    <n v="6"/>
    <n v="0"/>
    <n v="0"/>
  </r>
  <r>
    <n v="45"/>
    <s v="30 &amp; Above"/>
    <x v="2"/>
    <s v="No"/>
    <s v="Travel_Rarely"/>
    <x v="0"/>
    <n v="24"/>
    <n v="3"/>
    <s v="Life Sciences"/>
    <n v="1"/>
    <x v="2666"/>
    <s v="Male"/>
    <n v="1"/>
    <s v="Laboratory Technician"/>
    <x v="1"/>
    <n v="36290"/>
    <m/>
    <n v="8"/>
    <s v="Y"/>
    <n v="16"/>
    <n v="8"/>
    <n v="1"/>
    <n v="8"/>
    <n v="2"/>
    <n v="5"/>
    <n v="0"/>
    <n v="1"/>
  </r>
  <r>
    <n v="40"/>
    <s v="30 &amp; Above"/>
    <x v="1"/>
    <s v="No"/>
    <s v="Travel_Rarely"/>
    <x v="0"/>
    <n v="10"/>
    <n v="4"/>
    <s v="Life Sciences"/>
    <n v="1"/>
    <x v="2667"/>
    <s v="Male"/>
    <n v="1"/>
    <s v="Research Scientist"/>
    <x v="1"/>
    <n v="93620"/>
    <s v="Yes"/>
    <n v="2"/>
    <s v="Y"/>
    <n v="11"/>
    <n v="8"/>
    <n v="1"/>
    <n v="8"/>
    <n v="6"/>
    <n v="2"/>
    <n v="2"/>
    <n v="2"/>
  </r>
  <r>
    <n v="35"/>
    <s v="30 &amp; Above"/>
    <x v="1"/>
    <s v="No"/>
    <s v="Travel_Frequently"/>
    <x v="0"/>
    <n v="7"/>
    <n v="2"/>
    <s v="Life Sciences"/>
    <n v="1"/>
    <x v="2668"/>
    <s v="Male"/>
    <n v="2"/>
    <s v="Manufacturing Director"/>
    <x v="0"/>
    <n v="32290"/>
    <m/>
    <n v="1"/>
    <s v="Y"/>
    <n v="25"/>
    <n v="8"/>
    <n v="0"/>
    <n v="10"/>
    <n v="2"/>
    <n v="10"/>
    <n v="0"/>
    <n v="2"/>
  </r>
  <r>
    <n v="40"/>
    <s v="30 &amp; Above"/>
    <x v="1"/>
    <s v="No"/>
    <s v="Travel_Rarely"/>
    <x v="1"/>
    <n v="17"/>
    <n v="4"/>
    <s v="Life Sciences"/>
    <n v="1"/>
    <x v="2669"/>
    <s v="Male"/>
    <n v="1"/>
    <s v="Manager"/>
    <x v="0"/>
    <n v="35780"/>
    <m/>
    <n v="2"/>
    <s v="Y"/>
    <n v="14"/>
    <n v="8"/>
    <n v="1"/>
    <n v="20"/>
    <n v="2"/>
    <n v="5"/>
    <n v="0"/>
    <n v="2"/>
  </r>
  <r>
    <n v="35"/>
    <s v="30 &amp; Above"/>
    <x v="1"/>
    <s v="No"/>
    <s v="Travel_Rarely"/>
    <x v="2"/>
    <n v="14"/>
    <n v="1"/>
    <s v="Life Sciences"/>
    <n v="1"/>
    <x v="2670"/>
    <s v="Male"/>
    <n v="2"/>
    <s v="Research Scientist"/>
    <x v="0"/>
    <n v="79880"/>
    <s v="Yes"/>
    <n v="1"/>
    <s v="Y"/>
    <n v="18"/>
    <n v="8"/>
    <n v="0"/>
    <n v="4"/>
    <n v="3"/>
    <n v="4"/>
    <n v="1"/>
    <n v="1"/>
  </r>
  <r>
    <n v="29"/>
    <s v="Below 30"/>
    <x v="3"/>
    <s v="No"/>
    <s v="Travel_Rarely"/>
    <x v="1"/>
    <n v="1"/>
    <n v="3"/>
    <s v="Medical"/>
    <n v="1"/>
    <x v="2671"/>
    <s v="Male"/>
    <n v="3"/>
    <s v="Sales Executive"/>
    <x v="0"/>
    <n v="42840"/>
    <m/>
    <n v="4"/>
    <s v="Y"/>
    <n v="11"/>
    <n v="8"/>
    <n v="0"/>
    <n v="10"/>
    <n v="5"/>
    <n v="4"/>
    <n v="0"/>
    <n v="3"/>
  </r>
  <r>
    <n v="29"/>
    <s v="Below 30"/>
    <x v="3"/>
    <s v="No"/>
    <s v="Travel_Rarely"/>
    <x v="1"/>
    <n v="5"/>
    <n v="3"/>
    <s v="Medical"/>
    <n v="1"/>
    <x v="2672"/>
    <s v="Male"/>
    <n v="2"/>
    <s v="Sales Representative"/>
    <x v="1"/>
    <n v="75530"/>
    <s v="Yes"/>
    <n v="1"/>
    <s v="Y"/>
    <n v="19"/>
    <n v="8"/>
    <n v="0"/>
    <n v="5"/>
    <n v="3"/>
    <n v="5"/>
    <n v="0"/>
    <n v="4"/>
  </r>
  <r>
    <n v="50"/>
    <s v="30 &amp; Above"/>
    <x v="2"/>
    <s v="Yes"/>
    <s v="Travel_Rarely"/>
    <x v="1"/>
    <n v="17"/>
    <n v="3"/>
    <s v="Medical"/>
    <n v="1"/>
    <x v="2673"/>
    <s v="Male"/>
    <n v="1"/>
    <s v="Research Scientist"/>
    <x v="2"/>
    <n v="173280"/>
    <s v="Yes"/>
    <n v="4"/>
    <s v="Y"/>
    <n v="15"/>
    <n v="8"/>
    <n v="2"/>
    <n v="20"/>
    <n v="1"/>
    <n v="3"/>
    <n v="2"/>
    <n v="0"/>
  </r>
  <r>
    <n v="39"/>
    <s v="30 &amp; Above"/>
    <x v="1"/>
    <s v="No"/>
    <s v="Travel_Rarely"/>
    <x v="0"/>
    <n v="25"/>
    <n v="3"/>
    <s v="Medical"/>
    <n v="1"/>
    <x v="2674"/>
    <s v="Male"/>
    <n v="2"/>
    <s v="Sales Executive"/>
    <x v="0"/>
    <n v="197010"/>
    <s v="Yes"/>
    <n v="0"/>
    <s v="Y"/>
    <n v="11"/>
    <n v="8"/>
    <n v="0"/>
    <n v="21"/>
    <n v="3"/>
    <n v="20"/>
    <n v="9"/>
    <n v="6"/>
  </r>
  <r>
    <n v="31"/>
    <s v="30 &amp; Above"/>
    <x v="1"/>
    <s v="No"/>
    <s v="Non-Travel"/>
    <x v="1"/>
    <n v="8"/>
    <n v="4"/>
    <s v="Life Sciences"/>
    <n v="1"/>
    <x v="2675"/>
    <s v="Female"/>
    <n v="4"/>
    <s v="Sales Executive"/>
    <x v="1"/>
    <n v="147320"/>
    <s v="Yes"/>
    <n v="0"/>
    <s v="Y"/>
    <n v="12"/>
    <n v="8"/>
    <n v="0"/>
    <n v="10"/>
    <n v="3"/>
    <n v="9"/>
    <n v="1"/>
    <n v="7"/>
  </r>
  <r>
    <n v="26"/>
    <s v="Below 30"/>
    <x v="3"/>
    <s v="No"/>
    <s v="Travel_Rarely"/>
    <x v="1"/>
    <n v="11"/>
    <n v="4"/>
    <s v="Medical"/>
    <n v="1"/>
    <x v="2676"/>
    <s v="Male"/>
    <n v="2"/>
    <s v="Manager"/>
    <x v="1"/>
    <n v="92780"/>
    <s v="Yes"/>
    <n v="0"/>
    <s v="Y"/>
    <n v="20"/>
    <n v="8"/>
    <n v="0"/>
    <n v="5"/>
    <n v="3"/>
    <n v="4"/>
    <n v="0"/>
    <n v="0"/>
  </r>
  <r>
    <n v="36"/>
    <s v="30 &amp; Above"/>
    <x v="1"/>
    <s v="No"/>
    <s v="Travel_Frequently"/>
    <x v="1"/>
    <n v="5"/>
    <n v="1"/>
    <s v="Technical Degree"/>
    <n v="1"/>
    <x v="2677"/>
    <s v="Male"/>
    <n v="1"/>
    <s v="Sales Executive"/>
    <x v="0"/>
    <n v="13590"/>
    <m/>
    <n v="4"/>
    <s v="Y"/>
    <n v="12"/>
    <n v="8"/>
    <n v="0"/>
    <n v="17"/>
    <n v="2"/>
    <n v="5"/>
    <n v="0"/>
    <n v="3"/>
  </r>
  <r>
    <n v="39"/>
    <s v="30 &amp; Above"/>
    <x v="1"/>
    <s v="No"/>
    <s v="Travel_Rarely"/>
    <x v="1"/>
    <n v="2"/>
    <n v="1"/>
    <s v="Medical"/>
    <n v="1"/>
    <x v="2678"/>
    <s v="Female"/>
    <n v="1"/>
    <s v="Research Scientist"/>
    <x v="0"/>
    <n v="47790"/>
    <m/>
    <n v="4"/>
    <s v="Y"/>
    <n v="14"/>
    <n v="8"/>
    <n v="2"/>
    <n v="9"/>
    <n v="3"/>
    <n v="7"/>
    <n v="1"/>
    <n v="7"/>
  </r>
  <r>
    <n v="27"/>
    <s v="Below 30"/>
    <x v="3"/>
    <s v="No"/>
    <s v="Travel_Rarely"/>
    <x v="1"/>
    <n v="8"/>
    <n v="2"/>
    <s v="Medical"/>
    <n v="1"/>
    <x v="2679"/>
    <s v="Male"/>
    <n v="1"/>
    <s v="Laboratory Technician"/>
    <x v="0"/>
    <n v="164220"/>
    <s v="Yes"/>
    <n v="1"/>
    <s v="Y"/>
    <n v="20"/>
    <n v="8"/>
    <n v="1"/>
    <n v="6"/>
    <n v="3"/>
    <n v="6"/>
    <n v="0"/>
    <n v="3"/>
  </r>
  <r>
    <n v="49"/>
    <s v="30 &amp; Above"/>
    <x v="2"/>
    <s v="No"/>
    <s v="Travel_Frequently"/>
    <x v="1"/>
    <n v="6"/>
    <n v="1"/>
    <s v="Medical"/>
    <n v="1"/>
    <x v="2680"/>
    <s v="Male"/>
    <n v="3"/>
    <s v="Healthcare Representative"/>
    <x v="0"/>
    <n v="29960"/>
    <m/>
    <n v="2"/>
    <s v="Y"/>
    <n v="18"/>
    <n v="8"/>
    <n v="1"/>
    <n v="17"/>
    <n v="2"/>
    <n v="9"/>
    <n v="0"/>
    <n v="8"/>
  </r>
  <r>
    <n v="34"/>
    <s v="30 &amp; Above"/>
    <x v="1"/>
    <s v="No"/>
    <s v="Travel_Rarely"/>
    <x v="0"/>
    <n v="4"/>
    <n v="3"/>
    <s v="Medical"/>
    <n v="1"/>
    <x v="2681"/>
    <s v="Female"/>
    <n v="1"/>
    <s v="Sales Executive"/>
    <x v="0"/>
    <n v="12610"/>
    <m/>
    <n v="2"/>
    <s v="Y"/>
    <n v="14"/>
    <n v="8"/>
    <n v="1"/>
    <n v="6"/>
    <n v="6"/>
    <n v="4"/>
    <n v="1"/>
    <n v="2"/>
  </r>
  <r>
    <n v="41"/>
    <s v="30 &amp; Above"/>
    <x v="2"/>
    <s v="Yes"/>
    <s v="Travel_Rarely"/>
    <x v="1"/>
    <n v="7"/>
    <n v="2"/>
    <s v="Life Sciences"/>
    <n v="1"/>
    <x v="2682"/>
    <s v="Female"/>
    <n v="1"/>
    <s v="Research Scientist"/>
    <x v="1"/>
    <n v="20990"/>
    <m/>
    <n v="8"/>
    <s v="Y"/>
    <n v="12"/>
    <n v="8"/>
    <n v="1"/>
    <n v="8"/>
    <n v="2"/>
    <n v="6"/>
    <n v="0"/>
    <n v="5"/>
  </r>
  <r>
    <n v="49"/>
    <s v="30 &amp; Above"/>
    <x v="2"/>
    <s v="No"/>
    <s v="Travel_Frequently"/>
    <x v="0"/>
    <n v="1"/>
    <n v="4"/>
    <s v="Life Sciences"/>
    <n v="1"/>
    <x v="2683"/>
    <s v="Female"/>
    <n v="2"/>
    <s v="Manufacturing Director"/>
    <x v="0"/>
    <n v="58100"/>
    <m/>
    <n v="1"/>
    <s v="Y"/>
    <n v="21"/>
    <n v="8"/>
    <n v="1"/>
    <n v="10"/>
    <n v="2"/>
    <n v="10"/>
    <n v="1"/>
    <n v="7"/>
  </r>
  <r>
    <n v="37"/>
    <s v="30 &amp; Above"/>
    <x v="1"/>
    <s v="Yes"/>
    <s v="Travel_Rarely"/>
    <x v="1"/>
    <n v="2"/>
    <n v="3"/>
    <s v="Life Sciences"/>
    <n v="1"/>
    <x v="2684"/>
    <s v="Male"/>
    <n v="1"/>
    <s v="Sales Executive"/>
    <x v="1"/>
    <n v="56470"/>
    <m/>
    <n v="6"/>
    <s v="Y"/>
    <n v="19"/>
    <n v="8"/>
    <n v="0"/>
    <n v="7"/>
    <n v="2"/>
    <n v="0"/>
    <n v="0"/>
    <n v="0"/>
  </r>
  <r>
    <n v="33"/>
    <s v="30 &amp; Above"/>
    <x v="1"/>
    <s v="No"/>
    <s v="Travel_Frequently"/>
    <x v="1"/>
    <n v="10"/>
    <n v="2"/>
    <s v="Medical"/>
    <n v="1"/>
    <x v="2685"/>
    <s v="Male"/>
    <n v="2"/>
    <s v="Research Scientist"/>
    <x v="0"/>
    <n v="34200"/>
    <m/>
    <n v="1"/>
    <s v="Y"/>
    <n v="14"/>
    <n v="8"/>
    <n v="0"/>
    <n v="8"/>
    <n v="3"/>
    <n v="8"/>
    <n v="3"/>
    <n v="0"/>
  </r>
  <r>
    <n v="27"/>
    <s v="Below 30"/>
    <x v="3"/>
    <s v="No"/>
    <s v="Travel_Rarely"/>
    <x v="0"/>
    <n v="5"/>
    <n v="4"/>
    <s v="Medical"/>
    <n v="1"/>
    <x v="2686"/>
    <s v="Female"/>
    <n v="4"/>
    <s v="Manufacturing Director"/>
    <x v="0"/>
    <n v="44000"/>
    <m/>
    <n v="9"/>
    <s v="Y"/>
    <n v="17"/>
    <n v="8"/>
    <n v="1"/>
    <n v="6"/>
    <n v="3"/>
    <n v="2"/>
    <n v="2"/>
    <n v="2"/>
  </r>
  <r>
    <n v="32"/>
    <s v="30 &amp; Above"/>
    <x v="1"/>
    <s v="No"/>
    <s v="Travel_Frequently"/>
    <x v="1"/>
    <n v="9"/>
    <n v="2"/>
    <s v="Medical"/>
    <n v="1"/>
    <x v="2687"/>
    <s v="Female"/>
    <n v="2"/>
    <s v="Research Scientist"/>
    <x v="1"/>
    <n v="35000"/>
    <m/>
    <n v="0"/>
    <s v="Y"/>
    <n v="16"/>
    <n v="8"/>
    <n v="1"/>
    <n v="8"/>
    <n v="2"/>
    <n v="7"/>
    <n v="3"/>
    <n v="6"/>
  </r>
  <r>
    <n v="59"/>
    <s v="30 &amp; Above"/>
    <x v="0"/>
    <s v="No"/>
    <s v="Travel_Rarely"/>
    <x v="0"/>
    <n v="2"/>
    <n v="2"/>
    <s v="Marketing"/>
    <n v="1"/>
    <x v="2688"/>
    <s v="Female"/>
    <n v="5"/>
    <s v="Sales Representative"/>
    <x v="0"/>
    <n v="20660"/>
    <m/>
    <n v="4"/>
    <s v="Y"/>
    <n v="12"/>
    <n v="8"/>
    <n v="1"/>
    <n v="12"/>
    <n v="3"/>
    <n v="1"/>
    <n v="0"/>
    <n v="0"/>
  </r>
  <r>
    <n v="30"/>
    <s v="30 &amp; Above"/>
    <x v="3"/>
    <s v="No"/>
    <s v="Travel_Rarely"/>
    <x v="1"/>
    <n v="11"/>
    <n v="4"/>
    <s v="Medical"/>
    <n v="1"/>
    <x v="2689"/>
    <s v="Male"/>
    <n v="2"/>
    <s v="Laboratory Technician"/>
    <x v="2"/>
    <n v="171690"/>
    <s v="Yes"/>
    <n v="1"/>
    <s v="Y"/>
    <n v="17"/>
    <n v="8"/>
    <n v="2"/>
    <n v="1"/>
    <n v="2"/>
    <n v="1"/>
    <n v="0"/>
    <n v="0"/>
  </r>
  <r>
    <n v="38"/>
    <s v="30 &amp; Above"/>
    <x v="1"/>
    <s v="No"/>
    <s v="Travel_Frequently"/>
    <x v="0"/>
    <n v="18"/>
    <n v="4"/>
    <s v="Life Sciences"/>
    <n v="1"/>
    <x v="2690"/>
    <s v="Male"/>
    <n v="2"/>
    <s v="Healthcare Representative"/>
    <x v="1"/>
    <n v="41620"/>
    <m/>
    <n v="0"/>
    <s v="Y"/>
    <n v="15"/>
    <n v="8"/>
    <n v="1"/>
    <n v="10"/>
    <n v="1"/>
    <n v="9"/>
    <n v="1"/>
    <n v="8"/>
  </r>
  <r>
    <n v="36"/>
    <s v="30 &amp; Above"/>
    <x v="1"/>
    <s v="No"/>
    <s v="Travel_Rarely"/>
    <x v="1"/>
    <n v="7"/>
    <n v="3"/>
    <s v="Life Sciences"/>
    <n v="1"/>
    <x v="2691"/>
    <s v="Male"/>
    <n v="1"/>
    <s v="Sales Executive"/>
    <x v="0"/>
    <n v="92040"/>
    <s v="Yes"/>
    <n v="6"/>
    <s v="Y"/>
    <n v="23"/>
    <n v="8"/>
    <n v="1"/>
    <n v="17"/>
    <n v="2"/>
    <n v="7"/>
    <n v="7"/>
    <n v="7"/>
  </r>
  <r>
    <n v="35"/>
    <s v="30 &amp; Above"/>
    <x v="1"/>
    <s v="No"/>
    <s v="Travel_Rarely"/>
    <x v="2"/>
    <n v="3"/>
    <n v="4"/>
    <s v="Human Resources"/>
    <n v="1"/>
    <x v="2692"/>
    <s v="Male"/>
    <n v="2"/>
    <s v="Manager"/>
    <x v="0"/>
    <n v="32940"/>
    <m/>
    <n v="0"/>
    <s v="Y"/>
    <n v="11"/>
    <n v="8"/>
    <n v="0"/>
    <n v="6"/>
    <n v="2"/>
    <n v="5"/>
    <n v="0"/>
    <n v="3"/>
  </r>
  <r>
    <n v="29"/>
    <s v="Below 30"/>
    <x v="3"/>
    <s v="No"/>
    <s v="Travel_Rarely"/>
    <x v="0"/>
    <n v="29"/>
    <n v="4"/>
    <s v="Life Sciences"/>
    <n v="1"/>
    <x v="2693"/>
    <s v="Male"/>
    <n v="2"/>
    <s v="Laboratory Technician"/>
    <x v="1"/>
    <n v="21270"/>
    <m/>
    <n v="0"/>
    <s v="Y"/>
    <n v="11"/>
    <n v="8"/>
    <n v="1"/>
    <n v="10"/>
    <n v="3"/>
    <n v="9"/>
    <n v="0"/>
    <n v="8"/>
  </r>
  <r>
    <n v="31"/>
    <s v="30 &amp; Above"/>
    <x v="1"/>
    <s v="No"/>
    <s v="Travel_Rarely"/>
    <x v="1"/>
    <n v="2"/>
    <n v="2"/>
    <s v="Medical"/>
    <n v="1"/>
    <x v="2694"/>
    <s v="Male"/>
    <n v="2"/>
    <s v="Laboratory Technician"/>
    <x v="2"/>
    <n v="39750"/>
    <m/>
    <n v="1"/>
    <s v="Y"/>
    <n v="15"/>
    <n v="8"/>
    <n v="1"/>
    <n v="5"/>
    <n v="3"/>
    <n v="5"/>
    <n v="4"/>
    <n v="3"/>
  </r>
  <r>
    <n v="34"/>
    <s v="30 &amp; Above"/>
    <x v="1"/>
    <s v="No"/>
    <s v="Travel_Rarely"/>
    <x v="1"/>
    <n v="28"/>
    <n v="3"/>
    <s v="Technical Degree"/>
    <n v="1"/>
    <x v="2695"/>
    <s v="Male"/>
    <n v="1"/>
    <s v="Laboratory Technician"/>
    <x v="2"/>
    <n v="107930"/>
    <s v="Yes"/>
    <n v="0"/>
    <s v="Y"/>
    <n v="11"/>
    <n v="8"/>
    <n v="3"/>
    <n v="3"/>
    <n v="1"/>
    <n v="2"/>
    <n v="1"/>
    <n v="2"/>
  </r>
  <r>
    <n v="28"/>
    <s v="Below 30"/>
    <x v="3"/>
    <s v="Yes"/>
    <s v="Travel_Rarely"/>
    <x v="1"/>
    <n v="1"/>
    <n v="4"/>
    <s v="Life Sciences"/>
    <n v="1"/>
    <x v="2696"/>
    <s v="Male"/>
    <n v="5"/>
    <s v="Research Director"/>
    <x v="1"/>
    <n v="100960"/>
    <s v="Yes"/>
    <n v="0"/>
    <s v="Y"/>
    <n v="13"/>
    <n v="8"/>
    <n v="0"/>
    <n v="6"/>
    <n v="2"/>
    <n v="4"/>
    <n v="0"/>
    <n v="3"/>
  </r>
  <r>
    <n v="29"/>
    <s v="Below 30"/>
    <x v="3"/>
    <s v="No"/>
    <s v="Travel_Rarely"/>
    <x v="1"/>
    <n v="16"/>
    <n v="2"/>
    <s v="Life Sciences"/>
    <n v="1"/>
    <x v="2697"/>
    <s v="Female"/>
    <n v="4"/>
    <s v="Laboratory Technician"/>
    <x v="2"/>
    <n v="36460"/>
    <m/>
    <n v="1"/>
    <s v="Y"/>
    <n v="14"/>
    <n v="8"/>
    <n v="0"/>
    <n v="10"/>
    <n v="3"/>
    <n v="10"/>
    <n v="8"/>
    <n v="8"/>
  </r>
  <r>
    <n v="32"/>
    <s v="30 &amp; Above"/>
    <x v="1"/>
    <s v="No"/>
    <s v="Travel_Rarely"/>
    <x v="2"/>
    <n v="22"/>
    <n v="3"/>
    <s v="Human Resources"/>
    <n v="1"/>
    <x v="2698"/>
    <s v="Female"/>
    <n v="2"/>
    <s v="Research Director"/>
    <x v="2"/>
    <n v="74460"/>
    <s v="Yes"/>
    <n v="0"/>
    <s v="Y"/>
    <n v="19"/>
    <n v="8"/>
    <n v="0"/>
    <n v="7"/>
    <n v="3"/>
    <n v="6"/>
    <n v="0"/>
    <n v="5"/>
  </r>
  <r>
    <n v="22"/>
    <s v="Below 30"/>
    <x v="3"/>
    <s v="No"/>
    <s v="Non-Travel"/>
    <x v="1"/>
    <n v="8"/>
    <n v="3"/>
    <s v="Life Sciences"/>
    <n v="1"/>
    <x v="2699"/>
    <s v="Female"/>
    <n v="3"/>
    <s v="Sales Executive"/>
    <x v="2"/>
    <n v="108510"/>
    <s v="Yes"/>
    <n v="1"/>
    <s v="Y"/>
    <n v="16"/>
    <n v="8"/>
    <n v="1"/>
    <n v="1"/>
    <n v="2"/>
    <n v="1"/>
    <n v="0"/>
    <n v="0"/>
  </r>
  <r>
    <n v="53"/>
    <s v="30 &amp; Above"/>
    <x v="0"/>
    <s v="No"/>
    <s v="Travel_Rarely"/>
    <x v="1"/>
    <n v="11"/>
    <n v="3"/>
    <s v="Medical"/>
    <n v="1"/>
    <x v="2700"/>
    <s v="Male"/>
    <n v="2"/>
    <s v="Manager"/>
    <x v="0"/>
    <n v="21090"/>
    <m/>
    <n v="2"/>
    <s v="Y"/>
    <n v="13"/>
    <n v="8"/>
    <n v="0"/>
    <n v="31"/>
    <n v="3"/>
    <n v="25"/>
    <n v="3"/>
    <n v="7"/>
  </r>
  <r>
    <n v="38"/>
    <s v="30 &amp; Above"/>
    <x v="1"/>
    <s v="No"/>
    <s v="Travel_Rarely"/>
    <x v="1"/>
    <n v="29"/>
    <n v="3"/>
    <s v="Life Sciences"/>
    <n v="1"/>
    <x v="2701"/>
    <s v="Female"/>
    <n v="1"/>
    <s v="Manufacturing Director"/>
    <x v="1"/>
    <n v="37220"/>
    <m/>
    <n v="5"/>
    <s v="Y"/>
    <n v="14"/>
    <n v="8"/>
    <n v="0"/>
    <n v="6"/>
    <n v="0"/>
    <n v="3"/>
    <n v="1"/>
    <n v="2"/>
  </r>
  <r>
    <n v="24"/>
    <s v="Below 30"/>
    <x v="3"/>
    <s v="No"/>
    <s v="Non-Travel"/>
    <x v="1"/>
    <n v="1"/>
    <n v="5"/>
    <s v="Life Sciences"/>
    <n v="1"/>
    <x v="2702"/>
    <s v="Male"/>
    <n v="3"/>
    <s v="Research Scientist"/>
    <x v="2"/>
    <n v="93800"/>
    <s v="Yes"/>
    <n v="0"/>
    <s v="Y"/>
    <n v="16"/>
    <n v="8"/>
    <n v="0"/>
    <n v="5"/>
    <n v="2"/>
    <n v="4"/>
    <n v="1"/>
    <n v="3"/>
  </r>
  <r>
    <n v="36"/>
    <s v="30 &amp; Above"/>
    <x v="1"/>
    <s v="Yes"/>
    <s v="Travel_Rarely"/>
    <x v="1"/>
    <n v="1"/>
    <n v="3"/>
    <s v="Life Sciences"/>
    <n v="1"/>
    <x v="2703"/>
    <s v="Male"/>
    <n v="1"/>
    <s v="Research Director"/>
    <x v="1"/>
    <n v="54860"/>
    <m/>
    <n v="7"/>
    <s v="Y"/>
    <n v="12"/>
    <n v="8"/>
    <n v="1"/>
    <n v="10"/>
    <n v="2"/>
    <n v="5"/>
    <n v="0"/>
    <n v="3"/>
  </r>
  <r>
    <n v="34"/>
    <s v="30 &amp; Above"/>
    <x v="1"/>
    <s v="No"/>
    <s v="Travel_Rarely"/>
    <x v="0"/>
    <n v="24"/>
    <n v="3"/>
    <s v="Marketing"/>
    <n v="1"/>
    <x v="2704"/>
    <s v="Male"/>
    <n v="4"/>
    <s v="Research Scientist"/>
    <x v="1"/>
    <n v="27420"/>
    <m/>
    <n v="0"/>
    <s v="Y"/>
    <n v="11"/>
    <n v="8"/>
    <n v="1"/>
    <n v="13"/>
    <n v="2"/>
    <n v="12"/>
    <n v="2"/>
    <n v="11"/>
  </r>
  <r>
    <n v="21"/>
    <s v="Below 30"/>
    <x v="3"/>
    <s v="No"/>
    <s v="Travel_Rarely"/>
    <x v="0"/>
    <n v="2"/>
    <n v="3"/>
    <s v="Life Sciences"/>
    <n v="1"/>
    <x v="2705"/>
    <s v="Male"/>
    <n v="2"/>
    <s v="Manufacturing Director"/>
    <x v="1"/>
    <n v="137570"/>
    <s v="Yes"/>
    <n v="1"/>
    <s v="Y"/>
    <n v="12"/>
    <n v="8"/>
    <n v="1"/>
    <n v="0"/>
    <n v="3"/>
    <n v="0"/>
    <n v="0"/>
    <n v="0"/>
  </r>
  <r>
    <n v="34"/>
    <s v="30 &amp; Above"/>
    <x v="1"/>
    <s v="Yes"/>
    <s v="Travel_Rarely"/>
    <x v="0"/>
    <n v="15"/>
    <n v="2"/>
    <s v="Marketing"/>
    <n v="1"/>
    <x v="2706"/>
    <s v="Female"/>
    <n v="2"/>
    <s v="Research Scientist"/>
    <x v="1"/>
    <n v="84630"/>
    <s v="Yes"/>
    <n v="2"/>
    <s v="Y"/>
    <n v="13"/>
    <n v="8"/>
    <n v="0"/>
    <n v="8"/>
    <n v="2"/>
    <n v="4"/>
    <n v="1"/>
    <n v="3"/>
  </r>
  <r>
    <n v="53"/>
    <s v="30 &amp; Above"/>
    <x v="0"/>
    <s v="No"/>
    <s v="Travel_Rarely"/>
    <x v="0"/>
    <n v="2"/>
    <n v="1"/>
    <s v="Life Sciences"/>
    <n v="1"/>
    <x v="2707"/>
    <s v="Male"/>
    <n v="5"/>
    <s v="Human Resources"/>
    <x v="2"/>
    <n v="31620"/>
    <m/>
    <n v="4"/>
    <s v="Y"/>
    <n v="15"/>
    <n v="8"/>
    <n v="0"/>
    <n v="26"/>
    <n v="4"/>
    <n v="14"/>
    <n v="4"/>
    <n v="8"/>
  </r>
  <r>
    <n v="32"/>
    <s v="30 &amp; Above"/>
    <x v="1"/>
    <s v="Yes"/>
    <s v="Travel_Frequently"/>
    <x v="1"/>
    <n v="10"/>
    <n v="3"/>
    <s v="Medical"/>
    <n v="1"/>
    <x v="2708"/>
    <s v="Female"/>
    <n v="2"/>
    <s v="Manufacturing Director"/>
    <x v="1"/>
    <n v="165980"/>
    <s v="Yes"/>
    <n v="1"/>
    <s v="Y"/>
    <n v="13"/>
    <n v="8"/>
    <n v="0"/>
    <n v="10"/>
    <n v="2"/>
    <n v="10"/>
    <n v="6"/>
    <n v="7"/>
  </r>
  <r>
    <n v="42"/>
    <s v="30 &amp; Above"/>
    <x v="2"/>
    <s v="No"/>
    <s v="Travel_Rarely"/>
    <x v="1"/>
    <n v="10"/>
    <n v="3"/>
    <s v="Technical Degree"/>
    <n v="1"/>
    <x v="2709"/>
    <s v="Male"/>
    <n v="2"/>
    <s v="Laboratory Technician"/>
    <x v="0"/>
    <n v="66510"/>
    <s v="Yes"/>
    <n v="0"/>
    <s v="Y"/>
    <n v="20"/>
    <n v="8"/>
    <n v="0"/>
    <n v="10"/>
    <n v="5"/>
    <n v="9"/>
    <n v="4"/>
    <n v="2"/>
  </r>
  <r>
    <n v="44"/>
    <s v="30 &amp; Above"/>
    <x v="2"/>
    <s v="No"/>
    <s v="Travel_Rarely"/>
    <x v="1"/>
    <n v="3"/>
    <n v="1"/>
    <s v="Life Sciences"/>
    <n v="1"/>
    <x v="2710"/>
    <s v="Female"/>
    <n v="1"/>
    <s v="Manufacturing Director"/>
    <x v="0"/>
    <n v="23450"/>
    <m/>
    <n v="3"/>
    <s v="Y"/>
    <n v="15"/>
    <n v="8"/>
    <n v="2"/>
    <n v="24"/>
    <n v="0"/>
    <n v="22"/>
    <n v="5"/>
    <n v="17"/>
  </r>
  <r>
    <n v="46"/>
    <s v="30 &amp; Above"/>
    <x v="2"/>
    <s v="No"/>
    <s v="Travel_Rarely"/>
    <x v="0"/>
    <n v="2"/>
    <n v="3"/>
    <s v="Life Sciences"/>
    <n v="1"/>
    <x v="2711"/>
    <s v="Female"/>
    <n v="1"/>
    <s v="Research Scientist"/>
    <x v="1"/>
    <n v="34200"/>
    <m/>
    <n v="3"/>
    <s v="Y"/>
    <n v="13"/>
    <n v="8"/>
    <n v="2"/>
    <n v="22"/>
    <n v="3"/>
    <n v="2"/>
    <n v="2"/>
    <n v="1"/>
  </r>
  <r>
    <n v="33"/>
    <s v="30 &amp; Above"/>
    <x v="1"/>
    <s v="No"/>
    <s v="Travel_Rarely"/>
    <x v="0"/>
    <n v="3"/>
    <n v="3"/>
    <s v="Medical"/>
    <n v="1"/>
    <x v="2712"/>
    <s v="Male"/>
    <n v="1"/>
    <s v="Manufacturing Director"/>
    <x v="1"/>
    <n v="43730"/>
    <m/>
    <n v="4"/>
    <s v="Y"/>
    <n v="14"/>
    <n v="8"/>
    <n v="0"/>
    <n v="7"/>
    <n v="3"/>
    <n v="1"/>
    <n v="0"/>
    <n v="0"/>
  </r>
  <r>
    <n v="44"/>
    <s v="30 &amp; Above"/>
    <x v="2"/>
    <s v="No"/>
    <s v="Travel_Rarely"/>
    <x v="2"/>
    <n v="26"/>
    <n v="3"/>
    <s v="Life Sciences"/>
    <n v="1"/>
    <x v="2713"/>
    <s v="Male"/>
    <n v="5"/>
    <s v="Healthcare Representative"/>
    <x v="0"/>
    <n v="47590"/>
    <m/>
    <n v="2"/>
    <s v="Y"/>
    <n v="21"/>
    <n v="8"/>
    <n v="0"/>
    <n v="9"/>
    <n v="2"/>
    <n v="4"/>
    <n v="1"/>
    <n v="3"/>
  </r>
  <r>
    <n v="30"/>
    <s v="30 &amp; Above"/>
    <x v="3"/>
    <s v="No"/>
    <s v="Travel_Rarely"/>
    <x v="1"/>
    <n v="1"/>
    <n v="4"/>
    <s v="Technical Degree"/>
    <n v="1"/>
    <x v="2714"/>
    <s v="Female"/>
    <n v="1"/>
    <s v="Research Scientist"/>
    <x v="1"/>
    <n v="53010"/>
    <m/>
    <n v="1"/>
    <s v="Y"/>
    <n v="16"/>
    <n v="8"/>
    <n v="1"/>
    <n v="10"/>
    <n v="3"/>
    <n v="10"/>
    <n v="1"/>
    <n v="8"/>
  </r>
  <r>
    <n v="39"/>
    <s v="30 &amp; Above"/>
    <x v="1"/>
    <s v="Yes"/>
    <s v="Travel_Rarely"/>
    <x v="2"/>
    <n v="1"/>
    <n v="4"/>
    <s v="Medical"/>
    <n v="1"/>
    <x v="2715"/>
    <s v="Male"/>
    <n v="1"/>
    <s v="Sales Executive"/>
    <x v="0"/>
    <n v="36730"/>
    <m/>
    <n v="3"/>
    <s v="Y"/>
    <n v="14"/>
    <n v="8"/>
    <n v="1"/>
    <n v="19"/>
    <n v="3"/>
    <n v="1"/>
    <n v="0"/>
    <n v="0"/>
  </r>
  <r>
    <n v="24"/>
    <s v="Below 30"/>
    <x v="3"/>
    <s v="Yes"/>
    <s v="Travel_Rarely"/>
    <x v="2"/>
    <n v="2"/>
    <n v="5"/>
    <s v="Human Resources"/>
    <n v="1"/>
    <x v="2716"/>
    <s v="Male"/>
    <n v="3"/>
    <s v="Sales Executive"/>
    <x v="0"/>
    <n v="47680"/>
    <m/>
    <n v="2"/>
    <s v="Y"/>
    <n v="11"/>
    <n v="8"/>
    <n v="1"/>
    <n v="6"/>
    <n v="2"/>
    <n v="2"/>
    <n v="2"/>
    <n v="0"/>
  </r>
  <r>
    <n v="43"/>
    <s v="30 &amp; Above"/>
    <x v="2"/>
    <s v="No"/>
    <s v="Travel_Rarely"/>
    <x v="0"/>
    <n v="9"/>
    <n v="5"/>
    <s v="Technical Degree"/>
    <n v="1"/>
    <x v="2717"/>
    <s v="Female"/>
    <n v="1"/>
    <s v="Research Director"/>
    <x v="2"/>
    <n v="12740"/>
    <m/>
    <n v="1"/>
    <s v="Y"/>
    <n v="19"/>
    <n v="8"/>
    <n v="0"/>
    <n v="6"/>
    <n v="3"/>
    <n v="5"/>
    <n v="1"/>
    <n v="4"/>
  </r>
  <r>
    <n v="50"/>
    <s v="30 &amp; Above"/>
    <x v="2"/>
    <s v="Yes"/>
    <s v="Travel_Rarely"/>
    <x v="1"/>
    <n v="12"/>
    <n v="4"/>
    <s v="Medical"/>
    <n v="1"/>
    <x v="2718"/>
    <s v="Male"/>
    <n v="1"/>
    <s v="Research Director"/>
    <x v="0"/>
    <n v="49000"/>
    <m/>
    <n v="1"/>
    <s v="Y"/>
    <n v="11"/>
    <n v="8"/>
    <n v="0"/>
    <n v="3"/>
    <n v="3"/>
    <n v="3"/>
    <n v="0"/>
    <n v="2"/>
  </r>
  <r>
    <n v="35"/>
    <s v="30 &amp; Above"/>
    <x v="1"/>
    <s v="No"/>
    <s v="Travel_Rarely"/>
    <x v="0"/>
    <n v="2"/>
    <n v="4"/>
    <s v="Marketing"/>
    <n v="1"/>
    <x v="2719"/>
    <s v="Male"/>
    <n v="3"/>
    <s v="Manufacturing Director"/>
    <x v="0"/>
    <n v="104660"/>
    <s v="Yes"/>
    <n v="1"/>
    <s v="Y"/>
    <n v="13"/>
    <n v="8"/>
    <n v="0"/>
    <n v="2"/>
    <n v="1"/>
    <n v="2"/>
    <n v="2"/>
    <n v="2"/>
  </r>
  <r>
    <n v="36"/>
    <s v="30 &amp; Above"/>
    <x v="1"/>
    <s v="No"/>
    <s v="Travel_Rarely"/>
    <x v="1"/>
    <n v="25"/>
    <n v="1"/>
    <s v="Life Sciences"/>
    <n v="1"/>
    <x v="2720"/>
    <s v="Female"/>
    <n v="4"/>
    <s v="Sales Executive"/>
    <x v="0"/>
    <n v="170070"/>
    <s v="Yes"/>
    <n v="9"/>
    <s v="Y"/>
    <n v="12"/>
    <n v="8"/>
    <n v="1"/>
    <n v="6"/>
    <n v="2"/>
    <n v="1"/>
    <n v="0"/>
    <n v="0"/>
  </r>
  <r>
    <n v="33"/>
    <s v="30 &amp; Above"/>
    <x v="1"/>
    <s v="No"/>
    <s v="Travel_Frequently"/>
    <x v="0"/>
    <n v="9"/>
    <n v="2"/>
    <s v="Marketing"/>
    <n v="1"/>
    <x v="2721"/>
    <s v="Male"/>
    <n v="4"/>
    <s v="Human Resources"/>
    <x v="0"/>
    <n v="29090"/>
    <m/>
    <n v="2"/>
    <s v="Y"/>
    <n v="11"/>
    <n v="8"/>
    <n v="0"/>
    <n v="10"/>
    <n v="2"/>
    <n v="5"/>
    <n v="1"/>
    <n v="3"/>
  </r>
  <r>
    <n v="35"/>
    <s v="30 &amp; Above"/>
    <x v="1"/>
    <s v="No"/>
    <s v="Travel_Rarely"/>
    <x v="1"/>
    <n v="10"/>
    <n v="1"/>
    <s v="Medical"/>
    <n v="1"/>
    <x v="2722"/>
    <s v="Male"/>
    <n v="1"/>
    <s v="Research Scientist"/>
    <x v="2"/>
    <n v="57650"/>
    <m/>
    <n v="1"/>
    <s v="Y"/>
    <n v="14"/>
    <n v="8"/>
    <n v="1"/>
    <n v="1"/>
    <n v="2"/>
    <n v="1"/>
    <n v="0"/>
    <n v="0"/>
  </r>
  <r>
    <n v="27"/>
    <s v="Below 30"/>
    <x v="3"/>
    <s v="No"/>
    <s v="Travel_Rarely"/>
    <x v="0"/>
    <n v="8"/>
    <n v="2"/>
    <s v="Marketing"/>
    <n v="1"/>
    <x v="2723"/>
    <s v="Female"/>
    <n v="3"/>
    <s v="Research Scientist"/>
    <x v="2"/>
    <n v="45990"/>
    <m/>
    <n v="1"/>
    <s v="Y"/>
    <n v="15"/>
    <n v="8"/>
    <n v="1"/>
    <n v="1"/>
    <n v="3"/>
    <n v="1"/>
    <n v="0"/>
    <n v="0"/>
  </r>
  <r>
    <n v="26"/>
    <s v="Below 30"/>
    <x v="3"/>
    <s v="Yes"/>
    <s v="Travel_Rarely"/>
    <x v="0"/>
    <n v="4"/>
    <n v="3"/>
    <s v="Marketing"/>
    <n v="1"/>
    <x v="2724"/>
    <s v="Male"/>
    <n v="2"/>
    <s v="Manager"/>
    <x v="1"/>
    <n v="24040"/>
    <m/>
    <n v="1"/>
    <s v="Y"/>
    <n v="12"/>
    <n v="8"/>
    <n v="0"/>
    <n v="1"/>
    <n v="6"/>
    <n v="1"/>
    <n v="0"/>
    <n v="1"/>
  </r>
  <r>
    <n v="27"/>
    <s v="Below 30"/>
    <x v="3"/>
    <s v="No"/>
    <s v="Travel_Frequently"/>
    <x v="0"/>
    <n v="24"/>
    <n v="3"/>
    <s v="Life Sciences"/>
    <n v="1"/>
    <x v="2725"/>
    <s v="Male"/>
    <n v="4"/>
    <s v="Healthcare Representative"/>
    <x v="1"/>
    <n v="31720"/>
    <m/>
    <n v="1"/>
    <s v="Y"/>
    <n v="20"/>
    <n v="8"/>
    <n v="1"/>
    <n v="9"/>
    <n v="1"/>
    <n v="9"/>
    <n v="1"/>
    <n v="7"/>
  </r>
  <r>
    <n v="30"/>
    <s v="30 &amp; Above"/>
    <x v="3"/>
    <s v="No"/>
    <s v="Travel_Frequently"/>
    <x v="1"/>
    <n v="1"/>
    <n v="4"/>
    <s v="Medical"/>
    <n v="1"/>
    <x v="2726"/>
    <s v="Male"/>
    <n v="1"/>
    <s v="Research Scientist"/>
    <x v="1"/>
    <n v="20330"/>
    <m/>
    <n v="1"/>
    <s v="Y"/>
    <n v="14"/>
    <n v="8"/>
    <n v="1"/>
    <n v="12"/>
    <n v="3"/>
    <n v="12"/>
    <n v="3"/>
    <n v="7"/>
  </r>
  <r>
    <n v="41"/>
    <s v="30 &amp; Above"/>
    <x v="2"/>
    <s v="Yes"/>
    <s v="Travel_Rarely"/>
    <x v="0"/>
    <n v="20"/>
    <n v="4"/>
    <s v="Marketing"/>
    <n v="1"/>
    <x v="2727"/>
    <s v="Male"/>
    <n v="2"/>
    <s v="Sales Executive"/>
    <x v="0"/>
    <n v="102090"/>
    <s v="Yes"/>
    <n v="1"/>
    <s v="Y"/>
    <n v="13"/>
    <n v="8"/>
    <n v="1"/>
    <n v="23"/>
    <n v="2"/>
    <n v="22"/>
    <n v="15"/>
    <n v="8"/>
  </r>
  <r>
    <n v="34"/>
    <s v="30 &amp; Above"/>
    <x v="1"/>
    <s v="No"/>
    <s v="Non-Travel"/>
    <x v="1"/>
    <n v="7"/>
    <n v="2"/>
    <s v="Technical Degree"/>
    <n v="1"/>
    <x v="2728"/>
    <s v="Female"/>
    <n v="1"/>
    <s v="Research Scientist"/>
    <x v="1"/>
    <n v="86200"/>
    <s v="Yes"/>
    <n v="0"/>
    <s v="Y"/>
    <n v="13"/>
    <n v="8"/>
    <n v="1"/>
    <n v="10"/>
    <n v="2"/>
    <n v="9"/>
    <n v="8"/>
    <n v="7"/>
  </r>
  <r>
    <n v="37"/>
    <s v="30 &amp; Above"/>
    <x v="1"/>
    <s v="No"/>
    <s v="Travel_Rarely"/>
    <x v="1"/>
    <n v="17"/>
    <n v="3"/>
    <s v="Life Sciences"/>
    <n v="1"/>
    <x v="2729"/>
    <s v="Female"/>
    <n v="3"/>
    <s v="Sales Executive"/>
    <x v="0"/>
    <n v="20640"/>
    <m/>
    <n v="4"/>
    <s v="Y"/>
    <n v="16"/>
    <n v="8"/>
    <n v="0"/>
    <n v="8"/>
    <n v="3"/>
    <n v="1"/>
    <n v="0"/>
    <n v="0"/>
  </r>
  <r>
    <n v="46"/>
    <s v="30 &amp; Above"/>
    <x v="2"/>
    <s v="No"/>
    <s v="Travel_Frequently"/>
    <x v="1"/>
    <n v="20"/>
    <n v="3"/>
    <s v="Technical Degree"/>
    <n v="1"/>
    <x v="2730"/>
    <s v="Male"/>
    <n v="3"/>
    <s v="Sales Executive"/>
    <x v="1"/>
    <n v="40350"/>
    <m/>
    <n v="4"/>
    <s v="Y"/>
    <n v="14"/>
    <n v="8"/>
    <n v="1"/>
    <n v="14"/>
    <n v="2"/>
    <n v="9"/>
    <n v="0"/>
    <n v="8"/>
  </r>
  <r>
    <n v="35"/>
    <s v="30 &amp; Above"/>
    <x v="1"/>
    <s v="No"/>
    <s v="Travel_Rarely"/>
    <x v="1"/>
    <n v="8"/>
    <n v="4"/>
    <s v="Medical"/>
    <n v="1"/>
    <x v="2731"/>
    <s v="Female"/>
    <n v="3"/>
    <s v="Research Scientist"/>
    <x v="0"/>
    <n v="38380"/>
    <m/>
    <n v="1"/>
    <s v="Y"/>
    <n v="16"/>
    <n v="8"/>
    <n v="1"/>
    <n v="1"/>
    <n v="2"/>
    <n v="1"/>
    <n v="0"/>
    <n v="1"/>
  </r>
  <r>
    <n v="48"/>
    <s v="30 &amp; Above"/>
    <x v="2"/>
    <s v="Yes"/>
    <s v="Travel_Rarely"/>
    <x v="1"/>
    <n v="2"/>
    <n v="4"/>
    <s v="Technical Degree"/>
    <n v="1"/>
    <x v="2732"/>
    <s v="Female"/>
    <n v="1"/>
    <s v="Sales Executive"/>
    <x v="1"/>
    <n v="45910"/>
    <m/>
    <n v="9"/>
    <s v="Y"/>
    <n v="16"/>
    <n v="8"/>
    <n v="0"/>
    <n v="23"/>
    <n v="6"/>
    <n v="1"/>
    <n v="0"/>
    <n v="0"/>
  </r>
  <r>
    <n v="28"/>
    <s v="Below 30"/>
    <x v="3"/>
    <s v="Yes"/>
    <s v="Travel_Rarely"/>
    <x v="1"/>
    <n v="10"/>
    <n v="1"/>
    <s v="Medical"/>
    <n v="1"/>
    <x v="2733"/>
    <s v="Male"/>
    <n v="1"/>
    <s v="Sales Executive"/>
    <x v="1"/>
    <n v="25610"/>
    <m/>
    <n v="1"/>
    <s v="Y"/>
    <n v="22"/>
    <n v="8"/>
    <n v="1"/>
    <n v="2"/>
    <n v="3"/>
    <n v="2"/>
    <n v="2"/>
    <n v="2"/>
  </r>
  <r>
    <n v="44"/>
    <s v="30 &amp; Above"/>
    <x v="2"/>
    <s v="No"/>
    <s v="Travel_Rarely"/>
    <x v="1"/>
    <n v="1"/>
    <n v="1"/>
    <s v="Medical"/>
    <n v="1"/>
    <x v="2734"/>
    <s v="Female"/>
    <n v="3"/>
    <s v="Research Scientist"/>
    <x v="2"/>
    <n v="15630"/>
    <m/>
    <n v="5"/>
    <s v="Y"/>
    <n v="12"/>
    <n v="8"/>
    <n v="2"/>
    <n v="9"/>
    <n v="3"/>
    <n v="4"/>
    <n v="1"/>
    <n v="3"/>
  </r>
  <r>
    <n v="35"/>
    <s v="30 &amp; Above"/>
    <x v="1"/>
    <s v="No"/>
    <s v="Non-Travel"/>
    <x v="1"/>
    <n v="5"/>
    <n v="4"/>
    <s v="Technical Degree"/>
    <n v="1"/>
    <x v="2735"/>
    <s v="Female"/>
    <n v="3"/>
    <s v="Manufacturing Director"/>
    <x v="0"/>
    <n v="48980"/>
    <m/>
    <n v="2"/>
    <s v="Y"/>
    <n v="15"/>
    <n v="8"/>
    <n v="2"/>
    <n v="10"/>
    <n v="2"/>
    <n v="4"/>
    <n v="2"/>
    <n v="3"/>
  </r>
  <r>
    <n v="26"/>
    <s v="Below 30"/>
    <x v="3"/>
    <s v="No"/>
    <s v="Travel_Rarely"/>
    <x v="1"/>
    <n v="4"/>
    <n v="4"/>
    <s v="Life Sciences"/>
    <n v="1"/>
    <x v="2736"/>
    <s v="Female"/>
    <n v="3"/>
    <s v="Sales Executive"/>
    <x v="0"/>
    <n v="47890"/>
    <m/>
    <n v="7"/>
    <s v="Y"/>
    <n v="20"/>
    <n v="8"/>
    <n v="1"/>
    <n v="5"/>
    <n v="2"/>
    <n v="2"/>
    <n v="0"/>
    <n v="0"/>
  </r>
  <r>
    <n v="33"/>
    <s v="30 &amp; Above"/>
    <x v="1"/>
    <s v="No"/>
    <s v="Travel_Frequently"/>
    <x v="0"/>
    <n v="29"/>
    <n v="4"/>
    <s v="Life Sciences"/>
    <n v="1"/>
    <x v="2737"/>
    <s v="Female"/>
    <n v="1"/>
    <s v="Human Resources"/>
    <x v="1"/>
    <n v="31800"/>
    <m/>
    <n v="1"/>
    <s v="Y"/>
    <n v="14"/>
    <n v="8"/>
    <n v="1"/>
    <n v="15"/>
    <n v="2"/>
    <n v="15"/>
    <n v="8"/>
    <n v="12"/>
  </r>
  <r>
    <n v="35"/>
    <s v="30 &amp; Above"/>
    <x v="1"/>
    <s v="No"/>
    <s v="Travel_Frequently"/>
    <x v="1"/>
    <n v="15"/>
    <n v="3"/>
    <s v="Medical"/>
    <n v="1"/>
    <x v="2738"/>
    <s v="Male"/>
    <n v="3"/>
    <s v="Manufacturing Director"/>
    <x v="0"/>
    <n v="65490"/>
    <s v="Yes"/>
    <n v="1"/>
    <s v="Y"/>
    <n v="20"/>
    <n v="8"/>
    <n v="0"/>
    <n v="9"/>
    <n v="3"/>
    <n v="9"/>
    <n v="1"/>
    <n v="8"/>
  </r>
  <r>
    <n v="35"/>
    <s v="30 &amp; Above"/>
    <x v="1"/>
    <s v="No"/>
    <s v="Travel_Rarely"/>
    <x v="2"/>
    <n v="3"/>
    <n v="2"/>
    <s v="Life Sciences"/>
    <n v="1"/>
    <x v="2739"/>
    <s v="Female"/>
    <n v="1"/>
    <s v="Laboratory Technician"/>
    <x v="0"/>
    <n v="63880"/>
    <m/>
    <n v="3"/>
    <s v="Y"/>
    <n v="13"/>
    <n v="8"/>
    <n v="0"/>
    <n v="4"/>
    <n v="6"/>
    <n v="2"/>
    <n v="2"/>
    <n v="2"/>
  </r>
  <r>
    <n v="31"/>
    <s v="30 &amp; Above"/>
    <x v="1"/>
    <s v="No"/>
    <s v="Travel_Rarely"/>
    <x v="0"/>
    <n v="10"/>
    <n v="2"/>
    <s v="Life Sciences"/>
    <n v="1"/>
    <x v="2740"/>
    <s v="Female"/>
    <n v="2"/>
    <s v="Research Scientist"/>
    <x v="2"/>
    <n v="112440"/>
    <s v="Yes"/>
    <n v="3"/>
    <s v="Y"/>
    <n v="12"/>
    <n v="8"/>
    <n v="1"/>
    <n v="10"/>
    <n v="3"/>
    <n v="7"/>
    <n v="1"/>
    <n v="7"/>
  </r>
  <r>
    <n v="37"/>
    <s v="30 &amp; Above"/>
    <x v="1"/>
    <s v="No"/>
    <s v="Travel_Rarely"/>
    <x v="0"/>
    <n v="4"/>
    <n v="3"/>
    <s v="Marketing"/>
    <n v="1"/>
    <x v="2741"/>
    <s v="Male"/>
    <n v="4"/>
    <s v="Human Resources"/>
    <x v="2"/>
    <n v="160320"/>
    <s v="Yes"/>
    <n v="1"/>
    <s v="Y"/>
    <n v="13"/>
    <n v="8"/>
    <n v="0"/>
    <n v="7"/>
    <n v="2"/>
    <n v="7"/>
    <n v="0"/>
    <n v="7"/>
  </r>
  <r>
    <n v="32"/>
    <s v="30 &amp; Above"/>
    <x v="1"/>
    <s v="No"/>
    <s v="Travel_Rarely"/>
    <x v="1"/>
    <n v="21"/>
    <n v="3"/>
    <s v="Other"/>
    <n v="1"/>
    <x v="2742"/>
    <s v="Male"/>
    <n v="2"/>
    <s v="Sales Executive"/>
    <x v="0"/>
    <n v="23620"/>
    <m/>
    <n v="1"/>
    <s v="Y"/>
    <n v="11"/>
    <n v="8"/>
    <n v="0"/>
    <n v="9"/>
    <n v="2"/>
    <n v="9"/>
    <n v="7"/>
    <n v="8"/>
  </r>
  <r>
    <n v="38"/>
    <s v="30 &amp; Above"/>
    <x v="1"/>
    <s v="No"/>
    <s v="Travel_Frequently"/>
    <x v="1"/>
    <n v="25"/>
    <n v="3"/>
    <s v="Medical"/>
    <n v="1"/>
    <x v="2743"/>
    <s v="Male"/>
    <n v="2"/>
    <s v="Manufacturing Director"/>
    <x v="1"/>
    <n v="163280"/>
    <s v="Yes"/>
    <n v="1"/>
    <s v="Y"/>
    <n v="17"/>
    <n v="8"/>
    <n v="3"/>
    <n v="10"/>
    <n v="2"/>
    <n v="10"/>
    <n v="9"/>
    <n v="9"/>
  </r>
  <r>
    <n v="50"/>
    <s v="30 &amp; Above"/>
    <x v="2"/>
    <s v="No"/>
    <s v="Travel_Rarely"/>
    <x v="0"/>
    <n v="2"/>
    <n v="4"/>
    <s v="Marketing"/>
    <n v="1"/>
    <x v="2744"/>
    <s v="Female"/>
    <n v="4"/>
    <s v="Research Scientist"/>
    <x v="2"/>
    <n v="83760"/>
    <s v="Yes"/>
    <n v="5"/>
    <s v="Y"/>
    <n v="14"/>
    <n v="8"/>
    <n v="3"/>
    <n v="29"/>
    <n v="2"/>
    <n v="27"/>
    <n v="13"/>
    <n v="8"/>
  </r>
  <r>
    <n v="59"/>
    <s v="30 &amp; Above"/>
    <x v="0"/>
    <s v="No"/>
    <s v="Travel_Rarely"/>
    <x v="1"/>
    <n v="1"/>
    <n v="3"/>
    <s v="Technical Degree"/>
    <n v="1"/>
    <x v="2745"/>
    <s v="Male"/>
    <n v="1"/>
    <s v="Laboratory Technician"/>
    <x v="1"/>
    <n v="166060"/>
    <s v="Yes"/>
    <n v="7"/>
    <s v="Y"/>
    <n v="11"/>
    <n v="8"/>
    <n v="0"/>
    <n v="28"/>
    <n v="6"/>
    <n v="21"/>
    <n v="7"/>
    <n v="9"/>
  </r>
  <r>
    <n v="36"/>
    <s v="30 &amp; Above"/>
    <x v="1"/>
    <s v="No"/>
    <s v="Travel_Rarely"/>
    <x v="0"/>
    <n v="1"/>
    <n v="2"/>
    <s v="Marketing"/>
    <n v="1"/>
    <x v="2746"/>
    <s v="Female"/>
    <n v="2"/>
    <s v="Sales Executive"/>
    <x v="2"/>
    <n v="86060"/>
    <s v="Yes"/>
    <n v="1"/>
    <s v="Y"/>
    <n v="14"/>
    <n v="8"/>
    <n v="2"/>
    <n v="17"/>
    <n v="3"/>
    <n v="17"/>
    <n v="12"/>
    <n v="8"/>
  </r>
  <r>
    <n v="55"/>
    <s v="30 &amp; Above"/>
    <x v="0"/>
    <s v="No"/>
    <s v="Travel_Rarely"/>
    <x v="1"/>
    <n v="7"/>
    <n v="3"/>
    <s v="Medical"/>
    <n v="1"/>
    <x v="2747"/>
    <s v="Male"/>
    <n v="3"/>
    <s v="Research Scientist"/>
    <x v="2"/>
    <n v="22720"/>
    <m/>
    <n v="2"/>
    <s v="Y"/>
    <n v="17"/>
    <n v="8"/>
    <n v="1"/>
    <n v="21"/>
    <n v="2"/>
    <n v="5"/>
    <n v="0"/>
    <n v="2"/>
  </r>
  <r>
    <n v="36"/>
    <s v="30 &amp; Above"/>
    <x v="1"/>
    <s v="No"/>
    <s v="Travel_Frequently"/>
    <x v="1"/>
    <n v="3"/>
    <n v="3"/>
    <s v="Life Sciences"/>
    <n v="1"/>
    <x v="2748"/>
    <s v="Female"/>
    <n v="2"/>
    <s v="Laboratory Technician"/>
    <x v="1"/>
    <n v="20180"/>
    <m/>
    <n v="1"/>
    <s v="Y"/>
    <n v="13"/>
    <n v="8"/>
    <n v="0"/>
    <n v="6"/>
    <n v="5"/>
    <n v="6"/>
    <n v="0"/>
    <n v="3"/>
  </r>
  <r>
    <n v="45"/>
    <s v="30 &amp; Above"/>
    <x v="2"/>
    <s v="No"/>
    <s v="Travel_Rarely"/>
    <x v="1"/>
    <n v="1"/>
    <n v="2"/>
    <s v="Medical"/>
    <n v="1"/>
    <x v="2749"/>
    <s v="Female"/>
    <n v="1"/>
    <s v="Sales Executive"/>
    <x v="2"/>
    <n v="70830"/>
    <s v="Yes"/>
    <n v="2"/>
    <s v="Y"/>
    <n v="12"/>
    <n v="8"/>
    <n v="1"/>
    <n v="25"/>
    <n v="5"/>
    <n v="1"/>
    <n v="0"/>
    <n v="0"/>
  </r>
  <r>
    <n v="35"/>
    <s v="30 &amp; Above"/>
    <x v="1"/>
    <s v="No"/>
    <s v="Travel_Frequently"/>
    <x v="2"/>
    <n v="9"/>
    <n v="3"/>
    <s v="Other"/>
    <n v="1"/>
    <x v="2750"/>
    <s v="Female"/>
    <n v="2"/>
    <s v="Sales Representative"/>
    <x v="0"/>
    <n v="40840"/>
    <m/>
    <n v="4"/>
    <s v="Y"/>
    <n v="13"/>
    <n v="8"/>
    <n v="1"/>
    <n v="5"/>
    <n v="3"/>
    <n v="3"/>
    <n v="1"/>
    <n v="2"/>
  </r>
  <r>
    <n v="36"/>
    <s v="30 &amp; Above"/>
    <x v="1"/>
    <s v="Yes"/>
    <s v="Travel_Rarely"/>
    <x v="0"/>
    <n v="7"/>
    <n v="2"/>
    <s v="Life Sciences"/>
    <n v="1"/>
    <x v="2751"/>
    <s v="Male"/>
    <n v="4"/>
    <s v="Laboratory Technician"/>
    <x v="0"/>
    <n v="144110"/>
    <s v="Yes"/>
    <n v="0"/>
    <s v="Y"/>
    <n v="18"/>
    <n v="8"/>
    <n v="3"/>
    <n v="2"/>
    <n v="2"/>
    <n v="1"/>
    <n v="0"/>
    <n v="0"/>
  </r>
  <r>
    <n v="59"/>
    <s v="30 &amp; Above"/>
    <x v="0"/>
    <s v="No"/>
    <s v="Travel_Frequently"/>
    <x v="1"/>
    <n v="10"/>
    <n v="4"/>
    <s v="Life Sciences"/>
    <n v="1"/>
    <x v="2752"/>
    <s v="Male"/>
    <n v="3"/>
    <s v="Research Scientist"/>
    <x v="1"/>
    <n v="23080"/>
    <m/>
    <n v="7"/>
    <s v="Y"/>
    <n v="19"/>
    <n v="8"/>
    <n v="1"/>
    <n v="20"/>
    <n v="4"/>
    <n v="4"/>
    <n v="1"/>
    <n v="3"/>
  </r>
  <r>
    <n v="29"/>
    <s v="Below 30"/>
    <x v="3"/>
    <s v="No"/>
    <s v="Travel_Rarely"/>
    <x v="1"/>
    <n v="28"/>
    <n v="4"/>
    <s v="Life Sciences"/>
    <n v="1"/>
    <x v="2753"/>
    <s v="Female"/>
    <n v="1"/>
    <s v="Sales Representative"/>
    <x v="0"/>
    <n v="48410"/>
    <m/>
    <n v="0"/>
    <s v="Y"/>
    <n v="11"/>
    <n v="8"/>
    <n v="0"/>
    <n v="6"/>
    <n v="3"/>
    <n v="5"/>
    <n v="0"/>
    <n v="4"/>
  </r>
  <r>
    <n v="31"/>
    <s v="30 &amp; Above"/>
    <x v="1"/>
    <s v="No"/>
    <s v="Travel_Rarely"/>
    <x v="1"/>
    <n v="3"/>
    <n v="2"/>
    <s v="Medical"/>
    <n v="1"/>
    <x v="2754"/>
    <s v="Female"/>
    <n v="3"/>
    <s v="Sales Executive"/>
    <x v="1"/>
    <n v="42850"/>
    <m/>
    <n v="1"/>
    <s v="Y"/>
    <n v="21"/>
    <n v="8"/>
    <n v="1"/>
    <n v="1"/>
    <n v="2"/>
    <n v="1"/>
    <n v="1"/>
    <n v="0"/>
  </r>
  <r>
    <n v="32"/>
    <s v="30 &amp; Above"/>
    <x v="1"/>
    <s v="No"/>
    <s v="Travel_Rarely"/>
    <x v="0"/>
    <n v="3"/>
    <n v="4"/>
    <s v="Life Sciences"/>
    <n v="1"/>
    <x v="2755"/>
    <s v="Male"/>
    <n v="2"/>
    <s v="Manufacturing Director"/>
    <x v="0"/>
    <n v="97150"/>
    <s v="Yes"/>
    <n v="1"/>
    <s v="Y"/>
    <n v="15"/>
    <n v="8"/>
    <n v="1"/>
    <n v="10"/>
    <n v="1"/>
    <n v="10"/>
    <n v="0"/>
    <n v="9"/>
  </r>
  <r>
    <n v="36"/>
    <s v="30 &amp; Above"/>
    <x v="1"/>
    <s v="No"/>
    <s v="Travel_Rarely"/>
    <x v="1"/>
    <n v="2"/>
    <n v="3"/>
    <s v="Life Sciences"/>
    <n v="1"/>
    <x v="2756"/>
    <s v="Male"/>
    <n v="2"/>
    <s v="Sales Representative"/>
    <x v="0"/>
    <n v="43200"/>
    <m/>
    <n v="3"/>
    <s v="Y"/>
    <n v="17"/>
    <n v="8"/>
    <n v="0"/>
    <n v="5"/>
    <n v="2"/>
    <n v="1"/>
    <n v="0"/>
    <n v="0"/>
  </r>
  <r>
    <n v="31"/>
    <s v="30 &amp; Above"/>
    <x v="1"/>
    <s v="No"/>
    <s v="Travel_Rarely"/>
    <x v="1"/>
    <n v="27"/>
    <n v="3"/>
    <s v="Medical"/>
    <n v="1"/>
    <x v="2757"/>
    <s v="Female"/>
    <n v="2"/>
    <s v="Research Director"/>
    <x v="1"/>
    <n v="21320"/>
    <m/>
    <n v="1"/>
    <s v="Y"/>
    <n v="18"/>
    <n v="8"/>
    <n v="0"/>
    <n v="11"/>
    <n v="3"/>
    <n v="11"/>
    <n v="1"/>
    <n v="8"/>
  </r>
  <r>
    <n v="35"/>
    <s v="30 &amp; Above"/>
    <x v="1"/>
    <s v="No"/>
    <s v="Travel_Rarely"/>
    <x v="1"/>
    <n v="2"/>
    <n v="4"/>
    <s v="Medical"/>
    <n v="1"/>
    <x v="2758"/>
    <s v="Male"/>
    <n v="2"/>
    <s v="Healthcare Representative"/>
    <x v="1"/>
    <n v="101240"/>
    <s v="Yes"/>
    <n v="0"/>
    <s v="Y"/>
    <n v="14"/>
    <n v="8"/>
    <n v="1"/>
    <n v="16"/>
    <n v="2"/>
    <n v="15"/>
    <n v="2"/>
    <n v="8"/>
  </r>
  <r>
    <n v="45"/>
    <s v="30 &amp; Above"/>
    <x v="2"/>
    <s v="No"/>
    <s v="Travel_Rarely"/>
    <x v="2"/>
    <n v="14"/>
    <n v="3"/>
    <s v="Human Resources"/>
    <n v="1"/>
    <x v="2759"/>
    <s v="Female"/>
    <n v="1"/>
    <s v="Sales Executive"/>
    <x v="0"/>
    <n v="54730"/>
    <m/>
    <n v="4"/>
    <s v="Y"/>
    <n v="13"/>
    <n v="8"/>
    <n v="0"/>
    <n v="17"/>
    <n v="3"/>
    <n v="0"/>
    <n v="0"/>
    <n v="0"/>
  </r>
  <r>
    <n v="37"/>
    <s v="30 &amp; Above"/>
    <x v="1"/>
    <s v="No"/>
    <s v="Travel_Rarely"/>
    <x v="1"/>
    <n v="1"/>
    <n v="3"/>
    <s v="Life Sciences"/>
    <n v="1"/>
    <x v="2760"/>
    <s v="Female"/>
    <n v="3"/>
    <s v="Sales Executive"/>
    <x v="1"/>
    <n v="52070"/>
    <m/>
    <n v="4"/>
    <s v="Y"/>
    <n v="17"/>
    <n v="8"/>
    <n v="3"/>
    <n v="16"/>
    <n v="3"/>
    <n v="5"/>
    <n v="0"/>
    <n v="2"/>
  </r>
  <r>
    <n v="46"/>
    <s v="30 &amp; Above"/>
    <x v="2"/>
    <s v="No"/>
    <s v="Travel_Rarely"/>
    <x v="1"/>
    <n v="9"/>
    <n v="3"/>
    <s v="Medical"/>
    <n v="1"/>
    <x v="2761"/>
    <s v="Male"/>
    <n v="3"/>
    <s v="Manager"/>
    <x v="2"/>
    <n v="164370"/>
    <s v="Yes"/>
    <n v="8"/>
    <s v="Y"/>
    <n v="15"/>
    <n v="8"/>
    <n v="1"/>
    <n v="16"/>
    <n v="0"/>
    <n v="4"/>
    <n v="0"/>
    <n v="2"/>
  </r>
  <r>
    <n v="30"/>
    <s v="30 &amp; Above"/>
    <x v="3"/>
    <s v="No"/>
    <s v="Travel_Rarely"/>
    <x v="0"/>
    <n v="18"/>
    <n v="3"/>
    <s v="Life Sciences"/>
    <n v="1"/>
    <x v="2762"/>
    <s v="Male"/>
    <n v="4"/>
    <s v="Human Resources"/>
    <x v="0"/>
    <n v="22960"/>
    <m/>
    <n v="1"/>
    <s v="Y"/>
    <n v="18"/>
    <n v="8"/>
    <n v="1"/>
    <n v="10"/>
    <n v="2"/>
    <n v="10"/>
    <n v="3"/>
    <n v="0"/>
  </r>
  <r>
    <n v="35"/>
    <s v="30 &amp; Above"/>
    <x v="1"/>
    <s v="No"/>
    <s v="Travel_Rarely"/>
    <x v="1"/>
    <n v="20"/>
    <n v="4"/>
    <s v="Life Sciences"/>
    <n v="1"/>
    <x v="2763"/>
    <s v="Female"/>
    <n v="3"/>
    <s v="Human Resources"/>
    <x v="1"/>
    <n v="40690"/>
    <m/>
    <n v="1"/>
    <s v="Y"/>
    <n v="13"/>
    <n v="8"/>
    <n v="0"/>
    <n v="6"/>
    <n v="5"/>
    <n v="6"/>
    <n v="0"/>
    <n v="4"/>
  </r>
  <r>
    <n v="55"/>
    <s v="30 &amp; Above"/>
    <x v="0"/>
    <s v="No"/>
    <s v="Travel_Rarely"/>
    <x v="1"/>
    <n v="2"/>
    <n v="3"/>
    <s v="Life Sciences"/>
    <n v="1"/>
    <x v="2764"/>
    <s v="Female"/>
    <n v="2"/>
    <s v="Laboratory Technician"/>
    <x v="0"/>
    <n v="74410"/>
    <s v="Yes"/>
    <n v="3"/>
    <s v="Y"/>
    <n v="12"/>
    <n v="8"/>
    <n v="1"/>
    <n v="24"/>
    <n v="4"/>
    <n v="1"/>
    <n v="1"/>
    <n v="0"/>
  </r>
  <r>
    <n v="38"/>
    <s v="30 &amp; Above"/>
    <x v="1"/>
    <s v="No"/>
    <s v="Non-Travel"/>
    <x v="0"/>
    <n v="11"/>
    <n v="1"/>
    <s v="Marketing"/>
    <n v="1"/>
    <x v="2765"/>
    <s v="Male"/>
    <n v="2"/>
    <s v="Laboratory Technician"/>
    <x v="2"/>
    <n v="24300"/>
    <m/>
    <n v="7"/>
    <s v="Y"/>
    <n v="13"/>
    <n v="8"/>
    <n v="2"/>
    <n v="17"/>
    <n v="2"/>
    <n v="13"/>
    <n v="1"/>
    <n v="9"/>
  </r>
  <r>
    <n v="34"/>
    <s v="30 &amp; Above"/>
    <x v="1"/>
    <s v="No"/>
    <s v="Travel_Rarely"/>
    <x v="1"/>
    <n v="8"/>
    <n v="2"/>
    <s v="Medical"/>
    <n v="1"/>
    <x v="2766"/>
    <s v="Male"/>
    <n v="1"/>
    <s v="Research Scientist"/>
    <x v="0"/>
    <n v="58780"/>
    <m/>
    <n v="1"/>
    <s v="Y"/>
    <n v="14"/>
    <n v="8"/>
    <n v="0"/>
    <n v="5"/>
    <n v="1"/>
    <n v="5"/>
    <n v="1"/>
    <n v="3"/>
  </r>
  <r>
    <n v="56"/>
    <s v="30 &amp; Above"/>
    <x v="0"/>
    <s v="No"/>
    <s v="Travel_Rarely"/>
    <x v="2"/>
    <n v="2"/>
    <n v="1"/>
    <s v="Medical"/>
    <n v="1"/>
    <x v="2767"/>
    <s v="Male"/>
    <n v="2"/>
    <s v="Sales Executive"/>
    <x v="1"/>
    <n v="26440"/>
    <m/>
    <n v="4"/>
    <s v="Y"/>
    <n v="11"/>
    <n v="8"/>
    <n v="1"/>
    <n v="37"/>
    <n v="2"/>
    <n v="6"/>
    <n v="0"/>
    <n v="2"/>
  </r>
  <r>
    <n v="23"/>
    <s v="Below 30"/>
    <x v="3"/>
    <s v="No"/>
    <s v="Travel_Rarely"/>
    <x v="1"/>
    <n v="10"/>
    <n v="3"/>
    <s v="Medical"/>
    <n v="1"/>
    <x v="2768"/>
    <s v="Male"/>
    <n v="2"/>
    <s v="Laboratory Technician"/>
    <x v="2"/>
    <n v="64390"/>
    <m/>
    <n v="3"/>
    <s v="Y"/>
    <n v="22"/>
    <n v="8"/>
    <n v="3"/>
    <n v="3"/>
    <n v="2"/>
    <n v="0"/>
    <n v="0"/>
    <n v="0"/>
  </r>
  <r>
    <n v="51"/>
    <s v="30 &amp; Above"/>
    <x v="0"/>
    <s v="No"/>
    <s v="Travel_Rarely"/>
    <x v="1"/>
    <n v="29"/>
    <n v="4"/>
    <s v="Life Sciences"/>
    <n v="1"/>
    <x v="2769"/>
    <s v="Female"/>
    <n v="5"/>
    <s v="Manufacturing Director"/>
    <x v="0"/>
    <n v="24510"/>
    <m/>
    <n v="3"/>
    <s v="Y"/>
    <n v="17"/>
    <n v="8"/>
    <n v="0"/>
    <n v="10"/>
    <n v="2"/>
    <n v="4"/>
    <n v="0"/>
    <n v="3"/>
  </r>
  <r>
    <n v="30"/>
    <s v="30 &amp; Above"/>
    <x v="3"/>
    <s v="No"/>
    <s v="Travel_Rarely"/>
    <x v="0"/>
    <n v="8"/>
    <n v="2"/>
    <s v="Technical Degree"/>
    <n v="1"/>
    <x v="2770"/>
    <s v="Male"/>
    <n v="1"/>
    <s v="Sales Representative"/>
    <x v="0"/>
    <n v="63920"/>
    <m/>
    <n v="1"/>
    <s v="Y"/>
    <n v="21"/>
    <n v="8"/>
    <n v="1"/>
    <n v="11"/>
    <n v="2"/>
    <n v="11"/>
    <n v="10"/>
    <n v="8"/>
  </r>
  <r>
    <n v="46"/>
    <s v="30 &amp; Above"/>
    <x v="2"/>
    <s v="Yes"/>
    <s v="Travel_Rarely"/>
    <x v="0"/>
    <n v="1"/>
    <n v="2"/>
    <s v="Medical"/>
    <n v="1"/>
    <x v="2771"/>
    <s v="Female"/>
    <n v="2"/>
    <s v="Research Scientist"/>
    <x v="1"/>
    <n v="97140"/>
    <s v="Yes"/>
    <n v="1"/>
    <s v="Y"/>
    <n v="22"/>
    <n v="8"/>
    <n v="0"/>
    <n v="9"/>
    <n v="0"/>
    <n v="9"/>
    <n v="4"/>
    <n v="7"/>
  </r>
  <r>
    <n v="40"/>
    <s v="30 &amp; Above"/>
    <x v="1"/>
    <s v="No"/>
    <s v="Travel_Frequently"/>
    <x v="1"/>
    <n v="6"/>
    <n v="3"/>
    <s v="Medical"/>
    <n v="1"/>
    <x v="2772"/>
    <s v="Male"/>
    <n v="1"/>
    <s v="Healthcare Representative"/>
    <x v="0"/>
    <n v="60770"/>
    <m/>
    <n v="1"/>
    <s v="Y"/>
    <n v="16"/>
    <n v="8"/>
    <n v="2"/>
    <n v="22"/>
    <n v="2"/>
    <n v="22"/>
    <n v="11"/>
    <n v="11"/>
  </r>
  <r>
    <n v="51"/>
    <s v="30 &amp; Above"/>
    <x v="0"/>
    <s v="No"/>
    <s v="Travel_Rarely"/>
    <x v="1"/>
    <n v="8"/>
    <n v="4"/>
    <s v="Life Sciences"/>
    <n v="1"/>
    <x v="2773"/>
    <s v="Female"/>
    <n v="5"/>
    <s v="Sales Representative"/>
    <x v="1"/>
    <n v="24500"/>
    <m/>
    <n v="0"/>
    <s v="Y"/>
    <n v="12"/>
    <n v="8"/>
    <n v="1"/>
    <n v="11"/>
    <n v="2"/>
    <n v="10"/>
    <n v="1"/>
    <n v="0"/>
  </r>
  <r>
    <n v="30"/>
    <s v="30 &amp; Above"/>
    <x v="3"/>
    <s v="No"/>
    <s v="Travel_Rarely"/>
    <x v="1"/>
    <n v="9"/>
    <n v="3"/>
    <s v="Life Sciences"/>
    <n v="1"/>
    <x v="2774"/>
    <s v="Male"/>
    <n v="1"/>
    <s v="Manufacturing Director"/>
    <x v="2"/>
    <n v="92500"/>
    <s v="Yes"/>
    <n v="1"/>
    <s v="Y"/>
    <n v="12"/>
    <n v="8"/>
    <n v="3"/>
    <n v="11"/>
    <n v="0"/>
    <n v="11"/>
    <n v="2"/>
    <n v="7"/>
  </r>
  <r>
    <n v="46"/>
    <s v="30 &amp; Above"/>
    <x v="2"/>
    <s v="No"/>
    <s v="Travel_Frequently"/>
    <x v="1"/>
    <n v="12"/>
    <n v="1"/>
    <s v="Medical"/>
    <n v="1"/>
    <x v="2775"/>
    <s v="Male"/>
    <n v="1"/>
    <s v="Laboratory Technician"/>
    <x v="0"/>
    <n v="20740"/>
    <m/>
    <n v="2"/>
    <s v="Y"/>
    <n v="15"/>
    <n v="8"/>
    <n v="1"/>
    <n v="21"/>
    <n v="3"/>
    <n v="10"/>
    <n v="9"/>
    <n v="5"/>
  </r>
  <r>
    <n v="32"/>
    <s v="30 &amp; Above"/>
    <x v="1"/>
    <s v="No"/>
    <s v="Travel_Rarely"/>
    <x v="0"/>
    <n v="15"/>
    <n v="3"/>
    <s v="Marketing"/>
    <n v="1"/>
    <x v="2776"/>
    <s v="Male"/>
    <n v="1"/>
    <s v="Research Scientist"/>
    <x v="1"/>
    <n v="101690"/>
    <s v="Yes"/>
    <n v="1"/>
    <s v="Y"/>
    <n v="14"/>
    <n v="8"/>
    <n v="0"/>
    <n v="12"/>
    <n v="6"/>
    <n v="11"/>
    <n v="5"/>
    <n v="7"/>
  </r>
  <r>
    <n v="54"/>
    <s v="30 &amp; Above"/>
    <x v="0"/>
    <s v="No"/>
    <s v="Travel_Rarely"/>
    <x v="1"/>
    <n v="25"/>
    <n v="1"/>
    <s v="Medical"/>
    <n v="1"/>
    <x v="2777"/>
    <s v="Female"/>
    <n v="1"/>
    <s v="Laboratory Technician"/>
    <x v="0"/>
    <n v="48550"/>
    <m/>
    <n v="9"/>
    <s v="Y"/>
    <n v="25"/>
    <n v="8"/>
    <n v="1"/>
    <n v="16"/>
    <n v="2"/>
    <n v="4"/>
    <n v="0"/>
    <n v="3"/>
  </r>
  <r>
    <n v="24"/>
    <s v="Below 30"/>
    <x v="3"/>
    <s v="No"/>
    <s v="Travel_Rarely"/>
    <x v="0"/>
    <n v="6"/>
    <n v="2"/>
    <s v="Marketing"/>
    <n v="1"/>
    <x v="2778"/>
    <s v="Male"/>
    <n v="2"/>
    <s v="Research Scientist"/>
    <x v="0"/>
    <n v="40870"/>
    <m/>
    <n v="0"/>
    <s v="Y"/>
    <n v="20"/>
    <n v="8"/>
    <n v="3"/>
    <n v="4"/>
    <n v="1"/>
    <n v="3"/>
    <n v="0"/>
    <n v="2"/>
  </r>
  <r>
    <n v="28"/>
    <s v="Below 30"/>
    <x v="3"/>
    <s v="No"/>
    <s v="Non-Travel"/>
    <x v="0"/>
    <n v="9"/>
    <n v="4"/>
    <s v="Medical"/>
    <n v="1"/>
    <x v="2779"/>
    <s v="Male"/>
    <n v="2"/>
    <s v="Laboratory Technician"/>
    <x v="0"/>
    <n v="23670"/>
    <m/>
    <n v="1"/>
    <s v="Y"/>
    <n v="13"/>
    <n v="8"/>
    <n v="0"/>
    <n v="5"/>
    <n v="2"/>
    <n v="5"/>
    <n v="0"/>
    <n v="4"/>
  </r>
  <r>
    <n v="58"/>
    <s v="30 &amp; Above"/>
    <x v="0"/>
    <s v="No"/>
    <s v="Travel_Rarely"/>
    <x v="1"/>
    <n v="8"/>
    <n v="4"/>
    <s v="Life Sciences"/>
    <n v="1"/>
    <x v="2780"/>
    <s v="Male"/>
    <n v="2"/>
    <s v="Sales Executive"/>
    <x v="1"/>
    <n v="29720"/>
    <m/>
    <n v="0"/>
    <s v="Y"/>
    <n v="14"/>
    <n v="8"/>
    <n v="0"/>
    <n v="38"/>
    <n v="2"/>
    <n v="37"/>
    <n v="1"/>
    <n v="8"/>
  </r>
  <r>
    <n v="44"/>
    <s v="30 &amp; Above"/>
    <x v="2"/>
    <s v="No"/>
    <s v="Non-Travel"/>
    <x v="1"/>
    <n v="23"/>
    <n v="2"/>
    <s v="Medical"/>
    <n v="1"/>
    <x v="2781"/>
    <s v="Female"/>
    <n v="1"/>
    <s v="Research Scientist"/>
    <x v="0"/>
    <n v="195860"/>
    <s v="Yes"/>
    <n v="4"/>
    <s v="Y"/>
    <n v="16"/>
    <n v="8"/>
    <n v="0"/>
    <n v="17"/>
    <n v="3"/>
    <n v="3"/>
    <n v="1"/>
    <n v="2"/>
  </r>
  <r>
    <n v="37"/>
    <s v="30 &amp; Above"/>
    <x v="1"/>
    <s v="Yes"/>
    <s v="Travel_Rarely"/>
    <x v="2"/>
    <n v="9"/>
    <n v="3"/>
    <s v="Human Resources"/>
    <n v="1"/>
    <x v="2782"/>
    <s v="Male"/>
    <n v="2"/>
    <s v="Healthcare Representative"/>
    <x v="2"/>
    <n v="54840"/>
    <m/>
    <n v="4"/>
    <s v="Y"/>
    <n v="17"/>
    <n v="8"/>
    <n v="0"/>
    <n v="7"/>
    <n v="4"/>
    <n v="3"/>
    <n v="0"/>
    <n v="2"/>
  </r>
  <r>
    <n v="32"/>
    <s v="30 &amp; Above"/>
    <x v="1"/>
    <s v="No"/>
    <s v="Travel_Rarely"/>
    <x v="2"/>
    <n v="12"/>
    <n v="2"/>
    <s v="Human Resources"/>
    <n v="1"/>
    <x v="2783"/>
    <s v="Female"/>
    <n v="1"/>
    <s v="Sales Representative"/>
    <x v="1"/>
    <n v="20610"/>
    <m/>
    <n v="1"/>
    <s v="Y"/>
    <n v="15"/>
    <n v="8"/>
    <n v="1"/>
    <n v="1"/>
    <n v="2"/>
    <n v="1"/>
    <n v="0"/>
    <n v="0"/>
  </r>
  <r>
    <n v="20"/>
    <s v="Below 30"/>
    <x v="4"/>
    <s v="Yes"/>
    <s v="Travel_Frequently"/>
    <x v="0"/>
    <n v="4"/>
    <n v="4"/>
    <s v="Life Sciences"/>
    <n v="1"/>
    <x v="2784"/>
    <s v="Female"/>
    <n v="2"/>
    <s v="Healthcare Representative"/>
    <x v="1"/>
    <n v="99240"/>
    <s v="Yes"/>
    <n v="1"/>
    <s v="Y"/>
    <n v="22"/>
    <n v="8"/>
    <n v="0"/>
    <n v="1"/>
    <n v="3"/>
    <n v="1"/>
    <n v="1"/>
    <n v="0"/>
  </r>
  <r>
    <n v="34"/>
    <s v="30 &amp; Above"/>
    <x v="1"/>
    <s v="No"/>
    <s v="Travel_Rarely"/>
    <x v="1"/>
    <n v="1"/>
    <n v="4"/>
    <s v="Other"/>
    <n v="1"/>
    <x v="2785"/>
    <s v="Male"/>
    <n v="4"/>
    <s v="Laboratory Technician"/>
    <x v="1"/>
    <n v="41980"/>
    <m/>
    <n v="1"/>
    <s v="Y"/>
    <n v="22"/>
    <n v="8"/>
    <n v="1"/>
    <n v="16"/>
    <n v="2"/>
    <n v="16"/>
    <n v="2"/>
    <n v="10"/>
  </r>
  <r>
    <n v="37"/>
    <s v="30 &amp; Above"/>
    <x v="1"/>
    <s v="No"/>
    <s v="Non-Travel"/>
    <x v="0"/>
    <n v="24"/>
    <n v="2"/>
    <s v="Life Sciences"/>
    <n v="1"/>
    <x v="2786"/>
    <s v="Male"/>
    <n v="1"/>
    <s v="Research Scientist"/>
    <x v="2"/>
    <n v="68150"/>
    <s v="Yes"/>
    <n v="5"/>
    <s v="Y"/>
    <n v="20"/>
    <n v="8"/>
    <n v="1"/>
    <n v="17"/>
    <n v="3"/>
    <n v="1"/>
    <n v="0"/>
    <n v="0"/>
  </r>
  <r>
    <n v="59"/>
    <s v="30 &amp; Above"/>
    <x v="0"/>
    <s v="No"/>
    <s v="Non-Travel"/>
    <x v="1"/>
    <n v="12"/>
    <n v="2"/>
    <s v="Life Sciences"/>
    <n v="1"/>
    <x v="2787"/>
    <s v="Male"/>
    <n v="2"/>
    <s v="Sales Executive"/>
    <x v="0"/>
    <n v="47230"/>
    <m/>
    <n v="9"/>
    <s v="Y"/>
    <n v="14"/>
    <n v="8"/>
    <n v="0"/>
    <n v="30"/>
    <n v="0"/>
    <n v="3"/>
    <n v="2"/>
    <n v="2"/>
  </r>
  <r>
    <n v="50"/>
    <s v="30 &amp; Above"/>
    <x v="2"/>
    <s v="No"/>
    <s v="Travel_Frequently"/>
    <x v="1"/>
    <n v="3"/>
    <n v="4"/>
    <s v="Medical"/>
    <n v="1"/>
    <x v="2788"/>
    <s v="Male"/>
    <n v="4"/>
    <s v="Research Scientist"/>
    <x v="0"/>
    <n v="61420"/>
    <m/>
    <n v="3"/>
    <s v="Y"/>
    <n v="13"/>
    <n v="8"/>
    <n v="2"/>
    <n v="28"/>
    <n v="3"/>
    <n v="8"/>
    <n v="0"/>
    <n v="7"/>
  </r>
  <r>
    <n v="25"/>
    <s v="Below 30"/>
    <x v="3"/>
    <s v="Yes"/>
    <s v="Travel_Rarely"/>
    <x v="0"/>
    <n v="10"/>
    <n v="1"/>
    <s v="Marketing"/>
    <n v="1"/>
    <x v="2789"/>
    <s v="Male"/>
    <n v="2"/>
    <s v="Research Director"/>
    <x v="1"/>
    <n v="82370"/>
    <s v="Yes"/>
    <n v="1"/>
    <s v="Y"/>
    <n v="13"/>
    <n v="8"/>
    <n v="0"/>
    <n v="6"/>
    <n v="6"/>
    <n v="6"/>
    <n v="0"/>
    <n v="3"/>
  </r>
  <r>
    <n v="25"/>
    <s v="Below 30"/>
    <x v="3"/>
    <s v="No"/>
    <s v="Travel_Rarely"/>
    <x v="1"/>
    <n v="26"/>
    <n v="3"/>
    <s v="Technical Degree"/>
    <n v="1"/>
    <x v="2790"/>
    <s v="Male"/>
    <n v="1"/>
    <s v="Laboratory Technician"/>
    <x v="0"/>
    <n v="88530"/>
    <s v="Yes"/>
    <n v="1"/>
    <s v="Y"/>
    <n v="22"/>
    <n v="8"/>
    <n v="1"/>
    <n v="2"/>
    <n v="3"/>
    <n v="2"/>
    <n v="2"/>
    <n v="1"/>
  </r>
  <r>
    <n v="22"/>
    <s v="Below 30"/>
    <x v="3"/>
    <s v="No"/>
    <s v="Travel_Rarely"/>
    <x v="1"/>
    <n v="2"/>
    <n v="1"/>
    <s v="Life Sciences"/>
    <n v="1"/>
    <x v="2791"/>
    <s v="Male"/>
    <n v="1"/>
    <s v="Sales Representative"/>
    <x v="1"/>
    <n v="193310"/>
    <s v="Yes"/>
    <n v="1"/>
    <s v="Y"/>
    <n v="12"/>
    <n v="8"/>
    <n v="1"/>
    <n v="1"/>
    <n v="2"/>
    <n v="0"/>
    <n v="0"/>
    <n v="0"/>
  </r>
  <r>
    <n v="51"/>
    <s v="30 &amp; Above"/>
    <x v="0"/>
    <s v="No"/>
    <s v="Travel_Frequently"/>
    <x v="1"/>
    <n v="1"/>
    <n v="3"/>
    <s v="Life Sciences"/>
    <n v="1"/>
    <x v="2792"/>
    <s v="Female"/>
    <n v="1"/>
    <s v="Sales Executive"/>
    <x v="1"/>
    <n v="20730"/>
    <m/>
    <n v="3"/>
    <s v="Y"/>
    <n v="14"/>
    <n v="8"/>
    <n v="1"/>
    <n v="23"/>
    <n v="4"/>
    <n v="13"/>
    <n v="12"/>
    <n v="8"/>
  </r>
  <r>
    <n v="34"/>
    <s v="30 &amp; Above"/>
    <x v="1"/>
    <s v="Yes"/>
    <s v="Travel_Frequently"/>
    <x v="2"/>
    <n v="4"/>
    <n v="4"/>
    <s v="Life Sciences"/>
    <n v="1"/>
    <x v="2793"/>
    <s v="Female"/>
    <n v="5"/>
    <s v="Sales Executive"/>
    <x v="1"/>
    <n v="55620"/>
    <m/>
    <n v="1"/>
    <s v="Y"/>
    <n v="15"/>
    <n v="8"/>
    <n v="0"/>
    <n v="9"/>
    <n v="3"/>
    <n v="9"/>
    <n v="0"/>
    <n v="6"/>
  </r>
  <r>
    <n v="54"/>
    <s v="30 &amp; Above"/>
    <x v="0"/>
    <s v="No"/>
    <s v="Non-Travel"/>
    <x v="1"/>
    <n v="9"/>
    <n v="3"/>
    <s v="Life Sciences"/>
    <n v="1"/>
    <x v="2794"/>
    <s v="Male"/>
    <n v="1"/>
    <s v="Laboratory Technician"/>
    <x v="1"/>
    <n v="196130"/>
    <s v="Yes"/>
    <n v="2"/>
    <s v="Y"/>
    <n v="17"/>
    <n v="8"/>
    <n v="0"/>
    <n v="23"/>
    <n v="5"/>
    <n v="5"/>
    <n v="4"/>
    <n v="4"/>
  </r>
  <r>
    <n v="24"/>
    <s v="Below 30"/>
    <x v="3"/>
    <s v="No"/>
    <s v="Travel_Rarely"/>
    <x v="1"/>
    <n v="2"/>
    <n v="1"/>
    <s v="Life Sciences"/>
    <n v="1"/>
    <x v="2795"/>
    <s v="Male"/>
    <n v="2"/>
    <s v="Laboratory Technician"/>
    <x v="0"/>
    <n v="34070"/>
    <m/>
    <n v="0"/>
    <s v="Y"/>
    <n v="13"/>
    <n v="8"/>
    <n v="1"/>
    <n v="6"/>
    <n v="4"/>
    <n v="5"/>
    <n v="1"/>
    <n v="2"/>
  </r>
  <r>
    <n v="34"/>
    <s v="30 &amp; Above"/>
    <x v="1"/>
    <s v="No"/>
    <s v="Travel_Rarely"/>
    <x v="0"/>
    <n v="4"/>
    <n v="3"/>
    <s v="Marketing"/>
    <n v="1"/>
    <x v="2796"/>
    <s v="Female"/>
    <n v="2"/>
    <s v="Sales Representative"/>
    <x v="2"/>
    <n v="50630"/>
    <m/>
    <n v="6"/>
    <s v="Y"/>
    <n v="12"/>
    <n v="8"/>
    <n v="1"/>
    <n v="12"/>
    <n v="2"/>
    <n v="1"/>
    <n v="0"/>
    <n v="0"/>
  </r>
  <r>
    <n v="37"/>
    <s v="30 &amp; Above"/>
    <x v="1"/>
    <s v="No"/>
    <s v="Travel_Rarely"/>
    <x v="0"/>
    <n v="6"/>
    <n v="1"/>
    <s v="Technical Degree"/>
    <n v="1"/>
    <x v="2797"/>
    <s v="Male"/>
    <n v="1"/>
    <s v="Laboratory Technician"/>
    <x v="1"/>
    <n v="46390"/>
    <m/>
    <n v="2"/>
    <s v="Y"/>
    <n v="12"/>
    <n v="8"/>
    <n v="2"/>
    <n v="12"/>
    <n v="3"/>
    <n v="5"/>
    <n v="1"/>
    <n v="3"/>
  </r>
  <r>
    <n v="34"/>
    <s v="30 &amp; Above"/>
    <x v="1"/>
    <s v="No"/>
    <s v="Travel_Rarely"/>
    <x v="0"/>
    <n v="9"/>
    <n v="2"/>
    <s v="Medical"/>
    <n v="1"/>
    <x v="2798"/>
    <s v="Male"/>
    <n v="2"/>
    <s v="Healthcare Representative"/>
    <x v="1"/>
    <n v="48760"/>
    <m/>
    <n v="2"/>
    <s v="Y"/>
    <n v="21"/>
    <n v="8"/>
    <n v="1"/>
    <n v="14"/>
    <n v="3"/>
    <n v="11"/>
    <n v="5"/>
    <n v="8"/>
  </r>
  <r>
    <n v="36"/>
    <s v="30 &amp; Above"/>
    <x v="1"/>
    <s v="No"/>
    <s v="Travel_Frequently"/>
    <x v="2"/>
    <n v="7"/>
    <n v="3"/>
    <s v="Medical"/>
    <n v="1"/>
    <x v="2799"/>
    <s v="Male"/>
    <n v="1"/>
    <s v="Research Scientist"/>
    <x v="0"/>
    <n v="26900"/>
    <m/>
    <n v="0"/>
    <s v="Y"/>
    <n v="11"/>
    <n v="8"/>
    <n v="0"/>
    <n v="10"/>
    <n v="1"/>
    <n v="9"/>
    <n v="2"/>
    <n v="8"/>
  </r>
  <r>
    <n v="36"/>
    <s v="30 &amp; Above"/>
    <x v="1"/>
    <s v="No"/>
    <s v="Travel_Rarely"/>
    <x v="1"/>
    <n v="1"/>
    <n v="3"/>
    <s v="Medical"/>
    <n v="1"/>
    <x v="2800"/>
    <s v="Female"/>
    <n v="2"/>
    <s v="Manufacturing Director"/>
    <x v="2"/>
    <n v="175670"/>
    <s v="Yes"/>
    <n v="5"/>
    <s v="Y"/>
    <n v="13"/>
    <n v="8"/>
    <n v="0"/>
    <n v="7"/>
    <n v="6"/>
    <n v="1"/>
    <n v="0"/>
    <n v="0"/>
  </r>
  <r>
    <n v="43"/>
    <s v="30 &amp; Above"/>
    <x v="2"/>
    <s v="No"/>
    <s v="Travel_Frequently"/>
    <x v="1"/>
    <n v="3"/>
    <n v="4"/>
    <s v="Life Sciences"/>
    <n v="1"/>
    <x v="2801"/>
    <s v="Male"/>
    <n v="1"/>
    <s v="Sales Executive"/>
    <x v="0"/>
    <n v="24080"/>
    <m/>
    <n v="1"/>
    <s v="Y"/>
    <n v="12"/>
    <n v="8"/>
    <n v="1"/>
    <n v="25"/>
    <n v="3"/>
    <n v="25"/>
    <n v="4"/>
    <n v="12"/>
  </r>
  <r>
    <n v="30"/>
    <s v="30 &amp; Above"/>
    <x v="3"/>
    <s v="No"/>
    <s v="Travel_Frequently"/>
    <x v="1"/>
    <n v="10"/>
    <n v="3"/>
    <s v="Life Sciences"/>
    <n v="1"/>
    <x v="2802"/>
    <s v="Female"/>
    <n v="3"/>
    <s v="Healthcare Representative"/>
    <x v="2"/>
    <n v="28140"/>
    <m/>
    <n v="1"/>
    <s v="Y"/>
    <n v="24"/>
    <n v="8"/>
    <n v="0"/>
    <n v="10"/>
    <n v="2"/>
    <n v="10"/>
    <n v="0"/>
    <n v="9"/>
  </r>
  <r>
    <n v="33"/>
    <s v="30 &amp; Above"/>
    <x v="1"/>
    <s v="No"/>
    <s v="Non-Travel"/>
    <x v="0"/>
    <n v="7"/>
    <n v="3"/>
    <s v="Life Sciences"/>
    <n v="1"/>
    <x v="2803"/>
    <s v="Male"/>
    <n v="2"/>
    <s v="Sales Executive"/>
    <x v="0"/>
    <n v="112450"/>
    <s v="Yes"/>
    <n v="0"/>
    <s v="Y"/>
    <n v="21"/>
    <n v="8"/>
    <n v="0"/>
    <n v="8"/>
    <n v="3"/>
    <n v="7"/>
    <n v="0"/>
    <n v="7"/>
  </r>
  <r>
    <n v="56"/>
    <s v="30 &amp; Above"/>
    <x v="0"/>
    <s v="Yes"/>
    <s v="Travel_Rarely"/>
    <x v="1"/>
    <n v="15"/>
    <n v="3"/>
    <s v="Life Sciences"/>
    <n v="1"/>
    <x v="2804"/>
    <s v="Male"/>
    <n v="2"/>
    <s v="Laboratory Technician"/>
    <x v="0"/>
    <n v="33120"/>
    <m/>
    <n v="9"/>
    <s v="Y"/>
    <n v="19"/>
    <n v="8"/>
    <n v="0"/>
    <n v="7"/>
    <n v="1"/>
    <n v="5"/>
    <n v="4"/>
    <n v="3"/>
  </r>
  <r>
    <n v="51"/>
    <s v="30 &amp; Above"/>
    <x v="0"/>
    <s v="No"/>
    <s v="Travel_Rarely"/>
    <x v="1"/>
    <n v="3"/>
    <n v="2"/>
    <s v="Other"/>
    <n v="1"/>
    <x v="2805"/>
    <s v="Female"/>
    <n v="2"/>
    <s v="Sales Representative"/>
    <x v="1"/>
    <n v="190490"/>
    <s v="Yes"/>
    <n v="7"/>
    <s v="Y"/>
    <n v="14"/>
    <n v="8"/>
    <n v="1"/>
    <n v="23"/>
    <n v="2"/>
    <n v="20"/>
    <n v="15"/>
    <n v="15"/>
  </r>
  <r>
    <n v="31"/>
    <s v="30 &amp; Above"/>
    <x v="1"/>
    <s v="Yes"/>
    <s v="Travel_Rarely"/>
    <x v="1"/>
    <n v="2"/>
    <n v="4"/>
    <s v="Technical Degree"/>
    <n v="1"/>
    <x v="2806"/>
    <s v="Female"/>
    <n v="3"/>
    <s v="Sales Executive"/>
    <x v="0"/>
    <n v="21410"/>
    <m/>
    <n v="4"/>
    <s v="Y"/>
    <n v="20"/>
    <n v="8"/>
    <n v="0"/>
    <n v="12"/>
    <n v="2"/>
    <n v="7"/>
    <n v="7"/>
    <n v="7"/>
  </r>
  <r>
    <n v="26"/>
    <s v="Below 30"/>
    <x v="3"/>
    <s v="No"/>
    <s v="Travel_Rarely"/>
    <x v="0"/>
    <n v="17"/>
    <n v="3"/>
    <s v="Medical"/>
    <n v="1"/>
    <x v="2807"/>
    <s v="Female"/>
    <n v="2"/>
    <s v="Manager"/>
    <x v="0"/>
    <n v="57690"/>
    <m/>
    <n v="1"/>
    <s v="Y"/>
    <n v="19"/>
    <n v="8"/>
    <n v="0"/>
    <n v="5"/>
    <n v="4"/>
    <n v="5"/>
    <n v="4"/>
    <n v="3"/>
  </r>
  <r>
    <n v="58"/>
    <s v="30 &amp; Above"/>
    <x v="0"/>
    <s v="Yes"/>
    <s v="Travel_Rarely"/>
    <x v="0"/>
    <n v="2"/>
    <n v="2"/>
    <s v="Medical"/>
    <n v="1"/>
    <x v="2808"/>
    <s v="Female"/>
    <n v="1"/>
    <s v="Research Scientist"/>
    <x v="0"/>
    <n v="43850"/>
    <m/>
    <n v="1"/>
    <s v="Y"/>
    <n v="13"/>
    <n v="8"/>
    <n v="1"/>
    <n v="40"/>
    <n v="2"/>
    <n v="40"/>
    <n v="15"/>
    <n v="6"/>
  </r>
  <r>
    <n v="19"/>
    <s v="Below 30"/>
    <x v="4"/>
    <s v="Yes"/>
    <s v="Travel_Rarely"/>
    <x v="1"/>
    <n v="5"/>
    <n v="2"/>
    <s v="Life Sciences"/>
    <n v="1"/>
    <x v="2809"/>
    <s v="Male"/>
    <n v="1"/>
    <s v="Manager"/>
    <x v="1"/>
    <n v="53320"/>
    <m/>
    <n v="1"/>
    <s v="Y"/>
    <n v="23"/>
    <n v="8"/>
    <n v="1"/>
    <n v="0"/>
    <n v="2"/>
    <n v="0"/>
    <n v="0"/>
    <n v="0"/>
  </r>
  <r>
    <n v="22"/>
    <s v="Below 30"/>
    <x v="3"/>
    <s v="No"/>
    <s v="Travel_Rarely"/>
    <x v="0"/>
    <n v="29"/>
    <n v="4"/>
    <s v="Technical Degree"/>
    <n v="1"/>
    <x v="2810"/>
    <s v="Male"/>
    <n v="1"/>
    <s v="Sales Executive"/>
    <x v="0"/>
    <n v="46630"/>
    <m/>
    <n v="0"/>
    <s v="Y"/>
    <n v="13"/>
    <n v="8"/>
    <n v="1"/>
    <n v="3"/>
    <n v="1"/>
    <n v="2"/>
    <n v="2"/>
    <n v="1"/>
  </r>
  <r>
    <n v="49"/>
    <s v="30 &amp; Above"/>
    <x v="2"/>
    <s v="No"/>
    <s v="Travel_Rarely"/>
    <x v="1"/>
    <n v="2"/>
    <n v="3"/>
    <s v="Life Sciences"/>
    <n v="1"/>
    <x v="2811"/>
    <s v="Female"/>
    <n v="1"/>
    <s v="Sales Executive"/>
    <x v="0"/>
    <n v="47240"/>
    <m/>
    <n v="1"/>
    <s v="Y"/>
    <n v="11"/>
    <n v="8"/>
    <n v="1"/>
    <n v="16"/>
    <n v="3"/>
    <n v="15"/>
    <n v="5"/>
    <n v="11"/>
  </r>
  <r>
    <n v="43"/>
    <s v="30 &amp; Above"/>
    <x v="2"/>
    <s v="No"/>
    <s v="Travel_Frequently"/>
    <x v="0"/>
    <n v="2"/>
    <n v="2"/>
    <s v="Life Sciences"/>
    <n v="1"/>
    <x v="2812"/>
    <s v="Male"/>
    <n v="1"/>
    <s v="Sales Executive"/>
    <x v="1"/>
    <n v="32110"/>
    <m/>
    <n v="4"/>
    <s v="Y"/>
    <n v="13"/>
    <n v="8"/>
    <n v="0"/>
    <n v="18"/>
    <n v="2"/>
    <n v="3"/>
    <n v="1"/>
    <n v="2"/>
  </r>
  <r>
    <n v="50"/>
    <s v="30 &amp; Above"/>
    <x v="2"/>
    <s v="No"/>
    <s v="Travel_Frequently"/>
    <x v="1"/>
    <n v="19"/>
    <n v="4"/>
    <s v="Life Sciences"/>
    <n v="1"/>
    <x v="2813"/>
    <s v="Male"/>
    <n v="2"/>
    <s v="Sales Executive"/>
    <x v="1"/>
    <n v="53770"/>
    <m/>
    <n v="4"/>
    <s v="Y"/>
    <n v="14"/>
    <n v="8"/>
    <n v="1"/>
    <n v="16"/>
    <n v="3"/>
    <n v="2"/>
    <n v="2"/>
    <n v="1"/>
  </r>
  <r>
    <n v="31"/>
    <s v="30 &amp; Above"/>
    <x v="1"/>
    <s v="Yes"/>
    <s v="Travel_Rarely"/>
    <x v="1"/>
    <n v="15"/>
    <n v="1"/>
    <s v="Medical"/>
    <n v="1"/>
    <x v="2814"/>
    <s v="Female"/>
    <n v="2"/>
    <s v="Sales Executive"/>
    <x v="0"/>
    <n v="40660"/>
    <m/>
    <n v="3"/>
    <s v="Y"/>
    <n v="22"/>
    <n v="8"/>
    <n v="0"/>
    <n v="4"/>
    <n v="2"/>
    <n v="2"/>
    <n v="2"/>
    <n v="2"/>
  </r>
  <r>
    <n v="41"/>
    <s v="30 &amp; Above"/>
    <x v="2"/>
    <s v="No"/>
    <s v="Travel_Rarely"/>
    <x v="1"/>
    <n v="17"/>
    <n v="2"/>
    <s v="Other"/>
    <n v="1"/>
    <x v="2815"/>
    <s v="Male"/>
    <n v="1"/>
    <s v="Manufacturing Director"/>
    <x v="2"/>
    <n v="52080"/>
    <m/>
    <n v="3"/>
    <s v="Y"/>
    <n v="11"/>
    <n v="8"/>
    <n v="3"/>
    <n v="12"/>
    <n v="2"/>
    <n v="9"/>
    <n v="0"/>
    <n v="7"/>
  </r>
  <r>
    <n v="26"/>
    <s v="Below 30"/>
    <x v="3"/>
    <s v="No"/>
    <s v="Travel_Rarely"/>
    <x v="1"/>
    <n v="17"/>
    <n v="4"/>
    <s v="Life Sciences"/>
    <n v="1"/>
    <x v="2816"/>
    <s v="Male"/>
    <n v="2"/>
    <s v="Sales Executive"/>
    <x v="0"/>
    <n v="48770"/>
    <m/>
    <n v="1"/>
    <s v="Y"/>
    <n v="13"/>
    <n v="8"/>
    <n v="1"/>
    <n v="8"/>
    <n v="5"/>
    <n v="8"/>
    <n v="5"/>
    <n v="7"/>
  </r>
  <r>
    <n v="36"/>
    <s v="30 &amp; Above"/>
    <x v="1"/>
    <s v="No"/>
    <s v="Travel_Rarely"/>
    <x v="2"/>
    <n v="25"/>
    <n v="1"/>
    <s v="Human Resources"/>
    <n v="1"/>
    <x v="2817"/>
    <s v="Male"/>
    <n v="2"/>
    <s v="Research Scientist"/>
    <x v="2"/>
    <n v="31170"/>
    <m/>
    <n v="6"/>
    <s v="Y"/>
    <n v="21"/>
    <n v="8"/>
    <n v="1"/>
    <n v="7"/>
    <n v="2"/>
    <n v="3"/>
    <n v="0"/>
    <n v="1"/>
  </r>
  <r>
    <n v="51"/>
    <s v="30 &amp; Above"/>
    <x v="0"/>
    <s v="Yes"/>
    <s v="Travel_Frequently"/>
    <x v="1"/>
    <n v="6"/>
    <n v="3"/>
    <s v="Life Sciences"/>
    <n v="1"/>
    <x v="2818"/>
    <s v="Female"/>
    <n v="1"/>
    <s v="Manager"/>
    <x v="1"/>
    <n v="15690"/>
    <m/>
    <n v="2"/>
    <s v="Y"/>
    <n v="11"/>
    <n v="8"/>
    <n v="0"/>
    <n v="18"/>
    <n v="2"/>
    <n v="4"/>
    <n v="0"/>
    <n v="3"/>
  </r>
  <r>
    <n v="39"/>
    <s v="30 &amp; Above"/>
    <x v="1"/>
    <s v="No"/>
    <s v="Travel_Rarely"/>
    <x v="1"/>
    <n v="7"/>
    <n v="3"/>
    <s v="Life Sciences"/>
    <n v="1"/>
    <x v="2819"/>
    <s v="Female"/>
    <n v="1"/>
    <s v="Research Scientist"/>
    <x v="0"/>
    <n v="196580"/>
    <s v="Yes"/>
    <n v="4"/>
    <s v="Y"/>
    <n v="13"/>
    <n v="8"/>
    <n v="1"/>
    <n v="17"/>
    <n v="3"/>
    <n v="15"/>
    <n v="5"/>
    <n v="9"/>
  </r>
  <r>
    <n v="25"/>
    <s v="Below 30"/>
    <x v="3"/>
    <s v="No"/>
    <s v="Travel_Rarely"/>
    <x v="0"/>
    <n v="29"/>
    <n v="1"/>
    <s v="Medical"/>
    <n v="1"/>
    <x v="2820"/>
    <s v="Female"/>
    <n v="3"/>
    <s v="Research Scientist"/>
    <x v="0"/>
    <n v="30690"/>
    <m/>
    <n v="2"/>
    <s v="Y"/>
    <n v="14"/>
    <n v="8"/>
    <n v="1"/>
    <n v="6"/>
    <n v="3"/>
    <n v="2"/>
    <n v="2"/>
    <n v="2"/>
  </r>
  <r>
    <n v="30"/>
    <s v="30 &amp; Above"/>
    <x v="3"/>
    <s v="No"/>
    <s v="Travel_Rarely"/>
    <x v="1"/>
    <n v="21"/>
    <n v="1"/>
    <s v="Medical"/>
    <n v="1"/>
    <x v="2821"/>
    <s v="Male"/>
    <n v="2"/>
    <s v="Laboratory Technician"/>
    <x v="0"/>
    <n v="104350"/>
    <s v="Yes"/>
    <n v="0"/>
    <s v="Y"/>
    <n v="11"/>
    <n v="8"/>
    <n v="0"/>
    <n v="12"/>
    <n v="5"/>
    <n v="11"/>
    <n v="4"/>
    <n v="7"/>
  </r>
  <r>
    <n v="32"/>
    <s v="30 &amp; Above"/>
    <x v="1"/>
    <s v="Yes"/>
    <s v="Travel_Rarely"/>
    <x v="1"/>
    <n v="2"/>
    <n v="4"/>
    <s v="Life Sciences"/>
    <n v="1"/>
    <x v="2822"/>
    <s v="Female"/>
    <n v="2"/>
    <s v="Research Director"/>
    <x v="1"/>
    <n v="41480"/>
    <m/>
    <n v="7"/>
    <s v="Y"/>
    <n v="15"/>
    <n v="8"/>
    <n v="0"/>
    <n v="10"/>
    <n v="0"/>
    <n v="5"/>
    <n v="0"/>
    <n v="4"/>
  </r>
  <r>
    <n v="45"/>
    <s v="30 &amp; Above"/>
    <x v="2"/>
    <s v="No"/>
    <s v="Travel_Rarely"/>
    <x v="1"/>
    <n v="2"/>
    <n v="1"/>
    <s v="Technical Degree"/>
    <n v="1"/>
    <x v="2823"/>
    <s v="Female"/>
    <n v="2"/>
    <s v="Healthcare Representative"/>
    <x v="1"/>
    <n v="57680"/>
    <m/>
    <n v="5"/>
    <s v="Y"/>
    <n v="23"/>
    <n v="8"/>
    <n v="1"/>
    <n v="9"/>
    <n v="4"/>
    <n v="6"/>
    <n v="0"/>
    <n v="3"/>
  </r>
  <r>
    <n v="38"/>
    <s v="30 &amp; Above"/>
    <x v="1"/>
    <s v="No"/>
    <s v="Travel_Rarely"/>
    <x v="1"/>
    <n v="7"/>
    <n v="4"/>
    <s v="Life Sciences"/>
    <n v="1"/>
    <x v="2824"/>
    <s v="Female"/>
    <n v="2"/>
    <s v="Research Director"/>
    <x v="1"/>
    <n v="50420"/>
    <m/>
    <n v="3"/>
    <s v="Y"/>
    <n v="16"/>
    <n v="8"/>
    <n v="1"/>
    <n v="19"/>
    <n v="4"/>
    <n v="3"/>
    <n v="2"/>
    <n v="2"/>
  </r>
  <r>
    <n v="30"/>
    <s v="30 &amp; Above"/>
    <x v="3"/>
    <s v="No"/>
    <s v="Travel_Rarely"/>
    <x v="0"/>
    <n v="13"/>
    <n v="3"/>
    <s v="Marketing"/>
    <n v="1"/>
    <x v="2825"/>
    <s v="Female"/>
    <n v="2"/>
    <s v="Laboratory Technician"/>
    <x v="1"/>
    <n v="57700"/>
    <m/>
    <n v="1"/>
    <s v="Y"/>
    <n v="16"/>
    <n v="8"/>
    <n v="1"/>
    <n v="5"/>
    <n v="2"/>
    <n v="5"/>
    <n v="0"/>
    <n v="4"/>
  </r>
  <r>
    <n v="32"/>
    <s v="30 &amp; Above"/>
    <x v="1"/>
    <s v="No"/>
    <s v="Travel_Frequently"/>
    <x v="0"/>
    <n v="2"/>
    <n v="3"/>
    <s v="Marketing"/>
    <n v="1"/>
    <x v="2826"/>
    <s v="Male"/>
    <n v="3"/>
    <s v="Laboratory Technician"/>
    <x v="2"/>
    <n v="77560"/>
    <s v="Yes"/>
    <n v="0"/>
    <s v="Y"/>
    <n v="21"/>
    <n v="8"/>
    <n v="0"/>
    <n v="9"/>
    <n v="3"/>
    <n v="8"/>
    <n v="0"/>
    <n v="7"/>
  </r>
  <r>
    <n v="30"/>
    <s v="30 &amp; Above"/>
    <x v="3"/>
    <s v="No"/>
    <s v="Travel_Rarely"/>
    <x v="1"/>
    <n v="1"/>
    <n v="3"/>
    <s v="Medical"/>
    <n v="1"/>
    <x v="2827"/>
    <s v="Female"/>
    <n v="3"/>
    <s v="Sales Executive"/>
    <x v="2"/>
    <n v="103060"/>
    <s v="Yes"/>
    <n v="5"/>
    <s v="Y"/>
    <n v="13"/>
    <n v="8"/>
    <n v="0"/>
    <n v="8"/>
    <n v="5"/>
    <n v="3"/>
    <n v="2"/>
    <n v="2"/>
  </r>
  <r>
    <n v="30"/>
    <s v="30 &amp; Above"/>
    <x v="3"/>
    <s v="No"/>
    <s v="Travel_Rarely"/>
    <x v="0"/>
    <n v="9"/>
    <n v="3"/>
    <s v="Medical"/>
    <n v="1"/>
    <x v="2828"/>
    <s v="Male"/>
    <n v="2"/>
    <s v="Research Scientist"/>
    <x v="1"/>
    <n v="39360"/>
    <m/>
    <n v="0"/>
    <s v="Y"/>
    <n v="11"/>
    <n v="8"/>
    <n v="1"/>
    <n v="6"/>
    <n v="3"/>
    <n v="5"/>
    <n v="1"/>
    <n v="2"/>
  </r>
  <r>
    <n v="41"/>
    <s v="30 &amp; Above"/>
    <x v="2"/>
    <s v="No"/>
    <s v="Travel_Frequently"/>
    <x v="0"/>
    <n v="10"/>
    <n v="2"/>
    <s v="Medical"/>
    <n v="1"/>
    <x v="2829"/>
    <s v="Female"/>
    <n v="3"/>
    <s v="Manufacturing Director"/>
    <x v="2"/>
    <n v="79450"/>
    <s v="Yes"/>
    <n v="4"/>
    <s v="Y"/>
    <n v="12"/>
    <n v="8"/>
    <n v="1"/>
    <n v="21"/>
    <n v="6"/>
    <n v="7"/>
    <n v="7"/>
    <n v="7"/>
  </r>
  <r>
    <n v="41"/>
    <s v="30 &amp; Above"/>
    <x v="2"/>
    <s v="No"/>
    <s v="Travel_Rarely"/>
    <x v="1"/>
    <n v="10"/>
    <n v="4"/>
    <s v="Medical"/>
    <n v="1"/>
    <x v="2830"/>
    <s v="Male"/>
    <n v="4"/>
    <s v="Research Scientist"/>
    <x v="0"/>
    <n v="57430"/>
    <m/>
    <n v="2"/>
    <s v="Y"/>
    <n v="12"/>
    <n v="8"/>
    <n v="3"/>
    <n v="7"/>
    <n v="2"/>
    <n v="5"/>
    <n v="1"/>
    <n v="4"/>
  </r>
  <r>
    <n v="19"/>
    <s v="Below 30"/>
    <x v="4"/>
    <s v="No"/>
    <s v="Travel_Rarely"/>
    <x v="1"/>
    <n v="1"/>
    <n v="3"/>
    <s v="Other"/>
    <n v="1"/>
    <x v="2831"/>
    <s v="Female"/>
    <n v="5"/>
    <s v="Manufacturing Director"/>
    <x v="1"/>
    <n v="152020"/>
    <s v="Yes"/>
    <n v="1"/>
    <s v="Y"/>
    <n v="18"/>
    <n v="8"/>
    <n v="3"/>
    <n v="1"/>
    <n v="2"/>
    <n v="1"/>
    <n v="0"/>
    <n v="0"/>
  </r>
  <r>
    <n v="40"/>
    <s v="30 &amp; Above"/>
    <x v="1"/>
    <s v="No"/>
    <s v="Travel_Frequently"/>
    <x v="1"/>
    <n v="26"/>
    <n v="4"/>
    <s v="Medical"/>
    <n v="1"/>
    <x v="2832"/>
    <s v="Male"/>
    <n v="2"/>
    <s v="Manufacturing Director"/>
    <x v="2"/>
    <n v="54400"/>
    <m/>
    <n v="1"/>
    <s v="Y"/>
    <n v="12"/>
    <n v="8"/>
    <n v="1"/>
    <n v="20"/>
    <n v="2"/>
    <n v="20"/>
    <n v="2"/>
    <n v="13"/>
  </r>
  <r>
    <n v="35"/>
    <s v="30 &amp; Above"/>
    <x v="1"/>
    <s v="No"/>
    <s v="Travel_Rarely"/>
    <x v="0"/>
    <n v="8"/>
    <n v="1"/>
    <s v="Marketing"/>
    <n v="1"/>
    <x v="2833"/>
    <s v="Female"/>
    <n v="3"/>
    <s v="Laboratory Technician"/>
    <x v="0"/>
    <n v="37600"/>
    <m/>
    <n v="1"/>
    <s v="Y"/>
    <n v="14"/>
    <n v="8"/>
    <n v="3"/>
    <n v="10"/>
    <n v="2"/>
    <n v="10"/>
    <n v="0"/>
    <n v="6"/>
  </r>
  <r>
    <n v="53"/>
    <s v="30 &amp; Above"/>
    <x v="0"/>
    <s v="No"/>
    <s v="Travel_Rarely"/>
    <x v="0"/>
    <n v="14"/>
    <n v="2"/>
    <s v="Life Sciences"/>
    <n v="1"/>
    <x v="2834"/>
    <s v="Female"/>
    <n v="5"/>
    <s v="Manufacturing Director"/>
    <x v="0"/>
    <n v="35170"/>
    <m/>
    <n v="2"/>
    <s v="Y"/>
    <n v="12"/>
    <n v="8"/>
    <n v="1"/>
    <n v="13"/>
    <n v="1"/>
    <n v="7"/>
    <n v="4"/>
    <n v="5"/>
  </r>
  <r>
    <n v="45"/>
    <s v="30 &amp; Above"/>
    <x v="2"/>
    <s v="No"/>
    <s v="Travel_Rarely"/>
    <x v="0"/>
    <n v="1"/>
    <n v="4"/>
    <s v="Technical Degree"/>
    <n v="1"/>
    <x v="2835"/>
    <s v="Male"/>
    <n v="1"/>
    <s v="Research Scientist"/>
    <x v="2"/>
    <n v="25800"/>
    <m/>
    <n v="8"/>
    <s v="Y"/>
    <n v="17"/>
    <n v="8"/>
    <n v="3"/>
    <n v="20"/>
    <n v="3"/>
    <n v="17"/>
    <n v="0"/>
    <n v="15"/>
  </r>
  <r>
    <n v="32"/>
    <s v="30 &amp; Above"/>
    <x v="1"/>
    <s v="No"/>
    <s v="Travel_Frequently"/>
    <x v="0"/>
    <n v="2"/>
    <n v="2"/>
    <s v="Life Sciences"/>
    <n v="1"/>
    <x v="2836"/>
    <s v="Female"/>
    <n v="1"/>
    <s v="Manufacturing Director"/>
    <x v="1"/>
    <n v="21660"/>
    <m/>
    <n v="1"/>
    <s v="Y"/>
    <n v="19"/>
    <n v="8"/>
    <n v="1"/>
    <n v="9"/>
    <n v="4"/>
    <n v="9"/>
    <n v="3"/>
    <n v="7"/>
  </r>
  <r>
    <n v="29"/>
    <s v="Below 30"/>
    <x v="3"/>
    <s v="No"/>
    <s v="Non-Travel"/>
    <x v="1"/>
    <n v="10"/>
    <n v="4"/>
    <s v="Technical Degree"/>
    <n v="1"/>
    <x v="2837"/>
    <s v="Male"/>
    <n v="3"/>
    <s v="Healthcare Representative"/>
    <x v="0"/>
    <n v="58690"/>
    <m/>
    <n v="1"/>
    <s v="Y"/>
    <n v="11"/>
    <n v="8"/>
    <n v="1"/>
    <n v="10"/>
    <n v="6"/>
    <n v="10"/>
    <n v="0"/>
    <n v="9"/>
  </r>
  <r>
    <n v="51"/>
    <s v="30 &amp; Above"/>
    <x v="0"/>
    <s v="No"/>
    <s v="Travel_Rarely"/>
    <x v="1"/>
    <n v="1"/>
    <n v="3"/>
    <s v="Other"/>
    <n v="1"/>
    <x v="2838"/>
    <s v="Female"/>
    <n v="3"/>
    <s v="Research Director"/>
    <x v="0"/>
    <n v="80080"/>
    <s v="Yes"/>
    <n v="2"/>
    <s v="Y"/>
    <n v="15"/>
    <n v="8"/>
    <n v="1"/>
    <n v="10"/>
    <n v="4"/>
    <n v="1"/>
    <n v="0"/>
    <n v="0"/>
  </r>
  <r>
    <n v="58"/>
    <s v="30 &amp; Above"/>
    <x v="0"/>
    <s v="No"/>
    <s v="Travel_Rarely"/>
    <x v="0"/>
    <n v="3"/>
    <n v="3"/>
    <s v="Marketing"/>
    <n v="1"/>
    <x v="2839"/>
    <s v="Female"/>
    <n v="1"/>
    <s v="Research Scientist"/>
    <x v="0"/>
    <n v="52060"/>
    <m/>
    <n v="4"/>
    <s v="Y"/>
    <n v="11"/>
    <n v="8"/>
    <n v="3"/>
    <n v="9"/>
    <n v="4"/>
    <n v="1"/>
    <n v="0"/>
    <n v="0"/>
  </r>
  <r>
    <n v="40"/>
    <s v="30 &amp; Above"/>
    <x v="1"/>
    <s v="No"/>
    <s v="Travel_Rarely"/>
    <x v="1"/>
    <n v="11"/>
    <n v="2"/>
    <s v="Technical Degree"/>
    <n v="1"/>
    <x v="2840"/>
    <s v="Male"/>
    <n v="4"/>
    <s v="Laboratory Technician"/>
    <x v="0"/>
    <n v="52950"/>
    <m/>
    <n v="7"/>
    <s v="Y"/>
    <n v="18"/>
    <n v="8"/>
    <n v="0"/>
    <n v="15"/>
    <n v="4"/>
    <n v="12"/>
    <n v="2"/>
    <n v="11"/>
  </r>
  <r>
    <n v="34"/>
    <s v="30 &amp; Above"/>
    <x v="1"/>
    <s v="No"/>
    <s v="Travel_Frequently"/>
    <x v="0"/>
    <n v="24"/>
    <n v="4"/>
    <s v="Marketing"/>
    <n v="1"/>
    <x v="2841"/>
    <s v="Male"/>
    <n v="2"/>
    <s v="Manufacturing Director"/>
    <x v="0"/>
    <n v="164130"/>
    <s v="Yes"/>
    <n v="6"/>
    <s v="Y"/>
    <n v="16"/>
    <n v="8"/>
    <n v="0"/>
    <n v="6"/>
    <n v="1"/>
    <n v="4"/>
    <n v="1"/>
    <n v="2"/>
  </r>
  <r>
    <n v="22"/>
    <s v="Below 30"/>
    <x v="3"/>
    <s v="No"/>
    <s v="Travel_Rarely"/>
    <x v="1"/>
    <n v="3"/>
    <n v="3"/>
    <s v="Medical"/>
    <n v="1"/>
    <x v="2842"/>
    <s v="Male"/>
    <n v="1"/>
    <s v="Laboratory Technician"/>
    <x v="0"/>
    <n v="132690"/>
    <s v="Yes"/>
    <n v="1"/>
    <s v="Y"/>
    <n v="25"/>
    <n v="8"/>
    <n v="1"/>
    <n v="2"/>
    <n v="2"/>
    <n v="2"/>
    <n v="2"/>
    <n v="2"/>
  </r>
  <r>
    <n v="27"/>
    <s v="Below 30"/>
    <x v="3"/>
    <s v="No"/>
    <s v="Non-Travel"/>
    <x v="1"/>
    <n v="3"/>
    <n v="3"/>
    <s v="Medical"/>
    <n v="1"/>
    <x v="2843"/>
    <s v="Male"/>
    <n v="1"/>
    <s v="Healthcare Representative"/>
    <x v="2"/>
    <n v="27830"/>
    <m/>
    <n v="6"/>
    <s v="Y"/>
    <n v="16"/>
    <n v="8"/>
    <n v="1"/>
    <n v="6"/>
    <n v="2"/>
    <n v="2"/>
    <n v="2"/>
    <n v="2"/>
  </r>
  <r>
    <n v="28"/>
    <s v="Below 30"/>
    <x v="3"/>
    <s v="No"/>
    <s v="Travel_Rarely"/>
    <x v="0"/>
    <n v="4"/>
    <n v="4"/>
    <s v="Life Sciences"/>
    <n v="1"/>
    <x v="2844"/>
    <s v="Male"/>
    <n v="2"/>
    <s v="Healthcare Representative"/>
    <x v="0"/>
    <n v="54330"/>
    <m/>
    <n v="1"/>
    <s v="Y"/>
    <n v="13"/>
    <n v="8"/>
    <n v="1"/>
    <n v="5"/>
    <n v="4"/>
    <n v="5"/>
    <n v="0"/>
    <n v="2"/>
  </r>
  <r>
    <n v="57"/>
    <s v="30 &amp; Above"/>
    <x v="0"/>
    <s v="No"/>
    <s v="Travel_Rarely"/>
    <x v="1"/>
    <n v="3"/>
    <n v="3"/>
    <s v="Life Sciences"/>
    <n v="1"/>
    <x v="2845"/>
    <s v="Male"/>
    <n v="2"/>
    <s v="Manufacturing Director"/>
    <x v="2"/>
    <n v="20130"/>
    <m/>
    <n v="3"/>
    <s v="Y"/>
    <n v="14"/>
    <n v="8"/>
    <n v="1"/>
    <n v="12"/>
    <n v="5"/>
    <n v="5"/>
    <n v="1"/>
    <n v="4"/>
  </r>
  <r>
    <n v="27"/>
    <s v="Below 30"/>
    <x v="3"/>
    <s v="No"/>
    <s v="Non-Travel"/>
    <x v="1"/>
    <n v="2"/>
    <n v="3"/>
    <s v="Life Sciences"/>
    <n v="1"/>
    <x v="2846"/>
    <s v="Male"/>
    <n v="1"/>
    <s v="Manufacturing Director"/>
    <x v="2"/>
    <n v="139660"/>
    <s v="Yes"/>
    <n v="1"/>
    <s v="Y"/>
    <n v="19"/>
    <n v="8"/>
    <n v="0"/>
    <n v="1"/>
    <n v="1"/>
    <n v="1"/>
    <n v="0"/>
    <n v="1"/>
  </r>
  <r>
    <n v="50"/>
    <s v="30 &amp; Above"/>
    <x v="2"/>
    <s v="No"/>
    <s v="Travel_Rarely"/>
    <x v="1"/>
    <n v="4"/>
    <n v="3"/>
    <s v="Life Sciences"/>
    <n v="1"/>
    <x v="2847"/>
    <s v="Female"/>
    <n v="2"/>
    <s v="Manufacturing Director"/>
    <x v="1"/>
    <n v="43740"/>
    <m/>
    <n v="3"/>
    <s v="Y"/>
    <n v="15"/>
    <n v="8"/>
    <n v="1"/>
    <n v="21"/>
    <n v="5"/>
    <n v="5"/>
    <n v="4"/>
    <n v="4"/>
  </r>
  <r>
    <n v="41"/>
    <s v="30 &amp; Above"/>
    <x v="2"/>
    <s v="No"/>
    <s v="Travel_Rarely"/>
    <x v="0"/>
    <n v="7"/>
    <n v="4"/>
    <s v="Marketing"/>
    <n v="1"/>
    <x v="2848"/>
    <s v="Male"/>
    <n v="4"/>
    <s v="Laboratory Technician"/>
    <x v="2"/>
    <n v="68420"/>
    <s v="Yes"/>
    <n v="4"/>
    <s v="Y"/>
    <n v="12"/>
    <n v="8"/>
    <n v="1"/>
    <n v="13"/>
    <n v="3"/>
    <n v="9"/>
    <n v="1"/>
    <n v="8"/>
  </r>
  <r>
    <n v="30"/>
    <s v="30 &amp; Above"/>
    <x v="3"/>
    <s v="No"/>
    <s v="Travel_Rarely"/>
    <x v="2"/>
    <n v="1"/>
    <n v="4"/>
    <s v="Human Resources"/>
    <n v="1"/>
    <x v="2849"/>
    <s v="Female"/>
    <n v="1"/>
    <s v="Manager"/>
    <x v="0"/>
    <n v="174260"/>
    <s v="Yes"/>
    <n v="2"/>
    <s v="Y"/>
    <n v="12"/>
    <n v="8"/>
    <n v="1"/>
    <n v="12"/>
    <n v="0"/>
    <n v="10"/>
    <n v="7"/>
    <n v="4"/>
  </r>
  <r>
    <n v="38"/>
    <s v="30 &amp; Above"/>
    <x v="1"/>
    <s v="No"/>
    <s v="Travel_Rarely"/>
    <x v="0"/>
    <n v="1"/>
    <n v="1"/>
    <s v="Medical"/>
    <n v="1"/>
    <x v="2850"/>
    <s v="Male"/>
    <n v="2"/>
    <s v="Laboratory Technician"/>
    <x v="1"/>
    <n v="176030"/>
    <s v="Yes"/>
    <n v="4"/>
    <s v="Y"/>
    <n v="16"/>
    <n v="8"/>
    <n v="0"/>
    <n v="12"/>
    <n v="0"/>
    <n v="8"/>
    <n v="0"/>
    <n v="7"/>
  </r>
  <r>
    <n v="32"/>
    <s v="30 &amp; Above"/>
    <x v="1"/>
    <s v="No"/>
    <s v="Travel_Rarely"/>
    <x v="1"/>
    <n v="20"/>
    <n v="3"/>
    <s v="Medical"/>
    <n v="1"/>
    <x v="2851"/>
    <s v="Female"/>
    <n v="1"/>
    <s v="Manufacturing Director"/>
    <x v="1"/>
    <n v="45810"/>
    <m/>
    <n v="3"/>
    <s v="Y"/>
    <n v="14"/>
    <n v="8"/>
    <n v="1"/>
    <n v="8"/>
    <n v="3"/>
    <n v="5"/>
    <n v="1"/>
    <n v="4"/>
  </r>
  <r>
    <n v="27"/>
    <s v="Below 30"/>
    <x v="3"/>
    <s v="No"/>
    <s v="Travel_Rarely"/>
    <x v="1"/>
    <n v="5"/>
    <n v="4"/>
    <s v="Medical"/>
    <n v="1"/>
    <x v="2852"/>
    <s v="Male"/>
    <n v="2"/>
    <s v="Healthcare Representative"/>
    <x v="0"/>
    <n v="47350"/>
    <m/>
    <n v="0"/>
    <s v="Y"/>
    <n v="13"/>
    <n v="8"/>
    <n v="0"/>
    <n v="6"/>
    <n v="2"/>
    <n v="5"/>
    <n v="1"/>
    <n v="1"/>
  </r>
  <r>
    <n v="19"/>
    <s v="Below 30"/>
    <x v="4"/>
    <s v="Yes"/>
    <s v="Travel_Frequently"/>
    <x v="1"/>
    <n v="10"/>
    <n v="2"/>
    <s v="Life Sciences"/>
    <n v="1"/>
    <x v="2853"/>
    <s v="Male"/>
    <n v="2"/>
    <s v="Healthcare Representative"/>
    <x v="1"/>
    <n v="41870"/>
    <m/>
    <n v="0"/>
    <s v="Y"/>
    <n v="22"/>
    <n v="8"/>
    <n v="1"/>
    <n v="1"/>
    <n v="4"/>
    <n v="0"/>
    <n v="0"/>
    <n v="0"/>
  </r>
  <r>
    <n v="36"/>
    <s v="30 &amp; Above"/>
    <x v="1"/>
    <s v="No"/>
    <s v="Travel_Frequently"/>
    <x v="0"/>
    <n v="25"/>
    <n v="3"/>
    <s v="Marketing"/>
    <n v="1"/>
    <x v="2854"/>
    <s v="Female"/>
    <n v="2"/>
    <s v="Research Director"/>
    <x v="1"/>
    <n v="55050"/>
    <m/>
    <n v="4"/>
    <s v="Y"/>
    <n v="21"/>
    <n v="8"/>
    <n v="2"/>
    <n v="13"/>
    <n v="3"/>
    <n v="8"/>
    <n v="7"/>
    <n v="2"/>
  </r>
  <r>
    <n v="30"/>
    <s v="30 &amp; Above"/>
    <x v="3"/>
    <s v="No"/>
    <s v="Non-Travel"/>
    <x v="0"/>
    <n v="1"/>
    <n v="3"/>
    <s v="Medical"/>
    <n v="1"/>
    <x v="2855"/>
    <s v="Female"/>
    <n v="1"/>
    <s v="Sales Executive"/>
    <x v="2"/>
    <n v="54700"/>
    <m/>
    <n v="1"/>
    <s v="Y"/>
    <n v="18"/>
    <n v="8"/>
    <n v="1"/>
    <n v="12"/>
    <n v="2"/>
    <n v="12"/>
    <n v="6"/>
    <n v="10"/>
  </r>
  <r>
    <n v="45"/>
    <s v="30 &amp; Above"/>
    <x v="2"/>
    <s v="No"/>
    <s v="Travel_Rarely"/>
    <x v="1"/>
    <n v="24"/>
    <n v="2"/>
    <s v="Medical"/>
    <n v="1"/>
    <x v="2856"/>
    <s v="Male"/>
    <n v="2"/>
    <s v="Sales Executive"/>
    <x v="2"/>
    <n v="54760"/>
    <m/>
    <n v="4"/>
    <s v="Y"/>
    <n v="13"/>
    <n v="8"/>
    <n v="1"/>
    <n v="9"/>
    <n v="3"/>
    <n v="5"/>
    <n v="0"/>
    <n v="3"/>
  </r>
  <r>
    <n v="56"/>
    <s v="30 &amp; Above"/>
    <x v="0"/>
    <s v="No"/>
    <s v="Travel_Rarely"/>
    <x v="1"/>
    <n v="4"/>
    <n v="3"/>
    <s v="Life Sciences"/>
    <n v="1"/>
    <x v="2857"/>
    <s v="Male"/>
    <n v="4"/>
    <s v="Manager"/>
    <x v="2"/>
    <n v="25870"/>
    <m/>
    <n v="4"/>
    <s v="Y"/>
    <n v="12"/>
    <n v="8"/>
    <n v="0"/>
    <n v="19"/>
    <n v="2"/>
    <n v="2"/>
    <n v="2"/>
    <n v="2"/>
  </r>
  <r>
    <n v="33"/>
    <s v="30 &amp; Above"/>
    <x v="1"/>
    <s v="No"/>
    <s v="Travel_Rarely"/>
    <x v="1"/>
    <n v="2"/>
    <n v="2"/>
    <s v="Medical"/>
    <n v="1"/>
    <x v="2858"/>
    <s v="Male"/>
    <n v="1"/>
    <s v="Sales Executive"/>
    <x v="1"/>
    <n v="24400"/>
    <m/>
    <n v="0"/>
    <s v="Y"/>
    <n v="18"/>
    <n v="8"/>
    <n v="3"/>
    <n v="4"/>
    <n v="4"/>
    <n v="3"/>
    <n v="0"/>
    <n v="2"/>
  </r>
  <r>
    <n v="19"/>
    <s v="Below 30"/>
    <x v="4"/>
    <s v="Yes"/>
    <s v="Travel_Rarely"/>
    <x v="1"/>
    <n v="8"/>
    <n v="2"/>
    <s v="Life Sciences"/>
    <n v="1"/>
    <x v="2859"/>
    <s v="Male"/>
    <n v="2"/>
    <s v="Sales Executive"/>
    <x v="1"/>
    <n v="159720"/>
    <s v="Yes"/>
    <n v="1"/>
    <s v="Y"/>
    <n v="21"/>
    <n v="8"/>
    <n v="0"/>
    <n v="1"/>
    <n v="2"/>
    <n v="1"/>
    <n v="1"/>
    <n v="0"/>
  </r>
  <r>
    <n v="46"/>
    <s v="30 &amp; Above"/>
    <x v="2"/>
    <s v="No"/>
    <s v="Travel_Rarely"/>
    <x v="1"/>
    <n v="10"/>
    <n v="3"/>
    <s v="Technical Degree"/>
    <n v="1"/>
    <x v="2860"/>
    <s v="Female"/>
    <n v="2"/>
    <s v="Laboratory Technician"/>
    <x v="2"/>
    <n v="153790"/>
    <s v="Yes"/>
    <n v="1"/>
    <s v="Y"/>
    <n v="12"/>
    <n v="8"/>
    <n v="0"/>
    <n v="24"/>
    <n v="1"/>
    <n v="24"/>
    <n v="15"/>
    <n v="7"/>
  </r>
  <r>
    <n v="38"/>
    <s v="30 &amp; Above"/>
    <x v="1"/>
    <s v="No"/>
    <s v="Travel_Rarely"/>
    <x v="0"/>
    <n v="4"/>
    <n v="4"/>
    <s v="Life Sciences"/>
    <n v="1"/>
    <x v="2861"/>
    <s v="Male"/>
    <n v="1"/>
    <s v="Manufacturing Director"/>
    <x v="1"/>
    <n v="70820"/>
    <s v="Yes"/>
    <n v="1"/>
    <s v="Y"/>
    <n v="14"/>
    <n v="8"/>
    <n v="0"/>
    <n v="2"/>
    <n v="3"/>
    <n v="2"/>
    <n v="2"/>
    <n v="1"/>
  </r>
  <r>
    <n v="31"/>
    <s v="30 &amp; Above"/>
    <x v="1"/>
    <s v="No"/>
    <s v="Travel_Rarely"/>
    <x v="0"/>
    <n v="2"/>
    <n v="5"/>
    <s v="Life Sciences"/>
    <n v="1"/>
    <x v="2862"/>
    <s v="Male"/>
    <n v="2"/>
    <s v="Sales Representative"/>
    <x v="0"/>
    <n v="27280"/>
    <m/>
    <n v="8"/>
    <s v="Y"/>
    <n v="11"/>
    <n v="8"/>
    <n v="0"/>
    <n v="7"/>
    <n v="3"/>
    <n v="4"/>
    <n v="0"/>
    <n v="2"/>
  </r>
  <r>
    <n v="34"/>
    <s v="30 &amp; Above"/>
    <x v="1"/>
    <s v="No"/>
    <s v="Travel_Rarely"/>
    <x v="0"/>
    <n v="9"/>
    <n v="3"/>
    <s v="Marketing"/>
    <n v="1"/>
    <x v="2863"/>
    <s v="Female"/>
    <n v="2"/>
    <s v="Manager"/>
    <x v="1"/>
    <n v="53680"/>
    <m/>
    <n v="2"/>
    <s v="Y"/>
    <n v="14"/>
    <n v="8"/>
    <n v="1"/>
    <n v="9"/>
    <n v="2"/>
    <n v="3"/>
    <n v="1"/>
    <n v="2"/>
  </r>
  <r>
    <n v="41"/>
    <s v="30 &amp; Above"/>
    <x v="2"/>
    <s v="Yes"/>
    <s v="Travel_Rarely"/>
    <x v="1"/>
    <n v="18"/>
    <n v="4"/>
    <s v="Life Sciences"/>
    <n v="1"/>
    <x v="2864"/>
    <s v="Male"/>
    <n v="5"/>
    <s v="Laboratory Technician"/>
    <x v="1"/>
    <n v="53470"/>
    <m/>
    <n v="1"/>
    <s v="Y"/>
    <n v="24"/>
    <n v="8"/>
    <n v="1"/>
    <n v="4"/>
    <n v="1"/>
    <n v="4"/>
    <n v="0"/>
    <n v="2"/>
  </r>
  <r>
    <n v="50"/>
    <s v="30 &amp; Above"/>
    <x v="2"/>
    <s v="No"/>
    <s v="Travel_Rarely"/>
    <x v="0"/>
    <n v="19"/>
    <n v="4"/>
    <s v="Marketing"/>
    <n v="1"/>
    <x v="2865"/>
    <s v="Male"/>
    <n v="3"/>
    <s v="Sales Executive"/>
    <x v="0"/>
    <n v="31950"/>
    <m/>
    <n v="2"/>
    <s v="Y"/>
    <n v="11"/>
    <n v="8"/>
    <n v="0"/>
    <n v="5"/>
    <n v="4"/>
    <n v="3"/>
    <n v="0"/>
    <n v="2"/>
  </r>
  <r>
    <n v="53"/>
    <s v="30 &amp; Above"/>
    <x v="0"/>
    <s v="No"/>
    <s v="Travel_Rarely"/>
    <x v="0"/>
    <n v="1"/>
    <n v="2"/>
    <s v="Life Sciences"/>
    <n v="1"/>
    <x v="2866"/>
    <s v="Male"/>
    <n v="1"/>
    <s v="Manager"/>
    <x v="2"/>
    <n v="39890"/>
    <m/>
    <n v="1"/>
    <s v="Y"/>
    <n v="13"/>
    <n v="8"/>
    <n v="0"/>
    <n v="5"/>
    <n v="2"/>
    <n v="4"/>
    <n v="1"/>
    <n v="3"/>
  </r>
  <r>
    <n v="33"/>
    <s v="30 &amp; Above"/>
    <x v="1"/>
    <s v="No"/>
    <s v="Travel_Rarely"/>
    <x v="1"/>
    <n v="4"/>
    <n v="3"/>
    <s v="Life Sciences"/>
    <n v="1"/>
    <x v="2867"/>
    <s v="Male"/>
    <n v="1"/>
    <s v="Human Resources"/>
    <x v="0"/>
    <n v="33060"/>
    <m/>
    <n v="1"/>
    <s v="Y"/>
    <n v="11"/>
    <n v="8"/>
    <n v="3"/>
    <n v="8"/>
    <n v="6"/>
    <n v="8"/>
    <n v="1"/>
    <n v="6"/>
  </r>
  <r>
    <n v="40"/>
    <s v="30 &amp; Above"/>
    <x v="1"/>
    <s v="No"/>
    <s v="Travel_Rarely"/>
    <x v="1"/>
    <n v="11"/>
    <n v="3"/>
    <s v="Life Sciences"/>
    <n v="1"/>
    <x v="2868"/>
    <s v="Female"/>
    <n v="2"/>
    <s v="Sales Executive"/>
    <x v="0"/>
    <n v="70050"/>
    <s v="Yes"/>
    <n v="1"/>
    <s v="Y"/>
    <n v="20"/>
    <n v="8"/>
    <n v="2"/>
    <n v="21"/>
    <n v="2"/>
    <n v="20"/>
    <n v="9"/>
    <n v="9"/>
  </r>
  <r>
    <n v="55"/>
    <s v="30 &amp; Above"/>
    <x v="0"/>
    <s v="No"/>
    <s v="Travel_Rarely"/>
    <x v="1"/>
    <n v="6"/>
    <n v="1"/>
    <s v="Life Sciences"/>
    <n v="1"/>
    <x v="2869"/>
    <s v="Female"/>
    <n v="2"/>
    <s v="Laboratory Technician"/>
    <x v="1"/>
    <n v="26550"/>
    <m/>
    <n v="8"/>
    <s v="Y"/>
    <n v="17"/>
    <n v="8"/>
    <n v="0"/>
    <n v="36"/>
    <n v="0"/>
    <n v="24"/>
    <n v="2"/>
    <n v="15"/>
  </r>
  <r>
    <n v="34"/>
    <s v="30 &amp; Above"/>
    <x v="1"/>
    <s v="No"/>
    <s v="Travel_Frequently"/>
    <x v="2"/>
    <n v="7"/>
    <n v="4"/>
    <s v="Other"/>
    <n v="1"/>
    <x v="2870"/>
    <s v="Female"/>
    <n v="1"/>
    <s v="Research Scientist"/>
    <x v="0"/>
    <n v="13930"/>
    <m/>
    <n v="1"/>
    <s v="Y"/>
    <n v="11"/>
    <n v="8"/>
    <n v="2"/>
    <n v="10"/>
    <n v="4"/>
    <n v="10"/>
    <n v="1"/>
    <n v="9"/>
  </r>
  <r>
    <n v="51"/>
    <s v="30 &amp; Above"/>
    <x v="0"/>
    <s v="No"/>
    <s v="Travel_Rarely"/>
    <x v="2"/>
    <n v="4"/>
    <n v="2"/>
    <s v="Human Resources"/>
    <n v="1"/>
    <x v="2871"/>
    <s v="Male"/>
    <n v="2"/>
    <s v="Sales Representative"/>
    <x v="1"/>
    <n v="25700"/>
    <m/>
    <n v="3"/>
    <s v="Y"/>
    <n v="18"/>
    <n v="8"/>
    <n v="0"/>
    <n v="21"/>
    <n v="2"/>
    <n v="7"/>
    <n v="1"/>
    <n v="0"/>
  </r>
  <r>
    <n v="52"/>
    <s v="30 &amp; Above"/>
    <x v="0"/>
    <s v="No"/>
    <s v="Travel_Rarely"/>
    <x v="1"/>
    <n v="2"/>
    <n v="4"/>
    <s v="Medical"/>
    <n v="1"/>
    <x v="2872"/>
    <s v="Female"/>
    <n v="2"/>
    <s v="Sales Representative"/>
    <x v="0"/>
    <n v="35370"/>
    <m/>
    <n v="0"/>
    <s v="Y"/>
    <n v="11"/>
    <n v="8"/>
    <n v="1"/>
    <n v="34"/>
    <n v="3"/>
    <n v="33"/>
    <n v="11"/>
    <n v="9"/>
  </r>
  <r>
    <n v="27"/>
    <s v="Below 30"/>
    <x v="3"/>
    <s v="No"/>
    <s v="Travel_Rarely"/>
    <x v="0"/>
    <n v="15"/>
    <n v="3"/>
    <s v="Marketing"/>
    <n v="1"/>
    <x v="2873"/>
    <s v="Male"/>
    <n v="1"/>
    <s v="Research Scientist"/>
    <x v="1"/>
    <n v="39860"/>
    <m/>
    <n v="1"/>
    <s v="Y"/>
    <n v="12"/>
    <n v="8"/>
    <n v="2"/>
    <n v="7"/>
    <n v="3"/>
    <n v="7"/>
    <n v="0"/>
    <n v="3"/>
  </r>
  <r>
    <n v="35"/>
    <s v="30 &amp; Above"/>
    <x v="1"/>
    <s v="Yes"/>
    <s v="Travel_Rarely"/>
    <x v="1"/>
    <n v="2"/>
    <n v="4"/>
    <s v="Life Sciences"/>
    <n v="1"/>
    <x v="2874"/>
    <s v="Female"/>
    <n v="2"/>
    <s v="Research Director"/>
    <x v="0"/>
    <n v="108830"/>
    <s v="Yes"/>
    <n v="3"/>
    <s v="Y"/>
    <n v="12"/>
    <n v="8"/>
    <n v="0"/>
    <n v="8"/>
    <n v="3"/>
    <n v="1"/>
    <n v="0"/>
    <n v="1"/>
  </r>
  <r>
    <n v="43"/>
    <s v="30 &amp; Above"/>
    <x v="2"/>
    <s v="No"/>
    <s v="Non-Travel"/>
    <x v="1"/>
    <n v="6"/>
    <n v="2"/>
    <s v="Medical"/>
    <n v="1"/>
    <x v="2875"/>
    <s v="Male"/>
    <n v="1"/>
    <s v="Healthcare Representative"/>
    <x v="2"/>
    <n v="20280"/>
    <m/>
    <n v="4"/>
    <s v="Y"/>
    <n v="20"/>
    <n v="8"/>
    <n v="1"/>
    <n v="7"/>
    <n v="2"/>
    <n v="5"/>
    <n v="2"/>
    <n v="2"/>
  </r>
  <r>
    <n v="45"/>
    <s v="30 &amp; Above"/>
    <x v="2"/>
    <s v="No"/>
    <s v="Non-Travel"/>
    <x v="1"/>
    <n v="9"/>
    <n v="2"/>
    <s v="Medical"/>
    <n v="1"/>
    <x v="2876"/>
    <s v="Female"/>
    <n v="1"/>
    <s v="Sales Executive"/>
    <x v="0"/>
    <n v="95250"/>
    <s v="Yes"/>
    <n v="9"/>
    <s v="Y"/>
    <n v="19"/>
    <n v="8"/>
    <n v="0"/>
    <n v="22"/>
    <n v="3"/>
    <n v="20"/>
    <n v="11"/>
    <n v="8"/>
  </r>
  <r>
    <n v="37"/>
    <s v="30 &amp; Above"/>
    <x v="1"/>
    <s v="No"/>
    <s v="Travel_Rarely"/>
    <x v="1"/>
    <n v="7"/>
    <n v="3"/>
    <s v="Life Sciences"/>
    <n v="1"/>
    <x v="2877"/>
    <s v="Female"/>
    <n v="1"/>
    <s v="Research Scientist"/>
    <x v="0"/>
    <n v="29290"/>
    <m/>
    <n v="1"/>
    <s v="Y"/>
    <n v="12"/>
    <n v="8"/>
    <n v="0"/>
    <n v="8"/>
    <n v="2"/>
    <n v="8"/>
    <n v="1"/>
    <n v="7"/>
  </r>
  <r>
    <n v="35"/>
    <s v="30 &amp; Above"/>
    <x v="1"/>
    <s v="No"/>
    <s v="Travel_Frequently"/>
    <x v="1"/>
    <n v="1"/>
    <n v="3"/>
    <s v="Other"/>
    <n v="1"/>
    <x v="2878"/>
    <s v="Male"/>
    <n v="2"/>
    <s v="Research Director"/>
    <x v="1"/>
    <n v="22750"/>
    <m/>
    <n v="5"/>
    <s v="Y"/>
    <n v="13"/>
    <n v="8"/>
    <n v="0"/>
    <n v="10"/>
    <n v="2"/>
    <n v="6"/>
    <n v="1"/>
    <n v="2"/>
  </r>
  <r>
    <n v="42"/>
    <s v="30 &amp; Above"/>
    <x v="2"/>
    <s v="No"/>
    <s v="Non-Travel"/>
    <x v="1"/>
    <n v="1"/>
    <n v="1"/>
    <s v="Technical Degree"/>
    <n v="1"/>
    <x v="2879"/>
    <s v="Male"/>
    <n v="2"/>
    <s v="Sales Executive"/>
    <x v="2"/>
    <n v="78790"/>
    <s v="Yes"/>
    <n v="2"/>
    <s v="Y"/>
    <n v="11"/>
    <n v="8"/>
    <n v="1"/>
    <n v="11"/>
    <n v="2"/>
    <n v="5"/>
    <n v="0"/>
    <n v="2"/>
  </r>
  <r>
    <n v="38"/>
    <s v="30 &amp; Above"/>
    <x v="1"/>
    <s v="No"/>
    <s v="Travel_Rarely"/>
    <x v="0"/>
    <n v="8"/>
    <n v="2"/>
    <s v="Marketing"/>
    <n v="1"/>
    <x v="2880"/>
    <s v="Male"/>
    <n v="5"/>
    <s v="Research Scientist"/>
    <x v="0"/>
    <n v="49300"/>
    <m/>
    <n v="9"/>
    <s v="Y"/>
    <n v="14"/>
    <n v="8"/>
    <n v="0"/>
    <n v="14"/>
    <n v="0"/>
    <n v="1"/>
    <n v="0"/>
    <n v="0"/>
  </r>
  <r>
    <n v="38"/>
    <s v="30 &amp; Above"/>
    <x v="1"/>
    <s v="No"/>
    <s v="Travel_Rarely"/>
    <x v="2"/>
    <n v="25"/>
    <n v="1"/>
    <s v="Human Resources"/>
    <n v="1"/>
    <x v="2881"/>
    <s v="Female"/>
    <n v="1"/>
    <s v="Manufacturing Director"/>
    <x v="0"/>
    <n v="78470"/>
    <s v="Yes"/>
    <n v="3"/>
    <s v="Y"/>
    <n v="14"/>
    <n v="8"/>
    <n v="1"/>
    <n v="9"/>
    <n v="3"/>
    <n v="7"/>
    <n v="1"/>
    <n v="7"/>
  </r>
  <r>
    <n v="27"/>
    <s v="Below 30"/>
    <x v="3"/>
    <s v="No"/>
    <s v="Travel_Frequently"/>
    <x v="1"/>
    <n v="13"/>
    <n v="4"/>
    <s v="Medical"/>
    <n v="1"/>
    <x v="2882"/>
    <s v="Male"/>
    <n v="1"/>
    <s v="Manager"/>
    <x v="0"/>
    <n v="44010"/>
    <m/>
    <n v="5"/>
    <s v="Y"/>
    <n v="13"/>
    <n v="8"/>
    <n v="0"/>
    <n v="6"/>
    <n v="4"/>
    <n v="2"/>
    <n v="2"/>
    <n v="0"/>
  </r>
  <r>
    <n v="49"/>
    <s v="30 &amp; Above"/>
    <x v="2"/>
    <s v="No"/>
    <s v="Non-Travel"/>
    <x v="1"/>
    <n v="23"/>
    <n v="1"/>
    <s v="Other"/>
    <n v="1"/>
    <x v="2883"/>
    <s v="Female"/>
    <n v="2"/>
    <s v="Sales Executive"/>
    <x v="2"/>
    <n v="92410"/>
    <s v="Yes"/>
    <n v="1"/>
    <s v="Y"/>
    <n v="19"/>
    <n v="8"/>
    <n v="1"/>
    <n v="7"/>
    <n v="5"/>
    <n v="7"/>
    <n v="1"/>
    <n v="7"/>
  </r>
  <r>
    <n v="34"/>
    <s v="30 &amp; Above"/>
    <x v="1"/>
    <s v="No"/>
    <s v="Travel_Frequently"/>
    <x v="1"/>
    <n v="7"/>
    <n v="2"/>
    <s v="Medical"/>
    <n v="1"/>
    <x v="2884"/>
    <s v="Male"/>
    <n v="4"/>
    <s v="Sales Representative"/>
    <x v="2"/>
    <n v="29740"/>
    <m/>
    <n v="1"/>
    <s v="Y"/>
    <n v="23"/>
    <n v="8"/>
    <n v="0"/>
    <n v="5"/>
    <n v="2"/>
    <n v="5"/>
    <n v="2"/>
    <n v="0"/>
  </r>
  <r>
    <n v="40"/>
    <s v="30 &amp; Above"/>
    <x v="1"/>
    <s v="No"/>
    <s v="Travel_Rarely"/>
    <x v="1"/>
    <n v="23"/>
    <n v="3"/>
    <s v="Medical"/>
    <n v="1"/>
    <x v="2885"/>
    <s v="Female"/>
    <n v="1"/>
    <s v="Laboratory Technician"/>
    <x v="0"/>
    <n v="45020"/>
    <m/>
    <n v="8"/>
    <s v="Y"/>
    <n v="12"/>
    <n v="8"/>
    <n v="2"/>
    <n v="15"/>
    <n v="0"/>
    <n v="7"/>
    <n v="3"/>
    <n v="7"/>
  </r>
  <r>
    <n v="38"/>
    <s v="30 &amp; Above"/>
    <x v="1"/>
    <s v="Yes"/>
    <s v="Travel_Rarely"/>
    <x v="0"/>
    <n v="6"/>
    <n v="4"/>
    <s v="Life Sciences"/>
    <n v="1"/>
    <x v="2886"/>
    <s v="Female"/>
    <n v="3"/>
    <s v="Research Scientist"/>
    <x v="0"/>
    <n v="107480"/>
    <s v="Yes"/>
    <n v="7"/>
    <s v="Y"/>
    <n v="15"/>
    <n v="8"/>
    <n v="0"/>
    <n v="17"/>
    <n v="3"/>
    <n v="1"/>
    <n v="0"/>
    <n v="0"/>
  </r>
  <r>
    <n v="29"/>
    <s v="Below 30"/>
    <x v="3"/>
    <s v="Yes"/>
    <s v="Travel_Rarely"/>
    <x v="0"/>
    <n v="10"/>
    <n v="2"/>
    <s v="Life Sciences"/>
    <n v="1"/>
    <x v="2887"/>
    <s v="Female"/>
    <n v="2"/>
    <s v="Research Scientist"/>
    <x v="0"/>
    <n v="15550"/>
    <m/>
    <n v="1"/>
    <s v="Y"/>
    <n v="19"/>
    <n v="8"/>
    <n v="2"/>
    <n v="10"/>
    <n v="2"/>
    <n v="10"/>
    <n v="1"/>
    <n v="9"/>
  </r>
  <r>
    <n v="22"/>
    <s v="Below 30"/>
    <x v="3"/>
    <s v="No"/>
    <s v="Travel_Rarely"/>
    <x v="1"/>
    <n v="1"/>
    <n v="3"/>
    <s v="Life Sciences"/>
    <n v="1"/>
    <x v="2888"/>
    <s v="Female"/>
    <n v="4"/>
    <s v="Healthcare Representative"/>
    <x v="2"/>
    <n v="129360"/>
    <s v="Yes"/>
    <n v="1"/>
    <s v="Y"/>
    <n v="11"/>
    <n v="8"/>
    <n v="2"/>
    <n v="4"/>
    <n v="3"/>
    <n v="4"/>
    <n v="2"/>
    <n v="2"/>
  </r>
  <r>
    <n v="36"/>
    <s v="30 &amp; Above"/>
    <x v="1"/>
    <s v="No"/>
    <s v="Travel_Frequently"/>
    <x v="1"/>
    <n v="1"/>
    <n v="3"/>
    <s v="Life Sciences"/>
    <n v="1"/>
    <x v="2889"/>
    <s v="Female"/>
    <n v="2"/>
    <s v="Laboratory Technician"/>
    <x v="1"/>
    <n v="23050"/>
    <m/>
    <n v="1"/>
    <s v="Y"/>
    <n v="17"/>
    <n v="8"/>
    <n v="0"/>
    <n v="8"/>
    <n v="3"/>
    <n v="8"/>
    <n v="1"/>
    <n v="7"/>
  </r>
  <r>
    <n v="40"/>
    <s v="30 &amp; Above"/>
    <x v="1"/>
    <s v="No"/>
    <s v="Non-Travel"/>
    <x v="1"/>
    <n v="28"/>
    <n v="2"/>
    <s v="Life Sciences"/>
    <n v="1"/>
    <x v="2890"/>
    <s v="Male"/>
    <n v="1"/>
    <s v="Manufacturing Director"/>
    <x v="0"/>
    <n v="167040"/>
    <s v="Yes"/>
    <n v="9"/>
    <s v="Y"/>
    <n v="22"/>
    <n v="8"/>
    <n v="0"/>
    <n v="5"/>
    <n v="2"/>
    <n v="3"/>
    <n v="0"/>
    <n v="2"/>
  </r>
  <r>
    <n v="46"/>
    <s v="30 &amp; Above"/>
    <x v="2"/>
    <s v="No"/>
    <s v="Travel_Rarely"/>
    <x v="1"/>
    <n v="25"/>
    <n v="1"/>
    <s v="Medical"/>
    <n v="1"/>
    <x v="2891"/>
    <s v="Male"/>
    <n v="5"/>
    <s v="Research Scientist"/>
    <x v="2"/>
    <n v="34330"/>
    <m/>
    <n v="7"/>
    <s v="Y"/>
    <n v="18"/>
    <n v="8"/>
    <n v="0"/>
    <n v="17"/>
    <n v="3"/>
    <n v="4"/>
    <n v="0"/>
    <n v="3"/>
  </r>
  <r>
    <n v="32"/>
    <s v="30 &amp; Above"/>
    <x v="1"/>
    <s v="Yes"/>
    <s v="Travel_Rarely"/>
    <x v="1"/>
    <n v="5"/>
    <n v="3"/>
    <s v="Medical"/>
    <n v="1"/>
    <x v="2892"/>
    <s v="Male"/>
    <n v="1"/>
    <s v="Healthcare Representative"/>
    <x v="0"/>
    <n v="34770"/>
    <m/>
    <n v="1"/>
    <s v="Y"/>
    <n v="11"/>
    <n v="8"/>
    <n v="0"/>
    <n v="14"/>
    <n v="2"/>
    <n v="14"/>
    <n v="9"/>
    <n v="8"/>
  </r>
  <r>
    <n v="30"/>
    <s v="30 &amp; Above"/>
    <x v="3"/>
    <s v="No"/>
    <s v="Non-Travel"/>
    <x v="1"/>
    <n v="17"/>
    <n v="4"/>
    <s v="Life Sciences"/>
    <n v="1"/>
    <x v="2893"/>
    <s v="Male"/>
    <n v="2"/>
    <s v="Healthcare Representative"/>
    <x v="1"/>
    <n v="64300"/>
    <m/>
    <n v="1"/>
    <s v="Y"/>
    <n v="12"/>
    <n v="8"/>
    <n v="1"/>
    <n v="12"/>
    <n v="2"/>
    <n v="11"/>
    <n v="5"/>
    <n v="8"/>
  </r>
  <r>
    <n v="27"/>
    <s v="Below 30"/>
    <x v="3"/>
    <s v="No"/>
    <s v="Travel_Frequently"/>
    <x v="1"/>
    <n v="18"/>
    <n v="2"/>
    <s v="Medical"/>
    <n v="1"/>
    <x v="2894"/>
    <s v="Female"/>
    <n v="1"/>
    <s v="Laboratory Technician"/>
    <x v="1"/>
    <n v="65160"/>
    <s v="Yes"/>
    <n v="1"/>
    <s v="Y"/>
    <n v="19"/>
    <n v="8"/>
    <n v="1"/>
    <n v="7"/>
    <n v="4"/>
    <n v="7"/>
    <n v="0"/>
    <n v="7"/>
  </r>
  <r>
    <n v="51"/>
    <s v="30 &amp; Above"/>
    <x v="0"/>
    <s v="No"/>
    <s v="Travel_Rarely"/>
    <x v="1"/>
    <n v="2"/>
    <n v="1"/>
    <s v="Medical"/>
    <n v="1"/>
    <x v="2895"/>
    <s v="Female"/>
    <n v="1"/>
    <s v="Manufacturing Director"/>
    <x v="0"/>
    <n v="39070"/>
    <m/>
    <n v="5"/>
    <s v="Y"/>
    <n v="13"/>
    <n v="8"/>
    <n v="0"/>
    <n v="16"/>
    <n v="2"/>
    <n v="10"/>
    <n v="4"/>
    <n v="7"/>
  </r>
  <r>
    <n v="30"/>
    <s v="30 &amp; Above"/>
    <x v="3"/>
    <s v="Yes"/>
    <s v="Travel_Rarely"/>
    <x v="1"/>
    <n v="10"/>
    <n v="4"/>
    <s v="Life Sciences"/>
    <n v="1"/>
    <x v="2896"/>
    <s v="Female"/>
    <n v="2"/>
    <s v="Research Scientist"/>
    <x v="1"/>
    <n v="55620"/>
    <m/>
    <n v="5"/>
    <s v="Y"/>
    <n v="13"/>
    <n v="8"/>
    <n v="0"/>
    <n v="8"/>
    <n v="3"/>
    <n v="5"/>
    <n v="0"/>
    <n v="4"/>
  </r>
  <r>
    <n v="41"/>
    <s v="30 &amp; Above"/>
    <x v="2"/>
    <s v="No"/>
    <s v="Travel_Rarely"/>
    <x v="1"/>
    <n v="1"/>
    <n v="3"/>
    <s v="Life Sciences"/>
    <n v="1"/>
    <x v="2897"/>
    <s v="Male"/>
    <n v="2"/>
    <s v="Human Resources"/>
    <x v="1"/>
    <n v="68830"/>
    <s v="Yes"/>
    <n v="3"/>
    <s v="Y"/>
    <n v="19"/>
    <n v="8"/>
    <n v="2"/>
    <n v="16"/>
    <n v="3"/>
    <n v="1"/>
    <n v="0"/>
    <n v="0"/>
  </r>
  <r>
    <n v="30"/>
    <s v="30 &amp; Above"/>
    <x v="3"/>
    <s v="Yes"/>
    <s v="Travel_Frequently"/>
    <x v="0"/>
    <n v="3"/>
    <n v="2"/>
    <s v="Medical"/>
    <n v="1"/>
    <x v="2898"/>
    <s v="Male"/>
    <n v="2"/>
    <s v="Healthcare Representative"/>
    <x v="1"/>
    <n v="28620"/>
    <m/>
    <n v="5"/>
    <s v="Y"/>
    <n v="14"/>
    <n v="8"/>
    <n v="0"/>
    <n v="9"/>
    <n v="2"/>
    <n v="6"/>
    <n v="0"/>
    <n v="1"/>
  </r>
  <r>
    <n v="29"/>
    <s v="Below 30"/>
    <x v="3"/>
    <s v="Yes"/>
    <s v="Travel_Rarely"/>
    <x v="1"/>
    <n v="2"/>
    <n v="3"/>
    <s v="Life Sciences"/>
    <n v="1"/>
    <x v="2899"/>
    <s v="Male"/>
    <n v="1"/>
    <s v="Sales Executive"/>
    <x v="1"/>
    <n v="49780"/>
    <m/>
    <n v="0"/>
    <s v="Y"/>
    <n v="13"/>
    <n v="8"/>
    <n v="0"/>
    <n v="7"/>
    <n v="3"/>
    <n v="6"/>
    <n v="1"/>
    <n v="5"/>
  </r>
  <r>
    <n v="45"/>
    <s v="30 &amp; Above"/>
    <x v="2"/>
    <s v="No"/>
    <s v="Non-Travel"/>
    <x v="1"/>
    <n v="2"/>
    <n v="3"/>
    <s v="Medical"/>
    <n v="1"/>
    <x v="2900"/>
    <s v="Female"/>
    <n v="2"/>
    <s v="Research Scientist"/>
    <x v="1"/>
    <n v="103680"/>
    <s v="Yes"/>
    <n v="6"/>
    <s v="Y"/>
    <n v="12"/>
    <n v="8"/>
    <n v="2"/>
    <n v="23"/>
    <n v="2"/>
    <n v="19"/>
    <n v="12"/>
    <n v="8"/>
  </r>
  <r>
    <n v="54"/>
    <s v="30 &amp; Above"/>
    <x v="0"/>
    <s v="No"/>
    <s v="Travel_Rarely"/>
    <x v="0"/>
    <n v="8"/>
    <n v="2"/>
    <s v="Marketing"/>
    <n v="1"/>
    <x v="2901"/>
    <s v="Female"/>
    <n v="2"/>
    <s v="Laboratory Technician"/>
    <x v="0"/>
    <n v="61340"/>
    <m/>
    <n v="2"/>
    <s v="Y"/>
    <n v="19"/>
    <n v="8"/>
    <n v="0"/>
    <n v="16"/>
    <n v="2"/>
    <n v="6"/>
    <n v="0"/>
    <n v="5"/>
  </r>
  <r>
    <n v="36"/>
    <s v="30 &amp; Above"/>
    <x v="1"/>
    <s v="No"/>
    <s v="Travel_Rarely"/>
    <x v="1"/>
    <n v="16"/>
    <n v="4"/>
    <s v="Life Sciences"/>
    <n v="1"/>
    <x v="2902"/>
    <s v="Male"/>
    <n v="1"/>
    <s v="Healthcare Representative"/>
    <x v="1"/>
    <n v="67350"/>
    <s v="Yes"/>
    <n v="8"/>
    <s v="Y"/>
    <n v="25"/>
    <n v="8"/>
    <n v="2"/>
    <n v="16"/>
    <n v="3"/>
    <n v="13"/>
    <n v="3"/>
    <n v="7"/>
  </r>
  <r>
    <n v="33"/>
    <s v="30 &amp; Above"/>
    <x v="1"/>
    <s v="No"/>
    <s v="Travel_Rarely"/>
    <x v="0"/>
    <n v="9"/>
    <n v="1"/>
    <s v="Other"/>
    <n v="1"/>
    <x v="2903"/>
    <s v="Female"/>
    <n v="3"/>
    <s v="Sales Executive"/>
    <x v="0"/>
    <n v="32950"/>
    <m/>
    <n v="6"/>
    <s v="Y"/>
    <n v="22"/>
    <n v="8"/>
    <n v="2"/>
    <n v="7"/>
    <n v="2"/>
    <n v="3"/>
    <n v="1"/>
    <n v="1"/>
  </r>
  <r>
    <n v="37"/>
    <s v="30 &amp; Above"/>
    <x v="1"/>
    <s v="No"/>
    <s v="Travel_Frequently"/>
    <x v="0"/>
    <n v="2"/>
    <n v="4"/>
    <s v="Life Sciences"/>
    <n v="1"/>
    <x v="2904"/>
    <s v="Male"/>
    <n v="2"/>
    <s v="Laboratory Technician"/>
    <x v="2"/>
    <n v="52380"/>
    <m/>
    <n v="1"/>
    <s v="Y"/>
    <n v="15"/>
    <n v="8"/>
    <n v="1"/>
    <n v="10"/>
    <n v="5"/>
    <n v="10"/>
    <n v="0"/>
    <n v="7"/>
  </r>
  <r>
    <n v="38"/>
    <s v="30 &amp; Above"/>
    <x v="1"/>
    <s v="No"/>
    <s v="Travel_Rarely"/>
    <x v="1"/>
    <n v="1"/>
    <n v="2"/>
    <s v="Medical"/>
    <n v="1"/>
    <x v="2905"/>
    <s v="Male"/>
    <n v="4"/>
    <s v="Laboratory Technician"/>
    <x v="2"/>
    <n v="64720"/>
    <m/>
    <n v="0"/>
    <s v="Y"/>
    <n v="12"/>
    <n v="8"/>
    <n v="0"/>
    <n v="17"/>
    <n v="4"/>
    <n v="16"/>
    <n v="5"/>
    <n v="13"/>
  </r>
  <r>
    <n v="31"/>
    <s v="30 &amp; Above"/>
    <x v="1"/>
    <s v="No"/>
    <s v="Non-Travel"/>
    <x v="0"/>
    <n v="4"/>
    <n v="1"/>
    <s v="Medical"/>
    <n v="1"/>
    <x v="2906"/>
    <s v="Female"/>
    <n v="3"/>
    <s v="Research Scientist"/>
    <x v="0"/>
    <n v="96100"/>
    <s v="Yes"/>
    <n v="0"/>
    <s v="Y"/>
    <n v="11"/>
    <n v="8"/>
    <n v="1"/>
    <n v="6"/>
    <n v="2"/>
    <n v="5"/>
    <n v="1"/>
    <n v="4"/>
  </r>
  <r>
    <n v="59"/>
    <s v="30 &amp; Above"/>
    <x v="0"/>
    <s v="No"/>
    <s v="Travel_Rarely"/>
    <x v="1"/>
    <n v="5"/>
    <n v="3"/>
    <s v="Life Sciences"/>
    <n v="1"/>
    <x v="2907"/>
    <s v="Female"/>
    <n v="3"/>
    <s v="Manager"/>
    <x v="0"/>
    <n v="198330"/>
    <s v="Yes"/>
    <n v="3"/>
    <s v="Y"/>
    <n v="13"/>
    <n v="8"/>
    <n v="0"/>
    <n v="7"/>
    <n v="2"/>
    <n v="1"/>
    <n v="0"/>
    <n v="0"/>
  </r>
  <r>
    <n v="37"/>
    <s v="30 &amp; Above"/>
    <x v="1"/>
    <s v="No"/>
    <s v="Travel_Frequently"/>
    <x v="0"/>
    <n v="2"/>
    <n v="3"/>
    <s v="Marketing"/>
    <n v="1"/>
    <x v="2908"/>
    <s v="Female"/>
    <n v="2"/>
    <s v="Laboratory Technician"/>
    <x v="2"/>
    <n v="97560"/>
    <s v="Yes"/>
    <n v="4"/>
    <s v="Y"/>
    <n v="19"/>
    <n v="8"/>
    <n v="0"/>
    <n v="13"/>
    <n v="2"/>
    <n v="9"/>
    <n v="5"/>
    <n v="8"/>
  </r>
  <r>
    <n v="29"/>
    <s v="Below 30"/>
    <x v="3"/>
    <s v="No"/>
    <s v="Travel_Frequently"/>
    <x v="0"/>
    <n v="15"/>
    <n v="4"/>
    <s v="Medical"/>
    <n v="1"/>
    <x v="2909"/>
    <s v="Female"/>
    <n v="1"/>
    <s v="Sales Executive"/>
    <x v="0"/>
    <n v="49680"/>
    <m/>
    <n v="1"/>
    <s v="Y"/>
    <n v="19"/>
    <n v="8"/>
    <n v="3"/>
    <n v="11"/>
    <n v="4"/>
    <n v="11"/>
    <n v="4"/>
    <n v="1"/>
  </r>
  <r>
    <n v="35"/>
    <s v="30 &amp; Above"/>
    <x v="1"/>
    <s v="No"/>
    <s v="Travel_Frequently"/>
    <x v="1"/>
    <n v="19"/>
    <n v="3"/>
    <s v="Life Sciences"/>
    <n v="1"/>
    <x v="2910"/>
    <s v="Female"/>
    <n v="1"/>
    <s v="Sales Executive"/>
    <x v="1"/>
    <n v="21450"/>
    <m/>
    <n v="1"/>
    <s v="Y"/>
    <n v="13"/>
    <n v="8"/>
    <n v="0"/>
    <n v="10"/>
    <n v="6"/>
    <n v="10"/>
    <n v="0"/>
    <n v="8"/>
  </r>
  <r>
    <n v="29"/>
    <s v="Below 30"/>
    <x v="3"/>
    <s v="Yes"/>
    <s v="Travel_Rarely"/>
    <x v="1"/>
    <n v="7"/>
    <n v="1"/>
    <s v="Life Sciences"/>
    <n v="1"/>
    <x v="2911"/>
    <s v="Female"/>
    <n v="1"/>
    <s v="Research Scientist"/>
    <x v="1"/>
    <n v="21800"/>
    <m/>
    <n v="1"/>
    <s v="Y"/>
    <n v="21"/>
    <n v="8"/>
    <n v="0"/>
    <n v="4"/>
    <n v="2"/>
    <n v="4"/>
    <n v="0"/>
    <n v="1"/>
  </r>
  <r>
    <n v="52"/>
    <s v="30 &amp; Above"/>
    <x v="0"/>
    <s v="No"/>
    <s v="Travel_Rarely"/>
    <x v="1"/>
    <n v="1"/>
    <n v="2"/>
    <s v="Medical"/>
    <n v="1"/>
    <x v="2912"/>
    <s v="Female"/>
    <n v="4"/>
    <s v="Manager"/>
    <x v="1"/>
    <n v="83460"/>
    <s v="Yes"/>
    <n v="7"/>
    <s v="Y"/>
    <n v="14"/>
    <n v="8"/>
    <n v="0"/>
    <n v="6"/>
    <n v="5"/>
    <n v="2"/>
    <n v="2"/>
    <n v="2"/>
  </r>
  <r>
    <n v="42"/>
    <s v="30 &amp; Above"/>
    <x v="2"/>
    <s v="No"/>
    <s v="Travel_Rarely"/>
    <x v="1"/>
    <n v="7"/>
    <n v="4"/>
    <s v="Life Sciences"/>
    <n v="1"/>
    <x v="2913"/>
    <s v="Female"/>
    <n v="2"/>
    <s v="Sales Executive"/>
    <x v="0"/>
    <n v="34450"/>
    <m/>
    <n v="1"/>
    <s v="Y"/>
    <n v="11"/>
    <n v="8"/>
    <n v="2"/>
    <n v="22"/>
    <n v="2"/>
    <n v="22"/>
    <n v="11"/>
    <n v="15"/>
  </r>
  <r>
    <n v="59"/>
    <s v="30 &amp; Above"/>
    <x v="0"/>
    <s v="No"/>
    <s v="Travel_Rarely"/>
    <x v="1"/>
    <n v="4"/>
    <n v="4"/>
    <s v="Technical Degree"/>
    <n v="1"/>
    <x v="2914"/>
    <s v="Male"/>
    <n v="1"/>
    <s v="Healthcare Representative"/>
    <x v="0"/>
    <n v="27600"/>
    <m/>
    <n v="8"/>
    <s v="Y"/>
    <n v="11"/>
    <n v="8"/>
    <n v="0"/>
    <n v="7"/>
    <n v="3"/>
    <n v="2"/>
    <n v="2"/>
    <n v="2"/>
  </r>
  <r>
    <n v="50"/>
    <s v="30 &amp; Above"/>
    <x v="2"/>
    <s v="No"/>
    <s v="Travel_Rarely"/>
    <x v="1"/>
    <n v="11"/>
    <n v="2"/>
    <s v="Life Sciences"/>
    <n v="1"/>
    <x v="2915"/>
    <s v="Male"/>
    <n v="2"/>
    <s v="Sales Executive"/>
    <x v="2"/>
    <n v="62940"/>
    <m/>
    <n v="3"/>
    <s v="Y"/>
    <n v="23"/>
    <n v="8"/>
    <n v="1"/>
    <n v="32"/>
    <n v="2"/>
    <n v="7"/>
    <n v="0"/>
    <n v="6"/>
  </r>
  <r>
    <n v="33"/>
    <s v="30 &amp; Above"/>
    <x v="1"/>
    <s v="Yes"/>
    <s v="Travel_Rarely"/>
    <x v="0"/>
    <n v="11"/>
    <n v="4"/>
    <s v="Marketing"/>
    <n v="1"/>
    <x v="2916"/>
    <s v="Male"/>
    <n v="1"/>
    <s v="Research Scientist"/>
    <x v="0"/>
    <n v="71400"/>
    <s v="Yes"/>
    <n v="5"/>
    <s v="Y"/>
    <n v="21"/>
    <n v="8"/>
    <n v="0"/>
    <n v="8"/>
    <n v="2"/>
    <n v="5"/>
    <n v="0"/>
    <n v="4"/>
  </r>
  <r>
    <n v="43"/>
    <s v="30 &amp; Above"/>
    <x v="2"/>
    <s v="No"/>
    <s v="Travel_Rarely"/>
    <x v="0"/>
    <n v="1"/>
    <n v="3"/>
    <s v="Marketing"/>
    <n v="1"/>
    <x v="2917"/>
    <s v="Female"/>
    <n v="2"/>
    <s v="Manufacturing Director"/>
    <x v="0"/>
    <n v="29320"/>
    <m/>
    <n v="5"/>
    <s v="Y"/>
    <n v="24"/>
    <n v="8"/>
    <n v="0"/>
    <n v="22"/>
    <n v="3"/>
    <n v="17"/>
    <n v="1"/>
    <n v="9"/>
  </r>
  <r>
    <n v="33"/>
    <s v="30 &amp; Above"/>
    <x v="1"/>
    <s v="Yes"/>
    <s v="Travel_Rarely"/>
    <x v="0"/>
    <n v="1"/>
    <n v="3"/>
    <s v="Life Sciences"/>
    <n v="1"/>
    <x v="2918"/>
    <s v="Male"/>
    <n v="2"/>
    <s v="Manager"/>
    <x v="0"/>
    <n v="51470"/>
    <m/>
    <n v="7"/>
    <s v="Y"/>
    <n v="11"/>
    <n v="8"/>
    <n v="0"/>
    <n v="13"/>
    <n v="2"/>
    <n v="9"/>
    <n v="1"/>
    <n v="7"/>
  </r>
  <r>
    <n v="52"/>
    <s v="30 &amp; Above"/>
    <x v="0"/>
    <s v="No"/>
    <s v="Non-Travel"/>
    <x v="1"/>
    <n v="2"/>
    <n v="3"/>
    <s v="Technical Degree"/>
    <n v="1"/>
    <x v="2919"/>
    <s v="Male"/>
    <n v="1"/>
    <s v="Sales Executive"/>
    <x v="1"/>
    <n v="45070"/>
    <m/>
    <n v="1"/>
    <s v="Y"/>
    <n v="14"/>
    <n v="8"/>
    <n v="0"/>
    <n v="33"/>
    <n v="3"/>
    <n v="33"/>
    <n v="15"/>
    <n v="12"/>
  </r>
  <r>
    <n v="32"/>
    <s v="30 &amp; Above"/>
    <x v="1"/>
    <s v="No"/>
    <s v="Travel_Rarely"/>
    <x v="2"/>
    <n v="13"/>
    <n v="4"/>
    <s v="Life Sciences"/>
    <n v="1"/>
    <x v="2920"/>
    <s v="Female"/>
    <n v="3"/>
    <s v="Manufacturing Director"/>
    <x v="0"/>
    <n v="85640"/>
    <s v="Yes"/>
    <n v="2"/>
    <s v="Y"/>
    <n v="16"/>
    <n v="8"/>
    <n v="1"/>
    <n v="6"/>
    <n v="2"/>
    <n v="4"/>
    <n v="1"/>
    <n v="2"/>
  </r>
  <r>
    <n v="32"/>
    <s v="30 &amp; Above"/>
    <x v="1"/>
    <s v="Yes"/>
    <s v="Travel_Rarely"/>
    <x v="0"/>
    <n v="23"/>
    <n v="1"/>
    <s v="Life Sciences"/>
    <n v="1"/>
    <x v="2921"/>
    <s v="Male"/>
    <n v="3"/>
    <s v="Healthcare Representative"/>
    <x v="1"/>
    <n v="24680"/>
    <m/>
    <n v="0"/>
    <s v="Y"/>
    <n v="11"/>
    <n v="8"/>
    <n v="0"/>
    <n v="4"/>
    <n v="2"/>
    <n v="3"/>
    <n v="1"/>
    <n v="2"/>
  </r>
  <r>
    <n v="39"/>
    <s v="30 &amp; Above"/>
    <x v="1"/>
    <s v="No"/>
    <s v="Travel_Rarely"/>
    <x v="0"/>
    <n v="26"/>
    <n v="4"/>
    <s v="Life Sciences"/>
    <n v="1"/>
    <x v="2922"/>
    <s v="Male"/>
    <n v="2"/>
    <s v="Research Director"/>
    <x v="2"/>
    <n v="81610"/>
    <s v="Yes"/>
    <n v="7"/>
    <s v="Y"/>
    <n v="12"/>
    <n v="8"/>
    <n v="1"/>
    <n v="7"/>
    <n v="2"/>
    <n v="3"/>
    <n v="1"/>
    <n v="2"/>
  </r>
  <r>
    <n v="32"/>
    <s v="30 &amp; Above"/>
    <x v="1"/>
    <s v="No"/>
    <s v="Non-Travel"/>
    <x v="0"/>
    <n v="2"/>
    <n v="4"/>
    <s v="Marketing"/>
    <n v="1"/>
    <x v="2923"/>
    <s v="Male"/>
    <n v="4"/>
    <s v="Research Scientist"/>
    <x v="0"/>
    <n v="21090"/>
    <m/>
    <n v="0"/>
    <s v="Y"/>
    <n v="13"/>
    <n v="8"/>
    <n v="1"/>
    <n v="4"/>
    <n v="3"/>
    <n v="3"/>
    <n v="2"/>
    <n v="2"/>
  </r>
  <r>
    <n v="41"/>
    <s v="30 &amp; Above"/>
    <x v="2"/>
    <s v="No"/>
    <s v="Travel_Rarely"/>
    <x v="0"/>
    <n v="29"/>
    <n v="3"/>
    <s v="Life Sciences"/>
    <n v="1"/>
    <x v="2924"/>
    <s v="Female"/>
    <n v="2"/>
    <s v="Laboratory Technician"/>
    <x v="2"/>
    <n v="52940"/>
    <m/>
    <n v="2"/>
    <s v="Y"/>
    <n v="15"/>
    <n v="8"/>
    <n v="0"/>
    <n v="17"/>
    <n v="3"/>
    <n v="1"/>
    <n v="0"/>
    <n v="0"/>
  </r>
  <r>
    <n v="40"/>
    <s v="30 &amp; Above"/>
    <x v="1"/>
    <s v="No"/>
    <s v="Travel_Rarely"/>
    <x v="1"/>
    <n v="2"/>
    <n v="3"/>
    <s v="Life Sciences"/>
    <n v="1"/>
    <x v="2925"/>
    <s v="Male"/>
    <n v="1"/>
    <s v="Manufacturing Director"/>
    <x v="2"/>
    <n v="27180"/>
    <m/>
    <n v="1"/>
    <s v="Y"/>
    <n v="14"/>
    <n v="8"/>
    <n v="1"/>
    <n v="9"/>
    <n v="4"/>
    <n v="9"/>
    <n v="4"/>
    <n v="7"/>
  </r>
  <r>
    <n v="45"/>
    <s v="30 &amp; Above"/>
    <x v="2"/>
    <s v="No"/>
    <s v="Travel_Rarely"/>
    <x v="1"/>
    <n v="18"/>
    <n v="1"/>
    <s v="Life Sciences"/>
    <n v="1"/>
    <x v="2926"/>
    <s v="Female"/>
    <n v="2"/>
    <s v="Sales Representative"/>
    <x v="0"/>
    <n v="58110"/>
    <m/>
    <n v="0"/>
    <s v="Y"/>
    <n v="14"/>
    <n v="8"/>
    <n v="0"/>
    <n v="25"/>
    <n v="4"/>
    <n v="24"/>
    <n v="1"/>
    <n v="7"/>
  </r>
  <r>
    <n v="31"/>
    <s v="30 &amp; Above"/>
    <x v="1"/>
    <s v="No"/>
    <s v="Travel_Frequently"/>
    <x v="1"/>
    <n v="7"/>
    <n v="4"/>
    <s v="Medical"/>
    <n v="1"/>
    <x v="2927"/>
    <s v="Male"/>
    <n v="1"/>
    <s v="Research Scientist"/>
    <x v="2"/>
    <n v="24370"/>
    <m/>
    <n v="9"/>
    <s v="Y"/>
    <n v="14"/>
    <n v="8"/>
    <n v="1"/>
    <n v="9"/>
    <n v="3"/>
    <n v="2"/>
    <n v="2"/>
    <n v="2"/>
  </r>
  <r>
    <n v="33"/>
    <s v="30 &amp; Above"/>
    <x v="1"/>
    <s v="No"/>
    <s v="Travel_Rarely"/>
    <x v="1"/>
    <n v="2"/>
    <n v="4"/>
    <s v="Life Sciences"/>
    <n v="1"/>
    <x v="2928"/>
    <s v="Female"/>
    <n v="1"/>
    <s v="Sales Executive"/>
    <x v="0"/>
    <n v="27660"/>
    <m/>
    <n v="1"/>
    <s v="Y"/>
    <n v="12"/>
    <n v="8"/>
    <n v="1"/>
    <n v="2"/>
    <n v="2"/>
    <n v="2"/>
    <n v="0"/>
    <n v="2"/>
  </r>
  <r>
    <n v="34"/>
    <s v="30 &amp; Above"/>
    <x v="1"/>
    <s v="No"/>
    <s v="Travel_Rarely"/>
    <x v="1"/>
    <n v="26"/>
    <n v="3"/>
    <s v="Other"/>
    <n v="1"/>
    <x v="2929"/>
    <s v="Female"/>
    <n v="1"/>
    <s v="Sales Executive"/>
    <x v="0"/>
    <n v="190380"/>
    <s v="Yes"/>
    <n v="6"/>
    <s v="Y"/>
    <n v="13"/>
    <n v="8"/>
    <n v="0"/>
    <n v="13"/>
    <n v="3"/>
    <n v="11"/>
    <n v="5"/>
    <n v="9"/>
  </r>
  <r>
    <n v="37"/>
    <s v="30 &amp; Above"/>
    <x v="1"/>
    <s v="No"/>
    <s v="Travel_Rarely"/>
    <x v="1"/>
    <n v="22"/>
    <n v="5"/>
    <s v="Medical"/>
    <n v="1"/>
    <x v="2930"/>
    <s v="Female"/>
    <n v="2"/>
    <s v="Manufacturing Director"/>
    <x v="0"/>
    <n v="30550"/>
    <m/>
    <n v="2"/>
    <s v="Y"/>
    <n v="14"/>
    <n v="8"/>
    <n v="3"/>
    <n v="17"/>
    <n v="3"/>
    <n v="3"/>
    <n v="0"/>
    <n v="2"/>
  </r>
  <r>
    <n v="45"/>
    <s v="30 &amp; Above"/>
    <x v="2"/>
    <s v="No"/>
    <s v="Travel_Frequently"/>
    <x v="0"/>
    <n v="21"/>
    <n v="1"/>
    <s v="Marketing"/>
    <n v="1"/>
    <x v="2931"/>
    <s v="Male"/>
    <n v="3"/>
    <s v="Research Scientist"/>
    <x v="0"/>
    <n v="22890"/>
    <m/>
    <n v="4"/>
    <s v="Y"/>
    <n v="13"/>
    <n v="8"/>
    <n v="0"/>
    <n v="9"/>
    <n v="3"/>
    <n v="3"/>
    <n v="0"/>
    <n v="2"/>
  </r>
  <r>
    <n v="37"/>
    <s v="30 &amp; Above"/>
    <x v="1"/>
    <s v="Yes"/>
    <s v="Travel_Frequently"/>
    <x v="0"/>
    <n v="2"/>
    <n v="3"/>
    <s v="Marketing"/>
    <n v="1"/>
    <x v="2932"/>
    <s v="Male"/>
    <n v="1"/>
    <s v="Laboratory Technician"/>
    <x v="2"/>
    <n v="40010"/>
    <m/>
    <n v="6"/>
    <s v="Y"/>
    <n v="11"/>
    <n v="8"/>
    <n v="1"/>
    <n v="17"/>
    <n v="2"/>
    <n v="1"/>
    <n v="0"/>
    <n v="0"/>
  </r>
  <r>
    <n v="39"/>
    <s v="30 &amp; Above"/>
    <x v="1"/>
    <s v="No"/>
    <s v="Travel_Frequently"/>
    <x v="1"/>
    <n v="22"/>
    <n v="3"/>
    <s v="Medical"/>
    <n v="1"/>
    <x v="2933"/>
    <s v="Female"/>
    <n v="1"/>
    <s v="Manufacturing Director"/>
    <x v="1"/>
    <n v="129650"/>
    <s v="Yes"/>
    <n v="0"/>
    <s v="Y"/>
    <n v="19"/>
    <n v="8"/>
    <n v="1"/>
    <n v="20"/>
    <n v="2"/>
    <n v="19"/>
    <n v="11"/>
    <n v="8"/>
  </r>
  <r>
    <n v="29"/>
    <s v="Below 30"/>
    <x v="3"/>
    <s v="No"/>
    <s v="Travel_Rarely"/>
    <x v="0"/>
    <n v="4"/>
    <n v="3"/>
    <s v="Other"/>
    <n v="1"/>
    <x v="2934"/>
    <s v="Female"/>
    <n v="2"/>
    <s v="Human Resources"/>
    <x v="1"/>
    <n v="35390"/>
    <m/>
    <n v="1"/>
    <s v="Y"/>
    <n v="18"/>
    <n v="8"/>
    <n v="0"/>
    <n v="6"/>
    <n v="2"/>
    <n v="6"/>
    <n v="1"/>
    <n v="5"/>
  </r>
  <r>
    <n v="42"/>
    <s v="30 &amp; Above"/>
    <x v="2"/>
    <s v="No"/>
    <s v="Travel_Rarely"/>
    <x v="1"/>
    <n v="5"/>
    <n v="4"/>
    <s v="Medical"/>
    <n v="1"/>
    <x v="2935"/>
    <s v="Female"/>
    <n v="1"/>
    <s v="Research Scientist"/>
    <x v="1"/>
    <n v="60290"/>
    <m/>
    <n v="3"/>
    <s v="Y"/>
    <n v="17"/>
    <n v="8"/>
    <n v="1"/>
    <n v="10"/>
    <n v="5"/>
    <n v="3"/>
    <n v="0"/>
    <n v="2"/>
  </r>
  <r>
    <n v="29"/>
    <s v="Below 30"/>
    <x v="3"/>
    <s v="No"/>
    <s v="Travel_Rarely"/>
    <x v="1"/>
    <n v="2"/>
    <n v="4"/>
    <s v="Medical"/>
    <n v="1"/>
    <x v="2936"/>
    <s v="Male"/>
    <n v="1"/>
    <s v="Laboratory Technician"/>
    <x v="2"/>
    <n v="26790"/>
    <m/>
    <n v="2"/>
    <s v="Y"/>
    <n v="15"/>
    <n v="8"/>
    <n v="0"/>
    <n v="10"/>
    <n v="2"/>
    <n v="3"/>
    <n v="0"/>
    <n v="2"/>
  </r>
  <r>
    <n v="25"/>
    <s v="Below 30"/>
    <x v="3"/>
    <s v="No"/>
    <s v="Travel_Rarely"/>
    <x v="1"/>
    <n v="25"/>
    <n v="2"/>
    <s v="Life Sciences"/>
    <n v="1"/>
    <x v="2937"/>
    <s v="Male"/>
    <n v="2"/>
    <s v="Sales Executive"/>
    <x v="0"/>
    <n v="37020"/>
    <m/>
    <n v="0"/>
    <s v="Y"/>
    <n v="20"/>
    <n v="8"/>
    <n v="0"/>
    <n v="5"/>
    <n v="4"/>
    <n v="4"/>
    <n v="1"/>
    <n v="2"/>
  </r>
  <r>
    <n v="42"/>
    <s v="30 &amp; Above"/>
    <x v="2"/>
    <s v="No"/>
    <s v="Travel_Rarely"/>
    <x v="0"/>
    <n v="18"/>
    <n v="2"/>
    <s v="Medical"/>
    <n v="1"/>
    <x v="2938"/>
    <s v="Male"/>
    <n v="1"/>
    <s v="Laboratory Technician"/>
    <x v="2"/>
    <n v="23980"/>
    <m/>
    <n v="0"/>
    <s v="Y"/>
    <n v="14"/>
    <n v="8"/>
    <n v="1"/>
    <n v="10"/>
    <n v="2"/>
    <n v="9"/>
    <n v="7"/>
    <n v="8"/>
  </r>
  <r>
    <n v="40"/>
    <s v="30 &amp; Above"/>
    <x v="1"/>
    <s v="No"/>
    <s v="Travel_Rarely"/>
    <x v="1"/>
    <n v="28"/>
    <n v="3"/>
    <s v="Medical"/>
    <n v="1"/>
    <x v="2939"/>
    <s v="Male"/>
    <n v="2"/>
    <s v="Laboratory Technician"/>
    <x v="2"/>
    <n v="54680"/>
    <m/>
    <n v="0"/>
    <s v="Y"/>
    <n v="12"/>
    <n v="8"/>
    <n v="0"/>
    <n v="22"/>
    <n v="6"/>
    <n v="21"/>
    <n v="3"/>
    <n v="9"/>
  </r>
  <r>
    <n v="51"/>
    <s v="30 &amp; Above"/>
    <x v="0"/>
    <s v="No"/>
    <s v="Travel_Rarely"/>
    <x v="0"/>
    <n v="6"/>
    <n v="2"/>
    <s v="Life Sciences"/>
    <n v="1"/>
    <x v="2940"/>
    <s v="Female"/>
    <n v="1"/>
    <s v="Healthcare Representative"/>
    <x v="0"/>
    <n v="131160"/>
    <s v="Yes"/>
    <n v="1"/>
    <s v="Y"/>
    <n v="11"/>
    <n v="8"/>
    <n v="0"/>
    <n v="1"/>
    <n v="6"/>
    <n v="1"/>
    <n v="0"/>
    <n v="0"/>
  </r>
  <r>
    <n v="31"/>
    <s v="30 &amp; Above"/>
    <x v="1"/>
    <s v="Yes"/>
    <s v="Travel_Frequently"/>
    <x v="1"/>
    <n v="10"/>
    <n v="1"/>
    <s v="Life Sciences"/>
    <n v="1"/>
    <x v="2941"/>
    <s v="Female"/>
    <n v="1"/>
    <s v="Research Scientist"/>
    <x v="1"/>
    <n v="41890"/>
    <m/>
    <n v="0"/>
    <s v="Y"/>
    <n v="23"/>
    <n v="8"/>
    <n v="1"/>
    <n v="6"/>
    <n v="3"/>
    <n v="5"/>
    <n v="1"/>
    <n v="4"/>
  </r>
  <r>
    <n v="32"/>
    <s v="30 &amp; Above"/>
    <x v="1"/>
    <s v="No"/>
    <s v="Travel_Frequently"/>
    <x v="1"/>
    <n v="17"/>
    <n v="4"/>
    <s v="Other"/>
    <n v="1"/>
    <x v="2942"/>
    <s v="Male"/>
    <n v="4"/>
    <s v="Sales Executive"/>
    <x v="0"/>
    <n v="193280"/>
    <s v="Yes"/>
    <n v="1"/>
    <s v="Y"/>
    <n v="15"/>
    <n v="8"/>
    <n v="3"/>
    <n v="5"/>
    <n v="2"/>
    <n v="5"/>
    <n v="0"/>
    <n v="3"/>
  </r>
  <r>
    <n v="38"/>
    <s v="30 &amp; Above"/>
    <x v="1"/>
    <s v="No"/>
    <s v="Non-Travel"/>
    <x v="1"/>
    <n v="2"/>
    <n v="5"/>
    <s v="Life Sciences"/>
    <n v="1"/>
    <x v="2943"/>
    <s v="Male"/>
    <n v="3"/>
    <s v="Human Resources"/>
    <x v="0"/>
    <n v="83210"/>
    <s v="Yes"/>
    <n v="3"/>
    <s v="Y"/>
    <n v="11"/>
    <n v="8"/>
    <n v="3"/>
    <n v="13"/>
    <n v="5"/>
    <n v="8"/>
    <n v="7"/>
    <n v="5"/>
  </r>
  <r>
    <n v="32"/>
    <s v="30 &amp; Above"/>
    <x v="1"/>
    <s v="No"/>
    <s v="Travel_Rarely"/>
    <x v="1"/>
    <n v="10"/>
    <n v="1"/>
    <s v="Medical"/>
    <n v="1"/>
    <x v="2944"/>
    <s v="Male"/>
    <n v="1"/>
    <s v="Sales Executive"/>
    <x v="1"/>
    <n v="23420"/>
    <m/>
    <n v="4"/>
    <s v="Y"/>
    <n v="12"/>
    <n v="8"/>
    <n v="2"/>
    <n v="9"/>
    <n v="2"/>
    <n v="6"/>
    <n v="0"/>
    <n v="4"/>
  </r>
  <r>
    <n v="46"/>
    <s v="30 &amp; Above"/>
    <x v="2"/>
    <s v="No"/>
    <s v="Travel_Rarely"/>
    <x v="1"/>
    <n v="8"/>
    <n v="3"/>
    <s v="Life Sciences"/>
    <n v="1"/>
    <x v="2945"/>
    <s v="Female"/>
    <n v="4"/>
    <s v="Research Director"/>
    <x v="0"/>
    <n v="40710"/>
    <m/>
    <n v="3"/>
    <s v="Y"/>
    <n v="13"/>
    <n v="8"/>
    <n v="0"/>
    <n v="28"/>
    <n v="5"/>
    <n v="7"/>
    <n v="7"/>
    <n v="7"/>
  </r>
  <r>
    <n v="28"/>
    <s v="Below 30"/>
    <x v="3"/>
    <s v="Yes"/>
    <s v="Travel_Rarely"/>
    <x v="1"/>
    <n v="11"/>
    <n v="2"/>
    <s v="Medical"/>
    <n v="1"/>
    <x v="2946"/>
    <s v="Male"/>
    <n v="2"/>
    <s v="Sales Executive"/>
    <x v="1"/>
    <n v="58130"/>
    <m/>
    <n v="2"/>
    <s v="Y"/>
    <n v="20"/>
    <n v="8"/>
    <n v="1"/>
    <n v="5"/>
    <n v="2"/>
    <n v="0"/>
    <n v="0"/>
    <n v="0"/>
  </r>
  <r>
    <n v="29"/>
    <s v="Below 30"/>
    <x v="3"/>
    <s v="No"/>
    <s v="Travel_Rarely"/>
    <x v="1"/>
    <n v="18"/>
    <n v="3"/>
    <s v="Life Sciences"/>
    <n v="1"/>
    <x v="2947"/>
    <s v="Male"/>
    <n v="2"/>
    <s v="Sales Executive"/>
    <x v="0"/>
    <n v="31430"/>
    <m/>
    <n v="2"/>
    <s v="Y"/>
    <n v="22"/>
    <n v="8"/>
    <n v="3"/>
    <n v="10"/>
    <n v="2"/>
    <n v="0"/>
    <n v="0"/>
    <n v="0"/>
  </r>
  <r>
    <n v="31"/>
    <s v="30 &amp; Above"/>
    <x v="1"/>
    <s v="No"/>
    <s v="Travel_Rarely"/>
    <x v="1"/>
    <n v="1"/>
    <n v="3"/>
    <s v="Life Sciences"/>
    <n v="1"/>
    <x v="2948"/>
    <s v="Male"/>
    <n v="3"/>
    <s v="Laboratory Technician"/>
    <x v="0"/>
    <n v="20440"/>
    <m/>
    <n v="0"/>
    <s v="Y"/>
    <n v="21"/>
    <n v="8"/>
    <n v="0"/>
    <n v="10"/>
    <n v="2"/>
    <n v="9"/>
    <n v="7"/>
    <n v="8"/>
  </r>
  <r>
    <n v="25"/>
    <s v="Below 30"/>
    <x v="3"/>
    <s v="No"/>
    <s v="Non-Travel"/>
    <x v="1"/>
    <n v="7"/>
    <n v="4"/>
    <s v="Medical"/>
    <n v="1"/>
    <x v="2949"/>
    <s v="Female"/>
    <n v="4"/>
    <s v="Laboratory Technician"/>
    <x v="2"/>
    <n v="134640"/>
    <s v="Yes"/>
    <n v="1"/>
    <s v="Y"/>
    <n v="13"/>
    <n v="8"/>
    <n v="1"/>
    <n v="6"/>
    <n v="2"/>
    <n v="6"/>
    <n v="1"/>
    <n v="5"/>
  </r>
  <r>
    <n v="45"/>
    <s v="30 &amp; Above"/>
    <x v="2"/>
    <s v="No"/>
    <s v="Travel_Rarely"/>
    <x v="1"/>
    <n v="17"/>
    <n v="2"/>
    <s v="Medical"/>
    <n v="1"/>
    <x v="2950"/>
    <s v="Male"/>
    <n v="2"/>
    <s v="Laboratory Technician"/>
    <x v="0"/>
    <n v="79910"/>
    <s v="Yes"/>
    <n v="0"/>
    <s v="Y"/>
    <n v="13"/>
    <n v="8"/>
    <n v="2"/>
    <n v="21"/>
    <n v="2"/>
    <n v="20"/>
    <n v="4"/>
    <n v="10"/>
  </r>
  <r>
    <n v="36"/>
    <s v="30 &amp; Above"/>
    <x v="1"/>
    <s v="No"/>
    <s v="Travel_Rarely"/>
    <x v="1"/>
    <n v="28"/>
    <n v="1"/>
    <s v="Life Sciences"/>
    <n v="1"/>
    <x v="2951"/>
    <s v="Male"/>
    <n v="1"/>
    <s v="Laboratory Technician"/>
    <x v="0"/>
    <n v="33770"/>
    <m/>
    <n v="0"/>
    <s v="Y"/>
    <n v="12"/>
    <n v="8"/>
    <n v="2"/>
    <n v="16"/>
    <n v="2"/>
    <n v="15"/>
    <n v="10"/>
    <n v="11"/>
  </r>
  <r>
    <n v="55"/>
    <s v="30 &amp; Above"/>
    <x v="0"/>
    <s v="No"/>
    <s v="Travel_Rarely"/>
    <x v="1"/>
    <n v="14"/>
    <n v="4"/>
    <s v="Life Sciences"/>
    <n v="1"/>
    <x v="2952"/>
    <s v="Female"/>
    <n v="1"/>
    <s v="Sales Executive"/>
    <x v="1"/>
    <n v="55380"/>
    <m/>
    <n v="0"/>
    <s v="Y"/>
    <n v="17"/>
    <n v="8"/>
    <n v="0"/>
    <n v="37"/>
    <n v="2"/>
    <n v="36"/>
    <n v="4"/>
    <n v="13"/>
  </r>
  <r>
    <n v="47"/>
    <s v="30 &amp; Above"/>
    <x v="2"/>
    <s v="Yes"/>
    <s v="Non-Travel"/>
    <x v="1"/>
    <n v="1"/>
    <n v="1"/>
    <s v="Medical"/>
    <n v="1"/>
    <x v="2953"/>
    <s v="Male"/>
    <n v="1"/>
    <s v="Research Scientist"/>
    <x v="0"/>
    <n v="57620"/>
    <m/>
    <n v="1"/>
    <s v="Y"/>
    <n v="11"/>
    <n v="8"/>
    <n v="2"/>
    <n v="10"/>
    <n v="4"/>
    <n v="10"/>
    <n v="9"/>
    <n v="9"/>
  </r>
  <r>
    <n v="28"/>
    <s v="Below 30"/>
    <x v="3"/>
    <s v="No"/>
    <s v="Travel_Rarely"/>
    <x v="1"/>
    <n v="1"/>
    <n v="3"/>
    <s v="Life Sciences"/>
    <n v="1"/>
    <x v="2954"/>
    <s v="Male"/>
    <n v="1"/>
    <s v="Manufacturing Director"/>
    <x v="0"/>
    <n v="25920"/>
    <m/>
    <n v="1"/>
    <s v="Y"/>
    <n v="14"/>
    <n v="8"/>
    <n v="0"/>
    <n v="5"/>
    <n v="2"/>
    <n v="5"/>
    <n v="0"/>
    <n v="4"/>
  </r>
  <r>
    <n v="37"/>
    <s v="30 &amp; Above"/>
    <x v="1"/>
    <s v="No"/>
    <s v="Travel_Rarely"/>
    <x v="1"/>
    <n v="1"/>
    <n v="3"/>
    <s v="Life Sciences"/>
    <n v="1"/>
    <x v="2955"/>
    <s v="Male"/>
    <n v="2"/>
    <s v="Healthcare Representative"/>
    <x v="0"/>
    <n v="53460"/>
    <m/>
    <n v="4"/>
    <s v="Y"/>
    <n v="11"/>
    <n v="8"/>
    <n v="0"/>
    <n v="7"/>
    <n v="2"/>
    <n v="5"/>
    <n v="0"/>
    <n v="1"/>
  </r>
  <r>
    <n v="21"/>
    <s v="Below 30"/>
    <x v="3"/>
    <s v="No"/>
    <s v="Travel_Rarely"/>
    <x v="1"/>
    <n v="3"/>
    <n v="2"/>
    <s v="Life Sciences"/>
    <n v="1"/>
    <x v="2956"/>
    <s v="Male"/>
    <n v="1"/>
    <s v="Laboratory Technician"/>
    <x v="1"/>
    <n v="42130"/>
    <m/>
    <n v="1"/>
    <s v="Y"/>
    <n v="12"/>
    <n v="8"/>
    <n v="3"/>
    <n v="3"/>
    <n v="3"/>
    <n v="3"/>
    <n v="1"/>
    <n v="0"/>
  </r>
  <r>
    <n v="37"/>
    <s v="30 &amp; Above"/>
    <x v="1"/>
    <s v="No"/>
    <s v="Non-Travel"/>
    <x v="1"/>
    <n v="1"/>
    <n v="3"/>
    <s v="Medical"/>
    <n v="1"/>
    <x v="2957"/>
    <s v="Male"/>
    <n v="2"/>
    <s v="Sales Executive"/>
    <x v="2"/>
    <n v="41270"/>
    <m/>
    <n v="2"/>
    <s v="Y"/>
    <n v="13"/>
    <n v="8"/>
    <n v="1"/>
    <n v="15"/>
    <n v="2"/>
    <n v="5"/>
    <n v="0"/>
    <n v="2"/>
  </r>
  <r>
    <n v="35"/>
    <s v="30 &amp; Above"/>
    <x v="1"/>
    <s v="No"/>
    <s v="Travel_Rarely"/>
    <x v="0"/>
    <n v="7"/>
    <n v="4"/>
    <s v="Life Sciences"/>
    <n v="1"/>
    <x v="2958"/>
    <s v="Male"/>
    <n v="1"/>
    <s v="Sales Representative"/>
    <x v="2"/>
    <n v="24380"/>
    <m/>
    <n v="7"/>
    <s v="Y"/>
    <n v="16"/>
    <n v="8"/>
    <n v="0"/>
    <n v="10"/>
    <n v="5"/>
    <n v="7"/>
    <n v="6"/>
    <n v="2"/>
  </r>
  <r>
    <n v="38"/>
    <s v="30 &amp; Above"/>
    <x v="1"/>
    <s v="No"/>
    <s v="Travel_Rarely"/>
    <x v="1"/>
    <n v="8"/>
    <n v="3"/>
    <s v="Life Sciences"/>
    <n v="1"/>
    <x v="2959"/>
    <s v="Female"/>
    <n v="1"/>
    <s v="Manager"/>
    <x v="2"/>
    <n v="68700"/>
    <s v="Yes"/>
    <n v="1"/>
    <s v="Y"/>
    <n v="11"/>
    <n v="8"/>
    <n v="1"/>
    <n v="8"/>
    <n v="5"/>
    <n v="8"/>
    <n v="7"/>
    <n v="7"/>
  </r>
  <r>
    <n v="26"/>
    <s v="Below 30"/>
    <x v="3"/>
    <s v="No"/>
    <s v="Travel_Frequently"/>
    <x v="1"/>
    <n v="1"/>
    <n v="4"/>
    <s v="Other"/>
    <n v="1"/>
    <x v="2960"/>
    <s v="Male"/>
    <n v="2"/>
    <s v="Laboratory Technician"/>
    <x v="2"/>
    <n v="104470"/>
    <s v="Yes"/>
    <n v="1"/>
    <s v="Y"/>
    <n v="18"/>
    <n v="8"/>
    <n v="0"/>
    <n v="6"/>
    <n v="3"/>
    <n v="6"/>
    <n v="1"/>
    <n v="4"/>
  </r>
  <r>
    <n v="50"/>
    <s v="30 &amp; Above"/>
    <x v="2"/>
    <s v="No"/>
    <s v="Travel_Rarely"/>
    <x v="0"/>
    <n v="8"/>
    <n v="4"/>
    <s v="Life Sciences"/>
    <n v="1"/>
    <x v="2961"/>
    <s v="Male"/>
    <n v="1"/>
    <s v="Research Scientist"/>
    <x v="2"/>
    <n v="96670"/>
    <s v="Yes"/>
    <n v="3"/>
    <s v="Y"/>
    <n v="23"/>
    <n v="8"/>
    <n v="0"/>
    <n v="28"/>
    <n v="2"/>
    <n v="10"/>
    <n v="1"/>
    <n v="6"/>
  </r>
  <r>
    <n v="53"/>
    <s v="30 &amp; Above"/>
    <x v="0"/>
    <s v="No"/>
    <s v="Travel_Rarely"/>
    <x v="1"/>
    <n v="11"/>
    <n v="4"/>
    <s v="Life Sciences"/>
    <n v="1"/>
    <x v="2962"/>
    <s v="Female"/>
    <n v="2"/>
    <s v="Research Scientist"/>
    <x v="0"/>
    <n v="21480"/>
    <m/>
    <n v="3"/>
    <s v="Y"/>
    <n v="11"/>
    <n v="8"/>
    <n v="0"/>
    <n v="21"/>
    <n v="2"/>
    <n v="5"/>
    <n v="1"/>
    <n v="3"/>
  </r>
  <r>
    <n v="42"/>
    <s v="30 &amp; Above"/>
    <x v="2"/>
    <s v="No"/>
    <s v="Travel_Rarely"/>
    <x v="1"/>
    <n v="4"/>
    <n v="4"/>
    <s v="Life Sciences"/>
    <n v="1"/>
    <x v="2963"/>
    <s v="Male"/>
    <n v="1"/>
    <s v="Manufacturing Director"/>
    <x v="0"/>
    <n v="89260"/>
    <s v="Yes"/>
    <n v="1"/>
    <s v="Y"/>
    <n v="14"/>
    <n v="8"/>
    <n v="0"/>
    <n v="20"/>
    <n v="4"/>
    <n v="20"/>
    <n v="11"/>
    <n v="6"/>
  </r>
  <r>
    <n v="29"/>
    <s v="Below 30"/>
    <x v="3"/>
    <s v="No"/>
    <s v="Travel_Frequently"/>
    <x v="1"/>
    <n v="16"/>
    <n v="4"/>
    <s v="Medical"/>
    <n v="1"/>
    <x v="2964"/>
    <s v="Male"/>
    <n v="1"/>
    <s v="Laboratory Technician"/>
    <x v="1"/>
    <n v="65130"/>
    <s v="Yes"/>
    <n v="1"/>
    <s v="Y"/>
    <n v="11"/>
    <n v="8"/>
    <n v="1"/>
    <n v="10"/>
    <n v="2"/>
    <n v="10"/>
    <n v="0"/>
    <n v="9"/>
  </r>
  <r>
    <n v="55"/>
    <s v="30 &amp; Above"/>
    <x v="0"/>
    <s v="No"/>
    <s v="Travel_Rarely"/>
    <x v="1"/>
    <n v="1"/>
    <n v="4"/>
    <s v="Other"/>
    <n v="1"/>
    <x v="2965"/>
    <s v="Female"/>
    <n v="1"/>
    <s v="Research Scientist"/>
    <x v="0"/>
    <n v="67990"/>
    <s v="Yes"/>
    <n v="3"/>
    <s v="Y"/>
    <n v="11"/>
    <n v="8"/>
    <n v="0"/>
    <n v="12"/>
    <n v="2"/>
    <n v="10"/>
    <n v="0"/>
    <n v="8"/>
  </r>
  <r>
    <n v="26"/>
    <s v="Below 30"/>
    <x v="3"/>
    <s v="No"/>
    <s v="Travel_Frequently"/>
    <x v="1"/>
    <n v="9"/>
    <n v="3"/>
    <s v="Life Sciences"/>
    <n v="1"/>
    <x v="2966"/>
    <s v="Female"/>
    <n v="1"/>
    <s v="Manager"/>
    <x v="0"/>
    <n v="162910"/>
    <s v="Yes"/>
    <n v="1"/>
    <s v="Y"/>
    <n v="22"/>
    <n v="8"/>
    <n v="0"/>
    <n v="5"/>
    <n v="3"/>
    <n v="5"/>
    <n v="3"/>
    <n v="3"/>
  </r>
  <r>
    <n v="37"/>
    <s v="30 &amp; Above"/>
    <x v="1"/>
    <s v="No"/>
    <s v="Travel_Rarely"/>
    <x v="0"/>
    <n v="5"/>
    <n v="1"/>
    <s v="Marketing"/>
    <n v="1"/>
    <x v="2967"/>
    <s v="Male"/>
    <n v="1"/>
    <s v="Research Scientist"/>
    <x v="1"/>
    <n v="27050"/>
    <m/>
    <n v="1"/>
    <s v="Y"/>
    <n v="11"/>
    <n v="8"/>
    <n v="0"/>
    <n v="17"/>
    <n v="2"/>
    <n v="17"/>
    <n v="5"/>
    <n v="7"/>
  </r>
  <r>
    <n v="44"/>
    <s v="30 &amp; Above"/>
    <x v="2"/>
    <s v="Yes"/>
    <s v="Travel_Frequently"/>
    <x v="1"/>
    <n v="1"/>
    <n v="2"/>
    <s v="Medical"/>
    <n v="1"/>
    <x v="2968"/>
    <s v="Male"/>
    <n v="2"/>
    <s v="Research Scientist"/>
    <x v="2"/>
    <n v="103330"/>
    <s v="Yes"/>
    <n v="3"/>
    <s v="Y"/>
    <n v="14"/>
    <n v="8"/>
    <n v="1"/>
    <n v="19"/>
    <n v="2"/>
    <n v="1"/>
    <n v="0"/>
    <n v="0"/>
  </r>
  <r>
    <n v="38"/>
    <s v="30 &amp; Above"/>
    <x v="1"/>
    <s v="No"/>
    <s v="Travel_Rarely"/>
    <x v="0"/>
    <n v="2"/>
    <n v="3"/>
    <s v="Marketing"/>
    <n v="1"/>
    <x v="2969"/>
    <s v="Female"/>
    <n v="1"/>
    <s v="Manager"/>
    <x v="2"/>
    <n v="44480"/>
    <m/>
    <n v="9"/>
    <s v="Y"/>
    <n v="12"/>
    <n v="8"/>
    <n v="0"/>
    <n v="10"/>
    <n v="3"/>
    <n v="2"/>
    <n v="1"/>
    <n v="2"/>
  </r>
  <r>
    <n v="26"/>
    <s v="Below 30"/>
    <x v="3"/>
    <s v="Yes"/>
    <s v="Travel_Rarely"/>
    <x v="1"/>
    <n v="4"/>
    <n v="3"/>
    <s v="Medical"/>
    <n v="1"/>
    <x v="2970"/>
    <s v="Male"/>
    <n v="3"/>
    <s v="Research Scientist"/>
    <x v="2"/>
    <n v="68540"/>
    <s v="Yes"/>
    <n v="2"/>
    <s v="Y"/>
    <n v="11"/>
    <n v="8"/>
    <n v="0"/>
    <n v="5"/>
    <n v="5"/>
    <n v="3"/>
    <n v="0"/>
    <n v="2"/>
  </r>
  <r>
    <n v="28"/>
    <s v="Below 30"/>
    <x v="3"/>
    <s v="No"/>
    <s v="Travel_Rarely"/>
    <x v="1"/>
    <n v="7"/>
    <n v="3"/>
    <s v="Other"/>
    <n v="1"/>
    <x v="2971"/>
    <s v="Male"/>
    <n v="1"/>
    <s v="Human Resources"/>
    <x v="1"/>
    <n v="96370"/>
    <s v="Yes"/>
    <n v="1"/>
    <s v="Y"/>
    <n v="13"/>
    <n v="8"/>
    <n v="0"/>
    <n v="5"/>
    <n v="6"/>
    <n v="5"/>
    <n v="0"/>
    <n v="2"/>
  </r>
  <r>
    <n v="49"/>
    <s v="30 &amp; Above"/>
    <x v="2"/>
    <s v="No"/>
    <s v="Travel_Frequently"/>
    <x v="1"/>
    <n v="1"/>
    <n v="1"/>
    <s v="Medical"/>
    <n v="1"/>
    <x v="2972"/>
    <s v="Female"/>
    <n v="2"/>
    <s v="Research Scientist"/>
    <x v="1"/>
    <n v="35910"/>
    <m/>
    <n v="9"/>
    <s v="Y"/>
    <n v="13"/>
    <n v="8"/>
    <n v="0"/>
    <n v="22"/>
    <n v="2"/>
    <n v="3"/>
    <n v="1"/>
    <n v="2"/>
  </r>
  <r>
    <n v="36"/>
    <s v="30 &amp; Above"/>
    <x v="1"/>
    <s v="No"/>
    <s v="Travel_Rarely"/>
    <x v="0"/>
    <n v="5"/>
    <n v="3"/>
    <s v="Technical Degree"/>
    <n v="1"/>
    <x v="2973"/>
    <s v="Male"/>
    <n v="3"/>
    <s v="Sales Executive"/>
    <x v="1"/>
    <n v="54050"/>
    <m/>
    <n v="4"/>
    <s v="Y"/>
    <n v="14"/>
    <n v="8"/>
    <n v="0"/>
    <n v="10"/>
    <n v="2"/>
    <n v="8"/>
    <n v="7"/>
    <n v="7"/>
  </r>
  <r>
    <n v="31"/>
    <s v="30 &amp; Above"/>
    <x v="1"/>
    <s v="No"/>
    <s v="Travel_Frequently"/>
    <x v="1"/>
    <n v="9"/>
    <n v="4"/>
    <s v="Medical"/>
    <n v="1"/>
    <x v="2974"/>
    <s v="Male"/>
    <n v="1"/>
    <s v="Sales Executive"/>
    <x v="2"/>
    <n v="46840"/>
    <m/>
    <n v="1"/>
    <s v="Y"/>
    <n v="16"/>
    <n v="8"/>
    <n v="1"/>
    <n v="2"/>
    <n v="4"/>
    <n v="2"/>
    <n v="2"/>
    <n v="2"/>
  </r>
  <r>
    <n v="26"/>
    <s v="Below 30"/>
    <x v="3"/>
    <s v="Yes"/>
    <s v="Travel_Rarely"/>
    <x v="1"/>
    <n v="8"/>
    <n v="3"/>
    <s v="Medical"/>
    <n v="1"/>
    <x v="2975"/>
    <s v="Male"/>
    <n v="2"/>
    <s v="Manager"/>
    <x v="1"/>
    <n v="157870"/>
    <s v="Yes"/>
    <n v="1"/>
    <s v="Y"/>
    <n v="12"/>
    <n v="8"/>
    <n v="2"/>
    <n v="8"/>
    <n v="5"/>
    <n v="8"/>
    <n v="7"/>
    <n v="4"/>
  </r>
  <r>
    <n v="37"/>
    <s v="30 &amp; Above"/>
    <x v="1"/>
    <s v="No"/>
    <s v="Travel_Frequently"/>
    <x v="0"/>
    <n v="9"/>
    <n v="1"/>
    <s v="Marketing"/>
    <n v="1"/>
    <x v="2976"/>
    <s v="Male"/>
    <n v="1"/>
    <s v="Laboratory Technician"/>
    <x v="0"/>
    <n v="15140"/>
    <m/>
    <n v="1"/>
    <s v="Y"/>
    <n v="14"/>
    <n v="8"/>
    <n v="0"/>
    <n v="4"/>
    <n v="3"/>
    <n v="4"/>
    <n v="1"/>
    <n v="2"/>
  </r>
  <r>
    <n v="42"/>
    <s v="30 &amp; Above"/>
    <x v="2"/>
    <s v="No"/>
    <s v="Travel_Frequently"/>
    <x v="0"/>
    <n v="2"/>
    <n v="2"/>
    <s v="Marketing"/>
    <n v="1"/>
    <x v="2977"/>
    <s v="Male"/>
    <n v="3"/>
    <s v="Research Director"/>
    <x v="0"/>
    <n v="29560"/>
    <m/>
    <n v="5"/>
    <s v="Y"/>
    <n v="13"/>
    <n v="8"/>
    <n v="0"/>
    <n v="23"/>
    <n v="2"/>
    <n v="20"/>
    <n v="4"/>
    <n v="8"/>
  </r>
  <r>
    <n v="18"/>
    <s v="Below 30"/>
    <x v="4"/>
    <s v="Yes"/>
    <s v="Travel_Rarely"/>
    <x v="1"/>
    <n v="1"/>
    <n v="4"/>
    <s v="Life Sciences"/>
    <n v="1"/>
    <x v="2978"/>
    <s v="Male"/>
    <n v="1"/>
    <s v="Sales Executive"/>
    <x v="1"/>
    <n v="23350"/>
    <m/>
    <n v="1"/>
    <s v="Y"/>
    <n v="14"/>
    <n v="8"/>
    <n v="2"/>
    <n v="0"/>
    <n v="3"/>
    <n v="0"/>
    <n v="0"/>
    <n v="0"/>
  </r>
  <r>
    <n v="35"/>
    <s v="30 &amp; Above"/>
    <x v="1"/>
    <s v="No"/>
    <s v="Travel_Rarely"/>
    <x v="0"/>
    <n v="20"/>
    <n v="2"/>
    <s v="Life Sciences"/>
    <n v="1"/>
    <x v="2979"/>
    <s v="Male"/>
    <n v="1"/>
    <s v="Laboratory Technician"/>
    <x v="0"/>
    <n v="51540"/>
    <m/>
    <n v="0"/>
    <s v="Y"/>
    <n v="19"/>
    <n v="8"/>
    <n v="0"/>
    <n v="12"/>
    <n v="2"/>
    <n v="11"/>
    <n v="6"/>
    <n v="9"/>
  </r>
  <r>
    <n v="36"/>
    <s v="30 &amp; Above"/>
    <x v="1"/>
    <s v="No"/>
    <s v="Travel_Frequently"/>
    <x v="1"/>
    <n v="8"/>
    <n v="3"/>
    <s v="Other"/>
    <n v="1"/>
    <x v="2980"/>
    <s v="Female"/>
    <n v="3"/>
    <s v="Sales Executive"/>
    <x v="0"/>
    <n v="69620"/>
    <s v="Yes"/>
    <n v="4"/>
    <s v="Y"/>
    <n v="12"/>
    <n v="8"/>
    <n v="2"/>
    <n v="4"/>
    <n v="2"/>
    <n v="1"/>
    <n v="0"/>
    <n v="0"/>
  </r>
  <r>
    <n v="51"/>
    <s v="30 &amp; Above"/>
    <x v="0"/>
    <s v="No"/>
    <s v="Travel_Rarely"/>
    <x v="1"/>
    <n v="2"/>
    <n v="3"/>
    <s v="Life Sciences"/>
    <n v="1"/>
    <x v="2981"/>
    <s v="Male"/>
    <n v="2"/>
    <s v="Laboratory Technician"/>
    <x v="2"/>
    <n v="56750"/>
    <m/>
    <n v="5"/>
    <s v="Y"/>
    <n v="13"/>
    <n v="8"/>
    <n v="0"/>
    <n v="13"/>
    <n v="2"/>
    <n v="4"/>
    <n v="1"/>
    <n v="2"/>
  </r>
  <r>
    <n v="41"/>
    <s v="30 &amp; Above"/>
    <x v="2"/>
    <s v="No"/>
    <s v="Travel_Rarely"/>
    <x v="1"/>
    <n v="29"/>
    <n v="1"/>
    <s v="Life Sciences"/>
    <n v="1"/>
    <x v="2982"/>
    <s v="Male"/>
    <n v="1"/>
    <s v="Laboratory Technician"/>
    <x v="1"/>
    <n v="23790"/>
    <m/>
    <n v="1"/>
    <s v="Y"/>
    <n v="12"/>
    <n v="8"/>
    <n v="0"/>
    <n v="22"/>
    <n v="6"/>
    <n v="22"/>
    <n v="0"/>
    <n v="4"/>
  </r>
  <r>
    <n v="18"/>
    <s v="Below 30"/>
    <x v="4"/>
    <s v="No"/>
    <s v="Travel_Rarely"/>
    <x v="0"/>
    <n v="7"/>
    <n v="3"/>
    <s v="Life Sciences"/>
    <n v="1"/>
    <x v="2983"/>
    <s v="Male"/>
    <n v="1"/>
    <s v="Research Scientist"/>
    <x v="1"/>
    <n v="38120"/>
    <m/>
    <n v="1"/>
    <s v="Y"/>
    <n v="15"/>
    <n v="8"/>
    <n v="0"/>
    <n v="0"/>
    <n v="3"/>
    <n v="0"/>
    <n v="0"/>
    <n v="0"/>
  </r>
  <r>
    <n v="28"/>
    <s v="Below 30"/>
    <x v="3"/>
    <s v="No"/>
    <s v="Travel_Rarely"/>
    <x v="1"/>
    <n v="9"/>
    <n v="3"/>
    <s v="Medical"/>
    <n v="1"/>
    <x v="2984"/>
    <s v="Male"/>
    <n v="1"/>
    <s v="Sales Representative"/>
    <x v="1"/>
    <n v="46480"/>
    <m/>
    <n v="0"/>
    <s v="Y"/>
    <n v="23"/>
    <n v="8"/>
    <n v="2"/>
    <n v="9"/>
    <n v="2"/>
    <n v="8"/>
    <n v="0"/>
    <n v="7"/>
  </r>
  <r>
    <n v="31"/>
    <s v="30 &amp; Above"/>
    <x v="1"/>
    <s v="No"/>
    <s v="Travel_Rarely"/>
    <x v="1"/>
    <n v="8"/>
    <n v="1"/>
    <s v="Technical Degree"/>
    <n v="1"/>
    <x v="2985"/>
    <s v="Male"/>
    <n v="1"/>
    <s v="Manufacturing Director"/>
    <x v="0"/>
    <n v="29360"/>
    <m/>
    <n v="4"/>
    <s v="Y"/>
    <n v="12"/>
    <n v="8"/>
    <n v="1"/>
    <n v="10"/>
    <n v="2"/>
    <n v="8"/>
    <n v="7"/>
    <n v="7"/>
  </r>
  <r>
    <n v="39"/>
    <s v="30 &amp; Above"/>
    <x v="1"/>
    <s v="No"/>
    <s v="Travel_Rarely"/>
    <x v="0"/>
    <n v="5"/>
    <n v="4"/>
    <s v="Marketing"/>
    <n v="1"/>
    <x v="2986"/>
    <s v="Female"/>
    <n v="2"/>
    <s v="Human Resources"/>
    <x v="2"/>
    <n v="21050"/>
    <m/>
    <n v="0"/>
    <s v="Y"/>
    <n v="20"/>
    <n v="8"/>
    <n v="0"/>
    <n v="19"/>
    <n v="3"/>
    <n v="18"/>
    <n v="3"/>
    <n v="7"/>
  </r>
  <r>
    <n v="36"/>
    <s v="30 &amp; Above"/>
    <x v="1"/>
    <s v="No"/>
    <s v="Non-Travel"/>
    <x v="1"/>
    <n v="5"/>
    <n v="4"/>
    <s v="Life Sciences"/>
    <n v="1"/>
    <x v="2987"/>
    <s v="Male"/>
    <n v="1"/>
    <s v="Sales Executive"/>
    <x v="0"/>
    <n v="85780"/>
    <s v="Yes"/>
    <n v="7"/>
    <s v="Y"/>
    <n v="21"/>
    <n v="8"/>
    <n v="0"/>
    <n v="11"/>
    <n v="4"/>
    <n v="9"/>
    <n v="0"/>
    <n v="8"/>
  </r>
  <r>
    <n v="32"/>
    <s v="30 &amp; Above"/>
    <x v="1"/>
    <s v="No"/>
    <s v="Travel_Rarely"/>
    <x v="0"/>
    <n v="2"/>
    <n v="3"/>
    <s v="Marketing"/>
    <n v="1"/>
    <x v="2988"/>
    <s v="Male"/>
    <n v="2"/>
    <s v="Laboratory Technician"/>
    <x v="0"/>
    <n v="27060"/>
    <m/>
    <n v="1"/>
    <s v="Y"/>
    <n v="21"/>
    <n v="8"/>
    <n v="1"/>
    <n v="13"/>
    <n v="4"/>
    <n v="13"/>
    <n v="4"/>
    <n v="8"/>
  </r>
  <r>
    <n v="38"/>
    <s v="30 &amp; Above"/>
    <x v="1"/>
    <s v="No"/>
    <s v="Travel_Rarely"/>
    <x v="1"/>
    <n v="5"/>
    <n v="2"/>
    <s v="Life Sciences"/>
    <n v="1"/>
    <x v="2989"/>
    <s v="Female"/>
    <n v="3"/>
    <s v="Research Scientist"/>
    <x v="0"/>
    <n v="63840"/>
    <m/>
    <n v="3"/>
    <s v="Y"/>
    <n v="19"/>
    <n v="8"/>
    <n v="2"/>
    <n v="19"/>
    <n v="4"/>
    <n v="10"/>
    <n v="0"/>
    <n v="1"/>
  </r>
  <r>
    <n v="58"/>
    <s v="30 &amp; Above"/>
    <x v="0"/>
    <s v="No"/>
    <s v="Non-Travel"/>
    <x v="1"/>
    <n v="2"/>
    <n v="3"/>
    <s v="Life Sciences"/>
    <n v="1"/>
    <x v="2990"/>
    <s v="Male"/>
    <n v="2"/>
    <s v="Manufacturing Director"/>
    <x v="2"/>
    <n v="39680"/>
    <m/>
    <n v="2"/>
    <s v="Y"/>
    <n v="13"/>
    <n v="8"/>
    <n v="2"/>
    <n v="12"/>
    <n v="3"/>
    <n v="5"/>
    <n v="1"/>
    <n v="2"/>
  </r>
  <r>
    <n v="31"/>
    <s v="30 &amp; Above"/>
    <x v="1"/>
    <s v="No"/>
    <s v="Travel_Rarely"/>
    <x v="1"/>
    <n v="20"/>
    <n v="1"/>
    <s v="Technical Degree"/>
    <n v="1"/>
    <x v="2991"/>
    <s v="Female"/>
    <n v="3"/>
    <s v="Research Scientist"/>
    <x v="0"/>
    <n v="99070"/>
    <s v="Yes"/>
    <n v="0"/>
    <s v="Y"/>
    <n v="13"/>
    <n v="8"/>
    <n v="1"/>
    <n v="6"/>
    <n v="3"/>
    <n v="5"/>
    <n v="0"/>
    <n v="3"/>
  </r>
  <r>
    <n v="31"/>
    <s v="30 &amp; Above"/>
    <x v="1"/>
    <s v="No"/>
    <s v="Travel_Rarely"/>
    <x v="0"/>
    <n v="7"/>
    <n v="4"/>
    <s v="Marketing"/>
    <n v="1"/>
    <x v="2992"/>
    <s v="Male"/>
    <n v="2"/>
    <s v="Sales Executive"/>
    <x v="0"/>
    <n v="132250"/>
    <s v="Yes"/>
    <n v="3"/>
    <s v="Y"/>
    <n v="21"/>
    <n v="8"/>
    <n v="1"/>
    <n v="9"/>
    <n v="2"/>
    <n v="2"/>
    <n v="1"/>
    <n v="0"/>
  </r>
  <r>
    <n v="45"/>
    <s v="30 &amp; Above"/>
    <x v="2"/>
    <s v="No"/>
    <s v="Travel_Frequently"/>
    <x v="1"/>
    <n v="3"/>
    <n v="1"/>
    <s v="Medical"/>
    <n v="1"/>
    <x v="2993"/>
    <s v="Female"/>
    <n v="1"/>
    <s v="Sales Executive"/>
    <x v="2"/>
    <n v="35400"/>
    <m/>
    <n v="1"/>
    <s v="Y"/>
    <n v="13"/>
    <n v="8"/>
    <n v="0"/>
    <n v="24"/>
    <n v="6"/>
    <n v="24"/>
    <n v="9"/>
    <n v="11"/>
  </r>
  <r>
    <n v="31"/>
    <s v="30 &amp; Above"/>
    <x v="1"/>
    <s v="No"/>
    <s v="Travel_Rarely"/>
    <x v="0"/>
    <n v="16"/>
    <n v="4"/>
    <s v="Marketing"/>
    <n v="1"/>
    <x v="2994"/>
    <s v="Female"/>
    <n v="2"/>
    <s v="Research Scientist"/>
    <x v="2"/>
    <n v="28040"/>
    <m/>
    <n v="0"/>
    <s v="Y"/>
    <n v="19"/>
    <n v="8"/>
    <n v="2"/>
    <n v="3"/>
    <n v="0"/>
    <n v="2"/>
    <n v="2"/>
    <n v="2"/>
  </r>
  <r>
    <n v="33"/>
    <s v="30 &amp; Above"/>
    <x v="1"/>
    <s v="No"/>
    <s v="Travel_Frequently"/>
    <x v="1"/>
    <n v="9"/>
    <n v="3"/>
    <s v="Life Sciences"/>
    <n v="1"/>
    <x v="2995"/>
    <s v="Male"/>
    <n v="4"/>
    <s v="Research Director"/>
    <x v="0"/>
    <n v="193920"/>
    <s v="Yes"/>
    <n v="6"/>
    <s v="Y"/>
    <n v="12"/>
    <n v="8"/>
    <n v="1"/>
    <n v="12"/>
    <n v="3"/>
    <n v="10"/>
    <n v="8"/>
    <n v="8"/>
  </r>
  <r>
    <n v="39"/>
    <s v="30 &amp; Above"/>
    <x v="1"/>
    <s v="No"/>
    <s v="Travel_Rarely"/>
    <x v="0"/>
    <n v="1"/>
    <n v="4"/>
    <s v="Life Sciences"/>
    <n v="1"/>
    <x v="2996"/>
    <s v="Male"/>
    <n v="1"/>
    <s v="Sales Executive"/>
    <x v="0"/>
    <n v="196650"/>
    <s v="Yes"/>
    <n v="1"/>
    <s v="Y"/>
    <n v="22"/>
    <n v="8"/>
    <n v="1"/>
    <n v="21"/>
    <n v="6"/>
    <n v="21"/>
    <n v="11"/>
    <n v="10"/>
  </r>
  <r>
    <n v="43"/>
    <s v="30 &amp; Above"/>
    <x v="2"/>
    <s v="No"/>
    <s v="Travel_Frequently"/>
    <x v="1"/>
    <n v="7"/>
    <n v="4"/>
    <s v="Medical"/>
    <n v="1"/>
    <x v="2997"/>
    <s v="Male"/>
    <n v="4"/>
    <s v="Research Scientist"/>
    <x v="1"/>
    <n v="24390"/>
    <m/>
    <n v="0"/>
    <s v="Y"/>
    <n v="15"/>
    <n v="8"/>
    <n v="0"/>
    <n v="9"/>
    <n v="2"/>
    <n v="8"/>
    <n v="1"/>
    <n v="7"/>
  </r>
  <r>
    <n v="49"/>
    <s v="30 &amp; Above"/>
    <x v="2"/>
    <s v="No"/>
    <s v="Travel_Rarely"/>
    <x v="1"/>
    <n v="1"/>
    <n v="3"/>
    <s v="Life Sciences"/>
    <n v="1"/>
    <x v="2998"/>
    <s v="Male"/>
    <n v="3"/>
    <s v="Manufacturing Director"/>
    <x v="1"/>
    <n v="73140"/>
    <s v="Yes"/>
    <n v="7"/>
    <s v="Y"/>
    <n v="22"/>
    <n v="8"/>
    <n v="0"/>
    <n v="25"/>
    <n v="2"/>
    <n v="7"/>
    <n v="0"/>
    <n v="7"/>
  </r>
  <r>
    <n v="52"/>
    <s v="30 &amp; Above"/>
    <x v="0"/>
    <s v="Yes"/>
    <s v="Travel_Rarely"/>
    <x v="1"/>
    <n v="7"/>
    <n v="1"/>
    <s v="Life Sciences"/>
    <n v="1"/>
    <x v="2999"/>
    <s v="Female"/>
    <n v="2"/>
    <s v="Research Scientist"/>
    <x v="0"/>
    <n v="47740"/>
    <m/>
    <n v="2"/>
    <s v="Y"/>
    <n v="18"/>
    <n v="8"/>
    <n v="1"/>
    <n v="11"/>
    <n v="2"/>
    <n v="8"/>
    <n v="7"/>
    <n v="7"/>
  </r>
  <r>
    <n v="27"/>
    <s v="Below 30"/>
    <x v="3"/>
    <s v="No"/>
    <s v="Travel_Rarely"/>
    <x v="1"/>
    <n v="15"/>
    <n v="4"/>
    <s v="Medical"/>
    <n v="1"/>
    <x v="3000"/>
    <s v="Male"/>
    <n v="3"/>
    <s v="Research Scientist"/>
    <x v="1"/>
    <n v="39020"/>
    <m/>
    <n v="1"/>
    <s v="Y"/>
    <n v="22"/>
    <n v="8"/>
    <n v="0"/>
    <n v="4"/>
    <n v="2"/>
    <n v="4"/>
    <n v="1"/>
    <n v="2"/>
  </r>
  <r>
    <n v="32"/>
    <s v="30 &amp; Above"/>
    <x v="1"/>
    <s v="No"/>
    <s v="Travel_Rarely"/>
    <x v="1"/>
    <n v="1"/>
    <n v="3"/>
    <s v="Life Sciences"/>
    <n v="1"/>
    <x v="3001"/>
    <s v="Male"/>
    <n v="3"/>
    <s v="Research Scientist"/>
    <x v="0"/>
    <n v="26620"/>
    <m/>
    <n v="1"/>
    <s v="Y"/>
    <n v="11"/>
    <n v="8"/>
    <n v="1"/>
    <n v="13"/>
    <n v="6"/>
    <n v="13"/>
    <n v="11"/>
    <n v="9"/>
  </r>
  <r>
    <n v="27"/>
    <s v="Below 30"/>
    <x v="3"/>
    <s v="No"/>
    <s v="Travel_Rarely"/>
    <x v="1"/>
    <n v="13"/>
    <n v="2"/>
    <s v="Medical"/>
    <n v="1"/>
    <x v="3002"/>
    <s v="Female"/>
    <n v="4"/>
    <s v="Research Director"/>
    <x v="1"/>
    <n v="28560"/>
    <m/>
    <n v="1"/>
    <s v="Y"/>
    <n v="12"/>
    <n v="8"/>
    <n v="2"/>
    <n v="5"/>
    <n v="5"/>
    <n v="5"/>
    <n v="0"/>
    <n v="4"/>
  </r>
  <r>
    <n v="31"/>
    <s v="30 &amp; Above"/>
    <x v="1"/>
    <s v="No"/>
    <s v="Travel_Rarely"/>
    <x v="0"/>
    <n v="24"/>
    <n v="3"/>
    <s v="Life Sciences"/>
    <n v="1"/>
    <x v="3003"/>
    <s v="Male"/>
    <n v="2"/>
    <s v="Healthcare Representative"/>
    <x v="2"/>
    <n v="10810"/>
    <m/>
    <n v="4"/>
    <s v="Y"/>
    <n v="11"/>
    <n v="8"/>
    <n v="3"/>
    <n v="13"/>
    <n v="4"/>
    <n v="7"/>
    <n v="1"/>
    <n v="7"/>
  </r>
  <r>
    <n v="32"/>
    <s v="30 &amp; Above"/>
    <x v="1"/>
    <s v="No"/>
    <s v="Travel_Rarely"/>
    <x v="1"/>
    <n v="7"/>
    <n v="3"/>
    <s v="Technical Degree"/>
    <n v="1"/>
    <x v="3004"/>
    <s v="Male"/>
    <n v="2"/>
    <s v="Healthcare Representative"/>
    <x v="1"/>
    <n v="24720"/>
    <m/>
    <n v="7"/>
    <s v="Y"/>
    <n v="13"/>
    <n v="8"/>
    <n v="0"/>
    <n v="10"/>
    <n v="2"/>
    <n v="7"/>
    <n v="0"/>
    <n v="7"/>
  </r>
  <r>
    <n v="28"/>
    <s v="Below 30"/>
    <x v="3"/>
    <s v="Yes"/>
    <s v="Travel_Rarely"/>
    <x v="1"/>
    <n v="9"/>
    <n v="4"/>
    <s v="Medical"/>
    <n v="1"/>
    <x v="3005"/>
    <s v="Male"/>
    <n v="1"/>
    <s v="Sales Executive"/>
    <x v="0"/>
    <n v="56730"/>
    <m/>
    <n v="5"/>
    <s v="Y"/>
    <n v="14"/>
    <n v="8"/>
    <n v="1"/>
    <n v="5"/>
    <n v="4"/>
    <n v="3"/>
    <n v="2"/>
    <n v="2"/>
  </r>
  <r>
    <n v="30"/>
    <s v="30 &amp; Above"/>
    <x v="3"/>
    <s v="No"/>
    <s v="Travel_Rarely"/>
    <x v="1"/>
    <n v="13"/>
    <n v="3"/>
    <s v="Life Sciences"/>
    <n v="1"/>
    <x v="3006"/>
    <s v="Female"/>
    <n v="4"/>
    <s v="Research Director"/>
    <x v="0"/>
    <n v="41970"/>
    <m/>
    <n v="1"/>
    <s v="Y"/>
    <n v="13"/>
    <n v="8"/>
    <n v="0"/>
    <n v="11"/>
    <n v="3"/>
    <n v="10"/>
    <n v="1"/>
    <n v="9"/>
  </r>
  <r>
    <n v="31"/>
    <s v="30 &amp; Above"/>
    <x v="1"/>
    <s v="No"/>
    <s v="Travel_Frequently"/>
    <x v="1"/>
    <n v="2"/>
    <n v="1"/>
    <s v="Life Sciences"/>
    <n v="1"/>
    <x v="3007"/>
    <s v="Female"/>
    <n v="1"/>
    <s v="Manager"/>
    <x v="0"/>
    <n v="97130"/>
    <s v="Yes"/>
    <n v="1"/>
    <s v="Y"/>
    <n v="17"/>
    <n v="8"/>
    <n v="0"/>
    <n v="10"/>
    <n v="5"/>
    <n v="10"/>
    <n v="8"/>
    <n v="9"/>
  </r>
  <r>
    <n v="39"/>
    <s v="30 &amp; Above"/>
    <x v="1"/>
    <s v="No"/>
    <s v="Travel_Frequently"/>
    <x v="1"/>
    <n v="19"/>
    <n v="4"/>
    <s v="Medical"/>
    <n v="1"/>
    <x v="3008"/>
    <s v="Female"/>
    <n v="1"/>
    <s v="Research Scientist"/>
    <x v="0"/>
    <n v="20620"/>
    <m/>
    <n v="1"/>
    <s v="Y"/>
    <n v="13"/>
    <n v="8"/>
    <n v="0"/>
    <n v="21"/>
    <n v="4"/>
    <n v="21"/>
    <n v="13"/>
    <n v="3"/>
  </r>
  <r>
    <n v="39"/>
    <s v="30 &amp; Above"/>
    <x v="1"/>
    <s v="Yes"/>
    <s v="Travel_Rarely"/>
    <x v="1"/>
    <n v="1"/>
    <n v="1"/>
    <s v="Medical"/>
    <n v="1"/>
    <x v="3009"/>
    <s v="Female"/>
    <n v="1"/>
    <s v="Laboratory Technician"/>
    <x v="0"/>
    <n v="42840"/>
    <m/>
    <n v="4"/>
    <s v="Y"/>
    <n v="17"/>
    <n v="8"/>
    <n v="1"/>
    <n v="12"/>
    <n v="0"/>
    <n v="1"/>
    <n v="0"/>
    <n v="0"/>
  </r>
  <r>
    <n v="33"/>
    <s v="30 &amp; Above"/>
    <x v="1"/>
    <s v="No"/>
    <s v="Travel_Frequently"/>
    <x v="0"/>
    <n v="4"/>
    <n v="2"/>
    <s v="Life Sciences"/>
    <n v="1"/>
    <x v="3010"/>
    <s v="Male"/>
    <n v="4"/>
    <s v="Research Scientist"/>
    <x v="1"/>
    <n v="47880"/>
    <m/>
    <n v="3"/>
    <s v="Y"/>
    <n v="11"/>
    <n v="8"/>
    <n v="1"/>
    <n v="9"/>
    <n v="0"/>
    <n v="7"/>
    <n v="0"/>
    <n v="1"/>
  </r>
  <r>
    <n v="47"/>
    <s v="30 &amp; Above"/>
    <x v="2"/>
    <s v="No"/>
    <s v="Travel_Rarely"/>
    <x v="1"/>
    <n v="4"/>
    <n v="3"/>
    <s v="Life Sciences"/>
    <n v="1"/>
    <x v="3011"/>
    <s v="Female"/>
    <n v="2"/>
    <s v="Healthcare Representative"/>
    <x v="0"/>
    <n v="59060"/>
    <m/>
    <n v="4"/>
    <s v="Y"/>
    <n v="23"/>
    <n v="8"/>
    <n v="0"/>
    <n v="21"/>
    <n v="4"/>
    <n v="3"/>
    <n v="1"/>
    <n v="1"/>
  </r>
  <r>
    <n v="43"/>
    <s v="30 &amp; Above"/>
    <x v="2"/>
    <s v="No"/>
    <s v="Travel_Frequently"/>
    <x v="1"/>
    <n v="14"/>
    <n v="3"/>
    <s v="Medical"/>
    <n v="1"/>
    <x v="3012"/>
    <s v="Female"/>
    <n v="5"/>
    <s v="Research Director"/>
    <x v="2"/>
    <n v="38860"/>
    <m/>
    <n v="1"/>
    <s v="Y"/>
    <n v="17"/>
    <n v="8"/>
    <n v="2"/>
    <n v="9"/>
    <n v="2"/>
    <n v="9"/>
    <n v="0"/>
    <n v="0"/>
  </r>
  <r>
    <n v="27"/>
    <s v="Below 30"/>
    <x v="3"/>
    <s v="No"/>
    <s v="Non-Travel"/>
    <x v="1"/>
    <n v="2"/>
    <n v="3"/>
    <s v="Life Sciences"/>
    <n v="1"/>
    <x v="3013"/>
    <s v="Male"/>
    <n v="1"/>
    <s v="Research Director"/>
    <x v="0"/>
    <n v="168230"/>
    <s v="Yes"/>
    <n v="0"/>
    <s v="Y"/>
    <n v="17"/>
    <n v="8"/>
    <n v="0"/>
    <n v="6"/>
    <n v="3"/>
    <n v="5"/>
    <n v="1"/>
    <n v="4"/>
  </r>
  <r>
    <n v="54"/>
    <s v="30 &amp; Above"/>
    <x v="0"/>
    <s v="No"/>
    <s v="Travel_Frequently"/>
    <x v="1"/>
    <n v="1"/>
    <n v="4"/>
    <s v="Life Sciences"/>
    <n v="1"/>
    <x v="3014"/>
    <s v="Male"/>
    <n v="2"/>
    <s v="Research Scientist"/>
    <x v="1"/>
    <n v="29330"/>
    <m/>
    <n v="3"/>
    <s v="Y"/>
    <n v="12"/>
    <n v="8"/>
    <n v="2"/>
    <n v="20"/>
    <n v="2"/>
    <n v="4"/>
    <n v="0"/>
    <n v="3"/>
  </r>
  <r>
    <n v="43"/>
    <s v="30 &amp; Above"/>
    <x v="2"/>
    <s v="No"/>
    <s v="Travel_Rarely"/>
    <x v="1"/>
    <n v="7"/>
    <n v="2"/>
    <s v="Life Sciences"/>
    <n v="1"/>
    <x v="3015"/>
    <s v="Female"/>
    <n v="2"/>
    <s v="Manager"/>
    <x v="0"/>
    <n v="65000"/>
    <s v="Yes"/>
    <n v="8"/>
    <s v="Y"/>
    <n v="23"/>
    <n v="8"/>
    <n v="0"/>
    <n v="10"/>
    <n v="3"/>
    <n v="1"/>
    <n v="0"/>
    <n v="0"/>
  </r>
  <r>
    <n v="45"/>
    <s v="30 &amp; Above"/>
    <x v="2"/>
    <s v="No"/>
    <s v="Travel_Rarely"/>
    <x v="0"/>
    <n v="3"/>
    <n v="1"/>
    <s v="Marketing"/>
    <n v="1"/>
    <x v="3016"/>
    <s v="Female"/>
    <n v="1"/>
    <s v="Sales Executive"/>
    <x v="0"/>
    <n v="171740"/>
    <s v="Yes"/>
    <n v="9"/>
    <s v="Y"/>
    <n v="14"/>
    <n v="8"/>
    <n v="1"/>
    <n v="12"/>
    <n v="6"/>
    <n v="10"/>
    <n v="9"/>
    <n v="8"/>
  </r>
  <r>
    <n v="40"/>
    <s v="30 &amp; Above"/>
    <x v="1"/>
    <s v="No"/>
    <s v="Travel_Rarely"/>
    <x v="1"/>
    <n v="2"/>
    <n v="4"/>
    <s v="Other"/>
    <n v="1"/>
    <x v="3017"/>
    <s v="Male"/>
    <n v="4"/>
    <s v="Research Scientist"/>
    <x v="0"/>
    <n v="50330"/>
    <m/>
    <n v="2"/>
    <s v="Y"/>
    <n v="14"/>
    <n v="8"/>
    <n v="2"/>
    <n v="6"/>
    <n v="6"/>
    <n v="4"/>
    <n v="0"/>
    <n v="2"/>
  </r>
  <r>
    <n v="29"/>
    <s v="Below 30"/>
    <x v="3"/>
    <s v="Yes"/>
    <s v="Travel_Rarely"/>
    <x v="1"/>
    <n v="29"/>
    <n v="3"/>
    <s v="Medical"/>
    <n v="1"/>
    <x v="3018"/>
    <s v="Female"/>
    <n v="1"/>
    <s v="Research Scientist"/>
    <x v="0"/>
    <n v="23070"/>
    <m/>
    <n v="1"/>
    <s v="Y"/>
    <n v="13"/>
    <n v="8"/>
    <n v="1"/>
    <n v="7"/>
    <n v="0"/>
    <n v="7"/>
    <n v="0"/>
    <n v="7"/>
  </r>
  <r>
    <n v="29"/>
    <s v="Below 30"/>
    <x v="3"/>
    <s v="No"/>
    <s v="Travel_Rarely"/>
    <x v="2"/>
    <n v="8"/>
    <n v="3"/>
    <s v="Medical"/>
    <n v="1"/>
    <x v="3019"/>
    <s v="Male"/>
    <n v="3"/>
    <s v="Sales Representative"/>
    <x v="1"/>
    <n v="25870"/>
    <m/>
    <n v="0"/>
    <s v="Y"/>
    <n v="22"/>
    <n v="8"/>
    <n v="2"/>
    <n v="4"/>
    <n v="3"/>
    <n v="3"/>
    <n v="2"/>
    <n v="2"/>
  </r>
  <r>
    <n v="30"/>
    <s v="30 &amp; Above"/>
    <x v="3"/>
    <s v="No"/>
    <s v="Travel_Rarely"/>
    <x v="1"/>
    <n v="10"/>
    <n v="3"/>
    <s v="Life Sciences"/>
    <n v="1"/>
    <x v="3020"/>
    <s v="Male"/>
    <n v="2"/>
    <s v="Research Scientist"/>
    <x v="2"/>
    <n v="55070"/>
    <m/>
    <n v="1"/>
    <s v="Y"/>
    <n v="12"/>
    <n v="8"/>
    <n v="2"/>
    <n v="10"/>
    <n v="2"/>
    <n v="10"/>
    <n v="1"/>
    <n v="2"/>
  </r>
  <r>
    <n v="27"/>
    <s v="Below 30"/>
    <x v="3"/>
    <s v="No"/>
    <s v="Travel_Rarely"/>
    <x v="1"/>
    <n v="11"/>
    <n v="2"/>
    <s v="Medical"/>
    <n v="1"/>
    <x v="3021"/>
    <s v="Male"/>
    <n v="1"/>
    <s v="Manager"/>
    <x v="0"/>
    <n v="43930"/>
    <m/>
    <n v="1"/>
    <s v="Y"/>
    <n v="18"/>
    <n v="8"/>
    <n v="1"/>
    <n v="8"/>
    <n v="2"/>
    <n v="8"/>
    <n v="0"/>
    <n v="7"/>
  </r>
  <r>
    <n v="37"/>
    <s v="30 &amp; Above"/>
    <x v="1"/>
    <s v="No"/>
    <s v="Travel_Rarely"/>
    <x v="0"/>
    <n v="1"/>
    <n v="4"/>
    <s v="Life Sciences"/>
    <n v="1"/>
    <x v="3022"/>
    <s v="Male"/>
    <n v="2"/>
    <s v="Healthcare Representative"/>
    <x v="2"/>
    <n v="133480"/>
    <s v="Yes"/>
    <n v="7"/>
    <s v="Y"/>
    <n v="14"/>
    <n v="8"/>
    <n v="0"/>
    <n v="8"/>
    <n v="4"/>
    <n v="6"/>
    <n v="0"/>
    <n v="4"/>
  </r>
  <r>
    <n v="38"/>
    <s v="30 &amp; Above"/>
    <x v="1"/>
    <s v="No"/>
    <s v="Travel_Rarely"/>
    <x v="1"/>
    <n v="28"/>
    <n v="4"/>
    <s v="Medical"/>
    <n v="1"/>
    <x v="3023"/>
    <s v="Male"/>
    <n v="1"/>
    <s v="Laboratory Technician"/>
    <x v="2"/>
    <n v="65830"/>
    <s v="Yes"/>
    <n v="0"/>
    <s v="Y"/>
    <n v="12"/>
    <n v="8"/>
    <n v="0"/>
    <n v="12"/>
    <n v="1"/>
    <n v="11"/>
    <n v="2"/>
    <n v="9"/>
  </r>
  <r>
    <n v="31"/>
    <s v="30 &amp; Above"/>
    <x v="1"/>
    <s v="No"/>
    <s v="Travel_Rarely"/>
    <x v="1"/>
    <n v="6"/>
    <n v="3"/>
    <s v="Medical"/>
    <n v="1"/>
    <x v="3024"/>
    <s v="Female"/>
    <n v="3"/>
    <s v="Manager"/>
    <x v="1"/>
    <n v="81030"/>
    <s v="Yes"/>
    <n v="1"/>
    <s v="Y"/>
    <n v="15"/>
    <n v="8"/>
    <n v="1"/>
    <n v="11"/>
    <n v="5"/>
    <n v="11"/>
    <n v="4"/>
    <n v="10"/>
  </r>
  <r>
    <n v="29"/>
    <s v="Below 30"/>
    <x v="3"/>
    <s v="No"/>
    <s v="Travel_Rarely"/>
    <x v="1"/>
    <n v="3"/>
    <n v="4"/>
    <s v="Life Sciences"/>
    <n v="1"/>
    <x v="3025"/>
    <s v="Male"/>
    <n v="3"/>
    <s v="Sales Executive"/>
    <x v="2"/>
    <n v="39780"/>
    <m/>
    <n v="1"/>
    <s v="Y"/>
    <n v="11"/>
    <n v="8"/>
    <n v="0"/>
    <n v="7"/>
    <n v="0"/>
    <n v="7"/>
    <n v="1"/>
    <n v="7"/>
  </r>
  <r>
    <n v="35"/>
    <s v="30 &amp; Above"/>
    <x v="1"/>
    <s v="No"/>
    <s v="Travel_Rarely"/>
    <x v="0"/>
    <n v="16"/>
    <n v="2"/>
    <s v="Technical Degree"/>
    <n v="1"/>
    <x v="3026"/>
    <s v="Male"/>
    <n v="3"/>
    <s v="Manager"/>
    <x v="1"/>
    <n v="25440"/>
    <m/>
    <n v="0"/>
    <s v="Y"/>
    <n v="13"/>
    <n v="8"/>
    <n v="1"/>
    <n v="17"/>
    <n v="3"/>
    <n v="16"/>
    <n v="0"/>
    <n v="13"/>
  </r>
  <r>
    <n v="23"/>
    <s v="Below 30"/>
    <x v="3"/>
    <s v="No"/>
    <s v="Travel_Rarely"/>
    <x v="1"/>
    <n v="20"/>
    <n v="4"/>
    <s v="Life Sciences"/>
    <n v="1"/>
    <x v="3027"/>
    <s v="Male"/>
    <n v="1"/>
    <s v="Manufacturing Director"/>
    <x v="2"/>
    <n v="53990"/>
    <m/>
    <n v="1"/>
    <s v="Y"/>
    <n v="23"/>
    <n v="8"/>
    <n v="0"/>
    <n v="4"/>
    <n v="2"/>
    <n v="4"/>
    <n v="0"/>
    <n v="2"/>
  </r>
  <r>
    <n v="41"/>
    <s v="30 &amp; Above"/>
    <x v="2"/>
    <s v="No"/>
    <s v="Travel_Rarely"/>
    <x v="1"/>
    <n v="9"/>
    <n v="2"/>
    <s v="Life Sciences"/>
    <n v="1"/>
    <x v="3028"/>
    <s v="Female"/>
    <n v="1"/>
    <s v="Laboratory Technician"/>
    <x v="1"/>
    <n v="54870"/>
    <m/>
    <n v="6"/>
    <s v="Y"/>
    <n v="19"/>
    <n v="8"/>
    <n v="2"/>
    <n v="8"/>
    <n v="0"/>
    <n v="5"/>
    <n v="1"/>
    <n v="2"/>
  </r>
  <r>
    <n v="47"/>
    <s v="30 &amp; Above"/>
    <x v="2"/>
    <s v="No"/>
    <s v="Travel_Frequently"/>
    <x v="0"/>
    <n v="1"/>
    <n v="3"/>
    <s v="Medical"/>
    <n v="1"/>
    <x v="3029"/>
    <s v="Female"/>
    <n v="2"/>
    <s v="Laboratory Technician"/>
    <x v="1"/>
    <n v="68340"/>
    <s v="Yes"/>
    <n v="3"/>
    <s v="Y"/>
    <n v="16"/>
    <n v="8"/>
    <n v="1"/>
    <n v="5"/>
    <n v="2"/>
    <n v="0"/>
    <n v="0"/>
    <n v="0"/>
  </r>
  <r>
    <n v="42"/>
    <s v="30 &amp; Above"/>
    <x v="2"/>
    <s v="No"/>
    <s v="Travel_Rarely"/>
    <x v="1"/>
    <n v="3"/>
    <n v="4"/>
    <s v="Life Sciences"/>
    <n v="1"/>
    <x v="3030"/>
    <s v="Male"/>
    <n v="1"/>
    <s v="Manager"/>
    <x v="1"/>
    <n v="10910"/>
    <m/>
    <n v="2"/>
    <s v="Y"/>
    <n v="22"/>
    <n v="8"/>
    <n v="0"/>
    <n v="16"/>
    <n v="0"/>
    <n v="1"/>
    <n v="0"/>
    <n v="0"/>
  </r>
  <r>
    <n v="29"/>
    <s v="Below 30"/>
    <x v="3"/>
    <s v="No"/>
    <s v="Non-Travel"/>
    <x v="0"/>
    <n v="22"/>
    <n v="4"/>
    <s v="Marketing"/>
    <n v="1"/>
    <x v="3031"/>
    <s v="Male"/>
    <n v="2"/>
    <s v="Human Resources"/>
    <x v="0"/>
    <n v="57360"/>
    <m/>
    <n v="1"/>
    <s v="Y"/>
    <n v="22"/>
    <n v="8"/>
    <n v="0"/>
    <n v="4"/>
    <n v="1"/>
    <n v="4"/>
    <n v="0"/>
    <n v="2"/>
  </r>
  <r>
    <n v="42"/>
    <s v="30 &amp; Above"/>
    <x v="2"/>
    <s v="No"/>
    <s v="Travel_Rarely"/>
    <x v="0"/>
    <n v="7"/>
    <n v="4"/>
    <s v="Medical"/>
    <n v="1"/>
    <x v="3032"/>
    <s v="Male"/>
    <n v="3"/>
    <s v="Research Scientist"/>
    <x v="2"/>
    <n v="22260"/>
    <m/>
    <n v="0"/>
    <s v="Y"/>
    <n v="12"/>
    <n v="8"/>
    <n v="1"/>
    <n v="4"/>
    <n v="3"/>
    <n v="3"/>
    <n v="1"/>
    <n v="0"/>
  </r>
  <r>
    <n v="32"/>
    <s v="30 &amp; Above"/>
    <x v="1"/>
    <s v="No"/>
    <s v="Travel_Rarely"/>
    <x v="1"/>
    <n v="2"/>
    <n v="3"/>
    <s v="Medical"/>
    <n v="1"/>
    <x v="3033"/>
    <s v="Male"/>
    <n v="2"/>
    <s v="Research Scientist"/>
    <x v="0"/>
    <n v="57470"/>
    <m/>
    <n v="1"/>
    <s v="Y"/>
    <n v="13"/>
    <n v="8"/>
    <n v="0"/>
    <n v="8"/>
    <n v="0"/>
    <n v="8"/>
    <n v="0"/>
    <n v="7"/>
  </r>
  <r>
    <n v="48"/>
    <s v="30 &amp; Above"/>
    <x v="2"/>
    <s v="No"/>
    <s v="Travel_Rarely"/>
    <x v="0"/>
    <n v="13"/>
    <n v="4"/>
    <s v="Medical"/>
    <n v="1"/>
    <x v="3034"/>
    <s v="Male"/>
    <n v="4"/>
    <s v="Sales Executive"/>
    <x v="0"/>
    <n v="98540"/>
    <s v="Yes"/>
    <n v="3"/>
    <s v="Y"/>
    <n v="16"/>
    <n v="8"/>
    <n v="1"/>
    <n v="15"/>
    <n v="2"/>
    <n v="0"/>
    <n v="0"/>
    <n v="0"/>
  </r>
  <r>
    <n v="37"/>
    <s v="30 &amp; Above"/>
    <x v="1"/>
    <s v="No"/>
    <s v="Travel_Rarely"/>
    <x v="1"/>
    <n v="8"/>
    <n v="5"/>
    <s v="Technical Degree"/>
    <n v="1"/>
    <x v="3035"/>
    <s v="Male"/>
    <n v="2"/>
    <s v="Manufacturing Director"/>
    <x v="2"/>
    <n v="54670"/>
    <m/>
    <n v="4"/>
    <s v="Y"/>
    <n v="12"/>
    <n v="8"/>
    <n v="0"/>
    <n v="13"/>
    <n v="2"/>
    <n v="7"/>
    <n v="6"/>
    <n v="7"/>
  </r>
  <r>
    <n v="30"/>
    <s v="30 &amp; Above"/>
    <x v="3"/>
    <s v="No"/>
    <s v="Non-Travel"/>
    <x v="0"/>
    <n v="25"/>
    <n v="4"/>
    <s v="Other"/>
    <n v="1"/>
    <x v="3036"/>
    <s v="Male"/>
    <n v="1"/>
    <s v="Healthcare Representative"/>
    <x v="0"/>
    <n v="53800"/>
    <m/>
    <n v="7"/>
    <s v="Y"/>
    <n v="21"/>
    <n v="8"/>
    <n v="1"/>
    <n v="4"/>
    <n v="0"/>
    <n v="2"/>
    <n v="2"/>
    <n v="2"/>
  </r>
  <r>
    <n v="26"/>
    <s v="Below 30"/>
    <x v="3"/>
    <s v="No"/>
    <s v="Travel_Rarely"/>
    <x v="0"/>
    <n v="28"/>
    <n v="3"/>
    <s v="Medical"/>
    <n v="1"/>
    <x v="3037"/>
    <s v="Female"/>
    <n v="5"/>
    <s v="Laboratory Technician"/>
    <x v="0"/>
    <n v="51510"/>
    <m/>
    <n v="1"/>
    <s v="Y"/>
    <n v="15"/>
    <n v="8"/>
    <n v="3"/>
    <n v="8"/>
    <n v="3"/>
    <n v="8"/>
    <n v="7"/>
    <n v="7"/>
  </r>
  <r>
    <n v="42"/>
    <s v="30 &amp; Above"/>
    <x v="2"/>
    <s v="No"/>
    <s v="Travel_Rarely"/>
    <x v="0"/>
    <n v="2"/>
    <n v="2"/>
    <s v="Medical"/>
    <n v="1"/>
    <x v="3038"/>
    <s v="Female"/>
    <n v="1"/>
    <s v="Laboratory Technician"/>
    <x v="1"/>
    <n v="21330"/>
    <m/>
    <n v="3"/>
    <s v="Y"/>
    <n v="13"/>
    <n v="8"/>
    <n v="2"/>
    <n v="14"/>
    <n v="2"/>
    <n v="1"/>
    <n v="0"/>
    <n v="0"/>
  </r>
  <r>
    <n v="21"/>
    <s v="Below 30"/>
    <x v="3"/>
    <s v="Yes"/>
    <s v="Travel_Frequently"/>
    <x v="1"/>
    <n v="9"/>
    <n v="3"/>
    <s v="Medical"/>
    <n v="1"/>
    <x v="3039"/>
    <s v="Female"/>
    <n v="4"/>
    <s v="Manufacturing Director"/>
    <x v="1"/>
    <n v="178750"/>
    <s v="Yes"/>
    <n v="1"/>
    <s v="Y"/>
    <n v="12"/>
    <n v="8"/>
    <n v="0"/>
    <n v="3"/>
    <n v="5"/>
    <n v="3"/>
    <n v="1"/>
    <n v="2"/>
  </r>
  <r>
    <n v="36"/>
    <s v="30 &amp; Above"/>
    <x v="1"/>
    <s v="No"/>
    <s v="Non-Travel"/>
    <x v="2"/>
    <n v="28"/>
    <n v="3"/>
    <s v="Human Resources"/>
    <n v="1"/>
    <x v="3040"/>
    <s v="Male"/>
    <n v="2"/>
    <s v="Laboratory Technician"/>
    <x v="1"/>
    <n v="24320"/>
    <m/>
    <n v="4"/>
    <s v="Y"/>
    <n v="22"/>
    <n v="8"/>
    <n v="0"/>
    <n v="7"/>
    <n v="4"/>
    <n v="1"/>
    <n v="0"/>
    <n v="0"/>
  </r>
  <r>
    <n v="36"/>
    <s v="30 &amp; Above"/>
    <x v="1"/>
    <s v="No"/>
    <s v="Travel_Frequently"/>
    <x v="1"/>
    <n v="6"/>
    <n v="3"/>
    <s v="Life Sciences"/>
    <n v="1"/>
    <x v="3041"/>
    <s v="Female"/>
    <n v="2"/>
    <s v="Research Scientist"/>
    <x v="0"/>
    <n v="47710"/>
    <m/>
    <n v="4"/>
    <s v="Y"/>
    <n v="13"/>
    <n v="8"/>
    <n v="1"/>
    <n v="16"/>
    <n v="2"/>
    <n v="13"/>
    <n v="1"/>
    <n v="12"/>
  </r>
  <r>
    <n v="57"/>
    <s v="30 &amp; Above"/>
    <x v="0"/>
    <s v="No"/>
    <s v="Travel_Rarely"/>
    <x v="1"/>
    <n v="21"/>
    <n v="4"/>
    <s v="Life Sciences"/>
    <n v="1"/>
    <x v="3042"/>
    <s v="Male"/>
    <n v="5"/>
    <s v="Research Scientist"/>
    <x v="0"/>
    <n v="191610"/>
    <s v="Yes"/>
    <n v="2"/>
    <s v="Y"/>
    <n v="18"/>
    <n v="8"/>
    <n v="0"/>
    <n v="15"/>
    <n v="2"/>
    <n v="3"/>
    <n v="1"/>
    <n v="2"/>
  </r>
  <r>
    <n v="40"/>
    <s v="30 &amp; Above"/>
    <x v="1"/>
    <s v="No"/>
    <s v="Travel_Rarely"/>
    <x v="1"/>
    <n v="8"/>
    <n v="3"/>
    <s v="Other"/>
    <n v="1"/>
    <x v="3043"/>
    <s v="Male"/>
    <n v="2"/>
    <s v="Sales Executive"/>
    <x v="0"/>
    <n v="50870"/>
    <m/>
    <n v="3"/>
    <s v="Y"/>
    <n v="14"/>
    <n v="8"/>
    <n v="1"/>
    <n v="10"/>
    <n v="3"/>
    <n v="7"/>
    <n v="1"/>
    <n v="7"/>
  </r>
  <r>
    <n v="21"/>
    <s v="Below 30"/>
    <x v="3"/>
    <s v="No"/>
    <s v="Non-Travel"/>
    <x v="1"/>
    <n v="1"/>
    <n v="5"/>
    <s v="Life Sciences"/>
    <n v="1"/>
    <x v="3044"/>
    <s v="Female"/>
    <n v="2"/>
    <s v="Manager"/>
    <x v="1"/>
    <n v="28630"/>
    <m/>
    <n v="1"/>
    <s v="Y"/>
    <n v="14"/>
    <n v="8"/>
    <n v="0"/>
    <n v="3"/>
    <n v="2"/>
    <n v="3"/>
    <n v="2"/>
    <n v="2"/>
  </r>
  <r>
    <n v="33"/>
    <s v="30 &amp; Above"/>
    <x v="1"/>
    <s v="Yes"/>
    <s v="Travel_Rarely"/>
    <x v="2"/>
    <n v="28"/>
    <n v="2"/>
    <s v="Human Resources"/>
    <n v="1"/>
    <x v="3045"/>
    <s v="Female"/>
    <n v="5"/>
    <s v="Manager"/>
    <x v="1"/>
    <n v="55610"/>
    <m/>
    <n v="1"/>
    <s v="Y"/>
    <n v="21"/>
    <n v="8"/>
    <n v="1"/>
    <n v="1"/>
    <n v="3"/>
    <n v="1"/>
    <n v="0"/>
    <n v="0"/>
  </r>
  <r>
    <n v="37"/>
    <s v="30 &amp; Above"/>
    <x v="1"/>
    <s v="No"/>
    <s v="Travel_Rarely"/>
    <x v="1"/>
    <n v="5"/>
    <n v="3"/>
    <s v="Life Sciences"/>
    <n v="1"/>
    <x v="3046"/>
    <s v="Male"/>
    <n v="4"/>
    <s v="Research Scientist"/>
    <x v="0"/>
    <n v="21440"/>
    <m/>
    <n v="6"/>
    <s v="Y"/>
    <n v="19"/>
    <n v="8"/>
    <n v="0"/>
    <n v="17"/>
    <n v="3"/>
    <n v="5"/>
    <n v="0"/>
    <n v="3"/>
  </r>
  <r>
    <n v="46"/>
    <s v="30 &amp; Above"/>
    <x v="2"/>
    <s v="No"/>
    <s v="Non-Travel"/>
    <x v="0"/>
    <n v="2"/>
    <n v="4"/>
    <s v="Marketing"/>
    <n v="1"/>
    <x v="3047"/>
    <s v="Female"/>
    <n v="2"/>
    <s v="Laboratory Technician"/>
    <x v="0"/>
    <n v="30650"/>
    <m/>
    <n v="2"/>
    <s v="Y"/>
    <n v="11"/>
    <n v="8"/>
    <n v="0"/>
    <n v="7"/>
    <n v="3"/>
    <n v="1"/>
    <n v="0"/>
    <n v="0"/>
  </r>
  <r>
    <n v="41"/>
    <s v="30 &amp; Above"/>
    <x v="2"/>
    <s v="Yes"/>
    <s v="Travel_Frequently"/>
    <x v="1"/>
    <n v="16"/>
    <n v="1"/>
    <s v="Medical"/>
    <n v="1"/>
    <x v="3048"/>
    <s v="Female"/>
    <n v="1"/>
    <s v="Research Scientist"/>
    <x v="1"/>
    <n v="28100"/>
    <m/>
    <n v="1"/>
    <s v="Y"/>
    <n v="11"/>
    <n v="8"/>
    <n v="0"/>
    <n v="8"/>
    <n v="3"/>
    <n v="8"/>
    <n v="7"/>
    <n v="7"/>
  </r>
  <r>
    <n v="50"/>
    <s v="30 &amp; Above"/>
    <x v="2"/>
    <s v="No"/>
    <s v="Travel_Rarely"/>
    <x v="1"/>
    <n v="9"/>
    <n v="3"/>
    <s v="Medical"/>
    <n v="1"/>
    <x v="3049"/>
    <s v="Female"/>
    <n v="3"/>
    <s v="Laboratory Technician"/>
    <x v="1"/>
    <n v="98880"/>
    <s v="Yes"/>
    <n v="6"/>
    <s v="Y"/>
    <n v="15"/>
    <n v="8"/>
    <n v="0"/>
    <n v="20"/>
    <n v="2"/>
    <n v="4"/>
    <n v="1"/>
    <n v="3"/>
  </r>
  <r>
    <n v="40"/>
    <s v="30 &amp; Above"/>
    <x v="1"/>
    <s v="Yes"/>
    <s v="Travel_Rarely"/>
    <x v="1"/>
    <n v="8"/>
    <n v="3"/>
    <s v="Medical"/>
    <n v="1"/>
    <x v="3050"/>
    <s v="Female"/>
    <n v="1"/>
    <s v="Healthcare Representative"/>
    <x v="0"/>
    <n v="86280"/>
    <s v="Yes"/>
    <n v="2"/>
    <s v="Y"/>
    <n v="20"/>
    <n v="8"/>
    <n v="0"/>
    <n v="8"/>
    <n v="2"/>
    <n v="6"/>
    <n v="1"/>
    <n v="0"/>
  </r>
  <r>
    <n v="31"/>
    <s v="30 &amp; Above"/>
    <x v="1"/>
    <s v="No"/>
    <s v="Travel_Rarely"/>
    <x v="1"/>
    <n v="1"/>
    <n v="3"/>
    <s v="Life Sciences"/>
    <n v="1"/>
    <x v="3051"/>
    <s v="Male"/>
    <n v="4"/>
    <s v="Human Resources"/>
    <x v="1"/>
    <n v="28670"/>
    <m/>
    <n v="0"/>
    <s v="Y"/>
    <n v="24"/>
    <n v="8"/>
    <n v="0"/>
    <n v="3"/>
    <n v="5"/>
    <n v="2"/>
    <n v="2"/>
    <n v="2"/>
  </r>
  <r>
    <n v="21"/>
    <s v="Below 30"/>
    <x v="3"/>
    <s v="Yes"/>
    <s v="Travel_Rarely"/>
    <x v="2"/>
    <n v="10"/>
    <n v="2"/>
    <s v="Human Resources"/>
    <n v="1"/>
    <x v="3052"/>
    <s v="Male"/>
    <n v="1"/>
    <s v="Laboratory Technician"/>
    <x v="1"/>
    <n v="53730"/>
    <m/>
    <n v="1"/>
    <s v="Y"/>
    <n v="12"/>
    <n v="8"/>
    <n v="1"/>
    <n v="1"/>
    <n v="2"/>
    <n v="1"/>
    <n v="0"/>
    <n v="0"/>
  </r>
  <r>
    <n v="29"/>
    <s v="Below 30"/>
    <x v="3"/>
    <s v="No"/>
    <s v="Travel_Rarely"/>
    <x v="1"/>
    <n v="1"/>
    <n v="3"/>
    <s v="Life Sciences"/>
    <n v="1"/>
    <x v="3053"/>
    <s v="Female"/>
    <n v="2"/>
    <s v="Research Director"/>
    <x v="1"/>
    <n v="66670"/>
    <s v="Yes"/>
    <n v="9"/>
    <s v="Y"/>
    <n v="12"/>
    <n v="8"/>
    <n v="1"/>
    <n v="6"/>
    <n v="6"/>
    <n v="3"/>
    <n v="1"/>
    <n v="2"/>
  </r>
  <r>
    <n v="35"/>
    <s v="30 &amp; Above"/>
    <x v="1"/>
    <s v="No"/>
    <s v="Travel_Rarely"/>
    <x v="1"/>
    <n v="29"/>
    <n v="3"/>
    <s v="Life Sciences"/>
    <n v="1"/>
    <x v="3054"/>
    <s v="Female"/>
    <n v="3"/>
    <s v="Sales Executive"/>
    <x v="1"/>
    <n v="50030"/>
    <m/>
    <n v="9"/>
    <s v="Y"/>
    <n v="15"/>
    <n v="8"/>
    <n v="0"/>
    <n v="10"/>
    <n v="2"/>
    <n v="1"/>
    <n v="0"/>
    <n v="0"/>
  </r>
  <r>
    <n v="27"/>
    <s v="Below 30"/>
    <x v="3"/>
    <s v="No"/>
    <s v="Travel_Rarely"/>
    <x v="0"/>
    <n v="2"/>
    <n v="3"/>
    <s v="Life Sciences"/>
    <n v="1"/>
    <x v="3055"/>
    <s v="Male"/>
    <n v="1"/>
    <s v="Sales Executive"/>
    <x v="2"/>
    <n v="23670"/>
    <m/>
    <n v="1"/>
    <s v="Y"/>
    <n v="12"/>
    <n v="8"/>
    <n v="1"/>
    <n v="5"/>
    <n v="2"/>
    <n v="5"/>
    <n v="0"/>
    <n v="4"/>
  </r>
  <r>
    <n v="28"/>
    <s v="Below 30"/>
    <x v="3"/>
    <s v="No"/>
    <s v="Travel_Rarely"/>
    <x v="1"/>
    <n v="2"/>
    <n v="2"/>
    <s v="Medical"/>
    <n v="1"/>
    <x v="3056"/>
    <s v="Male"/>
    <n v="3"/>
    <s v="Manager"/>
    <x v="1"/>
    <n v="28580"/>
    <m/>
    <n v="1"/>
    <s v="Y"/>
    <n v="12"/>
    <n v="8"/>
    <n v="0"/>
    <n v="7"/>
    <n v="2"/>
    <n v="7"/>
    <n v="0"/>
    <n v="7"/>
  </r>
  <r>
    <n v="49"/>
    <s v="30 &amp; Above"/>
    <x v="2"/>
    <s v="No"/>
    <s v="Travel_Rarely"/>
    <x v="0"/>
    <n v="2"/>
    <n v="3"/>
    <s v="Technical Degree"/>
    <n v="1"/>
    <x v="3057"/>
    <s v="Male"/>
    <n v="2"/>
    <s v="Manufacturing Director"/>
    <x v="1"/>
    <n v="52040"/>
    <m/>
    <n v="8"/>
    <s v="Y"/>
    <n v="14"/>
    <n v="8"/>
    <n v="1"/>
    <n v="26"/>
    <n v="3"/>
    <n v="5"/>
    <n v="0"/>
    <n v="0"/>
  </r>
  <r>
    <n v="51"/>
    <s v="30 &amp; Above"/>
    <x v="0"/>
    <s v="No"/>
    <s v="Travel_Rarely"/>
    <x v="1"/>
    <n v="1"/>
    <n v="2"/>
    <s v="Life Sciences"/>
    <n v="1"/>
    <x v="3058"/>
    <s v="Male"/>
    <n v="1"/>
    <s v="Sales Executive"/>
    <x v="0"/>
    <n v="41050"/>
    <m/>
    <n v="4"/>
    <s v="Y"/>
    <n v="22"/>
    <n v="8"/>
    <n v="1"/>
    <n v="18"/>
    <n v="2"/>
    <n v="7"/>
    <n v="0"/>
    <n v="7"/>
  </r>
  <r>
    <n v="36"/>
    <s v="30 &amp; Above"/>
    <x v="1"/>
    <s v="No"/>
    <s v="Travel_Rarely"/>
    <x v="0"/>
    <n v="15"/>
    <n v="2"/>
    <s v="Life Sciences"/>
    <n v="1"/>
    <x v="3059"/>
    <s v="Male"/>
    <n v="1"/>
    <s v="Sales Executive"/>
    <x v="0"/>
    <n v="96790"/>
    <s v="Yes"/>
    <n v="4"/>
    <s v="Y"/>
    <n v="12"/>
    <n v="8"/>
    <n v="0"/>
    <n v="6"/>
    <n v="1"/>
    <n v="2"/>
    <n v="2"/>
    <n v="2"/>
  </r>
  <r>
    <n v="34"/>
    <s v="30 &amp; Above"/>
    <x v="1"/>
    <s v="Yes"/>
    <s v="Non-Travel"/>
    <x v="1"/>
    <n v="7"/>
    <n v="3"/>
    <s v="Life Sciences"/>
    <n v="1"/>
    <x v="3060"/>
    <s v="Male"/>
    <n v="1"/>
    <s v="Sales Representative"/>
    <x v="1"/>
    <n v="56170"/>
    <m/>
    <n v="8"/>
    <s v="Y"/>
    <n v="25"/>
    <n v="8"/>
    <n v="1"/>
    <n v="9"/>
    <n v="3"/>
    <n v="5"/>
    <n v="0"/>
    <n v="4"/>
  </r>
  <r>
    <n v="55"/>
    <s v="30 &amp; Above"/>
    <x v="0"/>
    <s v="No"/>
    <s v="Travel_Rarely"/>
    <x v="0"/>
    <n v="26"/>
    <n v="3"/>
    <s v="Marketing"/>
    <n v="1"/>
    <x v="3061"/>
    <s v="Male"/>
    <n v="1"/>
    <s v="Laboratory Technician"/>
    <x v="1"/>
    <n v="104480"/>
    <s v="Yes"/>
    <n v="2"/>
    <s v="Y"/>
    <n v="13"/>
    <n v="8"/>
    <n v="0"/>
    <n v="30"/>
    <n v="3"/>
    <n v="5"/>
    <n v="1"/>
    <n v="2"/>
  </r>
  <r>
    <n v="24"/>
    <s v="Below 30"/>
    <x v="3"/>
    <s v="No"/>
    <s v="Travel_Rarely"/>
    <x v="1"/>
    <n v="1"/>
    <n v="3"/>
    <s v="Life Sciences"/>
    <n v="1"/>
    <x v="3062"/>
    <s v="Female"/>
    <n v="5"/>
    <s v="Manager"/>
    <x v="2"/>
    <n v="28970"/>
    <m/>
    <n v="1"/>
    <s v="Y"/>
    <n v="18"/>
    <n v="8"/>
    <n v="3"/>
    <n v="5"/>
    <n v="4"/>
    <n v="5"/>
    <n v="0"/>
    <n v="3"/>
  </r>
  <r>
    <n v="30"/>
    <s v="30 &amp; Above"/>
    <x v="3"/>
    <s v="No"/>
    <s v="Travel_Rarely"/>
    <x v="1"/>
    <n v="3"/>
    <n v="3"/>
    <s v="Life Sciences"/>
    <n v="1"/>
    <x v="3063"/>
    <s v="Female"/>
    <n v="2"/>
    <s v="Manager"/>
    <x v="0"/>
    <n v="59680"/>
    <m/>
    <n v="0"/>
    <s v="Y"/>
    <n v="13"/>
    <n v="8"/>
    <n v="0"/>
    <n v="1"/>
    <n v="3"/>
    <n v="1"/>
    <n v="0"/>
    <n v="0"/>
  </r>
  <r>
    <n v="26"/>
    <s v="Below 30"/>
    <x v="3"/>
    <s v="Yes"/>
    <s v="Travel_Frequently"/>
    <x v="0"/>
    <n v="14"/>
    <n v="3"/>
    <s v="Life Sciences"/>
    <n v="1"/>
    <x v="3064"/>
    <s v="Male"/>
    <n v="2"/>
    <s v="Manager"/>
    <x v="1"/>
    <n v="75100"/>
    <s v="Yes"/>
    <n v="0"/>
    <s v="Y"/>
    <n v="18"/>
    <n v="8"/>
    <n v="3"/>
    <n v="7"/>
    <n v="3"/>
    <n v="6"/>
    <n v="0"/>
    <n v="4"/>
  </r>
  <r>
    <n v="22"/>
    <s v="Below 30"/>
    <x v="3"/>
    <s v="No"/>
    <s v="Travel_Rarely"/>
    <x v="1"/>
    <n v="16"/>
    <n v="5"/>
    <s v="Other"/>
    <n v="1"/>
    <x v="3065"/>
    <s v="Male"/>
    <n v="1"/>
    <s v="Research Scientist"/>
    <x v="0"/>
    <n v="29910"/>
    <m/>
    <n v="1"/>
    <s v="Y"/>
    <n v="19"/>
    <n v="8"/>
    <n v="2"/>
    <n v="2"/>
    <n v="3"/>
    <n v="2"/>
    <n v="1"/>
    <n v="2"/>
  </r>
  <r>
    <n v="36"/>
    <s v="30 &amp; Above"/>
    <x v="1"/>
    <s v="No"/>
    <s v="Travel_Rarely"/>
    <x v="1"/>
    <n v="1"/>
    <n v="3"/>
    <s v="Medical"/>
    <n v="1"/>
    <x v="3066"/>
    <s v="Female"/>
    <n v="5"/>
    <s v="Healthcare Representative"/>
    <x v="0"/>
    <n v="196360"/>
    <s v="Yes"/>
    <n v="1"/>
    <s v="Y"/>
    <n v="12"/>
    <n v="8"/>
    <n v="1"/>
    <n v="10"/>
    <n v="3"/>
    <n v="10"/>
    <n v="9"/>
    <n v="0"/>
  </r>
  <r>
    <n v="30"/>
    <s v="30 &amp; Above"/>
    <x v="3"/>
    <s v="Yes"/>
    <s v="Travel_Frequently"/>
    <x v="0"/>
    <n v="3"/>
    <n v="2"/>
    <s v="Marketing"/>
    <n v="1"/>
    <x v="3067"/>
    <s v="Male"/>
    <n v="3"/>
    <s v="Research Scientist"/>
    <x v="1"/>
    <n v="11290"/>
    <m/>
    <n v="9"/>
    <s v="Y"/>
    <n v="19"/>
    <n v="8"/>
    <n v="0"/>
    <n v="3"/>
    <n v="2"/>
    <n v="1"/>
    <n v="0"/>
    <n v="0"/>
  </r>
  <r>
    <n v="37"/>
    <s v="30 &amp; Above"/>
    <x v="1"/>
    <s v="No"/>
    <s v="Travel_Rarely"/>
    <x v="1"/>
    <n v="10"/>
    <n v="1"/>
    <s v="Technical Degree"/>
    <n v="1"/>
    <x v="3068"/>
    <s v="Male"/>
    <n v="1"/>
    <s v="Sales Executive"/>
    <x v="2"/>
    <n v="133410"/>
    <s v="Yes"/>
    <n v="1"/>
    <s v="Y"/>
    <n v="14"/>
    <n v="8"/>
    <n v="1"/>
    <n v="18"/>
    <n v="3"/>
    <n v="18"/>
    <n v="12"/>
    <n v="17"/>
  </r>
  <r>
    <n v="40"/>
    <s v="30 &amp; Above"/>
    <x v="1"/>
    <s v="No"/>
    <s v="Travel_Rarely"/>
    <x v="1"/>
    <n v="6"/>
    <n v="2"/>
    <s v="Medical"/>
    <n v="1"/>
    <x v="3069"/>
    <s v="Male"/>
    <n v="3"/>
    <s v="Research Scientist"/>
    <x v="2"/>
    <n v="43320"/>
    <m/>
    <n v="7"/>
    <s v="Y"/>
    <n v="14"/>
    <n v="8"/>
    <n v="2"/>
    <n v="8"/>
    <n v="3"/>
    <n v="5"/>
    <n v="1"/>
    <n v="3"/>
  </r>
  <r>
    <n v="42"/>
    <s v="30 &amp; Above"/>
    <x v="2"/>
    <s v="No"/>
    <s v="Travel_Rarely"/>
    <x v="1"/>
    <n v="2"/>
    <n v="3"/>
    <s v="Medical"/>
    <n v="1"/>
    <x v="3070"/>
    <s v="Female"/>
    <n v="4"/>
    <s v="Manager"/>
    <x v="2"/>
    <n v="110310"/>
    <s v="Yes"/>
    <n v="3"/>
    <s v="Y"/>
    <n v="12"/>
    <n v="8"/>
    <n v="1"/>
    <n v="8"/>
    <n v="2"/>
    <n v="5"/>
    <n v="1"/>
    <n v="2"/>
  </r>
  <r>
    <n v="37"/>
    <s v="30 &amp; Above"/>
    <x v="1"/>
    <s v="No"/>
    <s v="Travel_Rarely"/>
    <x v="0"/>
    <n v="9"/>
    <n v="1"/>
    <s v="Marketing"/>
    <n v="1"/>
    <x v="3071"/>
    <s v="Male"/>
    <n v="3"/>
    <s v="Sales Executive"/>
    <x v="1"/>
    <n v="44400"/>
    <m/>
    <n v="2"/>
    <s v="Y"/>
    <n v="11"/>
    <n v="8"/>
    <n v="1"/>
    <n v="18"/>
    <n v="3"/>
    <n v="1"/>
    <n v="0"/>
    <n v="1"/>
  </r>
  <r>
    <n v="43"/>
    <s v="30 &amp; Above"/>
    <x v="2"/>
    <s v="No"/>
    <s v="Travel_Rarely"/>
    <x v="0"/>
    <n v="10"/>
    <n v="2"/>
    <s v="Life Sciences"/>
    <n v="1"/>
    <x v="3072"/>
    <s v="Female"/>
    <n v="1"/>
    <s v="Sales Executive"/>
    <x v="2"/>
    <n v="46170"/>
    <m/>
    <n v="1"/>
    <s v="Y"/>
    <n v="11"/>
    <n v="8"/>
    <n v="0"/>
    <n v="25"/>
    <n v="2"/>
    <n v="25"/>
    <n v="3"/>
    <n v="9"/>
  </r>
  <r>
    <n v="40"/>
    <s v="30 &amp; Above"/>
    <x v="1"/>
    <s v="No"/>
    <s v="Travel_Rarely"/>
    <x v="0"/>
    <n v="6"/>
    <n v="2"/>
    <s v="Life Sciences"/>
    <n v="1"/>
    <x v="3073"/>
    <s v="Female"/>
    <n v="1"/>
    <s v="Laboratory Technician"/>
    <x v="0"/>
    <n v="26470"/>
    <m/>
    <n v="6"/>
    <s v="Y"/>
    <n v="13"/>
    <n v="8"/>
    <n v="0"/>
    <n v="20"/>
    <n v="2"/>
    <n v="1"/>
    <n v="0"/>
    <n v="0"/>
  </r>
  <r>
    <n v="54"/>
    <s v="30 &amp; Above"/>
    <x v="0"/>
    <s v="No"/>
    <s v="Travel_Rarely"/>
    <x v="2"/>
    <n v="9"/>
    <n v="3"/>
    <s v="Life Sciences"/>
    <n v="1"/>
    <x v="3074"/>
    <s v="Female"/>
    <n v="2"/>
    <s v="Manufacturing Director"/>
    <x v="0"/>
    <n v="63230"/>
    <m/>
    <n v="4"/>
    <s v="Y"/>
    <n v="23"/>
    <n v="8"/>
    <n v="1"/>
    <n v="24"/>
    <n v="2"/>
    <n v="4"/>
    <n v="1"/>
    <n v="2"/>
  </r>
  <r>
    <n v="34"/>
    <s v="30 &amp; Above"/>
    <x v="1"/>
    <s v="No"/>
    <s v="Non-Travel"/>
    <x v="1"/>
    <n v="28"/>
    <n v="3"/>
    <s v="Medical"/>
    <n v="1"/>
    <x v="3075"/>
    <s v="Male"/>
    <n v="1"/>
    <s v="Laboratory Technician"/>
    <x v="0"/>
    <n v="56770"/>
    <m/>
    <n v="9"/>
    <s v="Y"/>
    <n v="20"/>
    <n v="8"/>
    <n v="1"/>
    <n v="6"/>
    <n v="3"/>
    <n v="3"/>
    <n v="1"/>
    <n v="2"/>
  </r>
  <r>
    <n v="31"/>
    <s v="30 &amp; Above"/>
    <x v="1"/>
    <s v="No"/>
    <s v="Travel_Rarely"/>
    <x v="1"/>
    <n v="10"/>
    <n v="4"/>
    <s v="Life Sciences"/>
    <n v="1"/>
    <x v="3076"/>
    <s v="Male"/>
    <n v="3"/>
    <s v="Sales Executive"/>
    <x v="0"/>
    <n v="21870"/>
    <m/>
    <n v="1"/>
    <s v="Y"/>
    <n v="15"/>
    <n v="8"/>
    <n v="1"/>
    <n v="13"/>
    <n v="2"/>
    <n v="13"/>
    <n v="3"/>
    <n v="12"/>
  </r>
  <r>
    <n v="43"/>
    <s v="30 &amp; Above"/>
    <x v="2"/>
    <s v="No"/>
    <s v="Travel_Frequently"/>
    <x v="0"/>
    <n v="14"/>
    <n v="3"/>
    <s v="Life Sciences"/>
    <n v="1"/>
    <x v="3077"/>
    <s v="Female"/>
    <n v="1"/>
    <s v="Manufacturing Director"/>
    <x v="0"/>
    <n v="37480"/>
    <m/>
    <n v="7"/>
    <s v="Y"/>
    <n v="14"/>
    <n v="8"/>
    <n v="2"/>
    <n v="8"/>
    <n v="3"/>
    <n v="3"/>
    <n v="1"/>
    <n v="2"/>
  </r>
  <r>
    <n v="43"/>
    <s v="30 &amp; Above"/>
    <x v="2"/>
    <s v="No"/>
    <s v="Travel_Rarely"/>
    <x v="0"/>
    <n v="27"/>
    <n v="4"/>
    <s v="Life Sciences"/>
    <n v="1"/>
    <x v="3078"/>
    <s v="Male"/>
    <n v="2"/>
    <s v="Sales Representative"/>
    <x v="2"/>
    <n v="39770"/>
    <m/>
    <n v="4"/>
    <s v="Y"/>
    <n v="18"/>
    <n v="8"/>
    <n v="1"/>
    <n v="8"/>
    <n v="3"/>
    <n v="5"/>
    <n v="0"/>
    <n v="2"/>
  </r>
  <r>
    <n v="25"/>
    <s v="Below 30"/>
    <x v="3"/>
    <s v="No"/>
    <s v="Travel_Rarely"/>
    <x v="2"/>
    <n v="7"/>
    <n v="2"/>
    <s v="Human Resources"/>
    <n v="1"/>
    <x v="3079"/>
    <s v="Male"/>
    <n v="1"/>
    <s v="Manufacturing Director"/>
    <x v="1"/>
    <n v="86330"/>
    <s v="Yes"/>
    <n v="1"/>
    <s v="Y"/>
    <n v="19"/>
    <n v="8"/>
    <n v="1"/>
    <n v="5"/>
    <n v="2"/>
    <n v="5"/>
    <n v="1"/>
    <n v="3"/>
  </r>
  <r>
    <n v="37"/>
    <s v="30 &amp; Above"/>
    <x v="1"/>
    <s v="No"/>
    <s v="Non-Travel"/>
    <x v="1"/>
    <n v="1"/>
    <n v="3"/>
    <s v="Medical"/>
    <n v="1"/>
    <x v="3080"/>
    <s v="Male"/>
    <n v="3"/>
    <s v="Laboratory Technician"/>
    <x v="0"/>
    <n v="20080"/>
    <m/>
    <n v="3"/>
    <s v="Y"/>
    <n v="22"/>
    <n v="8"/>
    <n v="0"/>
    <n v="15"/>
    <n v="5"/>
    <n v="13"/>
    <n v="10"/>
    <n v="7"/>
  </r>
  <r>
    <n v="31"/>
    <s v="30 &amp; Above"/>
    <x v="1"/>
    <s v="No"/>
    <s v="Travel_Rarely"/>
    <x v="1"/>
    <n v="24"/>
    <n v="1"/>
    <s v="Medical"/>
    <n v="1"/>
    <x v="3081"/>
    <s v="Male"/>
    <n v="3"/>
    <s v="Laboratory Technician"/>
    <x v="0"/>
    <n v="44400"/>
    <m/>
    <n v="1"/>
    <s v="Y"/>
    <n v="13"/>
    <n v="8"/>
    <n v="1"/>
    <n v="4"/>
    <n v="2"/>
    <n v="4"/>
    <n v="3"/>
    <n v="2"/>
  </r>
  <r>
    <n v="39"/>
    <s v="30 &amp; Above"/>
    <x v="1"/>
    <s v="No"/>
    <s v="Travel_Frequently"/>
    <x v="1"/>
    <n v="26"/>
    <n v="4"/>
    <s v="Technical Degree"/>
    <n v="1"/>
    <x v="3082"/>
    <s v="Female"/>
    <n v="1"/>
    <s v="Sales Executive"/>
    <x v="2"/>
    <n v="30670"/>
    <m/>
    <n v="1"/>
    <s v="Y"/>
    <n v="20"/>
    <n v="8"/>
    <n v="1"/>
    <n v="21"/>
    <n v="5"/>
    <n v="21"/>
    <n v="1"/>
    <n v="6"/>
  </r>
  <r>
    <n v="56"/>
    <s v="30 &amp; Above"/>
    <x v="0"/>
    <s v="No"/>
    <s v="Travel_Frequently"/>
    <x v="1"/>
    <n v="20"/>
    <n v="4"/>
    <s v="Life Sciences"/>
    <n v="1"/>
    <x v="3083"/>
    <s v="Female"/>
    <n v="3"/>
    <s v="Sales Executive"/>
    <x v="0"/>
    <n v="53210"/>
    <m/>
    <n v="9"/>
    <s v="Y"/>
    <n v="14"/>
    <n v="8"/>
    <n v="0"/>
    <n v="36"/>
    <n v="1"/>
    <n v="7"/>
    <n v="7"/>
    <n v="7"/>
  </r>
  <r>
    <n v="30"/>
    <s v="30 &amp; Above"/>
    <x v="3"/>
    <s v="No"/>
    <s v="Travel_Rarely"/>
    <x v="0"/>
    <n v="5"/>
    <n v="4"/>
    <s v="Medical"/>
    <n v="1"/>
    <x v="3084"/>
    <s v="Female"/>
    <n v="2"/>
    <s v="Manufacturing Director"/>
    <x v="1"/>
    <n v="54100"/>
    <m/>
    <n v="0"/>
    <s v="Y"/>
    <n v="17"/>
    <n v="8"/>
    <n v="1"/>
    <n v="6"/>
    <n v="2"/>
    <n v="5"/>
    <n v="4"/>
    <n v="4"/>
  </r>
  <r>
    <n v="41"/>
    <s v="30 &amp; Above"/>
    <x v="2"/>
    <s v="No"/>
    <s v="Travel_Rarely"/>
    <x v="1"/>
    <n v="7"/>
    <n v="3"/>
    <s v="Technical Degree"/>
    <n v="1"/>
    <x v="3085"/>
    <s v="Female"/>
    <n v="3"/>
    <s v="Research Scientist"/>
    <x v="0"/>
    <n v="27820"/>
    <m/>
    <n v="1"/>
    <s v="Y"/>
    <n v="14"/>
    <n v="8"/>
    <n v="0"/>
    <n v="10"/>
    <n v="2"/>
    <n v="10"/>
    <n v="0"/>
    <n v="7"/>
  </r>
  <r>
    <n v="28"/>
    <s v="Below 30"/>
    <x v="3"/>
    <s v="No"/>
    <s v="Travel_Rarely"/>
    <x v="1"/>
    <n v="7"/>
    <n v="3"/>
    <s v="Medical"/>
    <n v="1"/>
    <x v="3086"/>
    <s v="Male"/>
    <n v="3"/>
    <s v="Healthcare Representative"/>
    <x v="2"/>
    <n v="119570"/>
    <s v="Yes"/>
    <n v="1"/>
    <s v="Y"/>
    <n v="13"/>
    <n v="8"/>
    <n v="0"/>
    <n v="10"/>
    <n v="2"/>
    <n v="10"/>
    <n v="1"/>
    <n v="8"/>
  </r>
  <r>
    <n v="25"/>
    <s v="Below 30"/>
    <x v="3"/>
    <s v="Yes"/>
    <s v="Travel_Rarely"/>
    <x v="1"/>
    <n v="5"/>
    <n v="2"/>
    <s v="Life Sciences"/>
    <n v="1"/>
    <x v="3087"/>
    <s v="Female"/>
    <n v="3"/>
    <s v="Laboratory Technician"/>
    <x v="0"/>
    <n v="26600"/>
    <m/>
    <n v="5"/>
    <s v="Y"/>
    <n v="13"/>
    <n v="8"/>
    <n v="0"/>
    <n v="6"/>
    <n v="3"/>
    <n v="2"/>
    <n v="0"/>
    <n v="2"/>
  </r>
  <r>
    <n v="52"/>
    <s v="30 &amp; Above"/>
    <x v="0"/>
    <s v="No"/>
    <s v="Travel_Rarely"/>
    <x v="1"/>
    <n v="26"/>
    <n v="2"/>
    <s v="Life Sciences"/>
    <n v="1"/>
    <x v="3088"/>
    <s v="Female"/>
    <n v="2"/>
    <s v="Sales Representative"/>
    <x v="0"/>
    <n v="33750"/>
    <m/>
    <n v="2"/>
    <s v="Y"/>
    <n v="21"/>
    <n v="8"/>
    <n v="0"/>
    <n v="28"/>
    <n v="2"/>
    <n v="5"/>
    <n v="0"/>
    <n v="4"/>
  </r>
  <r>
    <n v="45"/>
    <s v="30 &amp; Above"/>
    <x v="2"/>
    <s v="No"/>
    <s v="Travel_Rarely"/>
    <x v="1"/>
    <n v="2"/>
    <n v="3"/>
    <s v="Medical"/>
    <n v="1"/>
    <x v="3089"/>
    <s v="Female"/>
    <n v="1"/>
    <s v="Sales Executive"/>
    <x v="0"/>
    <n v="50980"/>
    <m/>
    <n v="3"/>
    <s v="Y"/>
    <n v="14"/>
    <n v="8"/>
    <n v="1"/>
    <n v="8"/>
    <n v="4"/>
    <n v="2"/>
    <n v="0"/>
    <n v="2"/>
  </r>
  <r>
    <n v="52"/>
    <s v="30 &amp; Above"/>
    <x v="0"/>
    <s v="No"/>
    <s v="Travel_Rarely"/>
    <x v="1"/>
    <n v="12"/>
    <n v="3"/>
    <s v="Medical"/>
    <n v="1"/>
    <x v="3090"/>
    <s v="Male"/>
    <n v="2"/>
    <s v="Research Scientist"/>
    <x v="0"/>
    <n v="48780"/>
    <m/>
    <n v="2"/>
    <s v="Y"/>
    <n v="11"/>
    <n v="8"/>
    <n v="1"/>
    <n v="31"/>
    <n v="3"/>
    <n v="5"/>
    <n v="1"/>
    <n v="4"/>
  </r>
  <r>
    <n v="42"/>
    <s v="30 &amp; Above"/>
    <x v="2"/>
    <s v="No"/>
    <s v="Travel_Frequently"/>
    <x v="0"/>
    <n v="10"/>
    <n v="3"/>
    <s v="Marketing"/>
    <n v="1"/>
    <x v="3091"/>
    <s v="Female"/>
    <n v="2"/>
    <s v="Healthcare Representative"/>
    <x v="2"/>
    <n v="28370"/>
    <m/>
    <n v="2"/>
    <s v="Y"/>
    <n v="13"/>
    <n v="8"/>
    <n v="1"/>
    <n v="19"/>
    <n v="0"/>
    <n v="5"/>
    <n v="0"/>
    <n v="2"/>
  </r>
  <r>
    <n v="30"/>
    <s v="30 &amp; Above"/>
    <x v="3"/>
    <s v="No"/>
    <s v="Travel_Rarely"/>
    <x v="0"/>
    <n v="25"/>
    <n v="3"/>
    <s v="Marketing"/>
    <n v="1"/>
    <x v="3092"/>
    <s v="Male"/>
    <n v="1"/>
    <s v="Sales Executive"/>
    <x v="1"/>
    <n v="24060"/>
    <m/>
    <n v="2"/>
    <s v="Y"/>
    <n v="20"/>
    <n v="8"/>
    <n v="1"/>
    <n v="11"/>
    <n v="5"/>
    <n v="5"/>
    <n v="0"/>
    <n v="2"/>
  </r>
  <r>
    <n v="60"/>
    <s v="30 &amp; Above"/>
    <x v="0"/>
    <s v="No"/>
    <s v="Travel_Rarely"/>
    <x v="1"/>
    <n v="10"/>
    <n v="3"/>
    <s v="Life Sciences"/>
    <n v="1"/>
    <x v="3093"/>
    <s v="Female"/>
    <n v="1"/>
    <s v="Manufacturing Director"/>
    <x v="0"/>
    <n v="22690"/>
    <m/>
    <n v="5"/>
    <s v="Y"/>
    <n v="18"/>
    <n v="8"/>
    <n v="1"/>
    <n v="33"/>
    <n v="4"/>
    <n v="29"/>
    <n v="11"/>
    <n v="10"/>
  </r>
  <r>
    <n v="46"/>
    <s v="30 &amp; Above"/>
    <x v="2"/>
    <s v="No"/>
    <s v="Travel_Rarely"/>
    <x v="0"/>
    <n v="19"/>
    <n v="4"/>
    <s v="Marketing"/>
    <n v="1"/>
    <x v="3094"/>
    <s v="Female"/>
    <n v="1"/>
    <s v="Sales Executive"/>
    <x v="2"/>
    <n v="41080"/>
    <m/>
    <n v="2"/>
    <s v="Y"/>
    <n v="14"/>
    <n v="8"/>
    <n v="0"/>
    <n v="19"/>
    <n v="5"/>
    <n v="10"/>
    <n v="0"/>
    <n v="8"/>
  </r>
  <r>
    <n v="42"/>
    <s v="30 &amp; Above"/>
    <x v="2"/>
    <s v="No"/>
    <s v="Travel_Frequently"/>
    <x v="1"/>
    <n v="18"/>
    <n v="4"/>
    <s v="Technical Degree"/>
    <n v="1"/>
    <x v="3095"/>
    <s v="Male"/>
    <n v="4"/>
    <s v="Sales Executive"/>
    <x v="0"/>
    <n v="132060"/>
    <s v="Yes"/>
    <n v="0"/>
    <s v="Y"/>
    <n v="13"/>
    <n v="8"/>
    <n v="2"/>
    <n v="7"/>
    <n v="2"/>
    <n v="6"/>
    <n v="0"/>
    <n v="4"/>
  </r>
  <r>
    <n v="24"/>
    <s v="Below 30"/>
    <x v="3"/>
    <s v="Yes"/>
    <s v="Travel_Rarely"/>
    <x v="1"/>
    <n v="27"/>
    <n v="2"/>
    <s v="Medical"/>
    <n v="1"/>
    <x v="3096"/>
    <s v="Male"/>
    <n v="1"/>
    <s v="Research Scientist"/>
    <x v="1"/>
    <n v="104220"/>
    <s v="Yes"/>
    <n v="1"/>
    <s v="Y"/>
    <n v="17"/>
    <n v="8"/>
    <n v="1"/>
    <n v="6"/>
    <n v="0"/>
    <n v="5"/>
    <n v="1"/>
    <n v="4"/>
  </r>
  <r>
    <n v="34"/>
    <s v="30 &amp; Above"/>
    <x v="1"/>
    <s v="Yes"/>
    <s v="Travel_Frequently"/>
    <x v="1"/>
    <n v="5"/>
    <n v="3"/>
    <s v="Medical"/>
    <n v="1"/>
    <x v="3097"/>
    <s v="Male"/>
    <n v="2"/>
    <s v="Research Scientist"/>
    <x v="2"/>
    <n v="137440"/>
    <s v="Yes"/>
    <n v="0"/>
    <s v="Y"/>
    <n v="20"/>
    <n v="8"/>
    <n v="1"/>
    <n v="3"/>
    <n v="3"/>
    <n v="2"/>
    <n v="1"/>
    <n v="0"/>
  </r>
  <r>
    <n v="38"/>
    <s v="30 &amp; Above"/>
    <x v="1"/>
    <s v="No"/>
    <s v="Travel_Frequently"/>
    <x v="0"/>
    <n v="3"/>
    <n v="3"/>
    <s v="Marketing"/>
    <n v="1"/>
    <x v="3098"/>
    <s v="Female"/>
    <n v="2"/>
    <s v="Sales Executive"/>
    <x v="0"/>
    <n v="49070"/>
    <m/>
    <n v="1"/>
    <s v="Y"/>
    <n v="11"/>
    <n v="8"/>
    <n v="1"/>
    <n v="1"/>
    <n v="3"/>
    <n v="1"/>
    <n v="0"/>
    <n v="0"/>
  </r>
  <r>
    <n v="40"/>
    <s v="30 &amp; Above"/>
    <x v="1"/>
    <s v="No"/>
    <s v="Travel_Rarely"/>
    <x v="0"/>
    <n v="26"/>
    <n v="4"/>
    <s v="Marketing"/>
    <n v="1"/>
    <x v="3099"/>
    <s v="Female"/>
    <n v="1"/>
    <s v="Sales Executive"/>
    <x v="0"/>
    <n v="34820"/>
    <m/>
    <n v="0"/>
    <s v="Y"/>
    <n v="18"/>
    <n v="8"/>
    <n v="1"/>
    <n v="21"/>
    <n v="2"/>
    <n v="20"/>
    <n v="1"/>
    <n v="12"/>
  </r>
  <r>
    <n v="26"/>
    <s v="Below 30"/>
    <x v="3"/>
    <s v="No"/>
    <s v="Travel_Rarely"/>
    <x v="1"/>
    <n v="3"/>
    <n v="2"/>
    <s v="Medical"/>
    <n v="1"/>
    <x v="3100"/>
    <s v="Female"/>
    <n v="4"/>
    <s v="Healthcare Representative"/>
    <x v="2"/>
    <n v="24360"/>
    <m/>
    <n v="1"/>
    <s v="Y"/>
    <n v="24"/>
    <n v="8"/>
    <n v="0"/>
    <n v="3"/>
    <n v="2"/>
    <n v="3"/>
    <n v="0"/>
    <n v="2"/>
  </r>
  <r>
    <n v="30"/>
    <s v="30 &amp; Above"/>
    <x v="3"/>
    <s v="No"/>
    <s v="Non-Travel"/>
    <x v="1"/>
    <n v="15"/>
    <n v="3"/>
    <s v="Medical"/>
    <n v="1"/>
    <x v="3101"/>
    <s v="Female"/>
    <n v="2"/>
    <s v="Sales Executive"/>
    <x v="0"/>
    <n v="23800"/>
    <m/>
    <n v="4"/>
    <s v="Y"/>
    <n v="18"/>
    <n v="8"/>
    <n v="3"/>
    <n v="9"/>
    <n v="2"/>
    <n v="5"/>
    <n v="1"/>
    <n v="4"/>
  </r>
  <r>
    <n v="29"/>
    <s v="Below 30"/>
    <x v="3"/>
    <s v="No"/>
    <s v="Travel_Rarely"/>
    <x v="1"/>
    <n v="8"/>
    <n v="3"/>
    <s v="Medical"/>
    <n v="1"/>
    <x v="3102"/>
    <s v="Female"/>
    <n v="3"/>
    <s v="Manufacturing Director"/>
    <x v="0"/>
    <n v="194310"/>
    <s v="Yes"/>
    <n v="1"/>
    <s v="Y"/>
    <n v="11"/>
    <n v="8"/>
    <n v="0"/>
    <n v="10"/>
    <n v="3"/>
    <n v="10"/>
    <n v="0"/>
    <n v="7"/>
  </r>
  <r>
    <n v="29"/>
    <s v="Below 30"/>
    <x v="3"/>
    <s v="Yes"/>
    <s v="Travel_Rarely"/>
    <x v="1"/>
    <n v="19"/>
    <n v="4"/>
    <s v="Life Sciences"/>
    <n v="1"/>
    <x v="3103"/>
    <s v="Male"/>
    <n v="3"/>
    <s v="Research Scientist"/>
    <x v="0"/>
    <n v="17900"/>
    <m/>
    <n v="5"/>
    <s v="Y"/>
    <n v="16"/>
    <n v="8"/>
    <n v="1"/>
    <n v="6"/>
    <n v="4"/>
    <n v="2"/>
    <n v="1"/>
    <n v="1"/>
  </r>
  <r>
    <n v="19"/>
    <s v="Below 30"/>
    <x v="4"/>
    <s v="Yes"/>
    <s v="Travel_Rarely"/>
    <x v="1"/>
    <n v="4"/>
    <n v="3"/>
    <s v="Medical"/>
    <n v="1"/>
    <x v="3104"/>
    <s v="Male"/>
    <n v="1"/>
    <s v="Sales Executive"/>
    <x v="1"/>
    <n v="76440"/>
    <s v="Yes"/>
    <n v="1"/>
    <s v="Y"/>
    <n v="15"/>
    <n v="8"/>
    <n v="2"/>
    <n v="1"/>
    <n v="2"/>
    <n v="1"/>
    <n v="0"/>
    <n v="0"/>
  </r>
  <r>
    <n v="30"/>
    <s v="30 &amp; Above"/>
    <x v="3"/>
    <s v="No"/>
    <s v="Non-Travel"/>
    <x v="1"/>
    <n v="2"/>
    <n v="4"/>
    <s v="Life Sciences"/>
    <n v="1"/>
    <x v="3105"/>
    <s v="Female"/>
    <n v="3"/>
    <s v="Research Scientist"/>
    <x v="0"/>
    <n v="51310"/>
    <m/>
    <n v="0"/>
    <s v="Y"/>
    <n v="15"/>
    <n v="8"/>
    <n v="1"/>
    <n v="10"/>
    <n v="2"/>
    <n v="9"/>
    <n v="7"/>
    <n v="8"/>
  </r>
  <r>
    <n v="57"/>
    <s v="30 &amp; Above"/>
    <x v="0"/>
    <s v="No"/>
    <s v="Travel_Rarely"/>
    <x v="1"/>
    <n v="2"/>
    <n v="2"/>
    <s v="Life Sciences"/>
    <n v="1"/>
    <x v="3106"/>
    <s v="Male"/>
    <n v="4"/>
    <s v="Research Scientist"/>
    <x v="2"/>
    <n v="63060"/>
    <m/>
    <n v="3"/>
    <s v="Y"/>
    <n v="12"/>
    <n v="8"/>
    <n v="1"/>
    <n v="32"/>
    <n v="3"/>
    <n v="1"/>
    <n v="0"/>
    <n v="0"/>
  </r>
  <r>
    <n v="50"/>
    <s v="30 &amp; Above"/>
    <x v="2"/>
    <s v="No"/>
    <s v="Travel_Rarely"/>
    <x v="0"/>
    <n v="10"/>
    <n v="4"/>
    <s v="Life Sciences"/>
    <n v="1"/>
    <x v="3107"/>
    <s v="Female"/>
    <n v="3"/>
    <s v="Manager"/>
    <x v="0"/>
    <n v="47870"/>
    <m/>
    <n v="0"/>
    <s v="Y"/>
    <n v="12"/>
    <n v="8"/>
    <n v="0"/>
    <n v="28"/>
    <n v="3"/>
    <n v="27"/>
    <n v="15"/>
    <n v="7"/>
  </r>
  <r>
    <n v="30"/>
    <s v="30 &amp; Above"/>
    <x v="3"/>
    <s v="No"/>
    <s v="Non-Travel"/>
    <x v="0"/>
    <n v="10"/>
    <n v="2"/>
    <s v="Life Sciences"/>
    <n v="1"/>
    <x v="3108"/>
    <s v="Male"/>
    <n v="3"/>
    <s v="Laboratory Technician"/>
    <x v="1"/>
    <n v="188800"/>
    <s v="Yes"/>
    <n v="0"/>
    <s v="Y"/>
    <n v="22"/>
    <n v="8"/>
    <n v="1"/>
    <n v="12"/>
    <n v="3"/>
    <n v="11"/>
    <n v="6"/>
    <n v="7"/>
  </r>
  <r>
    <n v="60"/>
    <s v="30 &amp; Above"/>
    <x v="0"/>
    <s v="No"/>
    <s v="Travel_Frequently"/>
    <x v="1"/>
    <n v="16"/>
    <n v="3"/>
    <s v="Life Sciences"/>
    <n v="1"/>
    <x v="3109"/>
    <s v="Female"/>
    <n v="4"/>
    <s v="Laboratory Technician"/>
    <x v="0"/>
    <n v="23390"/>
    <m/>
    <n v="4"/>
    <s v="Y"/>
    <n v="20"/>
    <n v="8"/>
    <n v="0"/>
    <n v="22"/>
    <n v="4"/>
    <n v="18"/>
    <n v="13"/>
    <n v="11"/>
  </r>
  <r>
    <n v="47"/>
    <s v="30 &amp; Above"/>
    <x v="2"/>
    <s v="No"/>
    <s v="Travel_Rarely"/>
    <x v="1"/>
    <n v="1"/>
    <n v="3"/>
    <s v="Technical Degree"/>
    <n v="1"/>
    <x v="3110"/>
    <s v="Male"/>
    <n v="5"/>
    <s v="Manufacturing Director"/>
    <x v="2"/>
    <n v="135700"/>
    <s v="Yes"/>
    <n v="5"/>
    <s v="Y"/>
    <n v="16"/>
    <n v="8"/>
    <n v="2"/>
    <n v="20"/>
    <n v="2"/>
    <n v="5"/>
    <n v="0"/>
    <n v="4"/>
  </r>
  <r>
    <n v="46"/>
    <s v="30 &amp; Above"/>
    <x v="2"/>
    <s v="No"/>
    <s v="Travel_Rarely"/>
    <x v="0"/>
    <n v="4"/>
    <n v="1"/>
    <s v="Technical Degree"/>
    <n v="1"/>
    <x v="3111"/>
    <s v="Male"/>
    <n v="1"/>
    <s v="Laboratory Technician"/>
    <x v="0"/>
    <n v="67120"/>
    <s v="Yes"/>
    <n v="6"/>
    <s v="Y"/>
    <n v="21"/>
    <n v="8"/>
    <n v="1"/>
    <n v="26"/>
    <n v="3"/>
    <n v="3"/>
    <n v="0"/>
    <n v="1"/>
  </r>
  <r>
    <n v="35"/>
    <s v="30 &amp; Above"/>
    <x v="1"/>
    <s v="No"/>
    <s v="Travel_Rarely"/>
    <x v="1"/>
    <n v="15"/>
    <n v="2"/>
    <s v="Medical"/>
    <n v="1"/>
    <x v="3112"/>
    <s v="Female"/>
    <n v="2"/>
    <s v="Laboratory Technician"/>
    <x v="1"/>
    <n v="54060"/>
    <m/>
    <n v="0"/>
    <s v="Y"/>
    <n v="12"/>
    <n v="8"/>
    <n v="1"/>
    <n v="6"/>
    <n v="2"/>
    <n v="5"/>
    <n v="4"/>
    <n v="3"/>
  </r>
  <r>
    <n v="54"/>
    <s v="30 &amp; Above"/>
    <x v="0"/>
    <s v="No"/>
    <s v="Travel_Rarely"/>
    <x v="1"/>
    <n v="2"/>
    <n v="4"/>
    <s v="Medical"/>
    <n v="1"/>
    <x v="3113"/>
    <s v="Male"/>
    <n v="2"/>
    <s v="Human Resources"/>
    <x v="1"/>
    <n v="89380"/>
    <s v="Yes"/>
    <n v="7"/>
    <s v="Y"/>
    <n v="11"/>
    <n v="8"/>
    <n v="3"/>
    <n v="19"/>
    <n v="2"/>
    <n v="1"/>
    <n v="0"/>
    <n v="0"/>
  </r>
  <r>
    <n v="34"/>
    <s v="30 &amp; Above"/>
    <x v="1"/>
    <s v="No"/>
    <s v="Travel_Rarely"/>
    <x v="0"/>
    <n v="8"/>
    <n v="2"/>
    <s v="Life Sciences"/>
    <n v="1"/>
    <x v="3114"/>
    <s v="Male"/>
    <n v="1"/>
    <s v="Laboratory Technician"/>
    <x v="2"/>
    <n v="24390"/>
    <m/>
    <n v="3"/>
    <s v="Y"/>
    <n v="11"/>
    <n v="8"/>
    <n v="2"/>
    <n v="14"/>
    <n v="2"/>
    <n v="7"/>
    <n v="5"/>
    <n v="7"/>
  </r>
  <r>
    <n v="46"/>
    <s v="30 &amp; Above"/>
    <x v="2"/>
    <s v="No"/>
    <s v="Travel_Rarely"/>
    <x v="1"/>
    <n v="2"/>
    <n v="3"/>
    <s v="Life Sciences"/>
    <n v="1"/>
    <x v="3115"/>
    <s v="Male"/>
    <n v="1"/>
    <s v="Healthcare Representative"/>
    <x v="0"/>
    <n v="88370"/>
    <s v="Yes"/>
    <n v="2"/>
    <s v="Y"/>
    <n v="18"/>
    <n v="8"/>
    <n v="0"/>
    <n v="15"/>
    <n v="3"/>
    <n v="3"/>
    <n v="1"/>
    <n v="2"/>
  </r>
  <r>
    <n v="31"/>
    <s v="30 &amp; Above"/>
    <x v="1"/>
    <s v="No"/>
    <s v="Travel_Rarely"/>
    <x v="1"/>
    <n v="7"/>
    <n v="3"/>
    <s v="Life Sciences"/>
    <n v="1"/>
    <x v="3116"/>
    <s v="Male"/>
    <n v="2"/>
    <s v="Research Director"/>
    <x v="2"/>
    <n v="53430"/>
    <m/>
    <n v="1"/>
    <s v="Y"/>
    <n v="14"/>
    <n v="8"/>
    <n v="1"/>
    <n v="13"/>
    <n v="3"/>
    <n v="13"/>
    <n v="0"/>
    <n v="8"/>
  </r>
  <r>
    <n v="33"/>
    <s v="30 &amp; Above"/>
    <x v="1"/>
    <s v="Yes"/>
    <s v="Travel_Rarely"/>
    <x v="1"/>
    <n v="10"/>
    <n v="3"/>
    <s v="Life Sciences"/>
    <n v="1"/>
    <x v="3117"/>
    <s v="Female"/>
    <n v="4"/>
    <s v="Research Director"/>
    <x v="0"/>
    <n v="67280"/>
    <s v="Yes"/>
    <n v="7"/>
    <s v="Y"/>
    <n v="22"/>
    <n v="8"/>
    <n v="0"/>
    <n v="15"/>
    <n v="2"/>
    <n v="7"/>
    <n v="7"/>
    <n v="7"/>
  </r>
  <r>
    <n v="33"/>
    <s v="30 &amp; Above"/>
    <x v="1"/>
    <s v="Yes"/>
    <s v="Travel_Rarely"/>
    <x v="0"/>
    <n v="5"/>
    <n v="4"/>
    <s v="Marketing"/>
    <n v="1"/>
    <x v="3118"/>
    <s v="Male"/>
    <n v="2"/>
    <s v="Research Director"/>
    <x v="2"/>
    <n v="66520"/>
    <s v="Yes"/>
    <n v="7"/>
    <s v="Y"/>
    <n v="25"/>
    <n v="8"/>
    <n v="0"/>
    <n v="8"/>
    <n v="5"/>
    <n v="4"/>
    <n v="1"/>
    <n v="3"/>
  </r>
  <r>
    <n v="30"/>
    <s v="30 &amp; Above"/>
    <x v="3"/>
    <s v="No"/>
    <s v="Travel_Rarely"/>
    <x v="1"/>
    <n v="2"/>
    <n v="3"/>
    <s v="Life Sciences"/>
    <n v="1"/>
    <x v="3119"/>
    <s v="Male"/>
    <n v="1"/>
    <s v="Sales Executive"/>
    <x v="1"/>
    <n v="48500"/>
    <m/>
    <n v="0"/>
    <s v="Y"/>
    <n v="12"/>
    <n v="8"/>
    <n v="1"/>
    <n v="4"/>
    <n v="4"/>
    <n v="3"/>
    <n v="1"/>
    <n v="2"/>
  </r>
  <r>
    <n v="35"/>
    <s v="30 &amp; Above"/>
    <x v="1"/>
    <s v="No"/>
    <s v="Travel_Rarely"/>
    <x v="1"/>
    <n v="12"/>
    <n v="2"/>
    <s v="Medical"/>
    <n v="1"/>
    <x v="3120"/>
    <s v="Female"/>
    <n v="2"/>
    <s v="Sales Representative"/>
    <x v="0"/>
    <n v="28090"/>
    <m/>
    <n v="4"/>
    <s v="Y"/>
    <n v="23"/>
    <n v="8"/>
    <n v="1"/>
    <n v="0"/>
    <n v="2"/>
    <n v="8"/>
    <n v="0"/>
    <n v="0"/>
  </r>
  <r>
    <n v="31"/>
    <s v="30 &amp; Above"/>
    <x v="1"/>
    <s v="Yes"/>
    <s v="Travel_Frequently"/>
    <x v="1"/>
    <n v="22"/>
    <n v="2"/>
    <s v="Medical"/>
    <n v="1"/>
    <x v="3121"/>
    <s v="Female"/>
    <n v="2"/>
    <s v="Sales Executive"/>
    <x v="0"/>
    <n v="56890"/>
    <m/>
    <n v="3"/>
    <s v="Y"/>
    <n v="15"/>
    <n v="8"/>
    <n v="2"/>
    <n v="12"/>
    <n v="2"/>
    <n v="1"/>
    <n v="0"/>
    <n v="0"/>
  </r>
  <r>
    <n v="34"/>
    <s v="30 &amp; Above"/>
    <x v="1"/>
    <s v="Yes"/>
    <s v="Travel_Frequently"/>
    <x v="0"/>
    <n v="17"/>
    <n v="1"/>
    <s v="Marketing"/>
    <n v="1"/>
    <x v="3122"/>
    <s v="Male"/>
    <n v="1"/>
    <s v="Research Director"/>
    <x v="2"/>
    <n v="20010"/>
    <m/>
    <n v="9"/>
    <s v="Y"/>
    <n v="22"/>
    <n v="8"/>
    <n v="1"/>
    <n v="11"/>
    <n v="5"/>
    <n v="3"/>
    <n v="0"/>
    <n v="2"/>
  </r>
  <r>
    <n v="42"/>
    <s v="30 &amp; Above"/>
    <x v="2"/>
    <s v="No"/>
    <s v="Travel_Frequently"/>
    <x v="1"/>
    <n v="2"/>
    <n v="4"/>
    <s v="Medical"/>
    <n v="1"/>
    <x v="3123"/>
    <s v="Female"/>
    <n v="1"/>
    <s v="Research Scientist"/>
    <x v="0"/>
    <n v="29770"/>
    <m/>
    <n v="4"/>
    <s v="Y"/>
    <n v="15"/>
    <n v="8"/>
    <n v="3"/>
    <n v="8"/>
    <n v="3"/>
    <n v="2"/>
    <n v="2"/>
    <n v="0"/>
  </r>
  <r>
    <n v="36"/>
    <s v="30 &amp; Above"/>
    <x v="1"/>
    <s v="No"/>
    <s v="Non-Travel"/>
    <x v="1"/>
    <n v="3"/>
    <n v="4"/>
    <s v="Medical"/>
    <n v="1"/>
    <x v="3124"/>
    <s v="Male"/>
    <n v="1"/>
    <s v="Research Scientist"/>
    <x v="1"/>
    <n v="40250"/>
    <m/>
    <n v="1"/>
    <s v="Y"/>
    <n v="11"/>
    <n v="8"/>
    <n v="0"/>
    <n v="10"/>
    <n v="3"/>
    <n v="10"/>
    <n v="9"/>
    <n v="7"/>
  </r>
  <r>
    <n v="22"/>
    <s v="Below 30"/>
    <x v="3"/>
    <s v="Yes"/>
    <s v="Travel_Frequently"/>
    <x v="1"/>
    <n v="7"/>
    <n v="3"/>
    <s v="Medical"/>
    <n v="1"/>
    <x v="3125"/>
    <s v="Female"/>
    <n v="2"/>
    <s v="Laboratory Technician"/>
    <x v="1"/>
    <n v="37850"/>
    <m/>
    <n v="5"/>
    <s v="Y"/>
    <n v="13"/>
    <n v="8"/>
    <n v="2"/>
    <n v="4"/>
    <n v="2"/>
    <n v="2"/>
    <n v="1"/>
    <n v="2"/>
  </r>
  <r>
    <n v="48"/>
    <s v="30 &amp; Above"/>
    <x v="2"/>
    <s v="No"/>
    <s v="Travel_Rarely"/>
    <x v="1"/>
    <n v="6"/>
    <n v="3"/>
    <s v="Medical"/>
    <n v="1"/>
    <x v="3126"/>
    <s v="Male"/>
    <n v="1"/>
    <s v="Laboratory Technician"/>
    <x v="0"/>
    <n v="108540"/>
    <s v="Yes"/>
    <n v="2"/>
    <s v="Y"/>
    <n v="14"/>
    <n v="8"/>
    <n v="1"/>
    <n v="14"/>
    <n v="6"/>
    <n v="9"/>
    <n v="6"/>
    <n v="7"/>
  </r>
  <r>
    <n v="55"/>
    <s v="30 &amp; Above"/>
    <x v="0"/>
    <s v="No"/>
    <s v="Travel_Rarely"/>
    <x v="1"/>
    <n v="1"/>
    <n v="3"/>
    <s v="Medical"/>
    <n v="1"/>
    <x v="3127"/>
    <s v="Female"/>
    <n v="1"/>
    <s v="Sales Executive"/>
    <x v="1"/>
    <n v="120310"/>
    <s v="Yes"/>
    <n v="3"/>
    <s v="Y"/>
    <n v="11"/>
    <n v="8"/>
    <n v="0"/>
    <n v="37"/>
    <n v="5"/>
    <n v="10"/>
    <n v="7"/>
    <n v="7"/>
  </r>
  <r>
    <n v="41"/>
    <s v="30 &amp; Above"/>
    <x v="2"/>
    <s v="No"/>
    <s v="Non-Travel"/>
    <x v="1"/>
    <n v="3"/>
    <n v="2"/>
    <s v="Life Sciences"/>
    <n v="1"/>
    <x v="3128"/>
    <s v="Female"/>
    <n v="2"/>
    <s v="Research Scientist"/>
    <x v="1"/>
    <n v="99360"/>
    <s v="Yes"/>
    <n v="7"/>
    <s v="Y"/>
    <n v="17"/>
    <n v="8"/>
    <n v="1"/>
    <n v="16"/>
    <n v="2"/>
    <n v="14"/>
    <n v="1"/>
    <n v="10"/>
  </r>
  <r>
    <n v="35"/>
    <s v="30 &amp; Above"/>
    <x v="1"/>
    <s v="No"/>
    <s v="Travel_Rarely"/>
    <x v="1"/>
    <n v="22"/>
    <n v="3"/>
    <s v="Medical"/>
    <n v="1"/>
    <x v="3129"/>
    <s v="Female"/>
    <n v="1"/>
    <s v="Sales Representative"/>
    <x v="0"/>
    <n v="29660"/>
    <m/>
    <n v="9"/>
    <s v="Y"/>
    <n v="18"/>
    <n v="8"/>
    <n v="0"/>
    <n v="15"/>
    <n v="2"/>
    <n v="11"/>
    <n v="6"/>
    <n v="9"/>
  </r>
  <r>
    <n v="40"/>
    <s v="30 &amp; Above"/>
    <x v="1"/>
    <s v="No"/>
    <s v="Travel_Rarely"/>
    <x v="1"/>
    <n v="15"/>
    <n v="3"/>
    <s v="Life Sciences"/>
    <n v="1"/>
    <x v="3130"/>
    <s v="Female"/>
    <n v="2"/>
    <s v="Laboratory Technician"/>
    <x v="1"/>
    <n v="25710"/>
    <m/>
    <n v="7"/>
    <s v="Y"/>
    <n v="14"/>
    <n v="8"/>
    <n v="0"/>
    <n v="22"/>
    <n v="1"/>
    <n v="20"/>
    <n v="5"/>
    <n v="13"/>
  </r>
  <r>
    <n v="39"/>
    <s v="30 &amp; Above"/>
    <x v="1"/>
    <s v="No"/>
    <s v="Travel_Frequently"/>
    <x v="1"/>
    <n v="12"/>
    <n v="1"/>
    <s v="Medical"/>
    <n v="1"/>
    <x v="3131"/>
    <s v="Male"/>
    <n v="1"/>
    <s v="Research Scientist"/>
    <x v="0"/>
    <n v="99910"/>
    <s v="Yes"/>
    <n v="1"/>
    <s v="Y"/>
    <n v="16"/>
    <n v="8"/>
    <n v="1"/>
    <n v="8"/>
    <n v="3"/>
    <n v="8"/>
    <n v="0"/>
    <n v="7"/>
  </r>
  <r>
    <n v="31"/>
    <s v="30 &amp; Above"/>
    <x v="1"/>
    <s v="No"/>
    <s v="Travel_Rarely"/>
    <x v="1"/>
    <n v="1"/>
    <n v="4"/>
    <s v="Life Sciences"/>
    <n v="1"/>
    <x v="3132"/>
    <s v="Male"/>
    <n v="3"/>
    <s v="Research Director"/>
    <x v="1"/>
    <n v="61420"/>
    <m/>
    <n v="4"/>
    <s v="Y"/>
    <n v="13"/>
    <n v="8"/>
    <n v="2"/>
    <n v="10"/>
    <n v="2"/>
    <n v="6"/>
    <n v="0"/>
    <n v="5"/>
  </r>
  <r>
    <n v="42"/>
    <s v="30 &amp; Above"/>
    <x v="2"/>
    <s v="No"/>
    <s v="Travel_Rarely"/>
    <x v="1"/>
    <n v="5"/>
    <n v="3"/>
    <s v="Medical"/>
    <n v="1"/>
    <x v="3133"/>
    <s v="Male"/>
    <n v="3"/>
    <s v="Sales Executive"/>
    <x v="0"/>
    <n v="53900"/>
    <m/>
    <n v="1"/>
    <s v="Y"/>
    <n v="14"/>
    <n v="8"/>
    <n v="0"/>
    <n v="10"/>
    <n v="3"/>
    <n v="10"/>
    <n v="5"/>
    <n v="8"/>
  </r>
  <r>
    <n v="45"/>
    <s v="30 &amp; Above"/>
    <x v="2"/>
    <s v="No"/>
    <s v="Travel_Rarely"/>
    <x v="1"/>
    <n v="2"/>
    <n v="1"/>
    <s v="Medical"/>
    <n v="1"/>
    <x v="3134"/>
    <s v="Female"/>
    <n v="4"/>
    <s v="Sales Executive"/>
    <x v="0"/>
    <n v="44040"/>
    <m/>
    <n v="0"/>
    <s v="Y"/>
    <n v="23"/>
    <n v="8"/>
    <n v="0"/>
    <n v="9"/>
    <n v="2"/>
    <n v="8"/>
    <n v="3"/>
    <n v="7"/>
  </r>
  <r>
    <n v="26"/>
    <s v="Below 30"/>
    <x v="3"/>
    <s v="Yes"/>
    <s v="Travel_Frequently"/>
    <x v="1"/>
    <n v="2"/>
    <n v="1"/>
    <s v="Life Sciences"/>
    <n v="1"/>
    <x v="3135"/>
    <s v="Female"/>
    <n v="2"/>
    <s v="Laboratory Technician"/>
    <x v="2"/>
    <n v="59930"/>
    <m/>
    <n v="0"/>
    <s v="Y"/>
    <n v="12"/>
    <n v="8"/>
    <n v="0"/>
    <n v="8"/>
    <n v="3"/>
    <n v="7"/>
    <n v="1"/>
    <n v="0"/>
  </r>
  <r>
    <n v="29"/>
    <s v="Below 30"/>
    <x v="3"/>
    <s v="No"/>
    <s v="Travel_Rarely"/>
    <x v="1"/>
    <n v="5"/>
    <n v="3"/>
    <s v="Medical"/>
    <n v="1"/>
    <x v="3136"/>
    <s v="Male"/>
    <n v="1"/>
    <s v="Research Scientist"/>
    <x v="2"/>
    <n v="51300"/>
    <m/>
    <n v="4"/>
    <s v="Y"/>
    <n v="11"/>
    <n v="8"/>
    <n v="0"/>
    <n v="8"/>
    <n v="3"/>
    <n v="3"/>
    <n v="1"/>
    <n v="2"/>
  </r>
  <r>
    <n v="33"/>
    <s v="30 &amp; Above"/>
    <x v="1"/>
    <s v="No"/>
    <s v="Travel_Rarely"/>
    <x v="1"/>
    <n v="16"/>
    <n v="3"/>
    <s v="Medical"/>
    <n v="1"/>
    <x v="3137"/>
    <s v="Female"/>
    <n v="1"/>
    <s v="Laboratory Technician"/>
    <x v="2"/>
    <n v="20900"/>
    <m/>
    <n v="4"/>
    <s v="Y"/>
    <n v="16"/>
    <n v="8"/>
    <n v="0"/>
    <n v="10"/>
    <n v="2"/>
    <n v="6"/>
    <n v="0"/>
    <n v="5"/>
  </r>
  <r>
    <n v="31"/>
    <s v="30 &amp; Above"/>
    <x v="1"/>
    <s v="No"/>
    <s v="Travel_Rarely"/>
    <x v="1"/>
    <n v="2"/>
    <n v="4"/>
    <s v="Life Sciences"/>
    <n v="1"/>
    <x v="3138"/>
    <s v="Female"/>
    <n v="1"/>
    <s v="Sales Executive"/>
    <x v="2"/>
    <n v="29090"/>
    <m/>
    <n v="9"/>
    <s v="Y"/>
    <n v="14"/>
    <n v="8"/>
    <n v="2"/>
    <n v="10"/>
    <n v="2"/>
    <n v="5"/>
    <n v="0"/>
    <n v="1"/>
  </r>
  <r>
    <n v="18"/>
    <s v="Below 30"/>
    <x v="4"/>
    <s v="Yes"/>
    <s v="Travel_Frequently"/>
    <x v="1"/>
    <n v="2"/>
    <n v="3"/>
    <s v="Technical Degree"/>
    <n v="1"/>
    <x v="3139"/>
    <s v="Male"/>
    <n v="1"/>
    <s v="Sales Executive"/>
    <x v="1"/>
    <n v="34680"/>
    <m/>
    <n v="1"/>
    <s v="Y"/>
    <n v="18"/>
    <n v="8"/>
    <n v="2"/>
    <n v="0"/>
    <n v="4"/>
    <n v="0"/>
    <n v="0"/>
    <n v="0"/>
  </r>
  <r>
    <n v="40"/>
    <s v="30 &amp; Above"/>
    <x v="1"/>
    <s v="No"/>
    <s v="Non-Travel"/>
    <x v="1"/>
    <n v="1"/>
    <n v="4"/>
    <s v="Technical Degree"/>
    <n v="1"/>
    <x v="3140"/>
    <s v="Female"/>
    <n v="2"/>
    <s v="Laboratory Technician"/>
    <x v="2"/>
    <n v="30680"/>
    <m/>
    <n v="3"/>
    <s v="Y"/>
    <n v="19"/>
    <n v="8"/>
    <n v="0"/>
    <n v="20"/>
    <n v="3"/>
    <n v="1"/>
    <n v="0"/>
    <n v="1"/>
  </r>
  <r>
    <n v="41"/>
    <s v="30 &amp; Above"/>
    <x v="2"/>
    <s v="No"/>
    <s v="Non-Travel"/>
    <x v="1"/>
    <n v="23"/>
    <n v="3"/>
    <s v="Life Sciences"/>
    <n v="1"/>
    <x v="3141"/>
    <s v="Male"/>
    <n v="2"/>
    <s v="Manufacturing Director"/>
    <x v="1"/>
    <n v="26700"/>
    <m/>
    <n v="2"/>
    <s v="Y"/>
    <n v="15"/>
    <n v="8"/>
    <n v="2"/>
    <n v="10"/>
    <n v="2"/>
    <n v="8"/>
    <n v="0"/>
    <n v="7"/>
  </r>
  <r>
    <n v="26"/>
    <s v="Below 30"/>
    <x v="3"/>
    <s v="No"/>
    <s v="Travel_Rarely"/>
    <x v="1"/>
    <n v="9"/>
    <n v="4"/>
    <s v="Medical"/>
    <n v="1"/>
    <x v="3142"/>
    <s v="Male"/>
    <n v="3"/>
    <s v="Healthcare Representative"/>
    <x v="2"/>
    <n v="26930"/>
    <m/>
    <n v="5"/>
    <s v="Y"/>
    <n v="17"/>
    <n v="8"/>
    <n v="3"/>
    <n v="8"/>
    <n v="3"/>
    <n v="0"/>
    <n v="0"/>
    <n v="0"/>
  </r>
  <r>
    <n v="35"/>
    <s v="30 &amp; Above"/>
    <x v="1"/>
    <s v="No"/>
    <s v="Travel_Rarely"/>
    <x v="1"/>
    <n v="16"/>
    <n v="4"/>
    <s v="Medical"/>
    <n v="1"/>
    <x v="3143"/>
    <s v="Male"/>
    <n v="2"/>
    <s v="Human Resources"/>
    <x v="1"/>
    <n v="95260"/>
    <s v="Yes"/>
    <n v="1"/>
    <s v="Y"/>
    <n v="15"/>
    <n v="8"/>
    <n v="0"/>
    <n v="5"/>
    <n v="2"/>
    <n v="5"/>
    <n v="0"/>
    <n v="3"/>
  </r>
  <r>
    <n v="34"/>
    <s v="30 &amp; Above"/>
    <x v="1"/>
    <s v="No"/>
    <s v="Travel_Rarely"/>
    <x v="1"/>
    <n v="26"/>
    <n v="3"/>
    <s v="Medical"/>
    <n v="1"/>
    <x v="3144"/>
    <s v="Male"/>
    <n v="1"/>
    <s v="Laboratory Technician"/>
    <x v="1"/>
    <n v="52370"/>
    <m/>
    <n v="1"/>
    <s v="Y"/>
    <n v="19"/>
    <n v="8"/>
    <n v="1"/>
    <n v="10"/>
    <n v="3"/>
    <n v="10"/>
    <n v="5"/>
    <n v="7"/>
  </r>
  <r>
    <n v="26"/>
    <s v="Below 30"/>
    <x v="3"/>
    <s v="Yes"/>
    <s v="Travel_Rarely"/>
    <x v="0"/>
    <n v="1"/>
    <n v="3"/>
    <s v="Marketing"/>
    <n v="1"/>
    <x v="3145"/>
    <s v="Female"/>
    <n v="2"/>
    <s v="Manufacturing Director"/>
    <x v="1"/>
    <n v="24260"/>
    <m/>
    <n v="1"/>
    <s v="Y"/>
    <n v="22"/>
    <n v="8"/>
    <n v="0"/>
    <n v="1"/>
    <n v="3"/>
    <n v="1"/>
    <n v="0"/>
    <n v="0"/>
  </r>
  <r>
    <n v="37"/>
    <s v="30 &amp; Above"/>
    <x v="1"/>
    <s v="No"/>
    <s v="Travel_Rarely"/>
    <x v="1"/>
    <n v="8"/>
    <n v="1"/>
    <s v="Life Sciences"/>
    <n v="1"/>
    <x v="3146"/>
    <s v="Male"/>
    <n v="1"/>
    <s v="Sales Executive"/>
    <x v="1"/>
    <n v="41930"/>
    <m/>
    <n v="4"/>
    <s v="Y"/>
    <n v="16"/>
    <n v="8"/>
    <n v="1"/>
    <n v="12"/>
    <n v="5"/>
    <n v="6"/>
    <n v="1"/>
    <n v="2"/>
  </r>
  <r>
    <n v="46"/>
    <s v="30 &amp; Above"/>
    <x v="2"/>
    <s v="No"/>
    <s v="Travel_Frequently"/>
    <x v="1"/>
    <n v="4"/>
    <n v="1"/>
    <s v="Medical"/>
    <n v="1"/>
    <x v="3147"/>
    <s v="Male"/>
    <n v="5"/>
    <s v="Human Resources"/>
    <x v="0"/>
    <n v="29110"/>
    <m/>
    <n v="5"/>
    <s v="Y"/>
    <n v="13"/>
    <n v="8"/>
    <n v="0"/>
    <n v="28"/>
    <n v="3"/>
    <n v="2"/>
    <n v="1"/>
    <n v="2"/>
  </r>
  <r>
    <n v="41"/>
    <s v="30 &amp; Above"/>
    <x v="2"/>
    <s v="No"/>
    <s v="Travel_Rarely"/>
    <x v="1"/>
    <n v="24"/>
    <n v="1"/>
    <s v="Life Sciences"/>
    <n v="1"/>
    <x v="3148"/>
    <s v="Male"/>
    <n v="1"/>
    <s v="Research Director"/>
    <x v="0"/>
    <n v="26610"/>
    <m/>
    <n v="7"/>
    <s v="Y"/>
    <n v="14"/>
    <n v="8"/>
    <n v="1"/>
    <n v="22"/>
    <n v="2"/>
    <n v="18"/>
    <n v="11"/>
    <n v="8"/>
  </r>
  <r>
    <n v="37"/>
    <s v="30 &amp; Above"/>
    <x v="1"/>
    <s v="No"/>
    <s v="Non-Travel"/>
    <x v="1"/>
    <n v="7"/>
    <n v="2"/>
    <s v="Medical"/>
    <n v="1"/>
    <x v="3149"/>
    <s v="Male"/>
    <n v="1"/>
    <s v="Sales Executive"/>
    <x v="2"/>
    <n v="20280"/>
    <m/>
    <n v="1"/>
    <s v="Y"/>
    <n v="16"/>
    <n v="8"/>
    <n v="1"/>
    <n v="9"/>
    <n v="3"/>
    <n v="9"/>
    <n v="7"/>
    <n v="7"/>
  </r>
  <r>
    <n v="52"/>
    <s v="30 &amp; Above"/>
    <x v="0"/>
    <s v="No"/>
    <s v="Travel_Rarely"/>
    <x v="0"/>
    <n v="2"/>
    <n v="1"/>
    <s v="Medical"/>
    <n v="1"/>
    <x v="3150"/>
    <s v="Male"/>
    <n v="1"/>
    <s v="Laboratory Technician"/>
    <x v="2"/>
    <n v="99800"/>
    <s v="Yes"/>
    <n v="3"/>
    <s v="Y"/>
    <n v="11"/>
    <n v="8"/>
    <n v="1"/>
    <n v="18"/>
    <n v="2"/>
    <n v="10"/>
    <n v="6"/>
    <n v="9"/>
  </r>
  <r>
    <n v="32"/>
    <s v="30 &amp; Above"/>
    <x v="1"/>
    <s v="Yes"/>
    <s v="Non-Travel"/>
    <x v="1"/>
    <n v="7"/>
    <n v="2"/>
    <s v="Life Sciences"/>
    <n v="1"/>
    <x v="3151"/>
    <s v="Female"/>
    <n v="2"/>
    <s v="Research Director"/>
    <x v="0"/>
    <n v="32980"/>
    <m/>
    <n v="8"/>
    <s v="Y"/>
    <n v="22"/>
    <n v="8"/>
    <n v="0"/>
    <n v="6"/>
    <n v="4"/>
    <n v="4"/>
    <n v="1"/>
    <n v="2"/>
  </r>
  <r>
    <n v="24"/>
    <s v="Below 30"/>
    <x v="3"/>
    <s v="No"/>
    <s v="Travel_Frequently"/>
    <x v="0"/>
    <n v="22"/>
    <n v="3"/>
    <s v="Life Sciences"/>
    <n v="1"/>
    <x v="3152"/>
    <s v="Female"/>
    <n v="1"/>
    <s v="Healthcare Representative"/>
    <x v="0"/>
    <n v="29350"/>
    <m/>
    <n v="0"/>
    <s v="Y"/>
    <n v="14"/>
    <n v="8"/>
    <n v="2"/>
    <n v="3"/>
    <n v="5"/>
    <n v="2"/>
    <n v="2"/>
    <n v="1"/>
  </r>
  <r>
    <n v="38"/>
    <s v="30 &amp; Above"/>
    <x v="1"/>
    <s v="No"/>
    <s v="Travel_Rarely"/>
    <x v="1"/>
    <n v="5"/>
    <n v="3"/>
    <s v="Life Sciences"/>
    <n v="1"/>
    <x v="3153"/>
    <s v="Female"/>
    <n v="1"/>
    <s v="Research Scientist"/>
    <x v="0"/>
    <n v="154270"/>
    <s v="Yes"/>
    <n v="3"/>
    <s v="Y"/>
    <n v="16"/>
    <n v="8"/>
    <n v="1"/>
    <n v="18"/>
    <n v="2"/>
    <n v="1"/>
    <n v="0"/>
    <n v="0"/>
  </r>
  <r>
    <n v="37"/>
    <s v="30 &amp; Above"/>
    <x v="1"/>
    <s v="No"/>
    <s v="Travel_Rarely"/>
    <x v="1"/>
    <n v="1"/>
    <n v="4"/>
    <s v="Technical Degree"/>
    <n v="1"/>
    <x v="3154"/>
    <s v="Female"/>
    <n v="5"/>
    <s v="Research Scientist"/>
    <x v="0"/>
    <n v="39440"/>
    <m/>
    <n v="6"/>
    <s v="Y"/>
    <n v="11"/>
    <n v="8"/>
    <n v="2"/>
    <n v="8"/>
    <n v="3"/>
    <n v="6"/>
    <n v="4"/>
    <n v="3"/>
  </r>
  <r>
    <n v="49"/>
    <s v="30 &amp; Above"/>
    <x v="2"/>
    <s v="No"/>
    <s v="Travel_Rarely"/>
    <x v="0"/>
    <n v="21"/>
    <n v="1"/>
    <s v="Life Sciences"/>
    <n v="1"/>
    <x v="3155"/>
    <s v="Male"/>
    <n v="1"/>
    <s v="Sales Executive"/>
    <x v="2"/>
    <n v="40110"/>
    <m/>
    <n v="1"/>
    <s v="Y"/>
    <n v="18"/>
    <n v="8"/>
    <n v="2"/>
    <n v="31"/>
    <n v="2"/>
    <n v="31"/>
    <n v="0"/>
    <n v="9"/>
  </r>
  <r>
    <n v="24"/>
    <s v="Below 30"/>
    <x v="3"/>
    <s v="No"/>
    <s v="Travel_Rarely"/>
    <x v="0"/>
    <n v="1"/>
    <n v="3"/>
    <s v="Marketing"/>
    <n v="1"/>
    <x v="3156"/>
    <s v="Female"/>
    <n v="1"/>
    <s v="Sales Executive"/>
    <x v="0"/>
    <n v="34070"/>
    <m/>
    <n v="1"/>
    <s v="Y"/>
    <n v="15"/>
    <n v="8"/>
    <n v="2"/>
    <n v="6"/>
    <n v="2"/>
    <n v="6"/>
    <n v="1"/>
    <n v="4"/>
  </r>
  <r>
    <n v="26"/>
    <s v="Below 30"/>
    <x v="3"/>
    <s v="No"/>
    <s v="Travel_Rarely"/>
    <x v="1"/>
    <n v="19"/>
    <n v="4"/>
    <s v="Technical Degree"/>
    <n v="1"/>
    <x v="3157"/>
    <s v="Female"/>
    <n v="4"/>
    <s v="Sales Executive"/>
    <x v="0"/>
    <n v="119940"/>
    <s v="Yes"/>
    <n v="1"/>
    <s v="Y"/>
    <n v="14"/>
    <n v="8"/>
    <n v="1"/>
    <n v="6"/>
    <n v="6"/>
    <n v="5"/>
    <n v="1"/>
    <n v="4"/>
  </r>
  <r>
    <n v="24"/>
    <s v="Below 30"/>
    <x v="3"/>
    <s v="No"/>
    <s v="Travel_Rarely"/>
    <x v="0"/>
    <n v="7"/>
    <n v="3"/>
    <s v="Medical"/>
    <n v="1"/>
    <x v="3158"/>
    <s v="Female"/>
    <n v="1"/>
    <s v="Laboratory Technician"/>
    <x v="0"/>
    <n v="12320"/>
    <m/>
    <n v="1"/>
    <s v="Y"/>
    <n v="12"/>
    <n v="8"/>
    <n v="0"/>
    <n v="1"/>
    <n v="4"/>
    <n v="1"/>
    <n v="0"/>
    <n v="0"/>
  </r>
  <r>
    <n v="50"/>
    <s v="30 &amp; Above"/>
    <x v="2"/>
    <s v="No"/>
    <s v="Travel_Frequently"/>
    <x v="0"/>
    <n v="2"/>
    <n v="2"/>
    <s v="Marketing"/>
    <n v="1"/>
    <x v="3159"/>
    <s v="Male"/>
    <n v="1"/>
    <s v="Sales Executive"/>
    <x v="0"/>
    <n v="29600"/>
    <m/>
    <n v="1"/>
    <s v="Y"/>
    <n v="14"/>
    <n v="8"/>
    <n v="3"/>
    <n v="32"/>
    <n v="2"/>
    <n v="32"/>
    <n v="10"/>
    <n v="7"/>
  </r>
  <r>
    <n v="25"/>
    <s v="Below 30"/>
    <x v="3"/>
    <s v="No"/>
    <s v="Travel_Rarely"/>
    <x v="1"/>
    <n v="2"/>
    <n v="3"/>
    <s v="Life Sciences"/>
    <n v="1"/>
    <x v="3160"/>
    <s v="Male"/>
    <n v="1"/>
    <s v="Research Scientist"/>
    <x v="0"/>
    <n v="190940"/>
    <s v="Yes"/>
    <n v="1"/>
    <s v="Y"/>
    <n v="16"/>
    <n v="8"/>
    <n v="0"/>
    <n v="7"/>
    <n v="3"/>
    <n v="7"/>
    <n v="0"/>
    <n v="6"/>
  </r>
  <r>
    <n v="24"/>
    <s v="Below 30"/>
    <x v="3"/>
    <s v="Yes"/>
    <s v="Travel_Frequently"/>
    <x v="1"/>
    <n v="2"/>
    <n v="3"/>
    <s v="Medical"/>
    <n v="1"/>
    <x v="3161"/>
    <s v="Male"/>
    <n v="2"/>
    <s v="Research Scientist"/>
    <x v="0"/>
    <n v="39190"/>
    <m/>
    <n v="1"/>
    <s v="Y"/>
    <n v="21"/>
    <n v="8"/>
    <n v="0"/>
    <n v="6"/>
    <n v="3"/>
    <n v="6"/>
    <n v="1"/>
    <n v="2"/>
  </r>
  <r>
    <n v="30"/>
    <s v="30 &amp; Above"/>
    <x v="3"/>
    <s v="Yes"/>
    <s v="Travel_Frequently"/>
    <x v="1"/>
    <n v="9"/>
    <n v="3"/>
    <s v="Other"/>
    <n v="1"/>
    <x v="3162"/>
    <s v="Male"/>
    <n v="2"/>
    <s v="Healthcare Representative"/>
    <x v="0"/>
    <n v="68250"/>
    <s v="Yes"/>
    <n v="1"/>
    <s v="Y"/>
    <n v="14"/>
    <n v="8"/>
    <n v="0"/>
    <n v="1"/>
    <n v="2"/>
    <n v="1"/>
    <n v="0"/>
    <n v="0"/>
  </r>
  <r>
    <n v="34"/>
    <s v="30 &amp; Above"/>
    <x v="1"/>
    <s v="No"/>
    <s v="Travel_Rarely"/>
    <x v="0"/>
    <n v="6"/>
    <n v="2"/>
    <s v="Life Sciences"/>
    <n v="1"/>
    <x v="3163"/>
    <s v="Male"/>
    <n v="4"/>
    <s v="Research Director"/>
    <x v="0"/>
    <n v="102480"/>
    <s v="Yes"/>
    <n v="1"/>
    <s v="Y"/>
    <n v="12"/>
    <n v="8"/>
    <n v="1"/>
    <n v="6"/>
    <n v="4"/>
    <n v="6"/>
    <n v="1"/>
    <n v="3"/>
  </r>
  <r>
    <n v="31"/>
    <s v="30 &amp; Above"/>
    <x v="1"/>
    <s v="Yes"/>
    <s v="Travel_Rarely"/>
    <x v="1"/>
    <n v="9"/>
    <n v="1"/>
    <s v="Medical"/>
    <n v="1"/>
    <x v="3164"/>
    <s v="Female"/>
    <n v="1"/>
    <s v="Sales Representative"/>
    <x v="2"/>
    <n v="189470"/>
    <s v="Yes"/>
    <n v="2"/>
    <s v="Y"/>
    <n v="12"/>
    <n v="8"/>
    <n v="2"/>
    <n v="9"/>
    <n v="2"/>
    <n v="3"/>
    <n v="1"/>
    <n v="2"/>
  </r>
  <r>
    <n v="35"/>
    <s v="30 &amp; Above"/>
    <x v="1"/>
    <s v="No"/>
    <s v="Travel_Rarely"/>
    <x v="1"/>
    <n v="2"/>
    <n v="3"/>
    <s v="Life Sciences"/>
    <n v="1"/>
    <x v="3165"/>
    <s v="Female"/>
    <n v="5"/>
    <s v="Sales Executive"/>
    <x v="1"/>
    <n v="24960"/>
    <m/>
    <n v="4"/>
    <s v="Y"/>
    <n v="17"/>
    <n v="8"/>
    <n v="3"/>
    <n v="9"/>
    <n v="3"/>
    <n v="3"/>
    <n v="0"/>
    <n v="2"/>
  </r>
  <r>
    <n v="31"/>
    <s v="30 &amp; Above"/>
    <x v="1"/>
    <s v="No"/>
    <s v="Travel_Rarely"/>
    <x v="0"/>
    <n v="1"/>
    <n v="3"/>
    <s v="Marketing"/>
    <n v="1"/>
    <x v="3166"/>
    <s v="Female"/>
    <n v="2"/>
    <s v="Sales Executive"/>
    <x v="2"/>
    <n v="64650"/>
    <m/>
    <n v="4"/>
    <s v="Y"/>
    <n v="17"/>
    <n v="8"/>
    <n v="0"/>
    <n v="13"/>
    <n v="3"/>
    <n v="7"/>
    <n v="5"/>
    <n v="7"/>
  </r>
  <r>
    <n v="27"/>
    <s v="Below 30"/>
    <x v="3"/>
    <s v="No"/>
    <s v="Travel_Rarely"/>
    <x v="0"/>
    <n v="22"/>
    <n v="4"/>
    <s v="Medical"/>
    <n v="1"/>
    <x v="3167"/>
    <s v="Male"/>
    <n v="1"/>
    <s v="Sales Representative"/>
    <x v="2"/>
    <n v="22060"/>
    <m/>
    <n v="0"/>
    <s v="Y"/>
    <n v="14"/>
    <n v="8"/>
    <n v="1"/>
    <n v="6"/>
    <n v="4"/>
    <n v="5"/>
    <n v="0"/>
    <n v="3"/>
  </r>
  <r>
    <n v="37"/>
    <s v="30 &amp; Above"/>
    <x v="1"/>
    <s v="No"/>
    <s v="Travel_Rarely"/>
    <x v="0"/>
    <n v="9"/>
    <n v="4"/>
    <s v="Marketing"/>
    <n v="1"/>
    <x v="3168"/>
    <s v="Female"/>
    <n v="2"/>
    <s v="Laboratory Technician"/>
    <x v="0"/>
    <n v="20860"/>
    <m/>
    <n v="4"/>
    <s v="Y"/>
    <n v="14"/>
    <n v="8"/>
    <n v="0"/>
    <n v="17"/>
    <n v="3"/>
    <n v="3"/>
    <n v="1"/>
    <n v="0"/>
  </r>
  <r>
    <n v="20"/>
    <s v="Below 30"/>
    <x v="4"/>
    <s v="No"/>
    <s v="Travel_Rarely"/>
    <x v="1"/>
    <n v="17"/>
    <n v="4"/>
    <s v="Medical"/>
    <n v="1"/>
    <x v="3169"/>
    <s v="Female"/>
    <n v="1"/>
    <s v="Sales Representative"/>
    <x v="1"/>
    <n v="22930"/>
    <m/>
    <n v="1"/>
    <s v="Y"/>
    <n v="13"/>
    <n v="8"/>
    <n v="2"/>
    <n v="1"/>
    <n v="3"/>
    <n v="1"/>
    <n v="0"/>
    <n v="0"/>
  </r>
  <r>
    <n v="42"/>
    <s v="30 &amp; Above"/>
    <x v="2"/>
    <s v="No"/>
    <s v="Travel_Rarely"/>
    <x v="1"/>
    <n v="28"/>
    <n v="4"/>
    <s v="Life Sciences"/>
    <n v="1"/>
    <x v="3170"/>
    <s v="Female"/>
    <n v="2"/>
    <s v="Manufacturing Director"/>
    <x v="0"/>
    <n v="26450"/>
    <m/>
    <n v="1"/>
    <s v="Y"/>
    <n v="15"/>
    <n v="8"/>
    <n v="0"/>
    <n v="10"/>
    <n v="5"/>
    <n v="10"/>
    <n v="2"/>
    <n v="2"/>
  </r>
  <r>
    <n v="43"/>
    <s v="30 &amp; Above"/>
    <x v="2"/>
    <s v="No"/>
    <s v="Travel_Rarely"/>
    <x v="1"/>
    <n v="10"/>
    <n v="5"/>
    <s v="Technical Degree"/>
    <n v="1"/>
    <x v="3171"/>
    <s v="Female"/>
    <n v="2"/>
    <s v="Sales Executive"/>
    <x v="2"/>
    <n v="26830"/>
    <m/>
    <n v="4"/>
    <s v="Y"/>
    <n v="11"/>
    <n v="8"/>
    <n v="0"/>
    <n v="21"/>
    <n v="3"/>
    <n v="1"/>
    <n v="0"/>
    <n v="0"/>
  </r>
  <r>
    <n v="38"/>
    <s v="30 &amp; Above"/>
    <x v="1"/>
    <s v="No"/>
    <s v="Travel_Rarely"/>
    <x v="2"/>
    <n v="2"/>
    <n v="4"/>
    <s v="Medical"/>
    <n v="1"/>
    <x v="3172"/>
    <s v="Male"/>
    <n v="1"/>
    <s v="Human Resources"/>
    <x v="1"/>
    <n v="20140"/>
    <m/>
    <n v="3"/>
    <s v="Y"/>
    <n v="17"/>
    <n v="8"/>
    <n v="1"/>
    <n v="8"/>
    <n v="5"/>
    <n v="0"/>
    <n v="0"/>
    <n v="0"/>
  </r>
  <r>
    <n v="43"/>
    <s v="30 &amp; Above"/>
    <x v="2"/>
    <s v="No"/>
    <s v="Travel_Frequently"/>
    <x v="0"/>
    <n v="4"/>
    <n v="3"/>
    <s v="Medical"/>
    <n v="1"/>
    <x v="3173"/>
    <s v="Female"/>
    <n v="2"/>
    <s v="Healthcare Representative"/>
    <x v="2"/>
    <n v="34190"/>
    <m/>
    <n v="3"/>
    <s v="Y"/>
    <n v="11"/>
    <n v="8"/>
    <n v="1"/>
    <n v="10"/>
    <n v="5"/>
    <n v="8"/>
    <n v="4"/>
    <n v="7"/>
  </r>
  <r>
    <n v="48"/>
    <s v="30 &amp; Above"/>
    <x v="2"/>
    <s v="No"/>
    <s v="Travel_Rarely"/>
    <x v="1"/>
    <n v="8"/>
    <n v="1"/>
    <s v="Medical"/>
    <n v="1"/>
    <x v="3174"/>
    <s v="Male"/>
    <n v="2"/>
    <s v="Laboratory Technician"/>
    <x v="0"/>
    <n v="53760"/>
    <m/>
    <n v="7"/>
    <s v="Y"/>
    <n v="13"/>
    <n v="8"/>
    <n v="1"/>
    <n v="21"/>
    <n v="3"/>
    <n v="3"/>
    <n v="0"/>
    <n v="2"/>
  </r>
  <r>
    <n v="44"/>
    <s v="30 &amp; Above"/>
    <x v="2"/>
    <s v="No"/>
    <s v="Travel_Rarely"/>
    <x v="0"/>
    <n v="29"/>
    <n v="4"/>
    <s v="Marketing"/>
    <n v="1"/>
    <x v="3175"/>
    <s v="Male"/>
    <n v="2"/>
    <s v="Sales Executive"/>
    <x v="1"/>
    <n v="19510"/>
    <m/>
    <n v="4"/>
    <s v="Y"/>
    <n v="22"/>
    <n v="8"/>
    <n v="3"/>
    <n v="10"/>
    <n v="4"/>
    <n v="2"/>
    <n v="0"/>
    <n v="2"/>
  </r>
  <r>
    <n v="34"/>
    <s v="30 &amp; Above"/>
    <x v="1"/>
    <s v="No"/>
    <s v="Travel_Rarely"/>
    <x v="1"/>
    <n v="13"/>
    <n v="4"/>
    <s v="Life Sciences"/>
    <n v="1"/>
    <x v="3176"/>
    <s v="Female"/>
    <n v="1"/>
    <s v="Laboratory Technician"/>
    <x v="2"/>
    <n v="23410"/>
    <m/>
    <n v="1"/>
    <s v="Y"/>
    <n v="20"/>
    <n v="8"/>
    <n v="2"/>
    <n v="8"/>
    <n v="3"/>
    <n v="8"/>
    <n v="0"/>
    <n v="6"/>
  </r>
  <r>
    <n v="27"/>
    <s v="Below 30"/>
    <x v="3"/>
    <s v="Yes"/>
    <s v="Travel_Rarely"/>
    <x v="0"/>
    <n v="27"/>
    <n v="3"/>
    <s v="Life Sciences"/>
    <n v="1"/>
    <x v="3177"/>
    <s v="Male"/>
    <n v="2"/>
    <s v="Research Scientist"/>
    <x v="2"/>
    <n v="22930"/>
    <m/>
    <n v="0"/>
    <s v="Y"/>
    <n v="18"/>
    <n v="8"/>
    <n v="0"/>
    <n v="5"/>
    <n v="0"/>
    <n v="4"/>
    <n v="0"/>
    <n v="2"/>
  </r>
  <r>
    <n v="21"/>
    <s v="Below 30"/>
    <x v="3"/>
    <s v="No"/>
    <s v="Travel_Rarely"/>
    <x v="0"/>
    <n v="16"/>
    <n v="2"/>
    <s v="Life Sciences"/>
    <n v="1"/>
    <x v="3178"/>
    <s v="Male"/>
    <n v="3"/>
    <s v="Sales Executive"/>
    <x v="1"/>
    <n v="87260"/>
    <s v="Yes"/>
    <n v="1"/>
    <s v="Y"/>
    <n v="11"/>
    <n v="8"/>
    <n v="1"/>
    <n v="3"/>
    <n v="2"/>
    <n v="3"/>
    <n v="1"/>
    <n v="2"/>
  </r>
  <r>
    <n v="44"/>
    <s v="30 &amp; Above"/>
    <x v="2"/>
    <s v="No"/>
    <s v="Travel_Rarely"/>
    <x v="1"/>
    <n v="2"/>
    <n v="2"/>
    <s v="Life Sciences"/>
    <n v="1"/>
    <x v="3179"/>
    <s v="Male"/>
    <n v="1"/>
    <s v="Laboratory Technician"/>
    <x v="0"/>
    <n v="40110"/>
    <m/>
    <n v="4"/>
    <s v="Y"/>
    <n v="14"/>
    <n v="8"/>
    <n v="1"/>
    <n v="26"/>
    <n v="2"/>
    <n v="2"/>
    <n v="0"/>
    <n v="1"/>
  </r>
  <r>
    <n v="22"/>
    <s v="Below 30"/>
    <x v="3"/>
    <s v="No"/>
    <s v="Travel_Rarely"/>
    <x v="1"/>
    <n v="2"/>
    <n v="2"/>
    <s v="Medical"/>
    <n v="1"/>
    <x v="3180"/>
    <s v="Female"/>
    <n v="2"/>
    <s v="Laboratory Technician"/>
    <x v="0"/>
    <n v="195450"/>
    <s v="Yes"/>
    <n v="0"/>
    <s v="Y"/>
    <n v="14"/>
    <n v="8"/>
    <n v="0"/>
    <n v="3"/>
    <n v="3"/>
    <n v="2"/>
    <n v="2"/>
    <n v="2"/>
  </r>
  <r>
    <n v="33"/>
    <s v="30 &amp; Above"/>
    <x v="1"/>
    <s v="No"/>
    <s v="Travel_Rarely"/>
    <x v="0"/>
    <n v="13"/>
    <n v="4"/>
    <s v="Marketing"/>
    <n v="1"/>
    <x v="3181"/>
    <s v="Female"/>
    <n v="2"/>
    <s v="Manufacturing Director"/>
    <x v="2"/>
    <n v="45680"/>
    <m/>
    <n v="0"/>
    <s v="Y"/>
    <n v="18"/>
    <n v="8"/>
    <n v="1"/>
    <n v="6"/>
    <n v="2"/>
    <n v="5"/>
    <n v="1"/>
    <n v="2"/>
  </r>
  <r>
    <n v="32"/>
    <s v="30 &amp; Above"/>
    <x v="1"/>
    <s v="No"/>
    <s v="Travel_Rarely"/>
    <x v="1"/>
    <n v="1"/>
    <n v="1"/>
    <s v="Life Sciences"/>
    <n v="1"/>
    <x v="3182"/>
    <s v="Female"/>
    <n v="1"/>
    <s v="Healthcare Representative"/>
    <x v="0"/>
    <n v="30220"/>
    <m/>
    <n v="1"/>
    <s v="Y"/>
    <n v="16"/>
    <n v="8"/>
    <n v="1"/>
    <n v="6"/>
    <n v="3"/>
    <n v="6"/>
    <n v="0"/>
    <n v="5"/>
  </r>
  <r>
    <n v="30"/>
    <s v="30 &amp; Above"/>
    <x v="3"/>
    <s v="No"/>
    <s v="Travel_Frequently"/>
    <x v="1"/>
    <n v="4"/>
    <n v="5"/>
    <s v="Technical Degree"/>
    <n v="1"/>
    <x v="3183"/>
    <s v="Male"/>
    <n v="3"/>
    <s v="Manager"/>
    <x v="2"/>
    <n v="57720"/>
    <m/>
    <n v="1"/>
    <s v="Y"/>
    <n v="17"/>
    <n v="8"/>
    <n v="0"/>
    <n v="1"/>
    <n v="3"/>
    <n v="1"/>
    <n v="0"/>
    <n v="0"/>
  </r>
  <r>
    <n v="53"/>
    <s v="30 &amp; Above"/>
    <x v="0"/>
    <s v="No"/>
    <s v="Travel_Rarely"/>
    <x v="1"/>
    <n v="24"/>
    <n v="3"/>
    <s v="Other"/>
    <n v="1"/>
    <x v="3184"/>
    <s v="Female"/>
    <n v="3"/>
    <s v="Manager"/>
    <x v="1"/>
    <n v="22690"/>
    <m/>
    <n v="7"/>
    <s v="Y"/>
    <n v="11"/>
    <n v="8"/>
    <n v="1"/>
    <n v="18"/>
    <n v="2"/>
    <n v="14"/>
    <n v="8"/>
    <n v="10"/>
  </r>
  <r>
    <n v="34"/>
    <s v="30 &amp; Above"/>
    <x v="1"/>
    <s v="No"/>
    <s v="Travel_Rarely"/>
    <x v="1"/>
    <n v="1"/>
    <n v="5"/>
    <s v="Medical"/>
    <n v="1"/>
    <x v="3185"/>
    <s v="Male"/>
    <n v="1"/>
    <s v="Research Scientist"/>
    <x v="0"/>
    <n v="53810"/>
    <m/>
    <n v="1"/>
    <s v="Y"/>
    <n v="12"/>
    <n v="8"/>
    <n v="0"/>
    <n v="10"/>
    <n v="0"/>
    <n v="10"/>
    <n v="8"/>
    <n v="8"/>
  </r>
  <r>
    <n v="45"/>
    <s v="30 &amp; Above"/>
    <x v="2"/>
    <s v="Yes"/>
    <s v="Travel_Frequently"/>
    <x v="1"/>
    <n v="19"/>
    <n v="4"/>
    <s v="Life Sciences"/>
    <n v="1"/>
    <x v="3186"/>
    <s v="Male"/>
    <n v="3"/>
    <s v="Research Director"/>
    <x v="0"/>
    <n v="34410"/>
    <m/>
    <n v="2"/>
    <s v="Y"/>
    <n v="13"/>
    <n v="8"/>
    <n v="1"/>
    <n v="5"/>
    <n v="5"/>
    <n v="1"/>
    <n v="0"/>
    <n v="0"/>
  </r>
  <r>
    <n v="26"/>
    <s v="Below 30"/>
    <x v="3"/>
    <s v="No"/>
    <s v="Travel_Rarely"/>
    <x v="1"/>
    <n v="7"/>
    <n v="2"/>
    <s v="Life Sciences"/>
    <n v="1"/>
    <x v="3187"/>
    <s v="Male"/>
    <n v="1"/>
    <s v="Manufacturing Director"/>
    <x v="0"/>
    <n v="54540"/>
    <m/>
    <n v="1"/>
    <s v="Y"/>
    <n v="13"/>
    <n v="8"/>
    <n v="1"/>
    <n v="3"/>
    <n v="5"/>
    <n v="3"/>
    <n v="0"/>
    <n v="2"/>
  </r>
  <r>
    <n v="37"/>
    <s v="30 &amp; Above"/>
    <x v="1"/>
    <s v="No"/>
    <s v="Travel_Rarely"/>
    <x v="1"/>
    <n v="4"/>
    <n v="3"/>
    <s v="Medical"/>
    <n v="1"/>
    <x v="3188"/>
    <s v="Male"/>
    <n v="1"/>
    <s v="Manager"/>
    <x v="0"/>
    <n v="98840"/>
    <s v="Yes"/>
    <n v="1"/>
    <s v="Y"/>
    <n v="14"/>
    <n v="8"/>
    <n v="0"/>
    <n v="10"/>
    <n v="3"/>
    <n v="10"/>
    <n v="7"/>
    <n v="8"/>
  </r>
  <r>
    <n v="29"/>
    <s v="Below 30"/>
    <x v="3"/>
    <s v="No"/>
    <s v="Travel_Rarely"/>
    <x v="1"/>
    <n v="2"/>
    <n v="3"/>
    <s v="Life Sciences"/>
    <n v="1"/>
    <x v="3189"/>
    <s v="Female"/>
    <n v="1"/>
    <s v="Healthcare Representative"/>
    <x v="0"/>
    <n v="41570"/>
    <m/>
    <n v="1"/>
    <s v="Y"/>
    <n v="17"/>
    <n v="8"/>
    <n v="3"/>
    <n v="6"/>
    <n v="2"/>
    <n v="6"/>
    <n v="1"/>
    <n v="2"/>
  </r>
  <r>
    <n v="35"/>
    <s v="30 &amp; Above"/>
    <x v="1"/>
    <s v="No"/>
    <s v="Travel_Rarely"/>
    <x v="1"/>
    <n v="10"/>
    <n v="5"/>
    <s v="Medical"/>
    <n v="1"/>
    <x v="3190"/>
    <s v="Female"/>
    <n v="4"/>
    <s v="Laboratory Technician"/>
    <x v="1"/>
    <n v="134580"/>
    <s v="Yes"/>
    <n v="1"/>
    <s v="Y"/>
    <n v="11"/>
    <n v="8"/>
    <n v="0"/>
    <n v="17"/>
    <n v="3"/>
    <n v="17"/>
    <n v="11"/>
    <n v="8"/>
  </r>
  <r>
    <n v="33"/>
    <s v="30 &amp; Above"/>
    <x v="1"/>
    <s v="No"/>
    <s v="Travel_Frequently"/>
    <x v="1"/>
    <n v="8"/>
    <n v="3"/>
    <s v="Technical Degree"/>
    <n v="1"/>
    <x v="3191"/>
    <s v="Male"/>
    <n v="2"/>
    <s v="Laboratory Technician"/>
    <x v="2"/>
    <n v="90690"/>
    <s v="Yes"/>
    <n v="3"/>
    <s v="Y"/>
    <n v="25"/>
    <n v="8"/>
    <n v="1"/>
    <n v="15"/>
    <n v="3"/>
    <n v="13"/>
    <n v="4"/>
    <n v="7"/>
  </r>
  <r>
    <n v="54"/>
    <s v="30 &amp; Above"/>
    <x v="0"/>
    <s v="No"/>
    <s v="Travel_Rarely"/>
    <x v="1"/>
    <n v="5"/>
    <n v="2"/>
    <s v="Life Sciences"/>
    <n v="1"/>
    <x v="3192"/>
    <s v="Female"/>
    <n v="2"/>
    <s v="Sales Executive"/>
    <x v="0"/>
    <n v="40140"/>
    <m/>
    <n v="2"/>
    <s v="Y"/>
    <n v="19"/>
    <n v="8"/>
    <n v="1"/>
    <n v="16"/>
    <n v="4"/>
    <n v="9"/>
    <n v="7"/>
    <n v="1"/>
  </r>
  <r>
    <n v="36"/>
    <s v="30 &amp; Above"/>
    <x v="1"/>
    <s v="No"/>
    <s v="Travel_Rarely"/>
    <x v="1"/>
    <n v="8"/>
    <n v="3"/>
    <s v="Life Sciences"/>
    <n v="1"/>
    <x v="3193"/>
    <s v="Male"/>
    <n v="2"/>
    <s v="Research Scientist"/>
    <x v="2"/>
    <n v="59150"/>
    <m/>
    <n v="2"/>
    <s v="Y"/>
    <n v="13"/>
    <n v="8"/>
    <n v="1"/>
    <n v="13"/>
    <n v="3"/>
    <n v="3"/>
    <n v="0"/>
    <n v="2"/>
  </r>
  <r>
    <n v="27"/>
    <s v="Below 30"/>
    <x v="3"/>
    <s v="No"/>
    <s v="Travel_Rarely"/>
    <x v="0"/>
    <n v="9"/>
    <n v="3"/>
    <s v="Marketing"/>
    <n v="1"/>
    <x v="3194"/>
    <s v="Male"/>
    <n v="5"/>
    <s v="Research Director"/>
    <x v="1"/>
    <n v="59930"/>
    <m/>
    <n v="0"/>
    <s v="Y"/>
    <n v="14"/>
    <n v="8"/>
    <n v="1"/>
    <n v="5"/>
    <n v="3"/>
    <n v="4"/>
    <n v="1"/>
    <n v="1"/>
  </r>
  <r>
    <n v="20"/>
    <s v="Below 30"/>
    <x v="4"/>
    <s v="Yes"/>
    <s v="Travel_Rarely"/>
    <x v="1"/>
    <n v="1"/>
    <n v="3"/>
    <s v="Life Sciences"/>
    <n v="1"/>
    <x v="3195"/>
    <s v="Male"/>
    <n v="5"/>
    <s v="Sales Representative"/>
    <x v="1"/>
    <n v="61620"/>
    <m/>
    <n v="1"/>
    <s v="Y"/>
    <n v="12"/>
    <n v="8"/>
    <n v="3"/>
    <n v="1"/>
    <n v="2"/>
    <n v="1"/>
    <n v="1"/>
    <n v="1"/>
  </r>
  <r>
    <n v="33"/>
    <s v="30 &amp; Above"/>
    <x v="1"/>
    <s v="Yes"/>
    <s v="Travel_Frequently"/>
    <x v="1"/>
    <n v="15"/>
    <n v="4"/>
    <s v="Medical"/>
    <n v="1"/>
    <x v="3196"/>
    <s v="Female"/>
    <n v="1"/>
    <s v="Laboratory Technician"/>
    <x v="1"/>
    <n v="24060"/>
    <m/>
    <n v="1"/>
    <s v="Y"/>
    <n v="11"/>
    <n v="8"/>
    <n v="0"/>
    <n v="10"/>
    <n v="3"/>
    <n v="10"/>
    <n v="9"/>
    <n v="7"/>
  </r>
  <r>
    <n v="35"/>
    <s v="30 &amp; Above"/>
    <x v="1"/>
    <s v="No"/>
    <s v="Non-Travel"/>
    <x v="1"/>
    <n v="2"/>
    <n v="1"/>
    <s v="Medical"/>
    <n v="1"/>
    <x v="3197"/>
    <s v="Male"/>
    <n v="1"/>
    <s v="Research Scientist"/>
    <x v="0"/>
    <n v="187400"/>
    <s v="Yes"/>
    <n v="1"/>
    <s v="Y"/>
    <n v="19"/>
    <n v="8"/>
    <n v="1"/>
    <n v="1"/>
    <n v="2"/>
    <n v="1"/>
    <n v="0"/>
    <n v="0"/>
  </r>
  <r>
    <n v="23"/>
    <s v="Below 30"/>
    <x v="3"/>
    <s v="No"/>
    <s v="Travel_Rarely"/>
    <x v="1"/>
    <n v="2"/>
    <n v="3"/>
    <s v="Life Sciences"/>
    <n v="1"/>
    <x v="3198"/>
    <s v="Male"/>
    <n v="1"/>
    <s v="Healthcare Representative"/>
    <x v="0"/>
    <n v="76370"/>
    <s v="Yes"/>
    <n v="2"/>
    <s v="Y"/>
    <n v="11"/>
    <n v="8"/>
    <n v="1"/>
    <n v="5"/>
    <n v="3"/>
    <n v="3"/>
    <n v="0"/>
    <n v="2"/>
  </r>
  <r>
    <n v="25"/>
    <s v="Below 30"/>
    <x v="3"/>
    <s v="No"/>
    <s v="Travel_Rarely"/>
    <x v="1"/>
    <n v="11"/>
    <n v="3"/>
    <s v="Medical"/>
    <n v="1"/>
    <x v="3199"/>
    <s v="Male"/>
    <n v="2"/>
    <s v="Manufacturing Director"/>
    <x v="0"/>
    <n v="100960"/>
    <s v="Yes"/>
    <n v="0"/>
    <s v="Y"/>
    <n v="11"/>
    <n v="8"/>
    <n v="1"/>
    <n v="4"/>
    <n v="3"/>
    <n v="3"/>
    <n v="1"/>
    <n v="2"/>
  </r>
  <r>
    <n v="38"/>
    <s v="30 &amp; Above"/>
    <x v="1"/>
    <s v="No"/>
    <s v="Travel_Rarely"/>
    <x v="1"/>
    <n v="16"/>
    <n v="3"/>
    <s v="Life Sciences"/>
    <n v="1"/>
    <x v="3200"/>
    <s v="Male"/>
    <n v="5"/>
    <s v="Research Scientist"/>
    <x v="1"/>
    <n v="147560"/>
    <s v="Yes"/>
    <n v="0"/>
    <s v="Y"/>
    <n v="20"/>
    <n v="8"/>
    <n v="1"/>
    <n v="8"/>
    <n v="3"/>
    <n v="7"/>
    <n v="0"/>
    <n v="5"/>
  </r>
  <r>
    <n v="29"/>
    <s v="Below 30"/>
    <x v="3"/>
    <s v="No"/>
    <s v="Travel_Frequently"/>
    <x v="0"/>
    <n v="2"/>
    <n v="4"/>
    <s v="Life Sciences"/>
    <n v="1"/>
    <x v="3201"/>
    <s v="Male"/>
    <n v="4"/>
    <s v="Healthcare Representative"/>
    <x v="2"/>
    <n v="64990"/>
    <s v="Yes"/>
    <n v="1"/>
    <s v="Y"/>
    <n v="18"/>
    <n v="8"/>
    <n v="3"/>
    <n v="10"/>
    <n v="3"/>
    <n v="10"/>
    <n v="2"/>
    <n v="8"/>
  </r>
  <r>
    <n v="48"/>
    <s v="30 &amp; Above"/>
    <x v="2"/>
    <s v="No"/>
    <s v="Travel_Rarely"/>
    <x v="1"/>
    <n v="16"/>
    <n v="3"/>
    <s v="Technical Degree"/>
    <n v="1"/>
    <x v="3202"/>
    <s v="Male"/>
    <n v="1"/>
    <s v="Sales Executive"/>
    <x v="0"/>
    <n v="97240"/>
    <s v="Yes"/>
    <n v="3"/>
    <s v="Y"/>
    <n v="13"/>
    <n v="8"/>
    <n v="0"/>
    <n v="12"/>
    <n v="2"/>
    <n v="2"/>
    <n v="2"/>
    <n v="2"/>
  </r>
  <r>
    <n v="27"/>
    <s v="Below 30"/>
    <x v="3"/>
    <s v="No"/>
    <s v="Travel_Frequently"/>
    <x v="0"/>
    <n v="4"/>
    <n v="3"/>
    <s v="Technical Degree"/>
    <n v="1"/>
    <x v="3203"/>
    <s v="Male"/>
    <n v="5"/>
    <s v="Laboratory Technician"/>
    <x v="2"/>
    <n v="21940"/>
    <m/>
    <n v="1"/>
    <s v="Y"/>
    <n v="12"/>
    <n v="8"/>
    <n v="0"/>
    <n v="6"/>
    <n v="5"/>
    <n v="6"/>
    <n v="0"/>
    <n v="4"/>
  </r>
  <r>
    <n v="37"/>
    <s v="30 &amp; Above"/>
    <x v="1"/>
    <s v="No"/>
    <s v="Travel_Rarely"/>
    <x v="1"/>
    <n v="16"/>
    <n v="3"/>
    <s v="Life Sciences"/>
    <n v="1"/>
    <x v="3204"/>
    <s v="Male"/>
    <n v="3"/>
    <s v="Manager"/>
    <x v="1"/>
    <n v="33880"/>
    <m/>
    <n v="3"/>
    <s v="Y"/>
    <n v="11"/>
    <n v="8"/>
    <n v="0"/>
    <n v="4"/>
    <n v="2"/>
    <n v="1"/>
    <n v="0"/>
    <n v="0"/>
  </r>
  <r>
    <n v="50"/>
    <s v="30 &amp; Above"/>
    <x v="2"/>
    <s v="No"/>
    <s v="Travel_Rarely"/>
    <x v="0"/>
    <n v="5"/>
    <n v="3"/>
    <s v="Medical"/>
    <n v="1"/>
    <x v="3205"/>
    <s v="Male"/>
    <n v="1"/>
    <s v="Laboratory Technician"/>
    <x v="0"/>
    <n v="54730"/>
    <m/>
    <n v="1"/>
    <s v="Y"/>
    <n v="19"/>
    <n v="8"/>
    <n v="1"/>
    <n v="20"/>
    <n v="2"/>
    <n v="20"/>
    <n v="3"/>
    <n v="8"/>
  </r>
  <r>
    <n v="34"/>
    <s v="30 &amp; Above"/>
    <x v="1"/>
    <s v="No"/>
    <s v="Travel_Rarely"/>
    <x v="1"/>
    <n v="18"/>
    <n v="1"/>
    <s v="Medical"/>
    <n v="1"/>
    <x v="3206"/>
    <s v="Male"/>
    <n v="1"/>
    <s v="Healthcare Representative"/>
    <x v="1"/>
    <n v="27030"/>
    <m/>
    <n v="1"/>
    <s v="Y"/>
    <n v="21"/>
    <n v="8"/>
    <n v="1"/>
    <n v="9"/>
    <n v="2"/>
    <n v="8"/>
    <n v="7"/>
    <n v="7"/>
  </r>
  <r>
    <n v="24"/>
    <s v="Below 30"/>
    <x v="3"/>
    <s v="Yes"/>
    <s v="Travel_Rarely"/>
    <x v="1"/>
    <n v="17"/>
    <n v="2"/>
    <s v="Life Sciences"/>
    <n v="1"/>
    <x v="3207"/>
    <s v="Female"/>
    <n v="1"/>
    <s v="Healthcare Representative"/>
    <x v="1"/>
    <n v="25010"/>
    <m/>
    <n v="9"/>
    <s v="Y"/>
    <n v="12"/>
    <n v="8"/>
    <n v="0"/>
    <n v="4"/>
    <n v="3"/>
    <n v="2"/>
    <n v="2"/>
    <n v="0"/>
  </r>
  <r>
    <n v="39"/>
    <s v="30 &amp; Above"/>
    <x v="1"/>
    <s v="No"/>
    <s v="Travel_Rarely"/>
    <x v="1"/>
    <n v="12"/>
    <n v="5"/>
    <s v="Medical"/>
    <n v="1"/>
    <x v="3208"/>
    <s v="Female"/>
    <n v="1"/>
    <s v="Sales Representative"/>
    <x v="1"/>
    <n v="62200"/>
    <m/>
    <n v="1"/>
    <s v="Y"/>
    <n v="14"/>
    <n v="8"/>
    <n v="2"/>
    <n v="20"/>
    <n v="2"/>
    <n v="20"/>
    <n v="11"/>
    <n v="10"/>
  </r>
  <r>
    <n v="32"/>
    <s v="30 &amp; Above"/>
    <x v="1"/>
    <s v="No"/>
    <s v="Travel_Rarely"/>
    <x v="1"/>
    <n v="2"/>
    <n v="3"/>
    <s v="Life Sciences"/>
    <n v="1"/>
    <x v="3209"/>
    <s v="Male"/>
    <n v="5"/>
    <s v="Research Scientist"/>
    <x v="1"/>
    <n v="30380"/>
    <m/>
    <n v="1"/>
    <s v="Y"/>
    <n v="11"/>
    <n v="8"/>
    <n v="0"/>
    <n v="10"/>
    <n v="5"/>
    <n v="10"/>
    <n v="0"/>
    <n v="8"/>
  </r>
  <r>
    <n v="50"/>
    <s v="30 &amp; Above"/>
    <x v="2"/>
    <s v="Yes"/>
    <s v="Travel_Frequently"/>
    <x v="1"/>
    <n v="4"/>
    <n v="2"/>
    <s v="Medical"/>
    <n v="1"/>
    <x v="3210"/>
    <s v="Male"/>
    <n v="4"/>
    <s v="Sales Representative"/>
    <x v="0"/>
    <n v="44240"/>
    <m/>
    <n v="3"/>
    <s v="Y"/>
    <n v="14"/>
    <n v="8"/>
    <n v="1"/>
    <n v="18"/>
    <n v="2"/>
    <n v="4"/>
    <n v="1"/>
    <n v="3"/>
  </r>
  <r>
    <n v="38"/>
    <s v="30 &amp; Above"/>
    <x v="1"/>
    <s v="No"/>
    <s v="Travel_Rarely"/>
    <x v="1"/>
    <n v="9"/>
    <n v="4"/>
    <s v="Life Sciences"/>
    <n v="1"/>
    <x v="3211"/>
    <s v="Male"/>
    <n v="1"/>
    <s v="Sales Executive"/>
    <x v="1"/>
    <n v="43120"/>
    <m/>
    <n v="0"/>
    <s v="Y"/>
    <n v="12"/>
    <n v="8"/>
    <n v="1"/>
    <n v="10"/>
    <n v="2"/>
    <n v="9"/>
    <n v="1"/>
    <n v="8"/>
  </r>
  <r>
    <n v="27"/>
    <s v="Below 30"/>
    <x v="3"/>
    <s v="No"/>
    <s v="Travel_Rarely"/>
    <x v="1"/>
    <n v="10"/>
    <n v="3"/>
    <s v="Medical"/>
    <n v="1"/>
    <x v="3212"/>
    <s v="Male"/>
    <n v="5"/>
    <s v="Research Scientist"/>
    <x v="0"/>
    <n v="132450"/>
    <s v="Yes"/>
    <n v="1"/>
    <s v="Y"/>
    <n v="23"/>
    <n v="8"/>
    <n v="1"/>
    <n v="9"/>
    <n v="3"/>
    <n v="9"/>
    <n v="0"/>
    <n v="7"/>
  </r>
  <r>
    <n v="32"/>
    <s v="30 &amp; Above"/>
    <x v="1"/>
    <s v="No"/>
    <s v="Travel_Rarely"/>
    <x v="0"/>
    <n v="1"/>
    <n v="3"/>
    <s v="Medical"/>
    <n v="1"/>
    <x v="3213"/>
    <s v="Male"/>
    <n v="2"/>
    <s v="Sales Executive"/>
    <x v="1"/>
    <n v="136640"/>
    <s v="Yes"/>
    <n v="3"/>
    <s v="Y"/>
    <n v="14"/>
    <n v="8"/>
    <n v="0"/>
    <n v="10"/>
    <n v="6"/>
    <n v="7"/>
    <n v="7"/>
    <n v="7"/>
  </r>
  <r>
    <n v="47"/>
    <s v="30 &amp; Above"/>
    <x v="2"/>
    <s v="No"/>
    <s v="Travel_Rarely"/>
    <x v="1"/>
    <n v="2"/>
    <n v="3"/>
    <s v="Medical"/>
    <n v="1"/>
    <x v="3214"/>
    <s v="Female"/>
    <n v="5"/>
    <s v="Sales Executive"/>
    <x v="1"/>
    <n v="50210"/>
    <m/>
    <n v="2"/>
    <s v="Y"/>
    <n v="17"/>
    <n v="8"/>
    <n v="0"/>
    <n v="20"/>
    <n v="3"/>
    <n v="7"/>
    <n v="1"/>
    <n v="7"/>
  </r>
  <r>
    <n v="40"/>
    <s v="30 &amp; Above"/>
    <x v="1"/>
    <s v="No"/>
    <s v="Travel_Frequently"/>
    <x v="1"/>
    <n v="3"/>
    <n v="4"/>
    <s v="Medical"/>
    <n v="1"/>
    <x v="3215"/>
    <s v="Female"/>
    <n v="3"/>
    <s v="Human Resources"/>
    <x v="0"/>
    <n v="51260"/>
    <m/>
    <n v="5"/>
    <s v="Y"/>
    <n v="18"/>
    <n v="8"/>
    <n v="0"/>
    <n v="20"/>
    <n v="2"/>
    <n v="18"/>
    <n v="1"/>
    <n v="12"/>
  </r>
  <r>
    <n v="53"/>
    <s v="30 &amp; Above"/>
    <x v="0"/>
    <s v="No"/>
    <s v="Travel_Rarely"/>
    <x v="1"/>
    <n v="7"/>
    <n v="1"/>
    <s v="Life Sciences"/>
    <n v="1"/>
    <x v="3216"/>
    <s v="Male"/>
    <n v="2"/>
    <s v="Laboratory Technician"/>
    <x v="0"/>
    <n v="28590"/>
    <m/>
    <n v="3"/>
    <s v="Y"/>
    <n v="18"/>
    <n v="8"/>
    <n v="1"/>
    <n v="32"/>
    <n v="2"/>
    <n v="5"/>
    <n v="1"/>
    <n v="3"/>
  </r>
  <r>
    <n v="41"/>
    <s v="30 &amp; Above"/>
    <x v="2"/>
    <s v="No"/>
    <s v="Travel_Rarely"/>
    <x v="0"/>
    <n v="6"/>
    <n v="3"/>
    <s v="Medical"/>
    <n v="1"/>
    <x v="3217"/>
    <s v="Male"/>
    <n v="1"/>
    <s v="Sales Executive"/>
    <x v="2"/>
    <n v="102390"/>
    <s v="Yes"/>
    <n v="3"/>
    <s v="Y"/>
    <n v="24"/>
    <n v="8"/>
    <n v="3"/>
    <n v="23"/>
    <n v="3"/>
    <n v="21"/>
    <n v="12"/>
    <n v="6"/>
  </r>
  <r>
    <n v="60"/>
    <s v="30 &amp; Above"/>
    <x v="0"/>
    <s v="No"/>
    <s v="Travel_Rarely"/>
    <x v="1"/>
    <n v="8"/>
    <n v="2"/>
    <s v="Life Sciences"/>
    <n v="1"/>
    <x v="3218"/>
    <s v="Female"/>
    <n v="5"/>
    <s v="Laboratory Technician"/>
    <x v="1"/>
    <n v="53290"/>
    <m/>
    <n v="8"/>
    <s v="Y"/>
    <n v="20"/>
    <n v="8"/>
    <n v="0"/>
    <n v="10"/>
    <n v="3"/>
    <n v="2"/>
    <n v="2"/>
    <n v="2"/>
  </r>
  <r>
    <n v="27"/>
    <s v="Below 30"/>
    <x v="3"/>
    <s v="No"/>
    <s v="Travel_Frequently"/>
    <x v="1"/>
    <n v="29"/>
    <n v="1"/>
    <s v="Life Sciences"/>
    <n v="1"/>
    <x v="3219"/>
    <s v="Male"/>
    <n v="2"/>
    <s v="Manufacturing Director"/>
    <x v="2"/>
    <n v="43250"/>
    <m/>
    <n v="1"/>
    <s v="Y"/>
    <n v="14"/>
    <n v="8"/>
    <n v="0"/>
    <n v="9"/>
    <n v="2"/>
    <n v="9"/>
    <n v="1"/>
    <n v="7"/>
  </r>
  <r>
    <n v="41"/>
    <s v="30 &amp; Above"/>
    <x v="2"/>
    <s v="No"/>
    <s v="Travel_Rarely"/>
    <x v="1"/>
    <n v="3"/>
    <n v="3"/>
    <s v="Medical"/>
    <n v="1"/>
    <x v="3220"/>
    <s v="Male"/>
    <n v="1"/>
    <s v="Manufacturing Director"/>
    <x v="0"/>
    <n v="72600"/>
    <s v="Yes"/>
    <n v="1"/>
    <s v="Y"/>
    <n v="16"/>
    <n v="8"/>
    <n v="0"/>
    <n v="22"/>
    <n v="2"/>
    <n v="22"/>
    <n v="2"/>
    <n v="10"/>
  </r>
  <r>
    <n v="50"/>
    <s v="30 &amp; Above"/>
    <x v="2"/>
    <s v="No"/>
    <s v="Travel_Rarely"/>
    <x v="0"/>
    <n v="9"/>
    <n v="3"/>
    <s v="Life Sciences"/>
    <n v="1"/>
    <x v="3221"/>
    <s v="Male"/>
    <n v="2"/>
    <s v="Research Scientist"/>
    <x v="0"/>
    <n v="23220"/>
    <m/>
    <n v="7"/>
    <s v="Y"/>
    <n v="25"/>
    <n v="8"/>
    <n v="1"/>
    <n v="4"/>
    <n v="0"/>
    <n v="2"/>
    <n v="2"/>
    <n v="2"/>
  </r>
  <r>
    <n v="28"/>
    <s v="Below 30"/>
    <x v="3"/>
    <s v="Yes"/>
    <s v="Travel_Rarely"/>
    <x v="0"/>
    <n v="2"/>
    <n v="4"/>
    <s v="Life Sciences"/>
    <n v="1"/>
    <x v="3222"/>
    <s v="Male"/>
    <n v="3"/>
    <s v="Research Scientist"/>
    <x v="1"/>
    <n v="20750"/>
    <m/>
    <n v="7"/>
    <s v="Y"/>
    <n v="18"/>
    <n v="8"/>
    <n v="3"/>
    <n v="10"/>
    <n v="0"/>
    <n v="7"/>
    <n v="3"/>
    <n v="7"/>
  </r>
  <r>
    <n v="36"/>
    <s v="30 &amp; Above"/>
    <x v="1"/>
    <s v="No"/>
    <s v="Non-Travel"/>
    <x v="1"/>
    <n v="10"/>
    <n v="4"/>
    <s v="Technical Degree"/>
    <n v="1"/>
    <x v="3223"/>
    <s v="Female"/>
    <n v="2"/>
    <s v="Research Scientist"/>
    <x v="0"/>
    <n v="41520"/>
    <m/>
    <n v="9"/>
    <s v="Y"/>
    <n v="19"/>
    <n v="8"/>
    <n v="1"/>
    <n v="10"/>
    <n v="3"/>
    <n v="8"/>
    <n v="0"/>
    <n v="5"/>
  </r>
  <r>
    <n v="38"/>
    <s v="30 &amp; Above"/>
    <x v="1"/>
    <s v="No"/>
    <s v="Travel_Rarely"/>
    <x v="1"/>
    <n v="1"/>
    <n v="3"/>
    <s v="Medical"/>
    <n v="1"/>
    <x v="3224"/>
    <s v="Female"/>
    <n v="3"/>
    <s v="Manager"/>
    <x v="1"/>
    <n v="96190"/>
    <s v="Yes"/>
    <n v="4"/>
    <s v="Y"/>
    <n v="13"/>
    <n v="8"/>
    <n v="1"/>
    <n v="10"/>
    <n v="2"/>
    <n v="1"/>
    <n v="0"/>
    <n v="0"/>
  </r>
  <r>
    <n v="44"/>
    <s v="30 &amp; Above"/>
    <x v="2"/>
    <s v="No"/>
    <s v="Non-Travel"/>
    <x v="1"/>
    <n v="8"/>
    <n v="2"/>
    <s v="Life Sciences"/>
    <n v="1"/>
    <x v="3225"/>
    <s v="Male"/>
    <n v="1"/>
    <s v="Research Scientist"/>
    <x v="1"/>
    <n v="135030"/>
    <s v="Yes"/>
    <n v="2"/>
    <s v="Y"/>
    <n v="12"/>
    <n v="8"/>
    <n v="0"/>
    <n v="9"/>
    <n v="6"/>
    <n v="5"/>
    <n v="1"/>
    <n v="4"/>
  </r>
  <r>
    <n v="47"/>
    <s v="30 &amp; Above"/>
    <x v="2"/>
    <s v="No"/>
    <s v="Travel_Frequently"/>
    <x v="1"/>
    <n v="27"/>
    <n v="3"/>
    <s v="Life Sciences"/>
    <n v="1"/>
    <x v="3226"/>
    <s v="Male"/>
    <n v="1"/>
    <s v="Research Scientist"/>
    <x v="2"/>
    <n v="54410"/>
    <m/>
    <n v="9"/>
    <s v="Y"/>
    <n v="22"/>
    <n v="8"/>
    <n v="1"/>
    <n v="28"/>
    <n v="6"/>
    <n v="22"/>
    <n v="11"/>
    <n v="13"/>
  </r>
  <r>
    <n v="30"/>
    <s v="30 &amp; Above"/>
    <x v="3"/>
    <s v="No"/>
    <s v="Travel_Rarely"/>
    <x v="1"/>
    <n v="8"/>
    <n v="3"/>
    <s v="Life Sciences"/>
    <n v="1"/>
    <x v="3227"/>
    <s v="Male"/>
    <n v="2"/>
    <s v="Sales Executive"/>
    <x v="2"/>
    <n v="52090"/>
    <m/>
    <n v="7"/>
    <s v="Y"/>
    <n v="14"/>
    <n v="8"/>
    <n v="1"/>
    <n v="10"/>
    <n v="3"/>
    <n v="8"/>
    <n v="7"/>
    <n v="7"/>
  </r>
  <r>
    <n v="29"/>
    <s v="Below 30"/>
    <x v="3"/>
    <s v="No"/>
    <s v="Travel_Rarely"/>
    <x v="1"/>
    <n v="1"/>
    <n v="2"/>
    <s v="Medical"/>
    <n v="1"/>
    <x v="3228"/>
    <s v="Female"/>
    <n v="1"/>
    <s v="Sales Executive"/>
    <x v="1"/>
    <n v="106730"/>
    <s v="Yes"/>
    <n v="1"/>
    <s v="Y"/>
    <n v="13"/>
    <n v="8"/>
    <n v="3"/>
    <n v="1"/>
    <n v="2"/>
    <n v="1"/>
    <n v="0"/>
    <n v="0"/>
  </r>
  <r>
    <n v="42"/>
    <s v="30 &amp; Above"/>
    <x v="2"/>
    <s v="Yes"/>
    <s v="Travel_Frequently"/>
    <x v="1"/>
    <n v="10"/>
    <n v="1"/>
    <s v="Life Sciences"/>
    <n v="1"/>
    <x v="3229"/>
    <s v="Female"/>
    <n v="1"/>
    <s v="Sales Executive"/>
    <x v="2"/>
    <n v="50100"/>
    <m/>
    <n v="6"/>
    <s v="Y"/>
    <n v="21"/>
    <n v="8"/>
    <n v="3"/>
    <n v="7"/>
    <n v="3"/>
    <n v="2"/>
    <n v="2"/>
    <n v="2"/>
  </r>
  <r>
    <n v="43"/>
    <s v="30 &amp; Above"/>
    <x v="2"/>
    <s v="No"/>
    <s v="Travel_Frequently"/>
    <x v="1"/>
    <n v="26"/>
    <n v="1"/>
    <s v="Life Sciences"/>
    <n v="1"/>
    <x v="3230"/>
    <s v="Male"/>
    <n v="1"/>
    <s v="Laboratory Technician"/>
    <x v="0"/>
    <n v="135490"/>
    <s v="Yes"/>
    <n v="3"/>
    <s v="Y"/>
    <n v="11"/>
    <n v="8"/>
    <n v="2"/>
    <n v="7"/>
    <n v="3"/>
    <n v="2"/>
    <n v="2"/>
    <n v="2"/>
  </r>
  <r>
    <n v="34"/>
    <s v="30 &amp; Above"/>
    <x v="1"/>
    <s v="No"/>
    <s v="Travel_Rarely"/>
    <x v="1"/>
    <n v="2"/>
    <n v="5"/>
    <s v="Technical Degree"/>
    <n v="1"/>
    <x v="3231"/>
    <s v="Male"/>
    <n v="2"/>
    <s v="Healthcare Representative"/>
    <x v="1"/>
    <n v="49990"/>
    <m/>
    <n v="3"/>
    <s v="Y"/>
    <n v="12"/>
    <n v="8"/>
    <n v="2"/>
    <n v="10"/>
    <n v="2"/>
    <n v="5"/>
    <n v="4"/>
    <n v="3"/>
  </r>
  <r>
    <n v="23"/>
    <s v="Below 30"/>
    <x v="3"/>
    <s v="No"/>
    <s v="Travel_Rarely"/>
    <x v="0"/>
    <n v="13"/>
    <n v="3"/>
    <s v="Marketing"/>
    <n v="1"/>
    <x v="3232"/>
    <s v="Male"/>
    <n v="5"/>
    <s v="Sales Executive"/>
    <x v="0"/>
    <n v="42210"/>
    <m/>
    <n v="1"/>
    <s v="Y"/>
    <n v="11"/>
    <n v="8"/>
    <n v="1"/>
    <n v="5"/>
    <n v="4"/>
    <n v="4"/>
    <n v="0"/>
    <n v="2"/>
  </r>
  <r>
    <n v="39"/>
    <s v="30 &amp; Above"/>
    <x v="1"/>
    <s v="No"/>
    <s v="Travel_Rarely"/>
    <x v="0"/>
    <n v="2"/>
    <n v="4"/>
    <s v="Marketing"/>
    <n v="1"/>
    <x v="3233"/>
    <s v="Female"/>
    <n v="4"/>
    <s v="Healthcare Representative"/>
    <x v="0"/>
    <n v="138720"/>
    <s v="Yes"/>
    <n v="9"/>
    <s v="Y"/>
    <n v="12"/>
    <n v="8"/>
    <n v="3"/>
    <n v="12"/>
    <n v="3"/>
    <n v="8"/>
    <n v="3"/>
    <n v="6"/>
  </r>
  <r>
    <n v="56"/>
    <s v="30 &amp; Above"/>
    <x v="0"/>
    <s v="No"/>
    <s v="Travel_Rarely"/>
    <x v="1"/>
    <n v="2"/>
    <n v="4"/>
    <s v="Medical"/>
    <n v="1"/>
    <x v="3234"/>
    <s v="Male"/>
    <n v="1"/>
    <s v="Manager"/>
    <x v="0"/>
    <n v="20420"/>
    <m/>
    <n v="7"/>
    <s v="Y"/>
    <n v="12"/>
    <n v="8"/>
    <n v="0"/>
    <n v="30"/>
    <n v="6"/>
    <n v="10"/>
    <n v="1"/>
    <n v="1"/>
  </r>
  <r>
    <n v="40"/>
    <s v="30 &amp; Above"/>
    <x v="1"/>
    <s v="No"/>
    <s v="Travel_Rarely"/>
    <x v="0"/>
    <n v="9"/>
    <n v="3"/>
    <s v="Marketing"/>
    <n v="1"/>
    <x v="3235"/>
    <s v="Male"/>
    <n v="2"/>
    <s v="Research Scientist"/>
    <x v="1"/>
    <n v="20730"/>
    <m/>
    <n v="0"/>
    <s v="Y"/>
    <n v="14"/>
    <n v="8"/>
    <n v="0"/>
    <n v="5"/>
    <n v="3"/>
    <n v="4"/>
    <n v="2"/>
    <n v="3"/>
  </r>
  <r>
    <n v="27"/>
    <s v="Below 30"/>
    <x v="3"/>
    <s v="No"/>
    <s v="Travel_Rarely"/>
    <x v="1"/>
    <n v="10"/>
    <n v="3"/>
    <s v="Life Sciences"/>
    <n v="1"/>
    <x v="3236"/>
    <s v="Female"/>
    <n v="1"/>
    <s v="Laboratory Technician"/>
    <x v="1"/>
    <n v="29560"/>
    <m/>
    <n v="8"/>
    <s v="Y"/>
    <n v="13"/>
    <n v="8"/>
    <n v="0"/>
    <n v="9"/>
    <n v="6"/>
    <n v="7"/>
    <n v="0"/>
    <n v="7"/>
  </r>
  <r>
    <n v="29"/>
    <s v="Below 30"/>
    <x v="3"/>
    <s v="No"/>
    <s v="Travel_Rarely"/>
    <x v="0"/>
    <n v="20"/>
    <n v="3"/>
    <s v="Marketing"/>
    <n v="1"/>
    <x v="3237"/>
    <s v="Female"/>
    <n v="2"/>
    <s v="Manager"/>
    <x v="2"/>
    <n v="29260"/>
    <m/>
    <n v="1"/>
    <s v="Y"/>
    <n v="15"/>
    <n v="8"/>
    <n v="1"/>
    <n v="2"/>
    <n v="3"/>
    <n v="2"/>
    <n v="2"/>
    <n v="2"/>
  </r>
  <r>
    <n v="53"/>
    <s v="30 &amp; Above"/>
    <x v="0"/>
    <s v="No"/>
    <s v="Travel_Rarely"/>
    <x v="1"/>
    <n v="9"/>
    <n v="3"/>
    <s v="Life Sciences"/>
    <n v="1"/>
    <x v="3238"/>
    <s v="Female"/>
    <n v="3"/>
    <s v="Laboratory Technician"/>
    <x v="1"/>
    <n v="48090"/>
    <m/>
    <n v="2"/>
    <s v="Y"/>
    <n v="18"/>
    <n v="8"/>
    <n v="0"/>
    <n v="19"/>
    <n v="2"/>
    <n v="2"/>
    <n v="2"/>
    <n v="2"/>
  </r>
  <r>
    <n v="35"/>
    <s v="30 &amp; Above"/>
    <x v="1"/>
    <s v="No"/>
    <s v="Non-Travel"/>
    <x v="1"/>
    <n v="5"/>
    <n v="1"/>
    <s v="Medical"/>
    <n v="1"/>
    <x v="3239"/>
    <s v="Male"/>
    <n v="1"/>
    <s v="Healthcare Representative"/>
    <x v="2"/>
    <n v="51630"/>
    <m/>
    <n v="2"/>
    <s v="Y"/>
    <n v="18"/>
    <n v="8"/>
    <n v="2"/>
    <n v="16"/>
    <n v="4"/>
    <n v="1"/>
    <n v="0"/>
    <n v="0"/>
  </r>
  <r>
    <n v="32"/>
    <s v="30 &amp; Above"/>
    <x v="1"/>
    <s v="No"/>
    <s v="Travel_Frequently"/>
    <x v="0"/>
    <n v="4"/>
    <n v="4"/>
    <s v="Life Sciences"/>
    <n v="1"/>
    <x v="3240"/>
    <s v="Male"/>
    <n v="2"/>
    <s v="Sales Executive"/>
    <x v="0"/>
    <n v="188440"/>
    <s v="Yes"/>
    <n v="1"/>
    <s v="Y"/>
    <n v="19"/>
    <n v="8"/>
    <n v="0"/>
    <n v="10"/>
    <n v="3"/>
    <n v="10"/>
    <n v="4"/>
    <n v="7"/>
  </r>
  <r>
    <n v="38"/>
    <s v="30 &amp; Above"/>
    <x v="1"/>
    <s v="No"/>
    <s v="Travel_Rarely"/>
    <x v="0"/>
    <n v="10"/>
    <n v="3"/>
    <s v="Medical"/>
    <n v="1"/>
    <x v="3241"/>
    <s v="Male"/>
    <n v="4"/>
    <s v="Laboratory Technician"/>
    <x v="0"/>
    <n v="181720"/>
    <s v="Yes"/>
    <n v="6"/>
    <s v="Y"/>
    <n v="12"/>
    <n v="8"/>
    <n v="2"/>
    <n v="6"/>
    <n v="5"/>
    <n v="1"/>
    <n v="0"/>
    <n v="1"/>
  </r>
  <r>
    <n v="34"/>
    <s v="30 &amp; Above"/>
    <x v="1"/>
    <s v="No"/>
    <s v="Travel_Rarely"/>
    <x v="1"/>
    <n v="20"/>
    <n v="3"/>
    <s v="Medical"/>
    <n v="1"/>
    <x v="3242"/>
    <s v="Female"/>
    <n v="3"/>
    <s v="Laboratory Technician"/>
    <x v="2"/>
    <n v="57440"/>
    <m/>
    <n v="3"/>
    <s v="Y"/>
    <n v="19"/>
    <n v="8"/>
    <n v="1"/>
    <n v="7"/>
    <n v="4"/>
    <n v="0"/>
    <n v="0"/>
    <n v="0"/>
  </r>
  <r>
    <n v="52"/>
    <s v="30 &amp; Above"/>
    <x v="0"/>
    <s v="No"/>
    <s v="Travel_Rarely"/>
    <x v="0"/>
    <n v="21"/>
    <n v="5"/>
    <s v="Technical Degree"/>
    <n v="1"/>
    <x v="3243"/>
    <s v="Male"/>
    <n v="3"/>
    <s v="Manager"/>
    <x v="0"/>
    <n v="28890"/>
    <m/>
    <n v="1"/>
    <s v="Y"/>
    <n v="11"/>
    <n v="8"/>
    <n v="1"/>
    <n v="34"/>
    <n v="2"/>
    <n v="34"/>
    <n v="1"/>
    <n v="16"/>
  </r>
  <r>
    <n v="33"/>
    <s v="30 &amp; Above"/>
    <x v="1"/>
    <s v="Yes"/>
    <s v="Travel_Rarely"/>
    <x v="1"/>
    <n v="1"/>
    <n v="2"/>
    <s v="Medical"/>
    <n v="1"/>
    <x v="3244"/>
    <s v="Male"/>
    <n v="3"/>
    <s v="Laboratory Technician"/>
    <x v="1"/>
    <n v="28710"/>
    <m/>
    <n v="1"/>
    <s v="Y"/>
    <n v="17"/>
    <n v="8"/>
    <n v="3"/>
    <n v="10"/>
    <n v="2"/>
    <n v="10"/>
    <n v="7"/>
    <n v="8"/>
  </r>
  <r>
    <n v="25"/>
    <s v="Below 30"/>
    <x v="3"/>
    <s v="No"/>
    <s v="Travel_Rarely"/>
    <x v="1"/>
    <n v="8"/>
    <n v="3"/>
    <s v="Life Sciences"/>
    <n v="1"/>
    <x v="3245"/>
    <s v="Male"/>
    <n v="2"/>
    <s v="Research Scientist"/>
    <x v="1"/>
    <n v="74840"/>
    <s v="Yes"/>
    <n v="1"/>
    <s v="Y"/>
    <n v="15"/>
    <n v="8"/>
    <n v="0"/>
    <n v="6"/>
    <n v="3"/>
    <n v="6"/>
    <n v="1"/>
    <n v="4"/>
  </r>
  <r>
    <n v="45"/>
    <s v="30 &amp; Above"/>
    <x v="2"/>
    <s v="No"/>
    <s v="Travel_Rarely"/>
    <x v="0"/>
    <n v="2"/>
    <n v="3"/>
    <s v="Life Sciences"/>
    <n v="1"/>
    <x v="3246"/>
    <s v="Male"/>
    <n v="3"/>
    <s v="Healthcare Representative"/>
    <x v="1"/>
    <n v="60740"/>
    <m/>
    <n v="0"/>
    <s v="Y"/>
    <n v="14"/>
    <n v="8"/>
    <n v="0"/>
    <n v="9"/>
    <n v="2"/>
    <n v="8"/>
    <n v="3"/>
    <n v="1"/>
  </r>
  <r>
    <n v="23"/>
    <s v="Below 30"/>
    <x v="3"/>
    <s v="No"/>
    <s v="Travel_Rarely"/>
    <x v="1"/>
    <n v="23"/>
    <n v="1"/>
    <s v="Life Sciences"/>
    <n v="1"/>
    <x v="3247"/>
    <s v="Female"/>
    <n v="2"/>
    <s v="Research Scientist"/>
    <x v="1"/>
    <n v="173280"/>
    <s v="Yes"/>
    <n v="1"/>
    <s v="Y"/>
    <n v="17"/>
    <n v="8"/>
    <n v="1"/>
    <n v="2"/>
    <n v="2"/>
    <n v="2"/>
    <n v="0"/>
    <n v="2"/>
  </r>
  <r>
    <n v="47"/>
    <s v="30 &amp; Above"/>
    <x v="2"/>
    <s v="Yes"/>
    <s v="Travel_Frequently"/>
    <x v="1"/>
    <n v="4"/>
    <n v="3"/>
    <s v="Life Sciences"/>
    <n v="1"/>
    <x v="3248"/>
    <s v="Male"/>
    <n v="1"/>
    <s v="Research Director"/>
    <x v="1"/>
    <n v="27740"/>
    <m/>
    <n v="4"/>
    <s v="Y"/>
    <n v="13"/>
    <n v="8"/>
    <n v="1"/>
    <n v="8"/>
    <n v="2"/>
    <n v="5"/>
    <n v="1"/>
    <n v="3"/>
  </r>
  <r>
    <n v="34"/>
    <s v="30 &amp; Above"/>
    <x v="1"/>
    <s v="No"/>
    <s v="Travel_Rarely"/>
    <x v="1"/>
    <n v="12"/>
    <n v="3"/>
    <s v="Technical Degree"/>
    <n v="1"/>
    <x v="3249"/>
    <s v="Male"/>
    <n v="1"/>
    <s v="Research Scientist"/>
    <x v="1"/>
    <n v="45050"/>
    <m/>
    <n v="1"/>
    <s v="Y"/>
    <n v="12"/>
    <n v="8"/>
    <n v="0"/>
    <n v="6"/>
    <n v="3"/>
    <n v="6"/>
    <n v="1"/>
    <n v="4"/>
  </r>
  <r>
    <n v="55"/>
    <s v="30 &amp; Above"/>
    <x v="0"/>
    <s v="Yes"/>
    <s v="Travel_Rarely"/>
    <x v="2"/>
    <n v="7"/>
    <n v="3"/>
    <s v="Human Resources"/>
    <n v="1"/>
    <x v="3250"/>
    <s v="Male"/>
    <n v="4"/>
    <s v="Laboratory Technician"/>
    <x v="0"/>
    <n v="74280"/>
    <s v="Yes"/>
    <n v="5"/>
    <s v="Y"/>
    <n v="12"/>
    <n v="8"/>
    <n v="0"/>
    <n v="24"/>
    <n v="2"/>
    <n v="5"/>
    <n v="1"/>
    <n v="4"/>
  </r>
  <r>
    <n v="36"/>
    <s v="30 &amp; Above"/>
    <x v="1"/>
    <s v="No"/>
    <s v="Non-Travel"/>
    <x v="1"/>
    <n v="7"/>
    <n v="2"/>
    <s v="Life Sciences"/>
    <n v="1"/>
    <x v="3251"/>
    <s v="Male"/>
    <n v="5"/>
    <s v="Sales Executive"/>
    <x v="1"/>
    <n v="116310"/>
    <s v="Yes"/>
    <n v="1"/>
    <s v="Y"/>
    <n v="18"/>
    <n v="8"/>
    <n v="1"/>
    <n v="10"/>
    <n v="2"/>
    <n v="10"/>
    <n v="0"/>
    <n v="9"/>
  </r>
  <r>
    <n v="52"/>
    <s v="30 &amp; Above"/>
    <x v="0"/>
    <s v="No"/>
    <s v="Non-Travel"/>
    <x v="1"/>
    <n v="1"/>
    <n v="4"/>
    <s v="Life Sciences"/>
    <n v="1"/>
    <x v="3252"/>
    <s v="Male"/>
    <n v="5"/>
    <s v="Sales Executive"/>
    <x v="0"/>
    <n v="97380"/>
    <s v="Yes"/>
    <n v="0"/>
    <s v="Y"/>
    <n v="18"/>
    <n v="8"/>
    <n v="2"/>
    <n v="5"/>
    <n v="2"/>
    <n v="4"/>
    <n v="1"/>
    <n v="2"/>
  </r>
  <r>
    <n v="26"/>
    <s v="Below 30"/>
    <x v="3"/>
    <s v="No"/>
    <s v="Travel_Frequently"/>
    <x v="1"/>
    <n v="2"/>
    <n v="2"/>
    <s v="Life Sciences"/>
    <n v="1"/>
    <x v="3253"/>
    <s v="Male"/>
    <n v="1"/>
    <s v="Manufacturing Director"/>
    <x v="2"/>
    <n v="28350"/>
    <m/>
    <n v="3"/>
    <s v="Y"/>
    <n v="11"/>
    <n v="8"/>
    <n v="1"/>
    <n v="5"/>
    <n v="2"/>
    <n v="2"/>
    <n v="2"/>
    <n v="0"/>
  </r>
  <r>
    <n v="29"/>
    <s v="Below 30"/>
    <x v="3"/>
    <s v="No"/>
    <s v="Travel_Rarely"/>
    <x v="1"/>
    <n v="10"/>
    <n v="2"/>
    <s v="Medical"/>
    <n v="1"/>
    <x v="3254"/>
    <s v="Male"/>
    <n v="3"/>
    <s v="Manufacturing Director"/>
    <x v="0"/>
    <n v="169590"/>
    <s v="Yes"/>
    <n v="4"/>
    <s v="Y"/>
    <n v="14"/>
    <n v="8"/>
    <n v="3"/>
    <n v="11"/>
    <n v="5"/>
    <n v="8"/>
    <n v="1"/>
    <n v="1"/>
  </r>
  <r>
    <n v="26"/>
    <s v="Below 30"/>
    <x v="3"/>
    <s v="Yes"/>
    <s v="Travel_Rarely"/>
    <x v="1"/>
    <n v="15"/>
    <n v="2"/>
    <s v="Life Sciences"/>
    <n v="1"/>
    <x v="3255"/>
    <s v="Male"/>
    <n v="2"/>
    <s v="Laboratory Technician"/>
    <x v="1"/>
    <n v="26130"/>
    <m/>
    <n v="6"/>
    <s v="Y"/>
    <n v="19"/>
    <n v="8"/>
    <n v="1"/>
    <n v="6"/>
    <n v="2"/>
    <n v="4"/>
    <n v="1"/>
    <n v="2"/>
  </r>
  <r>
    <n v="34"/>
    <s v="30 &amp; Above"/>
    <x v="1"/>
    <s v="No"/>
    <s v="Travel_Rarely"/>
    <x v="1"/>
    <n v="14"/>
    <n v="4"/>
    <s v="Technical Degree"/>
    <n v="1"/>
    <x v="3256"/>
    <s v="Male"/>
    <n v="2"/>
    <s v="Manufacturing Director"/>
    <x v="1"/>
    <n v="61460"/>
    <m/>
    <n v="2"/>
    <s v="Y"/>
    <n v="12"/>
    <n v="8"/>
    <n v="0"/>
    <n v="10"/>
    <n v="3"/>
    <n v="4"/>
    <n v="1"/>
    <n v="3"/>
  </r>
  <r>
    <n v="54"/>
    <s v="30 &amp; Above"/>
    <x v="0"/>
    <s v="No"/>
    <s v="Travel_Rarely"/>
    <x v="1"/>
    <n v="18"/>
    <n v="4"/>
    <s v="Medical"/>
    <n v="1"/>
    <x v="3257"/>
    <s v="Female"/>
    <n v="2"/>
    <s v="Laboratory Technician"/>
    <x v="2"/>
    <n v="49630"/>
    <m/>
    <n v="9"/>
    <s v="Y"/>
    <n v="15"/>
    <n v="8"/>
    <n v="1"/>
    <n v="9"/>
    <n v="2"/>
    <n v="5"/>
    <n v="1"/>
    <n v="4"/>
  </r>
  <r>
    <n v="27"/>
    <s v="Below 30"/>
    <x v="3"/>
    <s v="No"/>
    <s v="Travel_Frequently"/>
    <x v="1"/>
    <n v="13"/>
    <n v="2"/>
    <s v="Life Sciences"/>
    <n v="1"/>
    <x v="3258"/>
    <s v="Female"/>
    <n v="4"/>
    <s v="Research Scientist"/>
    <x v="0"/>
    <n v="195370"/>
    <s v="Yes"/>
    <n v="0"/>
    <s v="Y"/>
    <n v="12"/>
    <n v="8"/>
    <n v="0"/>
    <n v="5"/>
    <n v="5"/>
    <n v="4"/>
    <n v="1"/>
    <n v="1"/>
  </r>
  <r>
    <n v="37"/>
    <s v="30 &amp; Above"/>
    <x v="1"/>
    <s v="No"/>
    <s v="Travel_Rarely"/>
    <x v="0"/>
    <n v="2"/>
    <n v="4"/>
    <s v="Technical Degree"/>
    <n v="1"/>
    <x v="3259"/>
    <s v="Male"/>
    <n v="2"/>
    <s v="Manufacturing Director"/>
    <x v="2"/>
    <n v="61720"/>
    <m/>
    <n v="0"/>
    <s v="Y"/>
    <n v="11"/>
    <n v="8"/>
    <n v="0"/>
    <n v="6"/>
    <n v="1"/>
    <n v="5"/>
    <n v="4"/>
    <n v="3"/>
  </r>
  <r>
    <n v="38"/>
    <s v="30 &amp; Above"/>
    <x v="1"/>
    <s v="No"/>
    <s v="Travel_Frequently"/>
    <x v="0"/>
    <n v="2"/>
    <n v="4"/>
    <s v="Life Sciences"/>
    <n v="1"/>
    <x v="3260"/>
    <s v="Female"/>
    <n v="2"/>
    <s v="Research Scientist"/>
    <x v="1"/>
    <n v="23680"/>
    <m/>
    <n v="6"/>
    <s v="Y"/>
    <n v="11"/>
    <n v="8"/>
    <n v="1"/>
    <n v="17"/>
    <n v="3"/>
    <n v="15"/>
    <n v="4"/>
    <n v="12"/>
  </r>
  <r>
    <n v="34"/>
    <s v="30 &amp; Above"/>
    <x v="1"/>
    <s v="No"/>
    <s v="Travel_Rarely"/>
    <x v="0"/>
    <n v="2"/>
    <n v="3"/>
    <s v="Marketing"/>
    <n v="1"/>
    <x v="3261"/>
    <s v="Male"/>
    <n v="1"/>
    <s v="Sales Representative"/>
    <x v="1"/>
    <n v="103120"/>
    <s v="Yes"/>
    <n v="1"/>
    <s v="Y"/>
    <n v="12"/>
    <n v="8"/>
    <n v="0"/>
    <n v="6"/>
    <n v="2"/>
    <n v="6"/>
    <n v="1"/>
    <n v="3"/>
  </r>
  <r>
    <n v="35"/>
    <s v="30 &amp; Above"/>
    <x v="1"/>
    <s v="No"/>
    <s v="Travel_Rarely"/>
    <x v="1"/>
    <n v="5"/>
    <n v="4"/>
    <s v="Medical"/>
    <n v="1"/>
    <x v="3262"/>
    <s v="Male"/>
    <n v="3"/>
    <s v="Manager"/>
    <x v="0"/>
    <n v="16750"/>
    <m/>
    <n v="1"/>
    <s v="Y"/>
    <n v="16"/>
    <n v="8"/>
    <n v="0"/>
    <n v="3"/>
    <n v="6"/>
    <n v="3"/>
    <n v="0"/>
    <n v="2"/>
  </r>
  <r>
    <n v="30"/>
    <s v="30 &amp; Above"/>
    <x v="3"/>
    <s v="No"/>
    <s v="Travel_Rarely"/>
    <x v="1"/>
    <n v="20"/>
    <n v="3"/>
    <s v="Medical"/>
    <n v="1"/>
    <x v="3263"/>
    <s v="Male"/>
    <n v="1"/>
    <s v="Laboratory Technician"/>
    <x v="0"/>
    <n v="25230"/>
    <m/>
    <n v="3"/>
    <s v="Y"/>
    <n v="13"/>
    <n v="8"/>
    <n v="1"/>
    <n v="7"/>
    <n v="2"/>
    <n v="2"/>
    <n v="0"/>
    <n v="2"/>
  </r>
  <r>
    <n v="40"/>
    <s v="30 &amp; Above"/>
    <x v="1"/>
    <s v="No"/>
    <s v="Travel_Frequently"/>
    <x v="1"/>
    <n v="10"/>
    <n v="4"/>
    <s v="Medical"/>
    <n v="1"/>
    <x v="3264"/>
    <s v="Male"/>
    <n v="2"/>
    <s v="Manufacturing Director"/>
    <x v="0"/>
    <n v="65670"/>
    <s v="Yes"/>
    <n v="1"/>
    <s v="Y"/>
    <n v="13"/>
    <n v="8"/>
    <n v="1"/>
    <n v="8"/>
    <n v="3"/>
    <n v="8"/>
    <n v="3"/>
    <n v="7"/>
  </r>
  <r>
    <n v="34"/>
    <s v="30 &amp; Above"/>
    <x v="1"/>
    <s v="No"/>
    <s v="Travel_Rarely"/>
    <x v="1"/>
    <n v="10"/>
    <n v="3"/>
    <s v="Life Sciences"/>
    <n v="1"/>
    <x v="3265"/>
    <s v="Male"/>
    <n v="3"/>
    <s v="Healthcare Representative"/>
    <x v="0"/>
    <n v="47390"/>
    <m/>
    <n v="5"/>
    <s v="Y"/>
    <n v="24"/>
    <n v="8"/>
    <n v="2"/>
    <n v="6"/>
    <n v="2"/>
    <n v="3"/>
    <n v="1"/>
    <n v="2"/>
  </r>
  <r>
    <n v="42"/>
    <s v="30 &amp; Above"/>
    <x v="2"/>
    <s v="No"/>
    <s v="Travel_Frequently"/>
    <x v="1"/>
    <n v="9"/>
    <n v="4"/>
    <s v="Medical"/>
    <n v="1"/>
    <x v="3266"/>
    <s v="Male"/>
    <n v="1"/>
    <s v="Manufacturing Director"/>
    <x v="2"/>
    <n v="92080"/>
    <s v="Yes"/>
    <n v="1"/>
    <s v="Y"/>
    <n v="15"/>
    <n v="8"/>
    <n v="1"/>
    <n v="24"/>
    <n v="2"/>
    <n v="24"/>
    <n v="14"/>
    <n v="9"/>
  </r>
  <r>
    <n v="23"/>
    <s v="Below 30"/>
    <x v="3"/>
    <s v="Yes"/>
    <s v="Travel_Rarely"/>
    <x v="0"/>
    <n v="2"/>
    <n v="3"/>
    <s v="Medical"/>
    <n v="1"/>
    <x v="3267"/>
    <s v="Female"/>
    <n v="4"/>
    <s v="Manufacturing Director"/>
    <x v="0"/>
    <n v="45590"/>
    <m/>
    <n v="1"/>
    <s v="Y"/>
    <n v="18"/>
    <n v="8"/>
    <n v="1"/>
    <n v="1"/>
    <n v="2"/>
    <n v="0"/>
    <n v="0"/>
    <n v="0"/>
  </r>
  <r>
    <n v="24"/>
    <s v="Below 30"/>
    <x v="3"/>
    <s v="No"/>
    <s v="Non-Travel"/>
    <x v="0"/>
    <n v="1"/>
    <n v="5"/>
    <s v="Marketing"/>
    <n v="1"/>
    <x v="3268"/>
    <s v="Female"/>
    <n v="1"/>
    <s v="Manufacturing Director"/>
    <x v="2"/>
    <n v="81890"/>
    <s v="Yes"/>
    <n v="1"/>
    <s v="Y"/>
    <n v="14"/>
    <n v="8"/>
    <n v="1"/>
    <n v="1"/>
    <n v="3"/>
    <n v="1"/>
    <n v="0"/>
    <n v="0"/>
  </r>
  <r>
    <n v="52"/>
    <s v="30 &amp; Above"/>
    <x v="0"/>
    <s v="No"/>
    <s v="Travel_Rarely"/>
    <x v="1"/>
    <n v="29"/>
    <n v="3"/>
    <s v="Life Sciences"/>
    <n v="1"/>
    <x v="3269"/>
    <s v="Male"/>
    <n v="2"/>
    <s v="Manufacturing Director"/>
    <x v="0"/>
    <n v="29420"/>
    <m/>
    <n v="8"/>
    <s v="Y"/>
    <n v="11"/>
    <n v="8"/>
    <n v="1"/>
    <n v="9"/>
    <n v="1"/>
    <n v="5"/>
    <n v="1"/>
    <n v="4"/>
  </r>
  <r>
    <n v="50"/>
    <s v="30 &amp; Above"/>
    <x v="2"/>
    <s v="No"/>
    <s v="Travel_Rarely"/>
    <x v="1"/>
    <n v="8"/>
    <n v="4"/>
    <s v="Life Sciences"/>
    <n v="1"/>
    <x v="3270"/>
    <s v="Male"/>
    <n v="2"/>
    <s v="Sales Executive"/>
    <x v="0"/>
    <n v="49410"/>
    <m/>
    <n v="5"/>
    <s v="Y"/>
    <n v="11"/>
    <n v="8"/>
    <n v="1"/>
    <n v="30"/>
    <n v="3"/>
    <n v="4"/>
    <n v="0"/>
    <n v="3"/>
  </r>
  <r>
    <n v="29"/>
    <s v="Below 30"/>
    <x v="3"/>
    <s v="Yes"/>
    <s v="Travel_Rarely"/>
    <x v="0"/>
    <n v="2"/>
    <n v="4"/>
    <s v="Marketing"/>
    <n v="1"/>
    <x v="3271"/>
    <s v="Female"/>
    <n v="4"/>
    <s v="Research Scientist"/>
    <x v="0"/>
    <n v="106500"/>
    <s v="Yes"/>
    <n v="1"/>
    <s v="Y"/>
    <n v="13"/>
    <n v="8"/>
    <n v="2"/>
    <n v="1"/>
    <n v="2"/>
    <n v="1"/>
    <n v="0"/>
    <n v="0"/>
  </r>
  <r>
    <n v="33"/>
    <s v="30 &amp; Above"/>
    <x v="1"/>
    <s v="No"/>
    <s v="Travel_Rarely"/>
    <x v="1"/>
    <n v="3"/>
    <n v="4"/>
    <s v="Life Sciences"/>
    <n v="1"/>
    <x v="3272"/>
    <s v="Male"/>
    <n v="4"/>
    <s v="Manufacturing Director"/>
    <x v="0"/>
    <n v="59020"/>
    <m/>
    <n v="0"/>
    <s v="Y"/>
    <n v="12"/>
    <n v="8"/>
    <n v="1"/>
    <n v="14"/>
    <n v="2"/>
    <n v="13"/>
    <n v="3"/>
    <n v="7"/>
  </r>
  <r>
    <n v="33"/>
    <s v="30 &amp; Above"/>
    <x v="1"/>
    <s v="Yes"/>
    <s v="Travel_Rarely"/>
    <x v="1"/>
    <n v="23"/>
    <n v="5"/>
    <s v="Life Sciences"/>
    <n v="1"/>
    <x v="3273"/>
    <s v="Male"/>
    <n v="1"/>
    <s v="Human Resources"/>
    <x v="1"/>
    <n v="86390"/>
    <s v="Yes"/>
    <n v="5"/>
    <s v="Y"/>
    <n v="16"/>
    <n v="8"/>
    <n v="2"/>
    <n v="6"/>
    <n v="3"/>
    <n v="3"/>
    <n v="0"/>
    <n v="2"/>
  </r>
  <r>
    <n v="47"/>
    <s v="30 &amp; Above"/>
    <x v="2"/>
    <s v="No"/>
    <s v="Travel_Rarely"/>
    <x v="1"/>
    <n v="6"/>
    <n v="4"/>
    <s v="Other"/>
    <n v="1"/>
    <x v="3274"/>
    <s v="Male"/>
    <n v="2"/>
    <s v="Manager"/>
    <x v="0"/>
    <n v="63470"/>
    <m/>
    <n v="1"/>
    <s v="Y"/>
    <n v="14"/>
    <n v="8"/>
    <n v="0"/>
    <n v="26"/>
    <n v="2"/>
    <n v="26"/>
    <n v="3"/>
    <n v="0"/>
  </r>
  <r>
    <n v="36"/>
    <s v="30 &amp; Above"/>
    <x v="1"/>
    <s v="No"/>
    <s v="Travel_Rarely"/>
    <x v="0"/>
    <n v="6"/>
    <n v="3"/>
    <s v="Medical"/>
    <n v="1"/>
    <x v="3275"/>
    <s v="Female"/>
    <n v="2"/>
    <s v="Sales Executive"/>
    <x v="0"/>
    <n v="42000"/>
    <m/>
    <n v="0"/>
    <s v="Y"/>
    <n v="22"/>
    <n v="8"/>
    <n v="0"/>
    <n v="10"/>
    <n v="3"/>
    <n v="9"/>
    <n v="0"/>
    <n v="5"/>
  </r>
  <r>
    <n v="29"/>
    <s v="Below 30"/>
    <x v="3"/>
    <s v="No"/>
    <s v="Travel_Rarely"/>
    <x v="1"/>
    <n v="10"/>
    <n v="3"/>
    <s v="Other"/>
    <n v="1"/>
    <x v="3276"/>
    <s v="Male"/>
    <n v="1"/>
    <s v="Research Scientist"/>
    <x v="0"/>
    <n v="34520"/>
    <m/>
    <n v="1"/>
    <s v="Y"/>
    <n v="11"/>
    <n v="8"/>
    <n v="0"/>
    <n v="10"/>
    <n v="3"/>
    <n v="10"/>
    <n v="0"/>
    <n v="7"/>
  </r>
  <r>
    <n v="58"/>
    <s v="30 &amp; Above"/>
    <x v="0"/>
    <s v="Yes"/>
    <s v="Travel_Rarely"/>
    <x v="1"/>
    <n v="24"/>
    <n v="3"/>
    <s v="Other"/>
    <n v="1"/>
    <x v="3277"/>
    <s v="Female"/>
    <n v="2"/>
    <s v="Research Scientist"/>
    <x v="1"/>
    <n v="43170"/>
    <m/>
    <n v="7"/>
    <s v="Y"/>
    <n v="17"/>
    <n v="8"/>
    <n v="0"/>
    <n v="40"/>
    <n v="2"/>
    <n v="31"/>
    <n v="13"/>
    <n v="8"/>
  </r>
  <r>
    <n v="35"/>
    <s v="30 &amp; Above"/>
    <x v="1"/>
    <s v="No"/>
    <s v="Travel_Rarely"/>
    <x v="0"/>
    <n v="10"/>
    <n v="4"/>
    <s v="Marketing"/>
    <n v="1"/>
    <x v="3278"/>
    <s v="Female"/>
    <n v="1"/>
    <s v="Research Scientist"/>
    <x v="1"/>
    <n v="26320"/>
    <m/>
    <n v="3"/>
    <s v="Y"/>
    <n v="13"/>
    <n v="8"/>
    <n v="3"/>
    <n v="7"/>
    <n v="3"/>
    <n v="2"/>
    <n v="2"/>
    <n v="2"/>
  </r>
  <r>
    <n v="42"/>
    <s v="30 &amp; Above"/>
    <x v="2"/>
    <s v="No"/>
    <s v="Travel_Rarely"/>
    <x v="0"/>
    <n v="15"/>
    <n v="1"/>
    <s v="Marketing"/>
    <n v="1"/>
    <x v="3279"/>
    <s v="Male"/>
    <n v="2"/>
    <s v="Laboratory Technician"/>
    <x v="0"/>
    <n v="46680"/>
    <m/>
    <n v="9"/>
    <s v="Y"/>
    <n v="18"/>
    <n v="8"/>
    <n v="2"/>
    <n v="8"/>
    <n v="2"/>
    <n v="4"/>
    <n v="0"/>
    <n v="2"/>
  </r>
  <r>
    <n v="28"/>
    <s v="Below 30"/>
    <x v="3"/>
    <s v="Yes"/>
    <s v="Travel_Rarely"/>
    <x v="1"/>
    <n v="19"/>
    <n v="4"/>
    <s v="Medical"/>
    <n v="1"/>
    <x v="3280"/>
    <s v="Female"/>
    <n v="2"/>
    <s v="Sales Executive"/>
    <x v="1"/>
    <n v="32040"/>
    <m/>
    <n v="6"/>
    <s v="Y"/>
    <n v="16"/>
    <n v="8"/>
    <n v="1"/>
    <n v="5"/>
    <n v="4"/>
    <n v="2"/>
    <n v="2"/>
    <n v="1"/>
  </r>
  <r>
    <n v="36"/>
    <s v="30 &amp; Above"/>
    <x v="1"/>
    <s v="No"/>
    <s v="Travel_Rarely"/>
    <x v="1"/>
    <n v="2"/>
    <n v="3"/>
    <s v="Life Sciences"/>
    <n v="1"/>
    <x v="3281"/>
    <s v="Male"/>
    <n v="2"/>
    <s v="Healthcare Representative"/>
    <x v="0"/>
    <n v="27200"/>
    <m/>
    <n v="4"/>
    <s v="Y"/>
    <n v="14"/>
    <n v="8"/>
    <n v="1"/>
    <n v="8"/>
    <n v="3"/>
    <n v="5"/>
    <n v="0"/>
    <n v="4"/>
  </r>
  <r>
    <n v="32"/>
    <s v="30 &amp; Above"/>
    <x v="1"/>
    <s v="No"/>
    <s v="Travel_Rarely"/>
    <x v="1"/>
    <n v="3"/>
    <n v="1"/>
    <s v="Medical"/>
    <n v="1"/>
    <x v="3282"/>
    <s v="Male"/>
    <n v="2"/>
    <s v="Manufacturing Director"/>
    <x v="0"/>
    <n v="171810"/>
    <s v="Yes"/>
    <n v="1"/>
    <s v="Y"/>
    <n v="14"/>
    <n v="8"/>
    <n v="0"/>
    <n v="14"/>
    <n v="2"/>
    <n v="14"/>
    <n v="6"/>
    <n v="8"/>
  </r>
  <r>
    <n v="40"/>
    <s v="30 &amp; Above"/>
    <x v="1"/>
    <s v="No"/>
    <s v="Travel_Frequently"/>
    <x v="0"/>
    <n v="9"/>
    <n v="3"/>
    <s v="Marketing"/>
    <n v="1"/>
    <x v="3283"/>
    <s v="Male"/>
    <n v="3"/>
    <s v="Manufacturing Director"/>
    <x v="1"/>
    <n v="22380"/>
    <m/>
    <n v="6"/>
    <s v="Y"/>
    <n v="14"/>
    <n v="8"/>
    <n v="0"/>
    <n v="10"/>
    <n v="3"/>
    <n v="1"/>
    <n v="0"/>
    <n v="0"/>
  </r>
  <r>
    <n v="30"/>
    <s v="30 &amp; Above"/>
    <x v="3"/>
    <s v="No"/>
    <s v="Travel_Rarely"/>
    <x v="1"/>
    <n v="7"/>
    <n v="3"/>
    <s v="Technical Degree"/>
    <n v="1"/>
    <x v="3284"/>
    <s v="Male"/>
    <n v="2"/>
    <s v="Research Director"/>
    <x v="1"/>
    <n v="14830"/>
    <m/>
    <n v="5"/>
    <s v="Y"/>
    <n v="13"/>
    <n v="8"/>
    <n v="0"/>
    <n v="12"/>
    <n v="3"/>
    <n v="0"/>
    <n v="0"/>
    <n v="0"/>
  </r>
  <r>
    <n v="45"/>
    <s v="30 &amp; Above"/>
    <x v="2"/>
    <s v="No"/>
    <s v="Travel_Rarely"/>
    <x v="1"/>
    <n v="10"/>
    <n v="4"/>
    <s v="Life Sciences"/>
    <n v="1"/>
    <x v="3285"/>
    <s v="Male"/>
    <n v="1"/>
    <s v="Research Director"/>
    <x v="1"/>
    <n v="56050"/>
    <m/>
    <n v="1"/>
    <s v="Y"/>
    <n v="12"/>
    <n v="8"/>
    <n v="2"/>
    <n v="1"/>
    <n v="2"/>
    <n v="1"/>
    <n v="0"/>
    <n v="0"/>
  </r>
  <r>
    <n v="42"/>
    <s v="30 &amp; Above"/>
    <x v="2"/>
    <s v="No"/>
    <s v="Travel_Rarely"/>
    <x v="1"/>
    <n v="20"/>
    <n v="2"/>
    <s v="Medical"/>
    <n v="1"/>
    <x v="3286"/>
    <s v="Male"/>
    <n v="2"/>
    <s v="Sales Representative"/>
    <x v="0"/>
    <n v="72950"/>
    <s v="Yes"/>
    <n v="1"/>
    <s v="Y"/>
    <n v="15"/>
    <n v="8"/>
    <n v="0"/>
    <n v="10"/>
    <n v="3"/>
    <n v="9"/>
    <n v="7"/>
    <n v="8"/>
  </r>
  <r>
    <n v="38"/>
    <s v="30 &amp; Above"/>
    <x v="1"/>
    <s v="No"/>
    <s v="Travel_Frequently"/>
    <x v="0"/>
    <n v="4"/>
    <n v="3"/>
    <s v="Medical"/>
    <n v="1"/>
    <x v="3287"/>
    <s v="Male"/>
    <n v="2"/>
    <s v="Research Scientist"/>
    <x v="2"/>
    <n v="23060"/>
    <m/>
    <n v="2"/>
    <s v="Y"/>
    <n v="19"/>
    <n v="8"/>
    <n v="1"/>
    <n v="13"/>
    <n v="5"/>
    <n v="4"/>
    <n v="1"/>
    <n v="2"/>
  </r>
  <r>
    <n v="34"/>
    <s v="30 &amp; Above"/>
    <x v="1"/>
    <s v="No"/>
    <s v="Travel_Frequently"/>
    <x v="1"/>
    <n v="7"/>
    <n v="4"/>
    <s v="Life Sciences"/>
    <n v="1"/>
    <x v="3288"/>
    <s v="Male"/>
    <n v="3"/>
    <s v="Laboratory Technician"/>
    <x v="1"/>
    <n v="23480"/>
    <m/>
    <n v="1"/>
    <s v="Y"/>
    <n v="14"/>
    <n v="8"/>
    <n v="1"/>
    <n v="6"/>
    <n v="3"/>
    <n v="5"/>
    <n v="1"/>
    <n v="3"/>
  </r>
  <r>
    <n v="49"/>
    <s v="30 &amp; Above"/>
    <x v="2"/>
    <s v="Yes"/>
    <s v="Travel_Rarely"/>
    <x v="0"/>
    <n v="7"/>
    <n v="2"/>
    <s v="Life Sciences"/>
    <n v="1"/>
    <x v="3289"/>
    <s v="Female"/>
    <n v="2"/>
    <s v="Healthcare Representative"/>
    <x v="0"/>
    <n v="89980"/>
    <s v="Yes"/>
    <n v="1"/>
    <s v="Y"/>
    <n v="14"/>
    <n v="8"/>
    <n v="2"/>
    <n v="9"/>
    <n v="2"/>
    <n v="9"/>
    <n v="7"/>
    <n v="7"/>
  </r>
  <r>
    <n v="55"/>
    <s v="30 &amp; Above"/>
    <x v="0"/>
    <s v="Yes"/>
    <s v="Travel_Rarely"/>
    <x v="2"/>
    <n v="16"/>
    <n v="3"/>
    <s v="Technical Degree"/>
    <n v="1"/>
    <x v="3290"/>
    <s v="Male"/>
    <n v="4"/>
    <s v="Manufacturing Director"/>
    <x v="1"/>
    <n v="43190"/>
    <m/>
    <n v="4"/>
    <s v="Y"/>
    <n v="11"/>
    <n v="8"/>
    <n v="0"/>
    <n v="12"/>
    <n v="3"/>
    <n v="9"/>
    <n v="7"/>
    <n v="3"/>
  </r>
  <r>
    <n v="43"/>
    <s v="30 &amp; Above"/>
    <x v="2"/>
    <s v="No"/>
    <s v="Travel_Rarely"/>
    <x v="1"/>
    <n v="25"/>
    <n v="2"/>
    <s v="Medical"/>
    <n v="1"/>
    <x v="3291"/>
    <s v="Male"/>
    <n v="2"/>
    <s v="Healthcare Representative"/>
    <x v="0"/>
    <n v="61320"/>
    <m/>
    <n v="6"/>
    <s v="Y"/>
    <n v="13"/>
    <n v="8"/>
    <n v="0"/>
    <n v="22"/>
    <n v="3"/>
    <n v="4"/>
    <n v="1"/>
    <n v="0"/>
  </r>
  <r>
    <n v="27"/>
    <s v="Below 30"/>
    <x v="3"/>
    <s v="No"/>
    <s v="Travel_Rarely"/>
    <x v="0"/>
    <n v="2"/>
    <n v="4"/>
    <s v="Medical"/>
    <n v="1"/>
    <x v="3292"/>
    <s v="Male"/>
    <n v="2"/>
    <s v="Manager"/>
    <x v="2"/>
    <n v="33460"/>
    <m/>
    <n v="1"/>
    <s v="Y"/>
    <n v="21"/>
    <n v="8"/>
    <n v="1"/>
    <n v="9"/>
    <n v="2"/>
    <n v="9"/>
    <n v="0"/>
    <n v="8"/>
  </r>
  <r>
    <n v="35"/>
    <s v="30 &amp; Above"/>
    <x v="1"/>
    <s v="No"/>
    <s v="Travel_Rarely"/>
    <x v="1"/>
    <n v="1"/>
    <n v="3"/>
    <s v="Medical"/>
    <n v="1"/>
    <x v="3293"/>
    <s v="Male"/>
    <n v="1"/>
    <s v="Research Director"/>
    <x v="1"/>
    <n v="108550"/>
    <s v="Yes"/>
    <n v="3"/>
    <s v="Y"/>
    <n v="13"/>
    <n v="8"/>
    <n v="1"/>
    <n v="17"/>
    <n v="2"/>
    <n v="8"/>
    <n v="1"/>
    <n v="6"/>
  </r>
  <r>
    <n v="28"/>
    <s v="Below 30"/>
    <x v="3"/>
    <s v="No"/>
    <s v="Travel_Rarely"/>
    <x v="0"/>
    <n v="1"/>
    <n v="2"/>
    <s v="Technical Degree"/>
    <n v="1"/>
    <x v="3294"/>
    <s v="Female"/>
    <n v="1"/>
    <s v="Sales Executive"/>
    <x v="0"/>
    <n v="22310"/>
    <m/>
    <n v="1"/>
    <s v="Y"/>
    <n v="12"/>
    <n v="8"/>
    <n v="0"/>
    <n v="8"/>
    <n v="3"/>
    <n v="8"/>
    <n v="7"/>
    <n v="5"/>
  </r>
  <r>
    <n v="34"/>
    <s v="30 &amp; Above"/>
    <x v="1"/>
    <s v="No"/>
    <s v="Travel_Rarely"/>
    <x v="0"/>
    <n v="2"/>
    <n v="5"/>
    <s v="Life Sciences"/>
    <n v="1"/>
    <x v="3295"/>
    <s v="Male"/>
    <n v="4"/>
    <s v="Research Scientist"/>
    <x v="0"/>
    <n v="23230"/>
    <m/>
    <n v="0"/>
    <s v="Y"/>
    <n v="17"/>
    <n v="8"/>
    <n v="0"/>
    <n v="4"/>
    <n v="2"/>
    <n v="3"/>
    <n v="0"/>
    <n v="2"/>
  </r>
  <r>
    <n v="26"/>
    <s v="Below 30"/>
    <x v="3"/>
    <s v="Yes"/>
    <s v="Travel_Frequently"/>
    <x v="1"/>
    <n v="22"/>
    <n v="4"/>
    <s v="Other"/>
    <n v="1"/>
    <x v="3296"/>
    <s v="Female"/>
    <n v="1"/>
    <s v="Sales Executive"/>
    <x v="0"/>
    <n v="20240"/>
    <m/>
    <n v="1"/>
    <s v="Y"/>
    <n v="23"/>
    <n v="8"/>
    <n v="0"/>
    <n v="8"/>
    <n v="2"/>
    <n v="8"/>
    <n v="1"/>
    <n v="7"/>
  </r>
  <r>
    <n v="27"/>
    <s v="Below 30"/>
    <x v="3"/>
    <s v="No"/>
    <s v="Non-Travel"/>
    <x v="0"/>
    <n v="1"/>
    <n v="3"/>
    <s v="Technical Degree"/>
    <n v="1"/>
    <x v="3297"/>
    <s v="Female"/>
    <n v="1"/>
    <s v="Sales Executive"/>
    <x v="0"/>
    <n v="27130"/>
    <m/>
    <n v="1"/>
    <s v="Y"/>
    <n v="11"/>
    <n v="8"/>
    <n v="0"/>
    <n v="0"/>
    <n v="2"/>
    <n v="0"/>
    <n v="0"/>
    <n v="0"/>
  </r>
  <r>
    <n v="51"/>
    <s v="30 &amp; Above"/>
    <x v="0"/>
    <s v="No"/>
    <s v="Travel_Rarely"/>
    <x v="0"/>
    <n v="16"/>
    <n v="3"/>
    <s v="Medical"/>
    <n v="1"/>
    <x v="3298"/>
    <s v="Male"/>
    <n v="3"/>
    <s v="Research Scientist"/>
    <x v="0"/>
    <n v="94390"/>
    <s v="Yes"/>
    <n v="2"/>
    <s v="Y"/>
    <n v="15"/>
    <n v="8"/>
    <n v="3"/>
    <n v="29"/>
    <n v="0"/>
    <n v="20"/>
    <n v="4"/>
    <n v="17"/>
  </r>
  <r>
    <n v="44"/>
    <s v="30 &amp; Above"/>
    <x v="2"/>
    <s v="No"/>
    <s v="Travel_Rarely"/>
    <x v="0"/>
    <n v="24"/>
    <n v="5"/>
    <s v="Medical"/>
    <n v="1"/>
    <x v="3299"/>
    <s v="Female"/>
    <n v="1"/>
    <s v="Sales Executive"/>
    <x v="1"/>
    <n v="25660"/>
    <m/>
    <n v="9"/>
    <s v="Y"/>
    <n v="11"/>
    <n v="8"/>
    <n v="1"/>
    <n v="10"/>
    <n v="3"/>
    <n v="5"/>
    <n v="2"/>
    <n v="3"/>
  </r>
  <r>
    <n v="25"/>
    <s v="Below 30"/>
    <x v="3"/>
    <s v="No"/>
    <s v="Travel_Rarely"/>
    <x v="1"/>
    <n v="17"/>
    <n v="3"/>
    <s v="Medical"/>
    <n v="1"/>
    <x v="3300"/>
    <s v="Male"/>
    <n v="1"/>
    <s v="Laboratory Technician"/>
    <x v="1"/>
    <n v="199260"/>
    <s v="Yes"/>
    <n v="7"/>
    <s v="Y"/>
    <n v="11"/>
    <n v="8"/>
    <n v="3"/>
    <n v="6"/>
    <n v="5"/>
    <n v="4"/>
    <n v="0"/>
    <n v="1"/>
  </r>
  <r>
    <n v="33"/>
    <s v="30 &amp; Above"/>
    <x v="1"/>
    <s v="No"/>
    <s v="Travel_Rarely"/>
    <x v="1"/>
    <n v="8"/>
    <n v="4"/>
    <s v="Life Sciences"/>
    <n v="1"/>
    <x v="3301"/>
    <s v="Male"/>
    <n v="3"/>
    <s v="Laboratory Technician"/>
    <x v="2"/>
    <n v="24510"/>
    <m/>
    <n v="1"/>
    <s v="Y"/>
    <n v="13"/>
    <n v="8"/>
    <n v="1"/>
    <n v="9"/>
    <n v="3"/>
    <n v="9"/>
    <n v="0"/>
    <n v="8"/>
  </r>
  <r>
    <n v="35"/>
    <s v="30 &amp; Above"/>
    <x v="1"/>
    <s v="No"/>
    <s v="Travel_Rarely"/>
    <x v="0"/>
    <n v="6"/>
    <n v="4"/>
    <s v="Medical"/>
    <n v="1"/>
    <x v="3302"/>
    <s v="Female"/>
    <n v="2"/>
    <s v="Manager"/>
    <x v="1"/>
    <n v="94190"/>
    <s v="Yes"/>
    <n v="1"/>
    <s v="Y"/>
    <n v="24"/>
    <n v="8"/>
    <n v="1"/>
    <n v="6"/>
    <n v="5"/>
    <n v="6"/>
    <n v="1"/>
    <n v="1"/>
  </r>
  <r>
    <n v="36"/>
    <s v="30 &amp; Above"/>
    <x v="1"/>
    <s v="No"/>
    <s v="Travel_Rarely"/>
    <x v="0"/>
    <n v="10"/>
    <n v="4"/>
    <s v="Marketing"/>
    <n v="1"/>
    <x v="3303"/>
    <s v="Male"/>
    <n v="3"/>
    <s v="Manager"/>
    <x v="0"/>
    <n v="86860"/>
    <s v="Yes"/>
    <n v="1"/>
    <s v="Y"/>
    <n v="13"/>
    <n v="8"/>
    <n v="0"/>
    <n v="18"/>
    <n v="2"/>
    <n v="18"/>
    <n v="4"/>
    <n v="11"/>
  </r>
  <r>
    <n v="32"/>
    <s v="30 &amp; Above"/>
    <x v="1"/>
    <s v="No"/>
    <s v="Travel_Rarely"/>
    <x v="1"/>
    <n v="3"/>
    <n v="4"/>
    <s v="Medical"/>
    <n v="1"/>
    <x v="3304"/>
    <s v="Female"/>
    <n v="4"/>
    <s v="Sales Executive"/>
    <x v="2"/>
    <n v="30380"/>
    <m/>
    <n v="2"/>
    <s v="Y"/>
    <n v="20"/>
    <n v="8"/>
    <n v="0"/>
    <n v="8"/>
    <n v="3"/>
    <n v="5"/>
    <n v="0"/>
    <n v="3"/>
  </r>
  <r>
    <n v="30"/>
    <s v="30 &amp; Above"/>
    <x v="3"/>
    <s v="No"/>
    <s v="Travel_Frequently"/>
    <x v="1"/>
    <n v="4"/>
    <n v="5"/>
    <s v="Medical"/>
    <n v="1"/>
    <x v="3305"/>
    <s v="Male"/>
    <n v="5"/>
    <s v="Sales Representative"/>
    <x v="2"/>
    <n v="30580"/>
    <m/>
    <n v="9"/>
    <s v="Y"/>
    <n v="14"/>
    <n v="8"/>
    <n v="1"/>
    <n v="10"/>
    <n v="2"/>
    <n v="5"/>
    <n v="0"/>
    <n v="3"/>
  </r>
  <r>
    <n v="53"/>
    <s v="30 &amp; Above"/>
    <x v="0"/>
    <s v="No"/>
    <s v="Travel_Rarely"/>
    <x v="0"/>
    <n v="6"/>
    <n v="3"/>
    <s v="Marketing"/>
    <n v="1"/>
    <x v="3306"/>
    <s v="Male"/>
    <n v="4"/>
    <s v="Sales Executive"/>
    <x v="0"/>
    <n v="23250"/>
    <m/>
    <n v="7"/>
    <s v="Y"/>
    <n v="18"/>
    <n v="8"/>
    <n v="1"/>
    <n v="35"/>
    <n v="1"/>
    <n v="5"/>
    <n v="0"/>
    <n v="4"/>
  </r>
  <r>
    <n v="45"/>
    <s v="30 &amp; Above"/>
    <x v="2"/>
    <s v="No"/>
    <s v="Travel_Rarely"/>
    <x v="1"/>
    <n v="1"/>
    <n v="5"/>
    <s v="Technical Degree"/>
    <n v="1"/>
    <x v="3307"/>
    <s v="Male"/>
    <n v="2"/>
    <s v="Healthcare Representative"/>
    <x v="2"/>
    <n v="20880"/>
    <m/>
    <n v="4"/>
    <s v="Y"/>
    <n v="15"/>
    <n v="8"/>
    <n v="3"/>
    <n v="18"/>
    <n v="2"/>
    <n v="5"/>
    <n v="0"/>
    <n v="2"/>
  </r>
  <r>
    <n v="32"/>
    <s v="30 &amp; Above"/>
    <x v="1"/>
    <s v="No"/>
    <s v="Travel_Rarely"/>
    <x v="0"/>
    <n v="10"/>
    <n v="3"/>
    <s v="Marketing"/>
    <n v="1"/>
    <x v="3308"/>
    <s v="Female"/>
    <n v="1"/>
    <s v="Human Resources"/>
    <x v="0"/>
    <n v="30720"/>
    <m/>
    <n v="5"/>
    <s v="Y"/>
    <n v="12"/>
    <n v="8"/>
    <n v="0"/>
    <n v="9"/>
    <n v="4"/>
    <n v="5"/>
    <n v="1"/>
    <n v="3"/>
  </r>
  <r>
    <n v="52"/>
    <s v="30 &amp; Above"/>
    <x v="0"/>
    <s v="No"/>
    <s v="Travel_Frequently"/>
    <x v="1"/>
    <n v="1"/>
    <n v="1"/>
    <s v="Life Sciences"/>
    <n v="1"/>
    <x v="3309"/>
    <s v="Male"/>
    <n v="2"/>
    <s v="Laboratory Technician"/>
    <x v="0"/>
    <n v="50060"/>
    <m/>
    <n v="3"/>
    <s v="Y"/>
    <n v="16"/>
    <n v="8"/>
    <n v="1"/>
    <n v="31"/>
    <n v="2"/>
    <n v="9"/>
    <n v="0"/>
    <n v="0"/>
  </r>
  <r>
    <n v="37"/>
    <s v="30 &amp; Above"/>
    <x v="1"/>
    <s v="No"/>
    <s v="Travel_Rarely"/>
    <x v="0"/>
    <n v="24"/>
    <n v="2"/>
    <s v="Life Sciences"/>
    <n v="1"/>
    <x v="3310"/>
    <s v="Female"/>
    <n v="4"/>
    <s v="Laboratory Technician"/>
    <x v="2"/>
    <n v="42570"/>
    <m/>
    <n v="4"/>
    <s v="Y"/>
    <n v="15"/>
    <n v="8"/>
    <n v="0"/>
    <n v="9"/>
    <n v="2"/>
    <n v="1"/>
    <n v="0"/>
    <n v="0"/>
  </r>
  <r>
    <n v="28"/>
    <s v="Below 30"/>
    <x v="3"/>
    <s v="No"/>
    <s v="Travel_Rarely"/>
    <x v="1"/>
    <n v="21"/>
    <n v="4"/>
    <s v="Life Sciences"/>
    <n v="1"/>
    <x v="3311"/>
    <s v="Female"/>
    <n v="1"/>
    <s v="Healthcare Representative"/>
    <x v="2"/>
    <n v="25000"/>
    <m/>
    <n v="1"/>
    <s v="Y"/>
    <n v="16"/>
    <n v="8"/>
    <n v="2"/>
    <n v="6"/>
    <n v="3"/>
    <n v="5"/>
    <n v="0"/>
    <n v="4"/>
  </r>
  <r>
    <n v="22"/>
    <s v="Below 30"/>
    <x v="3"/>
    <s v="No"/>
    <s v="Travel_Rarely"/>
    <x v="1"/>
    <n v="2"/>
    <n v="2"/>
    <s v="Life Sciences"/>
    <n v="1"/>
    <x v="3312"/>
    <s v="Male"/>
    <n v="1"/>
    <s v="Sales Representative"/>
    <x v="0"/>
    <n v="11020"/>
    <m/>
    <n v="6"/>
    <s v="Y"/>
    <n v="19"/>
    <n v="8"/>
    <n v="0"/>
    <n v="4"/>
    <n v="3"/>
    <n v="2"/>
    <n v="2"/>
    <n v="2"/>
  </r>
  <r>
    <n v="44"/>
    <s v="30 &amp; Above"/>
    <x v="2"/>
    <s v="No"/>
    <s v="Travel_Rarely"/>
    <x v="1"/>
    <n v="22"/>
    <n v="3"/>
    <s v="Medical"/>
    <n v="1"/>
    <x v="3313"/>
    <s v="Female"/>
    <n v="1"/>
    <s v="Laboratory Technician"/>
    <x v="0"/>
    <n v="104530"/>
    <s v="Yes"/>
    <n v="2"/>
    <s v="Y"/>
    <n v="11"/>
    <n v="8"/>
    <n v="1"/>
    <n v="10"/>
    <n v="2"/>
    <n v="3"/>
    <n v="0"/>
    <n v="2"/>
  </r>
  <r>
    <n v="42"/>
    <s v="30 &amp; Above"/>
    <x v="2"/>
    <s v="No"/>
    <s v="Travel_Frequently"/>
    <x v="0"/>
    <n v="13"/>
    <n v="4"/>
    <s v="Life Sciences"/>
    <n v="1"/>
    <x v="3314"/>
    <s v="Female"/>
    <n v="2"/>
    <s v="Laboratory Technician"/>
    <x v="1"/>
    <n v="22880"/>
    <m/>
    <n v="5"/>
    <s v="Y"/>
    <n v="16"/>
    <n v="8"/>
    <n v="1"/>
    <n v="8"/>
    <n v="4"/>
    <n v="2"/>
    <n v="2"/>
    <n v="2"/>
  </r>
  <r>
    <n v="36"/>
    <s v="30 &amp; Above"/>
    <x v="1"/>
    <s v="No"/>
    <s v="Travel_Rarely"/>
    <x v="1"/>
    <n v="14"/>
    <n v="3"/>
    <s v="Other"/>
    <n v="1"/>
    <x v="3315"/>
    <s v="Male"/>
    <n v="2"/>
    <s v="Research Scientist"/>
    <x v="0"/>
    <n v="39290"/>
    <m/>
    <n v="0"/>
    <s v="Y"/>
    <n v="24"/>
    <n v="8"/>
    <n v="0"/>
    <n v="6"/>
    <n v="6"/>
    <n v="5"/>
    <n v="0"/>
    <n v="3"/>
  </r>
  <r>
    <n v="25"/>
    <s v="Below 30"/>
    <x v="3"/>
    <s v="No"/>
    <s v="Travel_Rarely"/>
    <x v="0"/>
    <n v="11"/>
    <n v="3"/>
    <s v="Life Sciences"/>
    <n v="1"/>
    <x v="3316"/>
    <s v="Female"/>
    <n v="1"/>
    <s v="Laboratory Technician"/>
    <x v="0"/>
    <n v="23110"/>
    <m/>
    <n v="1"/>
    <s v="Y"/>
    <n v="11"/>
    <n v="8"/>
    <n v="1"/>
    <n v="5"/>
    <n v="2"/>
    <n v="5"/>
    <n v="0"/>
    <n v="3"/>
  </r>
  <r>
    <n v="35"/>
    <s v="30 &amp; Above"/>
    <x v="1"/>
    <s v="No"/>
    <s v="Travel_Rarely"/>
    <x v="1"/>
    <n v="9"/>
    <n v="2"/>
    <s v="Life Sciences"/>
    <n v="1"/>
    <x v="3317"/>
    <s v="Female"/>
    <n v="1"/>
    <s v="Healthcare Representative"/>
    <x v="0"/>
    <n v="31400"/>
    <m/>
    <n v="1"/>
    <s v="Y"/>
    <n v="13"/>
    <n v="8"/>
    <n v="1"/>
    <n v="17"/>
    <n v="2"/>
    <n v="17"/>
    <n v="5"/>
    <n v="15"/>
  </r>
  <r>
    <n v="35"/>
    <s v="30 &amp; Above"/>
    <x v="1"/>
    <s v="Yes"/>
    <s v="Travel_Frequently"/>
    <x v="0"/>
    <n v="8"/>
    <n v="2"/>
    <s v="Marketing"/>
    <n v="1"/>
    <x v="3318"/>
    <s v="Female"/>
    <n v="1"/>
    <s v="Laboratory Technician"/>
    <x v="2"/>
    <n v="36900"/>
    <m/>
    <n v="1"/>
    <s v="Y"/>
    <n v="13"/>
    <n v="8"/>
    <n v="1"/>
    <n v="10"/>
    <n v="2"/>
    <n v="10"/>
    <n v="7"/>
    <n v="8"/>
  </r>
  <r>
    <n v="32"/>
    <s v="30 &amp; Above"/>
    <x v="1"/>
    <s v="No"/>
    <s v="Non-Travel"/>
    <x v="1"/>
    <n v="21"/>
    <n v="3"/>
    <s v="Life Sciences"/>
    <n v="1"/>
    <x v="3319"/>
    <s v="Male"/>
    <n v="1"/>
    <s v="Sales Executive"/>
    <x v="2"/>
    <n v="44500"/>
    <m/>
    <n v="0"/>
    <s v="Y"/>
    <n v="13"/>
    <n v="8"/>
    <n v="0"/>
    <n v="4"/>
    <n v="3"/>
    <n v="3"/>
    <n v="0"/>
    <n v="2"/>
  </r>
  <r>
    <n v="25"/>
    <s v="Below 30"/>
    <x v="3"/>
    <s v="No"/>
    <s v="Travel_Rarely"/>
    <x v="0"/>
    <n v="5"/>
    <n v="3"/>
    <s v="Marketing"/>
    <n v="1"/>
    <x v="3320"/>
    <s v="Female"/>
    <n v="4"/>
    <s v="Research Scientist"/>
    <x v="0"/>
    <n v="27560"/>
    <m/>
    <n v="1"/>
    <s v="Y"/>
    <n v="12"/>
    <n v="8"/>
    <n v="2"/>
    <n v="5"/>
    <n v="2"/>
    <n v="5"/>
    <n v="0"/>
    <n v="3"/>
  </r>
  <r>
    <n v="49"/>
    <s v="30 &amp; Above"/>
    <x v="2"/>
    <s v="No"/>
    <s v="Travel_Rarely"/>
    <x v="0"/>
    <n v="9"/>
    <n v="3"/>
    <s v="Technical Degree"/>
    <n v="1"/>
    <x v="3321"/>
    <s v="Female"/>
    <n v="2"/>
    <s v="Sales Representative"/>
    <x v="0"/>
    <n v="190330"/>
    <s v="Yes"/>
    <n v="2"/>
    <s v="Y"/>
    <n v="18"/>
    <n v="8"/>
    <n v="1"/>
    <n v="7"/>
    <n v="5"/>
    <n v="4"/>
    <n v="0"/>
    <n v="2"/>
  </r>
  <r>
    <n v="24"/>
    <s v="Below 30"/>
    <x v="3"/>
    <s v="No"/>
    <s v="Non-Travel"/>
    <x v="1"/>
    <n v="2"/>
    <n v="5"/>
    <s v="Technical Degree"/>
    <n v="1"/>
    <x v="3322"/>
    <s v="Male"/>
    <n v="2"/>
    <s v="Healthcare Representative"/>
    <x v="0"/>
    <n v="187220"/>
    <s v="Yes"/>
    <n v="0"/>
    <s v="Y"/>
    <n v="22"/>
    <n v="8"/>
    <n v="1"/>
    <n v="6"/>
    <n v="3"/>
    <n v="5"/>
    <n v="3"/>
    <n v="4"/>
  </r>
  <r>
    <n v="32"/>
    <s v="30 &amp; Above"/>
    <x v="1"/>
    <s v="No"/>
    <s v="Travel_Frequently"/>
    <x v="1"/>
    <n v="12"/>
    <n v="5"/>
    <s v="Medical"/>
    <n v="1"/>
    <x v="3323"/>
    <s v="Male"/>
    <n v="1"/>
    <s v="Research Scientist"/>
    <x v="0"/>
    <n v="95470"/>
    <s v="Yes"/>
    <n v="1"/>
    <s v="Y"/>
    <n v="13"/>
    <n v="8"/>
    <n v="1"/>
    <n v="10"/>
    <n v="3"/>
    <n v="10"/>
    <n v="5"/>
    <n v="3"/>
  </r>
  <r>
    <n v="38"/>
    <s v="30 &amp; Above"/>
    <x v="1"/>
    <s v="No"/>
    <s v="Travel_Rarely"/>
    <x v="0"/>
    <n v="22"/>
    <n v="2"/>
    <s v="Medical"/>
    <n v="1"/>
    <x v="3324"/>
    <s v="Male"/>
    <n v="1"/>
    <s v="Sales Executive"/>
    <x v="0"/>
    <n v="137340"/>
    <s v="Yes"/>
    <n v="0"/>
    <s v="Y"/>
    <n v="13"/>
    <n v="8"/>
    <n v="0"/>
    <n v="3"/>
    <n v="3"/>
    <n v="2"/>
    <n v="1"/>
    <n v="2"/>
  </r>
  <r>
    <n v="42"/>
    <s v="30 &amp; Above"/>
    <x v="2"/>
    <s v="No"/>
    <s v="Travel_Rarely"/>
    <x v="1"/>
    <n v="18"/>
    <n v="1"/>
    <s v="Technical Degree"/>
    <n v="1"/>
    <x v="3325"/>
    <s v="Female"/>
    <n v="2"/>
    <s v="Research Scientist"/>
    <x v="0"/>
    <n v="199990"/>
    <s v="Yes"/>
    <n v="2"/>
    <s v="Y"/>
    <n v="23"/>
    <n v="8"/>
    <n v="1"/>
    <n v="17"/>
    <n v="6"/>
    <n v="5"/>
    <n v="1"/>
    <n v="3"/>
  </r>
  <r>
    <n v="31"/>
    <s v="30 &amp; Above"/>
    <x v="1"/>
    <s v="No"/>
    <s v="Travel_Rarely"/>
    <x v="1"/>
    <n v="16"/>
    <n v="3"/>
    <s v="Life Sciences"/>
    <n v="1"/>
    <x v="3326"/>
    <s v="Female"/>
    <n v="3"/>
    <s v="Sales Executive"/>
    <x v="0"/>
    <n v="22790"/>
    <m/>
    <n v="3"/>
    <s v="Y"/>
    <n v="12"/>
    <n v="8"/>
    <n v="1"/>
    <n v="8"/>
    <n v="3"/>
    <n v="6"/>
    <n v="0"/>
    <n v="2"/>
  </r>
  <r>
    <n v="29"/>
    <s v="Below 30"/>
    <x v="3"/>
    <s v="Yes"/>
    <s v="Travel_Rarely"/>
    <x v="0"/>
    <n v="3"/>
    <n v="3"/>
    <s v="Marketing"/>
    <n v="1"/>
    <x v="3327"/>
    <s v="Male"/>
    <n v="3"/>
    <s v="Laboratory Technician"/>
    <x v="2"/>
    <n v="59160"/>
    <m/>
    <n v="6"/>
    <s v="Y"/>
    <n v="12"/>
    <n v="8"/>
    <n v="0"/>
    <n v="5"/>
    <n v="2"/>
    <n v="3"/>
    <n v="0"/>
    <n v="2"/>
  </r>
  <r>
    <n v="53"/>
    <s v="30 &amp; Above"/>
    <x v="0"/>
    <s v="No"/>
    <s v="Travel_Rarely"/>
    <x v="1"/>
    <n v="9"/>
    <n v="3"/>
    <s v="Life Sciences"/>
    <n v="1"/>
    <x v="3328"/>
    <s v="Male"/>
    <n v="1"/>
    <s v="Sales Representative"/>
    <x v="0"/>
    <n v="20890"/>
    <m/>
    <n v="5"/>
    <s v="Y"/>
    <n v="16"/>
    <n v="8"/>
    <n v="0"/>
    <n v="28"/>
    <n v="2"/>
    <n v="2"/>
    <n v="2"/>
    <n v="2"/>
  </r>
  <r>
    <n v="35"/>
    <s v="30 &amp; Above"/>
    <x v="1"/>
    <s v="No"/>
    <s v="Travel_Rarely"/>
    <x v="1"/>
    <n v="1"/>
    <n v="3"/>
    <s v="Life Sciences"/>
    <n v="1"/>
    <x v="3329"/>
    <s v="Male"/>
    <n v="3"/>
    <s v="Healthcare Representative"/>
    <x v="0"/>
    <n v="167920"/>
    <s v="Yes"/>
    <n v="3"/>
    <s v="Y"/>
    <n v="12"/>
    <n v="8"/>
    <n v="1"/>
    <n v="16"/>
    <n v="3"/>
    <n v="13"/>
    <n v="4"/>
    <n v="8"/>
  </r>
  <r>
    <n v="37"/>
    <s v="30 &amp; Above"/>
    <x v="1"/>
    <s v="No"/>
    <s v="Travel_Frequently"/>
    <x v="1"/>
    <n v="13"/>
    <n v="4"/>
    <s v="Life Sciences"/>
    <n v="1"/>
    <x v="3330"/>
    <s v="Female"/>
    <n v="3"/>
    <s v="Human Resources"/>
    <x v="0"/>
    <n v="35640"/>
    <m/>
    <n v="5"/>
    <s v="Y"/>
    <n v="11"/>
    <n v="8"/>
    <n v="0"/>
    <n v="10"/>
    <n v="1"/>
    <n v="5"/>
    <n v="0"/>
    <n v="0"/>
  </r>
  <r>
    <n v="53"/>
    <s v="30 &amp; Above"/>
    <x v="0"/>
    <s v="No"/>
    <s v="Travel_Rarely"/>
    <x v="1"/>
    <n v="1"/>
    <n v="1"/>
    <s v="Medical"/>
    <n v="1"/>
    <x v="3331"/>
    <s v="Male"/>
    <n v="1"/>
    <s v="Sales Executive"/>
    <x v="1"/>
    <n v="44250"/>
    <m/>
    <n v="6"/>
    <s v="Y"/>
    <n v="22"/>
    <n v="8"/>
    <n v="1"/>
    <n v="33"/>
    <n v="2"/>
    <n v="12"/>
    <n v="3"/>
    <n v="8"/>
  </r>
  <r>
    <n v="43"/>
    <s v="30 &amp; Above"/>
    <x v="2"/>
    <s v="No"/>
    <s v="Travel_Frequently"/>
    <x v="1"/>
    <n v="1"/>
    <n v="3"/>
    <s v="Medical"/>
    <n v="1"/>
    <x v="3332"/>
    <s v="Male"/>
    <n v="1"/>
    <s v="Laboratory Technician"/>
    <x v="0"/>
    <n v="52650"/>
    <m/>
    <n v="4"/>
    <s v="Y"/>
    <n v="11"/>
    <n v="8"/>
    <n v="1"/>
    <n v="12"/>
    <n v="4"/>
    <n v="5"/>
    <n v="2"/>
    <n v="2"/>
  </r>
  <r>
    <n v="47"/>
    <s v="30 &amp; Above"/>
    <x v="2"/>
    <s v="No"/>
    <s v="Travel_Rarely"/>
    <x v="0"/>
    <n v="15"/>
    <n v="4"/>
    <s v="Marketing"/>
    <n v="1"/>
    <x v="3333"/>
    <s v="Female"/>
    <n v="3"/>
    <s v="Research Director"/>
    <x v="0"/>
    <n v="65530"/>
    <s v="Yes"/>
    <n v="0"/>
    <s v="Y"/>
    <n v="15"/>
    <n v="8"/>
    <n v="0"/>
    <n v="8"/>
    <n v="2"/>
    <n v="7"/>
    <n v="7"/>
    <n v="7"/>
  </r>
  <r>
    <n v="37"/>
    <s v="30 &amp; Above"/>
    <x v="1"/>
    <s v="No"/>
    <s v="Non-Travel"/>
    <x v="1"/>
    <n v="1"/>
    <n v="5"/>
    <s v="Medical"/>
    <n v="1"/>
    <x v="3334"/>
    <s v="Female"/>
    <n v="2"/>
    <s v="Research Scientist"/>
    <x v="1"/>
    <n v="62610"/>
    <m/>
    <n v="1"/>
    <s v="Y"/>
    <n v="12"/>
    <n v="8"/>
    <n v="0"/>
    <n v="10"/>
    <n v="1"/>
    <n v="10"/>
    <n v="0"/>
    <n v="9"/>
  </r>
  <r>
    <n v="50"/>
    <s v="30 &amp; Above"/>
    <x v="2"/>
    <s v="No"/>
    <s v="Non-Travel"/>
    <x v="1"/>
    <n v="17"/>
    <n v="3"/>
    <s v="Medical"/>
    <n v="1"/>
    <x v="3335"/>
    <s v="Female"/>
    <n v="1"/>
    <s v="Laboratory Technician"/>
    <x v="2"/>
    <n v="42980"/>
    <m/>
    <n v="1"/>
    <s v="Y"/>
    <n v="20"/>
    <n v="8"/>
    <n v="1"/>
    <n v="31"/>
    <n v="6"/>
    <n v="31"/>
    <n v="14"/>
    <n v="7"/>
  </r>
  <r>
    <n v="39"/>
    <s v="30 &amp; Above"/>
    <x v="1"/>
    <s v="No"/>
    <s v="Travel_Rarely"/>
    <x v="1"/>
    <n v="1"/>
    <n v="3"/>
    <s v="Other"/>
    <n v="1"/>
    <x v="3336"/>
    <s v="Female"/>
    <n v="3"/>
    <s v="Human Resources"/>
    <x v="0"/>
    <n v="68040"/>
    <s v="Yes"/>
    <n v="8"/>
    <s v="Y"/>
    <n v="14"/>
    <n v="8"/>
    <n v="1"/>
    <n v="13"/>
    <n v="3"/>
    <n v="5"/>
    <n v="0"/>
    <n v="4"/>
  </r>
  <r>
    <n v="33"/>
    <s v="30 &amp; Above"/>
    <x v="1"/>
    <s v="No"/>
    <s v="Travel_Rarely"/>
    <x v="0"/>
    <n v="7"/>
    <n v="3"/>
    <s v="Life Sciences"/>
    <n v="1"/>
    <x v="3337"/>
    <s v="Male"/>
    <n v="2"/>
    <s v="Manufacturing Director"/>
    <x v="2"/>
    <n v="38150"/>
    <m/>
    <n v="3"/>
    <s v="Y"/>
    <n v="11"/>
    <n v="8"/>
    <n v="1"/>
    <n v="7"/>
    <n v="3"/>
    <n v="4"/>
    <n v="0"/>
    <n v="3"/>
  </r>
  <r>
    <n v="32"/>
    <s v="30 &amp; Above"/>
    <x v="1"/>
    <s v="Yes"/>
    <s v="Travel_Rarely"/>
    <x v="1"/>
    <n v="9"/>
    <n v="1"/>
    <s v="Medical"/>
    <n v="1"/>
    <x v="3338"/>
    <s v="Female"/>
    <n v="1"/>
    <s v="Laboratory Technician"/>
    <x v="1"/>
    <n v="27410"/>
    <m/>
    <n v="1"/>
    <s v="Y"/>
    <n v="15"/>
    <n v="8"/>
    <n v="1"/>
    <n v="1"/>
    <n v="5"/>
    <n v="1"/>
    <n v="0"/>
    <n v="1"/>
  </r>
  <r>
    <n v="29"/>
    <s v="Below 30"/>
    <x v="3"/>
    <s v="No"/>
    <s v="Travel_Rarely"/>
    <x v="1"/>
    <n v="5"/>
    <n v="4"/>
    <s v="Life Sciences"/>
    <n v="1"/>
    <x v="3339"/>
    <s v="Female"/>
    <n v="4"/>
    <s v="Healthcare Representative"/>
    <x v="2"/>
    <n v="66730"/>
    <s v="Yes"/>
    <n v="6"/>
    <s v="Y"/>
    <n v="12"/>
    <n v="8"/>
    <n v="1"/>
    <n v="8"/>
    <n v="2"/>
    <n v="4"/>
    <n v="0"/>
    <n v="3"/>
  </r>
  <r>
    <n v="44"/>
    <s v="30 &amp; Above"/>
    <x v="2"/>
    <s v="No"/>
    <s v="Travel_Rarely"/>
    <x v="1"/>
    <n v="26"/>
    <n v="2"/>
    <s v="Life Sciences"/>
    <n v="1"/>
    <x v="3340"/>
    <s v="Male"/>
    <n v="2"/>
    <s v="Manufacturing Director"/>
    <x v="0"/>
    <n v="76390"/>
    <s v="Yes"/>
    <n v="1"/>
    <s v="Y"/>
    <n v="14"/>
    <n v="8"/>
    <n v="0"/>
    <n v="8"/>
    <n v="6"/>
    <n v="8"/>
    <n v="7"/>
    <n v="1"/>
  </r>
  <r>
    <n v="28"/>
    <s v="Below 30"/>
    <x v="3"/>
    <s v="No"/>
    <s v="Travel_Rarely"/>
    <x v="0"/>
    <n v="24"/>
    <n v="5"/>
    <s v="Life Sciences"/>
    <n v="1"/>
    <x v="3341"/>
    <s v="Female"/>
    <n v="1"/>
    <s v="Research Scientist"/>
    <x v="1"/>
    <n v="23280"/>
    <m/>
    <n v="1"/>
    <s v="Y"/>
    <n v="11"/>
    <n v="8"/>
    <n v="2"/>
    <n v="4"/>
    <n v="3"/>
    <n v="4"/>
    <n v="0"/>
    <n v="2"/>
  </r>
  <r>
    <n v="58"/>
    <s v="30 &amp; Above"/>
    <x v="0"/>
    <s v="Yes"/>
    <s v="Travel_Frequently"/>
    <x v="0"/>
    <n v="9"/>
    <n v="2"/>
    <s v="Technical Degree"/>
    <n v="1"/>
    <x v="3342"/>
    <s v="Male"/>
    <n v="1"/>
    <s v="Sales Executive"/>
    <x v="2"/>
    <n v="21530"/>
    <m/>
    <n v="9"/>
    <s v="Y"/>
    <n v="11"/>
    <n v="8"/>
    <n v="0"/>
    <n v="3"/>
    <n v="3"/>
    <n v="1"/>
    <n v="0"/>
    <n v="0"/>
  </r>
  <r>
    <n v="43"/>
    <s v="30 &amp; Above"/>
    <x v="2"/>
    <s v="No"/>
    <s v="Travel_Rarely"/>
    <x v="0"/>
    <n v="7"/>
    <n v="4"/>
    <s v="Marketing"/>
    <n v="1"/>
    <x v="3343"/>
    <s v="Male"/>
    <n v="2"/>
    <s v="Sales Executive"/>
    <x v="2"/>
    <n v="48760"/>
    <m/>
    <n v="4"/>
    <s v="Y"/>
    <n v="16"/>
    <n v="8"/>
    <n v="2"/>
    <n v="4"/>
    <n v="4"/>
    <n v="1"/>
    <n v="0"/>
    <n v="0"/>
  </r>
  <r>
    <n v="20"/>
    <s v="Below 30"/>
    <x v="4"/>
    <s v="Yes"/>
    <s v="Travel_Rarely"/>
    <x v="1"/>
    <n v="11"/>
    <n v="3"/>
    <s v="Medical"/>
    <n v="1"/>
    <x v="3344"/>
    <s v="Male"/>
    <n v="2"/>
    <s v="Sales Executive"/>
    <x v="1"/>
    <n v="93960"/>
    <s v="Yes"/>
    <n v="1"/>
    <s v="Y"/>
    <n v="12"/>
    <n v="8"/>
    <n v="0"/>
    <n v="2"/>
    <n v="6"/>
    <n v="2"/>
    <n v="0"/>
    <n v="2"/>
  </r>
  <r>
    <n v="21"/>
    <s v="Below 30"/>
    <x v="3"/>
    <s v="Yes"/>
    <s v="Travel_Rarely"/>
    <x v="1"/>
    <n v="1"/>
    <n v="3"/>
    <s v="Medical"/>
    <n v="1"/>
    <x v="3345"/>
    <s v="Male"/>
    <n v="2"/>
    <s v="Sales Executive"/>
    <x v="1"/>
    <n v="104000"/>
    <s v="Yes"/>
    <n v="1"/>
    <s v="Y"/>
    <n v="13"/>
    <n v="8"/>
    <n v="1"/>
    <n v="1"/>
    <n v="2"/>
    <n v="1"/>
    <n v="0"/>
    <n v="0"/>
  </r>
  <r>
    <n v="36"/>
    <s v="30 &amp; Above"/>
    <x v="1"/>
    <s v="No"/>
    <s v="Travel_Rarely"/>
    <x v="1"/>
    <n v="26"/>
    <n v="4"/>
    <s v="Medical"/>
    <n v="1"/>
    <x v="3346"/>
    <s v="Male"/>
    <n v="1"/>
    <s v="Laboratory Technician"/>
    <x v="0"/>
    <n v="84740"/>
    <s v="Yes"/>
    <n v="0"/>
    <s v="Y"/>
    <n v="14"/>
    <n v="8"/>
    <n v="0"/>
    <n v="17"/>
    <n v="3"/>
    <n v="16"/>
    <n v="4"/>
    <n v="11"/>
  </r>
  <r>
    <n v="47"/>
    <s v="30 &amp; Above"/>
    <x v="2"/>
    <s v="No"/>
    <s v="Travel_Rarely"/>
    <x v="1"/>
    <n v="2"/>
    <n v="3"/>
    <s v="Life Sciences"/>
    <n v="1"/>
    <x v="3347"/>
    <s v="Male"/>
    <n v="2"/>
    <s v="Manufacturing Director"/>
    <x v="1"/>
    <n v="99810"/>
    <s v="Yes"/>
    <n v="1"/>
    <s v="Y"/>
    <n v="21"/>
    <n v="8"/>
    <n v="1"/>
    <n v="3"/>
    <n v="3"/>
    <n v="3"/>
    <n v="1"/>
    <n v="2"/>
  </r>
  <r>
    <n v="22"/>
    <s v="Below 30"/>
    <x v="3"/>
    <s v="Yes"/>
    <s v="Travel_Rarely"/>
    <x v="1"/>
    <n v="15"/>
    <n v="4"/>
    <s v="Life Sciences"/>
    <n v="1"/>
    <x v="3348"/>
    <s v="Female"/>
    <n v="1"/>
    <s v="Laboratory Technician"/>
    <x v="0"/>
    <n v="124900"/>
    <s v="Yes"/>
    <n v="0"/>
    <s v="Y"/>
    <n v="13"/>
    <n v="8"/>
    <n v="0"/>
    <n v="4"/>
    <n v="3"/>
    <n v="3"/>
    <n v="0"/>
    <n v="2"/>
  </r>
  <r>
    <n v="41"/>
    <s v="30 &amp; Above"/>
    <x v="2"/>
    <s v="Yes"/>
    <s v="Travel_Rarely"/>
    <x v="1"/>
    <n v="23"/>
    <n v="3"/>
    <s v="Life Sciences"/>
    <n v="1"/>
    <x v="3349"/>
    <s v="Female"/>
    <n v="2"/>
    <s v="Sales Executive"/>
    <x v="2"/>
    <n v="26570"/>
    <m/>
    <n v="4"/>
    <s v="Y"/>
    <n v="11"/>
    <n v="8"/>
    <n v="0"/>
    <n v="10"/>
    <n v="3"/>
    <n v="7"/>
    <n v="1"/>
    <n v="0"/>
  </r>
  <r>
    <n v="28"/>
    <s v="Below 30"/>
    <x v="3"/>
    <s v="No"/>
    <s v="Travel_Rarely"/>
    <x v="1"/>
    <n v="10"/>
    <n v="3"/>
    <s v="Life Sciences"/>
    <n v="1"/>
    <x v="3350"/>
    <s v="Female"/>
    <n v="3"/>
    <s v="Manager"/>
    <x v="2"/>
    <n v="135910"/>
    <s v="Yes"/>
    <n v="5"/>
    <s v="Y"/>
    <n v="20"/>
    <n v="8"/>
    <n v="1"/>
    <n v="6"/>
    <n v="2"/>
    <n v="2"/>
    <n v="2"/>
    <n v="2"/>
  </r>
  <r>
    <n v="39"/>
    <s v="30 &amp; Above"/>
    <x v="1"/>
    <s v="Yes"/>
    <s v="Travel_Rarely"/>
    <x v="1"/>
    <n v="10"/>
    <n v="4"/>
    <s v="Life Sciences"/>
    <n v="1"/>
    <x v="3351"/>
    <s v="Female"/>
    <n v="4"/>
    <s v="Human Resources"/>
    <x v="0"/>
    <n v="66960"/>
    <s v="Yes"/>
    <n v="7"/>
    <s v="Y"/>
    <n v="11"/>
    <n v="8"/>
    <n v="0"/>
    <n v="8"/>
    <n v="3"/>
    <n v="2"/>
    <n v="2"/>
    <n v="2"/>
  </r>
  <r>
    <n v="27"/>
    <s v="Below 30"/>
    <x v="3"/>
    <s v="No"/>
    <s v="Travel_Rarely"/>
    <x v="1"/>
    <n v="1"/>
    <n v="3"/>
    <s v="Medical"/>
    <n v="1"/>
    <x v="3352"/>
    <s v="Male"/>
    <n v="1"/>
    <s v="Research Scientist"/>
    <x v="1"/>
    <n v="20580"/>
    <m/>
    <n v="1"/>
    <s v="Y"/>
    <n v="14"/>
    <n v="8"/>
    <n v="1"/>
    <n v="1"/>
    <n v="5"/>
    <n v="1"/>
    <n v="0"/>
    <n v="0"/>
  </r>
  <r>
    <n v="34"/>
    <s v="30 &amp; Above"/>
    <x v="1"/>
    <s v="No"/>
    <s v="Travel_Rarely"/>
    <x v="1"/>
    <n v="12"/>
    <n v="2"/>
    <s v="Technical Degree"/>
    <n v="1"/>
    <x v="3353"/>
    <s v="Male"/>
    <n v="2"/>
    <s v="Human Resources"/>
    <x v="2"/>
    <n v="88650"/>
    <s v="Yes"/>
    <n v="1"/>
    <s v="Y"/>
    <n v="11"/>
    <n v="8"/>
    <n v="1"/>
    <n v="1"/>
    <n v="0"/>
    <n v="1"/>
    <n v="1"/>
    <n v="0"/>
  </r>
  <r>
    <n v="42"/>
    <s v="30 &amp; Above"/>
    <x v="2"/>
    <s v="No"/>
    <s v="Travel_Rarely"/>
    <x v="0"/>
    <n v="11"/>
    <n v="1"/>
    <s v="Technical Degree"/>
    <n v="1"/>
    <x v="3354"/>
    <s v="Male"/>
    <n v="2"/>
    <s v="Human Resources"/>
    <x v="1"/>
    <n v="59400"/>
    <m/>
    <n v="7"/>
    <s v="Y"/>
    <n v="16"/>
    <n v="8"/>
    <n v="0"/>
    <n v="10"/>
    <n v="2"/>
    <n v="5"/>
    <n v="0"/>
    <n v="3"/>
  </r>
  <r>
    <n v="33"/>
    <s v="30 &amp; Above"/>
    <x v="1"/>
    <s v="No"/>
    <s v="Travel_Rarely"/>
    <x v="0"/>
    <n v="2"/>
    <n v="3"/>
    <s v="Marketing"/>
    <n v="1"/>
    <x v="3355"/>
    <s v="Female"/>
    <n v="1"/>
    <s v="Sales Executive"/>
    <x v="1"/>
    <n v="59140"/>
    <m/>
    <n v="3"/>
    <s v="Y"/>
    <n v="16"/>
    <n v="8"/>
    <n v="1"/>
    <n v="6"/>
    <n v="4"/>
    <n v="3"/>
    <n v="0"/>
    <n v="2"/>
  </r>
  <r>
    <n v="58"/>
    <s v="30 &amp; Above"/>
    <x v="0"/>
    <s v="No"/>
    <s v="Travel_Rarely"/>
    <x v="1"/>
    <n v="2"/>
    <n v="4"/>
    <s v="Life Sciences"/>
    <n v="1"/>
    <x v="3356"/>
    <s v="Male"/>
    <n v="1"/>
    <s v="Research Scientist"/>
    <x v="2"/>
    <n v="26220"/>
    <m/>
    <n v="2"/>
    <s v="Y"/>
    <n v="23"/>
    <n v="8"/>
    <n v="0"/>
    <n v="24"/>
    <n v="3"/>
    <n v="6"/>
    <n v="0"/>
    <n v="4"/>
  </r>
  <r>
    <n v="31"/>
    <s v="30 &amp; Above"/>
    <x v="1"/>
    <s v="No"/>
    <s v="Travel_Rarely"/>
    <x v="0"/>
    <n v="1"/>
    <n v="3"/>
    <s v="Life Sciences"/>
    <n v="1"/>
    <x v="3357"/>
    <s v="Female"/>
    <n v="1"/>
    <s v="Sales Representative"/>
    <x v="0"/>
    <n v="121850"/>
    <s v="Yes"/>
    <n v="3"/>
    <s v="Y"/>
    <n v="14"/>
    <n v="8"/>
    <n v="0"/>
    <n v="13"/>
    <n v="2"/>
    <n v="7"/>
    <n v="5"/>
    <n v="2"/>
  </r>
  <r>
    <n v="35"/>
    <s v="30 &amp; Above"/>
    <x v="1"/>
    <s v="No"/>
    <s v="Travel_Rarely"/>
    <x v="1"/>
    <n v="2"/>
    <n v="1"/>
    <s v="Life Sciences"/>
    <n v="1"/>
    <x v="3358"/>
    <s v="Male"/>
    <n v="3"/>
    <s v="Healthcare Representative"/>
    <x v="0"/>
    <n v="106090"/>
    <s v="Yes"/>
    <n v="1"/>
    <s v="Y"/>
    <n v="22"/>
    <n v="8"/>
    <n v="0"/>
    <n v="10"/>
    <n v="3"/>
    <n v="10"/>
    <n v="0"/>
    <n v="7"/>
  </r>
  <r>
    <n v="49"/>
    <s v="30 &amp; Above"/>
    <x v="2"/>
    <s v="No"/>
    <s v="Travel_Rarely"/>
    <x v="1"/>
    <n v="25"/>
    <n v="2"/>
    <s v="Life Sciences"/>
    <n v="1"/>
    <x v="3359"/>
    <s v="Female"/>
    <n v="2"/>
    <s v="Sales Executive"/>
    <x v="0"/>
    <n v="43450"/>
    <m/>
    <n v="4"/>
    <s v="Y"/>
    <n v="15"/>
    <n v="8"/>
    <n v="0"/>
    <n v="29"/>
    <n v="3"/>
    <n v="26"/>
    <n v="1"/>
    <n v="7"/>
  </r>
  <r>
    <n v="48"/>
    <s v="30 &amp; Above"/>
    <x v="2"/>
    <s v="No"/>
    <s v="Travel_Rarely"/>
    <x v="1"/>
    <n v="1"/>
    <n v="4"/>
    <s v="Medical"/>
    <n v="1"/>
    <x v="3360"/>
    <s v="Male"/>
    <n v="1"/>
    <s v="Research Scientist"/>
    <x v="0"/>
    <n v="21770"/>
    <m/>
    <n v="4"/>
    <s v="Y"/>
    <n v="18"/>
    <n v="8"/>
    <n v="0"/>
    <n v="13"/>
    <n v="4"/>
    <n v="0"/>
    <n v="0"/>
    <n v="0"/>
  </r>
  <r>
    <n v="31"/>
    <s v="30 &amp; Above"/>
    <x v="1"/>
    <s v="No"/>
    <s v="Non-Travel"/>
    <x v="1"/>
    <n v="1"/>
    <n v="2"/>
    <s v="Technical Degree"/>
    <n v="1"/>
    <x v="3361"/>
    <s v="Female"/>
    <n v="2"/>
    <s v="Sales Executive"/>
    <x v="0"/>
    <n v="27930"/>
    <m/>
    <n v="1"/>
    <s v="Y"/>
    <n v="16"/>
    <n v="8"/>
    <n v="0"/>
    <n v="9"/>
    <n v="4"/>
    <n v="9"/>
    <n v="0"/>
    <n v="0"/>
  </r>
  <r>
    <n v="36"/>
    <s v="30 &amp; Above"/>
    <x v="1"/>
    <s v="No"/>
    <s v="Travel_Rarely"/>
    <x v="2"/>
    <n v="2"/>
    <n v="4"/>
    <s v="Technical Degree"/>
    <n v="1"/>
    <x v="3362"/>
    <s v="Male"/>
    <n v="1"/>
    <s v="Sales Executive"/>
    <x v="1"/>
    <n v="79180"/>
    <s v="Yes"/>
    <n v="2"/>
    <s v="Y"/>
    <n v="12"/>
    <n v="8"/>
    <n v="2"/>
    <n v="8"/>
    <n v="3"/>
    <n v="6"/>
    <n v="0"/>
    <n v="1"/>
  </r>
  <r>
    <n v="38"/>
    <s v="30 &amp; Above"/>
    <x v="1"/>
    <s v="No"/>
    <s v="Travel_Rarely"/>
    <x v="0"/>
    <n v="6"/>
    <n v="3"/>
    <s v="Other"/>
    <n v="1"/>
    <x v="3363"/>
    <s v="Male"/>
    <n v="2"/>
    <s v="Sales Executive"/>
    <x v="0"/>
    <n v="87890"/>
    <s v="Yes"/>
    <n v="1"/>
    <s v="Y"/>
    <n v="11"/>
    <n v="8"/>
    <n v="3"/>
    <n v="15"/>
    <n v="4"/>
    <n v="15"/>
    <n v="5"/>
    <n v="11"/>
  </r>
  <r>
    <n v="32"/>
    <s v="30 &amp; Above"/>
    <x v="1"/>
    <s v="No"/>
    <s v="Non-Travel"/>
    <x v="0"/>
    <n v="18"/>
    <n v="3"/>
    <s v="Marketing"/>
    <n v="1"/>
    <x v="3364"/>
    <s v="Male"/>
    <n v="1"/>
    <s v="Laboratory Technician"/>
    <x v="0"/>
    <n v="23890"/>
    <m/>
    <n v="6"/>
    <s v="Y"/>
    <n v="12"/>
    <n v="8"/>
    <n v="1"/>
    <n v="5"/>
    <n v="4"/>
    <n v="3"/>
    <n v="0"/>
    <n v="2"/>
  </r>
  <r>
    <n v="25"/>
    <s v="Below 30"/>
    <x v="3"/>
    <s v="Yes"/>
    <s v="Travel_Rarely"/>
    <x v="1"/>
    <n v="1"/>
    <n v="2"/>
    <s v="Life Sciences"/>
    <n v="1"/>
    <x v="3365"/>
    <s v="Male"/>
    <n v="1"/>
    <s v="Sales Executive"/>
    <x v="0"/>
    <n v="32120"/>
    <m/>
    <n v="1"/>
    <s v="Y"/>
    <n v="15"/>
    <n v="8"/>
    <n v="1"/>
    <n v="1"/>
    <n v="3"/>
    <n v="1"/>
    <n v="0"/>
    <n v="0"/>
  </r>
  <r>
    <n v="40"/>
    <s v="30 &amp; Above"/>
    <x v="1"/>
    <s v="No"/>
    <s v="Travel_Rarely"/>
    <x v="1"/>
    <n v="1"/>
    <n v="4"/>
    <s v="Medical"/>
    <n v="1"/>
    <x v="3366"/>
    <s v="Male"/>
    <n v="2"/>
    <s v="Research Scientist"/>
    <x v="2"/>
    <n v="192320"/>
    <s v="Yes"/>
    <n v="2"/>
    <s v="Y"/>
    <n v="14"/>
    <n v="8"/>
    <n v="1"/>
    <n v="11"/>
    <n v="3"/>
    <n v="1"/>
    <n v="0"/>
    <n v="0"/>
  </r>
  <r>
    <n v="26"/>
    <s v="Below 30"/>
    <x v="3"/>
    <s v="No"/>
    <s v="Travel_Frequently"/>
    <x v="0"/>
    <n v="11"/>
    <n v="3"/>
    <s v="Marketing"/>
    <n v="1"/>
    <x v="3367"/>
    <s v="Male"/>
    <n v="2"/>
    <s v="Healthcare Representative"/>
    <x v="1"/>
    <n v="22670"/>
    <m/>
    <n v="1"/>
    <s v="Y"/>
    <n v="19"/>
    <n v="8"/>
    <n v="3"/>
    <n v="7"/>
    <n v="2"/>
    <n v="7"/>
    <n v="0"/>
    <n v="7"/>
  </r>
  <r>
    <n v="41"/>
    <s v="30 &amp; Above"/>
    <x v="2"/>
    <s v="No"/>
    <s v="Travel_Rarely"/>
    <x v="1"/>
    <n v="1"/>
    <n v="4"/>
    <s v="Medical"/>
    <n v="1"/>
    <x v="3368"/>
    <s v="Male"/>
    <n v="1"/>
    <s v="Research Scientist"/>
    <x v="1"/>
    <n v="195170"/>
    <s v="Yes"/>
    <n v="2"/>
    <s v="Y"/>
    <n v="13"/>
    <n v="8"/>
    <n v="0"/>
    <n v="20"/>
    <n v="5"/>
    <n v="18"/>
    <n v="2"/>
    <n v="17"/>
  </r>
  <r>
    <n v="36"/>
    <s v="30 &amp; Above"/>
    <x v="1"/>
    <s v="No"/>
    <s v="Travel_Rarely"/>
    <x v="1"/>
    <n v="9"/>
    <n v="3"/>
    <s v="Life Sciences"/>
    <n v="1"/>
    <x v="3369"/>
    <s v="Female"/>
    <n v="2"/>
    <s v="Healthcare Representative"/>
    <x v="1"/>
    <n v="24360"/>
    <m/>
    <n v="4"/>
    <s v="Y"/>
    <n v="13"/>
    <n v="8"/>
    <n v="0"/>
    <n v="16"/>
    <n v="3"/>
    <n v="11"/>
    <n v="3"/>
    <n v="9"/>
  </r>
  <r>
    <n v="19"/>
    <s v="Below 30"/>
    <x v="4"/>
    <s v="Yes"/>
    <s v="Travel_Rarely"/>
    <x v="1"/>
    <n v="15"/>
    <n v="3"/>
    <s v="Life Sciences"/>
    <n v="1"/>
    <x v="3370"/>
    <s v="Male"/>
    <n v="2"/>
    <s v="Research Scientist"/>
    <x v="1"/>
    <n v="160640"/>
    <s v="Yes"/>
    <n v="1"/>
    <s v="Y"/>
    <n v="15"/>
    <n v="8"/>
    <n v="1"/>
    <n v="1"/>
    <n v="3"/>
    <n v="1"/>
    <n v="0"/>
    <n v="0"/>
  </r>
  <r>
    <n v="20"/>
    <s v="Below 30"/>
    <x v="4"/>
    <s v="Yes"/>
    <s v="Travel_Rarely"/>
    <x v="1"/>
    <n v="29"/>
    <n v="3"/>
    <s v="Life Sciences"/>
    <n v="1"/>
    <x v="3371"/>
    <s v="Female"/>
    <n v="3"/>
    <s v="Laboratory Technician"/>
    <x v="1"/>
    <n v="27070"/>
    <m/>
    <n v="1"/>
    <s v="Y"/>
    <n v="11"/>
    <n v="8"/>
    <n v="0"/>
    <n v="1"/>
    <n v="2"/>
    <n v="1"/>
    <n v="0"/>
    <n v="0"/>
  </r>
  <r>
    <n v="31"/>
    <s v="30 &amp; Above"/>
    <x v="1"/>
    <s v="No"/>
    <s v="Travel_Rarely"/>
    <x v="1"/>
    <n v="1"/>
    <n v="4"/>
    <s v="Life Sciences"/>
    <n v="1"/>
    <x v="3372"/>
    <s v="Male"/>
    <n v="4"/>
    <s v="Research Director"/>
    <x v="0"/>
    <n v="190680"/>
    <s v="Yes"/>
    <n v="0"/>
    <s v="Y"/>
    <n v="12"/>
    <n v="8"/>
    <n v="0"/>
    <n v="10"/>
    <n v="1"/>
    <n v="9"/>
    <n v="8"/>
    <n v="5"/>
  </r>
  <r>
    <n v="40"/>
    <s v="30 &amp; Above"/>
    <x v="1"/>
    <s v="No"/>
    <s v="Travel_Frequently"/>
    <x v="0"/>
    <n v="1"/>
    <n v="3"/>
    <s v="Marketing"/>
    <n v="1"/>
    <x v="3373"/>
    <s v="Male"/>
    <n v="1"/>
    <s v="Research Scientist"/>
    <x v="2"/>
    <n v="39310"/>
    <m/>
    <n v="8"/>
    <s v="Y"/>
    <n v="19"/>
    <n v="8"/>
    <n v="0"/>
    <n v="3"/>
    <n v="2"/>
    <n v="1"/>
    <n v="0"/>
    <n v="0"/>
  </r>
  <r>
    <n v="32"/>
    <s v="30 &amp; Above"/>
    <x v="1"/>
    <s v="No"/>
    <s v="Travel_Rarely"/>
    <x v="1"/>
    <n v="24"/>
    <n v="3"/>
    <s v="Life Sciences"/>
    <n v="1"/>
    <x v="3374"/>
    <s v="Male"/>
    <n v="4"/>
    <s v="Laboratory Technician"/>
    <x v="0"/>
    <n v="37300"/>
    <m/>
    <n v="1"/>
    <s v="Y"/>
    <n v="25"/>
    <n v="8"/>
    <n v="1"/>
    <n v="8"/>
    <n v="4"/>
    <n v="8"/>
    <n v="6"/>
    <n v="3"/>
  </r>
  <r>
    <n v="36"/>
    <s v="30 &amp; Above"/>
    <x v="1"/>
    <s v="Yes"/>
    <s v="Travel_Rarely"/>
    <x v="1"/>
    <n v="10"/>
    <n v="3"/>
    <s v="Medical"/>
    <n v="1"/>
    <x v="3375"/>
    <s v="Male"/>
    <n v="3"/>
    <s v="Sales Executive"/>
    <x v="0"/>
    <n v="22320"/>
    <m/>
    <n v="1"/>
    <s v="Y"/>
    <n v="12"/>
    <n v="8"/>
    <n v="1"/>
    <n v="16"/>
    <n v="2"/>
    <n v="16"/>
    <n v="3"/>
    <n v="7"/>
  </r>
  <r>
    <n v="33"/>
    <s v="30 &amp; Above"/>
    <x v="1"/>
    <s v="No"/>
    <s v="Travel_Rarely"/>
    <x v="1"/>
    <n v="1"/>
    <n v="4"/>
    <s v="Medical"/>
    <n v="1"/>
    <x v="3376"/>
    <s v="Female"/>
    <n v="4"/>
    <s v="Manufacturing Director"/>
    <x v="1"/>
    <n v="44650"/>
    <m/>
    <n v="0"/>
    <s v="Y"/>
    <n v="13"/>
    <n v="8"/>
    <n v="0"/>
    <n v="6"/>
    <n v="3"/>
    <n v="5"/>
    <n v="1"/>
    <n v="4"/>
  </r>
  <r>
    <n v="37"/>
    <s v="30 &amp; Above"/>
    <x v="1"/>
    <s v="Yes"/>
    <s v="Travel_Rarely"/>
    <x v="0"/>
    <n v="10"/>
    <n v="4"/>
    <s v="Marketing"/>
    <n v="1"/>
    <x v="3377"/>
    <s v="Female"/>
    <n v="3"/>
    <s v="Human Resources"/>
    <x v="0"/>
    <n v="30720"/>
    <m/>
    <n v="5"/>
    <s v="Y"/>
    <n v="14"/>
    <n v="8"/>
    <n v="0"/>
    <n v="17"/>
    <n v="3"/>
    <n v="14"/>
    <n v="11"/>
    <n v="7"/>
  </r>
  <r>
    <n v="45"/>
    <s v="30 &amp; Above"/>
    <x v="2"/>
    <s v="No"/>
    <s v="Non-Travel"/>
    <x v="1"/>
    <n v="8"/>
    <n v="1"/>
    <s v="Life Sciences"/>
    <n v="1"/>
    <x v="3378"/>
    <s v="Male"/>
    <n v="2"/>
    <s v="Sales Executive"/>
    <x v="0"/>
    <n v="33190"/>
    <m/>
    <n v="1"/>
    <s v="Y"/>
    <n v="12"/>
    <n v="8"/>
    <n v="1"/>
    <n v="9"/>
    <n v="3"/>
    <n v="9"/>
    <n v="0"/>
    <n v="8"/>
  </r>
  <r>
    <n v="29"/>
    <s v="Below 30"/>
    <x v="3"/>
    <s v="No"/>
    <s v="Travel_Frequently"/>
    <x v="1"/>
    <n v="29"/>
    <n v="1"/>
    <s v="Life Sciences"/>
    <n v="1"/>
    <x v="3379"/>
    <s v="Male"/>
    <n v="1"/>
    <s v="Sales Representative"/>
    <x v="0"/>
    <n v="192020"/>
    <s v="Yes"/>
    <n v="1"/>
    <s v="Y"/>
    <n v="12"/>
    <n v="8"/>
    <n v="0"/>
    <n v="3"/>
    <n v="5"/>
    <n v="3"/>
    <n v="0"/>
    <n v="2"/>
  </r>
  <r>
    <n v="35"/>
    <s v="30 &amp; Above"/>
    <x v="1"/>
    <s v="No"/>
    <s v="Travel_Rarely"/>
    <x v="2"/>
    <n v="1"/>
    <n v="3"/>
    <s v="Human Resources"/>
    <n v="1"/>
    <x v="3380"/>
    <s v="Male"/>
    <n v="3"/>
    <s v="Laboratory Technician"/>
    <x v="0"/>
    <n v="136750"/>
    <s v="Yes"/>
    <n v="1"/>
    <s v="Y"/>
    <n v="15"/>
    <n v="8"/>
    <n v="3"/>
    <n v="5"/>
    <n v="5"/>
    <n v="5"/>
    <n v="1"/>
    <n v="0"/>
  </r>
  <r>
    <n v="52"/>
    <s v="30 &amp; Above"/>
    <x v="0"/>
    <s v="No"/>
    <s v="Travel_Rarely"/>
    <x v="1"/>
    <n v="5"/>
    <n v="4"/>
    <s v="Other"/>
    <n v="1"/>
    <x v="3381"/>
    <s v="Male"/>
    <n v="1"/>
    <s v="Laboratory Technician"/>
    <x v="0"/>
    <n v="29110"/>
    <m/>
    <n v="2"/>
    <s v="Y"/>
    <n v="17"/>
    <n v="8"/>
    <n v="2"/>
    <n v="26"/>
    <n v="3"/>
    <n v="9"/>
    <n v="7"/>
    <n v="8"/>
  </r>
  <r>
    <n v="58"/>
    <s v="30 &amp; Above"/>
    <x v="0"/>
    <s v="Yes"/>
    <s v="Travel_Rarely"/>
    <x v="0"/>
    <n v="9"/>
    <n v="2"/>
    <s v="Medical"/>
    <n v="1"/>
    <x v="3382"/>
    <s v="Female"/>
    <n v="4"/>
    <s v="Sales Executive"/>
    <x v="1"/>
    <n v="59570"/>
    <m/>
    <n v="4"/>
    <s v="Y"/>
    <n v="14"/>
    <n v="8"/>
    <n v="1"/>
    <n v="7"/>
    <n v="2"/>
    <n v="1"/>
    <n v="0"/>
    <n v="0"/>
  </r>
  <r>
    <n v="53"/>
    <s v="30 &amp; Above"/>
    <x v="0"/>
    <s v="No"/>
    <s v="Travel_Rarely"/>
    <x v="1"/>
    <n v="9"/>
    <n v="3"/>
    <s v="Technical Degree"/>
    <n v="1"/>
    <x v="3383"/>
    <s v="Male"/>
    <n v="1"/>
    <s v="Manager"/>
    <x v="2"/>
    <n v="39200"/>
    <m/>
    <n v="6"/>
    <s v="Y"/>
    <n v="16"/>
    <n v="8"/>
    <n v="1"/>
    <n v="22"/>
    <n v="3"/>
    <n v="17"/>
    <n v="15"/>
    <n v="2"/>
  </r>
  <r>
    <n v="30"/>
    <s v="30 &amp; Above"/>
    <x v="3"/>
    <s v="No"/>
    <s v="Travel_Rarely"/>
    <x v="0"/>
    <n v="3"/>
    <n v="4"/>
    <s v="Marketing"/>
    <n v="1"/>
    <x v="3384"/>
    <s v="Male"/>
    <n v="1"/>
    <s v="Sales Executive"/>
    <x v="2"/>
    <n v="64340"/>
    <m/>
    <n v="5"/>
    <s v="Y"/>
    <n v="14"/>
    <n v="8"/>
    <n v="1"/>
    <n v="10"/>
    <n v="3"/>
    <n v="8"/>
    <n v="7"/>
    <n v="7"/>
  </r>
  <r>
    <n v="38"/>
    <s v="30 &amp; Above"/>
    <x v="1"/>
    <s v="No"/>
    <s v="Non-Travel"/>
    <x v="0"/>
    <n v="4"/>
    <n v="3"/>
    <s v="Life Sciences"/>
    <n v="1"/>
    <x v="3385"/>
    <s v="Male"/>
    <n v="2"/>
    <s v="Research Director"/>
    <x v="1"/>
    <n v="100480"/>
    <s v="Yes"/>
    <n v="1"/>
    <s v="Y"/>
    <n v="23"/>
    <n v="8"/>
    <n v="1"/>
    <n v="6"/>
    <n v="2"/>
    <n v="5"/>
    <n v="1"/>
    <n v="3"/>
  </r>
  <r>
    <n v="35"/>
    <s v="30 &amp; Above"/>
    <x v="1"/>
    <s v="No"/>
    <s v="Travel_Rarely"/>
    <x v="0"/>
    <n v="1"/>
    <n v="2"/>
    <s v="Life Sciences"/>
    <n v="1"/>
    <x v="3386"/>
    <s v="Female"/>
    <n v="2"/>
    <s v="Healthcare Representative"/>
    <x v="2"/>
    <n v="109380"/>
    <s v="Yes"/>
    <n v="6"/>
    <s v="Y"/>
    <n v="14"/>
    <n v="8"/>
    <n v="2"/>
    <n v="12"/>
    <n v="2"/>
    <n v="10"/>
    <n v="0"/>
    <n v="8"/>
  </r>
  <r>
    <n v="39"/>
    <s v="30 &amp; Above"/>
    <x v="1"/>
    <s v="No"/>
    <s v="Travel_Rarely"/>
    <x v="0"/>
    <n v="1"/>
    <n v="1"/>
    <s v="Marketing"/>
    <n v="1"/>
    <x v="3387"/>
    <s v="Male"/>
    <n v="2"/>
    <s v="Research Scientist"/>
    <x v="1"/>
    <n v="23400"/>
    <m/>
    <n v="0"/>
    <s v="Y"/>
    <n v="11"/>
    <n v="8"/>
    <n v="1"/>
    <n v="9"/>
    <n v="2"/>
    <n v="8"/>
    <n v="0"/>
    <n v="7"/>
  </r>
  <r>
    <n v="40"/>
    <s v="30 &amp; Above"/>
    <x v="1"/>
    <s v="Yes"/>
    <s v="Non-Travel"/>
    <x v="1"/>
    <n v="2"/>
    <n v="4"/>
    <s v="Life Sciences"/>
    <n v="1"/>
    <x v="3388"/>
    <s v="Male"/>
    <n v="1"/>
    <s v="Human Resources"/>
    <x v="1"/>
    <n v="65450"/>
    <s v="Yes"/>
    <n v="4"/>
    <s v="Y"/>
    <n v="15"/>
    <n v="8"/>
    <n v="0"/>
    <n v="22"/>
    <n v="2"/>
    <n v="1"/>
    <n v="0"/>
    <n v="0"/>
  </r>
  <r>
    <n v="47"/>
    <s v="30 &amp; Above"/>
    <x v="2"/>
    <s v="No"/>
    <s v="Travel_Frequently"/>
    <x v="1"/>
    <n v="7"/>
    <n v="4"/>
    <s v="Life Sciences"/>
    <n v="1"/>
    <x v="3389"/>
    <s v="Male"/>
    <n v="3"/>
    <s v="Sales Executive"/>
    <x v="2"/>
    <n v="69310"/>
    <s v="Yes"/>
    <n v="1"/>
    <s v="Y"/>
    <n v="11"/>
    <n v="8"/>
    <n v="0"/>
    <n v="20"/>
    <n v="3"/>
    <n v="19"/>
    <n v="2"/>
    <n v="7"/>
  </r>
  <r>
    <n v="36"/>
    <s v="30 &amp; Above"/>
    <x v="1"/>
    <s v="No"/>
    <s v="Non-Travel"/>
    <x v="0"/>
    <n v="28"/>
    <n v="1"/>
    <s v="Life Sciences"/>
    <n v="1"/>
    <x v="3390"/>
    <s v="Male"/>
    <n v="2"/>
    <s v="Research Scientist"/>
    <x v="2"/>
    <n v="48980"/>
    <m/>
    <n v="4"/>
    <s v="Y"/>
    <n v="13"/>
    <n v="8"/>
    <n v="1"/>
    <n v="12"/>
    <n v="3"/>
    <n v="7"/>
    <n v="0"/>
    <n v="7"/>
  </r>
  <r>
    <n v="31"/>
    <s v="30 &amp; Above"/>
    <x v="1"/>
    <s v="Yes"/>
    <s v="Non-Travel"/>
    <x v="1"/>
    <n v="28"/>
    <n v="4"/>
    <s v="Medical"/>
    <n v="1"/>
    <x v="3391"/>
    <s v="Male"/>
    <n v="2"/>
    <s v="Research Scientist"/>
    <x v="1"/>
    <n v="25930"/>
    <m/>
    <n v="0"/>
    <s v="Y"/>
    <n v="21"/>
    <n v="8"/>
    <n v="0"/>
    <n v="4"/>
    <n v="2"/>
    <n v="3"/>
    <n v="1"/>
    <n v="2"/>
  </r>
  <r>
    <n v="33"/>
    <s v="30 &amp; Above"/>
    <x v="1"/>
    <s v="No"/>
    <s v="Non-Travel"/>
    <x v="0"/>
    <n v="15"/>
    <n v="3"/>
    <s v="Other"/>
    <n v="1"/>
    <x v="3392"/>
    <s v="Male"/>
    <n v="4"/>
    <s v="Research Director"/>
    <x v="1"/>
    <n v="194360"/>
    <s v="Yes"/>
    <n v="1"/>
    <s v="Y"/>
    <n v="19"/>
    <n v="8"/>
    <n v="2"/>
    <n v="10"/>
    <n v="4"/>
    <n v="10"/>
    <n v="6"/>
    <n v="0"/>
  </r>
  <r>
    <n v="29"/>
    <s v="Below 30"/>
    <x v="3"/>
    <s v="Yes"/>
    <s v="Travel_Rarely"/>
    <x v="2"/>
    <n v="3"/>
    <n v="5"/>
    <s v="Life Sciences"/>
    <n v="1"/>
    <x v="3393"/>
    <s v="Male"/>
    <n v="1"/>
    <s v="Sales Executive"/>
    <x v="1"/>
    <n v="27230"/>
    <m/>
    <n v="6"/>
    <s v="Y"/>
    <n v="11"/>
    <n v="8"/>
    <n v="1"/>
    <n v="3"/>
    <n v="2"/>
    <n v="0"/>
    <n v="0"/>
    <n v="0"/>
  </r>
  <r>
    <n v="33"/>
    <s v="30 &amp; Above"/>
    <x v="1"/>
    <s v="No"/>
    <s v="Travel_Rarely"/>
    <x v="1"/>
    <n v="2"/>
    <n v="2"/>
    <s v="Technical Degree"/>
    <n v="1"/>
    <x v="3394"/>
    <s v="Male"/>
    <n v="2"/>
    <s v="Laboratory Technician"/>
    <x v="1"/>
    <n v="34790"/>
    <m/>
    <n v="3"/>
    <s v="Y"/>
    <n v="12"/>
    <n v="8"/>
    <n v="0"/>
    <n v="5"/>
    <n v="3"/>
    <n v="3"/>
    <n v="0"/>
    <n v="2"/>
  </r>
  <r>
    <n v="45"/>
    <s v="30 &amp; Above"/>
    <x v="2"/>
    <s v="No"/>
    <s v="Travel_Rarely"/>
    <x v="1"/>
    <n v="26"/>
    <n v="1"/>
    <s v="Medical"/>
    <n v="1"/>
    <x v="3395"/>
    <s v="Female"/>
    <n v="3"/>
    <s v="Healthcare Representative"/>
    <x v="2"/>
    <n v="27940"/>
    <m/>
    <n v="3"/>
    <s v="Y"/>
    <n v="19"/>
    <n v="8"/>
    <n v="1"/>
    <n v="8"/>
    <n v="2"/>
    <n v="5"/>
    <n v="0"/>
    <n v="2"/>
  </r>
  <r>
    <n v="50"/>
    <s v="30 &amp; Above"/>
    <x v="2"/>
    <s v="No"/>
    <s v="Travel_Rarely"/>
    <x v="0"/>
    <n v="10"/>
    <n v="1"/>
    <s v="Life Sciences"/>
    <n v="1"/>
    <x v="3396"/>
    <s v="Female"/>
    <n v="1"/>
    <s v="Manufacturing Director"/>
    <x v="2"/>
    <n v="52490"/>
    <m/>
    <n v="9"/>
    <s v="Y"/>
    <n v="21"/>
    <n v="8"/>
    <n v="2"/>
    <n v="32"/>
    <n v="2"/>
    <n v="5"/>
    <n v="1"/>
    <n v="3"/>
  </r>
  <r>
    <n v="33"/>
    <s v="30 &amp; Above"/>
    <x v="1"/>
    <s v="No"/>
    <s v="Travel_Frequently"/>
    <x v="0"/>
    <n v="1"/>
    <n v="3"/>
    <s v="Marketing"/>
    <n v="1"/>
    <x v="3397"/>
    <s v="Male"/>
    <n v="2"/>
    <s v="Human Resources"/>
    <x v="0"/>
    <n v="21760"/>
    <m/>
    <n v="1"/>
    <s v="Y"/>
    <n v="14"/>
    <n v="8"/>
    <n v="1"/>
    <n v="6"/>
    <n v="2"/>
    <n v="6"/>
    <n v="1"/>
    <n v="2"/>
  </r>
  <r>
    <n v="41"/>
    <s v="30 &amp; Above"/>
    <x v="2"/>
    <s v="No"/>
    <s v="Travel_Frequently"/>
    <x v="0"/>
    <n v="11"/>
    <n v="3"/>
    <s v="Other"/>
    <n v="1"/>
    <x v="3398"/>
    <s v="Male"/>
    <n v="1"/>
    <s v="Laboratory Technician"/>
    <x v="2"/>
    <n v="168720"/>
    <s v="Yes"/>
    <n v="2"/>
    <s v="Y"/>
    <n v="15"/>
    <n v="8"/>
    <n v="1"/>
    <n v="21"/>
    <n v="2"/>
    <n v="18"/>
    <n v="0"/>
    <n v="11"/>
  </r>
  <r>
    <n v="27"/>
    <s v="Below 30"/>
    <x v="3"/>
    <s v="No"/>
    <s v="Travel_Rarely"/>
    <x v="1"/>
    <n v="20"/>
    <n v="4"/>
    <s v="Other"/>
    <n v="1"/>
    <x v="3399"/>
    <s v="Male"/>
    <n v="2"/>
    <s v="Manufacturing Director"/>
    <x v="0"/>
    <n v="34850"/>
    <m/>
    <n v="9"/>
    <s v="Y"/>
    <n v="17"/>
    <n v="8"/>
    <n v="2"/>
    <n v="4"/>
    <n v="2"/>
    <n v="2"/>
    <n v="2"/>
    <n v="2"/>
  </r>
  <r>
    <n v="45"/>
    <s v="30 &amp; Above"/>
    <x v="2"/>
    <s v="No"/>
    <s v="Non-Travel"/>
    <x v="0"/>
    <n v="2"/>
    <n v="3"/>
    <s v="Medical"/>
    <n v="1"/>
    <x v="3400"/>
    <s v="Female"/>
    <n v="1"/>
    <s v="Sales Executive"/>
    <x v="0"/>
    <n v="66440"/>
    <s v="Yes"/>
    <n v="1"/>
    <s v="Y"/>
    <n v="12"/>
    <n v="8"/>
    <n v="0"/>
    <n v="9"/>
    <n v="3"/>
    <n v="9"/>
    <n v="0"/>
    <n v="8"/>
  </r>
  <r>
    <n v="47"/>
    <s v="30 &amp; Above"/>
    <x v="2"/>
    <s v="No"/>
    <s v="Travel_Rarely"/>
    <x v="0"/>
    <n v="18"/>
    <n v="4"/>
    <s v="Medical"/>
    <n v="1"/>
    <x v="3401"/>
    <s v="Female"/>
    <n v="2"/>
    <s v="Research Scientist"/>
    <x v="1"/>
    <n v="55820"/>
    <m/>
    <n v="1"/>
    <s v="Y"/>
    <n v="16"/>
    <n v="8"/>
    <n v="0"/>
    <n v="9"/>
    <n v="3"/>
    <n v="9"/>
    <n v="0"/>
    <n v="7"/>
  </r>
  <r>
    <n v="30"/>
    <s v="30 &amp; Above"/>
    <x v="3"/>
    <s v="Yes"/>
    <s v="Travel_Rarely"/>
    <x v="0"/>
    <n v="2"/>
    <n v="3"/>
    <s v="Life Sciences"/>
    <n v="1"/>
    <x v="3402"/>
    <s v="Male"/>
    <n v="2"/>
    <s v="Healthcare Representative"/>
    <x v="0"/>
    <n v="40000"/>
    <m/>
    <n v="4"/>
    <s v="Y"/>
    <n v="12"/>
    <n v="8"/>
    <n v="0"/>
    <n v="7"/>
    <n v="5"/>
    <n v="5"/>
    <n v="0"/>
    <n v="1"/>
  </r>
  <r>
    <n v="50"/>
    <s v="30 &amp; Above"/>
    <x v="2"/>
    <s v="No"/>
    <s v="Travel_Rarely"/>
    <x v="1"/>
    <n v="1"/>
    <n v="3"/>
    <s v="Technical Degree"/>
    <n v="1"/>
    <x v="3403"/>
    <s v="Female"/>
    <n v="2"/>
    <s v="Sales Executive"/>
    <x v="0"/>
    <n v="134960"/>
    <s v="Yes"/>
    <n v="3"/>
    <s v="Y"/>
    <n v="18"/>
    <n v="8"/>
    <n v="1"/>
    <n v="22"/>
    <n v="3"/>
    <n v="12"/>
    <n v="1"/>
    <n v="5"/>
  </r>
  <r>
    <n v="38"/>
    <s v="30 &amp; Above"/>
    <x v="1"/>
    <s v="No"/>
    <s v="Travel_Frequently"/>
    <x v="1"/>
    <n v="13"/>
    <n v="3"/>
    <s v="Technical Degree"/>
    <n v="1"/>
    <x v="3404"/>
    <s v="Male"/>
    <n v="1"/>
    <s v="Manufacturing Director"/>
    <x v="0"/>
    <n v="32100"/>
    <m/>
    <n v="0"/>
    <s v="Y"/>
    <n v="17"/>
    <n v="8"/>
    <n v="2"/>
    <n v="3"/>
    <n v="5"/>
    <n v="2"/>
    <n v="0"/>
    <n v="2"/>
  </r>
  <r>
    <n v="46"/>
    <s v="30 &amp; Above"/>
    <x v="2"/>
    <s v="No"/>
    <s v="Travel_Rarely"/>
    <x v="1"/>
    <n v="28"/>
    <n v="3"/>
    <s v="Medical"/>
    <n v="1"/>
    <x v="3405"/>
    <s v="Female"/>
    <n v="3"/>
    <s v="Human Resources"/>
    <x v="2"/>
    <n v="190450"/>
    <s v="Yes"/>
    <n v="6"/>
    <s v="Y"/>
    <n v="11"/>
    <n v="8"/>
    <n v="3"/>
    <n v="13"/>
    <n v="2"/>
    <n v="8"/>
    <n v="0"/>
    <n v="7"/>
  </r>
  <r>
    <n v="24"/>
    <s v="Below 30"/>
    <x v="3"/>
    <s v="No"/>
    <s v="Travel_Rarely"/>
    <x v="0"/>
    <n v="28"/>
    <n v="3"/>
    <s v="Life Sciences"/>
    <n v="1"/>
    <x v="3406"/>
    <s v="Female"/>
    <n v="1"/>
    <s v="Healthcare Representative"/>
    <x v="2"/>
    <n v="118490"/>
    <s v="Yes"/>
    <n v="1"/>
    <s v="Y"/>
    <n v="16"/>
    <n v="8"/>
    <n v="1"/>
    <n v="5"/>
    <n v="3"/>
    <n v="4"/>
    <n v="3"/>
    <n v="2"/>
  </r>
  <r>
    <n v="35"/>
    <s v="30 &amp; Above"/>
    <x v="1"/>
    <s v="Yes"/>
    <s v="Travel_Rarely"/>
    <x v="0"/>
    <n v="24"/>
    <n v="3"/>
    <s v="Medical"/>
    <n v="1"/>
    <x v="3407"/>
    <s v="Male"/>
    <n v="3"/>
    <s v="Healthcare Representative"/>
    <x v="2"/>
    <n v="20700"/>
    <m/>
    <n v="1"/>
    <s v="Y"/>
    <n v="13"/>
    <n v="8"/>
    <n v="3"/>
    <n v="5"/>
    <n v="1"/>
    <n v="4"/>
    <n v="0"/>
    <n v="2"/>
  </r>
  <r>
    <n v="31"/>
    <s v="30 &amp; Above"/>
    <x v="1"/>
    <s v="No"/>
    <s v="Travel_Frequently"/>
    <x v="1"/>
    <n v="5"/>
    <n v="2"/>
    <s v="Technical Degree"/>
    <n v="1"/>
    <x v="3408"/>
    <s v="Male"/>
    <n v="2"/>
    <s v="Sales Executive"/>
    <x v="0"/>
    <n v="65020"/>
    <s v="Yes"/>
    <n v="1"/>
    <s v="Y"/>
    <n v="12"/>
    <n v="8"/>
    <n v="0"/>
    <n v="4"/>
    <n v="3"/>
    <n v="4"/>
    <n v="0"/>
    <n v="3"/>
  </r>
  <r>
    <n v="18"/>
    <s v="Below 30"/>
    <x v="4"/>
    <s v="No"/>
    <s v="Non-Travel"/>
    <x v="0"/>
    <n v="5"/>
    <n v="4"/>
    <s v="Other"/>
    <n v="1"/>
    <x v="3409"/>
    <s v="Male"/>
    <n v="2"/>
    <s v="Manager"/>
    <x v="1"/>
    <n v="32300"/>
    <m/>
    <n v="1"/>
    <s v="Y"/>
    <n v="12"/>
    <n v="8"/>
    <n v="1"/>
    <n v="0"/>
    <n v="3"/>
    <n v="0"/>
    <n v="0"/>
    <n v="0"/>
  </r>
  <r>
    <n v="54"/>
    <s v="30 &amp; Above"/>
    <x v="0"/>
    <s v="No"/>
    <s v="Travel_Rarely"/>
    <x v="0"/>
    <n v="23"/>
    <n v="3"/>
    <s v="Medical"/>
    <n v="1"/>
    <x v="3410"/>
    <s v="Female"/>
    <n v="1"/>
    <s v="Laboratory Technician"/>
    <x v="0"/>
    <n v="136030"/>
    <s v="Yes"/>
    <n v="8"/>
    <s v="Y"/>
    <n v="13"/>
    <n v="8"/>
    <n v="1"/>
    <n v="22"/>
    <n v="2"/>
    <n v="10"/>
    <n v="0"/>
    <n v="8"/>
  </r>
  <r>
    <n v="35"/>
    <s v="30 &amp; Above"/>
    <x v="1"/>
    <s v="No"/>
    <s v="Travel_Rarely"/>
    <x v="1"/>
    <n v="6"/>
    <n v="4"/>
    <s v="Medical"/>
    <n v="1"/>
    <x v="3411"/>
    <s v="Female"/>
    <n v="1"/>
    <s v="Manufacturing Director"/>
    <x v="2"/>
    <n v="119960"/>
    <s v="Yes"/>
    <n v="1"/>
    <s v="Y"/>
    <n v="19"/>
    <n v="8"/>
    <n v="2"/>
    <n v="16"/>
    <n v="3"/>
    <n v="16"/>
    <n v="10"/>
    <n v="1"/>
  </r>
  <r>
    <n v="30"/>
    <s v="30 &amp; Above"/>
    <x v="3"/>
    <s v="No"/>
    <s v="Travel_Rarely"/>
    <x v="1"/>
    <n v="4"/>
    <n v="3"/>
    <s v="Life Sciences"/>
    <n v="1"/>
    <x v="3412"/>
    <s v="Female"/>
    <n v="5"/>
    <s v="Healthcare Representative"/>
    <x v="0"/>
    <n v="56050"/>
    <m/>
    <n v="0"/>
    <s v="Y"/>
    <n v="12"/>
    <n v="8"/>
    <n v="1"/>
    <n v="9"/>
    <n v="0"/>
    <n v="8"/>
    <n v="1"/>
    <n v="7"/>
  </r>
  <r>
    <n v="20"/>
    <s v="Below 30"/>
    <x v="4"/>
    <s v="Yes"/>
    <s v="Travel_Rarely"/>
    <x v="1"/>
    <n v="2"/>
    <n v="2"/>
    <s v="Life Sciences"/>
    <n v="1"/>
    <x v="3413"/>
    <s v="Female"/>
    <n v="2"/>
    <s v="Research Scientist"/>
    <x v="1"/>
    <n v="63970"/>
    <m/>
    <n v="1"/>
    <s v="Y"/>
    <n v="17"/>
    <n v="8"/>
    <n v="1"/>
    <n v="1"/>
    <n v="3"/>
    <n v="1"/>
    <n v="0"/>
    <n v="0"/>
  </r>
  <r>
    <n v="30"/>
    <s v="30 &amp; Above"/>
    <x v="3"/>
    <s v="Yes"/>
    <s v="Travel_Frequently"/>
    <x v="1"/>
    <n v="8"/>
    <n v="4"/>
    <s v="Medical"/>
    <n v="1"/>
    <x v="3414"/>
    <s v="Male"/>
    <n v="1"/>
    <s v="Sales Executive"/>
    <x v="1"/>
    <n v="191440"/>
    <s v="Yes"/>
    <n v="0"/>
    <s v="Y"/>
    <n v="11"/>
    <n v="8"/>
    <n v="0"/>
    <n v="4"/>
    <n v="3"/>
    <n v="3"/>
    <n v="1"/>
    <n v="2"/>
  </r>
  <r>
    <n v="26"/>
    <s v="Below 30"/>
    <x v="3"/>
    <s v="No"/>
    <s v="Travel_Rarely"/>
    <x v="0"/>
    <n v="1"/>
    <n v="3"/>
    <s v="Marketing"/>
    <n v="1"/>
    <x v="3415"/>
    <s v="Female"/>
    <n v="2"/>
    <s v="Research Scientist"/>
    <x v="0"/>
    <n v="175840"/>
    <s v="Yes"/>
    <n v="1"/>
    <s v="Y"/>
    <n v="20"/>
    <n v="8"/>
    <n v="0"/>
    <n v="8"/>
    <n v="2"/>
    <n v="8"/>
    <n v="1"/>
    <n v="3"/>
  </r>
  <r>
    <n v="22"/>
    <s v="Below 30"/>
    <x v="3"/>
    <s v="No"/>
    <s v="Travel_Rarely"/>
    <x v="1"/>
    <n v="8"/>
    <n v="3"/>
    <s v="Other"/>
    <n v="1"/>
    <x v="3416"/>
    <s v="Male"/>
    <n v="2"/>
    <s v="Sales Representative"/>
    <x v="0"/>
    <n v="49070"/>
    <m/>
    <n v="1"/>
    <s v="Y"/>
    <n v="21"/>
    <n v="8"/>
    <n v="1"/>
    <n v="4"/>
    <n v="2"/>
    <n v="4"/>
    <n v="1"/>
    <n v="1"/>
  </r>
  <r>
    <n v="48"/>
    <s v="30 &amp; Above"/>
    <x v="2"/>
    <s v="No"/>
    <s v="Travel_Rarely"/>
    <x v="2"/>
    <n v="2"/>
    <n v="4"/>
    <s v="Medical"/>
    <n v="1"/>
    <x v="3417"/>
    <s v="Male"/>
    <n v="2"/>
    <s v="Sales Executive"/>
    <x v="1"/>
    <n v="45540"/>
    <m/>
    <n v="2"/>
    <s v="Y"/>
    <n v="11"/>
    <n v="8"/>
    <n v="2"/>
    <n v="19"/>
    <n v="3"/>
    <n v="2"/>
    <n v="2"/>
    <n v="2"/>
  </r>
  <r>
    <n v="48"/>
    <s v="30 &amp; Above"/>
    <x v="2"/>
    <s v="No"/>
    <s v="Travel_Rarely"/>
    <x v="0"/>
    <n v="3"/>
    <n v="3"/>
    <s v="Medical"/>
    <n v="1"/>
    <x v="3418"/>
    <s v="Male"/>
    <n v="1"/>
    <s v="Research Director"/>
    <x v="1"/>
    <n v="54150"/>
    <m/>
    <n v="7"/>
    <s v="Y"/>
    <n v="11"/>
    <n v="8"/>
    <n v="1"/>
    <n v="27"/>
    <n v="1"/>
    <n v="15"/>
    <n v="4"/>
    <n v="8"/>
  </r>
  <r>
    <n v="41"/>
    <s v="30 &amp; Above"/>
    <x v="2"/>
    <s v="No"/>
    <s v="Travel_Rarely"/>
    <x v="1"/>
    <n v="2"/>
    <n v="3"/>
    <s v="Life Sciences"/>
    <n v="1"/>
    <x v="3419"/>
    <s v="Male"/>
    <n v="2"/>
    <s v="Research Scientist"/>
    <x v="1"/>
    <n v="47410"/>
    <m/>
    <n v="6"/>
    <s v="Y"/>
    <n v="16"/>
    <n v="8"/>
    <n v="0"/>
    <n v="8"/>
    <n v="3"/>
    <n v="2"/>
    <n v="2"/>
    <n v="1"/>
  </r>
  <r>
    <n v="39"/>
    <s v="30 &amp; Above"/>
    <x v="1"/>
    <s v="No"/>
    <s v="Travel_Rarely"/>
    <x v="0"/>
    <n v="2"/>
    <n v="3"/>
    <s v="Life Sciences"/>
    <n v="1"/>
    <x v="3420"/>
    <s v="Male"/>
    <n v="3"/>
    <s v="Human Resources"/>
    <x v="0"/>
    <n v="21150"/>
    <m/>
    <n v="1"/>
    <s v="Y"/>
    <n v="18"/>
    <n v="8"/>
    <n v="0"/>
    <n v="21"/>
    <n v="3"/>
    <n v="21"/>
    <n v="11"/>
    <n v="8"/>
  </r>
  <r>
    <n v="27"/>
    <s v="Below 30"/>
    <x v="3"/>
    <s v="No"/>
    <s v="Travel_Rarely"/>
    <x v="1"/>
    <n v="3"/>
    <n v="3"/>
    <s v="Life Sciences"/>
    <n v="1"/>
    <x v="3421"/>
    <s v="Male"/>
    <n v="2"/>
    <s v="Human Resources"/>
    <x v="0"/>
    <n v="31610"/>
    <m/>
    <n v="0"/>
    <s v="Y"/>
    <n v="13"/>
    <n v="8"/>
    <n v="2"/>
    <n v="4"/>
    <n v="0"/>
    <n v="3"/>
    <n v="2"/>
    <n v="2"/>
  </r>
  <r>
    <n v="35"/>
    <s v="30 &amp; Above"/>
    <x v="1"/>
    <s v="No"/>
    <s v="Travel_Rarely"/>
    <x v="0"/>
    <n v="24"/>
    <n v="3"/>
    <s v="Medical"/>
    <n v="1"/>
    <x v="3422"/>
    <s v="Male"/>
    <n v="5"/>
    <s v="Sales Executive"/>
    <x v="2"/>
    <n v="57450"/>
    <m/>
    <n v="1"/>
    <s v="Y"/>
    <n v="17"/>
    <n v="8"/>
    <n v="3"/>
    <n v="3"/>
    <n v="4"/>
    <n v="3"/>
    <n v="1"/>
    <n v="2"/>
  </r>
  <r>
    <n v="42"/>
    <s v="30 &amp; Above"/>
    <x v="2"/>
    <s v="No"/>
    <s v="Travel_Rarely"/>
    <x v="1"/>
    <n v="23"/>
    <n v="4"/>
    <s v="Other"/>
    <n v="1"/>
    <x v="3423"/>
    <s v="Male"/>
    <n v="1"/>
    <s v="Research Scientist"/>
    <x v="0"/>
    <n v="23730"/>
    <m/>
    <n v="6"/>
    <s v="Y"/>
    <n v="14"/>
    <n v="8"/>
    <n v="1"/>
    <n v="21"/>
    <n v="3"/>
    <n v="1"/>
    <n v="0"/>
    <n v="0"/>
  </r>
  <r>
    <n v="50"/>
    <s v="30 &amp; Above"/>
    <x v="2"/>
    <s v="No"/>
    <s v="Travel_Rarely"/>
    <x v="0"/>
    <n v="27"/>
    <n v="3"/>
    <s v="Medical"/>
    <n v="1"/>
    <x v="3424"/>
    <s v="Male"/>
    <n v="2"/>
    <s v="Sales Executive"/>
    <x v="0"/>
    <n v="33100"/>
    <m/>
    <n v="4"/>
    <s v="Y"/>
    <n v="22"/>
    <n v="8"/>
    <n v="1"/>
    <n v="8"/>
    <n v="3"/>
    <n v="1"/>
    <n v="0"/>
    <n v="0"/>
  </r>
  <r>
    <n v="59"/>
    <s v="30 &amp; Above"/>
    <x v="0"/>
    <s v="No"/>
    <s v="Travel_Rarely"/>
    <x v="1"/>
    <n v="16"/>
    <n v="4"/>
    <s v="Medical"/>
    <n v="1"/>
    <x v="3425"/>
    <s v="Female"/>
    <n v="5"/>
    <s v="Laboratory Technician"/>
    <x v="1"/>
    <n v="186650"/>
    <s v="Yes"/>
    <n v="3"/>
    <s v="Y"/>
    <n v="12"/>
    <n v="8"/>
    <n v="0"/>
    <n v="30"/>
    <n v="3"/>
    <n v="5"/>
    <n v="4"/>
    <n v="3"/>
  </r>
  <r>
    <n v="37"/>
    <s v="30 &amp; Above"/>
    <x v="1"/>
    <s v="Yes"/>
    <s v="Travel_Rarely"/>
    <x v="0"/>
    <n v="15"/>
    <n v="3"/>
    <s v="Marketing"/>
    <n v="1"/>
    <x v="3426"/>
    <s v="Male"/>
    <n v="2"/>
    <s v="Laboratory Technician"/>
    <x v="0"/>
    <n v="44850"/>
    <m/>
    <n v="5"/>
    <s v="Y"/>
    <n v="11"/>
    <n v="8"/>
    <n v="1"/>
    <n v="15"/>
    <n v="2"/>
    <n v="1"/>
    <n v="0"/>
    <n v="0"/>
  </r>
  <r>
    <n v="55"/>
    <s v="30 &amp; Above"/>
    <x v="0"/>
    <s v="No"/>
    <s v="Travel_Frequently"/>
    <x v="1"/>
    <n v="26"/>
    <n v="2"/>
    <s v="Life Sciences"/>
    <n v="1"/>
    <x v="3427"/>
    <s v="Female"/>
    <n v="2"/>
    <s v="Sales Executive"/>
    <x v="0"/>
    <n v="27890"/>
    <m/>
    <n v="3"/>
    <s v="Y"/>
    <n v="13"/>
    <n v="8"/>
    <n v="1"/>
    <n v="17"/>
    <n v="2"/>
    <n v="8"/>
    <n v="6"/>
    <n v="7"/>
  </r>
  <r>
    <n v="41"/>
    <s v="30 &amp; Above"/>
    <x v="2"/>
    <s v="No"/>
    <s v="Non-Travel"/>
    <x v="1"/>
    <n v="19"/>
    <n v="1"/>
    <s v="Life Sciences"/>
    <n v="1"/>
    <x v="3428"/>
    <s v="Male"/>
    <n v="2"/>
    <s v="Research Scientist"/>
    <x v="2"/>
    <n v="58280"/>
    <m/>
    <n v="1"/>
    <s v="Y"/>
    <n v="13"/>
    <n v="8"/>
    <n v="0"/>
    <n v="21"/>
    <n v="0"/>
    <n v="21"/>
    <n v="5"/>
    <n v="10"/>
  </r>
  <r>
    <n v="38"/>
    <s v="30 &amp; Above"/>
    <x v="1"/>
    <s v="No"/>
    <s v="Travel_Rarely"/>
    <x v="1"/>
    <n v="24"/>
    <n v="2"/>
    <s v="Other"/>
    <n v="1"/>
    <x v="3429"/>
    <s v="Female"/>
    <n v="1"/>
    <s v="Laboratory Technician"/>
    <x v="1"/>
    <n v="23260"/>
    <m/>
    <n v="8"/>
    <s v="Y"/>
    <n v="14"/>
    <n v="8"/>
    <n v="0"/>
    <n v="19"/>
    <n v="3"/>
    <n v="1"/>
    <n v="0"/>
    <n v="0"/>
  </r>
  <r>
    <n v="26"/>
    <s v="Below 30"/>
    <x v="3"/>
    <s v="Yes"/>
    <s v="Non-Travel"/>
    <x v="1"/>
    <n v="21"/>
    <n v="1"/>
    <s v="Life Sciences"/>
    <n v="1"/>
    <x v="3430"/>
    <s v="Female"/>
    <n v="1"/>
    <s v="Manufacturing Director"/>
    <x v="1"/>
    <n v="135250"/>
    <s v="Yes"/>
    <n v="8"/>
    <s v="Y"/>
    <n v="17"/>
    <n v="8"/>
    <n v="1"/>
    <n v="7"/>
    <n v="4"/>
    <n v="2"/>
    <n v="2"/>
    <n v="2"/>
  </r>
  <r>
    <n v="52"/>
    <s v="30 &amp; Above"/>
    <x v="0"/>
    <s v="Yes"/>
    <s v="Travel_Rarely"/>
    <x v="1"/>
    <n v="5"/>
    <n v="4"/>
    <s v="Medical"/>
    <n v="1"/>
    <x v="3431"/>
    <s v="Female"/>
    <n v="4"/>
    <s v="Human Resources"/>
    <x v="0"/>
    <n v="14200"/>
    <m/>
    <n v="1"/>
    <s v="Y"/>
    <n v="13"/>
    <n v="8"/>
    <n v="1"/>
    <n v="33"/>
    <n v="2"/>
    <n v="32"/>
    <n v="6"/>
    <n v="9"/>
  </r>
  <r>
    <n v="44"/>
    <s v="30 &amp; Above"/>
    <x v="2"/>
    <s v="No"/>
    <s v="Travel_Rarely"/>
    <x v="1"/>
    <n v="16"/>
    <n v="3"/>
    <s v="Life Sciences"/>
    <n v="1"/>
    <x v="3432"/>
    <s v="Female"/>
    <n v="1"/>
    <s v="Healthcare Representative"/>
    <x v="0"/>
    <n v="80200"/>
    <s v="Yes"/>
    <n v="3"/>
    <s v="Y"/>
    <n v="11"/>
    <n v="8"/>
    <n v="1"/>
    <n v="23"/>
    <n v="2"/>
    <n v="12"/>
    <n v="11"/>
    <n v="11"/>
  </r>
  <r>
    <n v="50"/>
    <s v="30 &amp; Above"/>
    <x v="2"/>
    <s v="No"/>
    <s v="Non-Travel"/>
    <x v="2"/>
    <n v="2"/>
    <n v="2"/>
    <s v="Life Sciences"/>
    <n v="1"/>
    <x v="3433"/>
    <s v="Male"/>
    <n v="1"/>
    <s v="Laboratory Technician"/>
    <x v="0"/>
    <n v="36880"/>
    <m/>
    <n v="0"/>
    <s v="Y"/>
    <n v="11"/>
    <n v="8"/>
    <n v="0"/>
    <n v="19"/>
    <n v="3"/>
    <n v="18"/>
    <n v="0"/>
    <n v="13"/>
  </r>
  <r>
    <n v="36"/>
    <s v="30 &amp; Above"/>
    <x v="1"/>
    <s v="Yes"/>
    <s v="Travel_Rarely"/>
    <x v="0"/>
    <n v="2"/>
    <n v="4"/>
    <s v="Technical Degree"/>
    <n v="1"/>
    <x v="3434"/>
    <s v="Male"/>
    <n v="4"/>
    <s v="Sales Executive"/>
    <x v="1"/>
    <n v="54820"/>
    <m/>
    <n v="1"/>
    <s v="Y"/>
    <n v="18"/>
    <n v="8"/>
    <n v="0"/>
    <n v="18"/>
    <n v="3"/>
    <n v="17"/>
    <n v="15"/>
    <n v="14"/>
  </r>
  <r>
    <n v="39"/>
    <s v="30 &amp; Above"/>
    <x v="1"/>
    <s v="No"/>
    <s v="Travel_Frequently"/>
    <x v="0"/>
    <n v="11"/>
    <n v="3"/>
    <s v="Marketing"/>
    <n v="1"/>
    <x v="3435"/>
    <s v="Male"/>
    <n v="1"/>
    <s v="Sales Executive"/>
    <x v="1"/>
    <n v="160150"/>
    <s v="Yes"/>
    <n v="1"/>
    <s v="Y"/>
    <n v="11"/>
    <n v="8"/>
    <n v="0"/>
    <n v="21"/>
    <n v="3"/>
    <n v="21"/>
    <n v="2"/>
    <n v="8"/>
  </r>
  <r>
    <n v="33"/>
    <s v="30 &amp; Above"/>
    <x v="1"/>
    <s v="No"/>
    <s v="Non-Travel"/>
    <x v="0"/>
    <n v="9"/>
    <n v="2"/>
    <s v="Technical Degree"/>
    <n v="1"/>
    <x v="3436"/>
    <s v="Male"/>
    <n v="5"/>
    <s v="Sales Representative"/>
    <x v="1"/>
    <n v="12000"/>
    <m/>
    <n v="0"/>
    <s v="Y"/>
    <n v="11"/>
    <n v="8"/>
    <n v="1"/>
    <n v="3"/>
    <n v="3"/>
    <n v="2"/>
    <n v="2"/>
    <n v="2"/>
  </r>
  <r>
    <n v="45"/>
    <s v="30 &amp; Above"/>
    <x v="2"/>
    <s v="No"/>
    <s v="Travel_Rarely"/>
    <x v="1"/>
    <n v="7"/>
    <n v="2"/>
    <s v="Other"/>
    <n v="1"/>
    <x v="3437"/>
    <s v="Male"/>
    <n v="1"/>
    <s v="Human Resources"/>
    <x v="0"/>
    <n v="56610"/>
    <m/>
    <n v="3"/>
    <s v="Y"/>
    <n v="12"/>
    <n v="8"/>
    <n v="0"/>
    <n v="26"/>
    <n v="2"/>
    <n v="9"/>
    <n v="1"/>
    <n v="1"/>
  </r>
  <r>
    <n v="32"/>
    <s v="30 &amp; Above"/>
    <x v="1"/>
    <s v="No"/>
    <s v="Non-Travel"/>
    <x v="1"/>
    <n v="15"/>
    <n v="3"/>
    <s v="Medical"/>
    <n v="1"/>
    <x v="3438"/>
    <s v="Male"/>
    <n v="2"/>
    <s v="Manager"/>
    <x v="1"/>
    <n v="69290"/>
    <s v="Yes"/>
    <n v="9"/>
    <s v="Y"/>
    <n v="20"/>
    <n v="8"/>
    <n v="0"/>
    <n v="10"/>
    <n v="6"/>
    <n v="8"/>
    <n v="7"/>
    <n v="7"/>
  </r>
  <r>
    <n v="34"/>
    <s v="30 &amp; Above"/>
    <x v="1"/>
    <s v="No"/>
    <s v="Travel_Rarely"/>
    <x v="0"/>
    <n v="6"/>
    <n v="4"/>
    <s v="Marketing"/>
    <n v="1"/>
    <x v="3439"/>
    <s v="Male"/>
    <n v="2"/>
    <s v="Research Director"/>
    <x v="2"/>
    <n v="96130"/>
    <s v="Yes"/>
    <n v="0"/>
    <s v="Y"/>
    <n v="12"/>
    <n v="8"/>
    <n v="1"/>
    <n v="16"/>
    <n v="5"/>
    <n v="15"/>
    <n v="0"/>
    <n v="9"/>
  </r>
  <r>
    <n v="59"/>
    <s v="30 &amp; Above"/>
    <x v="0"/>
    <s v="No"/>
    <s v="Travel_Rarely"/>
    <x v="1"/>
    <n v="5"/>
    <n v="3"/>
    <s v="Life Sciences"/>
    <n v="1"/>
    <x v="3440"/>
    <s v="Male"/>
    <n v="2"/>
    <s v="Research Scientist"/>
    <x v="0"/>
    <n v="56740"/>
    <m/>
    <n v="3"/>
    <s v="Y"/>
    <n v="12"/>
    <n v="8"/>
    <n v="0"/>
    <n v="14"/>
    <n v="6"/>
    <n v="6"/>
    <n v="0"/>
    <n v="4"/>
  </r>
  <r>
    <n v="45"/>
    <s v="30 &amp; Above"/>
    <x v="2"/>
    <s v="No"/>
    <s v="Travel_Rarely"/>
    <x v="1"/>
    <n v="16"/>
    <n v="1"/>
    <s v="Medical"/>
    <n v="1"/>
    <x v="3441"/>
    <s v="Male"/>
    <n v="2"/>
    <s v="Sales Executive"/>
    <x v="1"/>
    <n v="54840"/>
    <m/>
    <n v="1"/>
    <s v="Y"/>
    <n v="20"/>
    <n v="8"/>
    <n v="3"/>
    <n v="6"/>
    <n v="6"/>
    <n v="6"/>
    <n v="0"/>
    <n v="4"/>
  </r>
  <r>
    <n v="53"/>
    <s v="30 &amp; Above"/>
    <x v="0"/>
    <s v="No"/>
    <s v="Travel_Frequently"/>
    <x v="0"/>
    <n v="8"/>
    <n v="2"/>
    <s v="Medical"/>
    <n v="1"/>
    <x v="3442"/>
    <s v="Male"/>
    <n v="2"/>
    <s v="Research Scientist"/>
    <x v="0"/>
    <n v="120610"/>
    <s v="Yes"/>
    <n v="2"/>
    <s v="Y"/>
    <n v="20"/>
    <n v="8"/>
    <n v="1"/>
    <n v="30"/>
    <n v="2"/>
    <n v="15"/>
    <n v="6"/>
    <n v="12"/>
  </r>
  <r>
    <n v="36"/>
    <s v="30 &amp; Above"/>
    <x v="1"/>
    <s v="Yes"/>
    <s v="Travel_Rarely"/>
    <x v="1"/>
    <n v="7"/>
    <n v="2"/>
    <s v="Life Sciences"/>
    <n v="1"/>
    <x v="3443"/>
    <s v="Female"/>
    <n v="1"/>
    <s v="Research Scientist"/>
    <x v="2"/>
    <n v="56600"/>
    <m/>
    <n v="7"/>
    <s v="Y"/>
    <n v="12"/>
    <n v="8"/>
    <n v="0"/>
    <n v="9"/>
    <n v="3"/>
    <n v="1"/>
    <n v="0"/>
    <n v="0"/>
  </r>
  <r>
    <n v="26"/>
    <s v="Below 30"/>
    <x v="3"/>
    <s v="Yes"/>
    <s v="Travel_Frequently"/>
    <x v="0"/>
    <n v="2"/>
    <n v="3"/>
    <s v="Life Sciences"/>
    <n v="1"/>
    <x v="3444"/>
    <s v="Male"/>
    <n v="2"/>
    <s v="Research Scientist"/>
    <x v="0"/>
    <n v="48210"/>
    <m/>
    <n v="6"/>
    <s v="Y"/>
    <n v="14"/>
    <n v="8"/>
    <n v="2"/>
    <n v="6"/>
    <n v="2"/>
    <n v="3"/>
    <n v="1"/>
    <n v="2"/>
  </r>
  <r>
    <n v="34"/>
    <s v="30 &amp; Above"/>
    <x v="1"/>
    <s v="No"/>
    <s v="Travel_Rarely"/>
    <x v="1"/>
    <n v="2"/>
    <n v="2"/>
    <s v="Life Sciences"/>
    <n v="1"/>
    <x v="3445"/>
    <s v="Male"/>
    <n v="1"/>
    <s v="Sales Representative"/>
    <x v="0"/>
    <n v="64100"/>
    <m/>
    <n v="1"/>
    <s v="Y"/>
    <n v="13"/>
    <n v="8"/>
    <n v="1"/>
    <n v="1"/>
    <n v="5"/>
    <n v="1"/>
    <n v="0"/>
    <n v="0"/>
  </r>
  <r>
    <n v="28"/>
    <s v="Below 30"/>
    <x v="3"/>
    <s v="No"/>
    <s v="Travel_Rarely"/>
    <x v="1"/>
    <n v="10"/>
    <n v="3"/>
    <s v="Other"/>
    <n v="1"/>
    <x v="3446"/>
    <s v="Male"/>
    <n v="2"/>
    <s v="Sales Representative"/>
    <x v="0"/>
    <n v="52100"/>
    <m/>
    <n v="1"/>
    <s v="Y"/>
    <n v="15"/>
    <n v="8"/>
    <n v="0"/>
    <n v="1"/>
    <n v="1"/>
    <n v="1"/>
    <n v="0"/>
    <n v="0"/>
  </r>
  <r>
    <n v="38"/>
    <s v="30 &amp; Above"/>
    <x v="1"/>
    <s v="No"/>
    <s v="Travel_Frequently"/>
    <x v="0"/>
    <n v="9"/>
    <n v="4"/>
    <s v="Medical"/>
    <n v="1"/>
    <x v="3447"/>
    <s v="Male"/>
    <n v="2"/>
    <s v="Research Scientist"/>
    <x v="0"/>
    <n v="26950"/>
    <m/>
    <n v="3"/>
    <s v="Y"/>
    <n v="14"/>
    <n v="8"/>
    <n v="1"/>
    <n v="8"/>
    <n v="4"/>
    <n v="2"/>
    <n v="2"/>
    <n v="2"/>
  </r>
  <r>
    <n v="50"/>
    <s v="30 &amp; Above"/>
    <x v="2"/>
    <s v="No"/>
    <s v="Travel_Rarely"/>
    <x v="1"/>
    <n v="5"/>
    <n v="4"/>
    <s v="Life Sciences"/>
    <n v="1"/>
    <x v="3448"/>
    <s v="Male"/>
    <n v="1"/>
    <s v="Sales Executive"/>
    <x v="0"/>
    <n v="118780"/>
    <s v="Yes"/>
    <n v="2"/>
    <s v="Y"/>
    <n v="13"/>
    <n v="8"/>
    <n v="1"/>
    <n v="29"/>
    <n v="2"/>
    <n v="8"/>
    <n v="7"/>
    <n v="7"/>
  </r>
  <r>
    <n v="37"/>
    <s v="30 &amp; Above"/>
    <x v="1"/>
    <s v="No"/>
    <s v="Travel_Rarely"/>
    <x v="1"/>
    <n v="1"/>
    <n v="3"/>
    <s v="Life Sciences"/>
    <n v="1"/>
    <x v="3449"/>
    <s v="Male"/>
    <n v="1"/>
    <s v="Laboratory Technician"/>
    <x v="1"/>
    <n v="170680"/>
    <s v="Yes"/>
    <n v="3"/>
    <s v="Y"/>
    <n v="23"/>
    <n v="8"/>
    <n v="0"/>
    <n v="8"/>
    <n v="6"/>
    <n v="4"/>
    <n v="0"/>
    <n v="1"/>
  </r>
  <r>
    <n v="40"/>
    <s v="30 &amp; Above"/>
    <x v="1"/>
    <s v="No"/>
    <s v="Travel_Rarely"/>
    <x v="2"/>
    <n v="2"/>
    <n v="3"/>
    <s v="Medical"/>
    <n v="1"/>
    <x v="3450"/>
    <s v="Male"/>
    <n v="5"/>
    <s v="Sales Executive"/>
    <x v="0"/>
    <n v="24550"/>
    <m/>
    <n v="1"/>
    <s v="Y"/>
    <n v="15"/>
    <n v="8"/>
    <n v="1"/>
    <n v="8"/>
    <n v="2"/>
    <n v="7"/>
    <n v="7"/>
    <n v="5"/>
  </r>
  <r>
    <n v="26"/>
    <s v="Below 30"/>
    <x v="3"/>
    <s v="No"/>
    <s v="Travel_Frequently"/>
    <x v="1"/>
    <n v="3"/>
    <n v="3"/>
    <s v="Medical"/>
    <n v="1"/>
    <x v="3451"/>
    <s v="Male"/>
    <n v="2"/>
    <s v="Laboratory Technician"/>
    <x v="2"/>
    <n v="139640"/>
    <s v="Yes"/>
    <n v="1"/>
    <s v="Y"/>
    <n v="11"/>
    <n v="8"/>
    <n v="2"/>
    <n v="5"/>
    <n v="1"/>
    <n v="5"/>
    <n v="1"/>
    <n v="3"/>
  </r>
  <r>
    <n v="46"/>
    <s v="30 &amp; Above"/>
    <x v="2"/>
    <s v="No"/>
    <s v="Travel_Rarely"/>
    <x v="1"/>
    <n v="2"/>
    <n v="1"/>
    <s v="Medical"/>
    <n v="1"/>
    <x v="3452"/>
    <s v="Female"/>
    <n v="3"/>
    <s v="Research Scientist"/>
    <x v="2"/>
    <n v="49410"/>
    <m/>
    <n v="9"/>
    <s v="Y"/>
    <n v="13"/>
    <n v="8"/>
    <n v="2"/>
    <n v="23"/>
    <n v="2"/>
    <n v="2"/>
    <n v="2"/>
    <n v="2"/>
  </r>
  <r>
    <n v="54"/>
    <s v="30 &amp; Above"/>
    <x v="0"/>
    <s v="No"/>
    <s v="Travel_Rarely"/>
    <x v="1"/>
    <n v="5"/>
    <n v="3"/>
    <s v="Medical"/>
    <n v="1"/>
    <x v="3453"/>
    <s v="Female"/>
    <n v="2"/>
    <s v="Manufacturing Director"/>
    <x v="0"/>
    <n v="24780"/>
    <m/>
    <n v="6"/>
    <s v="Y"/>
    <n v="11"/>
    <n v="8"/>
    <n v="0"/>
    <n v="13"/>
    <n v="0"/>
    <n v="9"/>
    <n v="7"/>
    <n v="0"/>
  </r>
  <r>
    <n v="56"/>
    <s v="30 &amp; Above"/>
    <x v="0"/>
    <s v="No"/>
    <s v="Travel_Frequently"/>
    <x v="1"/>
    <n v="1"/>
    <n v="2"/>
    <s v="Life Sciences"/>
    <n v="1"/>
    <x v="3454"/>
    <s v="Female"/>
    <n v="2"/>
    <s v="Manufacturing Director"/>
    <x v="0"/>
    <n v="52280"/>
    <m/>
    <n v="2"/>
    <s v="Y"/>
    <n v="11"/>
    <n v="8"/>
    <n v="0"/>
    <n v="18"/>
    <n v="4"/>
    <n v="5"/>
    <n v="0"/>
    <n v="3"/>
  </r>
  <r>
    <n v="36"/>
    <s v="30 &amp; Above"/>
    <x v="1"/>
    <s v="No"/>
    <s v="Travel_Rarely"/>
    <x v="1"/>
    <n v="4"/>
    <n v="2"/>
    <s v="Life Sciences"/>
    <n v="1"/>
    <x v="3455"/>
    <s v="Female"/>
    <n v="2"/>
    <s v="Human Resources"/>
    <x v="1"/>
    <n v="44780"/>
    <m/>
    <n v="0"/>
    <s v="Y"/>
    <n v="18"/>
    <n v="8"/>
    <n v="1"/>
    <n v="15"/>
    <n v="3"/>
    <n v="14"/>
    <n v="7"/>
    <n v="8"/>
  </r>
  <r>
    <n v="55"/>
    <s v="30 &amp; Above"/>
    <x v="0"/>
    <s v="No"/>
    <s v="Non-Travel"/>
    <x v="1"/>
    <n v="2"/>
    <n v="3"/>
    <s v="Medical"/>
    <n v="1"/>
    <x v="3456"/>
    <s v="Female"/>
    <n v="2"/>
    <s v="Manager"/>
    <x v="1"/>
    <n v="75470"/>
    <s v="Yes"/>
    <n v="7"/>
    <s v="Y"/>
    <n v="16"/>
    <n v="8"/>
    <n v="0"/>
    <n v="31"/>
    <n v="2"/>
    <n v="9"/>
    <n v="6"/>
    <n v="2"/>
  </r>
  <r>
    <n v="43"/>
    <s v="30 &amp; Above"/>
    <x v="2"/>
    <s v="No"/>
    <s v="Travel_Rarely"/>
    <x v="0"/>
    <n v="25"/>
    <n v="2"/>
    <s v="Life Sciences"/>
    <n v="1"/>
    <x v="3457"/>
    <s v="Male"/>
    <n v="3"/>
    <s v="Research Scientist"/>
    <x v="2"/>
    <n v="50550"/>
    <m/>
    <n v="5"/>
    <s v="Y"/>
    <n v="22"/>
    <n v="8"/>
    <n v="0"/>
    <n v="18"/>
    <n v="2"/>
    <n v="1"/>
    <n v="0"/>
    <n v="0"/>
  </r>
  <r>
    <n v="20"/>
    <s v="Below 30"/>
    <x v="4"/>
    <s v="Yes"/>
    <s v="Travel_Frequently"/>
    <x v="0"/>
    <n v="8"/>
    <n v="3"/>
    <s v="Marketing"/>
    <n v="1"/>
    <x v="3458"/>
    <s v="Male"/>
    <n v="3"/>
    <s v="Sales Executive"/>
    <x v="1"/>
    <n v="34640"/>
    <m/>
    <n v="1"/>
    <s v="Y"/>
    <n v="20"/>
    <n v="8"/>
    <n v="0"/>
    <n v="2"/>
    <n v="3"/>
    <n v="2"/>
    <n v="0"/>
    <n v="2"/>
  </r>
  <r>
    <n v="21"/>
    <s v="Below 30"/>
    <x v="3"/>
    <s v="Yes"/>
    <s v="Travel_Rarely"/>
    <x v="1"/>
    <n v="1"/>
    <n v="4"/>
    <s v="Life Sciences"/>
    <n v="1"/>
    <x v="3459"/>
    <s v="Male"/>
    <n v="1"/>
    <s v="Manager"/>
    <x v="1"/>
    <n v="57750"/>
    <m/>
    <n v="1"/>
    <s v="Y"/>
    <n v="18"/>
    <n v="8"/>
    <n v="0"/>
    <n v="1"/>
    <n v="2"/>
    <n v="1"/>
    <n v="1"/>
    <n v="0"/>
  </r>
  <r>
    <n v="46"/>
    <s v="30 &amp; Above"/>
    <x v="2"/>
    <s v="No"/>
    <s v="Travel_Rarely"/>
    <x v="0"/>
    <n v="12"/>
    <n v="3"/>
    <s v="Marketing"/>
    <n v="1"/>
    <x v="3460"/>
    <s v="Female"/>
    <n v="3"/>
    <s v="Healthcare Representative"/>
    <x v="2"/>
    <n v="89430"/>
    <s v="Yes"/>
    <n v="8"/>
    <s v="Y"/>
    <n v="12"/>
    <n v="8"/>
    <n v="1"/>
    <n v="19"/>
    <n v="6"/>
    <n v="16"/>
    <n v="1"/>
    <n v="7"/>
  </r>
  <r>
    <n v="51"/>
    <s v="30 &amp; Above"/>
    <x v="0"/>
    <s v="Yes"/>
    <s v="Travel_Rarely"/>
    <x v="0"/>
    <n v="23"/>
    <n v="3"/>
    <s v="Medical"/>
    <n v="1"/>
    <x v="3461"/>
    <s v="Female"/>
    <n v="2"/>
    <s v="Research Scientist"/>
    <x v="0"/>
    <n v="192720"/>
    <s v="Yes"/>
    <n v="9"/>
    <s v="Y"/>
    <n v="20"/>
    <n v="8"/>
    <n v="0"/>
    <n v="18"/>
    <n v="2"/>
    <n v="10"/>
    <n v="2"/>
    <n v="7"/>
  </r>
  <r>
    <n v="28"/>
    <s v="Below 30"/>
    <x v="3"/>
    <s v="Yes"/>
    <s v="Non-Travel"/>
    <x v="1"/>
    <n v="19"/>
    <n v="4"/>
    <s v="Life Sciences"/>
    <n v="1"/>
    <x v="3462"/>
    <s v="Female"/>
    <n v="4"/>
    <s v="Laboratory Technician"/>
    <x v="1"/>
    <n v="52380"/>
    <m/>
    <n v="1"/>
    <s v="Y"/>
    <n v="17"/>
    <n v="8"/>
    <n v="1"/>
    <n v="10"/>
    <n v="4"/>
    <n v="10"/>
    <n v="1"/>
    <n v="9"/>
  </r>
  <r>
    <n v="26"/>
    <s v="Below 30"/>
    <x v="3"/>
    <s v="No"/>
    <s v="Travel_Rarely"/>
    <x v="1"/>
    <n v="5"/>
    <n v="4"/>
    <s v="Medical"/>
    <n v="1"/>
    <x v="3463"/>
    <s v="Female"/>
    <n v="2"/>
    <s v="Sales Executive"/>
    <x v="0"/>
    <n v="46820"/>
    <m/>
    <n v="1"/>
    <s v="Y"/>
    <n v="11"/>
    <n v="8"/>
    <n v="1"/>
    <n v="6"/>
    <n v="3"/>
    <n v="5"/>
    <n v="1"/>
    <n v="3"/>
  </r>
  <r>
    <n v="30"/>
    <s v="30 &amp; Above"/>
    <x v="3"/>
    <s v="No"/>
    <s v="Travel_Rarely"/>
    <x v="1"/>
    <n v="8"/>
    <n v="3"/>
    <s v="Medical"/>
    <n v="1"/>
    <x v="3464"/>
    <s v="Female"/>
    <n v="1"/>
    <s v="Sales Executive"/>
    <x v="0"/>
    <n v="183000"/>
    <s v="Yes"/>
    <n v="0"/>
    <s v="Y"/>
    <n v="14"/>
    <n v="8"/>
    <n v="0"/>
    <n v="7"/>
    <n v="6"/>
    <n v="6"/>
    <n v="0"/>
    <n v="2"/>
  </r>
  <r>
    <n v="41"/>
    <s v="30 &amp; Above"/>
    <x v="2"/>
    <s v="No"/>
    <s v="Travel_Rarely"/>
    <x v="0"/>
    <n v="1"/>
    <n v="4"/>
    <s v="Life Sciences"/>
    <n v="1"/>
    <x v="3465"/>
    <s v="Female"/>
    <n v="1"/>
    <s v="Research Director"/>
    <x v="0"/>
    <n v="52570"/>
    <m/>
    <n v="1"/>
    <s v="Y"/>
    <n v="14"/>
    <n v="8"/>
    <n v="0"/>
    <n v="10"/>
    <n v="2"/>
    <n v="10"/>
    <n v="0"/>
    <n v="8"/>
  </r>
  <r>
    <n v="38"/>
    <s v="30 &amp; Above"/>
    <x v="1"/>
    <s v="No"/>
    <s v="Travel_Rarely"/>
    <x v="1"/>
    <n v="5"/>
    <n v="3"/>
    <s v="Technical Degree"/>
    <n v="1"/>
    <x v="3466"/>
    <s v="Male"/>
    <n v="1"/>
    <s v="Sales Executive"/>
    <x v="0"/>
    <n v="63490"/>
    <m/>
    <n v="0"/>
    <s v="Y"/>
    <n v="11"/>
    <n v="8"/>
    <n v="0"/>
    <n v="20"/>
    <n v="3"/>
    <n v="19"/>
    <n v="1"/>
    <n v="9"/>
  </r>
  <r>
    <n v="40"/>
    <s v="30 &amp; Above"/>
    <x v="1"/>
    <s v="No"/>
    <s v="Travel_Rarely"/>
    <x v="0"/>
    <n v="1"/>
    <n v="4"/>
    <s v="Marketing"/>
    <n v="1"/>
    <x v="3467"/>
    <s v="Male"/>
    <n v="1"/>
    <s v="Sales Executive"/>
    <x v="0"/>
    <n v="48690"/>
    <m/>
    <n v="4"/>
    <s v="Y"/>
    <n v="12"/>
    <n v="8"/>
    <n v="0"/>
    <n v="14"/>
    <n v="2"/>
    <n v="11"/>
    <n v="11"/>
    <n v="1"/>
  </r>
  <r>
    <n v="27"/>
    <s v="Below 30"/>
    <x v="3"/>
    <s v="No"/>
    <s v="Non-Travel"/>
    <x v="0"/>
    <n v="11"/>
    <n v="3"/>
    <s v="Technical Degree"/>
    <n v="1"/>
    <x v="3468"/>
    <s v="Female"/>
    <n v="2"/>
    <s v="Laboratory Technician"/>
    <x v="0"/>
    <n v="99850"/>
    <s v="Yes"/>
    <n v="1"/>
    <s v="Y"/>
    <n v="14"/>
    <n v="8"/>
    <n v="1"/>
    <n v="3"/>
    <n v="3"/>
    <n v="3"/>
    <n v="1"/>
    <n v="2"/>
  </r>
  <r>
    <n v="55"/>
    <s v="30 &amp; Above"/>
    <x v="0"/>
    <s v="No"/>
    <s v="Travel_Frequently"/>
    <x v="1"/>
    <n v="23"/>
    <n v="5"/>
    <s v="Life Sciences"/>
    <n v="1"/>
    <x v="3469"/>
    <s v="Male"/>
    <n v="3"/>
    <s v="Laboratory Technician"/>
    <x v="0"/>
    <n v="36970"/>
    <m/>
    <n v="3"/>
    <s v="Y"/>
    <n v="13"/>
    <n v="8"/>
    <n v="1"/>
    <n v="23"/>
    <n v="1"/>
    <n v="3"/>
    <n v="1"/>
    <n v="2"/>
  </r>
  <r>
    <n v="28"/>
    <s v="Below 30"/>
    <x v="3"/>
    <s v="No"/>
    <s v="Travel_Rarely"/>
    <x v="1"/>
    <n v="1"/>
    <n v="3"/>
    <s v="Life Sciences"/>
    <n v="1"/>
    <x v="3470"/>
    <s v="Male"/>
    <n v="2"/>
    <s v="Healthcare Representative"/>
    <x v="1"/>
    <n v="74570"/>
    <s v="Yes"/>
    <n v="3"/>
    <s v="Y"/>
    <n v="11"/>
    <n v="8"/>
    <n v="2"/>
    <n v="10"/>
    <n v="1"/>
    <n v="8"/>
    <n v="1"/>
    <n v="7"/>
  </r>
  <r>
    <n v="44"/>
    <s v="30 &amp; Above"/>
    <x v="2"/>
    <s v="Yes"/>
    <s v="Travel_Rarely"/>
    <x v="1"/>
    <n v="18"/>
    <n v="4"/>
    <s v="Life Sciences"/>
    <n v="1"/>
    <x v="3471"/>
    <s v="Female"/>
    <n v="2"/>
    <s v="Sales Executive"/>
    <x v="0"/>
    <n v="21190"/>
    <m/>
    <n v="9"/>
    <s v="Y"/>
    <n v="15"/>
    <n v="8"/>
    <n v="0"/>
    <n v="24"/>
    <n v="3"/>
    <n v="20"/>
    <n v="3"/>
    <n v="6"/>
  </r>
  <r>
    <n v="33"/>
    <s v="30 &amp; Above"/>
    <x v="1"/>
    <s v="No"/>
    <s v="Travel_Rarely"/>
    <x v="0"/>
    <n v="23"/>
    <n v="4"/>
    <s v="Marketing"/>
    <n v="1"/>
    <x v="3472"/>
    <s v="Female"/>
    <n v="4"/>
    <s v="Sales Executive"/>
    <x v="2"/>
    <n v="39830"/>
    <m/>
    <n v="4"/>
    <s v="Y"/>
    <n v="12"/>
    <n v="8"/>
    <n v="0"/>
    <n v="9"/>
    <n v="3"/>
    <n v="3"/>
    <n v="1"/>
    <n v="2"/>
  </r>
  <r>
    <n v="35"/>
    <s v="30 &amp; Above"/>
    <x v="1"/>
    <s v="Yes"/>
    <s v="Travel_Rarely"/>
    <x v="0"/>
    <n v="7"/>
    <n v="4"/>
    <s v="Life Sciences"/>
    <n v="1"/>
    <x v="3473"/>
    <s v="Male"/>
    <n v="3"/>
    <s v="Sales Representative"/>
    <x v="1"/>
    <n v="61180"/>
    <m/>
    <n v="0"/>
    <s v="Y"/>
    <n v="21"/>
    <n v="8"/>
    <n v="1"/>
    <n v="9"/>
    <n v="3"/>
    <n v="8"/>
    <n v="4"/>
    <n v="7"/>
  </r>
  <r>
    <n v="33"/>
    <s v="30 &amp; Above"/>
    <x v="1"/>
    <s v="Yes"/>
    <s v="Travel_Frequently"/>
    <x v="1"/>
    <n v="1"/>
    <n v="2"/>
    <s v="Life Sciences"/>
    <n v="1"/>
    <x v="3474"/>
    <s v="Female"/>
    <n v="1"/>
    <s v="Sales Executive"/>
    <x v="1"/>
    <n v="62140"/>
    <m/>
    <n v="1"/>
    <s v="Y"/>
    <n v="19"/>
    <n v="8"/>
    <n v="2"/>
    <n v="14"/>
    <n v="3"/>
    <n v="13"/>
    <n v="3"/>
    <n v="8"/>
  </r>
  <r>
    <n v="28"/>
    <s v="Below 30"/>
    <x v="3"/>
    <s v="No"/>
    <s v="Travel_Rarely"/>
    <x v="2"/>
    <n v="1"/>
    <n v="1"/>
    <s v="Human Resources"/>
    <n v="1"/>
    <x v="3475"/>
    <s v="Male"/>
    <n v="2"/>
    <s v="Research Scientist"/>
    <x v="2"/>
    <n v="63470"/>
    <m/>
    <n v="1"/>
    <s v="Y"/>
    <n v="15"/>
    <n v="8"/>
    <n v="1"/>
    <n v="4"/>
    <n v="2"/>
    <n v="4"/>
    <n v="2"/>
    <n v="2"/>
  </r>
  <r>
    <n v="34"/>
    <s v="30 &amp; Above"/>
    <x v="1"/>
    <s v="No"/>
    <s v="Travel_Frequently"/>
    <x v="0"/>
    <n v="29"/>
    <n v="4"/>
    <s v="Marketing"/>
    <n v="1"/>
    <x v="3476"/>
    <s v="Male"/>
    <n v="1"/>
    <s v="Research Scientist"/>
    <x v="1"/>
    <n v="115100"/>
    <s v="Yes"/>
    <n v="0"/>
    <s v="Y"/>
    <n v="14"/>
    <n v="8"/>
    <n v="1"/>
    <n v="7"/>
    <n v="5"/>
    <n v="6"/>
    <n v="0"/>
    <n v="4"/>
  </r>
  <r>
    <n v="37"/>
    <s v="30 &amp; Above"/>
    <x v="1"/>
    <s v="No"/>
    <s v="Travel_Rarely"/>
    <x v="1"/>
    <n v="7"/>
    <n v="4"/>
    <s v="Life Sciences"/>
    <n v="1"/>
    <x v="3477"/>
    <s v="Male"/>
    <n v="4"/>
    <s v="Sales Executive"/>
    <x v="2"/>
    <n v="71430"/>
    <s v="Yes"/>
    <n v="2"/>
    <s v="Y"/>
    <n v="21"/>
    <n v="8"/>
    <n v="0"/>
    <n v="8"/>
    <n v="6"/>
    <n v="1"/>
    <n v="0"/>
    <n v="0"/>
  </r>
  <r>
    <n v="25"/>
    <s v="Below 30"/>
    <x v="3"/>
    <s v="Yes"/>
    <s v="Travel_Rarely"/>
    <x v="2"/>
    <n v="25"/>
    <n v="4"/>
    <s v="Human Resources"/>
    <n v="1"/>
    <x v="3478"/>
    <s v="Female"/>
    <n v="2"/>
    <s v="Research Scientist"/>
    <x v="0"/>
    <n v="82680"/>
    <s v="Yes"/>
    <n v="1"/>
    <s v="Y"/>
    <n v="12"/>
    <n v="8"/>
    <n v="0"/>
    <n v="7"/>
    <n v="3"/>
    <n v="7"/>
    <n v="5"/>
    <n v="6"/>
  </r>
  <r>
    <n v="26"/>
    <s v="Below 30"/>
    <x v="3"/>
    <s v="Yes"/>
    <s v="Travel_Rarely"/>
    <x v="0"/>
    <n v="8"/>
    <n v="2"/>
    <s v="Marketing"/>
    <n v="1"/>
    <x v="3479"/>
    <s v="Male"/>
    <n v="2"/>
    <s v="Sales Executive"/>
    <x v="2"/>
    <n v="80950"/>
    <s v="Yes"/>
    <n v="1"/>
    <s v="Y"/>
    <n v="15"/>
    <n v="8"/>
    <n v="0"/>
    <n v="1"/>
    <n v="3"/>
    <n v="1"/>
    <n v="0"/>
    <n v="0"/>
  </r>
  <r>
    <n v="33"/>
    <s v="30 &amp; Above"/>
    <x v="1"/>
    <s v="Yes"/>
    <s v="Travel_Rarely"/>
    <x v="1"/>
    <n v="8"/>
    <n v="2"/>
    <s v="Life Sciences"/>
    <n v="1"/>
    <x v="3480"/>
    <s v="Male"/>
    <n v="4"/>
    <s v="Manufacturing Director"/>
    <x v="1"/>
    <n v="29040"/>
    <m/>
    <n v="4"/>
    <s v="Y"/>
    <n v="13"/>
    <n v="8"/>
    <n v="0"/>
    <n v="5"/>
    <n v="2"/>
    <n v="2"/>
    <n v="2"/>
    <n v="2"/>
  </r>
  <r>
    <n v="42"/>
    <s v="30 &amp; Above"/>
    <x v="2"/>
    <s v="No"/>
    <s v="Travel_Rarely"/>
    <x v="1"/>
    <n v="11"/>
    <n v="1"/>
    <s v="Life Sciences"/>
    <n v="1"/>
    <x v="3481"/>
    <s v="Male"/>
    <n v="4"/>
    <s v="Research Scientist"/>
    <x v="0"/>
    <n v="60320"/>
    <m/>
    <n v="0"/>
    <s v="Y"/>
    <n v="14"/>
    <n v="8"/>
    <n v="0"/>
    <n v="23"/>
    <n v="2"/>
    <n v="22"/>
    <n v="13"/>
    <n v="7"/>
  </r>
  <r>
    <n v="28"/>
    <s v="Below 30"/>
    <x v="3"/>
    <s v="Yes"/>
    <s v="Travel_Frequently"/>
    <x v="1"/>
    <n v="7"/>
    <n v="3"/>
    <s v="Life Sciences"/>
    <n v="1"/>
    <x v="3482"/>
    <s v="Male"/>
    <n v="2"/>
    <s v="Manager"/>
    <x v="2"/>
    <n v="29760"/>
    <m/>
    <n v="1"/>
    <s v="Y"/>
    <n v="14"/>
    <n v="8"/>
    <n v="0"/>
    <n v="1"/>
    <n v="3"/>
    <n v="1"/>
    <n v="0"/>
    <n v="0"/>
  </r>
  <r>
    <n v="50"/>
    <s v="30 &amp; Above"/>
    <x v="2"/>
    <s v="Yes"/>
    <s v="Travel_Frequently"/>
    <x v="1"/>
    <n v="1"/>
    <n v="4"/>
    <s v="Medical"/>
    <n v="1"/>
    <x v="3483"/>
    <s v="Male"/>
    <n v="2"/>
    <s v="Research Scientist"/>
    <x v="1"/>
    <n v="159920"/>
    <s v="Yes"/>
    <n v="3"/>
    <s v="Y"/>
    <n v="14"/>
    <n v="8"/>
    <n v="0"/>
    <n v="5"/>
    <n v="3"/>
    <n v="0"/>
    <n v="0"/>
    <n v="0"/>
  </r>
  <r>
    <n v="33"/>
    <s v="30 &amp; Above"/>
    <x v="1"/>
    <s v="No"/>
    <s v="Travel_Frequently"/>
    <x v="0"/>
    <n v="9"/>
    <n v="3"/>
    <s v="Medical"/>
    <n v="1"/>
    <x v="3484"/>
    <s v="Female"/>
    <n v="2"/>
    <s v="Research Scientist"/>
    <x v="0"/>
    <n v="46490"/>
    <m/>
    <n v="0"/>
    <s v="Y"/>
    <n v="12"/>
    <n v="8"/>
    <n v="0"/>
    <n v="4"/>
    <n v="2"/>
    <n v="3"/>
    <n v="0"/>
    <n v="2"/>
  </r>
  <r>
    <n v="34"/>
    <s v="30 &amp; Above"/>
    <x v="1"/>
    <s v="No"/>
    <s v="Non-Travel"/>
    <x v="0"/>
    <n v="1"/>
    <n v="1"/>
    <s v="Marketing"/>
    <n v="1"/>
    <x v="3485"/>
    <s v="Female"/>
    <n v="2"/>
    <s v="Research Director"/>
    <x v="0"/>
    <n v="26960"/>
    <m/>
    <n v="3"/>
    <s v="Y"/>
    <n v="23"/>
    <n v="8"/>
    <n v="0"/>
    <n v="6"/>
    <n v="3"/>
    <n v="0"/>
    <n v="0"/>
    <n v="0"/>
  </r>
  <r>
    <n v="48"/>
    <s v="30 &amp; Above"/>
    <x v="2"/>
    <s v="No"/>
    <s v="Non-Travel"/>
    <x v="0"/>
    <n v="2"/>
    <n v="1"/>
    <s v="Life Sciences"/>
    <n v="1"/>
    <x v="3486"/>
    <s v="Male"/>
    <n v="2"/>
    <s v="Sales Executive"/>
    <x v="1"/>
    <n v="23700"/>
    <m/>
    <n v="2"/>
    <s v="Y"/>
    <n v="11"/>
    <n v="8"/>
    <n v="0"/>
    <n v="27"/>
    <n v="3"/>
    <n v="5"/>
    <n v="2"/>
    <n v="1"/>
  </r>
  <r>
    <n v="45"/>
    <s v="30 &amp; Above"/>
    <x v="2"/>
    <s v="No"/>
    <s v="Non-Travel"/>
    <x v="1"/>
    <n v="1"/>
    <n v="3"/>
    <s v="Medical"/>
    <n v="1"/>
    <x v="3487"/>
    <s v="Female"/>
    <n v="2"/>
    <s v="Human Resources"/>
    <x v="0"/>
    <n v="125040"/>
    <s v="Yes"/>
    <n v="1"/>
    <s v="Y"/>
    <n v="12"/>
    <n v="8"/>
    <n v="1"/>
    <n v="15"/>
    <n v="2"/>
    <n v="15"/>
    <n v="4"/>
    <n v="12"/>
  </r>
  <r>
    <n v="52"/>
    <s v="30 &amp; Above"/>
    <x v="0"/>
    <s v="No"/>
    <s v="Travel_Rarely"/>
    <x v="0"/>
    <n v="1"/>
    <n v="3"/>
    <s v="Life Sciences"/>
    <n v="1"/>
    <x v="3488"/>
    <s v="Male"/>
    <n v="1"/>
    <s v="Sales Executive"/>
    <x v="1"/>
    <n v="59740"/>
    <m/>
    <n v="7"/>
    <s v="Y"/>
    <n v="18"/>
    <n v="8"/>
    <n v="1"/>
    <n v="18"/>
    <n v="6"/>
    <n v="8"/>
    <n v="4"/>
    <n v="0"/>
  </r>
  <r>
    <n v="38"/>
    <s v="30 &amp; Above"/>
    <x v="1"/>
    <s v="No"/>
    <s v="Travel_Rarely"/>
    <x v="1"/>
    <n v="6"/>
    <n v="2"/>
    <s v="Medical"/>
    <n v="1"/>
    <x v="3489"/>
    <s v="Male"/>
    <n v="1"/>
    <s v="Research Scientist"/>
    <x v="2"/>
    <n v="47360"/>
    <m/>
    <n v="0"/>
    <s v="Y"/>
    <n v="11"/>
    <n v="8"/>
    <n v="1"/>
    <n v="9"/>
    <n v="3"/>
    <n v="8"/>
    <n v="2"/>
    <n v="7"/>
  </r>
  <r>
    <n v="29"/>
    <s v="Below 30"/>
    <x v="3"/>
    <s v="No"/>
    <s v="Travel_Rarely"/>
    <x v="1"/>
    <n v="8"/>
    <n v="3"/>
    <s v="Medical"/>
    <n v="1"/>
    <x v="3490"/>
    <s v="Female"/>
    <n v="4"/>
    <s v="Research Scientist"/>
    <x v="2"/>
    <n v="52960"/>
    <m/>
    <n v="4"/>
    <s v="Y"/>
    <n v="14"/>
    <n v="8"/>
    <n v="0"/>
    <n v="11"/>
    <n v="3"/>
    <n v="7"/>
    <n v="1"/>
    <n v="7"/>
  </r>
  <r>
    <n v="28"/>
    <s v="Below 30"/>
    <x v="3"/>
    <s v="No"/>
    <s v="Travel_Rarely"/>
    <x v="2"/>
    <n v="1"/>
    <n v="3"/>
    <s v="Human Resources"/>
    <n v="1"/>
    <x v="3491"/>
    <s v="Female"/>
    <n v="4"/>
    <s v="Laboratory Technician"/>
    <x v="2"/>
    <n v="67810"/>
    <s v="Yes"/>
    <n v="0"/>
    <s v="Y"/>
    <n v="15"/>
    <n v="8"/>
    <n v="1"/>
    <n v="10"/>
    <n v="2"/>
    <n v="9"/>
    <n v="1"/>
    <n v="7"/>
  </r>
  <r>
    <n v="46"/>
    <s v="30 &amp; Above"/>
    <x v="2"/>
    <s v="No"/>
    <s v="Travel_Rarely"/>
    <x v="1"/>
    <n v="6"/>
    <n v="4"/>
    <s v="Medical"/>
    <n v="1"/>
    <x v="3492"/>
    <s v="Male"/>
    <n v="3"/>
    <s v="Sales Executive"/>
    <x v="0"/>
    <n v="21740"/>
    <m/>
    <n v="3"/>
    <s v="Y"/>
    <n v="11"/>
    <n v="8"/>
    <n v="1"/>
    <n v="23"/>
    <n v="3"/>
    <n v="12"/>
    <n v="4"/>
    <n v="9"/>
  </r>
  <r>
    <n v="38"/>
    <s v="30 &amp; Above"/>
    <x v="1"/>
    <s v="No"/>
    <s v="Travel_Rarely"/>
    <x v="1"/>
    <n v="7"/>
    <n v="4"/>
    <s v="Medical"/>
    <n v="1"/>
    <x v="3493"/>
    <s v="Male"/>
    <n v="1"/>
    <s v="Sales Executive"/>
    <x v="1"/>
    <n v="66530"/>
    <s v="Yes"/>
    <n v="7"/>
    <s v="Y"/>
    <n v="20"/>
    <n v="8"/>
    <n v="1"/>
    <n v="10"/>
    <n v="2"/>
    <n v="1"/>
    <n v="0"/>
    <n v="0"/>
  </r>
  <r>
    <n v="43"/>
    <s v="30 &amp; Above"/>
    <x v="2"/>
    <s v="No"/>
    <s v="Travel_Frequently"/>
    <x v="1"/>
    <n v="5"/>
    <n v="3"/>
    <s v="Medical"/>
    <n v="1"/>
    <x v="3494"/>
    <s v="Female"/>
    <n v="2"/>
    <s v="Laboratory Technician"/>
    <x v="0"/>
    <n v="96990"/>
    <s v="Yes"/>
    <n v="8"/>
    <s v="Y"/>
    <n v="19"/>
    <n v="8"/>
    <n v="1"/>
    <n v="18"/>
    <n v="3"/>
    <n v="8"/>
    <n v="0"/>
    <n v="1"/>
  </r>
  <r>
    <n v="39"/>
    <s v="30 &amp; Above"/>
    <x v="1"/>
    <s v="Yes"/>
    <s v="Travel_Frequently"/>
    <x v="0"/>
    <n v="1"/>
    <n v="3"/>
    <s v="Marketing"/>
    <n v="1"/>
    <x v="3495"/>
    <s v="Male"/>
    <n v="2"/>
    <s v="Healthcare Representative"/>
    <x v="2"/>
    <n v="67550"/>
    <s v="Yes"/>
    <n v="7"/>
    <s v="Y"/>
    <n v="14"/>
    <n v="8"/>
    <n v="1"/>
    <n v="21"/>
    <n v="2"/>
    <n v="18"/>
    <n v="11"/>
    <n v="5"/>
  </r>
  <r>
    <n v="40"/>
    <s v="30 &amp; Above"/>
    <x v="1"/>
    <s v="No"/>
    <s v="Travel_Rarely"/>
    <x v="1"/>
    <n v="1"/>
    <n v="1"/>
    <s v="Life Sciences"/>
    <n v="1"/>
    <x v="3496"/>
    <s v="Male"/>
    <n v="1"/>
    <s v="Healthcare Representative"/>
    <x v="1"/>
    <n v="22130"/>
    <m/>
    <n v="1"/>
    <s v="Y"/>
    <n v="17"/>
    <n v="8"/>
    <n v="0"/>
    <n v="21"/>
    <n v="4"/>
    <n v="20"/>
    <n v="4"/>
    <n v="9"/>
  </r>
  <r>
    <n v="21"/>
    <s v="Below 30"/>
    <x v="3"/>
    <s v="No"/>
    <s v="Travel_Rarely"/>
    <x v="1"/>
    <n v="1"/>
    <n v="4"/>
    <s v="Life Sciences"/>
    <n v="1"/>
    <x v="3497"/>
    <s v="Female"/>
    <n v="1"/>
    <s v="Research Scientist"/>
    <x v="1"/>
    <n v="26100"/>
    <m/>
    <n v="1"/>
    <s v="Y"/>
    <n v="11"/>
    <n v="8"/>
    <n v="1"/>
    <n v="2"/>
    <n v="3"/>
    <n v="2"/>
    <n v="2"/>
    <n v="2"/>
  </r>
  <r>
    <n v="39"/>
    <s v="30 &amp; Above"/>
    <x v="1"/>
    <s v="No"/>
    <s v="Non-Travel"/>
    <x v="1"/>
    <n v="6"/>
    <n v="3"/>
    <s v="Life Sciences"/>
    <n v="1"/>
    <x v="3498"/>
    <s v="Male"/>
    <n v="1"/>
    <s v="Laboratory Technician"/>
    <x v="1"/>
    <n v="28510"/>
    <m/>
    <n v="9"/>
    <s v="Y"/>
    <n v="15"/>
    <n v="8"/>
    <n v="0"/>
    <n v="9"/>
    <n v="2"/>
    <n v="5"/>
    <n v="0"/>
    <n v="3"/>
  </r>
  <r>
    <n v="36"/>
    <s v="30 &amp; Above"/>
    <x v="1"/>
    <s v="No"/>
    <s v="Non-Travel"/>
    <x v="1"/>
    <n v="1"/>
    <n v="3"/>
    <s v="Medical"/>
    <n v="1"/>
    <x v="3499"/>
    <s v="Male"/>
    <n v="3"/>
    <s v="Sales Representative"/>
    <x v="1"/>
    <n v="34520"/>
    <m/>
    <n v="2"/>
    <s v="Y"/>
    <n v="13"/>
    <n v="8"/>
    <n v="3"/>
    <n v="18"/>
    <n v="4"/>
    <n v="11"/>
    <n v="0"/>
    <n v="9"/>
  </r>
  <r>
    <n v="31"/>
    <s v="30 &amp; Above"/>
    <x v="1"/>
    <s v="No"/>
    <s v="Travel_Frequently"/>
    <x v="1"/>
    <n v="7"/>
    <n v="3"/>
    <s v="Life Sciences"/>
    <n v="1"/>
    <x v="3500"/>
    <s v="Male"/>
    <n v="1"/>
    <s v="Sales Executive"/>
    <x v="0"/>
    <n v="52580"/>
    <m/>
    <n v="0"/>
    <s v="Y"/>
    <n v="14"/>
    <n v="8"/>
    <n v="3"/>
    <n v="3"/>
    <n v="5"/>
    <n v="2"/>
    <n v="2"/>
    <n v="2"/>
  </r>
  <r>
    <n v="28"/>
    <s v="Below 30"/>
    <x v="3"/>
    <s v="No"/>
    <s v="Travel_Rarely"/>
    <x v="0"/>
    <n v="2"/>
    <n v="4"/>
    <s v="Marketing"/>
    <n v="1"/>
    <x v="3501"/>
    <s v="Male"/>
    <n v="1"/>
    <s v="Sales Executive"/>
    <x v="0"/>
    <n v="93550"/>
    <s v="Yes"/>
    <n v="0"/>
    <s v="Y"/>
    <n v="11"/>
    <n v="8"/>
    <n v="0"/>
    <n v="6"/>
    <n v="4"/>
    <n v="5"/>
    <n v="0"/>
    <n v="4"/>
  </r>
  <r>
    <n v="35"/>
    <s v="30 &amp; Above"/>
    <x v="1"/>
    <s v="No"/>
    <s v="Travel_Frequently"/>
    <x v="1"/>
    <n v="9"/>
    <n v="2"/>
    <s v="Other"/>
    <n v="1"/>
    <x v="3502"/>
    <s v="Female"/>
    <n v="1"/>
    <s v="Manufacturing Director"/>
    <x v="2"/>
    <n v="104960"/>
    <s v="Yes"/>
    <n v="1"/>
    <s v="Y"/>
    <n v="13"/>
    <n v="8"/>
    <n v="1"/>
    <n v="5"/>
    <n v="2"/>
    <n v="5"/>
    <n v="0"/>
    <n v="2"/>
  </r>
  <r>
    <n v="49"/>
    <s v="30 &amp; Above"/>
    <x v="2"/>
    <s v="No"/>
    <s v="Travel_Rarely"/>
    <x v="0"/>
    <n v="2"/>
    <n v="2"/>
    <s v="Medical"/>
    <n v="1"/>
    <x v="3503"/>
    <s v="Female"/>
    <n v="1"/>
    <s v="Sales Executive"/>
    <x v="0"/>
    <n v="63800"/>
    <m/>
    <n v="6"/>
    <s v="Y"/>
    <n v="23"/>
    <n v="8"/>
    <n v="1"/>
    <n v="22"/>
    <n v="1"/>
    <n v="9"/>
    <n v="2"/>
    <n v="3"/>
  </r>
  <r>
    <n v="34"/>
    <s v="30 &amp; Above"/>
    <x v="1"/>
    <s v="No"/>
    <s v="Travel_Frequently"/>
    <x v="0"/>
    <n v="9"/>
    <n v="1"/>
    <s v="Technical Degree"/>
    <n v="1"/>
    <x v="3504"/>
    <s v="Male"/>
    <n v="2"/>
    <s v="Sales Executive"/>
    <x v="1"/>
    <n v="26570"/>
    <m/>
    <n v="2"/>
    <s v="Y"/>
    <n v="13"/>
    <n v="8"/>
    <n v="1"/>
    <n v="5"/>
    <n v="3"/>
    <n v="3"/>
    <n v="0"/>
    <n v="2"/>
  </r>
  <r>
    <n v="29"/>
    <s v="Below 30"/>
    <x v="3"/>
    <s v="No"/>
    <s v="Travel_Frequently"/>
    <x v="1"/>
    <n v="1"/>
    <n v="4"/>
    <s v="Medical"/>
    <n v="1"/>
    <x v="3505"/>
    <s v="Male"/>
    <n v="3"/>
    <s v="Research Scientist"/>
    <x v="2"/>
    <n v="27160"/>
    <m/>
    <n v="0"/>
    <s v="Y"/>
    <n v="18"/>
    <n v="8"/>
    <n v="0"/>
    <n v="8"/>
    <n v="2"/>
    <n v="7"/>
    <n v="1"/>
    <n v="1"/>
  </r>
  <r>
    <n v="42"/>
    <s v="30 &amp; Above"/>
    <x v="2"/>
    <s v="No"/>
    <s v="Travel_Rarely"/>
    <x v="0"/>
    <n v="21"/>
    <n v="2"/>
    <s v="Life Sciences"/>
    <n v="1"/>
    <x v="3506"/>
    <s v="Female"/>
    <n v="1"/>
    <s v="Healthcare Representative"/>
    <x v="1"/>
    <n v="22010"/>
    <m/>
    <n v="4"/>
    <s v="Y"/>
    <n v="12"/>
    <n v="8"/>
    <n v="1"/>
    <n v="16"/>
    <n v="3"/>
    <n v="1"/>
    <n v="0"/>
    <n v="0"/>
  </r>
  <r>
    <n v="29"/>
    <s v="Below 30"/>
    <x v="3"/>
    <s v="No"/>
    <s v="Travel_Rarely"/>
    <x v="0"/>
    <n v="4"/>
    <n v="2"/>
    <s v="Other"/>
    <n v="1"/>
    <x v="3507"/>
    <s v="Female"/>
    <n v="2"/>
    <s v="Healthcare Representative"/>
    <x v="0"/>
    <n v="65400"/>
    <s v="Yes"/>
    <n v="1"/>
    <s v="Y"/>
    <n v="22"/>
    <n v="8"/>
    <n v="0"/>
    <n v="10"/>
    <n v="2"/>
    <n v="10"/>
    <n v="1"/>
    <n v="2"/>
  </r>
  <r>
    <n v="38"/>
    <s v="30 &amp; Above"/>
    <x v="1"/>
    <s v="No"/>
    <s v="Travel_Rarely"/>
    <x v="1"/>
    <n v="1"/>
    <n v="3"/>
    <s v="Medical"/>
    <n v="1"/>
    <x v="3508"/>
    <s v="Female"/>
    <n v="1"/>
    <s v="Human Resources"/>
    <x v="0"/>
    <n v="38160"/>
    <m/>
    <n v="1"/>
    <s v="Y"/>
    <n v="13"/>
    <n v="8"/>
    <n v="2"/>
    <n v="7"/>
    <n v="2"/>
    <n v="7"/>
    <n v="5"/>
    <n v="0"/>
  </r>
  <r>
    <n v="28"/>
    <s v="Below 30"/>
    <x v="3"/>
    <s v="No"/>
    <s v="Travel_Frequently"/>
    <x v="0"/>
    <n v="6"/>
    <n v="4"/>
    <s v="Life Sciences"/>
    <n v="1"/>
    <x v="3509"/>
    <s v="Male"/>
    <n v="1"/>
    <s v="Manager"/>
    <x v="2"/>
    <n v="52530"/>
    <m/>
    <n v="1"/>
    <s v="Y"/>
    <n v="15"/>
    <n v="8"/>
    <n v="0"/>
    <n v="3"/>
    <n v="2"/>
    <n v="3"/>
    <n v="0"/>
    <n v="2"/>
  </r>
  <r>
    <n v="18"/>
    <s v="Below 30"/>
    <x v="4"/>
    <s v="Yes"/>
    <s v="Non-Travel"/>
    <x v="1"/>
    <n v="2"/>
    <n v="4"/>
    <s v="Medical"/>
    <n v="1"/>
    <x v="3510"/>
    <s v="Male"/>
    <n v="3"/>
    <s v="Laboratory Technician"/>
    <x v="1"/>
    <n v="109650"/>
    <s v="Yes"/>
    <n v="1"/>
    <s v="Y"/>
    <n v="18"/>
    <n v="8"/>
    <n v="0"/>
    <n v="0"/>
    <n v="5"/>
    <n v="0"/>
    <n v="0"/>
    <n v="0"/>
  </r>
  <r>
    <n v="33"/>
    <s v="30 &amp; Above"/>
    <x v="1"/>
    <s v="Yes"/>
    <s v="Travel_Rarely"/>
    <x v="1"/>
    <n v="3"/>
    <n v="2"/>
    <s v="Life Sciences"/>
    <n v="1"/>
    <x v="3511"/>
    <s v="Male"/>
    <n v="1"/>
    <s v="Sales Executive"/>
    <x v="1"/>
    <n v="49360"/>
    <m/>
    <n v="0"/>
    <s v="Y"/>
    <n v="14"/>
    <n v="8"/>
    <n v="0"/>
    <n v="6"/>
    <n v="2"/>
    <n v="5"/>
    <n v="0"/>
    <n v="3"/>
  </r>
  <r>
    <n v="41"/>
    <s v="30 &amp; Above"/>
    <x v="2"/>
    <s v="No"/>
    <s v="Travel_Rarely"/>
    <x v="1"/>
    <n v="4"/>
    <n v="2"/>
    <s v="Medical"/>
    <n v="1"/>
    <x v="3512"/>
    <s v="Male"/>
    <n v="2"/>
    <s v="Research Scientist"/>
    <x v="0"/>
    <n v="25430"/>
    <m/>
    <n v="3"/>
    <s v="Y"/>
    <n v="12"/>
    <n v="8"/>
    <n v="0"/>
    <n v="6"/>
    <n v="3"/>
    <n v="1"/>
    <n v="0"/>
    <n v="0"/>
  </r>
  <r>
    <n v="31"/>
    <s v="30 &amp; Above"/>
    <x v="1"/>
    <s v="Yes"/>
    <s v="Travel_Frequently"/>
    <x v="0"/>
    <n v="10"/>
    <n v="3"/>
    <s v="Technical Degree"/>
    <n v="1"/>
    <x v="3513"/>
    <s v="Female"/>
    <n v="1"/>
    <s v="Research Director"/>
    <x v="0"/>
    <n v="53040"/>
    <m/>
    <n v="1"/>
    <s v="Y"/>
    <n v="17"/>
    <n v="8"/>
    <n v="0"/>
    <n v="2"/>
    <n v="3"/>
    <n v="2"/>
    <n v="2"/>
    <n v="2"/>
  </r>
  <r>
    <n v="37"/>
    <s v="30 &amp; Above"/>
    <x v="1"/>
    <s v="No"/>
    <s v="Travel_Rarely"/>
    <x v="1"/>
    <n v="23"/>
    <n v="3"/>
    <s v="Life Sciences"/>
    <n v="1"/>
    <x v="3514"/>
    <s v="Male"/>
    <n v="3"/>
    <s v="Manufacturing Director"/>
    <x v="2"/>
    <n v="166590"/>
    <s v="Yes"/>
    <n v="7"/>
    <s v="Y"/>
    <n v="16"/>
    <n v="8"/>
    <n v="1"/>
    <n v="9"/>
    <n v="2"/>
    <n v="6"/>
    <n v="1"/>
    <n v="3"/>
  </r>
  <r>
    <n v="27"/>
    <s v="Below 30"/>
    <x v="3"/>
    <s v="No"/>
    <s v="Travel_Rarely"/>
    <x v="1"/>
    <n v="6"/>
    <n v="2"/>
    <s v="Medical"/>
    <n v="1"/>
    <x v="3515"/>
    <s v="Female"/>
    <n v="1"/>
    <s v="Healthcare Representative"/>
    <x v="0"/>
    <n v="42600"/>
    <m/>
    <n v="1"/>
    <s v="Y"/>
    <n v="11"/>
    <n v="8"/>
    <n v="2"/>
    <n v="4"/>
    <n v="2"/>
    <n v="4"/>
    <n v="2"/>
    <n v="2"/>
  </r>
  <r>
    <n v="34"/>
    <s v="30 &amp; Above"/>
    <x v="1"/>
    <s v="No"/>
    <s v="Travel_Rarely"/>
    <x v="0"/>
    <n v="1"/>
    <n v="1"/>
    <s v="Marketing"/>
    <n v="1"/>
    <x v="3516"/>
    <s v="Female"/>
    <n v="2"/>
    <s v="Laboratory Technician"/>
    <x v="0"/>
    <n v="24760"/>
    <m/>
    <n v="1"/>
    <s v="Y"/>
    <n v="19"/>
    <n v="8"/>
    <n v="0"/>
    <n v="6"/>
    <n v="2"/>
    <n v="6"/>
    <n v="1"/>
    <n v="3"/>
  </r>
  <r>
    <n v="35"/>
    <s v="30 &amp; Above"/>
    <x v="1"/>
    <s v="No"/>
    <s v="Travel_Rarely"/>
    <x v="1"/>
    <n v="6"/>
    <n v="3"/>
    <s v="Life Sciences"/>
    <n v="1"/>
    <x v="3517"/>
    <s v="Female"/>
    <n v="3"/>
    <s v="Laboratory Technician"/>
    <x v="1"/>
    <n v="31020"/>
    <m/>
    <n v="1"/>
    <s v="Y"/>
    <n v="13"/>
    <n v="8"/>
    <n v="1"/>
    <n v="6"/>
    <n v="3"/>
    <n v="5"/>
    <n v="1"/>
    <n v="4"/>
  </r>
  <r>
    <n v="29"/>
    <s v="Below 30"/>
    <x v="3"/>
    <s v="Yes"/>
    <s v="Travel_Rarely"/>
    <x v="1"/>
    <n v="6"/>
    <n v="3"/>
    <s v="Life Sciences"/>
    <n v="1"/>
    <x v="3518"/>
    <s v="Male"/>
    <n v="1"/>
    <s v="Sales Executive"/>
    <x v="0"/>
    <n v="22440"/>
    <m/>
    <n v="1"/>
    <s v="Y"/>
    <n v="12"/>
    <n v="8"/>
    <n v="3"/>
    <n v="11"/>
    <n v="5"/>
    <n v="11"/>
    <n v="3"/>
    <n v="10"/>
  </r>
  <r>
    <n v="40"/>
    <s v="30 &amp; Above"/>
    <x v="1"/>
    <s v="No"/>
    <s v="Travel_Frequently"/>
    <x v="1"/>
    <n v="2"/>
    <n v="4"/>
    <s v="Medical"/>
    <n v="1"/>
    <x v="3519"/>
    <s v="Male"/>
    <n v="4"/>
    <s v="Human Resources"/>
    <x v="1"/>
    <n v="75960"/>
    <s v="Yes"/>
    <n v="9"/>
    <s v="Y"/>
    <n v="11"/>
    <n v="8"/>
    <n v="0"/>
    <n v="20"/>
    <n v="0"/>
    <n v="18"/>
    <n v="2"/>
    <n v="13"/>
  </r>
  <r>
    <n v="42"/>
    <s v="30 &amp; Above"/>
    <x v="2"/>
    <s v="Yes"/>
    <s v="Travel_Frequently"/>
    <x v="0"/>
    <n v="2"/>
    <n v="4"/>
    <s v="Life Sciences"/>
    <n v="1"/>
    <x v="3520"/>
    <s v="Male"/>
    <n v="1"/>
    <s v="Laboratory Technician"/>
    <x v="1"/>
    <n v="22850"/>
    <m/>
    <n v="0"/>
    <s v="Y"/>
    <n v="16"/>
    <n v="8"/>
    <n v="0"/>
    <n v="22"/>
    <n v="3"/>
    <n v="21"/>
    <n v="13"/>
    <n v="14"/>
  </r>
  <r>
    <n v="42"/>
    <s v="30 &amp; Above"/>
    <x v="2"/>
    <s v="No"/>
    <s v="Travel_Rarely"/>
    <x v="1"/>
    <n v="1"/>
    <n v="2"/>
    <s v="Life Sciences"/>
    <n v="1"/>
    <x v="3521"/>
    <s v="Male"/>
    <n v="4"/>
    <s v="Laboratory Technician"/>
    <x v="1"/>
    <n v="30340"/>
    <m/>
    <n v="7"/>
    <s v="Y"/>
    <n v="21"/>
    <n v="8"/>
    <n v="1"/>
    <n v="9"/>
    <n v="3"/>
    <n v="6"/>
    <n v="1"/>
    <n v="5"/>
  </r>
  <r>
    <n v="35"/>
    <s v="30 &amp; Above"/>
    <x v="1"/>
    <s v="No"/>
    <s v="Travel_Rarely"/>
    <x v="1"/>
    <n v="5"/>
    <n v="3"/>
    <s v="Medical"/>
    <n v="1"/>
    <x v="3522"/>
    <s v="Male"/>
    <n v="1"/>
    <s v="Healthcare Representative"/>
    <x v="0"/>
    <n v="57150"/>
    <m/>
    <n v="6"/>
    <s v="Y"/>
    <n v="24"/>
    <n v="8"/>
    <n v="2"/>
    <n v="10"/>
    <n v="0"/>
    <n v="8"/>
    <n v="1"/>
    <n v="7"/>
  </r>
  <r>
    <n v="24"/>
    <s v="Below 30"/>
    <x v="3"/>
    <s v="No"/>
    <s v="Travel_Rarely"/>
    <x v="0"/>
    <n v="7"/>
    <n v="4"/>
    <s v="Life Sciences"/>
    <n v="1"/>
    <x v="3523"/>
    <s v="Female"/>
    <n v="1"/>
    <s v="Laboratory Technician"/>
    <x v="1"/>
    <n v="25760"/>
    <m/>
    <n v="8"/>
    <s v="Y"/>
    <n v="17"/>
    <n v="8"/>
    <n v="3"/>
    <n v="6"/>
    <n v="3"/>
    <n v="4"/>
    <n v="1"/>
    <n v="2"/>
  </r>
  <r>
    <n v="28"/>
    <s v="Below 30"/>
    <x v="3"/>
    <s v="Yes"/>
    <s v="Travel_Rarely"/>
    <x v="1"/>
    <n v="15"/>
    <n v="4"/>
    <s v="Life Sciences"/>
    <n v="1"/>
    <x v="3524"/>
    <s v="Male"/>
    <n v="2"/>
    <s v="Sales Executive"/>
    <x v="0"/>
    <n v="41970"/>
    <m/>
    <n v="1"/>
    <s v="Y"/>
    <n v="13"/>
    <n v="8"/>
    <n v="0"/>
    <n v="1"/>
    <n v="3"/>
    <n v="1"/>
    <n v="0"/>
    <n v="0"/>
  </r>
  <r>
    <n v="26"/>
    <s v="Below 30"/>
    <x v="3"/>
    <s v="No"/>
    <s v="Travel_Rarely"/>
    <x v="1"/>
    <n v="1"/>
    <n v="4"/>
    <s v="Life Sciences"/>
    <n v="1"/>
    <x v="3525"/>
    <s v="Male"/>
    <n v="2"/>
    <s v="Sales Representative"/>
    <x v="0"/>
    <n v="143360"/>
    <s v="Yes"/>
    <n v="1"/>
    <s v="Y"/>
    <n v="21"/>
    <n v="8"/>
    <n v="1"/>
    <n v="8"/>
    <n v="3"/>
    <n v="8"/>
    <n v="0"/>
    <n v="7"/>
  </r>
  <r>
    <n v="30"/>
    <s v="30 &amp; Above"/>
    <x v="3"/>
    <s v="No"/>
    <s v="Travel_Rarely"/>
    <x v="1"/>
    <n v="7"/>
    <n v="2"/>
    <s v="Life Sciences"/>
    <n v="1"/>
    <x v="3526"/>
    <s v="Female"/>
    <n v="1"/>
    <s v="Manufacturing Director"/>
    <x v="0"/>
    <n v="34480"/>
    <m/>
    <n v="1"/>
    <s v="Y"/>
    <n v="11"/>
    <n v="8"/>
    <n v="0"/>
    <n v="10"/>
    <n v="3"/>
    <n v="10"/>
    <n v="1"/>
    <n v="4"/>
  </r>
  <r>
    <n v="40"/>
    <s v="30 &amp; Above"/>
    <x v="1"/>
    <s v="No"/>
    <s v="Travel_Frequently"/>
    <x v="1"/>
    <n v="26"/>
    <n v="4"/>
    <s v="Life Sciences"/>
    <n v="1"/>
    <x v="3527"/>
    <s v="Male"/>
    <n v="2"/>
    <s v="Research Scientist"/>
    <x v="0"/>
    <n v="194060"/>
    <s v="Yes"/>
    <n v="3"/>
    <s v="Y"/>
    <n v="20"/>
    <n v="8"/>
    <n v="3"/>
    <n v="16"/>
    <n v="2"/>
    <n v="1"/>
    <n v="0"/>
    <n v="0"/>
  </r>
  <r>
    <n v="35"/>
    <s v="30 &amp; Above"/>
    <x v="1"/>
    <s v="No"/>
    <s v="Travel_Rarely"/>
    <x v="1"/>
    <n v="18"/>
    <n v="5"/>
    <s v="Medical"/>
    <n v="1"/>
    <x v="3528"/>
    <s v="Female"/>
    <n v="2"/>
    <s v="Research Scientist"/>
    <x v="2"/>
    <n v="65380"/>
    <s v="Yes"/>
    <n v="2"/>
    <s v="Y"/>
    <n v="16"/>
    <n v="8"/>
    <n v="1"/>
    <n v="15"/>
    <n v="3"/>
    <n v="7"/>
    <n v="6"/>
    <n v="4"/>
  </r>
  <r>
    <n v="34"/>
    <s v="30 &amp; Above"/>
    <x v="1"/>
    <s v="No"/>
    <s v="Travel_Frequently"/>
    <x v="1"/>
    <n v="6"/>
    <n v="2"/>
    <s v="Life Sciences"/>
    <n v="1"/>
    <x v="3529"/>
    <s v="Male"/>
    <n v="1"/>
    <s v="Research Director"/>
    <x v="1"/>
    <n v="43060"/>
    <m/>
    <n v="0"/>
    <s v="Y"/>
    <n v="11"/>
    <n v="8"/>
    <n v="0"/>
    <n v="14"/>
    <n v="2"/>
    <n v="13"/>
    <n v="4"/>
    <n v="9"/>
  </r>
  <r>
    <n v="35"/>
    <s v="30 &amp; Above"/>
    <x v="1"/>
    <s v="No"/>
    <s v="Travel_Frequently"/>
    <x v="1"/>
    <n v="3"/>
    <n v="3"/>
    <s v="Medical"/>
    <n v="1"/>
    <x v="3530"/>
    <s v="Female"/>
    <n v="2"/>
    <s v="Laboratory Technician"/>
    <x v="0"/>
    <n v="22580"/>
    <m/>
    <n v="1"/>
    <s v="Y"/>
    <n v="11"/>
    <n v="8"/>
    <n v="1"/>
    <n v="2"/>
    <n v="2"/>
    <n v="2"/>
    <n v="2"/>
    <n v="2"/>
  </r>
  <r>
    <n v="43"/>
    <s v="30 &amp; Above"/>
    <x v="2"/>
    <s v="Yes"/>
    <s v="Travel_Rarely"/>
    <x v="0"/>
    <n v="5"/>
    <n v="3"/>
    <s v="Marketing"/>
    <n v="1"/>
    <x v="3531"/>
    <s v="Female"/>
    <n v="3"/>
    <s v="Research Scientist"/>
    <x v="1"/>
    <n v="45220"/>
    <m/>
    <n v="8"/>
    <s v="Y"/>
    <n v="15"/>
    <n v="8"/>
    <n v="1"/>
    <n v="7"/>
    <n v="3"/>
    <n v="4"/>
    <n v="1"/>
    <n v="3"/>
  </r>
  <r>
    <n v="32"/>
    <s v="30 &amp; Above"/>
    <x v="1"/>
    <s v="No"/>
    <s v="Non-Travel"/>
    <x v="1"/>
    <n v="11"/>
    <n v="2"/>
    <s v="Other"/>
    <n v="1"/>
    <x v="3532"/>
    <s v="Female"/>
    <n v="2"/>
    <s v="Research Scientist"/>
    <x v="2"/>
    <n v="44870"/>
    <m/>
    <n v="1"/>
    <s v="Y"/>
    <n v="11"/>
    <n v="8"/>
    <n v="0"/>
    <n v="1"/>
    <n v="5"/>
    <n v="1"/>
    <n v="0"/>
    <n v="0"/>
  </r>
  <r>
    <n v="56"/>
    <s v="30 &amp; Above"/>
    <x v="0"/>
    <s v="No"/>
    <s v="Travel_Rarely"/>
    <x v="1"/>
    <n v="3"/>
    <n v="2"/>
    <s v="Other"/>
    <n v="1"/>
    <x v="3533"/>
    <s v="Male"/>
    <n v="2"/>
    <s v="Healthcare Representative"/>
    <x v="2"/>
    <n v="44490"/>
    <m/>
    <n v="0"/>
    <s v="Y"/>
    <n v="15"/>
    <n v="8"/>
    <n v="0"/>
    <n v="28"/>
    <n v="3"/>
    <n v="5"/>
    <n v="4"/>
    <n v="2"/>
  </r>
  <r>
    <n v="29"/>
    <s v="Below 30"/>
    <x v="3"/>
    <s v="No"/>
    <s v="Travel_Rarely"/>
    <x v="1"/>
    <n v="26"/>
    <n v="1"/>
    <s v="Life Sciences"/>
    <n v="1"/>
    <x v="3534"/>
    <s v="Male"/>
    <n v="1"/>
    <s v="Laboratory Technician"/>
    <x v="0"/>
    <n v="22180"/>
    <m/>
    <n v="1"/>
    <s v="Y"/>
    <n v="24"/>
    <n v="8"/>
    <n v="1"/>
    <n v="10"/>
    <n v="1"/>
    <n v="10"/>
    <n v="0"/>
    <n v="8"/>
  </r>
  <r>
    <n v="19"/>
    <s v="Below 30"/>
    <x v="4"/>
    <s v="No"/>
    <s v="Travel_Rarely"/>
    <x v="1"/>
    <n v="23"/>
    <n v="4"/>
    <s v="Life Sciences"/>
    <n v="1"/>
    <x v="3535"/>
    <s v="Male"/>
    <n v="2"/>
    <s v="Laboratory Technician"/>
    <x v="1"/>
    <n v="191970"/>
    <s v="Yes"/>
    <n v="1"/>
    <s v="Y"/>
    <n v="12"/>
    <n v="8"/>
    <n v="0"/>
    <n v="1"/>
    <n v="2"/>
    <n v="1"/>
    <n v="0"/>
    <n v="0"/>
  </r>
  <r>
    <n v="45"/>
    <s v="30 &amp; Above"/>
    <x v="2"/>
    <s v="No"/>
    <s v="Travel_Rarely"/>
    <x v="1"/>
    <n v="22"/>
    <n v="3"/>
    <s v="Life Sciences"/>
    <n v="1"/>
    <x v="3536"/>
    <s v="Female"/>
    <n v="2"/>
    <s v="Sales Representative"/>
    <x v="0"/>
    <n v="132120"/>
    <s v="Yes"/>
    <n v="4"/>
    <s v="Y"/>
    <n v="13"/>
    <n v="8"/>
    <n v="0"/>
    <n v="7"/>
    <n v="4"/>
    <n v="3"/>
    <n v="0"/>
    <n v="2"/>
  </r>
  <r>
    <n v="37"/>
    <s v="30 &amp; Above"/>
    <x v="1"/>
    <s v="No"/>
    <s v="Travel_Rarely"/>
    <x v="1"/>
    <n v="14"/>
    <n v="4"/>
    <s v="Life Sciences"/>
    <n v="1"/>
    <x v="3537"/>
    <s v="Male"/>
    <n v="3"/>
    <s v="Research Scientist"/>
    <x v="0"/>
    <n v="65770"/>
    <s v="Yes"/>
    <n v="1"/>
    <s v="Y"/>
    <n v="13"/>
    <n v="8"/>
    <n v="0"/>
    <n v="14"/>
    <n v="1"/>
    <n v="14"/>
    <n v="3"/>
    <n v="11"/>
  </r>
  <r>
    <n v="20"/>
    <s v="Below 30"/>
    <x v="4"/>
    <s v="No"/>
    <s v="Travel_Rarely"/>
    <x v="1"/>
    <n v="6"/>
    <n v="3"/>
    <s v="Medical"/>
    <n v="1"/>
    <x v="3538"/>
    <s v="Male"/>
    <n v="5"/>
    <s v="Research Director"/>
    <x v="1"/>
    <n v="83920"/>
    <s v="Yes"/>
    <n v="1"/>
    <s v="Y"/>
    <n v="17"/>
    <n v="8"/>
    <n v="0"/>
    <n v="2"/>
    <n v="5"/>
    <n v="2"/>
    <n v="1"/>
    <n v="2"/>
  </r>
  <r>
    <n v="44"/>
    <s v="30 &amp; Above"/>
    <x v="2"/>
    <s v="Yes"/>
    <s v="Travel_Rarely"/>
    <x v="2"/>
    <n v="6"/>
    <n v="2"/>
    <s v="Human Resources"/>
    <n v="1"/>
    <x v="3539"/>
    <s v="Male"/>
    <n v="3"/>
    <s v="Sales Executive"/>
    <x v="1"/>
    <n v="45580"/>
    <m/>
    <n v="1"/>
    <s v="Y"/>
    <n v="13"/>
    <n v="8"/>
    <n v="1"/>
    <n v="6"/>
    <n v="2"/>
    <n v="6"/>
    <n v="0"/>
    <n v="2"/>
  </r>
  <r>
    <n v="53"/>
    <s v="30 &amp; Above"/>
    <x v="0"/>
    <s v="No"/>
    <s v="Travel_Rarely"/>
    <x v="1"/>
    <n v="6"/>
    <n v="4"/>
    <s v="Life Sciences"/>
    <n v="1"/>
    <x v="3540"/>
    <s v="Male"/>
    <n v="1"/>
    <s v="Research Director"/>
    <x v="2"/>
    <n v="40310"/>
    <m/>
    <n v="3"/>
    <s v="Y"/>
    <n v="12"/>
    <n v="8"/>
    <n v="1"/>
    <n v="26"/>
    <n v="3"/>
    <n v="7"/>
    <n v="4"/>
    <n v="7"/>
  </r>
  <r>
    <n v="29"/>
    <s v="Below 30"/>
    <x v="3"/>
    <s v="No"/>
    <s v="Travel_Rarely"/>
    <x v="1"/>
    <n v="23"/>
    <n v="3"/>
    <s v="Medical"/>
    <n v="1"/>
    <x v="3541"/>
    <s v="Male"/>
    <n v="1"/>
    <s v="Sales Executive"/>
    <x v="0"/>
    <n v="79690"/>
    <s v="Yes"/>
    <n v="0"/>
    <s v="Y"/>
    <n v="14"/>
    <n v="8"/>
    <n v="0"/>
    <n v="6"/>
    <n v="3"/>
    <n v="5"/>
    <n v="1"/>
    <n v="3"/>
  </r>
  <r>
    <n v="22"/>
    <s v="Below 30"/>
    <x v="3"/>
    <s v="Yes"/>
    <s v="Travel_Frequently"/>
    <x v="1"/>
    <n v="22"/>
    <n v="4"/>
    <s v="Medical"/>
    <n v="1"/>
    <x v="3542"/>
    <s v="Male"/>
    <n v="1"/>
    <s v="Sales Representative"/>
    <x v="0"/>
    <n v="26540"/>
    <m/>
    <n v="0"/>
    <s v="Y"/>
    <n v="24"/>
    <n v="8"/>
    <n v="0"/>
    <n v="1"/>
    <n v="5"/>
    <n v="0"/>
    <n v="0"/>
    <n v="0"/>
  </r>
  <r>
    <n v="46"/>
    <s v="30 &amp; Above"/>
    <x v="2"/>
    <s v="No"/>
    <s v="Travel_Rarely"/>
    <x v="1"/>
    <n v="2"/>
    <n v="3"/>
    <s v="Life Sciences"/>
    <n v="1"/>
    <x v="3543"/>
    <s v="Male"/>
    <n v="2"/>
    <s v="Research Scientist"/>
    <x v="0"/>
    <n v="165550"/>
    <s v="Yes"/>
    <n v="8"/>
    <s v="Y"/>
    <n v="14"/>
    <n v="8"/>
    <n v="2"/>
    <n v="28"/>
    <n v="4"/>
    <n v="26"/>
    <n v="15"/>
    <n v="9"/>
  </r>
  <r>
    <n v="44"/>
    <s v="30 &amp; Above"/>
    <x v="2"/>
    <s v="No"/>
    <s v="Non-Travel"/>
    <x v="1"/>
    <n v="20"/>
    <n v="3"/>
    <s v="Life Sciences"/>
    <n v="1"/>
    <x v="3544"/>
    <s v="Male"/>
    <n v="1"/>
    <s v="Sales Representative"/>
    <x v="1"/>
    <n v="45560"/>
    <m/>
    <n v="2"/>
    <s v="Y"/>
    <n v="13"/>
    <n v="8"/>
    <n v="0"/>
    <n v="6"/>
    <n v="4"/>
    <n v="0"/>
    <n v="0"/>
    <n v="0"/>
  </r>
  <r>
    <n v="33"/>
    <s v="30 &amp; Above"/>
    <x v="1"/>
    <s v="No"/>
    <s v="Travel_Rarely"/>
    <x v="1"/>
    <n v="28"/>
    <n v="4"/>
    <s v="Life Sciences"/>
    <n v="1"/>
    <x v="3545"/>
    <s v="Female"/>
    <n v="1"/>
    <s v="Manager"/>
    <x v="0"/>
    <n v="60910"/>
    <m/>
    <n v="1"/>
    <s v="Y"/>
    <n v="15"/>
    <n v="8"/>
    <n v="0"/>
    <n v="5"/>
    <n v="6"/>
    <n v="5"/>
    <n v="1"/>
    <n v="4"/>
  </r>
  <r>
    <n v="41"/>
    <s v="30 &amp; Above"/>
    <x v="2"/>
    <s v="Yes"/>
    <s v="Non-Travel"/>
    <x v="1"/>
    <n v="12"/>
    <n v="3"/>
    <s v="Life Sciences"/>
    <n v="1"/>
    <x v="3546"/>
    <s v="Male"/>
    <n v="2"/>
    <s v="Sales Representative"/>
    <x v="2"/>
    <n v="195660"/>
    <s v="Yes"/>
    <n v="6"/>
    <s v="Y"/>
    <n v="16"/>
    <n v="8"/>
    <n v="0"/>
    <n v="5"/>
    <n v="2"/>
    <n v="1"/>
    <n v="0"/>
    <n v="0"/>
  </r>
  <r>
    <n v="30"/>
    <s v="30 &amp; Above"/>
    <x v="3"/>
    <s v="No"/>
    <s v="Travel_Rarely"/>
    <x v="0"/>
    <n v="20"/>
    <n v="3"/>
    <s v="Marketing"/>
    <n v="1"/>
    <x v="3547"/>
    <s v="Male"/>
    <n v="3"/>
    <s v="Sales Executive"/>
    <x v="2"/>
    <n v="48100"/>
    <m/>
    <n v="8"/>
    <s v="Y"/>
    <n v="18"/>
    <n v="8"/>
    <n v="0"/>
    <n v="8"/>
    <n v="3"/>
    <n v="4"/>
    <n v="0"/>
    <n v="3"/>
  </r>
  <r>
    <n v="40"/>
    <s v="30 &amp; Above"/>
    <x v="1"/>
    <s v="No"/>
    <s v="Travel_Frequently"/>
    <x v="0"/>
    <n v="9"/>
    <n v="3"/>
    <s v="Medical"/>
    <n v="1"/>
    <x v="3548"/>
    <s v="Male"/>
    <n v="1"/>
    <s v="Manufacturing Director"/>
    <x v="0"/>
    <n v="45230"/>
    <m/>
    <n v="5"/>
    <s v="Y"/>
    <n v="16"/>
    <n v="8"/>
    <n v="1"/>
    <n v="5"/>
    <n v="5"/>
    <n v="0"/>
    <n v="0"/>
    <n v="0"/>
  </r>
  <r>
    <n v="50"/>
    <s v="30 &amp; Above"/>
    <x v="2"/>
    <s v="No"/>
    <s v="Travel_Frequently"/>
    <x v="1"/>
    <n v="25"/>
    <n v="4"/>
    <s v="Life Sciences"/>
    <n v="1"/>
    <x v="3549"/>
    <s v="Female"/>
    <n v="2"/>
    <s v="Healthcare Representative"/>
    <x v="0"/>
    <n v="32020"/>
    <m/>
    <n v="2"/>
    <s v="Y"/>
    <n v="24"/>
    <n v="8"/>
    <n v="1"/>
    <n v="32"/>
    <n v="2"/>
    <n v="2"/>
    <n v="2"/>
    <n v="2"/>
  </r>
  <r>
    <n v="28"/>
    <s v="Below 30"/>
    <x v="3"/>
    <s v="No"/>
    <s v="Travel_Rarely"/>
    <x v="1"/>
    <n v="6"/>
    <n v="3"/>
    <s v="Technical Degree"/>
    <n v="1"/>
    <x v="3550"/>
    <s v="Male"/>
    <n v="2"/>
    <s v="Research Scientist"/>
    <x v="0"/>
    <n v="23510"/>
    <m/>
    <n v="1"/>
    <s v="Y"/>
    <n v="16"/>
    <n v="8"/>
    <n v="0"/>
    <n v="6"/>
    <n v="4"/>
    <n v="6"/>
    <n v="3"/>
    <n v="3"/>
  </r>
  <r>
    <n v="46"/>
    <s v="30 &amp; Above"/>
    <x v="2"/>
    <s v="No"/>
    <s v="Travel_Rarely"/>
    <x v="1"/>
    <n v="8"/>
    <n v="4"/>
    <s v="Other"/>
    <n v="1"/>
    <x v="3551"/>
    <s v="Male"/>
    <n v="3"/>
    <s v="Manager"/>
    <x v="0"/>
    <n v="17020"/>
    <m/>
    <n v="5"/>
    <s v="Y"/>
    <n v="21"/>
    <n v="8"/>
    <n v="0"/>
    <n v="25"/>
    <n v="2"/>
    <n v="4"/>
    <n v="0"/>
    <n v="3"/>
  </r>
  <r>
    <n v="35"/>
    <s v="30 &amp; Above"/>
    <x v="1"/>
    <s v="No"/>
    <s v="Travel_Rarely"/>
    <x v="0"/>
    <n v="4"/>
    <n v="4"/>
    <s v="Marketing"/>
    <n v="1"/>
    <x v="3552"/>
    <s v="Male"/>
    <n v="1"/>
    <s v="Laboratory Technician"/>
    <x v="0"/>
    <n v="180410"/>
    <s v="Yes"/>
    <n v="3"/>
    <s v="Y"/>
    <n v="20"/>
    <n v="8"/>
    <n v="1"/>
    <n v="15"/>
    <n v="3"/>
    <n v="7"/>
    <n v="1"/>
    <n v="7"/>
  </r>
  <r>
    <n v="24"/>
    <s v="Below 30"/>
    <x v="3"/>
    <s v="Yes"/>
    <s v="Travel_Rarely"/>
    <x v="2"/>
    <n v="28"/>
    <n v="4"/>
    <s v="Human Resources"/>
    <n v="1"/>
    <x v="3553"/>
    <s v="Male"/>
    <n v="3"/>
    <s v="Manufacturing Director"/>
    <x v="0"/>
    <n v="28860"/>
    <m/>
    <n v="1"/>
    <s v="Y"/>
    <n v="19"/>
    <n v="8"/>
    <n v="1"/>
    <n v="1"/>
    <n v="5"/>
    <n v="1"/>
    <n v="0"/>
    <n v="0"/>
  </r>
  <r>
    <n v="33"/>
    <s v="30 &amp; Above"/>
    <x v="1"/>
    <s v="No"/>
    <s v="Travel_Frequently"/>
    <x v="1"/>
    <n v="9"/>
    <n v="2"/>
    <s v="Medical"/>
    <n v="1"/>
    <x v="3554"/>
    <s v="Female"/>
    <n v="1"/>
    <s v="Sales Executive"/>
    <x v="0"/>
    <n v="20970"/>
    <m/>
    <n v="1"/>
    <s v="Y"/>
    <n v="14"/>
    <n v="8"/>
    <n v="2"/>
    <n v="10"/>
    <n v="5"/>
    <n v="10"/>
    <n v="0"/>
    <n v="1"/>
  </r>
  <r>
    <n v="36"/>
    <s v="30 &amp; Above"/>
    <x v="1"/>
    <s v="No"/>
    <s v="Travel_Rarely"/>
    <x v="1"/>
    <n v="9"/>
    <n v="2"/>
    <s v="Medical"/>
    <n v="1"/>
    <x v="3555"/>
    <s v="Male"/>
    <n v="2"/>
    <s v="Sales Executive"/>
    <x v="2"/>
    <n v="119350"/>
    <s v="Yes"/>
    <n v="1"/>
    <s v="Y"/>
    <n v="11"/>
    <n v="8"/>
    <n v="3"/>
    <n v="7"/>
    <n v="6"/>
    <n v="7"/>
    <n v="1"/>
    <n v="7"/>
  </r>
  <r>
    <n v="30"/>
    <s v="30 &amp; Above"/>
    <x v="3"/>
    <s v="No"/>
    <s v="Travel_Rarely"/>
    <x v="0"/>
    <n v="29"/>
    <n v="3"/>
    <s v="Marketing"/>
    <n v="1"/>
    <x v="3556"/>
    <s v="Male"/>
    <n v="1"/>
    <s v="Sales Executive"/>
    <x v="2"/>
    <n v="25460"/>
    <m/>
    <n v="1"/>
    <s v="Y"/>
    <n v="14"/>
    <n v="8"/>
    <n v="1"/>
    <n v="10"/>
    <n v="2"/>
    <n v="10"/>
    <n v="8"/>
    <n v="9"/>
  </r>
  <r>
    <n v="44"/>
    <s v="30 &amp; Above"/>
    <x v="2"/>
    <s v="No"/>
    <s v="Travel_Rarely"/>
    <x v="1"/>
    <n v="3"/>
    <n v="4"/>
    <s v="Medical"/>
    <n v="1"/>
    <x v="3557"/>
    <s v="Male"/>
    <n v="2"/>
    <s v="Research Scientist"/>
    <x v="1"/>
    <n v="25640"/>
    <m/>
    <n v="1"/>
    <s v="Y"/>
    <n v="12"/>
    <n v="8"/>
    <n v="3"/>
    <n v="20"/>
    <n v="3"/>
    <n v="20"/>
    <n v="13"/>
    <n v="17"/>
  </r>
  <r>
    <n v="20"/>
    <s v="Below 30"/>
    <x v="4"/>
    <s v="No"/>
    <s v="Travel_Rarely"/>
    <x v="1"/>
    <n v="18"/>
    <n v="4"/>
    <s v="Medical"/>
    <n v="1"/>
    <x v="3558"/>
    <s v="Male"/>
    <n v="1"/>
    <s v="Human Resources"/>
    <x v="1"/>
    <n v="84120"/>
    <s v="Yes"/>
    <n v="1"/>
    <s v="Y"/>
    <n v="13"/>
    <n v="8"/>
    <n v="0"/>
    <n v="2"/>
    <n v="2"/>
    <n v="2"/>
    <n v="2"/>
    <n v="2"/>
  </r>
  <r>
    <n v="46"/>
    <s v="30 &amp; Above"/>
    <x v="2"/>
    <s v="No"/>
    <s v="Travel_Rarely"/>
    <x v="0"/>
    <n v="9"/>
    <n v="1"/>
    <s v="Medical"/>
    <n v="1"/>
    <x v="3559"/>
    <s v="Female"/>
    <n v="1"/>
    <s v="Sales Executive"/>
    <x v="2"/>
    <n v="141180"/>
    <s v="Yes"/>
    <n v="2"/>
    <s v="Y"/>
    <n v="22"/>
    <n v="8"/>
    <n v="0"/>
    <n v="12"/>
    <n v="3"/>
    <n v="6"/>
    <n v="1"/>
    <n v="4"/>
  </r>
  <r>
    <n v="42"/>
    <s v="30 &amp; Above"/>
    <x v="2"/>
    <s v="No"/>
    <s v="Non-Travel"/>
    <x v="1"/>
    <n v="5"/>
    <n v="4"/>
    <s v="Medical"/>
    <n v="1"/>
    <x v="3560"/>
    <s v="Male"/>
    <n v="5"/>
    <s v="Sales Executive"/>
    <x v="0"/>
    <n v="170460"/>
    <s v="Yes"/>
    <n v="7"/>
    <s v="Y"/>
    <n v="11"/>
    <n v="8"/>
    <n v="0"/>
    <n v="10"/>
    <n v="3"/>
    <n v="4"/>
    <n v="0"/>
    <n v="3"/>
  </r>
  <r>
    <n v="60"/>
    <s v="30 &amp; Above"/>
    <x v="0"/>
    <s v="No"/>
    <s v="Travel_Rarely"/>
    <x v="0"/>
    <n v="2"/>
    <n v="2"/>
    <s v="Life Sciences"/>
    <n v="1"/>
    <x v="3561"/>
    <s v="Male"/>
    <n v="2"/>
    <s v="Sales Executive"/>
    <x v="2"/>
    <n v="25640"/>
    <m/>
    <n v="0"/>
    <s v="Y"/>
    <n v="14"/>
    <n v="8"/>
    <n v="1"/>
    <n v="12"/>
    <n v="3"/>
    <n v="11"/>
    <n v="1"/>
    <n v="9"/>
  </r>
  <r>
    <n v="32"/>
    <s v="30 &amp; Above"/>
    <x v="1"/>
    <s v="No"/>
    <s v="Travel_Frequently"/>
    <x v="0"/>
    <n v="10"/>
    <n v="3"/>
    <s v="Life Sciences"/>
    <n v="1"/>
    <x v="3562"/>
    <s v="Female"/>
    <n v="1"/>
    <s v="Sales Executive"/>
    <x v="0"/>
    <n v="102660"/>
    <s v="Yes"/>
    <n v="1"/>
    <s v="Y"/>
    <n v="11"/>
    <n v="8"/>
    <n v="0"/>
    <n v="2"/>
    <n v="3"/>
    <n v="2"/>
    <n v="2"/>
    <n v="2"/>
  </r>
  <r>
    <n v="32"/>
    <s v="30 &amp; Above"/>
    <x v="1"/>
    <s v="No"/>
    <s v="Travel_Frequently"/>
    <x v="1"/>
    <n v="9"/>
    <n v="3"/>
    <s v="Life Sciences"/>
    <n v="1"/>
    <x v="3563"/>
    <s v="Female"/>
    <n v="2"/>
    <s v="Research Scientist"/>
    <x v="1"/>
    <n v="50700"/>
    <m/>
    <n v="4"/>
    <s v="Y"/>
    <n v="12"/>
    <n v="8"/>
    <n v="1"/>
    <n v="10"/>
    <n v="6"/>
    <n v="8"/>
    <n v="0"/>
    <n v="7"/>
  </r>
  <r>
    <n v="36"/>
    <s v="30 &amp; Above"/>
    <x v="1"/>
    <s v="No"/>
    <s v="Travel_Rarely"/>
    <x v="0"/>
    <n v="3"/>
    <n v="2"/>
    <s v="Marketing"/>
    <n v="1"/>
    <x v="3564"/>
    <s v="Male"/>
    <n v="4"/>
    <s v="Healthcare Representative"/>
    <x v="2"/>
    <n v="178610"/>
    <s v="Yes"/>
    <n v="2"/>
    <s v="Y"/>
    <n v="18"/>
    <n v="8"/>
    <n v="0"/>
    <n v="17"/>
    <n v="2"/>
    <n v="7"/>
    <n v="7"/>
    <n v="7"/>
  </r>
  <r>
    <n v="33"/>
    <s v="30 &amp; Above"/>
    <x v="1"/>
    <s v="No"/>
    <s v="Travel_Rarely"/>
    <x v="0"/>
    <n v="26"/>
    <n v="2"/>
    <s v="Marketing"/>
    <n v="1"/>
    <x v="3565"/>
    <s v="Male"/>
    <n v="1"/>
    <s v="Research Scientist"/>
    <x v="0"/>
    <n v="42300"/>
    <m/>
    <n v="0"/>
    <s v="Y"/>
    <n v="12"/>
    <n v="8"/>
    <n v="0"/>
    <n v="15"/>
    <n v="0"/>
    <n v="14"/>
    <n v="4"/>
    <n v="10"/>
  </r>
  <r>
    <n v="40"/>
    <s v="30 &amp; Above"/>
    <x v="1"/>
    <s v="No"/>
    <s v="Travel_Rarely"/>
    <x v="1"/>
    <n v="1"/>
    <n v="3"/>
    <s v="Medical"/>
    <n v="1"/>
    <x v="3566"/>
    <s v="Female"/>
    <n v="2"/>
    <s v="Research Scientist"/>
    <x v="2"/>
    <n v="37800"/>
    <m/>
    <n v="7"/>
    <s v="Y"/>
    <n v="12"/>
    <n v="8"/>
    <n v="0"/>
    <n v="7"/>
    <n v="2"/>
    <n v="5"/>
    <n v="1"/>
    <n v="3"/>
  </r>
  <r>
    <n v="25"/>
    <s v="Below 30"/>
    <x v="3"/>
    <s v="No"/>
    <s v="Travel_Rarely"/>
    <x v="1"/>
    <n v="6"/>
    <n v="2"/>
    <s v="Medical"/>
    <n v="1"/>
    <x v="3567"/>
    <s v="Female"/>
    <n v="1"/>
    <s v="Laboratory Technician"/>
    <x v="1"/>
    <n v="27680"/>
    <m/>
    <n v="0"/>
    <s v="Y"/>
    <n v="22"/>
    <n v="8"/>
    <n v="1"/>
    <n v="5"/>
    <n v="0"/>
    <n v="4"/>
    <n v="1"/>
    <n v="1"/>
  </r>
  <r>
    <n v="30"/>
    <s v="30 &amp; Above"/>
    <x v="3"/>
    <s v="No"/>
    <s v="Travel_Rarely"/>
    <x v="0"/>
    <n v="9"/>
    <n v="3"/>
    <s v="Marketing"/>
    <n v="1"/>
    <x v="3568"/>
    <s v="Female"/>
    <n v="1"/>
    <s v="Research Scientist"/>
    <x v="0"/>
    <n v="90710"/>
    <s v="Yes"/>
    <n v="0"/>
    <s v="Y"/>
    <n v="19"/>
    <n v="8"/>
    <n v="1"/>
    <n v="12"/>
    <n v="2"/>
    <n v="11"/>
    <n v="5"/>
    <n v="7"/>
  </r>
  <r>
    <n v="42"/>
    <s v="30 &amp; Above"/>
    <x v="2"/>
    <s v="No"/>
    <s v="Travel_Frequently"/>
    <x v="2"/>
    <n v="8"/>
    <n v="2"/>
    <s v="Medical"/>
    <n v="1"/>
    <x v="3569"/>
    <s v="Male"/>
    <n v="1"/>
    <s v="Sales Executive"/>
    <x v="0"/>
    <n v="106480"/>
    <s v="Yes"/>
    <n v="3"/>
    <s v="Y"/>
    <n v="13"/>
    <n v="8"/>
    <n v="1"/>
    <n v="20"/>
    <n v="1"/>
    <n v="1"/>
    <n v="0"/>
    <n v="0"/>
  </r>
  <r>
    <n v="35"/>
    <s v="30 &amp; Above"/>
    <x v="1"/>
    <s v="No"/>
    <s v="Non-Travel"/>
    <x v="1"/>
    <n v="1"/>
    <n v="1"/>
    <s v="Life Sciences"/>
    <n v="1"/>
    <x v="3570"/>
    <s v="Male"/>
    <n v="2"/>
    <s v="Sales Executive"/>
    <x v="0"/>
    <n v="136100"/>
    <s v="Yes"/>
    <n v="4"/>
    <s v="Y"/>
    <n v="22"/>
    <n v="8"/>
    <n v="2"/>
    <n v="16"/>
    <n v="4"/>
    <n v="13"/>
    <n v="4"/>
    <n v="12"/>
  </r>
  <r>
    <n v="27"/>
    <s v="Below 30"/>
    <x v="3"/>
    <s v="No"/>
    <s v="Travel_Rarely"/>
    <x v="1"/>
    <n v="7"/>
    <n v="3"/>
    <s v="Life Sciences"/>
    <n v="1"/>
    <x v="3571"/>
    <s v="Male"/>
    <n v="3"/>
    <s v="Manufacturing Director"/>
    <x v="0"/>
    <n v="34080"/>
    <m/>
    <n v="1"/>
    <s v="Y"/>
    <n v="24"/>
    <n v="8"/>
    <n v="0"/>
    <n v="9"/>
    <n v="2"/>
    <n v="9"/>
    <n v="6"/>
    <n v="8"/>
  </r>
  <r>
    <n v="54"/>
    <s v="30 &amp; Above"/>
    <x v="0"/>
    <s v="No"/>
    <s v="Travel_Frequently"/>
    <x v="1"/>
    <n v="9"/>
    <n v="2"/>
    <s v="Medical"/>
    <n v="1"/>
    <x v="3572"/>
    <s v="Male"/>
    <n v="2"/>
    <s v="Sales Representative"/>
    <x v="2"/>
    <n v="29830"/>
    <m/>
    <n v="7"/>
    <s v="Y"/>
    <n v="14"/>
    <n v="8"/>
    <n v="1"/>
    <n v="33"/>
    <n v="2"/>
    <n v="5"/>
    <n v="1"/>
    <n v="4"/>
  </r>
  <r>
    <n v="44"/>
    <s v="30 &amp; Above"/>
    <x v="2"/>
    <s v="No"/>
    <s v="Travel_Rarely"/>
    <x v="2"/>
    <n v="4"/>
    <n v="4"/>
    <s v="Life Sciences"/>
    <n v="1"/>
    <x v="3573"/>
    <s v="Male"/>
    <n v="5"/>
    <s v="Laboratory Technician"/>
    <x v="0"/>
    <n v="76320"/>
    <s v="Yes"/>
    <n v="1"/>
    <s v="Y"/>
    <n v="21"/>
    <n v="8"/>
    <n v="0"/>
    <n v="10"/>
    <n v="3"/>
    <n v="10"/>
    <n v="7"/>
    <n v="7"/>
  </r>
  <r>
    <n v="19"/>
    <s v="Below 30"/>
    <x v="4"/>
    <s v="Yes"/>
    <s v="Non-Travel"/>
    <x v="0"/>
    <n v="2"/>
    <n v="2"/>
    <s v="Other"/>
    <n v="1"/>
    <x v="3574"/>
    <s v="Male"/>
    <n v="3"/>
    <s v="Healthcare Representative"/>
    <x v="1"/>
    <n v="98240"/>
    <s v="Yes"/>
    <n v="1"/>
    <s v="Y"/>
    <n v="18"/>
    <n v="8"/>
    <n v="0"/>
    <n v="1"/>
    <n v="2"/>
    <n v="1"/>
    <n v="0"/>
    <n v="0"/>
  </r>
  <r>
    <n v="29"/>
    <s v="Below 30"/>
    <x v="3"/>
    <s v="No"/>
    <s v="Travel_Rarely"/>
    <x v="1"/>
    <n v="19"/>
    <n v="4"/>
    <s v="Life Sciences"/>
    <n v="1"/>
    <x v="3575"/>
    <s v="Male"/>
    <n v="1"/>
    <s v="Manufacturing Director"/>
    <x v="2"/>
    <n v="99500"/>
    <s v="Yes"/>
    <n v="1"/>
    <s v="Y"/>
    <n v="20"/>
    <n v="8"/>
    <n v="0"/>
    <n v="3"/>
    <n v="3"/>
    <n v="3"/>
    <n v="1"/>
    <n v="2"/>
  </r>
  <r>
    <n v="54"/>
    <s v="30 &amp; Above"/>
    <x v="0"/>
    <s v="No"/>
    <s v="Travel_Rarely"/>
    <x v="1"/>
    <n v="9"/>
    <n v="4"/>
    <s v="Life Sciences"/>
    <n v="1"/>
    <x v="3576"/>
    <s v="Male"/>
    <n v="2"/>
    <s v="Sales Executive"/>
    <x v="0"/>
    <n v="20930"/>
    <m/>
    <n v="3"/>
    <s v="Y"/>
    <n v="19"/>
    <n v="8"/>
    <n v="0"/>
    <n v="36"/>
    <n v="2"/>
    <n v="10"/>
    <n v="0"/>
    <n v="9"/>
  </r>
  <r>
    <n v="31"/>
    <s v="30 &amp; Above"/>
    <x v="1"/>
    <s v="No"/>
    <s v="Travel_Rarely"/>
    <x v="1"/>
    <n v="21"/>
    <n v="3"/>
    <s v="Life Sciences"/>
    <n v="1"/>
    <x v="3577"/>
    <s v="Male"/>
    <n v="2"/>
    <s v="Laboratory Technician"/>
    <x v="0"/>
    <n v="99800"/>
    <s v="Yes"/>
    <n v="1"/>
    <s v="Y"/>
    <n v="12"/>
    <n v="8"/>
    <n v="0"/>
    <n v="6"/>
    <n v="1"/>
    <n v="6"/>
    <n v="0"/>
    <n v="1"/>
  </r>
  <r>
    <n v="31"/>
    <s v="30 &amp; Above"/>
    <x v="1"/>
    <s v="No"/>
    <s v="Travel_Rarely"/>
    <x v="0"/>
    <n v="24"/>
    <n v="1"/>
    <s v="Marketing"/>
    <n v="1"/>
    <x v="3578"/>
    <s v="Female"/>
    <n v="1"/>
    <s v="Sales Executive"/>
    <x v="1"/>
    <n v="38940"/>
    <m/>
    <n v="1"/>
    <s v="Y"/>
    <n v="12"/>
    <n v="8"/>
    <n v="0"/>
    <n v="10"/>
    <n v="3"/>
    <n v="10"/>
    <n v="1"/>
    <n v="8"/>
  </r>
  <r>
    <n v="59"/>
    <s v="30 &amp; Above"/>
    <x v="0"/>
    <s v="No"/>
    <s v="Travel_Rarely"/>
    <x v="1"/>
    <n v="3"/>
    <n v="4"/>
    <s v="Technical Degree"/>
    <n v="1"/>
    <x v="3579"/>
    <s v="Male"/>
    <n v="1"/>
    <s v="Research Scientist"/>
    <x v="1"/>
    <n v="40510"/>
    <m/>
    <n v="5"/>
    <s v="Y"/>
    <n v="16"/>
    <n v="8"/>
    <n v="3"/>
    <n v="13"/>
    <n v="3"/>
    <n v="6"/>
    <n v="0"/>
    <n v="5"/>
  </r>
  <r>
    <n v="43"/>
    <s v="30 &amp; Above"/>
    <x v="2"/>
    <s v="No"/>
    <s v="Travel_Rarely"/>
    <x v="1"/>
    <n v="11"/>
    <n v="2"/>
    <s v="Life Sciences"/>
    <n v="1"/>
    <x v="3580"/>
    <s v="Male"/>
    <n v="3"/>
    <s v="Laboratory Technician"/>
    <x v="0"/>
    <n v="168350"/>
    <s v="Yes"/>
    <n v="3"/>
    <s v="Y"/>
    <n v="17"/>
    <n v="8"/>
    <n v="1"/>
    <n v="25"/>
    <n v="3"/>
    <n v="8"/>
    <n v="0"/>
    <n v="7"/>
  </r>
  <r>
    <n v="49"/>
    <s v="30 &amp; Above"/>
    <x v="2"/>
    <s v="No"/>
    <s v="Travel_Rarely"/>
    <x v="0"/>
    <n v="14"/>
    <n v="4"/>
    <s v="Life Sciences"/>
    <n v="1"/>
    <x v="3581"/>
    <s v="Male"/>
    <n v="2"/>
    <s v="Research Scientist"/>
    <x v="0"/>
    <n v="62300"/>
    <m/>
    <n v="2"/>
    <s v="Y"/>
    <n v="14"/>
    <n v="8"/>
    <n v="0"/>
    <n v="23"/>
    <n v="2"/>
    <n v="1"/>
    <n v="0"/>
    <n v="0"/>
  </r>
  <r>
    <n v="36"/>
    <s v="30 &amp; Above"/>
    <x v="1"/>
    <s v="No"/>
    <s v="Travel_Frequently"/>
    <x v="0"/>
    <n v="5"/>
    <n v="2"/>
    <s v="Marketing"/>
    <n v="1"/>
    <x v="3582"/>
    <s v="Female"/>
    <n v="1"/>
    <s v="Laboratory Technician"/>
    <x v="0"/>
    <n v="47170"/>
    <m/>
    <n v="1"/>
    <s v="Y"/>
    <n v="19"/>
    <n v="8"/>
    <n v="1"/>
    <n v="12"/>
    <n v="3"/>
    <n v="11"/>
    <n v="0"/>
    <n v="7"/>
  </r>
  <r>
    <n v="48"/>
    <s v="30 &amp; Above"/>
    <x v="2"/>
    <s v="No"/>
    <s v="Travel_Rarely"/>
    <x v="1"/>
    <n v="1"/>
    <n v="4"/>
    <s v="Life Sciences"/>
    <n v="1"/>
    <x v="3583"/>
    <s v="Female"/>
    <n v="2"/>
    <s v="Laboratory Technician"/>
    <x v="1"/>
    <n v="132370"/>
    <s v="Yes"/>
    <n v="5"/>
    <s v="Y"/>
    <n v="13"/>
    <n v="8"/>
    <n v="1"/>
    <n v="7"/>
    <n v="2"/>
    <n v="1"/>
    <n v="0"/>
    <n v="0"/>
  </r>
  <r>
    <n v="27"/>
    <s v="Below 30"/>
    <x v="3"/>
    <s v="No"/>
    <s v="Travel_Rarely"/>
    <x v="1"/>
    <n v="6"/>
    <n v="4"/>
    <s v="Life Sciences"/>
    <n v="1"/>
    <x v="3584"/>
    <s v="Male"/>
    <n v="2"/>
    <s v="Laboratory Technician"/>
    <x v="2"/>
    <n v="37550"/>
    <m/>
    <n v="1"/>
    <s v="Y"/>
    <n v="19"/>
    <n v="8"/>
    <n v="0"/>
    <n v="5"/>
    <n v="2"/>
    <n v="5"/>
    <n v="0"/>
    <n v="3"/>
  </r>
  <r>
    <n v="29"/>
    <s v="Below 30"/>
    <x v="3"/>
    <s v="No"/>
    <s v="Travel_Rarely"/>
    <x v="0"/>
    <n v="17"/>
    <n v="4"/>
    <s v="Medical"/>
    <n v="1"/>
    <x v="3585"/>
    <s v="Male"/>
    <n v="1"/>
    <s v="Laboratory Technician"/>
    <x v="2"/>
    <n v="65820"/>
    <s v="Yes"/>
    <n v="1"/>
    <s v="Y"/>
    <n v="19"/>
    <n v="8"/>
    <n v="1"/>
    <n v="6"/>
    <n v="3"/>
    <n v="6"/>
    <n v="1"/>
    <n v="0"/>
  </r>
  <r>
    <n v="48"/>
    <s v="30 &amp; Above"/>
    <x v="2"/>
    <s v="No"/>
    <s v="Travel_Rarely"/>
    <x v="0"/>
    <n v="1"/>
    <n v="1"/>
    <s v="Marketing"/>
    <n v="1"/>
    <x v="3586"/>
    <s v="Male"/>
    <n v="2"/>
    <s v="Manufacturing Director"/>
    <x v="1"/>
    <n v="74060"/>
    <s v="Yes"/>
    <n v="6"/>
    <s v="Y"/>
    <n v="14"/>
    <n v="8"/>
    <n v="2"/>
    <n v="25"/>
    <n v="2"/>
    <n v="1"/>
    <n v="0"/>
    <n v="0"/>
  </r>
  <r>
    <n v="29"/>
    <s v="Below 30"/>
    <x v="3"/>
    <s v="No"/>
    <s v="Travel_Rarely"/>
    <x v="1"/>
    <n v="3"/>
    <n v="3"/>
    <s v="Technical Degree"/>
    <n v="1"/>
    <x v="3587"/>
    <s v="Female"/>
    <n v="2"/>
    <s v="Healthcare Representative"/>
    <x v="2"/>
    <n v="48050"/>
    <m/>
    <n v="3"/>
    <s v="Y"/>
    <n v="16"/>
    <n v="8"/>
    <n v="1"/>
    <n v="9"/>
    <n v="2"/>
    <n v="7"/>
    <n v="1"/>
    <n v="7"/>
  </r>
  <r>
    <n v="34"/>
    <s v="30 &amp; Above"/>
    <x v="1"/>
    <s v="No"/>
    <s v="Travel_Rarely"/>
    <x v="0"/>
    <n v="9"/>
    <n v="4"/>
    <s v="Medical"/>
    <n v="1"/>
    <x v="3588"/>
    <s v="Female"/>
    <n v="2"/>
    <s v="Laboratory Technician"/>
    <x v="0"/>
    <n v="27410"/>
    <m/>
    <n v="0"/>
    <s v="Y"/>
    <n v="15"/>
    <n v="8"/>
    <n v="1"/>
    <n v="2"/>
    <n v="3"/>
    <n v="1"/>
    <n v="0"/>
    <n v="0"/>
  </r>
  <r>
    <n v="44"/>
    <s v="30 &amp; Above"/>
    <x v="2"/>
    <s v="No"/>
    <s v="Travel_Rarely"/>
    <x v="1"/>
    <n v="4"/>
    <n v="3"/>
    <s v="Life Sciences"/>
    <n v="1"/>
    <x v="3589"/>
    <s v="Female"/>
    <n v="1"/>
    <s v="Laboratory Technician"/>
    <x v="0"/>
    <n v="42620"/>
    <m/>
    <n v="7"/>
    <s v="Y"/>
    <n v="18"/>
    <n v="8"/>
    <n v="0"/>
    <n v="26"/>
    <n v="2"/>
    <n v="22"/>
    <n v="3"/>
    <n v="10"/>
  </r>
  <r>
    <n v="33"/>
    <s v="30 &amp; Above"/>
    <x v="1"/>
    <s v="No"/>
    <s v="Travel_Rarely"/>
    <x v="1"/>
    <n v="8"/>
    <n v="2"/>
    <s v="Life Sciences"/>
    <n v="1"/>
    <x v="3590"/>
    <s v="Female"/>
    <n v="2"/>
    <s v="Research Scientist"/>
    <x v="2"/>
    <n v="161840"/>
    <s v="Yes"/>
    <n v="0"/>
    <s v="Y"/>
    <n v="13"/>
    <n v="8"/>
    <n v="1"/>
    <n v="10"/>
    <n v="2"/>
    <n v="9"/>
    <n v="0"/>
    <n v="8"/>
  </r>
  <r>
    <n v="19"/>
    <s v="Below 30"/>
    <x v="4"/>
    <s v="No"/>
    <s v="Travel_Rarely"/>
    <x v="0"/>
    <n v="2"/>
    <n v="4"/>
    <s v="Marketing"/>
    <n v="1"/>
    <x v="3591"/>
    <s v="Male"/>
    <n v="3"/>
    <s v="Laboratory Technician"/>
    <x v="1"/>
    <n v="115570"/>
    <s v="Yes"/>
    <n v="1"/>
    <s v="Y"/>
    <n v="22"/>
    <n v="8"/>
    <n v="0"/>
    <n v="1"/>
    <n v="0"/>
    <n v="1"/>
    <n v="0"/>
    <n v="1"/>
  </r>
  <r>
    <n v="23"/>
    <s v="Below 30"/>
    <x v="3"/>
    <s v="No"/>
    <s v="Travel_Rarely"/>
    <x v="0"/>
    <n v="2"/>
    <n v="3"/>
    <s v="Medical"/>
    <n v="1"/>
    <x v="3592"/>
    <s v="Male"/>
    <n v="3"/>
    <s v="Laboratory Technician"/>
    <x v="0"/>
    <n v="18780"/>
    <m/>
    <n v="1"/>
    <s v="Y"/>
    <n v="13"/>
    <n v="8"/>
    <n v="1"/>
    <n v="1"/>
    <n v="2"/>
    <n v="1"/>
    <n v="0"/>
    <n v="1"/>
  </r>
  <r>
    <n v="25"/>
    <s v="Below 30"/>
    <x v="3"/>
    <s v="Yes"/>
    <s v="Travel_Frequently"/>
    <x v="1"/>
    <n v="1"/>
    <n v="1"/>
    <s v="Life Sciences"/>
    <n v="1"/>
    <x v="3593"/>
    <s v="Male"/>
    <n v="1"/>
    <s v="Manufacturing Director"/>
    <x v="1"/>
    <n v="109320"/>
    <s v="Yes"/>
    <n v="1"/>
    <s v="Y"/>
    <n v="11"/>
    <n v="8"/>
    <n v="1"/>
    <n v="1"/>
    <n v="3"/>
    <n v="1"/>
    <n v="1"/>
    <n v="0"/>
  </r>
  <r>
    <n v="26"/>
    <s v="Below 30"/>
    <x v="3"/>
    <s v="No"/>
    <s v="Travel_Rarely"/>
    <x v="2"/>
    <n v="9"/>
    <n v="3"/>
    <s v="Life Sciences"/>
    <n v="1"/>
    <x v="3594"/>
    <s v="Male"/>
    <n v="2"/>
    <s v="Research Scientist"/>
    <x v="1"/>
    <n v="68110"/>
    <s v="Yes"/>
    <n v="1"/>
    <s v="Y"/>
    <n v="11"/>
    <n v="8"/>
    <n v="1"/>
    <n v="8"/>
    <n v="4"/>
    <n v="8"/>
    <n v="2"/>
    <n v="2"/>
  </r>
  <r>
    <n v="45"/>
    <s v="30 &amp; Above"/>
    <x v="2"/>
    <s v="Yes"/>
    <s v="Travel_Rarely"/>
    <x v="2"/>
    <n v="12"/>
    <n v="3"/>
    <s v="Human Resources"/>
    <n v="1"/>
    <x v="3595"/>
    <s v="Male"/>
    <n v="2"/>
    <s v="Laboratory Technician"/>
    <x v="1"/>
    <n v="43060"/>
    <m/>
    <n v="2"/>
    <s v="Y"/>
    <n v="11"/>
    <n v="8"/>
    <n v="2"/>
    <n v="26"/>
    <n v="3"/>
    <n v="24"/>
    <n v="1"/>
    <n v="11"/>
  </r>
  <r>
    <n v="55"/>
    <s v="30 &amp; Above"/>
    <x v="0"/>
    <s v="No"/>
    <s v="Non-Travel"/>
    <x v="1"/>
    <n v="27"/>
    <n v="3"/>
    <s v="Life Sciences"/>
    <n v="1"/>
    <x v="3596"/>
    <s v="Female"/>
    <n v="2"/>
    <s v="Manager"/>
    <x v="2"/>
    <n v="48590"/>
    <m/>
    <n v="1"/>
    <s v="Y"/>
    <n v="24"/>
    <n v="8"/>
    <n v="1"/>
    <n v="34"/>
    <n v="3"/>
    <n v="33"/>
    <n v="15"/>
    <n v="0"/>
  </r>
  <r>
    <n v="21"/>
    <s v="Below 30"/>
    <x v="3"/>
    <s v="Yes"/>
    <s v="Travel_Frequently"/>
    <x v="1"/>
    <n v="20"/>
    <n v="2"/>
    <s v="Medical"/>
    <n v="1"/>
    <x v="3597"/>
    <s v="Female"/>
    <n v="4"/>
    <s v="Research Scientist"/>
    <x v="1"/>
    <n v="53370"/>
    <m/>
    <n v="1"/>
    <s v="Y"/>
    <n v="14"/>
    <n v="8"/>
    <n v="1"/>
    <n v="2"/>
    <n v="2"/>
    <n v="2"/>
    <n v="2"/>
    <n v="2"/>
  </r>
  <r>
    <n v="46"/>
    <s v="30 &amp; Above"/>
    <x v="2"/>
    <s v="No"/>
    <s v="Travel_Rarely"/>
    <x v="1"/>
    <n v="1"/>
    <n v="4"/>
    <s v="Life Sciences"/>
    <n v="1"/>
    <x v="3598"/>
    <s v="Male"/>
    <n v="1"/>
    <s v="Manufacturing Director"/>
    <x v="0"/>
    <n v="23400"/>
    <m/>
    <n v="2"/>
    <s v="Y"/>
    <n v="13"/>
    <n v="8"/>
    <n v="1"/>
    <n v="26"/>
    <n v="2"/>
    <n v="11"/>
    <n v="0"/>
    <n v="8"/>
  </r>
  <r>
    <n v="34"/>
    <s v="30 &amp; Above"/>
    <x v="1"/>
    <s v="No"/>
    <s v="Travel_Rarely"/>
    <x v="0"/>
    <n v="13"/>
    <n v="4"/>
    <s v="Medical"/>
    <n v="1"/>
    <x v="3599"/>
    <s v="Male"/>
    <n v="3"/>
    <s v="Sales Representative"/>
    <x v="1"/>
    <n v="74910"/>
    <s v="Yes"/>
    <n v="0"/>
    <s v="Y"/>
    <n v="14"/>
    <n v="8"/>
    <n v="1"/>
    <n v="4"/>
    <n v="3"/>
    <n v="3"/>
    <n v="0"/>
    <n v="2"/>
  </r>
  <r>
    <n v="51"/>
    <s v="30 &amp; Above"/>
    <x v="0"/>
    <s v="No"/>
    <s v="Travel_Frequently"/>
    <x v="1"/>
    <n v="14"/>
    <n v="3"/>
    <s v="Life Sciences"/>
    <n v="1"/>
    <x v="3600"/>
    <s v="Male"/>
    <n v="2"/>
    <s v="Research Director"/>
    <x v="2"/>
    <n v="105270"/>
    <s v="Yes"/>
    <n v="4"/>
    <s v="Y"/>
    <n v="14"/>
    <n v="8"/>
    <n v="0"/>
    <n v="31"/>
    <n v="3"/>
    <n v="29"/>
    <n v="11"/>
    <n v="10"/>
  </r>
  <r>
    <n v="59"/>
    <s v="30 &amp; Above"/>
    <x v="0"/>
    <s v="No"/>
    <s v="Travel_Rarely"/>
    <x v="1"/>
    <n v="4"/>
    <n v="2"/>
    <s v="Life Sciences"/>
    <n v="1"/>
    <x v="3601"/>
    <s v="Male"/>
    <n v="2"/>
    <s v="Research Scientist"/>
    <x v="1"/>
    <n v="165950"/>
    <s v="Yes"/>
    <n v="6"/>
    <s v="Y"/>
    <n v="21"/>
    <n v="8"/>
    <n v="1"/>
    <n v="25"/>
    <n v="2"/>
    <n v="9"/>
    <n v="5"/>
    <n v="4"/>
  </r>
  <r>
    <n v="34"/>
    <s v="30 &amp; Above"/>
    <x v="1"/>
    <s v="No"/>
    <s v="Travel_Frequently"/>
    <x v="0"/>
    <n v="14"/>
    <n v="4"/>
    <s v="Medical"/>
    <n v="1"/>
    <x v="3602"/>
    <s v="Female"/>
    <n v="3"/>
    <s v="Research Scientist"/>
    <x v="2"/>
    <n v="88340"/>
    <s v="Yes"/>
    <n v="4"/>
    <s v="Y"/>
    <n v="13"/>
    <n v="8"/>
    <n v="1"/>
    <n v="15"/>
    <n v="1"/>
    <n v="11"/>
    <n v="5"/>
    <n v="10"/>
  </r>
  <r>
    <n v="28"/>
    <s v="Below 30"/>
    <x v="3"/>
    <s v="No"/>
    <s v="Travel_Frequently"/>
    <x v="1"/>
    <n v="2"/>
    <n v="3"/>
    <s v="Other"/>
    <n v="1"/>
    <x v="3603"/>
    <s v="Female"/>
    <n v="1"/>
    <s v="Manager"/>
    <x v="1"/>
    <n v="55770"/>
    <m/>
    <n v="0"/>
    <s v="Y"/>
    <n v="19"/>
    <n v="8"/>
    <n v="0"/>
    <n v="5"/>
    <n v="3"/>
    <n v="4"/>
    <n v="0"/>
    <n v="2"/>
  </r>
  <r>
    <n v="44"/>
    <s v="30 &amp; Above"/>
    <x v="2"/>
    <s v="No"/>
    <s v="Travel_Rarely"/>
    <x v="1"/>
    <n v="3"/>
    <n v="4"/>
    <s v="Life Sciences"/>
    <n v="1"/>
    <x v="3604"/>
    <s v="Male"/>
    <n v="2"/>
    <s v="Research Scientist"/>
    <x v="2"/>
    <n v="47070"/>
    <m/>
    <n v="1"/>
    <s v="Y"/>
    <n v="17"/>
    <n v="8"/>
    <n v="0"/>
    <n v="26"/>
    <n v="4"/>
    <n v="25"/>
    <n v="14"/>
    <n v="13"/>
  </r>
  <r>
    <n v="34"/>
    <s v="30 &amp; Above"/>
    <x v="1"/>
    <s v="No"/>
    <s v="Travel_Frequently"/>
    <x v="0"/>
    <n v="1"/>
    <n v="3"/>
    <s v="Life Sciences"/>
    <n v="1"/>
    <x v="3605"/>
    <s v="Male"/>
    <n v="2"/>
    <s v="Sales Executive"/>
    <x v="0"/>
    <n v="24000"/>
    <m/>
    <n v="4"/>
    <s v="Y"/>
    <n v="18"/>
    <n v="8"/>
    <n v="1"/>
    <n v="14"/>
    <n v="3"/>
    <n v="10"/>
    <n v="1"/>
    <n v="8"/>
  </r>
  <r>
    <n v="35"/>
    <s v="30 &amp; Above"/>
    <x v="1"/>
    <s v="No"/>
    <s v="Travel_Rarely"/>
    <x v="1"/>
    <n v="9"/>
    <n v="3"/>
    <s v="Life Sciences"/>
    <n v="1"/>
    <x v="3606"/>
    <s v="Male"/>
    <n v="4"/>
    <s v="Healthcare Representative"/>
    <x v="0"/>
    <n v="98240"/>
    <s v="Yes"/>
    <n v="0"/>
    <s v="Y"/>
    <n v="19"/>
    <n v="8"/>
    <n v="0"/>
    <n v="4"/>
    <n v="2"/>
    <n v="3"/>
    <n v="2"/>
    <n v="2"/>
  </r>
  <r>
    <n v="42"/>
    <s v="30 &amp; Above"/>
    <x v="2"/>
    <s v="No"/>
    <s v="Travel_Rarely"/>
    <x v="1"/>
    <n v="23"/>
    <n v="4"/>
    <s v="Life Sciences"/>
    <n v="1"/>
    <x v="3607"/>
    <s v="Female"/>
    <n v="1"/>
    <s v="Manager"/>
    <x v="0"/>
    <n v="64470"/>
    <m/>
    <n v="6"/>
    <s v="Y"/>
    <n v="13"/>
    <n v="8"/>
    <n v="0"/>
    <n v="18"/>
    <n v="3"/>
    <n v="1"/>
    <n v="0"/>
    <n v="0"/>
  </r>
  <r>
    <n v="43"/>
    <s v="30 &amp; Above"/>
    <x v="2"/>
    <s v="No"/>
    <s v="Travel_Rarely"/>
    <x v="1"/>
    <n v="7"/>
    <n v="2"/>
    <s v="Medical"/>
    <n v="1"/>
    <x v="3608"/>
    <s v="Female"/>
    <n v="1"/>
    <s v="Laboratory Technician"/>
    <x v="1"/>
    <n v="195020"/>
    <s v="Yes"/>
    <n v="3"/>
    <s v="Y"/>
    <n v="18"/>
    <n v="8"/>
    <n v="2"/>
    <n v="23"/>
    <n v="3"/>
    <n v="21"/>
    <n v="15"/>
    <n v="17"/>
  </r>
  <r>
    <n v="36"/>
    <s v="30 &amp; Above"/>
    <x v="1"/>
    <s v="No"/>
    <s v="Travel_Rarely"/>
    <x v="1"/>
    <n v="2"/>
    <n v="4"/>
    <s v="Medical"/>
    <n v="1"/>
    <x v="3609"/>
    <s v="Male"/>
    <n v="1"/>
    <s v="Healthcare Representative"/>
    <x v="1"/>
    <n v="27250"/>
    <m/>
    <n v="9"/>
    <s v="Y"/>
    <n v="21"/>
    <n v="8"/>
    <n v="1"/>
    <n v="18"/>
    <n v="4"/>
    <n v="16"/>
    <n v="5"/>
    <n v="12"/>
  </r>
  <r>
    <n v="44"/>
    <s v="30 &amp; Above"/>
    <x v="2"/>
    <s v="Yes"/>
    <s v="Travel_Rarely"/>
    <x v="1"/>
    <n v="21"/>
    <n v="4"/>
    <s v="Life Sciences"/>
    <n v="1"/>
    <x v="3610"/>
    <s v="Female"/>
    <n v="2"/>
    <s v="Laboratory Technician"/>
    <x v="0"/>
    <n v="62720"/>
    <m/>
    <n v="1"/>
    <s v="Y"/>
    <n v="19"/>
    <n v="8"/>
    <n v="1"/>
    <n v="10"/>
    <n v="3"/>
    <n v="10"/>
    <n v="0"/>
    <n v="5"/>
  </r>
  <r>
    <n v="28"/>
    <s v="Below 30"/>
    <x v="3"/>
    <s v="No"/>
    <s v="Travel_Frequently"/>
    <x v="1"/>
    <n v="2"/>
    <n v="3"/>
    <s v="Life Sciences"/>
    <n v="1"/>
    <x v="3611"/>
    <s v="Female"/>
    <n v="2"/>
    <s v="Sales Representative"/>
    <x v="0"/>
    <n v="21270"/>
    <m/>
    <n v="1"/>
    <s v="Y"/>
    <n v="14"/>
    <n v="8"/>
    <n v="0"/>
    <n v="2"/>
    <n v="3"/>
    <n v="2"/>
    <n v="2"/>
    <n v="2"/>
  </r>
  <r>
    <n v="51"/>
    <s v="30 &amp; Above"/>
    <x v="0"/>
    <s v="No"/>
    <s v="Travel_Frequently"/>
    <x v="0"/>
    <n v="21"/>
    <n v="4"/>
    <s v="Medical"/>
    <n v="1"/>
    <x v="3612"/>
    <s v="Male"/>
    <n v="2"/>
    <s v="Research Scientist"/>
    <x v="1"/>
    <n v="182000"/>
    <s v="Yes"/>
    <n v="0"/>
    <s v="Y"/>
    <n v="17"/>
    <n v="8"/>
    <n v="0"/>
    <n v="8"/>
    <n v="3"/>
    <n v="7"/>
    <n v="7"/>
    <n v="7"/>
  </r>
  <r>
    <n v="30"/>
    <s v="30 &amp; Above"/>
    <x v="3"/>
    <s v="No"/>
    <s v="Non-Travel"/>
    <x v="1"/>
    <n v="2"/>
    <n v="4"/>
    <s v="Other"/>
    <n v="1"/>
    <x v="3613"/>
    <s v="Male"/>
    <n v="1"/>
    <s v="Research Scientist"/>
    <x v="1"/>
    <n v="20960"/>
    <m/>
    <n v="7"/>
    <s v="Y"/>
    <n v="11"/>
    <n v="8"/>
    <n v="3"/>
    <n v="10"/>
    <n v="2"/>
    <n v="8"/>
    <n v="1"/>
    <n v="7"/>
  </r>
  <r>
    <n v="29"/>
    <s v="Below 30"/>
    <x v="3"/>
    <s v="Yes"/>
    <s v="Travel_Rarely"/>
    <x v="1"/>
    <n v="29"/>
    <n v="4"/>
    <s v="Technical Degree"/>
    <n v="1"/>
    <x v="3614"/>
    <s v="Female"/>
    <n v="1"/>
    <s v="Sales Representative"/>
    <x v="2"/>
    <n v="28860"/>
    <m/>
    <n v="3"/>
    <s v="Y"/>
    <n v="13"/>
    <n v="8"/>
    <n v="0"/>
    <n v="10"/>
    <n v="4"/>
    <n v="7"/>
    <n v="7"/>
    <n v="7"/>
  </r>
  <r>
    <n v="28"/>
    <s v="Below 30"/>
    <x v="3"/>
    <s v="No"/>
    <s v="Travel_Rarely"/>
    <x v="0"/>
    <n v="1"/>
    <n v="4"/>
    <s v="Life Sciences"/>
    <n v="1"/>
    <x v="3615"/>
    <s v="Female"/>
    <n v="2"/>
    <s v="Sales Representative"/>
    <x v="1"/>
    <n v="20330"/>
    <m/>
    <n v="2"/>
    <s v="Y"/>
    <n v="15"/>
    <n v="8"/>
    <n v="1"/>
    <n v="5"/>
    <n v="5"/>
    <n v="3"/>
    <n v="1"/>
    <n v="2"/>
  </r>
  <r>
    <n v="25"/>
    <s v="Below 30"/>
    <x v="3"/>
    <s v="No"/>
    <s v="Travel_Rarely"/>
    <x v="1"/>
    <n v="18"/>
    <n v="2"/>
    <s v="Life Sciences"/>
    <n v="1"/>
    <x v="3616"/>
    <s v="Male"/>
    <n v="1"/>
    <s v="Research Scientist"/>
    <x v="1"/>
    <n v="36220"/>
    <m/>
    <n v="1"/>
    <s v="Y"/>
    <n v="25"/>
    <n v="8"/>
    <n v="0"/>
    <n v="2"/>
    <n v="0"/>
    <n v="2"/>
    <n v="2"/>
    <n v="1"/>
  </r>
  <r>
    <n v="32"/>
    <s v="30 &amp; Above"/>
    <x v="1"/>
    <s v="No"/>
    <s v="Travel_Rarely"/>
    <x v="1"/>
    <n v="10"/>
    <n v="4"/>
    <s v="Other"/>
    <n v="1"/>
    <x v="3617"/>
    <s v="Female"/>
    <n v="1"/>
    <s v="Sales Executive"/>
    <x v="0"/>
    <n v="42330"/>
    <m/>
    <n v="1"/>
    <s v="Y"/>
    <n v="11"/>
    <n v="8"/>
    <n v="0"/>
    <n v="10"/>
    <n v="5"/>
    <n v="10"/>
    <n v="0"/>
    <n v="8"/>
  </r>
  <r>
    <n v="45"/>
    <s v="30 &amp; Above"/>
    <x v="2"/>
    <s v="No"/>
    <s v="Travel_Frequently"/>
    <x v="1"/>
    <n v="19"/>
    <n v="3"/>
    <s v="Medical"/>
    <n v="1"/>
    <x v="3618"/>
    <s v="Male"/>
    <n v="3"/>
    <s v="Laboratory Technician"/>
    <x v="1"/>
    <n v="36810"/>
    <m/>
    <n v="3"/>
    <s v="Y"/>
    <n v="17"/>
    <n v="8"/>
    <n v="1"/>
    <n v="22"/>
    <n v="2"/>
    <n v="0"/>
    <n v="0"/>
    <n v="0"/>
  </r>
  <r>
    <n v="39"/>
    <s v="30 &amp; Above"/>
    <x v="1"/>
    <s v="No"/>
    <s v="Travel_Rarely"/>
    <x v="0"/>
    <n v="29"/>
    <n v="1"/>
    <s v="Marketing"/>
    <n v="1"/>
    <x v="3619"/>
    <s v="Female"/>
    <n v="1"/>
    <s v="Laboratory Technician"/>
    <x v="2"/>
    <n v="54600"/>
    <m/>
    <n v="6"/>
    <s v="Y"/>
    <n v="13"/>
    <n v="8"/>
    <n v="2"/>
    <n v="21"/>
    <n v="3"/>
    <n v="19"/>
    <n v="15"/>
    <n v="2"/>
  </r>
  <r>
    <n v="58"/>
    <s v="30 &amp; Above"/>
    <x v="0"/>
    <s v="No"/>
    <s v="Travel_Rarely"/>
    <x v="1"/>
    <n v="27"/>
    <n v="3"/>
    <s v="Other"/>
    <n v="1"/>
    <x v="3620"/>
    <s v="Male"/>
    <n v="2"/>
    <s v="Laboratory Technician"/>
    <x v="2"/>
    <n v="21870"/>
    <m/>
    <n v="1"/>
    <s v="Y"/>
    <n v="18"/>
    <n v="8"/>
    <n v="1"/>
    <n v="2"/>
    <n v="1"/>
    <n v="2"/>
    <n v="2"/>
    <n v="2"/>
  </r>
  <r>
    <n v="32"/>
    <s v="30 &amp; Above"/>
    <x v="1"/>
    <s v="Yes"/>
    <s v="Travel_Rarely"/>
    <x v="1"/>
    <n v="5"/>
    <n v="3"/>
    <s v="Technical Degree"/>
    <n v="1"/>
    <x v="3621"/>
    <s v="Female"/>
    <n v="1"/>
    <s v="Sales Executive"/>
    <x v="0"/>
    <n v="96020"/>
    <s v="Yes"/>
    <n v="1"/>
    <s v="Y"/>
    <n v="13"/>
    <n v="8"/>
    <n v="1"/>
    <n v="10"/>
    <n v="3"/>
    <n v="10"/>
    <n v="1"/>
    <n v="1"/>
  </r>
  <r>
    <n v="39"/>
    <s v="30 &amp; Above"/>
    <x v="1"/>
    <s v="Yes"/>
    <s v="Travel_Rarely"/>
    <x v="1"/>
    <n v="18"/>
    <n v="2"/>
    <s v="Life Sciences"/>
    <n v="1"/>
    <x v="3622"/>
    <s v="Male"/>
    <n v="2"/>
    <s v="Laboratory Technician"/>
    <x v="1"/>
    <n v="28360"/>
    <m/>
    <n v="0"/>
    <s v="Y"/>
    <n v="20"/>
    <n v="8"/>
    <n v="0"/>
    <n v="6"/>
    <n v="3"/>
    <n v="5"/>
    <n v="0"/>
    <n v="3"/>
  </r>
  <r>
    <n v="30"/>
    <s v="30 &amp; Above"/>
    <x v="3"/>
    <s v="No"/>
    <s v="Travel_Rarely"/>
    <x v="0"/>
    <n v="9"/>
    <n v="1"/>
    <s v="Marketing"/>
    <n v="1"/>
    <x v="3623"/>
    <s v="Male"/>
    <n v="4"/>
    <s v="Research Director"/>
    <x v="0"/>
    <n v="40890"/>
    <m/>
    <n v="0"/>
    <s v="Y"/>
    <n v="18"/>
    <n v="8"/>
    <n v="0"/>
    <n v="10"/>
    <n v="2"/>
    <n v="9"/>
    <n v="6"/>
    <n v="7"/>
  </r>
  <r>
    <n v="36"/>
    <s v="30 &amp; Above"/>
    <x v="1"/>
    <s v="No"/>
    <s v="Travel_Rarely"/>
    <x v="0"/>
    <n v="1"/>
    <n v="3"/>
    <s v="Marketing"/>
    <n v="1"/>
    <x v="3624"/>
    <s v="Male"/>
    <n v="2"/>
    <s v="Sales Executive"/>
    <x v="0"/>
    <n v="166270"/>
    <s v="Yes"/>
    <n v="3"/>
    <s v="Y"/>
    <n v="12"/>
    <n v="8"/>
    <n v="0"/>
    <n v="10"/>
    <n v="5"/>
    <n v="7"/>
    <n v="1"/>
    <n v="7"/>
  </r>
  <r>
    <n v="46"/>
    <s v="30 &amp; Above"/>
    <x v="2"/>
    <s v="No"/>
    <s v="Travel_Rarely"/>
    <x v="0"/>
    <n v="4"/>
    <n v="3"/>
    <s v="Medical"/>
    <n v="1"/>
    <x v="3625"/>
    <s v="Male"/>
    <n v="1"/>
    <s v="Research Scientist"/>
    <x v="1"/>
    <n v="26190"/>
    <m/>
    <n v="6"/>
    <s v="Y"/>
    <n v="12"/>
    <n v="8"/>
    <n v="1"/>
    <n v="10"/>
    <n v="3"/>
    <n v="7"/>
    <n v="5"/>
    <n v="7"/>
  </r>
  <r>
    <n v="28"/>
    <s v="Below 30"/>
    <x v="3"/>
    <s v="No"/>
    <s v="Non-Travel"/>
    <x v="1"/>
    <n v="1"/>
    <n v="3"/>
    <s v="Medical"/>
    <n v="1"/>
    <x v="3626"/>
    <s v="Male"/>
    <n v="5"/>
    <s v="Sales Executive"/>
    <x v="0"/>
    <n v="56790"/>
    <m/>
    <n v="0"/>
    <s v="Y"/>
    <n v="13"/>
    <n v="8"/>
    <n v="0"/>
    <n v="10"/>
    <n v="2"/>
    <n v="9"/>
    <n v="7"/>
    <n v="5"/>
  </r>
  <r>
    <n v="50"/>
    <s v="30 &amp; Above"/>
    <x v="2"/>
    <s v="No"/>
    <s v="Travel_Rarely"/>
    <x v="1"/>
    <n v="20"/>
    <n v="2"/>
    <s v="Medical"/>
    <n v="1"/>
    <x v="3627"/>
    <s v="Female"/>
    <n v="5"/>
    <s v="Laboratory Technician"/>
    <x v="0"/>
    <n v="154020"/>
    <s v="Yes"/>
    <n v="4"/>
    <s v="Y"/>
    <n v="21"/>
    <n v="8"/>
    <n v="0"/>
    <n v="25"/>
    <n v="3"/>
    <n v="3"/>
    <n v="1"/>
    <n v="2"/>
  </r>
  <r>
    <n v="40"/>
    <s v="30 &amp; Above"/>
    <x v="1"/>
    <s v="Yes"/>
    <s v="Travel_Rarely"/>
    <x v="0"/>
    <n v="8"/>
    <n v="1"/>
    <s v="Other"/>
    <n v="1"/>
    <x v="3628"/>
    <s v="Male"/>
    <n v="1"/>
    <s v="Laboratory Technician"/>
    <x v="1"/>
    <n v="59850"/>
    <m/>
    <n v="2"/>
    <s v="Y"/>
    <n v="13"/>
    <n v="8"/>
    <n v="3"/>
    <n v="9"/>
    <n v="1"/>
    <n v="5"/>
    <n v="1"/>
    <n v="0"/>
  </r>
  <r>
    <n v="52"/>
    <s v="30 &amp; Above"/>
    <x v="0"/>
    <s v="Yes"/>
    <s v="Travel_Rarely"/>
    <x v="1"/>
    <n v="3"/>
    <n v="2"/>
    <s v="Technical Degree"/>
    <n v="1"/>
    <x v="3629"/>
    <s v="Male"/>
    <n v="3"/>
    <s v="Laboratory Technician"/>
    <x v="1"/>
    <n v="25790"/>
    <m/>
    <n v="9"/>
    <s v="Y"/>
    <n v="19"/>
    <n v="8"/>
    <n v="1"/>
    <n v="10"/>
    <n v="1"/>
    <n v="8"/>
    <n v="7"/>
    <n v="7"/>
  </r>
  <r>
    <n v="30"/>
    <s v="30 &amp; Above"/>
    <x v="3"/>
    <s v="No"/>
    <s v="Travel_Rarely"/>
    <x v="1"/>
    <n v="6"/>
    <n v="4"/>
    <s v="Medical"/>
    <n v="1"/>
    <x v="3630"/>
    <s v="Female"/>
    <n v="1"/>
    <s v="Sales Executive"/>
    <x v="0"/>
    <n v="30410"/>
    <m/>
    <n v="1"/>
    <s v="Y"/>
    <n v="11"/>
    <n v="8"/>
    <n v="1"/>
    <n v="9"/>
    <n v="2"/>
    <n v="9"/>
    <n v="0"/>
    <n v="8"/>
  </r>
  <r>
    <n v="39"/>
    <s v="30 &amp; Above"/>
    <x v="1"/>
    <s v="No"/>
    <s v="Travel_Rarely"/>
    <x v="1"/>
    <n v="26"/>
    <n v="1"/>
    <s v="Medical"/>
    <n v="1"/>
    <x v="3631"/>
    <s v="Male"/>
    <n v="2"/>
    <s v="Healthcare Representative"/>
    <x v="1"/>
    <n v="34470"/>
    <m/>
    <n v="0"/>
    <s v="Y"/>
    <n v="14"/>
    <n v="8"/>
    <n v="0"/>
    <n v="9"/>
    <n v="5"/>
    <n v="8"/>
    <n v="1"/>
    <n v="7"/>
  </r>
  <r>
    <n v="31"/>
    <s v="30 &amp; Above"/>
    <x v="1"/>
    <s v="No"/>
    <s v="Non-Travel"/>
    <x v="1"/>
    <n v="1"/>
    <n v="2"/>
    <s v="Medical"/>
    <n v="1"/>
    <x v="3632"/>
    <s v="Male"/>
    <n v="1"/>
    <s v="Sales Executive"/>
    <x v="2"/>
    <n v="195130"/>
    <s v="Yes"/>
    <n v="1"/>
    <s v="Y"/>
    <n v="12"/>
    <n v="8"/>
    <n v="1"/>
    <n v="10"/>
    <n v="1"/>
    <n v="10"/>
    <n v="9"/>
    <n v="6"/>
  </r>
  <r>
    <n v="41"/>
    <s v="30 &amp; Above"/>
    <x v="2"/>
    <s v="No"/>
    <s v="Non-Travel"/>
    <x v="0"/>
    <n v="6"/>
    <n v="3"/>
    <s v="Life Sciences"/>
    <n v="1"/>
    <x v="3633"/>
    <s v="Female"/>
    <n v="1"/>
    <s v="Research Director"/>
    <x v="1"/>
    <n v="27730"/>
    <m/>
    <n v="1"/>
    <s v="Y"/>
    <n v="11"/>
    <n v="8"/>
    <n v="0"/>
    <n v="19"/>
    <n v="3"/>
    <n v="19"/>
    <n v="11"/>
    <n v="9"/>
  </r>
  <r>
    <n v="31"/>
    <s v="30 &amp; Above"/>
    <x v="1"/>
    <s v="Yes"/>
    <s v="Travel_Frequently"/>
    <x v="1"/>
    <n v="3"/>
    <n v="1"/>
    <s v="Life Sciences"/>
    <n v="1"/>
    <x v="3634"/>
    <s v="Male"/>
    <n v="1"/>
    <s v="Sales Executive"/>
    <x v="1"/>
    <n v="71040"/>
    <s v="Yes"/>
    <n v="1"/>
    <s v="Y"/>
    <n v="14"/>
    <n v="8"/>
    <n v="1"/>
    <n v="3"/>
    <n v="3"/>
    <n v="3"/>
    <n v="2"/>
    <n v="2"/>
  </r>
  <r>
    <n v="44"/>
    <s v="30 &amp; Above"/>
    <x v="2"/>
    <s v="Yes"/>
    <s v="Travel_Rarely"/>
    <x v="0"/>
    <n v="5"/>
    <n v="3"/>
    <s v="Life Sciences"/>
    <n v="1"/>
    <x v="3635"/>
    <s v="Male"/>
    <n v="1"/>
    <s v="Laboratory Technician"/>
    <x v="0"/>
    <n v="63220"/>
    <m/>
    <n v="4"/>
    <s v="Y"/>
    <n v="11"/>
    <n v="8"/>
    <n v="1"/>
    <n v="10"/>
    <n v="2"/>
    <n v="3"/>
    <n v="1"/>
    <n v="2"/>
  </r>
  <r>
    <n v="42"/>
    <s v="30 &amp; Above"/>
    <x v="2"/>
    <s v="No"/>
    <s v="Non-Travel"/>
    <x v="1"/>
    <n v="4"/>
    <n v="3"/>
    <s v="Life Sciences"/>
    <n v="1"/>
    <x v="3636"/>
    <s v="Male"/>
    <n v="2"/>
    <s v="Laboratory Technician"/>
    <x v="0"/>
    <n v="20830"/>
    <m/>
    <n v="0"/>
    <s v="Y"/>
    <n v="12"/>
    <n v="8"/>
    <n v="2"/>
    <n v="21"/>
    <n v="3"/>
    <n v="20"/>
    <n v="2"/>
    <n v="10"/>
  </r>
  <r>
    <n v="55"/>
    <s v="30 &amp; Above"/>
    <x v="0"/>
    <s v="No"/>
    <s v="Travel_Rarely"/>
    <x v="0"/>
    <n v="11"/>
    <n v="3"/>
    <s v="Technical Degree"/>
    <n v="1"/>
    <x v="3637"/>
    <s v="Male"/>
    <n v="2"/>
    <s v="Manufacturing Director"/>
    <x v="0"/>
    <n v="83810"/>
    <s v="Yes"/>
    <n v="4"/>
    <s v="Y"/>
    <n v="15"/>
    <n v="8"/>
    <n v="1"/>
    <n v="23"/>
    <n v="3"/>
    <n v="19"/>
    <n v="9"/>
    <n v="11"/>
  </r>
  <r>
    <n v="56"/>
    <s v="30 &amp; Above"/>
    <x v="0"/>
    <s v="No"/>
    <s v="Travel_Rarely"/>
    <x v="0"/>
    <n v="3"/>
    <n v="2"/>
    <s v="Medical"/>
    <n v="1"/>
    <x v="3638"/>
    <s v="Female"/>
    <n v="3"/>
    <s v="Manufacturing Director"/>
    <x v="1"/>
    <n v="26910"/>
    <m/>
    <n v="6"/>
    <s v="Y"/>
    <n v="16"/>
    <n v="8"/>
    <n v="1"/>
    <n v="36"/>
    <n v="6"/>
    <n v="7"/>
    <n v="7"/>
    <n v="7"/>
  </r>
  <r>
    <n v="40"/>
    <s v="30 &amp; Above"/>
    <x v="1"/>
    <s v="No"/>
    <s v="Non-Travel"/>
    <x v="1"/>
    <n v="1"/>
    <n v="1"/>
    <s v="Life Sciences"/>
    <n v="1"/>
    <x v="3639"/>
    <s v="Male"/>
    <n v="1"/>
    <s v="Laboratory Technician"/>
    <x v="2"/>
    <n v="42860"/>
    <m/>
    <n v="9"/>
    <s v="Y"/>
    <n v="15"/>
    <n v="8"/>
    <n v="0"/>
    <n v="6"/>
    <n v="6"/>
    <n v="4"/>
    <n v="0"/>
    <n v="0"/>
  </r>
  <r>
    <n v="34"/>
    <s v="30 &amp; Above"/>
    <x v="1"/>
    <s v="No"/>
    <s v="Travel_Rarely"/>
    <x v="1"/>
    <n v="3"/>
    <n v="2"/>
    <s v="Technical Degree"/>
    <n v="1"/>
    <x v="3640"/>
    <s v="Male"/>
    <n v="2"/>
    <s v="Research Director"/>
    <x v="2"/>
    <n v="26590"/>
    <m/>
    <n v="0"/>
    <s v="Y"/>
    <n v="24"/>
    <n v="8"/>
    <n v="3"/>
    <n v="10"/>
    <n v="2"/>
    <n v="9"/>
    <n v="1"/>
    <n v="6"/>
  </r>
  <r>
    <n v="40"/>
    <s v="30 &amp; Above"/>
    <x v="1"/>
    <s v="No"/>
    <s v="Travel_Rarely"/>
    <x v="0"/>
    <n v="4"/>
    <n v="3"/>
    <s v="Medical"/>
    <n v="1"/>
    <x v="3641"/>
    <s v="Male"/>
    <n v="2"/>
    <s v="Sales Executive"/>
    <x v="1"/>
    <n v="94340"/>
    <s v="Yes"/>
    <n v="1"/>
    <s v="Y"/>
    <n v="13"/>
    <n v="8"/>
    <n v="1"/>
    <n v="9"/>
    <n v="3"/>
    <n v="9"/>
    <n v="8"/>
    <n v="8"/>
  </r>
  <r>
    <n v="41"/>
    <s v="30 &amp; Above"/>
    <x v="2"/>
    <s v="No"/>
    <s v="Travel_Frequently"/>
    <x v="0"/>
    <n v="1"/>
    <n v="4"/>
    <s v="Other"/>
    <n v="1"/>
    <x v="3642"/>
    <s v="Female"/>
    <n v="2"/>
    <s v="Healthcare Representative"/>
    <x v="2"/>
    <n v="55610"/>
    <m/>
    <n v="0"/>
    <s v="Y"/>
    <n v="11"/>
    <n v="8"/>
    <n v="0"/>
    <n v="10"/>
    <n v="2"/>
    <n v="9"/>
    <n v="1"/>
    <n v="7"/>
  </r>
  <r>
    <n v="35"/>
    <s v="30 &amp; Above"/>
    <x v="1"/>
    <s v="No"/>
    <s v="Travel_Frequently"/>
    <x v="0"/>
    <n v="1"/>
    <n v="2"/>
    <s v="Technical Degree"/>
    <n v="1"/>
    <x v="3643"/>
    <s v="Male"/>
    <n v="2"/>
    <s v="Manager"/>
    <x v="1"/>
    <n v="66460"/>
    <s v="Yes"/>
    <n v="1"/>
    <s v="Y"/>
    <n v="13"/>
    <n v="8"/>
    <n v="1"/>
    <n v="9"/>
    <n v="2"/>
    <n v="9"/>
    <n v="1"/>
    <n v="1"/>
  </r>
  <r>
    <n v="51"/>
    <s v="30 &amp; Above"/>
    <x v="0"/>
    <s v="No"/>
    <s v="Travel_Rarely"/>
    <x v="0"/>
    <n v="18"/>
    <n v="2"/>
    <s v="Life Sciences"/>
    <n v="1"/>
    <x v="3644"/>
    <s v="Male"/>
    <n v="4"/>
    <s v="Manufacturing Director"/>
    <x v="2"/>
    <n v="77250"/>
    <s v="Yes"/>
    <n v="1"/>
    <s v="Y"/>
    <n v="13"/>
    <n v="8"/>
    <n v="1"/>
    <n v="33"/>
    <n v="2"/>
    <n v="33"/>
    <n v="0"/>
    <n v="10"/>
  </r>
  <r>
    <n v="38"/>
    <s v="30 &amp; Above"/>
    <x v="1"/>
    <s v="No"/>
    <s v="Travel_Rarely"/>
    <x v="0"/>
    <n v="2"/>
    <n v="4"/>
    <s v="Life Sciences"/>
    <n v="1"/>
    <x v="3645"/>
    <s v="Female"/>
    <n v="1"/>
    <s v="Research Scientist"/>
    <x v="2"/>
    <n v="107250"/>
    <s v="Yes"/>
    <n v="3"/>
    <s v="Y"/>
    <n v="18"/>
    <n v="8"/>
    <n v="0"/>
    <n v="11"/>
    <n v="5"/>
    <n v="7"/>
    <n v="1"/>
    <n v="7"/>
  </r>
  <r>
    <n v="34"/>
    <s v="30 &amp; Above"/>
    <x v="1"/>
    <s v="No"/>
    <s v="Travel_Rarely"/>
    <x v="0"/>
    <n v="4"/>
    <n v="3"/>
    <s v="Life Sciences"/>
    <n v="1"/>
    <x v="3646"/>
    <s v="Male"/>
    <n v="2"/>
    <s v="Research Scientist"/>
    <x v="1"/>
    <n v="88470"/>
    <s v="Yes"/>
    <n v="1"/>
    <s v="Y"/>
    <n v="16"/>
    <n v="8"/>
    <n v="0"/>
    <n v="10"/>
    <n v="3"/>
    <n v="10"/>
    <n v="9"/>
    <n v="6"/>
  </r>
  <r>
    <n v="25"/>
    <s v="Below 30"/>
    <x v="3"/>
    <s v="No"/>
    <s v="Travel_Rarely"/>
    <x v="1"/>
    <n v="6"/>
    <n v="2"/>
    <s v="Medical"/>
    <n v="1"/>
    <x v="3647"/>
    <s v="Female"/>
    <n v="4"/>
    <s v="Research Scientist"/>
    <x v="0"/>
    <n v="20450"/>
    <m/>
    <n v="3"/>
    <s v="Y"/>
    <n v="19"/>
    <n v="8"/>
    <n v="0"/>
    <n v="7"/>
    <n v="3"/>
    <n v="3"/>
    <n v="1"/>
    <n v="2"/>
  </r>
  <r>
    <n v="58"/>
    <s v="30 &amp; Above"/>
    <x v="0"/>
    <s v="Yes"/>
    <s v="Travel_Rarely"/>
    <x v="0"/>
    <n v="1"/>
    <n v="4"/>
    <s v="Technical Degree"/>
    <n v="1"/>
    <x v="3648"/>
    <s v="Male"/>
    <n v="2"/>
    <s v="Sales Executive"/>
    <x v="0"/>
    <n v="10090"/>
    <m/>
    <n v="7"/>
    <s v="Y"/>
    <n v="13"/>
    <n v="8"/>
    <n v="2"/>
    <n v="31"/>
    <n v="3"/>
    <n v="10"/>
    <n v="5"/>
    <n v="9"/>
  </r>
  <r>
    <n v="40"/>
    <s v="30 &amp; Above"/>
    <x v="1"/>
    <s v="No"/>
    <s v="Travel_Rarely"/>
    <x v="1"/>
    <n v="14"/>
    <n v="4"/>
    <s v="Medical"/>
    <n v="1"/>
    <x v="3649"/>
    <s v="Female"/>
    <n v="1"/>
    <s v="Research Scientist"/>
    <x v="0"/>
    <n v="33480"/>
    <m/>
    <n v="3"/>
    <s v="Y"/>
    <n v="22"/>
    <n v="8"/>
    <n v="0"/>
    <n v="7"/>
    <n v="2"/>
    <n v="4"/>
    <n v="0"/>
    <n v="3"/>
  </r>
  <r>
    <n v="36"/>
    <s v="30 &amp; Above"/>
    <x v="1"/>
    <s v="No"/>
    <s v="Travel_Frequently"/>
    <x v="0"/>
    <n v="16"/>
    <n v="2"/>
    <s v="Life Sciences"/>
    <n v="1"/>
    <x v="3650"/>
    <s v="Male"/>
    <n v="1"/>
    <s v="Research Scientist"/>
    <x v="0"/>
    <n v="12810"/>
    <m/>
    <n v="2"/>
    <s v="Y"/>
    <n v="11"/>
    <n v="8"/>
    <n v="0"/>
    <n v="17"/>
    <n v="2"/>
    <n v="15"/>
    <n v="6"/>
    <n v="13"/>
  </r>
  <r>
    <n v="48"/>
    <s v="30 &amp; Above"/>
    <x v="2"/>
    <s v="No"/>
    <s v="Travel_Rarely"/>
    <x v="1"/>
    <n v="2"/>
    <n v="1"/>
    <s v="Life Sciences"/>
    <n v="1"/>
    <x v="3651"/>
    <s v="Male"/>
    <n v="2"/>
    <s v="Research Scientist"/>
    <x v="1"/>
    <n v="28190"/>
    <m/>
    <n v="1"/>
    <s v="Y"/>
    <n v="20"/>
    <n v="8"/>
    <n v="0"/>
    <n v="11"/>
    <n v="2"/>
    <n v="10"/>
    <n v="0"/>
    <n v="8"/>
  </r>
  <r>
    <n v="27"/>
    <s v="Below 30"/>
    <x v="3"/>
    <s v="No"/>
    <s v="Travel_Rarely"/>
    <x v="1"/>
    <n v="2"/>
    <n v="3"/>
    <s v="Life Sciences"/>
    <n v="1"/>
    <x v="3652"/>
    <s v="Female"/>
    <n v="2"/>
    <s v="Laboratory Technician"/>
    <x v="0"/>
    <n v="48510"/>
    <m/>
    <n v="8"/>
    <s v="Y"/>
    <n v="18"/>
    <n v="8"/>
    <n v="0"/>
    <n v="5"/>
    <n v="2"/>
    <n v="1"/>
    <n v="0"/>
    <n v="0"/>
  </r>
  <r>
    <n v="51"/>
    <s v="30 &amp; Above"/>
    <x v="0"/>
    <s v="No"/>
    <s v="Travel_Rarely"/>
    <x v="1"/>
    <n v="4"/>
    <n v="1"/>
    <s v="Medical"/>
    <n v="1"/>
    <x v="3653"/>
    <s v="Female"/>
    <n v="3"/>
    <s v="Manufacturing Director"/>
    <x v="1"/>
    <n v="40280"/>
    <m/>
    <n v="3"/>
    <s v="Y"/>
    <n v="14"/>
    <n v="8"/>
    <n v="0"/>
    <n v="29"/>
    <n v="3"/>
    <n v="5"/>
    <n v="0"/>
    <n v="3"/>
  </r>
  <r>
    <n v="18"/>
    <s v="Below 30"/>
    <x v="4"/>
    <s v="No"/>
    <s v="Non-Travel"/>
    <x v="1"/>
    <n v="1"/>
    <n v="4"/>
    <s v="Medical"/>
    <n v="1"/>
    <x v="3654"/>
    <s v="Male"/>
    <n v="2"/>
    <s v="Sales Executive"/>
    <x v="1"/>
    <n v="27200"/>
    <m/>
    <n v="1"/>
    <s v="Y"/>
    <n v="22"/>
    <n v="8"/>
    <n v="1"/>
    <n v="0"/>
    <n v="2"/>
    <n v="0"/>
    <n v="0"/>
    <n v="0"/>
  </r>
  <r>
    <n v="35"/>
    <s v="30 &amp; Above"/>
    <x v="1"/>
    <s v="No"/>
    <s v="Travel_Rarely"/>
    <x v="1"/>
    <n v="1"/>
    <n v="4"/>
    <s v="Other"/>
    <n v="1"/>
    <x v="3655"/>
    <s v="Female"/>
    <n v="2"/>
    <s v="Research Director"/>
    <x v="0"/>
    <n v="81200"/>
    <s v="Yes"/>
    <n v="0"/>
    <s v="Y"/>
    <n v="13"/>
    <n v="8"/>
    <n v="0"/>
    <n v="10"/>
    <n v="2"/>
    <n v="9"/>
    <n v="0"/>
    <n v="0"/>
  </r>
  <r>
    <n v="27"/>
    <s v="Below 30"/>
    <x v="3"/>
    <s v="No"/>
    <s v="Travel_Frequently"/>
    <x v="1"/>
    <n v="26"/>
    <n v="4"/>
    <s v="Medical"/>
    <n v="1"/>
    <x v="3656"/>
    <s v="Female"/>
    <n v="1"/>
    <s v="Research Director"/>
    <x v="1"/>
    <n v="46470"/>
    <m/>
    <n v="3"/>
    <s v="Y"/>
    <n v="17"/>
    <n v="8"/>
    <n v="0"/>
    <n v="8"/>
    <n v="3"/>
    <n v="6"/>
    <n v="0"/>
    <n v="0"/>
  </r>
  <r>
    <n v="55"/>
    <s v="30 &amp; Above"/>
    <x v="0"/>
    <s v="Yes"/>
    <s v="Travel_Rarely"/>
    <x v="1"/>
    <n v="19"/>
    <n v="3"/>
    <s v="Technical Degree"/>
    <n v="1"/>
    <x v="3657"/>
    <s v="Male"/>
    <n v="1"/>
    <s v="Human Resources"/>
    <x v="1"/>
    <n v="46800"/>
    <m/>
    <n v="6"/>
    <s v="Y"/>
    <n v="14"/>
    <n v="8"/>
    <n v="3"/>
    <n v="24"/>
    <n v="0"/>
    <n v="19"/>
    <n v="3"/>
    <n v="8"/>
  </r>
  <r>
    <n v="56"/>
    <s v="30 &amp; Above"/>
    <x v="0"/>
    <s v="No"/>
    <s v="Travel_Rarely"/>
    <x v="1"/>
    <n v="24"/>
    <n v="4"/>
    <s v="Life Sciences"/>
    <n v="1"/>
    <x v="3658"/>
    <s v="Male"/>
    <n v="2"/>
    <s v="Laboratory Technician"/>
    <x v="0"/>
    <n v="32210"/>
    <m/>
    <n v="4"/>
    <s v="Y"/>
    <n v="15"/>
    <n v="8"/>
    <n v="2"/>
    <n v="33"/>
    <n v="2"/>
    <n v="19"/>
    <n v="15"/>
    <n v="9"/>
  </r>
  <r>
    <n v="34"/>
    <s v="30 &amp; Above"/>
    <x v="1"/>
    <s v="No"/>
    <s v="Non-Travel"/>
    <x v="0"/>
    <n v="1"/>
    <n v="2"/>
    <s v="Life Sciences"/>
    <n v="1"/>
    <x v="3659"/>
    <s v="Male"/>
    <n v="2"/>
    <s v="Research Scientist"/>
    <x v="2"/>
    <n v="86210"/>
    <s v="Yes"/>
    <n v="1"/>
    <s v="Y"/>
    <n v="17"/>
    <n v="8"/>
    <n v="1"/>
    <n v="5"/>
    <n v="1"/>
    <n v="5"/>
    <n v="0"/>
    <n v="0"/>
  </r>
  <r>
    <n v="40"/>
    <s v="30 &amp; Above"/>
    <x v="1"/>
    <s v="No"/>
    <s v="Travel_Rarely"/>
    <x v="1"/>
    <n v="3"/>
    <n v="3"/>
    <s v="Life Sciences"/>
    <n v="1"/>
    <x v="3660"/>
    <s v="Male"/>
    <n v="2"/>
    <s v="Sales Executive"/>
    <x v="2"/>
    <n v="45770"/>
    <m/>
    <n v="5"/>
    <s v="Y"/>
    <n v="11"/>
    <n v="8"/>
    <n v="1"/>
    <n v="15"/>
    <n v="3"/>
    <n v="12"/>
    <n v="11"/>
    <n v="8"/>
  </r>
  <r>
    <n v="34"/>
    <s v="30 &amp; Above"/>
    <x v="1"/>
    <s v="No"/>
    <s v="Travel_Rarely"/>
    <x v="1"/>
    <n v="5"/>
    <n v="3"/>
    <s v="Life Sciences"/>
    <n v="1"/>
    <x v="3661"/>
    <s v="Male"/>
    <n v="1"/>
    <s v="Research Scientist"/>
    <x v="0"/>
    <n v="45530"/>
    <m/>
    <n v="4"/>
    <s v="Y"/>
    <n v="18"/>
    <n v="8"/>
    <n v="1"/>
    <n v="10"/>
    <n v="2"/>
    <n v="8"/>
    <n v="7"/>
    <n v="7"/>
  </r>
  <r>
    <n v="31"/>
    <s v="30 &amp; Above"/>
    <x v="1"/>
    <s v="Yes"/>
    <s v="Travel_Frequently"/>
    <x v="1"/>
    <n v="2"/>
    <n v="2"/>
    <s v="Medical"/>
    <n v="1"/>
    <x v="3662"/>
    <s v="Female"/>
    <n v="2"/>
    <s v="Manufacturing Director"/>
    <x v="1"/>
    <n v="53960"/>
    <m/>
    <n v="7"/>
    <s v="Y"/>
    <n v="17"/>
    <n v="8"/>
    <n v="1"/>
    <n v="3"/>
    <n v="2"/>
    <n v="1"/>
    <n v="0"/>
    <n v="0"/>
  </r>
  <r>
    <n v="35"/>
    <s v="30 &amp; Above"/>
    <x v="1"/>
    <s v="Yes"/>
    <s v="Travel_Frequently"/>
    <x v="1"/>
    <n v="1"/>
    <n v="2"/>
    <s v="Medical"/>
    <n v="1"/>
    <x v="3663"/>
    <s v="Male"/>
    <n v="1"/>
    <s v="Manufacturing Director"/>
    <x v="0"/>
    <n v="67960"/>
    <s v="Yes"/>
    <n v="0"/>
    <s v="Y"/>
    <n v="13"/>
    <n v="8"/>
    <n v="0"/>
    <n v="5"/>
    <n v="2"/>
    <n v="4"/>
    <n v="3"/>
    <n v="2"/>
  </r>
  <r>
    <n v="38"/>
    <s v="30 &amp; Above"/>
    <x v="1"/>
    <s v="No"/>
    <s v="Travel_Frequently"/>
    <x v="1"/>
    <n v="7"/>
    <n v="3"/>
    <s v="Medical"/>
    <n v="1"/>
    <x v="3664"/>
    <s v="Female"/>
    <n v="2"/>
    <s v="Sales Representative"/>
    <x v="2"/>
    <n v="76250"/>
    <s v="Yes"/>
    <n v="1"/>
    <s v="Y"/>
    <n v="15"/>
    <n v="8"/>
    <n v="0"/>
    <n v="4"/>
    <n v="2"/>
    <n v="4"/>
    <n v="0"/>
    <n v="3"/>
  </r>
  <r>
    <n v="34"/>
    <s v="30 &amp; Above"/>
    <x v="1"/>
    <s v="No"/>
    <s v="Travel_Rarely"/>
    <x v="1"/>
    <n v="10"/>
    <n v="4"/>
    <s v="Other"/>
    <n v="1"/>
    <x v="3665"/>
    <s v="Female"/>
    <n v="2"/>
    <s v="Laboratory Technician"/>
    <x v="1"/>
    <n v="74120"/>
    <s v="Yes"/>
    <n v="1"/>
    <s v="Y"/>
    <n v="24"/>
    <n v="8"/>
    <n v="0"/>
    <n v="14"/>
    <n v="4"/>
    <n v="14"/>
    <n v="4"/>
    <n v="11"/>
  </r>
  <r>
    <n v="28"/>
    <s v="Below 30"/>
    <x v="3"/>
    <s v="No"/>
    <s v="Travel_Rarely"/>
    <x v="1"/>
    <n v="2"/>
    <n v="3"/>
    <s v="Life Sciences"/>
    <n v="1"/>
    <x v="3666"/>
    <s v="Female"/>
    <n v="2"/>
    <s v="Healthcare Representative"/>
    <x v="0"/>
    <n v="111590"/>
    <s v="Yes"/>
    <n v="1"/>
    <s v="Y"/>
    <n v="12"/>
    <n v="8"/>
    <n v="0"/>
    <n v="5"/>
    <n v="2"/>
    <n v="5"/>
    <n v="0"/>
    <n v="4"/>
  </r>
  <r>
    <n v="31"/>
    <s v="30 &amp; Above"/>
    <x v="1"/>
    <s v="Yes"/>
    <s v="Travel_Rarely"/>
    <x v="1"/>
    <n v="15"/>
    <n v="2"/>
    <s v="Life Sciences"/>
    <n v="1"/>
    <x v="3667"/>
    <s v="Male"/>
    <n v="2"/>
    <s v="Sales Executive"/>
    <x v="0"/>
    <n v="49600"/>
    <m/>
    <n v="1"/>
    <s v="Y"/>
    <n v="15"/>
    <n v="8"/>
    <n v="0"/>
    <n v="10"/>
    <n v="3"/>
    <n v="10"/>
    <n v="6"/>
    <n v="7"/>
  </r>
  <r>
    <n v="39"/>
    <s v="30 &amp; Above"/>
    <x v="1"/>
    <s v="No"/>
    <s v="Travel_Rarely"/>
    <x v="1"/>
    <n v="17"/>
    <n v="4"/>
    <s v="Technical Degree"/>
    <n v="1"/>
    <x v="3668"/>
    <s v="Female"/>
    <n v="2"/>
    <s v="Healthcare Representative"/>
    <x v="0"/>
    <n v="104750"/>
    <s v="Yes"/>
    <n v="3"/>
    <s v="Y"/>
    <n v="11"/>
    <n v="8"/>
    <n v="1"/>
    <n v="8"/>
    <n v="3"/>
    <n v="5"/>
    <n v="1"/>
    <n v="4"/>
  </r>
  <r>
    <n v="51"/>
    <s v="30 &amp; Above"/>
    <x v="0"/>
    <s v="No"/>
    <s v="Travel_Frequently"/>
    <x v="1"/>
    <n v="20"/>
    <n v="3"/>
    <s v="Medical"/>
    <n v="1"/>
    <x v="3669"/>
    <s v="Male"/>
    <n v="2"/>
    <s v="Sales Executive"/>
    <x v="0"/>
    <n v="148140"/>
    <s v="Yes"/>
    <n v="2"/>
    <s v="Y"/>
    <n v="11"/>
    <n v="8"/>
    <n v="1"/>
    <n v="14"/>
    <n v="2"/>
    <n v="4"/>
    <n v="3"/>
    <n v="2"/>
  </r>
  <r>
    <n v="41"/>
    <s v="30 &amp; Above"/>
    <x v="2"/>
    <s v="No"/>
    <s v="Travel_Frequently"/>
    <x v="1"/>
    <n v="1"/>
    <n v="3"/>
    <s v="Life Sciences"/>
    <n v="1"/>
    <x v="3670"/>
    <s v="Male"/>
    <n v="4"/>
    <s v="Sales Executive"/>
    <x v="2"/>
    <n v="191410"/>
    <s v="Yes"/>
    <n v="3"/>
    <s v="Y"/>
    <n v="12"/>
    <n v="8"/>
    <n v="1"/>
    <n v="12"/>
    <n v="2"/>
    <n v="6"/>
    <n v="3"/>
    <n v="3"/>
  </r>
  <r>
    <n v="37"/>
    <s v="30 &amp; Above"/>
    <x v="1"/>
    <s v="No"/>
    <s v="Travel_Rarely"/>
    <x v="1"/>
    <n v="2"/>
    <n v="2"/>
    <s v="Medical"/>
    <n v="1"/>
    <x v="3671"/>
    <s v="Female"/>
    <n v="1"/>
    <s v="Healthcare Representative"/>
    <x v="0"/>
    <n v="54050"/>
    <m/>
    <n v="7"/>
    <s v="Y"/>
    <n v="15"/>
    <n v="8"/>
    <n v="0"/>
    <n v="8"/>
    <n v="3"/>
    <n v="6"/>
    <n v="1"/>
    <n v="3"/>
  </r>
  <r>
    <n v="33"/>
    <s v="30 &amp; Above"/>
    <x v="1"/>
    <s v="No"/>
    <s v="Travel_Frequently"/>
    <x v="1"/>
    <n v="2"/>
    <n v="3"/>
    <s v="Medical"/>
    <n v="1"/>
    <x v="3672"/>
    <s v="Female"/>
    <n v="1"/>
    <s v="Sales Executive"/>
    <x v="0"/>
    <n v="87930"/>
    <s v="Yes"/>
    <n v="6"/>
    <s v="Y"/>
    <n v="17"/>
    <n v="8"/>
    <n v="0"/>
    <n v="8"/>
    <n v="2"/>
    <n v="5"/>
    <n v="1"/>
    <n v="2"/>
  </r>
  <r>
    <n v="32"/>
    <s v="30 &amp; Above"/>
    <x v="1"/>
    <s v="No"/>
    <s v="Travel_Rarely"/>
    <x v="1"/>
    <n v="1"/>
    <n v="4"/>
    <s v="Medical"/>
    <n v="1"/>
    <x v="3673"/>
    <s v="Male"/>
    <n v="5"/>
    <s v="Research Director"/>
    <x v="0"/>
    <n v="191890"/>
    <s v="Yes"/>
    <n v="0"/>
    <s v="Y"/>
    <n v="12"/>
    <n v="8"/>
    <n v="1"/>
    <n v="4"/>
    <n v="3"/>
    <n v="3"/>
    <n v="1"/>
    <n v="2"/>
  </r>
  <r>
    <n v="39"/>
    <s v="30 &amp; Above"/>
    <x v="1"/>
    <s v="No"/>
    <s v="Non-Travel"/>
    <x v="1"/>
    <n v="29"/>
    <n v="2"/>
    <s v="Life Sciences"/>
    <n v="1"/>
    <x v="3674"/>
    <s v="Male"/>
    <n v="2"/>
    <s v="Sales Executive"/>
    <x v="0"/>
    <n v="38750"/>
    <m/>
    <n v="3"/>
    <s v="Y"/>
    <n v="15"/>
    <n v="8"/>
    <n v="0"/>
    <n v="13"/>
    <n v="3"/>
    <n v="6"/>
    <n v="0"/>
    <n v="5"/>
  </r>
  <r>
    <n v="25"/>
    <s v="Below 30"/>
    <x v="3"/>
    <s v="No"/>
    <s v="Travel_Rarely"/>
    <x v="1"/>
    <n v="7"/>
    <n v="4"/>
    <s v="Life Sciences"/>
    <n v="1"/>
    <x v="3675"/>
    <s v="Male"/>
    <n v="1"/>
    <s v="Sales Executive"/>
    <x v="0"/>
    <n v="22160"/>
    <m/>
    <n v="2"/>
    <s v="Y"/>
    <n v="13"/>
    <n v="8"/>
    <n v="3"/>
    <n v="6"/>
    <n v="2"/>
    <n v="3"/>
    <n v="1"/>
    <n v="2"/>
  </r>
  <r>
    <n v="52"/>
    <s v="30 &amp; Above"/>
    <x v="0"/>
    <s v="No"/>
    <s v="Travel_Frequently"/>
    <x v="1"/>
    <n v="2"/>
    <n v="1"/>
    <s v="Life Sciences"/>
    <n v="1"/>
    <x v="3676"/>
    <s v="Male"/>
    <n v="2"/>
    <s v="Sales Executive"/>
    <x v="0"/>
    <n v="117130"/>
    <s v="Yes"/>
    <n v="2"/>
    <s v="Y"/>
    <n v="14"/>
    <n v="8"/>
    <n v="0"/>
    <n v="24"/>
    <n v="2"/>
    <n v="5"/>
    <n v="0"/>
    <n v="2"/>
  </r>
  <r>
    <n v="43"/>
    <s v="30 &amp; Above"/>
    <x v="2"/>
    <s v="No"/>
    <s v="Travel_Rarely"/>
    <x v="1"/>
    <n v="2"/>
    <n v="2"/>
    <s v="Medical"/>
    <n v="1"/>
    <x v="3677"/>
    <s v="Male"/>
    <n v="1"/>
    <s v="Laboratory Technician"/>
    <x v="1"/>
    <n v="78610"/>
    <s v="Yes"/>
    <n v="1"/>
    <s v="Y"/>
    <n v="14"/>
    <n v="8"/>
    <n v="2"/>
    <n v="20"/>
    <n v="1"/>
    <n v="20"/>
    <n v="1"/>
    <n v="8"/>
  </r>
  <r>
    <n v="27"/>
    <s v="Below 30"/>
    <x v="3"/>
    <s v="No"/>
    <s v="Travel_Rarely"/>
    <x v="1"/>
    <n v="2"/>
    <n v="4"/>
    <s v="Life Sciences"/>
    <n v="1"/>
    <x v="3678"/>
    <s v="Male"/>
    <n v="1"/>
    <s v="Human Resources"/>
    <x v="0"/>
    <n v="37080"/>
    <m/>
    <n v="1"/>
    <s v="Y"/>
    <n v="16"/>
    <n v="8"/>
    <n v="2"/>
    <n v="6"/>
    <n v="2"/>
    <n v="6"/>
    <n v="4"/>
    <n v="4"/>
  </r>
  <r>
    <n v="27"/>
    <s v="Below 30"/>
    <x v="3"/>
    <s v="Yes"/>
    <s v="Travel_Rarely"/>
    <x v="1"/>
    <n v="2"/>
    <n v="5"/>
    <s v="Life Sciences"/>
    <n v="1"/>
    <x v="3679"/>
    <s v="Female"/>
    <n v="1"/>
    <s v="Research Scientist"/>
    <x v="1"/>
    <n v="137700"/>
    <s v="Yes"/>
    <n v="1"/>
    <s v="Y"/>
    <n v="18"/>
    <n v="8"/>
    <n v="1"/>
    <n v="8"/>
    <n v="3"/>
    <n v="8"/>
    <n v="7"/>
    <n v="7"/>
  </r>
  <r>
    <n v="26"/>
    <s v="Below 30"/>
    <x v="3"/>
    <s v="No"/>
    <s v="Travel_Rarely"/>
    <x v="1"/>
    <n v="2"/>
    <n v="2"/>
    <s v="Other"/>
    <n v="1"/>
    <x v="3680"/>
    <s v="Male"/>
    <n v="3"/>
    <s v="Laboratory Technician"/>
    <x v="1"/>
    <n v="53040"/>
    <m/>
    <n v="0"/>
    <s v="Y"/>
    <n v="20"/>
    <n v="8"/>
    <n v="1"/>
    <n v="5"/>
    <n v="2"/>
    <n v="4"/>
    <n v="1"/>
    <n v="1"/>
  </r>
  <r>
    <n v="42"/>
    <s v="30 &amp; Above"/>
    <x v="2"/>
    <s v="No"/>
    <s v="Travel_Rarely"/>
    <x v="0"/>
    <n v="23"/>
    <n v="3"/>
    <s v="Marketing"/>
    <n v="1"/>
    <x v="3681"/>
    <s v="Female"/>
    <n v="3"/>
    <s v="Research Scientist"/>
    <x v="0"/>
    <n v="26420"/>
    <m/>
    <n v="0"/>
    <s v="Y"/>
    <n v="13"/>
    <n v="8"/>
    <n v="1"/>
    <n v="21"/>
    <n v="3"/>
    <n v="20"/>
    <n v="0"/>
    <n v="9"/>
  </r>
  <r>
    <n v="52"/>
    <s v="30 &amp; Above"/>
    <x v="0"/>
    <s v="No"/>
    <s v="Travel_Rarely"/>
    <x v="1"/>
    <n v="5"/>
    <n v="2"/>
    <s v="Life Sciences"/>
    <n v="1"/>
    <x v="3682"/>
    <s v="Female"/>
    <n v="1"/>
    <s v="Healthcare Representative"/>
    <x v="0"/>
    <n v="27590"/>
    <m/>
    <n v="9"/>
    <s v="Y"/>
    <n v="18"/>
    <n v="8"/>
    <n v="1"/>
    <n v="12"/>
    <n v="6"/>
    <n v="5"/>
    <n v="0"/>
    <n v="4"/>
  </r>
  <r>
    <n v="37"/>
    <s v="30 &amp; Above"/>
    <x v="1"/>
    <s v="No"/>
    <s v="Travel_Rarely"/>
    <x v="1"/>
    <n v="20"/>
    <n v="5"/>
    <s v="Life Sciences"/>
    <n v="1"/>
    <x v="3683"/>
    <s v="Male"/>
    <n v="2"/>
    <s v="Manager"/>
    <x v="1"/>
    <n v="68040"/>
    <s v="Yes"/>
    <n v="4"/>
    <s v="Y"/>
    <n v="13"/>
    <n v="8"/>
    <n v="1"/>
    <n v="8"/>
    <n v="1"/>
    <n v="3"/>
    <n v="0"/>
    <n v="2"/>
  </r>
  <r>
    <n v="35"/>
    <s v="30 &amp; Above"/>
    <x v="1"/>
    <s v="No"/>
    <s v="Travel_Frequently"/>
    <x v="1"/>
    <n v="6"/>
    <n v="4"/>
    <s v="Medical"/>
    <n v="1"/>
    <x v="3684"/>
    <s v="Female"/>
    <n v="2"/>
    <s v="Research Director"/>
    <x v="1"/>
    <n v="61420"/>
    <m/>
    <n v="2"/>
    <s v="Y"/>
    <n v="15"/>
    <n v="8"/>
    <n v="1"/>
    <n v="10"/>
    <n v="2"/>
    <n v="2"/>
    <n v="2"/>
    <n v="2"/>
  </r>
  <r>
    <n v="25"/>
    <s v="Below 30"/>
    <x v="3"/>
    <s v="No"/>
    <s v="Travel_Rarely"/>
    <x v="1"/>
    <n v="1"/>
    <n v="4"/>
    <s v="Medical"/>
    <n v="1"/>
    <x v="3685"/>
    <s v="Male"/>
    <n v="2"/>
    <s v="Sales Executive"/>
    <x v="0"/>
    <n v="25000"/>
    <m/>
    <n v="4"/>
    <s v="Y"/>
    <n v="14"/>
    <n v="8"/>
    <n v="2"/>
    <n v="7"/>
    <n v="2"/>
    <n v="3"/>
    <n v="0"/>
    <n v="2"/>
  </r>
  <r>
    <n v="26"/>
    <s v="Below 30"/>
    <x v="3"/>
    <s v="No"/>
    <s v="Travel_Rarely"/>
    <x v="1"/>
    <n v="29"/>
    <n v="4"/>
    <s v="Life Sciences"/>
    <n v="1"/>
    <x v="3686"/>
    <s v="Male"/>
    <n v="1"/>
    <s v="Research Scientist"/>
    <x v="1"/>
    <n v="63890"/>
    <m/>
    <n v="0"/>
    <s v="Y"/>
    <n v="22"/>
    <n v="8"/>
    <n v="0"/>
    <n v="8"/>
    <n v="2"/>
    <n v="7"/>
    <n v="0"/>
    <n v="7"/>
  </r>
  <r>
    <n v="29"/>
    <s v="Below 30"/>
    <x v="3"/>
    <s v="No"/>
    <s v="Travel_Rarely"/>
    <x v="0"/>
    <n v="9"/>
    <n v="3"/>
    <s v="Life Sciences"/>
    <n v="1"/>
    <x v="3687"/>
    <s v="Male"/>
    <n v="1"/>
    <s v="Laboratory Technician"/>
    <x v="1"/>
    <n v="111030"/>
    <s v="Yes"/>
    <n v="1"/>
    <s v="Y"/>
    <n v="12"/>
    <n v="8"/>
    <n v="0"/>
    <n v="10"/>
    <n v="5"/>
    <n v="10"/>
    <n v="0"/>
    <n v="9"/>
  </r>
  <r>
    <n v="49"/>
    <s v="30 &amp; Above"/>
    <x v="2"/>
    <s v="Yes"/>
    <s v="Travel_Frequently"/>
    <x v="0"/>
    <n v="6"/>
    <n v="5"/>
    <s v="Medical"/>
    <n v="1"/>
    <x v="3688"/>
    <s v="Female"/>
    <n v="2"/>
    <s v="Healthcare Representative"/>
    <x v="1"/>
    <n v="23420"/>
    <m/>
    <n v="3"/>
    <s v="Y"/>
    <n v="18"/>
    <n v="8"/>
    <n v="0"/>
    <n v="20"/>
    <n v="2"/>
    <n v="4"/>
    <n v="1"/>
    <n v="3"/>
  </r>
  <r>
    <n v="29"/>
    <s v="Below 30"/>
    <x v="3"/>
    <s v="Yes"/>
    <s v="Travel_Frequently"/>
    <x v="0"/>
    <n v="3"/>
    <n v="2"/>
    <s v="Marketing"/>
    <n v="1"/>
    <x v="3689"/>
    <s v="Female"/>
    <n v="2"/>
    <s v="Laboratory Technician"/>
    <x v="1"/>
    <n v="68110"/>
    <s v="Yes"/>
    <n v="0"/>
    <s v="Y"/>
    <n v="15"/>
    <n v="8"/>
    <n v="1"/>
    <n v="9"/>
    <n v="2"/>
    <n v="8"/>
    <n v="7"/>
    <n v="7"/>
  </r>
  <r>
    <n v="54"/>
    <s v="30 &amp; Above"/>
    <x v="0"/>
    <s v="No"/>
    <s v="Travel_Rarely"/>
    <x v="0"/>
    <n v="1"/>
    <n v="3"/>
    <s v="Medical"/>
    <n v="1"/>
    <x v="3690"/>
    <s v="Female"/>
    <n v="2"/>
    <s v="Manager"/>
    <x v="1"/>
    <n v="22970"/>
    <m/>
    <n v="6"/>
    <s v="Y"/>
    <n v="18"/>
    <n v="8"/>
    <n v="2"/>
    <n v="29"/>
    <n v="2"/>
    <n v="20"/>
    <n v="12"/>
    <n v="7"/>
  </r>
  <r>
    <n v="58"/>
    <s v="30 &amp; Above"/>
    <x v="0"/>
    <s v="No"/>
    <s v="Travel_Rarely"/>
    <x v="0"/>
    <n v="22"/>
    <n v="3"/>
    <s v="Life Sciences"/>
    <n v="1"/>
    <x v="3691"/>
    <s v="Female"/>
    <n v="2"/>
    <s v="Laboratory Technician"/>
    <x v="0"/>
    <n v="24500"/>
    <m/>
    <n v="3"/>
    <s v="Y"/>
    <n v="12"/>
    <n v="8"/>
    <n v="1"/>
    <n v="32"/>
    <n v="2"/>
    <n v="9"/>
    <n v="1"/>
    <n v="5"/>
  </r>
  <r>
    <n v="55"/>
    <s v="30 &amp; Above"/>
    <x v="0"/>
    <s v="No"/>
    <s v="Travel_Rarely"/>
    <x v="1"/>
    <n v="7"/>
    <n v="3"/>
    <s v="Life Sciences"/>
    <n v="1"/>
    <x v="3692"/>
    <s v="Female"/>
    <n v="3"/>
    <s v="Research Scientist"/>
    <x v="2"/>
    <n v="50930"/>
    <m/>
    <n v="2"/>
    <s v="Y"/>
    <n v="16"/>
    <n v="8"/>
    <n v="1"/>
    <n v="31"/>
    <n v="3"/>
    <n v="7"/>
    <n v="0"/>
    <n v="0"/>
  </r>
  <r>
    <n v="36"/>
    <s v="30 &amp; Above"/>
    <x v="1"/>
    <s v="No"/>
    <s v="Travel_Rarely"/>
    <x v="1"/>
    <n v="1"/>
    <n v="3"/>
    <s v="Medical"/>
    <n v="1"/>
    <x v="3693"/>
    <s v="Male"/>
    <n v="2"/>
    <s v="Sales Executive"/>
    <x v="1"/>
    <n v="53090"/>
    <m/>
    <n v="3"/>
    <s v="Y"/>
    <n v="13"/>
    <n v="8"/>
    <n v="0"/>
    <n v="15"/>
    <n v="5"/>
    <n v="5"/>
    <n v="0"/>
    <n v="1"/>
  </r>
  <r>
    <n v="31"/>
    <s v="30 &amp; Above"/>
    <x v="1"/>
    <s v="Yes"/>
    <s v="Travel_Frequently"/>
    <x v="0"/>
    <n v="4"/>
    <n v="3"/>
    <s v="Life Sciences"/>
    <n v="1"/>
    <x v="3694"/>
    <s v="Male"/>
    <n v="2"/>
    <s v="Manager"/>
    <x v="1"/>
    <n v="30570"/>
    <m/>
    <n v="1"/>
    <s v="Y"/>
    <n v="19"/>
    <n v="8"/>
    <n v="0"/>
    <n v="1"/>
    <n v="3"/>
    <n v="1"/>
    <n v="0"/>
    <n v="0"/>
  </r>
  <r>
    <n v="30"/>
    <s v="30 &amp; Above"/>
    <x v="3"/>
    <s v="No"/>
    <s v="Travel_Rarely"/>
    <x v="0"/>
    <n v="3"/>
    <n v="3"/>
    <s v="Life Sciences"/>
    <n v="1"/>
    <x v="3695"/>
    <s v="Male"/>
    <n v="3"/>
    <s v="Sales Executive"/>
    <x v="2"/>
    <n v="51210"/>
    <m/>
    <n v="7"/>
    <s v="Y"/>
    <n v="13"/>
    <n v="8"/>
    <n v="0"/>
    <n v="8"/>
    <n v="4"/>
    <n v="3"/>
    <n v="0"/>
    <n v="2"/>
  </r>
  <r>
    <n v="31"/>
    <s v="30 &amp; Above"/>
    <x v="1"/>
    <s v="No"/>
    <s v="Travel_Rarely"/>
    <x v="1"/>
    <n v="1"/>
    <n v="3"/>
    <s v="Medical"/>
    <n v="1"/>
    <x v="3696"/>
    <s v="Male"/>
    <n v="1"/>
    <s v="Laboratory Technician"/>
    <x v="1"/>
    <n v="168560"/>
    <s v="Yes"/>
    <n v="3"/>
    <s v="Y"/>
    <n v="12"/>
    <n v="8"/>
    <n v="1"/>
    <n v="9"/>
    <n v="3"/>
    <n v="3"/>
    <n v="1"/>
    <n v="0"/>
  </r>
  <r>
    <n v="34"/>
    <s v="30 &amp; Above"/>
    <x v="1"/>
    <s v="No"/>
    <s v="Travel_Frequently"/>
    <x v="0"/>
    <n v="2"/>
    <n v="1"/>
    <s v="Marketing"/>
    <n v="1"/>
    <x v="3697"/>
    <s v="Female"/>
    <n v="5"/>
    <s v="Manager"/>
    <x v="2"/>
    <n v="26860"/>
    <m/>
    <n v="5"/>
    <s v="Y"/>
    <n v="11"/>
    <n v="8"/>
    <n v="0"/>
    <n v="10"/>
    <n v="3"/>
    <n v="4"/>
    <n v="1"/>
    <n v="3"/>
  </r>
  <r>
    <n v="31"/>
    <s v="30 &amp; Above"/>
    <x v="1"/>
    <s v="Yes"/>
    <s v="Travel_Rarely"/>
    <x v="0"/>
    <n v="20"/>
    <n v="3"/>
    <s v="Technical Degree"/>
    <n v="1"/>
    <x v="3698"/>
    <s v="Male"/>
    <n v="1"/>
    <s v="Research Scientist"/>
    <x v="1"/>
    <n v="61800"/>
    <m/>
    <n v="1"/>
    <s v="Y"/>
    <n v="14"/>
    <n v="8"/>
    <n v="1"/>
    <n v="1"/>
    <n v="2"/>
    <n v="1"/>
    <n v="0"/>
    <n v="0"/>
  </r>
  <r>
    <n v="27"/>
    <s v="Below 30"/>
    <x v="3"/>
    <s v="No"/>
    <s v="Travel_Rarely"/>
    <x v="2"/>
    <n v="11"/>
    <n v="4"/>
    <s v="Medical"/>
    <n v="1"/>
    <x v="3699"/>
    <s v="Male"/>
    <n v="4"/>
    <s v="Sales Executive"/>
    <x v="0"/>
    <n v="66320"/>
    <s v="Yes"/>
    <n v="0"/>
    <s v="Y"/>
    <n v="16"/>
    <n v="8"/>
    <n v="0"/>
    <n v="6"/>
    <n v="3"/>
    <n v="5"/>
    <n v="1"/>
    <n v="4"/>
  </r>
  <r>
    <n v="36"/>
    <s v="30 &amp; Above"/>
    <x v="1"/>
    <s v="No"/>
    <s v="Travel_Rarely"/>
    <x v="0"/>
    <n v="1"/>
    <n v="3"/>
    <s v="Marketing"/>
    <n v="1"/>
    <x v="3700"/>
    <s v="Male"/>
    <n v="2"/>
    <s v="Research Scientist"/>
    <x v="1"/>
    <n v="35050"/>
    <m/>
    <n v="1"/>
    <s v="Y"/>
    <n v="12"/>
    <n v="8"/>
    <n v="2"/>
    <n v="10"/>
    <n v="2"/>
    <n v="10"/>
    <n v="1"/>
    <n v="8"/>
  </r>
  <r>
    <n v="36"/>
    <s v="30 &amp; Above"/>
    <x v="1"/>
    <s v="No"/>
    <s v="Travel_Rarely"/>
    <x v="1"/>
    <n v="24"/>
    <n v="3"/>
    <s v="Other"/>
    <n v="1"/>
    <x v="3701"/>
    <s v="Female"/>
    <n v="3"/>
    <s v="Research Director"/>
    <x v="0"/>
    <n v="63970"/>
    <m/>
    <n v="4"/>
    <s v="Y"/>
    <n v="14"/>
    <n v="8"/>
    <n v="1"/>
    <n v="11"/>
    <n v="3"/>
    <n v="3"/>
    <n v="0"/>
    <n v="2"/>
  </r>
  <r>
    <n v="47"/>
    <s v="30 &amp; Above"/>
    <x v="2"/>
    <s v="No"/>
    <s v="Travel_Rarely"/>
    <x v="1"/>
    <n v="23"/>
    <n v="4"/>
    <s v="Life Sciences"/>
    <n v="1"/>
    <x v="3702"/>
    <s v="Female"/>
    <n v="2"/>
    <s v="Sales Executive"/>
    <x v="0"/>
    <n v="62740"/>
    <m/>
    <n v="7"/>
    <s v="Y"/>
    <n v="14"/>
    <n v="8"/>
    <n v="2"/>
    <n v="17"/>
    <n v="0"/>
    <n v="6"/>
    <n v="1"/>
    <n v="2"/>
  </r>
  <r>
    <n v="25"/>
    <s v="Below 30"/>
    <x v="3"/>
    <s v="Yes"/>
    <s v="Travel_Rarely"/>
    <x v="0"/>
    <n v="16"/>
    <n v="4"/>
    <s v="Life Sciences"/>
    <n v="1"/>
    <x v="3703"/>
    <s v="Male"/>
    <n v="2"/>
    <s v="Research Scientist"/>
    <x v="0"/>
    <n v="198590"/>
    <s v="Yes"/>
    <n v="3"/>
    <s v="Y"/>
    <n v="19"/>
    <n v="8"/>
    <n v="0"/>
    <n v="6"/>
    <n v="3"/>
    <n v="3"/>
    <n v="2"/>
    <n v="2"/>
  </r>
  <r>
    <n v="37"/>
    <s v="30 &amp; Above"/>
    <x v="1"/>
    <s v="No"/>
    <s v="Non-Travel"/>
    <x v="0"/>
    <n v="8"/>
    <n v="4"/>
    <s v="Medical"/>
    <n v="1"/>
    <x v="3704"/>
    <s v="Male"/>
    <n v="1"/>
    <s v="Healthcare Representative"/>
    <x v="1"/>
    <n v="75870"/>
    <s v="Yes"/>
    <n v="0"/>
    <s v="Y"/>
    <n v="22"/>
    <n v="8"/>
    <n v="1"/>
    <n v="7"/>
    <n v="5"/>
    <n v="6"/>
    <n v="1"/>
    <n v="3"/>
  </r>
  <r>
    <n v="56"/>
    <s v="30 &amp; Above"/>
    <x v="0"/>
    <s v="No"/>
    <s v="Travel_Rarely"/>
    <x v="1"/>
    <n v="10"/>
    <n v="4"/>
    <s v="Other"/>
    <n v="1"/>
    <x v="3705"/>
    <s v="Male"/>
    <n v="2"/>
    <s v="Sales Representative"/>
    <x v="0"/>
    <n v="42580"/>
    <m/>
    <n v="2"/>
    <s v="Y"/>
    <n v="16"/>
    <n v="8"/>
    <n v="0"/>
    <n v="5"/>
    <n v="2"/>
    <n v="3"/>
    <n v="1"/>
    <n v="0"/>
  </r>
  <r>
    <n v="47"/>
    <s v="30 &amp; Above"/>
    <x v="2"/>
    <s v="No"/>
    <s v="Travel_Rarely"/>
    <x v="1"/>
    <n v="3"/>
    <n v="2"/>
    <s v="Medical"/>
    <n v="1"/>
    <x v="3706"/>
    <s v="Male"/>
    <n v="2"/>
    <s v="Laboratory Technician"/>
    <x v="0"/>
    <n v="43640"/>
    <m/>
    <n v="3"/>
    <s v="Y"/>
    <n v="11"/>
    <n v="8"/>
    <n v="1"/>
    <n v="26"/>
    <n v="3"/>
    <n v="20"/>
    <n v="5"/>
    <n v="6"/>
  </r>
  <r>
    <n v="24"/>
    <s v="Below 30"/>
    <x v="3"/>
    <s v="No"/>
    <s v="Travel_Rarely"/>
    <x v="1"/>
    <n v="5"/>
    <n v="1"/>
    <s v="Other"/>
    <n v="1"/>
    <x v="3707"/>
    <s v="Male"/>
    <n v="1"/>
    <s v="Manufacturing Director"/>
    <x v="0"/>
    <n v="43350"/>
    <m/>
    <n v="1"/>
    <s v="Y"/>
    <n v="15"/>
    <n v="8"/>
    <n v="1"/>
    <n v="5"/>
    <n v="5"/>
    <n v="5"/>
    <n v="0"/>
    <n v="3"/>
  </r>
  <r>
    <n v="32"/>
    <s v="30 &amp; Above"/>
    <x v="1"/>
    <s v="No"/>
    <s v="Travel_Rarely"/>
    <x v="0"/>
    <n v="4"/>
    <n v="3"/>
    <s v="Marketing"/>
    <n v="1"/>
    <x v="3708"/>
    <s v="Male"/>
    <n v="1"/>
    <s v="Research Scientist"/>
    <x v="0"/>
    <n v="53260"/>
    <m/>
    <n v="4"/>
    <s v="Y"/>
    <n v="14"/>
    <n v="8"/>
    <n v="1"/>
    <n v="7"/>
    <n v="2"/>
    <n v="4"/>
    <n v="0"/>
    <n v="3"/>
  </r>
  <r>
    <n v="34"/>
    <s v="30 &amp; Above"/>
    <x v="1"/>
    <s v="No"/>
    <s v="Travel_Rarely"/>
    <x v="1"/>
    <n v="9"/>
    <n v="2"/>
    <s v="Medical"/>
    <n v="1"/>
    <x v="3709"/>
    <s v="Male"/>
    <n v="1"/>
    <s v="Sales Executive"/>
    <x v="0"/>
    <n v="32800"/>
    <m/>
    <n v="5"/>
    <s v="Y"/>
    <n v="13"/>
    <n v="8"/>
    <n v="0"/>
    <n v="7"/>
    <n v="3"/>
    <n v="5"/>
    <n v="0"/>
    <n v="2"/>
  </r>
  <r>
    <n v="41"/>
    <s v="30 &amp; Above"/>
    <x v="2"/>
    <s v="No"/>
    <s v="Travel_Rarely"/>
    <x v="1"/>
    <n v="26"/>
    <n v="3"/>
    <s v="Medical"/>
    <n v="1"/>
    <x v="3710"/>
    <s v="Female"/>
    <n v="3"/>
    <s v="Sales Executive"/>
    <x v="0"/>
    <n v="54850"/>
    <m/>
    <n v="2"/>
    <s v="Y"/>
    <n v="17"/>
    <n v="8"/>
    <n v="2"/>
    <n v="7"/>
    <n v="2"/>
    <n v="4"/>
    <n v="0"/>
    <n v="3"/>
  </r>
  <r>
    <n v="40"/>
    <s v="30 &amp; Above"/>
    <x v="1"/>
    <s v="No"/>
    <s v="Non-Travel"/>
    <x v="0"/>
    <n v="3"/>
    <n v="2"/>
    <s v="Life Sciences"/>
    <n v="1"/>
    <x v="3711"/>
    <s v="Male"/>
    <n v="1"/>
    <s v="Sales Executive"/>
    <x v="2"/>
    <n v="43420"/>
    <m/>
    <n v="3"/>
    <s v="Y"/>
    <n v="11"/>
    <n v="8"/>
    <n v="1"/>
    <n v="11"/>
    <n v="6"/>
    <n v="8"/>
    <n v="0"/>
    <n v="7"/>
  </r>
  <r>
    <n v="31"/>
    <s v="30 &amp; Above"/>
    <x v="1"/>
    <s v="No"/>
    <s v="Travel_Rarely"/>
    <x v="1"/>
    <n v="16"/>
    <n v="3"/>
    <s v="Medical"/>
    <n v="1"/>
    <x v="3712"/>
    <s v="Male"/>
    <n v="2"/>
    <s v="Human Resources"/>
    <x v="2"/>
    <n v="27820"/>
    <m/>
    <n v="1"/>
    <s v="Y"/>
    <n v="19"/>
    <n v="8"/>
    <n v="1"/>
    <n v="13"/>
    <n v="5"/>
    <n v="13"/>
    <n v="9"/>
    <n v="9"/>
  </r>
  <r>
    <n v="46"/>
    <s v="30 &amp; Above"/>
    <x v="2"/>
    <s v="Yes"/>
    <s v="Travel_Rarely"/>
    <x v="1"/>
    <n v="18"/>
    <n v="1"/>
    <s v="Medical"/>
    <n v="1"/>
    <x v="3713"/>
    <s v="Male"/>
    <n v="1"/>
    <s v="Manufacturing Director"/>
    <x v="2"/>
    <n v="59800"/>
    <m/>
    <n v="4"/>
    <s v="Y"/>
    <n v="11"/>
    <n v="8"/>
    <n v="1"/>
    <n v="28"/>
    <n v="2"/>
    <n v="7"/>
    <n v="4"/>
    <n v="3"/>
  </r>
  <r>
    <n v="39"/>
    <s v="30 &amp; Above"/>
    <x v="1"/>
    <s v="Yes"/>
    <s v="Non-Travel"/>
    <x v="1"/>
    <n v="2"/>
    <n v="4"/>
    <s v="Medical"/>
    <n v="1"/>
    <x v="3714"/>
    <s v="Male"/>
    <n v="2"/>
    <s v="Manufacturing Director"/>
    <x v="1"/>
    <n v="43810"/>
    <m/>
    <n v="2"/>
    <s v="Y"/>
    <n v="15"/>
    <n v="8"/>
    <n v="2"/>
    <n v="11"/>
    <n v="1"/>
    <n v="1"/>
    <n v="0"/>
    <n v="0"/>
  </r>
  <r>
    <n v="31"/>
    <s v="30 &amp; Above"/>
    <x v="1"/>
    <s v="Yes"/>
    <s v="Travel_Frequently"/>
    <x v="0"/>
    <n v="2"/>
    <n v="3"/>
    <s v="Medical"/>
    <n v="1"/>
    <x v="3715"/>
    <s v="Male"/>
    <n v="2"/>
    <s v="Sales Executive"/>
    <x v="1"/>
    <n v="25720"/>
    <m/>
    <n v="1"/>
    <s v="Y"/>
    <n v="13"/>
    <n v="8"/>
    <n v="3"/>
    <n v="10"/>
    <n v="3"/>
    <n v="10"/>
    <n v="4"/>
    <n v="7"/>
  </r>
  <r>
    <n v="45"/>
    <s v="30 &amp; Above"/>
    <x v="2"/>
    <s v="No"/>
    <s v="Travel_Rarely"/>
    <x v="0"/>
    <n v="10"/>
    <n v="2"/>
    <s v="Marketing"/>
    <n v="1"/>
    <x v="3716"/>
    <s v="Male"/>
    <n v="1"/>
    <s v="Sales Executive"/>
    <x v="2"/>
    <n v="38330"/>
    <m/>
    <n v="2"/>
    <s v="Y"/>
    <n v="14"/>
    <n v="8"/>
    <n v="0"/>
    <n v="24"/>
    <n v="1"/>
    <n v="7"/>
    <n v="0"/>
    <n v="7"/>
  </r>
  <r>
    <n v="31"/>
    <s v="30 &amp; Above"/>
    <x v="1"/>
    <s v="No"/>
    <s v="Travel_Rarely"/>
    <x v="1"/>
    <n v="16"/>
    <n v="4"/>
    <s v="Life Sciences"/>
    <n v="1"/>
    <x v="3717"/>
    <s v="Male"/>
    <n v="3"/>
    <s v="Human Resources"/>
    <x v="1"/>
    <n v="42440"/>
    <m/>
    <n v="9"/>
    <s v="Y"/>
    <n v="13"/>
    <n v="8"/>
    <n v="0"/>
    <n v="8"/>
    <n v="3"/>
    <n v="3"/>
    <n v="0"/>
    <n v="2"/>
  </r>
  <r>
    <n v="31"/>
    <s v="30 &amp; Above"/>
    <x v="1"/>
    <s v="Yes"/>
    <s v="Travel_Frequently"/>
    <x v="1"/>
    <n v="7"/>
    <n v="4"/>
    <s v="Life Sciences"/>
    <n v="1"/>
    <x v="3718"/>
    <s v="Male"/>
    <n v="1"/>
    <s v="Laboratory Technician"/>
    <x v="0"/>
    <n v="65000"/>
    <s v="Yes"/>
    <n v="6"/>
    <s v="Y"/>
    <n v="23"/>
    <n v="8"/>
    <n v="1"/>
    <n v="7"/>
    <n v="5"/>
    <n v="2"/>
    <n v="2"/>
    <n v="2"/>
  </r>
  <r>
    <n v="45"/>
    <s v="30 &amp; Above"/>
    <x v="2"/>
    <s v="No"/>
    <s v="Travel_Rarely"/>
    <x v="1"/>
    <n v="1"/>
    <n v="2"/>
    <s v="Life Sciences"/>
    <n v="1"/>
    <x v="3719"/>
    <s v="Female"/>
    <n v="1"/>
    <s v="Research Scientist"/>
    <x v="0"/>
    <n v="184300"/>
    <s v="Yes"/>
    <n v="4"/>
    <s v="Y"/>
    <n v="12"/>
    <n v="8"/>
    <n v="1"/>
    <n v="10"/>
    <n v="5"/>
    <n v="3"/>
    <n v="1"/>
    <n v="2"/>
  </r>
  <r>
    <n v="48"/>
    <s v="30 &amp; Above"/>
    <x v="2"/>
    <s v="No"/>
    <s v="Travel_Rarely"/>
    <x v="1"/>
    <n v="24"/>
    <n v="3"/>
    <s v="Technical Degree"/>
    <n v="1"/>
    <x v="3720"/>
    <s v="Male"/>
    <n v="2"/>
    <s v="Research Scientist"/>
    <x v="2"/>
    <n v="16010"/>
    <m/>
    <n v="4"/>
    <s v="Y"/>
    <n v="12"/>
    <n v="8"/>
    <n v="0"/>
    <n v="15"/>
    <n v="3"/>
    <n v="2"/>
    <n v="2"/>
    <n v="2"/>
  </r>
  <r>
    <n v="34"/>
    <s v="30 &amp; Above"/>
    <x v="1"/>
    <s v="Yes"/>
    <s v="Travel_Rarely"/>
    <x v="1"/>
    <n v="7"/>
    <n v="4"/>
    <s v="Medical"/>
    <n v="1"/>
    <x v="3721"/>
    <s v="Male"/>
    <n v="2"/>
    <s v="Research Scientist"/>
    <x v="0"/>
    <n v="26940"/>
    <m/>
    <n v="1"/>
    <s v="Y"/>
    <n v="16"/>
    <n v="8"/>
    <n v="1"/>
    <n v="2"/>
    <n v="3"/>
    <n v="2"/>
    <n v="2"/>
    <n v="2"/>
  </r>
  <r>
    <n v="40"/>
    <s v="30 &amp; Above"/>
    <x v="1"/>
    <s v="No"/>
    <s v="Non-Travel"/>
    <x v="1"/>
    <n v="25"/>
    <n v="4"/>
    <s v="Other"/>
    <n v="1"/>
    <x v="3722"/>
    <s v="Female"/>
    <n v="1"/>
    <s v="Sales Executive"/>
    <x v="2"/>
    <n v="31490"/>
    <m/>
    <n v="2"/>
    <s v="Y"/>
    <n v="15"/>
    <n v="8"/>
    <n v="1"/>
    <n v="16"/>
    <n v="1"/>
    <n v="9"/>
    <n v="4"/>
    <n v="8"/>
  </r>
  <r>
    <n v="28"/>
    <s v="Below 30"/>
    <x v="3"/>
    <s v="No"/>
    <s v="Travel_Rarely"/>
    <x v="1"/>
    <n v="1"/>
    <n v="2"/>
    <s v="Technical Degree"/>
    <n v="1"/>
    <x v="3723"/>
    <s v="Female"/>
    <n v="1"/>
    <s v="Research Scientist"/>
    <x v="1"/>
    <n v="176390"/>
    <s v="Yes"/>
    <n v="0"/>
    <s v="Y"/>
    <n v="13"/>
    <n v="8"/>
    <n v="1"/>
    <n v="6"/>
    <n v="0"/>
    <n v="5"/>
    <n v="1"/>
    <n v="3"/>
  </r>
  <r>
    <n v="44"/>
    <s v="30 &amp; Above"/>
    <x v="2"/>
    <s v="No"/>
    <s v="Non-Travel"/>
    <x v="1"/>
    <n v="5"/>
    <n v="3"/>
    <s v="Life Sciences"/>
    <n v="1"/>
    <x v="3724"/>
    <s v="Male"/>
    <n v="1"/>
    <s v="Laboratory Technician"/>
    <x v="1"/>
    <n v="23190"/>
    <m/>
    <n v="3"/>
    <s v="Y"/>
    <n v="18"/>
    <n v="8"/>
    <n v="0"/>
    <n v="7"/>
    <n v="4"/>
    <n v="5"/>
    <n v="0"/>
    <n v="3"/>
  </r>
  <r>
    <n v="53"/>
    <s v="30 &amp; Above"/>
    <x v="0"/>
    <s v="No"/>
    <s v="Travel_Rarely"/>
    <x v="1"/>
    <n v="2"/>
    <n v="4"/>
    <s v="Technical Degree"/>
    <n v="1"/>
    <x v="3725"/>
    <s v="Male"/>
    <n v="2"/>
    <s v="Manager"/>
    <x v="1"/>
    <n v="116910"/>
    <s v="Yes"/>
    <n v="4"/>
    <s v="Y"/>
    <n v="20"/>
    <n v="8"/>
    <n v="0"/>
    <n v="35"/>
    <n v="2"/>
    <n v="9"/>
    <n v="8"/>
    <n v="8"/>
  </r>
  <r>
    <n v="49"/>
    <s v="30 &amp; Above"/>
    <x v="2"/>
    <s v="No"/>
    <s v="Travel_Rarely"/>
    <x v="1"/>
    <n v="7"/>
    <n v="3"/>
    <s v="Life Sciences"/>
    <n v="1"/>
    <x v="3726"/>
    <s v="Male"/>
    <n v="3"/>
    <s v="Laboratory Technician"/>
    <x v="0"/>
    <n v="53240"/>
    <m/>
    <n v="2"/>
    <s v="Y"/>
    <n v="19"/>
    <n v="8"/>
    <n v="0"/>
    <n v="20"/>
    <n v="2"/>
    <n v="3"/>
    <n v="1"/>
    <n v="2"/>
  </r>
  <r>
    <n v="40"/>
    <s v="30 &amp; Above"/>
    <x v="1"/>
    <s v="No"/>
    <s v="Travel_Rarely"/>
    <x v="1"/>
    <n v="2"/>
    <n v="4"/>
    <s v="Life Sciences"/>
    <n v="1"/>
    <x v="3727"/>
    <s v="Male"/>
    <n v="3"/>
    <s v="Laboratory Technician"/>
    <x v="2"/>
    <n v="167520"/>
    <s v="Yes"/>
    <n v="2"/>
    <s v="Y"/>
    <n v="18"/>
    <n v="8"/>
    <n v="1"/>
    <n v="8"/>
    <n v="3"/>
    <n v="3"/>
    <n v="1"/>
    <n v="2"/>
  </r>
  <r>
    <n v="44"/>
    <s v="30 &amp; Above"/>
    <x v="2"/>
    <s v="No"/>
    <s v="Travel_Rarely"/>
    <x v="1"/>
    <n v="5"/>
    <n v="1"/>
    <s v="Other"/>
    <n v="1"/>
    <x v="3728"/>
    <s v="Male"/>
    <n v="3"/>
    <s v="Research Scientist"/>
    <x v="1"/>
    <n v="52280"/>
    <m/>
    <n v="1"/>
    <s v="Y"/>
    <n v="13"/>
    <n v="8"/>
    <n v="0"/>
    <n v="6"/>
    <n v="2"/>
    <n v="5"/>
    <n v="1"/>
    <n v="3"/>
  </r>
  <r>
    <n v="33"/>
    <s v="30 &amp; Above"/>
    <x v="1"/>
    <s v="No"/>
    <s v="Travel_Frequently"/>
    <x v="2"/>
    <n v="10"/>
    <n v="3"/>
    <s v="Medical"/>
    <n v="1"/>
    <x v="3729"/>
    <s v="Female"/>
    <n v="2"/>
    <s v="Sales Executive"/>
    <x v="0"/>
    <n v="27000"/>
    <m/>
    <n v="0"/>
    <s v="Y"/>
    <n v="14"/>
    <n v="8"/>
    <n v="3"/>
    <n v="5"/>
    <n v="2"/>
    <n v="4"/>
    <n v="0"/>
    <n v="3"/>
  </r>
  <r>
    <n v="34"/>
    <s v="30 &amp; Above"/>
    <x v="1"/>
    <s v="No"/>
    <s v="Travel_Rarely"/>
    <x v="1"/>
    <n v="10"/>
    <n v="4"/>
    <s v="Life Sciences"/>
    <n v="1"/>
    <x v="3730"/>
    <s v="Female"/>
    <n v="1"/>
    <s v="Sales Representative"/>
    <x v="1"/>
    <n v="192460"/>
    <s v="Yes"/>
    <n v="3"/>
    <s v="Y"/>
    <n v="15"/>
    <n v="8"/>
    <n v="1"/>
    <n v="15"/>
    <n v="5"/>
    <n v="13"/>
    <n v="3"/>
    <n v="12"/>
  </r>
  <r>
    <n v="30"/>
    <s v="30 &amp; Above"/>
    <x v="3"/>
    <s v="No"/>
    <s v="Travel_Rarely"/>
    <x v="0"/>
    <n v="1"/>
    <n v="2"/>
    <s v="Technical Degree"/>
    <n v="1"/>
    <x v="3731"/>
    <s v="Male"/>
    <n v="1"/>
    <s v="Laboratory Technician"/>
    <x v="0"/>
    <n v="25060"/>
    <m/>
    <n v="8"/>
    <s v="Y"/>
    <n v="22"/>
    <n v="8"/>
    <n v="0"/>
    <n v="4"/>
    <n v="3"/>
    <n v="2"/>
    <n v="2"/>
    <n v="2"/>
  </r>
  <r>
    <n v="42"/>
    <s v="30 &amp; Above"/>
    <x v="2"/>
    <s v="No"/>
    <s v="Travel_Frequently"/>
    <x v="1"/>
    <n v="8"/>
    <n v="4"/>
    <s v="Medical"/>
    <n v="1"/>
    <x v="3732"/>
    <s v="Female"/>
    <n v="1"/>
    <s v="Sales Executive"/>
    <x v="1"/>
    <n v="60620"/>
    <m/>
    <n v="1"/>
    <s v="Y"/>
    <n v="22"/>
    <n v="8"/>
    <n v="2"/>
    <n v="12"/>
    <n v="2"/>
    <n v="12"/>
    <n v="5"/>
    <n v="8"/>
  </r>
  <r>
    <n v="44"/>
    <s v="30 &amp; Above"/>
    <x v="2"/>
    <s v="No"/>
    <s v="Travel_Frequently"/>
    <x v="1"/>
    <n v="5"/>
    <n v="3"/>
    <s v="Life Sciences"/>
    <n v="1"/>
    <x v="3733"/>
    <s v="Female"/>
    <n v="5"/>
    <s v="Manufacturing Director"/>
    <x v="0"/>
    <n v="43820"/>
    <m/>
    <n v="7"/>
    <s v="Y"/>
    <n v="16"/>
    <n v="8"/>
    <n v="2"/>
    <n v="11"/>
    <n v="2"/>
    <n v="1"/>
    <n v="0"/>
    <n v="0"/>
  </r>
  <r>
    <n v="30"/>
    <s v="30 &amp; Above"/>
    <x v="3"/>
    <s v="No"/>
    <s v="Non-Travel"/>
    <x v="1"/>
    <n v="8"/>
    <n v="3"/>
    <s v="Life Sciences"/>
    <n v="1"/>
    <x v="3734"/>
    <s v="Male"/>
    <n v="1"/>
    <s v="Manufacturing Director"/>
    <x v="2"/>
    <n v="21430"/>
    <m/>
    <n v="1"/>
    <s v="Y"/>
    <n v="17"/>
    <n v="8"/>
    <n v="1"/>
    <n v="1"/>
    <n v="2"/>
    <n v="1"/>
    <n v="0"/>
    <n v="0"/>
  </r>
  <r>
    <n v="57"/>
    <s v="30 &amp; Above"/>
    <x v="0"/>
    <s v="No"/>
    <s v="Travel_Rarely"/>
    <x v="0"/>
    <n v="2"/>
    <n v="1"/>
    <s v="Life Sciences"/>
    <n v="1"/>
    <x v="3735"/>
    <s v="Male"/>
    <n v="3"/>
    <s v="Research Scientist"/>
    <x v="0"/>
    <n v="61620"/>
    <m/>
    <n v="0"/>
    <s v="Y"/>
    <n v="14"/>
    <n v="8"/>
    <n v="0"/>
    <n v="13"/>
    <n v="5"/>
    <n v="12"/>
    <n v="2"/>
    <n v="8"/>
  </r>
  <r>
    <n v="49"/>
    <s v="30 &amp; Above"/>
    <x v="2"/>
    <s v="No"/>
    <s v="Travel_Rarely"/>
    <x v="1"/>
    <n v="7"/>
    <n v="3"/>
    <s v="Technical Degree"/>
    <n v="1"/>
    <x v="3736"/>
    <s v="Female"/>
    <n v="2"/>
    <s v="Sales Executive"/>
    <x v="2"/>
    <n v="50940"/>
    <m/>
    <n v="3"/>
    <s v="Y"/>
    <n v="15"/>
    <n v="8"/>
    <n v="0"/>
    <n v="29"/>
    <n v="5"/>
    <n v="8"/>
    <n v="0"/>
    <n v="7"/>
  </r>
  <r>
    <n v="34"/>
    <s v="30 &amp; Above"/>
    <x v="1"/>
    <s v="No"/>
    <s v="Travel_Frequently"/>
    <x v="1"/>
    <n v="2"/>
    <n v="4"/>
    <s v="Medical"/>
    <n v="1"/>
    <x v="3737"/>
    <s v="Female"/>
    <n v="2"/>
    <s v="Sales Representative"/>
    <x v="2"/>
    <n v="68770"/>
    <s v="Yes"/>
    <n v="7"/>
    <s v="Y"/>
    <n v="20"/>
    <n v="8"/>
    <n v="0"/>
    <n v="16"/>
    <n v="3"/>
    <n v="14"/>
    <n v="6"/>
    <n v="9"/>
  </r>
  <r>
    <n v="28"/>
    <s v="Below 30"/>
    <x v="3"/>
    <s v="Yes"/>
    <s v="Travel_Frequently"/>
    <x v="1"/>
    <n v="2"/>
    <n v="3"/>
    <s v="Medical"/>
    <n v="1"/>
    <x v="3738"/>
    <s v="Male"/>
    <n v="1"/>
    <s v="Research Scientist"/>
    <x v="0"/>
    <n v="22740"/>
    <m/>
    <n v="3"/>
    <s v="Y"/>
    <n v="20"/>
    <n v="8"/>
    <n v="1"/>
    <n v="5"/>
    <n v="5"/>
    <n v="3"/>
    <n v="1"/>
    <n v="2"/>
  </r>
  <r>
    <n v="29"/>
    <s v="Below 30"/>
    <x v="3"/>
    <s v="Yes"/>
    <s v="Travel_Frequently"/>
    <x v="1"/>
    <n v="28"/>
    <n v="3"/>
    <s v="Medical"/>
    <n v="1"/>
    <x v="3739"/>
    <s v="Female"/>
    <n v="5"/>
    <s v="Research Scientist"/>
    <x v="1"/>
    <n v="44340"/>
    <m/>
    <n v="5"/>
    <s v="Y"/>
    <n v="17"/>
    <n v="8"/>
    <n v="3"/>
    <n v="7"/>
    <n v="1"/>
    <n v="5"/>
    <n v="0"/>
    <n v="0"/>
  </r>
  <r>
    <n v="34"/>
    <s v="30 &amp; Above"/>
    <x v="1"/>
    <s v="Yes"/>
    <s v="Travel_Rarely"/>
    <x v="1"/>
    <n v="7"/>
    <n v="1"/>
    <s v="Medical"/>
    <n v="1"/>
    <x v="3740"/>
    <s v="Male"/>
    <n v="1"/>
    <s v="Research Scientist"/>
    <x v="1"/>
    <n v="62880"/>
    <m/>
    <n v="0"/>
    <s v="Y"/>
    <n v="15"/>
    <n v="8"/>
    <n v="1"/>
    <n v="16"/>
    <n v="2"/>
    <n v="15"/>
    <n v="10"/>
    <n v="10"/>
  </r>
  <r>
    <n v="35"/>
    <s v="30 &amp; Above"/>
    <x v="1"/>
    <s v="No"/>
    <s v="Travel_Rarely"/>
    <x v="0"/>
    <n v="7"/>
    <n v="4"/>
    <s v="Other"/>
    <n v="1"/>
    <x v="3741"/>
    <s v="Female"/>
    <n v="4"/>
    <s v="Healthcare Representative"/>
    <x v="0"/>
    <n v="25530"/>
    <m/>
    <n v="1"/>
    <s v="Y"/>
    <n v="14"/>
    <n v="8"/>
    <n v="1"/>
    <n v="1"/>
    <n v="4"/>
    <n v="1"/>
    <n v="0"/>
    <n v="0"/>
  </r>
  <r>
    <n v="24"/>
    <s v="Below 30"/>
    <x v="3"/>
    <s v="Yes"/>
    <s v="Travel_Frequently"/>
    <x v="0"/>
    <n v="3"/>
    <n v="3"/>
    <s v="Life Sciences"/>
    <n v="1"/>
    <x v="3742"/>
    <s v="Male"/>
    <n v="2"/>
    <s v="Research Scientist"/>
    <x v="1"/>
    <n v="76540"/>
    <s v="Yes"/>
    <n v="2"/>
    <s v="Y"/>
    <n v="17"/>
    <n v="8"/>
    <n v="1"/>
    <n v="4"/>
    <n v="3"/>
    <n v="0"/>
    <n v="0"/>
    <n v="0"/>
  </r>
  <r>
    <n v="24"/>
    <s v="Below 30"/>
    <x v="3"/>
    <s v="No"/>
    <s v="Non-Travel"/>
    <x v="1"/>
    <n v="10"/>
    <n v="3"/>
    <s v="Life Sciences"/>
    <n v="1"/>
    <x v="3743"/>
    <s v="Female"/>
    <n v="2"/>
    <s v="Manager"/>
    <x v="0"/>
    <n v="51600"/>
    <m/>
    <n v="1"/>
    <s v="Y"/>
    <n v="17"/>
    <n v="8"/>
    <n v="1"/>
    <n v="1"/>
    <n v="3"/>
    <n v="1"/>
    <n v="0"/>
    <n v="0"/>
  </r>
  <r>
    <n v="44"/>
    <s v="30 &amp; Above"/>
    <x v="2"/>
    <s v="No"/>
    <s v="Travel_Frequently"/>
    <x v="1"/>
    <n v="5"/>
    <n v="2"/>
    <s v="Medical"/>
    <n v="1"/>
    <x v="3744"/>
    <s v="Female"/>
    <n v="2"/>
    <s v="Research Scientist"/>
    <x v="1"/>
    <n v="171590"/>
    <s v="Yes"/>
    <n v="5"/>
    <s v="Y"/>
    <n v="22"/>
    <n v="8"/>
    <n v="1"/>
    <n v="16"/>
    <n v="1"/>
    <n v="2"/>
    <n v="2"/>
    <n v="2"/>
  </r>
  <r>
    <n v="29"/>
    <s v="Below 30"/>
    <x v="3"/>
    <s v="No"/>
    <s v="Travel_Rarely"/>
    <x v="0"/>
    <n v="10"/>
    <n v="2"/>
    <s v="Life Sciences"/>
    <n v="1"/>
    <x v="3745"/>
    <s v="Female"/>
    <n v="1"/>
    <s v="Sales Executive"/>
    <x v="2"/>
    <n v="128080"/>
    <s v="Yes"/>
    <n v="1"/>
    <s v="Y"/>
    <n v="13"/>
    <n v="8"/>
    <n v="0"/>
    <n v="10"/>
    <n v="6"/>
    <n v="10"/>
    <n v="0"/>
    <n v="4"/>
  </r>
  <r>
    <n v="30"/>
    <s v="30 &amp; Above"/>
    <x v="3"/>
    <s v="No"/>
    <s v="Travel_Rarely"/>
    <x v="1"/>
    <n v="1"/>
    <n v="2"/>
    <s v="Life Sciences"/>
    <n v="1"/>
    <x v="3746"/>
    <s v="Male"/>
    <n v="3"/>
    <s v="Sales Executive"/>
    <x v="2"/>
    <n v="102210"/>
    <s v="Yes"/>
    <n v="0"/>
    <s v="Y"/>
    <n v="19"/>
    <n v="8"/>
    <n v="1"/>
    <n v="6"/>
    <n v="2"/>
    <n v="5"/>
    <n v="1"/>
    <n v="3"/>
  </r>
  <r>
    <n v="55"/>
    <s v="30 &amp; Above"/>
    <x v="0"/>
    <s v="No"/>
    <s v="Travel_Rarely"/>
    <x v="0"/>
    <n v="20"/>
    <n v="3"/>
    <s v="Marketing"/>
    <n v="1"/>
    <x v="3747"/>
    <s v="Male"/>
    <n v="2"/>
    <s v="Research Scientist"/>
    <x v="0"/>
    <n v="47790"/>
    <m/>
    <n v="0"/>
    <s v="Y"/>
    <n v="14"/>
    <n v="8"/>
    <n v="1"/>
    <n v="4"/>
    <n v="6"/>
    <n v="3"/>
    <n v="1"/>
    <n v="2"/>
  </r>
  <r>
    <n v="33"/>
    <s v="30 &amp; Above"/>
    <x v="1"/>
    <s v="No"/>
    <s v="Travel_Rarely"/>
    <x v="1"/>
    <n v="7"/>
    <n v="2"/>
    <s v="Life Sciences"/>
    <n v="1"/>
    <x v="3748"/>
    <s v="Male"/>
    <n v="2"/>
    <s v="Research Scientist"/>
    <x v="0"/>
    <n v="37370"/>
    <m/>
    <n v="8"/>
    <s v="Y"/>
    <n v="22"/>
    <n v="8"/>
    <n v="2"/>
    <n v="8"/>
    <n v="2"/>
    <n v="5"/>
    <n v="0"/>
    <n v="2"/>
  </r>
  <r>
    <n v="47"/>
    <s v="30 &amp; Above"/>
    <x v="2"/>
    <s v="No"/>
    <s v="Travel_Rarely"/>
    <x v="1"/>
    <n v="8"/>
    <n v="4"/>
    <s v="Medical"/>
    <n v="1"/>
    <x v="3749"/>
    <s v="Female"/>
    <n v="2"/>
    <s v="Sales Representative"/>
    <x v="0"/>
    <n v="23660"/>
    <m/>
    <n v="3"/>
    <s v="Y"/>
    <n v="17"/>
    <n v="8"/>
    <n v="0"/>
    <n v="11"/>
    <n v="5"/>
    <n v="5"/>
    <n v="1"/>
    <n v="2"/>
  </r>
  <r>
    <n v="28"/>
    <s v="Below 30"/>
    <x v="3"/>
    <s v="Yes"/>
    <s v="Travel_Frequently"/>
    <x v="0"/>
    <n v="1"/>
    <n v="3"/>
    <s v="Marketing"/>
    <n v="1"/>
    <x v="3750"/>
    <s v="Male"/>
    <n v="2"/>
    <s v="Laboratory Technician"/>
    <x v="1"/>
    <n v="17060"/>
    <m/>
    <n v="7"/>
    <s v="Y"/>
    <n v="12"/>
    <n v="8"/>
    <n v="0"/>
    <n v="8"/>
    <n v="3"/>
    <n v="0"/>
    <n v="0"/>
    <n v="0"/>
  </r>
  <r>
    <n v="28"/>
    <s v="Below 30"/>
    <x v="3"/>
    <s v="No"/>
    <s v="Travel_Rarely"/>
    <x v="0"/>
    <n v="8"/>
    <n v="4"/>
    <s v="Marketing"/>
    <n v="1"/>
    <x v="3751"/>
    <s v="Male"/>
    <n v="1"/>
    <s v="Laboratory Technician"/>
    <x v="2"/>
    <n v="163070"/>
    <s v="Yes"/>
    <n v="1"/>
    <s v="Y"/>
    <n v="16"/>
    <n v="8"/>
    <n v="0"/>
    <n v="1"/>
    <n v="3"/>
    <n v="1"/>
    <n v="0"/>
    <n v="0"/>
  </r>
  <r>
    <n v="28"/>
    <s v="Below 30"/>
    <x v="3"/>
    <s v="No"/>
    <s v="Travel_Frequently"/>
    <x v="1"/>
    <n v="9"/>
    <n v="3"/>
    <s v="Life Sciences"/>
    <n v="1"/>
    <x v="3752"/>
    <s v="Female"/>
    <n v="2"/>
    <s v="Sales Executive"/>
    <x v="1"/>
    <n v="59330"/>
    <m/>
    <n v="0"/>
    <s v="Y"/>
    <n v="11"/>
    <n v="8"/>
    <n v="0"/>
    <n v="5"/>
    <n v="3"/>
    <n v="4"/>
    <n v="1"/>
    <n v="3"/>
  </r>
  <r>
    <n v="49"/>
    <s v="30 &amp; Above"/>
    <x v="2"/>
    <s v="No"/>
    <s v="Travel_Rarely"/>
    <x v="1"/>
    <n v="5"/>
    <n v="4"/>
    <s v="Life Sciences"/>
    <n v="1"/>
    <x v="3753"/>
    <s v="Female"/>
    <n v="1"/>
    <s v="Research Scientist"/>
    <x v="0"/>
    <n v="34240"/>
    <m/>
    <n v="4"/>
    <s v="Y"/>
    <n v="11"/>
    <n v="8"/>
    <n v="0"/>
    <n v="10"/>
    <n v="3"/>
    <n v="3"/>
    <n v="1"/>
    <n v="2"/>
  </r>
  <r>
    <n v="29"/>
    <s v="Below 30"/>
    <x v="3"/>
    <s v="No"/>
    <s v="Travel_Frequently"/>
    <x v="1"/>
    <n v="8"/>
    <n v="1"/>
    <s v="Medical"/>
    <n v="1"/>
    <x v="3754"/>
    <s v="Male"/>
    <n v="1"/>
    <s v="Research Scientist"/>
    <x v="0"/>
    <n v="40370"/>
    <m/>
    <n v="0"/>
    <s v="Y"/>
    <n v="14"/>
    <n v="8"/>
    <n v="0"/>
    <n v="4"/>
    <n v="2"/>
    <n v="3"/>
    <n v="0"/>
    <n v="2"/>
  </r>
  <r>
    <n v="28"/>
    <s v="Below 30"/>
    <x v="3"/>
    <s v="No"/>
    <s v="Travel_Rarely"/>
    <x v="1"/>
    <n v="5"/>
    <n v="1"/>
    <s v="Technical Degree"/>
    <n v="1"/>
    <x v="3755"/>
    <s v="Male"/>
    <n v="2"/>
    <s v="Laboratory Technician"/>
    <x v="0"/>
    <n v="25590"/>
    <m/>
    <n v="1"/>
    <s v="Y"/>
    <n v="11"/>
    <n v="8"/>
    <n v="0"/>
    <n v="8"/>
    <n v="3"/>
    <n v="8"/>
    <n v="1"/>
    <n v="7"/>
  </r>
  <r>
    <n v="33"/>
    <s v="30 &amp; Above"/>
    <x v="1"/>
    <s v="No"/>
    <s v="Travel_Rarely"/>
    <x v="1"/>
    <n v="15"/>
    <n v="4"/>
    <s v="Life Sciences"/>
    <n v="1"/>
    <x v="3756"/>
    <s v="Female"/>
    <n v="1"/>
    <s v="Sales Executive"/>
    <x v="1"/>
    <n v="62010"/>
    <m/>
    <n v="2"/>
    <s v="Y"/>
    <n v="15"/>
    <n v="8"/>
    <n v="3"/>
    <n v="14"/>
    <n v="2"/>
    <n v="0"/>
    <n v="0"/>
    <n v="0"/>
  </r>
  <r>
    <n v="32"/>
    <s v="30 &amp; Above"/>
    <x v="1"/>
    <s v="No"/>
    <s v="Travel_Rarely"/>
    <x v="1"/>
    <n v="7"/>
    <n v="3"/>
    <s v="Life Sciences"/>
    <n v="1"/>
    <x v="3757"/>
    <s v="Female"/>
    <n v="3"/>
    <s v="Laboratory Technician"/>
    <x v="1"/>
    <n v="44030"/>
    <m/>
    <n v="2"/>
    <s v="Y"/>
    <n v="20"/>
    <n v="8"/>
    <n v="0"/>
    <n v="10"/>
    <n v="3"/>
    <n v="5"/>
    <n v="0"/>
    <n v="0"/>
  </r>
  <r>
    <n v="54"/>
    <s v="30 &amp; Above"/>
    <x v="0"/>
    <s v="No"/>
    <s v="Travel_Frequently"/>
    <x v="0"/>
    <n v="10"/>
    <n v="3"/>
    <s v="Life Sciences"/>
    <n v="1"/>
    <x v="3758"/>
    <s v="Female"/>
    <n v="4"/>
    <s v="Research Scientist"/>
    <x v="2"/>
    <n v="37610"/>
    <m/>
    <n v="3"/>
    <s v="Y"/>
    <n v="12"/>
    <n v="8"/>
    <n v="0"/>
    <n v="26"/>
    <n v="3"/>
    <n v="14"/>
    <n v="1"/>
    <n v="12"/>
  </r>
  <r>
    <n v="29"/>
    <s v="Below 30"/>
    <x v="3"/>
    <s v="Yes"/>
    <s v="Travel_Rarely"/>
    <x v="1"/>
    <n v="5"/>
    <n v="3"/>
    <s v="Life Sciences"/>
    <n v="1"/>
    <x v="3759"/>
    <s v="Female"/>
    <n v="2"/>
    <s v="Research Scientist"/>
    <x v="1"/>
    <n v="109340"/>
    <s v="Yes"/>
    <n v="6"/>
    <s v="Y"/>
    <n v="17"/>
    <n v="8"/>
    <n v="2"/>
    <n v="11"/>
    <n v="2"/>
    <n v="9"/>
    <n v="0"/>
    <n v="7"/>
  </r>
  <r>
    <n v="44"/>
    <s v="30 &amp; Above"/>
    <x v="2"/>
    <s v="No"/>
    <s v="Travel_Rarely"/>
    <x v="0"/>
    <n v="26"/>
    <n v="1"/>
    <s v="Marketing"/>
    <n v="1"/>
    <x v="3760"/>
    <s v="Male"/>
    <n v="1"/>
    <s v="Sales Representative"/>
    <x v="0"/>
    <n v="107610"/>
    <s v="Yes"/>
    <n v="3"/>
    <s v="Y"/>
    <n v="11"/>
    <n v="8"/>
    <n v="1"/>
    <n v="24"/>
    <n v="5"/>
    <n v="20"/>
    <n v="14"/>
    <n v="17"/>
  </r>
  <r>
    <n v="39"/>
    <s v="30 &amp; Above"/>
    <x v="1"/>
    <s v="No"/>
    <s v="Travel_Rarely"/>
    <x v="0"/>
    <n v="6"/>
    <n v="1"/>
    <s v="Technical Degree"/>
    <n v="1"/>
    <x v="3761"/>
    <s v="Female"/>
    <n v="2"/>
    <s v="Laboratory Technician"/>
    <x v="1"/>
    <n v="51750"/>
    <m/>
    <n v="4"/>
    <s v="Y"/>
    <n v="17"/>
    <n v="8"/>
    <n v="1"/>
    <n v="9"/>
    <n v="2"/>
    <n v="2"/>
    <n v="2"/>
    <n v="2"/>
  </r>
  <r>
    <n v="46"/>
    <s v="30 &amp; Above"/>
    <x v="2"/>
    <s v="No"/>
    <s v="Travel_Rarely"/>
    <x v="1"/>
    <n v="4"/>
    <n v="2"/>
    <s v="Life Sciences"/>
    <n v="1"/>
    <x v="3762"/>
    <s v="Male"/>
    <n v="3"/>
    <s v="Manufacturing Director"/>
    <x v="0"/>
    <n v="138260"/>
    <s v="Yes"/>
    <n v="8"/>
    <s v="Y"/>
    <n v="11"/>
    <n v="8"/>
    <n v="0"/>
    <n v="23"/>
    <n v="1"/>
    <n v="13"/>
    <n v="5"/>
    <n v="1"/>
  </r>
  <r>
    <n v="35"/>
    <s v="30 &amp; Above"/>
    <x v="1"/>
    <s v="No"/>
    <s v="Travel_Rarely"/>
    <x v="1"/>
    <n v="23"/>
    <n v="4"/>
    <s v="Life Sciences"/>
    <n v="1"/>
    <x v="3763"/>
    <s v="Male"/>
    <n v="2"/>
    <s v="Research Scientist"/>
    <x v="1"/>
    <n v="63340"/>
    <m/>
    <n v="1"/>
    <s v="Y"/>
    <n v="14"/>
    <n v="8"/>
    <n v="0"/>
    <n v="11"/>
    <n v="2"/>
    <n v="11"/>
    <n v="3"/>
    <n v="3"/>
  </r>
  <r>
    <n v="23"/>
    <s v="Below 30"/>
    <x v="3"/>
    <s v="No"/>
    <s v="Travel_Rarely"/>
    <x v="1"/>
    <n v="2"/>
    <n v="4"/>
    <s v="Medical"/>
    <n v="1"/>
    <x v="3764"/>
    <s v="Female"/>
    <n v="2"/>
    <s v="Manager"/>
    <x v="1"/>
    <n v="49360"/>
    <m/>
    <n v="0"/>
    <s v="Y"/>
    <n v="19"/>
    <n v="8"/>
    <n v="1"/>
    <n v="5"/>
    <n v="2"/>
    <n v="4"/>
    <n v="1"/>
    <n v="2"/>
  </r>
  <r>
    <n v="40"/>
    <s v="30 &amp; Above"/>
    <x v="1"/>
    <s v="Yes"/>
    <s v="Travel_Rarely"/>
    <x v="1"/>
    <n v="2"/>
    <n v="3"/>
    <s v="Medical"/>
    <n v="1"/>
    <x v="3765"/>
    <s v="Male"/>
    <n v="2"/>
    <s v="Research Director"/>
    <x v="1"/>
    <n v="47750"/>
    <m/>
    <n v="3"/>
    <s v="Y"/>
    <n v="15"/>
    <n v="8"/>
    <n v="1"/>
    <n v="15"/>
    <n v="3"/>
    <n v="5"/>
    <n v="1"/>
    <n v="0"/>
  </r>
  <r>
    <n v="34"/>
    <s v="30 &amp; Above"/>
    <x v="1"/>
    <s v="No"/>
    <s v="Travel_Rarely"/>
    <x v="2"/>
    <n v="2"/>
    <n v="3"/>
    <s v="Human Resources"/>
    <n v="1"/>
    <x v="3766"/>
    <s v="Male"/>
    <n v="2"/>
    <s v="Manufacturing Director"/>
    <x v="0"/>
    <n v="28180"/>
    <m/>
    <n v="1"/>
    <s v="Y"/>
    <n v="13"/>
    <n v="8"/>
    <n v="1"/>
    <n v="10"/>
    <n v="2"/>
    <n v="10"/>
    <n v="8"/>
    <n v="6"/>
  </r>
  <r>
    <n v="31"/>
    <s v="30 &amp; Above"/>
    <x v="1"/>
    <s v="Yes"/>
    <s v="Travel_Frequently"/>
    <x v="1"/>
    <n v="29"/>
    <n v="3"/>
    <s v="Life Sciences"/>
    <n v="1"/>
    <x v="3767"/>
    <s v="Female"/>
    <n v="2"/>
    <s v="Healthcare Representative"/>
    <x v="1"/>
    <n v="25150"/>
    <m/>
    <n v="1"/>
    <s v="Y"/>
    <n v="14"/>
    <n v="8"/>
    <n v="0"/>
    <n v="7"/>
    <n v="3"/>
    <n v="7"/>
    <n v="7"/>
    <n v="7"/>
  </r>
  <r>
    <n v="50"/>
    <s v="30 &amp; Above"/>
    <x v="2"/>
    <s v="No"/>
    <s v="Travel_Frequently"/>
    <x v="1"/>
    <n v="6"/>
    <n v="3"/>
    <s v="Medical"/>
    <n v="1"/>
    <x v="3768"/>
    <s v="Male"/>
    <n v="1"/>
    <s v="Manager"/>
    <x v="1"/>
    <n v="23420"/>
    <m/>
    <n v="1"/>
    <s v="Y"/>
    <n v="12"/>
    <n v="8"/>
    <n v="1"/>
    <n v="32"/>
    <n v="2"/>
    <n v="32"/>
    <n v="13"/>
    <n v="9"/>
  </r>
  <r>
    <n v="34"/>
    <s v="30 &amp; Above"/>
    <x v="1"/>
    <s v="No"/>
    <s v="Travel_Rarely"/>
    <x v="0"/>
    <n v="25"/>
    <n v="5"/>
    <s v="Marketing"/>
    <n v="1"/>
    <x v="3769"/>
    <s v="Female"/>
    <n v="1"/>
    <s v="Research Scientist"/>
    <x v="0"/>
    <n v="41940"/>
    <m/>
    <n v="0"/>
    <s v="Y"/>
    <n v="17"/>
    <n v="8"/>
    <n v="2"/>
    <n v="12"/>
    <n v="3"/>
    <n v="11"/>
    <n v="5"/>
    <n v="7"/>
  </r>
  <r>
    <n v="42"/>
    <s v="30 &amp; Above"/>
    <x v="2"/>
    <s v="No"/>
    <s v="Travel_Rarely"/>
    <x v="1"/>
    <n v="1"/>
    <n v="3"/>
    <s v="Life Sciences"/>
    <n v="1"/>
    <x v="3770"/>
    <s v="Female"/>
    <n v="1"/>
    <s v="Manufacturing Director"/>
    <x v="0"/>
    <n v="106850"/>
    <s v="Yes"/>
    <n v="4"/>
    <s v="Y"/>
    <n v="11"/>
    <n v="8"/>
    <n v="3"/>
    <n v="4"/>
    <n v="2"/>
    <n v="1"/>
    <n v="0"/>
    <n v="0"/>
  </r>
  <r>
    <n v="37"/>
    <s v="30 &amp; Above"/>
    <x v="1"/>
    <s v="No"/>
    <s v="Travel_Rarely"/>
    <x v="1"/>
    <n v="2"/>
    <n v="2"/>
    <s v="Medical"/>
    <n v="1"/>
    <x v="3771"/>
    <s v="Male"/>
    <n v="1"/>
    <s v="Research Scientist"/>
    <x v="0"/>
    <n v="20220"/>
    <m/>
    <n v="1"/>
    <s v="Y"/>
    <n v="12"/>
    <n v="8"/>
    <n v="0"/>
    <n v="10"/>
    <n v="1"/>
    <n v="10"/>
    <n v="3"/>
    <n v="7"/>
  </r>
  <r>
    <n v="29"/>
    <s v="Below 30"/>
    <x v="3"/>
    <s v="No"/>
    <s v="Travel_Rarely"/>
    <x v="1"/>
    <n v="1"/>
    <n v="3"/>
    <s v="Medical"/>
    <n v="1"/>
    <x v="3772"/>
    <s v="Female"/>
    <n v="1"/>
    <s v="Manager"/>
    <x v="0"/>
    <n v="23140"/>
    <m/>
    <n v="3"/>
    <s v="Y"/>
    <n v="13"/>
    <n v="8"/>
    <n v="0"/>
    <n v="9"/>
    <n v="5"/>
    <n v="7"/>
    <n v="0"/>
    <n v="7"/>
  </r>
  <r>
    <n v="33"/>
    <s v="30 &amp; Above"/>
    <x v="1"/>
    <s v="No"/>
    <s v="Travel_Rarely"/>
    <x v="1"/>
    <n v="1"/>
    <n v="1"/>
    <s v="Life Sciences"/>
    <n v="1"/>
    <x v="3773"/>
    <s v="Male"/>
    <n v="1"/>
    <s v="Research Scientist"/>
    <x v="1"/>
    <n v="42560"/>
    <m/>
    <n v="1"/>
    <s v="Y"/>
    <n v="13"/>
    <n v="8"/>
    <n v="3"/>
    <n v="5"/>
    <n v="1"/>
    <n v="5"/>
    <n v="0"/>
    <n v="2"/>
  </r>
  <r>
    <n v="45"/>
    <s v="30 &amp; Above"/>
    <x v="2"/>
    <s v="No"/>
    <s v="Travel_Rarely"/>
    <x v="0"/>
    <n v="3"/>
    <n v="3"/>
    <s v="Life Sciences"/>
    <n v="1"/>
    <x v="3774"/>
    <s v="Male"/>
    <n v="3"/>
    <s v="Laboratory Technician"/>
    <x v="0"/>
    <n v="35800"/>
    <m/>
    <n v="4"/>
    <s v="Y"/>
    <n v="20"/>
    <n v="8"/>
    <n v="1"/>
    <n v="8"/>
    <n v="1"/>
    <n v="5"/>
    <n v="0"/>
    <n v="3"/>
  </r>
  <r>
    <n v="42"/>
    <s v="30 &amp; Above"/>
    <x v="2"/>
    <s v="No"/>
    <s v="Travel_Frequently"/>
    <x v="2"/>
    <n v="1"/>
    <n v="4"/>
    <s v="Technical Degree"/>
    <n v="1"/>
    <x v="3775"/>
    <s v="Male"/>
    <n v="2"/>
    <s v="Manufacturing Director"/>
    <x v="0"/>
    <n v="31620"/>
    <m/>
    <n v="2"/>
    <s v="Y"/>
    <n v="17"/>
    <n v="8"/>
    <n v="2"/>
    <n v="24"/>
    <n v="1"/>
    <n v="20"/>
    <n v="13"/>
    <n v="9"/>
  </r>
  <r>
    <n v="40"/>
    <s v="30 &amp; Above"/>
    <x v="1"/>
    <s v="No"/>
    <s v="Travel_Rarely"/>
    <x v="0"/>
    <n v="10"/>
    <n v="1"/>
    <s v="Life Sciences"/>
    <n v="1"/>
    <x v="3776"/>
    <s v="Female"/>
    <n v="1"/>
    <s v="Manufacturing Director"/>
    <x v="0"/>
    <n v="65240"/>
    <s v="Yes"/>
    <n v="0"/>
    <s v="Y"/>
    <n v="13"/>
    <n v="8"/>
    <n v="1"/>
    <n v="9"/>
    <n v="2"/>
    <n v="8"/>
    <n v="7"/>
    <n v="1"/>
  </r>
  <r>
    <n v="33"/>
    <s v="30 &amp; Above"/>
    <x v="1"/>
    <s v="No"/>
    <s v="Travel_Rarely"/>
    <x v="1"/>
    <n v="9"/>
    <n v="3"/>
    <s v="Medical"/>
    <n v="1"/>
    <x v="3777"/>
    <s v="Female"/>
    <n v="2"/>
    <s v="Manufacturing Director"/>
    <x v="0"/>
    <n v="28990"/>
    <m/>
    <n v="1"/>
    <s v="Y"/>
    <n v="17"/>
    <n v="8"/>
    <n v="0"/>
    <n v="15"/>
    <n v="3"/>
    <n v="15"/>
    <n v="5"/>
    <n v="7"/>
  </r>
  <r>
    <n v="40"/>
    <s v="30 &amp; Above"/>
    <x v="1"/>
    <s v="No"/>
    <s v="Travel_Rarely"/>
    <x v="0"/>
    <n v="5"/>
    <n v="5"/>
    <s v="Life Sciences"/>
    <n v="1"/>
    <x v="3778"/>
    <s v="Male"/>
    <n v="1"/>
    <s v="Manufacturing Director"/>
    <x v="1"/>
    <n v="52310"/>
    <m/>
    <n v="1"/>
    <s v="Y"/>
    <n v="12"/>
    <n v="8"/>
    <n v="2"/>
    <n v="21"/>
    <n v="4"/>
    <n v="21"/>
    <n v="7"/>
    <n v="7"/>
  </r>
  <r>
    <n v="24"/>
    <s v="Below 30"/>
    <x v="3"/>
    <s v="No"/>
    <s v="Travel_Rarely"/>
    <x v="0"/>
    <n v="10"/>
    <n v="2"/>
    <s v="Marketing"/>
    <n v="1"/>
    <x v="3779"/>
    <s v="Male"/>
    <n v="1"/>
    <s v="Manufacturing Director"/>
    <x v="2"/>
    <n v="23560"/>
    <m/>
    <n v="0"/>
    <s v="Y"/>
    <n v="13"/>
    <n v="8"/>
    <n v="0"/>
    <n v="2"/>
    <n v="5"/>
    <n v="1"/>
    <n v="0"/>
    <n v="0"/>
  </r>
  <r>
    <n v="40"/>
    <s v="30 &amp; Above"/>
    <x v="1"/>
    <s v="No"/>
    <s v="Non-Travel"/>
    <x v="1"/>
    <n v="7"/>
    <n v="3"/>
    <s v="Medical"/>
    <n v="1"/>
    <x v="3780"/>
    <s v="Male"/>
    <n v="1"/>
    <s v="Research Scientist"/>
    <x v="2"/>
    <n v="28000"/>
    <m/>
    <n v="3"/>
    <s v="Y"/>
    <n v="12"/>
    <n v="8"/>
    <n v="2"/>
    <n v="8"/>
    <n v="0"/>
    <n v="2"/>
    <n v="2"/>
    <n v="2"/>
  </r>
  <r>
    <n v="45"/>
    <s v="30 &amp; Above"/>
    <x v="2"/>
    <s v="No"/>
    <s v="Travel_Rarely"/>
    <x v="1"/>
    <n v="4"/>
    <n v="3"/>
    <s v="Medical"/>
    <n v="1"/>
    <x v="3781"/>
    <s v="Female"/>
    <n v="3"/>
    <s v="Laboratory Technician"/>
    <x v="2"/>
    <n v="118360"/>
    <s v="Yes"/>
    <n v="1"/>
    <s v="Y"/>
    <n v="22"/>
    <n v="8"/>
    <n v="0"/>
    <n v="10"/>
    <n v="2"/>
    <n v="10"/>
    <n v="7"/>
    <n v="7"/>
  </r>
  <r>
    <n v="35"/>
    <s v="30 &amp; Above"/>
    <x v="1"/>
    <s v="No"/>
    <s v="Travel_Rarely"/>
    <x v="1"/>
    <n v="10"/>
    <n v="1"/>
    <s v="Life Sciences"/>
    <n v="1"/>
    <x v="3782"/>
    <s v="Male"/>
    <n v="1"/>
    <s v="Healthcare Representative"/>
    <x v="0"/>
    <n v="109030"/>
    <s v="Yes"/>
    <n v="0"/>
    <s v="Y"/>
    <n v="11"/>
    <n v="8"/>
    <n v="0"/>
    <n v="6"/>
    <n v="3"/>
    <n v="5"/>
    <n v="4"/>
    <n v="2"/>
  </r>
  <r>
    <n v="32"/>
    <s v="30 &amp; Above"/>
    <x v="1"/>
    <s v="No"/>
    <s v="Travel_Rarely"/>
    <x v="1"/>
    <n v="22"/>
    <n v="4"/>
    <s v="Medical"/>
    <n v="1"/>
    <x v="3783"/>
    <s v="Male"/>
    <n v="1"/>
    <s v="Sales Executive"/>
    <x v="0"/>
    <n v="29730"/>
    <m/>
    <n v="3"/>
    <s v="Y"/>
    <n v="22"/>
    <n v="8"/>
    <n v="0"/>
    <n v="12"/>
    <n v="0"/>
    <n v="7"/>
    <n v="2"/>
    <n v="5"/>
  </r>
  <r>
    <n v="36"/>
    <s v="30 &amp; Above"/>
    <x v="1"/>
    <s v="No"/>
    <s v="Travel_Rarely"/>
    <x v="0"/>
    <n v="9"/>
    <n v="3"/>
    <s v="Marketing"/>
    <n v="1"/>
    <x v="3784"/>
    <s v="Female"/>
    <n v="4"/>
    <s v="Research Scientist"/>
    <x v="1"/>
    <n v="142750"/>
    <s v="Yes"/>
    <n v="3"/>
    <s v="Y"/>
    <n v="18"/>
    <n v="8"/>
    <n v="1"/>
    <n v="7"/>
    <n v="5"/>
    <n v="3"/>
    <n v="1"/>
    <n v="2"/>
  </r>
  <r>
    <n v="48"/>
    <s v="30 &amp; Above"/>
    <x v="2"/>
    <s v="No"/>
    <s v="Travel_Rarely"/>
    <x v="1"/>
    <n v="12"/>
    <n v="4"/>
    <s v="Medical"/>
    <n v="1"/>
    <x v="3785"/>
    <s v="Male"/>
    <n v="1"/>
    <s v="Laboratory Technician"/>
    <x v="2"/>
    <n v="55620"/>
    <m/>
    <n v="8"/>
    <s v="Y"/>
    <n v="13"/>
    <n v="8"/>
    <n v="1"/>
    <n v="18"/>
    <n v="2"/>
    <n v="8"/>
    <n v="7"/>
    <n v="7"/>
  </r>
  <r>
    <n v="29"/>
    <s v="Below 30"/>
    <x v="3"/>
    <s v="No"/>
    <s v="Travel_Rarely"/>
    <x v="1"/>
    <n v="23"/>
    <n v="4"/>
    <s v="Life Sciences"/>
    <n v="1"/>
    <x v="3786"/>
    <s v="Female"/>
    <n v="2"/>
    <s v="Healthcare Representative"/>
    <x v="0"/>
    <n v="45370"/>
    <m/>
    <n v="6"/>
    <s v="Y"/>
    <n v="18"/>
    <n v="8"/>
    <n v="1"/>
    <n v="5"/>
    <n v="5"/>
    <n v="1"/>
    <n v="0"/>
    <n v="0"/>
  </r>
  <r>
    <n v="33"/>
    <s v="30 &amp; Above"/>
    <x v="1"/>
    <s v="No"/>
    <s v="Travel_Rarely"/>
    <x v="1"/>
    <n v="9"/>
    <n v="1"/>
    <s v="Medical"/>
    <n v="1"/>
    <x v="3787"/>
    <s v="Male"/>
    <n v="1"/>
    <s v="Healthcare Representative"/>
    <x v="0"/>
    <n v="76420"/>
    <s v="Yes"/>
    <n v="2"/>
    <s v="Y"/>
    <n v="20"/>
    <n v="8"/>
    <n v="1"/>
    <n v="8"/>
    <n v="2"/>
    <n v="2"/>
    <n v="2"/>
    <n v="2"/>
  </r>
  <r>
    <n v="30"/>
    <s v="30 &amp; Above"/>
    <x v="3"/>
    <s v="Yes"/>
    <s v="Travel_Rarely"/>
    <x v="1"/>
    <n v="1"/>
    <n v="3"/>
    <s v="Other"/>
    <n v="1"/>
    <x v="3788"/>
    <s v="Male"/>
    <n v="3"/>
    <s v="Sales Executive"/>
    <x v="0"/>
    <n v="179240"/>
    <s v="Yes"/>
    <n v="1"/>
    <s v="Y"/>
    <n v="13"/>
    <n v="8"/>
    <n v="2"/>
    <n v="10"/>
    <n v="2"/>
    <n v="10"/>
    <n v="6"/>
    <n v="7"/>
  </r>
  <r>
    <n v="38"/>
    <s v="30 &amp; Above"/>
    <x v="1"/>
    <s v="No"/>
    <s v="Travel_Frequently"/>
    <x v="0"/>
    <n v="9"/>
    <n v="3"/>
    <s v="Marketing"/>
    <n v="1"/>
    <x v="3789"/>
    <s v="Male"/>
    <n v="1"/>
    <s v="Manufacturing Director"/>
    <x v="0"/>
    <n v="52040"/>
    <m/>
    <n v="3"/>
    <s v="Y"/>
    <n v="13"/>
    <n v="8"/>
    <n v="1"/>
    <n v="10"/>
    <n v="2"/>
    <n v="6"/>
    <n v="1"/>
    <n v="2"/>
  </r>
  <r>
    <n v="35"/>
    <s v="30 &amp; Above"/>
    <x v="1"/>
    <s v="No"/>
    <s v="Travel_Rarely"/>
    <x v="0"/>
    <n v="7"/>
    <n v="2"/>
    <s v="Life Sciences"/>
    <n v="1"/>
    <x v="3790"/>
    <s v="Male"/>
    <n v="1"/>
    <s v="Sales Executive"/>
    <x v="1"/>
    <n v="22770"/>
    <m/>
    <n v="1"/>
    <s v="Y"/>
    <n v="12"/>
    <n v="8"/>
    <n v="1"/>
    <n v="3"/>
    <n v="2"/>
    <n v="3"/>
    <n v="1"/>
    <n v="2"/>
  </r>
  <r>
    <n v="30"/>
    <s v="30 &amp; Above"/>
    <x v="3"/>
    <s v="No"/>
    <s v="Travel_Rarely"/>
    <x v="1"/>
    <n v="14"/>
    <n v="3"/>
    <s v="Technical Degree"/>
    <n v="1"/>
    <x v="3791"/>
    <s v="Male"/>
    <n v="5"/>
    <s v="Research Director"/>
    <x v="0"/>
    <n v="27950"/>
    <m/>
    <n v="3"/>
    <s v="Y"/>
    <n v="13"/>
    <n v="8"/>
    <n v="0"/>
    <n v="9"/>
    <n v="4"/>
    <n v="4"/>
    <n v="1"/>
    <n v="3"/>
  </r>
  <r>
    <n v="35"/>
    <s v="30 &amp; Above"/>
    <x v="1"/>
    <s v="Yes"/>
    <s v="Travel_Rarely"/>
    <x v="1"/>
    <n v="2"/>
    <n v="3"/>
    <s v="Medical"/>
    <n v="1"/>
    <x v="3792"/>
    <s v="Female"/>
    <n v="1"/>
    <s v="Research Scientist"/>
    <x v="2"/>
    <n v="25320"/>
    <m/>
    <n v="1"/>
    <s v="Y"/>
    <n v="13"/>
    <n v="8"/>
    <n v="0"/>
    <n v="1"/>
    <n v="2"/>
    <n v="1"/>
    <n v="0"/>
    <n v="0"/>
  </r>
  <r>
    <n v="53"/>
    <s v="30 &amp; Above"/>
    <x v="0"/>
    <s v="Yes"/>
    <s v="Travel_Rarely"/>
    <x v="1"/>
    <n v="19"/>
    <n v="3"/>
    <s v="Life Sciences"/>
    <n v="1"/>
    <x v="3793"/>
    <s v="Male"/>
    <n v="2"/>
    <s v="Manager"/>
    <x v="0"/>
    <n v="25590"/>
    <m/>
    <n v="0"/>
    <s v="Y"/>
    <n v="25"/>
    <n v="8"/>
    <n v="0"/>
    <n v="34"/>
    <n v="2"/>
    <n v="33"/>
    <n v="1"/>
    <n v="9"/>
  </r>
  <r>
    <n v="38"/>
    <s v="30 &amp; Above"/>
    <x v="1"/>
    <s v="Yes"/>
    <s v="Travel_Rarely"/>
    <x v="1"/>
    <n v="2"/>
    <n v="3"/>
    <s v="Medical"/>
    <n v="1"/>
    <x v="3794"/>
    <s v="Female"/>
    <n v="3"/>
    <s v="Sales Executive"/>
    <x v="0"/>
    <n v="49080"/>
    <m/>
    <n v="4"/>
    <s v="Y"/>
    <n v="19"/>
    <n v="8"/>
    <n v="1"/>
    <n v="7"/>
    <n v="3"/>
    <n v="5"/>
    <n v="1"/>
    <n v="4"/>
  </r>
  <r>
    <n v="32"/>
    <s v="30 &amp; Above"/>
    <x v="1"/>
    <s v="No"/>
    <s v="Non-Travel"/>
    <x v="1"/>
    <n v="10"/>
    <n v="4"/>
    <s v="Life Sciences"/>
    <n v="1"/>
    <x v="3795"/>
    <s v="Female"/>
    <n v="5"/>
    <s v="Research Scientist"/>
    <x v="0"/>
    <n v="23800"/>
    <m/>
    <n v="4"/>
    <s v="Y"/>
    <n v="13"/>
    <n v="8"/>
    <n v="0"/>
    <n v="9"/>
    <n v="5"/>
    <n v="6"/>
    <n v="1"/>
    <n v="2"/>
  </r>
  <r>
    <n v="48"/>
    <s v="30 &amp; Above"/>
    <x v="2"/>
    <s v="No"/>
    <s v="Travel_Rarely"/>
    <x v="1"/>
    <n v="2"/>
    <n v="5"/>
    <s v="Life Sciences"/>
    <n v="1"/>
    <x v="3796"/>
    <s v="Male"/>
    <n v="1"/>
    <s v="Sales Executive"/>
    <x v="0"/>
    <n v="47650"/>
    <m/>
    <n v="8"/>
    <s v="Y"/>
    <n v="12"/>
    <n v="8"/>
    <n v="1"/>
    <n v="10"/>
    <n v="4"/>
    <n v="8"/>
    <n v="7"/>
    <n v="6"/>
  </r>
  <r>
    <n v="34"/>
    <s v="30 &amp; Above"/>
    <x v="1"/>
    <s v="No"/>
    <s v="Travel_Rarely"/>
    <x v="1"/>
    <n v="3"/>
    <n v="3"/>
    <s v="Life Sciences"/>
    <n v="1"/>
    <x v="3797"/>
    <s v="Male"/>
    <n v="2"/>
    <s v="Sales Executive"/>
    <x v="1"/>
    <n v="20440"/>
    <m/>
    <n v="1"/>
    <s v="Y"/>
    <n v="11"/>
    <n v="8"/>
    <n v="0"/>
    <n v="1"/>
    <n v="2"/>
    <n v="1"/>
    <n v="0"/>
    <n v="0"/>
  </r>
  <r>
    <n v="55"/>
    <s v="30 &amp; Above"/>
    <x v="0"/>
    <s v="No"/>
    <s v="Travel_Rarely"/>
    <x v="1"/>
    <n v="11"/>
    <n v="1"/>
    <s v="Medical"/>
    <n v="1"/>
    <x v="3798"/>
    <s v="Female"/>
    <n v="1"/>
    <s v="Laboratory Technician"/>
    <x v="0"/>
    <n v="26930"/>
    <m/>
    <n v="1"/>
    <s v="Y"/>
    <n v="18"/>
    <n v="8"/>
    <n v="0"/>
    <n v="36"/>
    <n v="6"/>
    <n v="36"/>
    <n v="2"/>
    <n v="13"/>
  </r>
  <r>
    <n v="34"/>
    <s v="30 &amp; Above"/>
    <x v="1"/>
    <s v="No"/>
    <s v="Travel_Rarely"/>
    <x v="1"/>
    <n v="2"/>
    <n v="2"/>
    <s v="Life Sciences"/>
    <n v="1"/>
    <x v="3799"/>
    <s v="Male"/>
    <n v="2"/>
    <s v="Research Scientist"/>
    <x v="0"/>
    <n v="65860"/>
    <s v="Yes"/>
    <n v="9"/>
    <s v="Y"/>
    <n v="18"/>
    <n v="8"/>
    <n v="1"/>
    <n v="9"/>
    <n v="3"/>
    <n v="2"/>
    <n v="2"/>
    <n v="1"/>
  </r>
  <r>
    <n v="26"/>
    <s v="Below 30"/>
    <x v="3"/>
    <s v="No"/>
    <s v="Travel_Rarely"/>
    <x v="1"/>
    <n v="4"/>
    <n v="3"/>
    <s v="Life Sciences"/>
    <n v="1"/>
    <x v="3800"/>
    <s v="Male"/>
    <n v="1"/>
    <s v="Research Director"/>
    <x v="0"/>
    <n v="32940"/>
    <m/>
    <n v="1"/>
    <s v="Y"/>
    <n v="11"/>
    <n v="8"/>
    <n v="0"/>
    <n v="1"/>
    <n v="6"/>
    <n v="1"/>
    <n v="0"/>
    <n v="0"/>
  </r>
  <r>
    <n v="38"/>
    <s v="30 &amp; Above"/>
    <x v="1"/>
    <s v="No"/>
    <s v="Travel_Rarely"/>
    <x v="0"/>
    <n v="14"/>
    <n v="2"/>
    <s v="Marketing"/>
    <n v="1"/>
    <x v="3801"/>
    <s v="Female"/>
    <n v="1"/>
    <s v="Sales Executive"/>
    <x v="0"/>
    <n v="41710"/>
    <m/>
    <n v="0"/>
    <s v="Y"/>
    <n v="23"/>
    <n v="8"/>
    <n v="0"/>
    <n v="10"/>
    <n v="4"/>
    <n v="9"/>
    <n v="7"/>
    <n v="7"/>
  </r>
  <r>
    <n v="38"/>
    <s v="30 &amp; Above"/>
    <x v="1"/>
    <s v="No"/>
    <s v="Travel_Rarely"/>
    <x v="1"/>
    <n v="2"/>
    <n v="3"/>
    <s v="Life Sciences"/>
    <n v="1"/>
    <x v="3802"/>
    <s v="Female"/>
    <n v="1"/>
    <s v="Manufacturing Director"/>
    <x v="1"/>
    <n v="27780"/>
    <m/>
    <n v="2"/>
    <s v="Y"/>
    <n v="13"/>
    <n v="8"/>
    <n v="0"/>
    <n v="8"/>
    <n v="5"/>
    <n v="3"/>
    <n v="1"/>
    <n v="2"/>
  </r>
  <r>
    <n v="36"/>
    <s v="30 &amp; Above"/>
    <x v="1"/>
    <s v="No"/>
    <s v="Travel_Rarely"/>
    <x v="2"/>
    <n v="1"/>
    <n v="3"/>
    <s v="Human Resources"/>
    <n v="1"/>
    <x v="3803"/>
    <s v="Male"/>
    <n v="1"/>
    <s v="Research Scientist"/>
    <x v="1"/>
    <n v="23770"/>
    <m/>
    <n v="6"/>
    <s v="Y"/>
    <n v="13"/>
    <n v="8"/>
    <n v="2"/>
    <n v="15"/>
    <n v="3"/>
    <n v="1"/>
    <n v="0"/>
    <n v="0"/>
  </r>
  <r>
    <n v="29"/>
    <s v="Below 30"/>
    <x v="3"/>
    <s v="No"/>
    <s v="Travel_Rarely"/>
    <x v="1"/>
    <n v="10"/>
    <n v="3"/>
    <s v="Life Sciences"/>
    <n v="1"/>
    <x v="3804"/>
    <s v="Male"/>
    <n v="1"/>
    <s v="Sales Representative"/>
    <x v="1"/>
    <n v="24040"/>
    <m/>
    <n v="1"/>
    <s v="Y"/>
    <n v="17"/>
    <n v="8"/>
    <n v="0"/>
    <n v="10"/>
    <n v="3"/>
    <n v="10"/>
    <n v="1"/>
    <n v="5"/>
  </r>
  <r>
    <n v="35"/>
    <s v="30 &amp; Above"/>
    <x v="1"/>
    <s v="No"/>
    <s v="Travel_Rarely"/>
    <x v="0"/>
    <n v="12"/>
    <n v="2"/>
    <s v="Life Sciences"/>
    <n v="1"/>
    <x v="3805"/>
    <s v="Female"/>
    <n v="2"/>
    <s v="Sales Executive"/>
    <x v="1"/>
    <n v="23180"/>
    <m/>
    <n v="3"/>
    <s v="Y"/>
    <n v="19"/>
    <n v="8"/>
    <n v="0"/>
    <n v="10"/>
    <n v="4"/>
    <n v="5"/>
    <n v="0"/>
    <n v="4"/>
  </r>
  <r>
    <n v="39"/>
    <s v="30 &amp; Above"/>
    <x v="1"/>
    <s v="No"/>
    <s v="Travel_Rarely"/>
    <x v="0"/>
    <n v="2"/>
    <n v="2"/>
    <s v="Medical"/>
    <n v="1"/>
    <x v="3806"/>
    <s v="Female"/>
    <n v="1"/>
    <s v="Sales Executive"/>
    <x v="0"/>
    <n v="20080"/>
    <m/>
    <n v="2"/>
    <s v="Y"/>
    <n v="12"/>
    <n v="8"/>
    <n v="0"/>
    <n v="11"/>
    <n v="3"/>
    <n v="7"/>
    <n v="7"/>
    <n v="6"/>
  </r>
  <r>
    <n v="29"/>
    <s v="Below 30"/>
    <x v="3"/>
    <s v="No"/>
    <s v="Travel_Frequently"/>
    <x v="1"/>
    <n v="5"/>
    <n v="1"/>
    <s v="Medical"/>
    <n v="1"/>
    <x v="3807"/>
    <s v="Female"/>
    <n v="1"/>
    <s v="Research Scientist"/>
    <x v="2"/>
    <n v="62440"/>
    <m/>
    <n v="1"/>
    <s v="Y"/>
    <n v="22"/>
    <n v="8"/>
    <n v="0"/>
    <n v="6"/>
    <n v="3"/>
    <n v="6"/>
    <n v="1"/>
    <n v="3"/>
  </r>
  <r>
    <n v="50"/>
    <s v="30 &amp; Above"/>
    <x v="2"/>
    <s v="No"/>
    <s v="Travel_Rarely"/>
    <x v="1"/>
    <n v="4"/>
    <n v="2"/>
    <s v="Medical"/>
    <n v="1"/>
    <x v="3808"/>
    <s v="Female"/>
    <n v="1"/>
    <s v="Laboratory Technician"/>
    <x v="0"/>
    <n v="27990"/>
    <m/>
    <n v="4"/>
    <s v="Y"/>
    <n v="12"/>
    <n v="8"/>
    <n v="1"/>
    <n v="27"/>
    <n v="0"/>
    <n v="1"/>
    <n v="0"/>
    <n v="0"/>
  </r>
  <r>
    <n v="23"/>
    <s v="Below 30"/>
    <x v="3"/>
    <s v="No"/>
    <s v="Travel_Rarely"/>
    <x v="1"/>
    <n v="7"/>
    <n v="2"/>
    <s v="Life Sciences"/>
    <n v="1"/>
    <x v="3809"/>
    <s v="Female"/>
    <n v="3"/>
    <s v="Manager"/>
    <x v="0"/>
    <n v="105520"/>
    <s v="Yes"/>
    <n v="2"/>
    <s v="Y"/>
    <n v="11"/>
    <n v="8"/>
    <n v="0"/>
    <n v="4"/>
    <n v="2"/>
    <n v="2"/>
    <n v="2"/>
    <n v="2"/>
  </r>
  <r>
    <n v="36"/>
    <s v="30 &amp; Above"/>
    <x v="1"/>
    <s v="No"/>
    <s v="Travel_Frequently"/>
    <x v="0"/>
    <n v="21"/>
    <n v="3"/>
    <s v="Life Sciences"/>
    <n v="1"/>
    <x v="3810"/>
    <s v="Male"/>
    <n v="2"/>
    <s v="Human Resources"/>
    <x v="0"/>
    <n v="23290"/>
    <m/>
    <n v="3"/>
    <s v="Y"/>
    <n v="15"/>
    <n v="8"/>
    <n v="0"/>
    <n v="9"/>
    <n v="2"/>
    <n v="3"/>
    <n v="0"/>
    <n v="2"/>
  </r>
  <r>
    <n v="42"/>
    <s v="30 &amp; Above"/>
    <x v="2"/>
    <s v="No"/>
    <s v="Travel_Rarely"/>
    <x v="1"/>
    <n v="8"/>
    <n v="2"/>
    <s v="Life Sciences"/>
    <n v="1"/>
    <x v="3811"/>
    <s v="Female"/>
    <n v="5"/>
    <s v="Manager"/>
    <x v="1"/>
    <n v="40140"/>
    <m/>
    <n v="8"/>
    <s v="Y"/>
    <n v="13"/>
    <n v="8"/>
    <n v="1"/>
    <n v="24"/>
    <n v="3"/>
    <n v="1"/>
    <n v="0"/>
    <n v="1"/>
  </r>
  <r>
    <n v="35"/>
    <s v="30 &amp; Above"/>
    <x v="1"/>
    <s v="No"/>
    <s v="Travel_Rarely"/>
    <x v="0"/>
    <n v="4"/>
    <n v="3"/>
    <s v="Medical"/>
    <n v="1"/>
    <x v="3812"/>
    <s v="Female"/>
    <n v="2"/>
    <s v="Laboratory Technician"/>
    <x v="0"/>
    <n v="74030"/>
    <s v="Yes"/>
    <n v="1"/>
    <s v="Y"/>
    <n v="12"/>
    <n v="8"/>
    <n v="1"/>
    <n v="10"/>
    <n v="4"/>
    <n v="10"/>
    <n v="6"/>
    <n v="8"/>
  </r>
  <r>
    <n v="34"/>
    <s v="30 &amp; Above"/>
    <x v="1"/>
    <s v="No"/>
    <s v="Travel_Frequently"/>
    <x v="1"/>
    <n v="25"/>
    <n v="1"/>
    <s v="Life Sciences"/>
    <n v="1"/>
    <x v="3813"/>
    <s v="Female"/>
    <n v="1"/>
    <s v="Manager"/>
    <x v="0"/>
    <n v="22590"/>
    <m/>
    <n v="1"/>
    <s v="Y"/>
    <n v="14"/>
    <n v="8"/>
    <n v="0"/>
    <n v="8"/>
    <n v="2"/>
    <n v="8"/>
    <n v="7"/>
    <n v="7"/>
  </r>
  <r>
    <n v="40"/>
    <s v="30 &amp; Above"/>
    <x v="1"/>
    <s v="No"/>
    <s v="Travel_Rarely"/>
    <x v="1"/>
    <n v="1"/>
    <n v="4"/>
    <s v="Life Sciences"/>
    <n v="1"/>
    <x v="3814"/>
    <s v="Male"/>
    <n v="2"/>
    <s v="Laboratory Technician"/>
    <x v="0"/>
    <n v="69320"/>
    <s v="Yes"/>
    <n v="1"/>
    <s v="Y"/>
    <n v="13"/>
    <n v="8"/>
    <n v="0"/>
    <n v="5"/>
    <n v="5"/>
    <n v="5"/>
    <n v="1"/>
    <n v="2"/>
  </r>
  <r>
    <n v="43"/>
    <s v="30 &amp; Above"/>
    <x v="2"/>
    <s v="No"/>
    <s v="Travel_Rarely"/>
    <x v="1"/>
    <n v="1"/>
    <n v="1"/>
    <s v="Other"/>
    <n v="1"/>
    <x v="3815"/>
    <s v="Male"/>
    <n v="1"/>
    <s v="Manager"/>
    <x v="2"/>
    <n v="46780"/>
    <m/>
    <n v="5"/>
    <s v="Y"/>
    <n v="25"/>
    <n v="8"/>
    <n v="1"/>
    <n v="8"/>
    <n v="0"/>
    <n v="6"/>
    <n v="0"/>
    <n v="2"/>
  </r>
  <r>
    <n v="35"/>
    <s v="30 &amp; Above"/>
    <x v="1"/>
    <s v="No"/>
    <s v="Travel_Rarely"/>
    <x v="0"/>
    <n v="6"/>
    <n v="3"/>
    <s v="Marketing"/>
    <n v="1"/>
    <x v="3816"/>
    <s v="Female"/>
    <n v="3"/>
    <s v="Sales Representative"/>
    <x v="0"/>
    <n v="135820"/>
    <s v="Yes"/>
    <n v="1"/>
    <s v="Y"/>
    <n v="17"/>
    <n v="8"/>
    <n v="1"/>
    <n v="1"/>
    <n v="3"/>
    <n v="1"/>
    <n v="0"/>
    <n v="1"/>
  </r>
  <r>
    <n v="46"/>
    <s v="30 &amp; Above"/>
    <x v="2"/>
    <s v="No"/>
    <s v="Travel_Rarely"/>
    <x v="1"/>
    <n v="12"/>
    <n v="4"/>
    <s v="Technical Degree"/>
    <n v="1"/>
    <x v="3817"/>
    <s v="Male"/>
    <n v="1"/>
    <s v="Laboratory Technician"/>
    <x v="1"/>
    <n v="23320"/>
    <m/>
    <n v="1"/>
    <s v="Y"/>
    <n v="11"/>
    <n v="8"/>
    <n v="0"/>
    <n v="27"/>
    <n v="2"/>
    <n v="26"/>
    <n v="0"/>
    <n v="12"/>
  </r>
  <r>
    <n v="28"/>
    <s v="Below 30"/>
    <x v="3"/>
    <s v="Yes"/>
    <s v="Travel_Rarely"/>
    <x v="2"/>
    <n v="1"/>
    <n v="3"/>
    <s v="Medical"/>
    <n v="1"/>
    <x v="3818"/>
    <s v="Female"/>
    <n v="2"/>
    <s v="Laboratory Technician"/>
    <x v="0"/>
    <n v="24130"/>
    <m/>
    <n v="1"/>
    <s v="Y"/>
    <n v="16"/>
    <n v="8"/>
    <n v="1"/>
    <n v="0"/>
    <n v="2"/>
    <n v="1"/>
    <n v="0"/>
    <n v="0"/>
  </r>
  <r>
    <n v="22"/>
    <s v="Below 30"/>
    <x v="3"/>
    <s v="No"/>
    <s v="Non-Travel"/>
    <x v="0"/>
    <n v="17"/>
    <n v="2"/>
    <s v="Marketing"/>
    <n v="1"/>
    <x v="3819"/>
    <s v="Male"/>
    <n v="3"/>
    <s v="Sales Executive"/>
    <x v="0"/>
    <n v="97050"/>
    <s v="Yes"/>
    <n v="1"/>
    <s v="Y"/>
    <n v="18"/>
    <n v="8"/>
    <n v="2"/>
    <n v="4"/>
    <n v="3"/>
    <n v="4"/>
    <n v="1"/>
    <n v="3"/>
  </r>
  <r>
    <n v="50"/>
    <s v="30 &amp; Above"/>
    <x v="2"/>
    <s v="No"/>
    <s v="Travel_Frequently"/>
    <x v="1"/>
    <n v="3"/>
    <n v="3"/>
    <s v="Other"/>
    <n v="1"/>
    <x v="3820"/>
    <s v="Male"/>
    <n v="2"/>
    <s v="Research Scientist"/>
    <x v="0"/>
    <n v="42940"/>
    <m/>
    <n v="2"/>
    <s v="Y"/>
    <n v="20"/>
    <n v="8"/>
    <n v="0"/>
    <n v="32"/>
    <n v="2"/>
    <n v="30"/>
    <n v="12"/>
    <n v="13"/>
  </r>
  <r>
    <n v="32"/>
    <s v="30 &amp; Above"/>
    <x v="1"/>
    <s v="No"/>
    <s v="Travel_Rarely"/>
    <x v="1"/>
    <n v="3"/>
    <n v="2"/>
    <s v="Life Sciences"/>
    <n v="1"/>
    <x v="3821"/>
    <s v="Male"/>
    <n v="3"/>
    <s v="Research Scientist"/>
    <x v="0"/>
    <n v="47210"/>
    <m/>
    <n v="3"/>
    <s v="Y"/>
    <n v="14"/>
    <n v="8"/>
    <n v="1"/>
    <n v="6"/>
    <n v="3"/>
    <n v="3"/>
    <n v="0"/>
    <n v="2"/>
  </r>
  <r>
    <n v="44"/>
    <s v="30 &amp; Above"/>
    <x v="2"/>
    <s v="No"/>
    <s v="Travel_Rarely"/>
    <x v="1"/>
    <n v="10"/>
    <n v="3"/>
    <s v="Technical Degree"/>
    <n v="1"/>
    <x v="3822"/>
    <s v="Male"/>
    <n v="3"/>
    <s v="Manager"/>
    <x v="2"/>
    <n v="25190"/>
    <m/>
    <n v="0"/>
    <s v="Y"/>
    <n v="21"/>
    <n v="8"/>
    <n v="2"/>
    <n v="23"/>
    <n v="2"/>
    <n v="22"/>
    <n v="1"/>
    <n v="10"/>
  </r>
  <r>
    <n v="30"/>
    <s v="30 &amp; Above"/>
    <x v="3"/>
    <s v="No"/>
    <s v="Travel_Rarely"/>
    <x v="1"/>
    <n v="4"/>
    <n v="3"/>
    <s v="Medical"/>
    <n v="1"/>
    <x v="3823"/>
    <s v="Female"/>
    <n v="1"/>
    <s v="Research Director"/>
    <x v="0"/>
    <n v="21210"/>
    <m/>
    <n v="1"/>
    <s v="Y"/>
    <n v="13"/>
    <n v="8"/>
    <n v="1"/>
    <n v="6"/>
    <n v="2"/>
    <n v="6"/>
    <n v="1"/>
    <n v="1"/>
  </r>
  <r>
    <n v="45"/>
    <s v="30 &amp; Above"/>
    <x v="2"/>
    <s v="No"/>
    <s v="Travel_Rarely"/>
    <x v="0"/>
    <n v="29"/>
    <n v="2"/>
    <s v="Technical Degree"/>
    <n v="1"/>
    <x v="3824"/>
    <s v="Female"/>
    <n v="2"/>
    <s v="Research Scientist"/>
    <x v="1"/>
    <n v="29730"/>
    <m/>
    <n v="1"/>
    <s v="Y"/>
    <n v="12"/>
    <n v="8"/>
    <n v="0"/>
    <n v="10"/>
    <n v="2"/>
    <n v="10"/>
    <n v="1"/>
    <n v="4"/>
  </r>
  <r>
    <n v="45"/>
    <s v="30 &amp; Above"/>
    <x v="2"/>
    <s v="No"/>
    <s v="Non-Travel"/>
    <x v="0"/>
    <n v="2"/>
    <n v="4"/>
    <s v="Life Sciences"/>
    <n v="1"/>
    <x v="3825"/>
    <s v="Male"/>
    <n v="2"/>
    <s v="Manufacturing Director"/>
    <x v="0"/>
    <n v="58550"/>
    <m/>
    <n v="1"/>
    <s v="Y"/>
    <n v="14"/>
    <n v="8"/>
    <n v="1"/>
    <n v="10"/>
    <n v="3"/>
    <n v="10"/>
    <n v="4"/>
    <n v="5"/>
  </r>
  <r>
    <n v="31"/>
    <s v="30 &amp; Above"/>
    <x v="1"/>
    <s v="No"/>
    <s v="Travel_Frequently"/>
    <x v="1"/>
    <n v="7"/>
    <n v="3"/>
    <s v="Medical"/>
    <n v="1"/>
    <x v="3826"/>
    <s v="Male"/>
    <n v="2"/>
    <s v="Research Scientist"/>
    <x v="1"/>
    <n v="36170"/>
    <m/>
    <n v="7"/>
    <s v="Y"/>
    <n v="21"/>
    <n v="8"/>
    <n v="1"/>
    <n v="10"/>
    <n v="5"/>
    <n v="5"/>
    <n v="0"/>
    <n v="3"/>
  </r>
  <r>
    <n v="36"/>
    <s v="30 &amp; Above"/>
    <x v="1"/>
    <s v="No"/>
    <s v="Travel_Rarely"/>
    <x v="1"/>
    <n v="18"/>
    <n v="1"/>
    <s v="Medical"/>
    <n v="1"/>
    <x v="3827"/>
    <s v="Male"/>
    <n v="2"/>
    <s v="Manufacturing Director"/>
    <x v="0"/>
    <n v="67250"/>
    <s v="Yes"/>
    <n v="9"/>
    <s v="Y"/>
    <n v="17"/>
    <n v="8"/>
    <n v="1"/>
    <n v="7"/>
    <n v="3"/>
    <n v="3"/>
    <n v="1"/>
    <n v="1"/>
  </r>
  <r>
    <n v="34"/>
    <s v="30 &amp; Above"/>
    <x v="1"/>
    <s v="No"/>
    <s v="Travel_Frequently"/>
    <x v="0"/>
    <n v="28"/>
    <n v="4"/>
    <s v="Marketing"/>
    <n v="1"/>
    <x v="3828"/>
    <s v="Male"/>
    <n v="5"/>
    <s v="Manufacturing Director"/>
    <x v="2"/>
    <n v="103250"/>
    <s v="Yes"/>
    <n v="1"/>
    <s v="Y"/>
    <n v="11"/>
    <n v="8"/>
    <n v="1"/>
    <n v="9"/>
    <n v="3"/>
    <n v="9"/>
    <n v="7"/>
    <n v="2"/>
  </r>
  <r>
    <n v="49"/>
    <s v="30 &amp; Above"/>
    <x v="2"/>
    <s v="No"/>
    <s v="Travel_Rarely"/>
    <x v="1"/>
    <n v="1"/>
    <n v="4"/>
    <s v="Life Sciences"/>
    <n v="1"/>
    <x v="3829"/>
    <s v="Male"/>
    <n v="3"/>
    <s v="Healthcare Representative"/>
    <x v="0"/>
    <n v="69490"/>
    <s v="Yes"/>
    <n v="1"/>
    <s v="Y"/>
    <n v="14"/>
    <n v="8"/>
    <n v="1"/>
    <n v="10"/>
    <n v="2"/>
    <n v="9"/>
    <n v="1"/>
    <n v="4"/>
  </r>
  <r>
    <n v="39"/>
    <s v="30 &amp; Above"/>
    <x v="1"/>
    <s v="No"/>
    <s v="Travel_Rarely"/>
    <x v="1"/>
    <n v="6"/>
    <n v="2"/>
    <s v="Life Sciences"/>
    <n v="1"/>
    <x v="3830"/>
    <s v="Male"/>
    <n v="3"/>
    <s v="Research Scientist"/>
    <x v="0"/>
    <n v="106090"/>
    <s v="Yes"/>
    <n v="2"/>
    <s v="Y"/>
    <n v="17"/>
    <n v="8"/>
    <n v="1"/>
    <n v="10"/>
    <n v="2"/>
    <n v="7"/>
    <n v="7"/>
    <n v="7"/>
  </r>
  <r>
    <n v="27"/>
    <s v="Below 30"/>
    <x v="3"/>
    <s v="No"/>
    <s v="Travel_Rarely"/>
    <x v="1"/>
    <n v="2"/>
    <n v="1"/>
    <s v="Life Sciences"/>
    <n v="1"/>
    <x v="3831"/>
    <s v="Male"/>
    <n v="4"/>
    <s v="Research Scientist"/>
    <x v="2"/>
    <n v="44470"/>
    <m/>
    <n v="1"/>
    <s v="Y"/>
    <n v="13"/>
    <n v="8"/>
    <n v="0"/>
    <n v="7"/>
    <n v="4"/>
    <n v="7"/>
    <n v="0"/>
    <n v="7"/>
  </r>
  <r>
    <n v="35"/>
    <s v="30 &amp; Above"/>
    <x v="1"/>
    <s v="No"/>
    <s v="Travel_Rarely"/>
    <x v="1"/>
    <n v="2"/>
    <n v="3"/>
    <s v="Medical"/>
    <n v="1"/>
    <x v="3832"/>
    <s v="Female"/>
    <n v="2"/>
    <s v="Sales Executive"/>
    <x v="0"/>
    <n v="21570"/>
    <m/>
    <n v="1"/>
    <s v="Y"/>
    <n v="25"/>
    <n v="8"/>
    <n v="0"/>
    <n v="16"/>
    <n v="1"/>
    <n v="16"/>
    <n v="1"/>
    <n v="10"/>
  </r>
  <r>
    <n v="28"/>
    <s v="Below 30"/>
    <x v="3"/>
    <s v="No"/>
    <s v="Travel_Rarely"/>
    <x v="1"/>
    <n v="23"/>
    <n v="3"/>
    <s v="Life Sciences"/>
    <n v="1"/>
    <x v="3833"/>
    <s v="Male"/>
    <n v="3"/>
    <s v="Manufacturing Director"/>
    <x v="2"/>
    <n v="46010"/>
    <m/>
    <n v="0"/>
    <s v="Y"/>
    <n v="15"/>
    <n v="8"/>
    <n v="2"/>
    <n v="6"/>
    <n v="2"/>
    <n v="5"/>
    <n v="0"/>
    <n v="0"/>
  </r>
  <r>
    <n v="21"/>
    <s v="Below 30"/>
    <x v="3"/>
    <s v="No"/>
    <s v="Travel_Rarely"/>
    <x v="1"/>
    <n v="3"/>
    <n v="1"/>
    <s v="Life Sciences"/>
    <n v="1"/>
    <x v="3834"/>
    <s v="Female"/>
    <n v="1"/>
    <s v="Laboratory Technician"/>
    <x v="1"/>
    <n v="170990"/>
    <s v="Yes"/>
    <n v="1"/>
    <s v="Y"/>
    <n v="14"/>
    <n v="8"/>
    <n v="1"/>
    <n v="3"/>
    <n v="2"/>
    <n v="2"/>
    <n v="2"/>
    <n v="2"/>
  </r>
  <r>
    <n v="18"/>
    <s v="Below 30"/>
    <x v="4"/>
    <s v="Yes"/>
    <s v="Travel_Frequently"/>
    <x v="1"/>
    <n v="3"/>
    <n v="5"/>
    <s v="Medical"/>
    <n v="1"/>
    <x v="3835"/>
    <s v="Male"/>
    <n v="1"/>
    <s v="Research Director"/>
    <x v="1"/>
    <n v="24790"/>
    <m/>
    <n v="1"/>
    <s v="Y"/>
    <n v="12"/>
    <n v="8"/>
    <n v="1"/>
    <n v="0"/>
    <n v="2"/>
    <n v="0"/>
    <n v="0"/>
    <n v="0"/>
  </r>
  <r>
    <n v="47"/>
    <s v="30 &amp; Above"/>
    <x v="2"/>
    <s v="No"/>
    <s v="Travel_Rarely"/>
    <x v="1"/>
    <n v="25"/>
    <n v="4"/>
    <s v="Medical"/>
    <n v="1"/>
    <x v="3836"/>
    <s v="Male"/>
    <n v="2"/>
    <s v="Research Scientist"/>
    <x v="0"/>
    <n v="148520"/>
    <s v="Yes"/>
    <n v="3"/>
    <s v="Y"/>
    <n v="19"/>
    <n v="8"/>
    <n v="3"/>
    <n v="27"/>
    <n v="3"/>
    <n v="5"/>
    <n v="1"/>
    <n v="0"/>
  </r>
  <r>
    <n v="39"/>
    <s v="30 &amp; Above"/>
    <x v="1"/>
    <s v="No"/>
    <s v="Travel_Rarely"/>
    <x v="0"/>
    <n v="2"/>
    <n v="4"/>
    <s v="Life Sciences"/>
    <n v="1"/>
    <x v="3837"/>
    <s v="Male"/>
    <n v="1"/>
    <s v="Laboratory Technician"/>
    <x v="2"/>
    <n v="72640"/>
    <s v="Yes"/>
    <n v="0"/>
    <s v="Y"/>
    <n v="17"/>
    <n v="8"/>
    <n v="0"/>
    <n v="11"/>
    <n v="5"/>
    <n v="10"/>
    <n v="0"/>
    <n v="7"/>
  </r>
  <r>
    <n v="40"/>
    <s v="30 &amp; Above"/>
    <x v="1"/>
    <s v="No"/>
    <s v="Travel_Rarely"/>
    <x v="1"/>
    <n v="22"/>
    <n v="1"/>
    <s v="Life Sciences"/>
    <n v="1"/>
    <x v="3838"/>
    <s v="Male"/>
    <n v="1"/>
    <s v="Laboratory Technician"/>
    <x v="0"/>
    <n v="56660"/>
    <m/>
    <n v="1"/>
    <s v="Y"/>
    <n v="14"/>
    <n v="8"/>
    <n v="1"/>
    <n v="18"/>
    <n v="2"/>
    <n v="18"/>
    <n v="14"/>
    <n v="12"/>
  </r>
  <r>
    <n v="35"/>
    <s v="30 &amp; Above"/>
    <x v="1"/>
    <s v="No"/>
    <s v="Non-Travel"/>
    <x v="1"/>
    <n v="29"/>
    <n v="3"/>
    <s v="Medical"/>
    <n v="1"/>
    <x v="3839"/>
    <s v="Female"/>
    <n v="2"/>
    <s v="Sales Executive"/>
    <x v="0"/>
    <n v="78230"/>
    <s v="Yes"/>
    <n v="1"/>
    <s v="Y"/>
    <n v="13"/>
    <n v="8"/>
    <n v="1"/>
    <n v="15"/>
    <n v="3"/>
    <n v="14"/>
    <n v="2"/>
    <n v="9"/>
  </r>
  <r>
    <n v="37"/>
    <s v="30 &amp; Above"/>
    <x v="1"/>
    <s v="No"/>
    <s v="Travel_Rarely"/>
    <x v="1"/>
    <n v="29"/>
    <n v="4"/>
    <s v="Technical Degree"/>
    <n v="1"/>
    <x v="3840"/>
    <s v="Male"/>
    <n v="1"/>
    <s v="Laboratory Technician"/>
    <x v="0"/>
    <n v="78800"/>
    <s v="Yes"/>
    <n v="3"/>
    <s v="Y"/>
    <n v="12"/>
    <n v="8"/>
    <n v="1"/>
    <n v="9"/>
    <n v="2"/>
    <n v="4"/>
    <n v="0"/>
    <n v="2"/>
  </r>
  <r>
    <n v="39"/>
    <s v="30 &amp; Above"/>
    <x v="1"/>
    <s v="No"/>
    <s v="Travel_Frequently"/>
    <x v="1"/>
    <n v="2"/>
    <n v="3"/>
    <s v="Technical Degree"/>
    <n v="1"/>
    <x v="3841"/>
    <s v="Female"/>
    <n v="2"/>
    <s v="Manager"/>
    <x v="1"/>
    <n v="131940"/>
    <s v="Yes"/>
    <n v="0"/>
    <s v="Y"/>
    <n v="11"/>
    <n v="8"/>
    <n v="0"/>
    <n v="10"/>
    <n v="2"/>
    <n v="9"/>
    <n v="3"/>
    <n v="8"/>
  </r>
  <r>
    <n v="45"/>
    <s v="30 &amp; Above"/>
    <x v="2"/>
    <s v="No"/>
    <s v="Travel_Rarely"/>
    <x v="1"/>
    <n v="28"/>
    <n v="3"/>
    <s v="Life Sciences"/>
    <n v="1"/>
    <x v="3842"/>
    <s v="Female"/>
    <n v="2"/>
    <s v="Laboratory Technician"/>
    <x v="2"/>
    <n v="50670"/>
    <m/>
    <n v="1"/>
    <s v="Y"/>
    <n v="11"/>
    <n v="8"/>
    <n v="2"/>
    <n v="10"/>
    <n v="3"/>
    <n v="10"/>
    <n v="3"/>
    <n v="9"/>
  </r>
  <r>
    <n v="38"/>
    <s v="30 &amp; Above"/>
    <x v="1"/>
    <s v="No"/>
    <s v="Travel_Rarely"/>
    <x v="1"/>
    <n v="2"/>
    <n v="4"/>
    <s v="Life Sciences"/>
    <n v="1"/>
    <x v="3843"/>
    <s v="Female"/>
    <n v="3"/>
    <s v="Sales Executive"/>
    <x v="0"/>
    <n v="50790"/>
    <m/>
    <n v="3"/>
    <s v="Y"/>
    <n v="11"/>
    <n v="8"/>
    <n v="0"/>
    <n v="10"/>
    <n v="3"/>
    <n v="5"/>
    <n v="0"/>
    <n v="2"/>
  </r>
  <r>
    <n v="35"/>
    <s v="30 &amp; Above"/>
    <x v="1"/>
    <s v="Yes"/>
    <s v="Travel_Rarely"/>
    <x v="1"/>
    <n v="2"/>
    <n v="3"/>
    <s v="Life Sciences"/>
    <n v="1"/>
    <x v="3844"/>
    <s v="Male"/>
    <n v="3"/>
    <s v="Healthcare Representative"/>
    <x v="0"/>
    <n v="23210"/>
    <m/>
    <n v="9"/>
    <s v="Y"/>
    <n v="12"/>
    <n v="8"/>
    <n v="1"/>
    <n v="15"/>
    <n v="0"/>
    <n v="13"/>
    <n v="6"/>
    <n v="0"/>
  </r>
  <r>
    <n v="37"/>
    <s v="30 &amp; Above"/>
    <x v="1"/>
    <s v="No"/>
    <s v="Travel_Rarely"/>
    <x v="1"/>
    <n v="22"/>
    <n v="3"/>
    <s v="Life Sciences"/>
    <n v="1"/>
    <x v="3845"/>
    <s v="Female"/>
    <n v="2"/>
    <s v="Healthcare Representative"/>
    <x v="0"/>
    <n v="174440"/>
    <s v="Yes"/>
    <n v="1"/>
    <s v="Y"/>
    <n v="14"/>
    <n v="8"/>
    <n v="0"/>
    <n v="8"/>
    <n v="4"/>
    <n v="8"/>
    <n v="7"/>
    <n v="7"/>
  </r>
  <r>
    <n v="40"/>
    <s v="30 &amp; Above"/>
    <x v="1"/>
    <s v="No"/>
    <s v="Travel_Rarely"/>
    <x v="1"/>
    <n v="8"/>
    <n v="3"/>
    <s v="Technical Degree"/>
    <n v="1"/>
    <x v="3846"/>
    <s v="Female"/>
    <n v="2"/>
    <s v="Healthcare Representative"/>
    <x v="1"/>
    <n v="24040"/>
    <m/>
    <n v="6"/>
    <s v="Y"/>
    <n v="17"/>
    <n v="8"/>
    <n v="0"/>
    <n v="18"/>
    <n v="2"/>
    <n v="4"/>
    <n v="3"/>
    <n v="3"/>
  </r>
  <r>
    <n v="44"/>
    <s v="30 &amp; Above"/>
    <x v="2"/>
    <s v="No"/>
    <s v="Travel_Frequently"/>
    <x v="0"/>
    <n v="2"/>
    <n v="2"/>
    <s v="Marketing"/>
    <n v="1"/>
    <x v="3847"/>
    <s v="Male"/>
    <n v="1"/>
    <s v="Laboratory Technician"/>
    <x v="0"/>
    <n v="34520"/>
    <m/>
    <n v="4"/>
    <s v="Y"/>
    <n v="11"/>
    <n v="8"/>
    <n v="1"/>
    <n v="14"/>
    <n v="2"/>
    <n v="10"/>
    <n v="0"/>
    <n v="2"/>
  </r>
  <r>
    <n v="48"/>
    <s v="30 &amp; Above"/>
    <x v="2"/>
    <s v="No"/>
    <s v="Travel_Frequently"/>
    <x v="0"/>
    <n v="10"/>
    <n v="4"/>
    <s v="Marketing"/>
    <n v="1"/>
    <x v="3848"/>
    <s v="Female"/>
    <n v="3"/>
    <s v="Manager"/>
    <x v="0"/>
    <n v="22700"/>
    <m/>
    <n v="2"/>
    <s v="Y"/>
    <n v="14"/>
    <n v="8"/>
    <n v="3"/>
    <n v="23"/>
    <n v="2"/>
    <n v="2"/>
    <n v="2"/>
    <n v="2"/>
  </r>
  <r>
    <n v="35"/>
    <s v="30 &amp; Above"/>
    <x v="1"/>
    <s v="Yes"/>
    <s v="Travel_Rarely"/>
    <x v="1"/>
    <n v="9"/>
    <n v="3"/>
    <s v="Life Sciences"/>
    <n v="1"/>
    <x v="3849"/>
    <s v="Male"/>
    <n v="2"/>
    <s v="Manager"/>
    <x v="2"/>
    <n v="173990"/>
    <s v="Yes"/>
    <n v="6"/>
    <s v="Y"/>
    <n v="12"/>
    <n v="8"/>
    <n v="0"/>
    <n v="7"/>
    <n v="3"/>
    <n v="2"/>
    <n v="2"/>
    <n v="2"/>
  </r>
  <r>
    <n v="24"/>
    <s v="Below 30"/>
    <x v="3"/>
    <s v="No"/>
    <s v="Travel_Frequently"/>
    <x v="1"/>
    <n v="15"/>
    <n v="3"/>
    <s v="Life Sciences"/>
    <n v="1"/>
    <x v="3850"/>
    <s v="Male"/>
    <n v="2"/>
    <s v="Research Scientist"/>
    <x v="1"/>
    <n v="54880"/>
    <m/>
    <n v="1"/>
    <s v="Y"/>
    <n v="22"/>
    <n v="8"/>
    <n v="1"/>
    <n v="6"/>
    <n v="6"/>
    <n v="6"/>
    <n v="1"/>
    <n v="3"/>
  </r>
  <r>
    <n v="27"/>
    <s v="Below 30"/>
    <x v="3"/>
    <s v="No"/>
    <s v="Travel_Rarely"/>
    <x v="0"/>
    <n v="10"/>
    <n v="4"/>
    <s v="Life Sciences"/>
    <n v="1"/>
    <x v="3851"/>
    <s v="Male"/>
    <n v="3"/>
    <s v="Sales Executive"/>
    <x v="0"/>
    <n v="194190"/>
    <s v="Yes"/>
    <n v="7"/>
    <s v="Y"/>
    <n v="14"/>
    <n v="8"/>
    <n v="1"/>
    <n v="5"/>
    <n v="2"/>
    <n v="3"/>
    <n v="0"/>
    <n v="2"/>
  </r>
  <r>
    <n v="27"/>
    <s v="Below 30"/>
    <x v="3"/>
    <s v="No"/>
    <s v="Travel_Frequently"/>
    <x v="1"/>
    <n v="7"/>
    <n v="3"/>
    <s v="Life Sciences"/>
    <n v="1"/>
    <x v="3852"/>
    <s v="Male"/>
    <n v="1"/>
    <s v="Research Scientist"/>
    <x v="1"/>
    <n v="28110"/>
    <m/>
    <n v="2"/>
    <s v="Y"/>
    <n v="20"/>
    <n v="8"/>
    <n v="0"/>
    <n v="6"/>
    <n v="3"/>
    <n v="4"/>
    <n v="1"/>
    <n v="2"/>
  </r>
  <r>
    <n v="40"/>
    <s v="30 &amp; Above"/>
    <x v="1"/>
    <s v="Yes"/>
    <s v="Travel_Rarely"/>
    <x v="0"/>
    <n v="16"/>
    <n v="4"/>
    <s v="Marketing"/>
    <n v="1"/>
    <x v="3853"/>
    <s v="Male"/>
    <n v="1"/>
    <s v="Research Director"/>
    <x v="1"/>
    <n v="36330"/>
    <m/>
    <n v="3"/>
    <s v="Y"/>
    <n v="16"/>
    <n v="8"/>
    <n v="2"/>
    <n v="10"/>
    <n v="0"/>
    <n v="4"/>
    <n v="0"/>
    <n v="3"/>
  </r>
  <r>
    <n v="29"/>
    <s v="Below 30"/>
    <x v="3"/>
    <s v="No"/>
    <s v="Travel_Rarely"/>
    <x v="1"/>
    <n v="20"/>
    <n v="1"/>
    <s v="Medical"/>
    <n v="1"/>
    <x v="3854"/>
    <s v="Female"/>
    <n v="2"/>
    <s v="Manager"/>
    <x v="1"/>
    <n v="41630"/>
    <m/>
    <n v="9"/>
    <s v="Y"/>
    <n v="15"/>
    <n v="8"/>
    <n v="1"/>
    <n v="8"/>
    <n v="4"/>
    <n v="5"/>
    <n v="1"/>
    <n v="4"/>
  </r>
  <r>
    <n v="36"/>
    <s v="30 &amp; Above"/>
    <x v="1"/>
    <s v="No"/>
    <s v="Travel_Rarely"/>
    <x v="1"/>
    <n v="23"/>
    <n v="3"/>
    <s v="Life Sciences"/>
    <n v="1"/>
    <x v="3855"/>
    <s v="Female"/>
    <n v="3"/>
    <s v="Sales Executive"/>
    <x v="0"/>
    <n v="21320"/>
    <m/>
    <n v="4"/>
    <s v="Y"/>
    <n v="20"/>
    <n v="8"/>
    <n v="0"/>
    <n v="9"/>
    <n v="1"/>
    <n v="3"/>
    <n v="0"/>
    <n v="2"/>
  </r>
  <r>
    <n v="25"/>
    <s v="Below 30"/>
    <x v="3"/>
    <s v="No"/>
    <s v="Travel_Frequently"/>
    <x v="0"/>
    <n v="5"/>
    <n v="1"/>
    <s v="Marketing"/>
    <n v="1"/>
    <x v="3856"/>
    <s v="Male"/>
    <n v="4"/>
    <s v="Manufacturing Director"/>
    <x v="2"/>
    <n v="139730"/>
    <s v="Yes"/>
    <n v="1"/>
    <s v="Y"/>
    <n v="14"/>
    <n v="8"/>
    <n v="0"/>
    <n v="7"/>
    <n v="3"/>
    <n v="7"/>
    <n v="0"/>
    <n v="7"/>
  </r>
  <r>
    <n v="39"/>
    <s v="30 &amp; Above"/>
    <x v="1"/>
    <s v="No"/>
    <s v="Travel_Rarely"/>
    <x v="0"/>
    <n v="10"/>
    <n v="3"/>
    <s v="Marketing"/>
    <n v="1"/>
    <x v="3857"/>
    <s v="Female"/>
    <n v="2"/>
    <s v="Research Director"/>
    <x v="0"/>
    <n v="26840"/>
    <m/>
    <n v="4"/>
    <s v="Y"/>
    <n v="12"/>
    <n v="8"/>
    <n v="0"/>
    <n v="7"/>
    <n v="2"/>
    <n v="5"/>
    <n v="1"/>
    <n v="0"/>
  </r>
  <r>
    <n v="49"/>
    <s v="30 &amp; Above"/>
    <x v="2"/>
    <s v="No"/>
    <s v="Travel_Rarely"/>
    <x v="0"/>
    <n v="4"/>
    <n v="2"/>
    <s v="Life Sciences"/>
    <n v="1"/>
    <x v="3858"/>
    <s v="Male"/>
    <n v="2"/>
    <s v="Research Director"/>
    <x v="0"/>
    <n v="108450"/>
    <s v="Yes"/>
    <n v="3"/>
    <s v="Y"/>
    <n v="24"/>
    <n v="8"/>
    <n v="0"/>
    <n v="27"/>
    <n v="4"/>
    <n v="4"/>
    <n v="1"/>
    <n v="2"/>
  </r>
  <r>
    <n v="50"/>
    <s v="30 &amp; Above"/>
    <x v="2"/>
    <s v="No"/>
    <s v="Travel_Rarely"/>
    <x v="1"/>
    <n v="2"/>
    <n v="2"/>
    <s v="Medical"/>
    <n v="1"/>
    <x v="3859"/>
    <s v="Male"/>
    <n v="3"/>
    <s v="Sales Executive"/>
    <x v="2"/>
    <n v="43770"/>
    <m/>
    <n v="5"/>
    <s v="Y"/>
    <n v="12"/>
    <n v="8"/>
    <n v="1"/>
    <n v="19"/>
    <n v="2"/>
    <n v="14"/>
    <n v="1"/>
    <n v="11"/>
  </r>
  <r>
    <n v="20"/>
    <s v="Below 30"/>
    <x v="4"/>
    <s v="No"/>
    <s v="Travel_Rarely"/>
    <x v="1"/>
    <n v="18"/>
    <n v="4"/>
    <s v="Medical"/>
    <n v="1"/>
    <x v="3860"/>
    <s v="Female"/>
    <n v="2"/>
    <s v="Sales Executive"/>
    <x v="1"/>
    <n v="37430"/>
    <m/>
    <n v="1"/>
    <s v="Y"/>
    <n v="13"/>
    <n v="8"/>
    <n v="1"/>
    <n v="2"/>
    <n v="2"/>
    <n v="2"/>
    <n v="2"/>
    <n v="2"/>
  </r>
  <r>
    <n v="34"/>
    <s v="30 &amp; Above"/>
    <x v="1"/>
    <s v="No"/>
    <s v="Travel_Rarely"/>
    <x v="1"/>
    <n v="10"/>
    <n v="3"/>
    <s v="Medical"/>
    <n v="1"/>
    <x v="3861"/>
    <s v="Male"/>
    <n v="3"/>
    <s v="Laboratory Technician"/>
    <x v="2"/>
    <n v="41480"/>
    <m/>
    <n v="1"/>
    <s v="Y"/>
    <n v="11"/>
    <n v="8"/>
    <n v="0"/>
    <n v="11"/>
    <n v="3"/>
    <n v="11"/>
    <n v="7"/>
    <n v="9"/>
  </r>
  <r>
    <n v="36"/>
    <s v="30 &amp; Above"/>
    <x v="1"/>
    <s v="No"/>
    <s v="Travel_Rarely"/>
    <x v="1"/>
    <n v="1"/>
    <n v="3"/>
    <s v="Life Sciences"/>
    <n v="1"/>
    <x v="3862"/>
    <s v="Female"/>
    <n v="2"/>
    <s v="Healthcare Representative"/>
    <x v="1"/>
    <n v="10510"/>
    <m/>
    <n v="2"/>
    <s v="Y"/>
    <n v="14"/>
    <n v="8"/>
    <n v="0"/>
    <n v="15"/>
    <n v="2"/>
    <n v="4"/>
    <n v="1"/>
    <n v="3"/>
  </r>
  <r>
    <n v="49"/>
    <s v="30 &amp; Above"/>
    <x v="2"/>
    <s v="No"/>
    <s v="Travel_Rarely"/>
    <x v="2"/>
    <n v="6"/>
    <n v="2"/>
    <s v="Life Sciences"/>
    <n v="1"/>
    <x v="3863"/>
    <s v="Female"/>
    <n v="2"/>
    <s v="Research Scientist"/>
    <x v="0"/>
    <n v="107390"/>
    <s v="Yes"/>
    <n v="2"/>
    <s v="Y"/>
    <n v="11"/>
    <n v="8"/>
    <n v="3"/>
    <n v="30"/>
    <n v="3"/>
    <n v="15"/>
    <n v="2"/>
    <n v="12"/>
  </r>
  <r>
    <n v="36"/>
    <s v="30 &amp; Above"/>
    <x v="1"/>
    <s v="No"/>
    <s v="Non-Travel"/>
    <x v="1"/>
    <n v="8"/>
    <n v="4"/>
    <s v="Life Sciences"/>
    <n v="1"/>
    <x v="3864"/>
    <s v="Male"/>
    <n v="4"/>
    <s v="Laboratory Technician"/>
    <x v="0"/>
    <n v="103880"/>
    <s v="Yes"/>
    <n v="0"/>
    <s v="Y"/>
    <n v="14"/>
    <n v="8"/>
    <n v="0"/>
    <n v="4"/>
    <n v="2"/>
    <n v="3"/>
    <n v="1"/>
    <n v="2"/>
  </r>
  <r>
    <n v="36"/>
    <s v="30 &amp; Above"/>
    <x v="1"/>
    <s v="No"/>
    <s v="Travel_Rarely"/>
    <x v="1"/>
    <n v="2"/>
    <n v="2"/>
    <s v="Medical"/>
    <n v="1"/>
    <x v="3865"/>
    <s v="Female"/>
    <n v="2"/>
    <s v="Healthcare Representative"/>
    <x v="2"/>
    <n v="114160"/>
    <s v="Yes"/>
    <n v="6"/>
    <s v="Y"/>
    <n v="16"/>
    <n v="8"/>
    <n v="0"/>
    <n v="13"/>
    <n v="2"/>
    <n v="5"/>
    <n v="0"/>
    <n v="4"/>
  </r>
  <r>
    <n v="54"/>
    <s v="30 &amp; Above"/>
    <x v="0"/>
    <s v="No"/>
    <s v="Travel_Rarely"/>
    <x v="0"/>
    <n v="24"/>
    <n v="3"/>
    <s v="Marketing"/>
    <n v="1"/>
    <x v="3866"/>
    <s v="Male"/>
    <n v="1"/>
    <s v="Laboratory Technician"/>
    <x v="0"/>
    <n v="26000"/>
    <m/>
    <n v="3"/>
    <s v="Y"/>
    <n v="14"/>
    <n v="8"/>
    <n v="0"/>
    <n v="36"/>
    <n v="5"/>
    <n v="10"/>
    <n v="4"/>
    <n v="7"/>
  </r>
  <r>
    <n v="43"/>
    <s v="30 &amp; Above"/>
    <x v="2"/>
    <s v="No"/>
    <s v="Travel_Rarely"/>
    <x v="1"/>
    <n v="2"/>
    <n v="4"/>
    <s v="Life Sciences"/>
    <n v="1"/>
    <x v="3867"/>
    <s v="Female"/>
    <n v="1"/>
    <s v="Research Scientist"/>
    <x v="0"/>
    <n v="24220"/>
    <m/>
    <n v="1"/>
    <s v="Y"/>
    <n v="11"/>
    <n v="8"/>
    <n v="1"/>
    <n v="14"/>
    <n v="2"/>
    <n v="14"/>
    <n v="6"/>
    <n v="11"/>
  </r>
  <r>
    <n v="35"/>
    <s v="30 &amp; Above"/>
    <x v="1"/>
    <s v="Yes"/>
    <s v="Travel_Frequently"/>
    <x v="1"/>
    <n v="17"/>
    <n v="4"/>
    <s v="Medical"/>
    <n v="1"/>
    <x v="3868"/>
    <s v="Male"/>
    <n v="1"/>
    <s v="Research Director"/>
    <x v="1"/>
    <n v="54720"/>
    <m/>
    <n v="3"/>
    <s v="Y"/>
    <n v="11"/>
    <n v="8"/>
    <n v="1"/>
    <n v="13"/>
    <n v="3"/>
    <n v="11"/>
    <n v="6"/>
    <n v="7"/>
  </r>
  <r>
    <n v="38"/>
    <s v="30 &amp; Above"/>
    <x v="1"/>
    <s v="No"/>
    <s v="Travel_Frequently"/>
    <x v="1"/>
    <n v="19"/>
    <n v="2"/>
    <s v="Life Sciences"/>
    <n v="1"/>
    <x v="3869"/>
    <s v="Male"/>
    <n v="2"/>
    <s v="Research Scientist"/>
    <x v="0"/>
    <n v="24510"/>
    <m/>
    <n v="7"/>
    <s v="Y"/>
    <n v="12"/>
    <n v="8"/>
    <n v="1"/>
    <n v="19"/>
    <n v="3"/>
    <n v="13"/>
    <n v="2"/>
    <n v="9"/>
  </r>
  <r>
    <n v="29"/>
    <s v="Below 30"/>
    <x v="3"/>
    <s v="No"/>
    <s v="Travel_Rarely"/>
    <x v="1"/>
    <n v="1"/>
    <n v="2"/>
    <s v="Medical"/>
    <n v="1"/>
    <x v="3870"/>
    <s v="Male"/>
    <n v="2"/>
    <s v="Sales Representative"/>
    <x v="2"/>
    <n v="42400"/>
    <m/>
    <n v="1"/>
    <s v="Y"/>
    <n v="14"/>
    <n v="8"/>
    <n v="0"/>
    <n v="10"/>
    <n v="2"/>
    <n v="10"/>
    <n v="0"/>
    <n v="9"/>
  </r>
  <r>
    <n v="33"/>
    <s v="30 &amp; Above"/>
    <x v="1"/>
    <s v="No"/>
    <s v="Travel_Rarely"/>
    <x v="1"/>
    <n v="7"/>
    <n v="3"/>
    <s v="Medical"/>
    <n v="1"/>
    <x v="3871"/>
    <s v="Male"/>
    <n v="5"/>
    <s v="Sales Executive"/>
    <x v="2"/>
    <n v="109990"/>
    <s v="Yes"/>
    <n v="1"/>
    <s v="Y"/>
    <n v="18"/>
    <n v="8"/>
    <n v="3"/>
    <n v="6"/>
    <n v="3"/>
    <n v="6"/>
    <n v="0"/>
    <n v="4"/>
  </r>
  <r>
    <n v="32"/>
    <s v="30 &amp; Above"/>
    <x v="1"/>
    <s v="No"/>
    <s v="Travel_Rarely"/>
    <x v="1"/>
    <n v="5"/>
    <n v="4"/>
    <s v="Technical Degree"/>
    <n v="1"/>
    <x v="3872"/>
    <s v="Male"/>
    <n v="5"/>
    <s v="Research Scientist"/>
    <x v="2"/>
    <n v="50030"/>
    <m/>
    <n v="0"/>
    <s v="Y"/>
    <n v="13"/>
    <n v="8"/>
    <n v="0"/>
    <n v="10"/>
    <n v="5"/>
    <n v="9"/>
    <n v="1"/>
    <n v="6"/>
  </r>
  <r>
    <n v="31"/>
    <s v="30 &amp; Above"/>
    <x v="1"/>
    <s v="No"/>
    <s v="Travel_Rarely"/>
    <x v="1"/>
    <n v="28"/>
    <n v="4"/>
    <s v="Technical Degree"/>
    <n v="1"/>
    <x v="3873"/>
    <s v="Female"/>
    <n v="2"/>
    <s v="Sales Executive"/>
    <x v="0"/>
    <n v="127420"/>
    <s v="Yes"/>
    <n v="1"/>
    <s v="Y"/>
    <n v="11"/>
    <n v="8"/>
    <n v="0"/>
    <n v="10"/>
    <n v="4"/>
    <n v="10"/>
    <n v="0"/>
    <n v="2"/>
  </r>
  <r>
    <n v="49"/>
    <s v="30 &amp; Above"/>
    <x v="2"/>
    <s v="No"/>
    <s v="Travel_Rarely"/>
    <x v="1"/>
    <n v="2"/>
    <n v="4"/>
    <s v="Medical"/>
    <n v="1"/>
    <x v="3874"/>
    <s v="Male"/>
    <n v="1"/>
    <s v="Laboratory Technician"/>
    <x v="2"/>
    <n v="42270"/>
    <m/>
    <n v="4"/>
    <s v="Y"/>
    <n v="18"/>
    <n v="8"/>
    <n v="0"/>
    <n v="17"/>
    <n v="3"/>
    <n v="2"/>
    <n v="2"/>
    <n v="2"/>
  </r>
  <r>
    <n v="38"/>
    <s v="30 &amp; Above"/>
    <x v="1"/>
    <s v="No"/>
    <s v="Travel_Frequently"/>
    <x v="0"/>
    <n v="29"/>
    <n v="2"/>
    <s v="Medical"/>
    <n v="1"/>
    <x v="3875"/>
    <s v="Female"/>
    <n v="1"/>
    <s v="Sales Executive"/>
    <x v="1"/>
    <n v="39170"/>
    <m/>
    <n v="1"/>
    <s v="Y"/>
    <n v="15"/>
    <n v="8"/>
    <n v="3"/>
    <n v="4"/>
    <n v="2"/>
    <n v="4"/>
    <n v="3"/>
    <n v="3"/>
  </r>
  <r>
    <n v="47"/>
    <s v="30 &amp; Above"/>
    <x v="2"/>
    <s v="No"/>
    <s v="Travel_Rarely"/>
    <x v="1"/>
    <n v="1"/>
    <n v="4"/>
    <s v="Medical"/>
    <n v="1"/>
    <x v="3876"/>
    <s v="Male"/>
    <n v="3"/>
    <s v="Laboratory Technician"/>
    <x v="2"/>
    <n v="183030"/>
    <s v="Yes"/>
    <n v="6"/>
    <s v="Y"/>
    <n v="22"/>
    <n v="8"/>
    <n v="1"/>
    <n v="29"/>
    <n v="2"/>
    <n v="3"/>
    <n v="1"/>
    <n v="2"/>
  </r>
  <r>
    <n v="49"/>
    <s v="30 &amp; Above"/>
    <x v="2"/>
    <s v="No"/>
    <s v="Travel_Rarely"/>
    <x v="1"/>
    <n v="21"/>
    <n v="3"/>
    <s v="Medical"/>
    <n v="1"/>
    <x v="3877"/>
    <s v="Male"/>
    <n v="2"/>
    <s v="Manufacturing Director"/>
    <x v="1"/>
    <n v="23800"/>
    <m/>
    <n v="4"/>
    <s v="Y"/>
    <n v="13"/>
    <n v="8"/>
    <n v="0"/>
    <n v="23"/>
    <n v="3"/>
    <n v="8"/>
    <n v="0"/>
    <n v="0"/>
  </r>
  <r>
    <n v="41"/>
    <s v="30 &amp; Above"/>
    <x v="2"/>
    <s v="No"/>
    <s v="Travel_Rarely"/>
    <x v="1"/>
    <n v="24"/>
    <n v="4"/>
    <s v="Life Sciences"/>
    <n v="1"/>
    <x v="3878"/>
    <s v="Female"/>
    <n v="4"/>
    <s v="Manager"/>
    <x v="1"/>
    <n v="137260"/>
    <s v="Yes"/>
    <n v="3"/>
    <s v="Y"/>
    <n v="12"/>
    <n v="8"/>
    <n v="0"/>
    <n v="21"/>
    <n v="6"/>
    <n v="2"/>
    <n v="0"/>
    <n v="2"/>
  </r>
  <r>
    <n v="20"/>
    <s v="Below 30"/>
    <x v="4"/>
    <s v="No"/>
    <s v="Travel_Rarely"/>
    <x v="1"/>
    <n v="1"/>
    <n v="3"/>
    <s v="Life Sciences"/>
    <n v="1"/>
    <x v="3879"/>
    <s v="Male"/>
    <n v="1"/>
    <s v="Sales Representative"/>
    <x v="1"/>
    <n v="47770"/>
    <m/>
    <n v="1"/>
    <s v="Y"/>
    <n v="18"/>
    <n v="8"/>
    <n v="1"/>
    <n v="2"/>
    <n v="3"/>
    <n v="2"/>
    <n v="0"/>
    <n v="2"/>
  </r>
  <r>
    <n v="33"/>
    <s v="30 &amp; Above"/>
    <x v="1"/>
    <s v="No"/>
    <s v="Non-Travel"/>
    <x v="1"/>
    <n v="18"/>
    <n v="2"/>
    <s v="Medical"/>
    <n v="1"/>
    <x v="3880"/>
    <s v="Female"/>
    <n v="2"/>
    <s v="Healthcare Representative"/>
    <x v="2"/>
    <n v="63850"/>
    <m/>
    <n v="1"/>
    <s v="Y"/>
    <n v="13"/>
    <n v="8"/>
    <n v="0"/>
    <n v="7"/>
    <n v="6"/>
    <n v="6"/>
    <n v="1"/>
    <n v="2"/>
  </r>
  <r>
    <n v="36"/>
    <s v="30 &amp; Above"/>
    <x v="1"/>
    <s v="No"/>
    <s v="Travel_Rarely"/>
    <x v="1"/>
    <n v="2"/>
    <n v="2"/>
    <s v="Technical Degree"/>
    <n v="1"/>
    <x v="3881"/>
    <s v="Male"/>
    <n v="3"/>
    <s v="Sales Executive"/>
    <x v="0"/>
    <n v="199730"/>
    <s v="Yes"/>
    <n v="6"/>
    <s v="Y"/>
    <n v="12"/>
    <n v="8"/>
    <n v="0"/>
    <n v="10"/>
    <n v="2"/>
    <n v="3"/>
    <n v="0"/>
    <n v="2"/>
  </r>
  <r>
    <n v="44"/>
    <s v="30 &amp; Above"/>
    <x v="2"/>
    <s v="No"/>
    <s v="Travel_Rarely"/>
    <x v="1"/>
    <n v="9"/>
    <n v="3"/>
    <s v="Technical Degree"/>
    <n v="1"/>
    <x v="3882"/>
    <s v="Female"/>
    <n v="3"/>
    <s v="Healthcare Representative"/>
    <x v="2"/>
    <n v="68610"/>
    <s v="Yes"/>
    <n v="4"/>
    <s v="Y"/>
    <n v="12"/>
    <n v="8"/>
    <n v="0"/>
    <n v="8"/>
    <n v="2"/>
    <n v="2"/>
    <n v="2"/>
    <n v="2"/>
  </r>
  <r>
    <n v="23"/>
    <s v="Below 30"/>
    <x v="3"/>
    <s v="Yes"/>
    <s v="Travel_Rarely"/>
    <x v="2"/>
    <n v="6"/>
    <n v="3"/>
    <s v="Life Sciences"/>
    <n v="1"/>
    <x v="3883"/>
    <s v="Female"/>
    <n v="3"/>
    <s v="Laboratory Technician"/>
    <x v="1"/>
    <n v="49690"/>
    <m/>
    <n v="1"/>
    <s v="Y"/>
    <n v="12"/>
    <n v="8"/>
    <n v="0"/>
    <n v="5"/>
    <n v="3"/>
    <n v="5"/>
    <n v="1"/>
    <n v="2"/>
  </r>
  <r>
    <n v="38"/>
    <s v="30 &amp; Above"/>
    <x v="1"/>
    <s v="No"/>
    <s v="Travel_Rarely"/>
    <x v="1"/>
    <n v="11"/>
    <n v="2"/>
    <s v="Life Sciences"/>
    <n v="1"/>
    <x v="3884"/>
    <s v="Male"/>
    <n v="1"/>
    <s v="Sales Executive"/>
    <x v="0"/>
    <n v="198450"/>
    <s v="Yes"/>
    <n v="7"/>
    <s v="Y"/>
    <n v="11"/>
    <n v="8"/>
    <n v="1"/>
    <n v="7"/>
    <n v="3"/>
    <n v="0"/>
    <n v="0"/>
    <n v="0"/>
  </r>
  <r>
    <n v="53"/>
    <s v="30 &amp; Above"/>
    <x v="0"/>
    <s v="No"/>
    <s v="Travel_Rarely"/>
    <x v="1"/>
    <n v="24"/>
    <n v="3"/>
    <s v="Life Sciences"/>
    <n v="1"/>
    <x v="3885"/>
    <s v="Male"/>
    <n v="4"/>
    <s v="Research Director"/>
    <x v="0"/>
    <n v="133200"/>
    <s v="Yes"/>
    <n v="3"/>
    <s v="Y"/>
    <n v="11"/>
    <n v="8"/>
    <n v="0"/>
    <n v="11"/>
    <n v="2"/>
    <n v="4"/>
    <n v="1"/>
    <n v="2"/>
  </r>
  <r>
    <n v="48"/>
    <s v="30 &amp; Above"/>
    <x v="2"/>
    <s v="Yes"/>
    <s v="Travel_Frequently"/>
    <x v="0"/>
    <n v="10"/>
    <n v="2"/>
    <s v="Marketing"/>
    <n v="1"/>
    <x v="3886"/>
    <s v="Male"/>
    <n v="1"/>
    <s v="Healthcare Representative"/>
    <x v="0"/>
    <n v="63470"/>
    <m/>
    <n v="2"/>
    <s v="Y"/>
    <n v="12"/>
    <n v="8"/>
    <n v="1"/>
    <n v="19"/>
    <n v="3"/>
    <n v="9"/>
    <n v="7"/>
    <n v="7"/>
  </r>
  <r>
    <n v="32"/>
    <s v="30 &amp; Above"/>
    <x v="1"/>
    <s v="Yes"/>
    <s v="Travel_Rarely"/>
    <x v="0"/>
    <n v="1"/>
    <n v="3"/>
    <s v="Life Sciences"/>
    <n v="1"/>
    <x v="3887"/>
    <s v="Male"/>
    <n v="2"/>
    <s v="Research Scientist"/>
    <x v="1"/>
    <n v="27430"/>
    <m/>
    <n v="1"/>
    <s v="Y"/>
    <n v="19"/>
    <n v="8"/>
    <n v="1"/>
    <n v="1"/>
    <n v="2"/>
    <n v="1"/>
    <n v="0"/>
    <n v="0"/>
  </r>
  <r>
    <n v="26"/>
    <s v="Below 30"/>
    <x v="3"/>
    <s v="No"/>
    <s v="Non-Travel"/>
    <x v="1"/>
    <n v="18"/>
    <n v="2"/>
    <s v="Medical"/>
    <n v="1"/>
    <x v="3888"/>
    <s v="Male"/>
    <n v="1"/>
    <s v="Human Resources"/>
    <x v="1"/>
    <n v="108800"/>
    <s v="Yes"/>
    <n v="1"/>
    <s v="Y"/>
    <n v="23"/>
    <n v="8"/>
    <n v="1"/>
    <n v="7"/>
    <n v="5"/>
    <n v="7"/>
    <n v="5"/>
    <n v="7"/>
  </r>
  <r>
    <n v="55"/>
    <s v="30 &amp; Above"/>
    <x v="0"/>
    <s v="No"/>
    <s v="Travel_Rarely"/>
    <x v="1"/>
    <n v="23"/>
    <n v="1"/>
    <s v="Life Sciences"/>
    <n v="1"/>
    <x v="3889"/>
    <s v="Male"/>
    <n v="5"/>
    <s v="Laboratory Technician"/>
    <x v="2"/>
    <n v="23420"/>
    <m/>
    <n v="5"/>
    <s v="Y"/>
    <n v="11"/>
    <n v="8"/>
    <n v="2"/>
    <n v="8"/>
    <n v="2"/>
    <n v="4"/>
    <n v="1"/>
    <n v="2"/>
  </r>
  <r>
    <n v="34"/>
    <s v="30 &amp; Above"/>
    <x v="1"/>
    <s v="No"/>
    <s v="Travel_Rarely"/>
    <x v="0"/>
    <n v="28"/>
    <n v="3"/>
    <s v="Life Sciences"/>
    <n v="1"/>
    <x v="3890"/>
    <s v="Female"/>
    <n v="2"/>
    <s v="Research Scientist"/>
    <x v="0"/>
    <n v="176500"/>
    <s v="Yes"/>
    <n v="1"/>
    <s v="Y"/>
    <n v="19"/>
    <n v="8"/>
    <n v="1"/>
    <n v="15"/>
    <n v="6"/>
    <n v="15"/>
    <n v="4"/>
    <n v="13"/>
  </r>
  <r>
    <n v="60"/>
    <s v="30 &amp; Above"/>
    <x v="0"/>
    <s v="No"/>
    <s v="Travel_Rarely"/>
    <x v="0"/>
    <n v="17"/>
    <n v="4"/>
    <s v="Medical"/>
    <n v="1"/>
    <x v="3891"/>
    <s v="Male"/>
    <n v="1"/>
    <s v="Manager"/>
    <x v="2"/>
    <n v="40250"/>
    <m/>
    <n v="3"/>
    <s v="Y"/>
    <n v="13"/>
    <n v="8"/>
    <n v="1"/>
    <n v="19"/>
    <n v="5"/>
    <n v="1"/>
    <n v="0"/>
    <n v="0"/>
  </r>
  <r>
    <n v="33"/>
    <s v="30 &amp; Above"/>
    <x v="1"/>
    <s v="No"/>
    <s v="Travel_Rarely"/>
    <x v="0"/>
    <n v="3"/>
    <n v="3"/>
    <s v="Life Sciences"/>
    <n v="1"/>
    <x v="3892"/>
    <s v="Male"/>
    <n v="3"/>
    <s v="Manager"/>
    <x v="0"/>
    <n v="97250"/>
    <s v="Yes"/>
    <n v="1"/>
    <s v="Y"/>
    <n v="11"/>
    <n v="8"/>
    <n v="0"/>
    <n v="14"/>
    <n v="0"/>
    <n v="14"/>
    <n v="2"/>
    <n v="13"/>
  </r>
  <r>
    <n v="37"/>
    <s v="30 &amp; Above"/>
    <x v="1"/>
    <s v="No"/>
    <s v="Travel_Frequently"/>
    <x v="1"/>
    <n v="13"/>
    <n v="3"/>
    <s v="Life Sciences"/>
    <n v="1"/>
    <x v="3893"/>
    <s v="Male"/>
    <n v="1"/>
    <s v="Laboratory Technician"/>
    <x v="2"/>
    <n v="119040"/>
    <s v="Yes"/>
    <n v="1"/>
    <s v="Y"/>
    <n v="12"/>
    <n v="8"/>
    <n v="1"/>
    <n v="6"/>
    <n v="4"/>
    <n v="6"/>
    <n v="1"/>
    <n v="3"/>
  </r>
  <r>
    <n v="34"/>
    <s v="30 &amp; Above"/>
    <x v="1"/>
    <s v="No"/>
    <s v="Travel_Rarely"/>
    <x v="1"/>
    <n v="7"/>
    <n v="2"/>
    <s v="Life Sciences"/>
    <n v="1"/>
    <x v="3894"/>
    <s v="Male"/>
    <n v="1"/>
    <s v="Healthcare Representative"/>
    <x v="0"/>
    <n v="21770"/>
    <m/>
    <n v="1"/>
    <s v="Y"/>
    <n v="13"/>
    <n v="8"/>
    <n v="0"/>
    <n v="10"/>
    <n v="5"/>
    <n v="10"/>
    <n v="8"/>
    <n v="7"/>
  </r>
  <r>
    <n v="23"/>
    <s v="Below 30"/>
    <x v="3"/>
    <s v="Yes"/>
    <s v="Travel_Rarely"/>
    <x v="1"/>
    <n v="12"/>
    <n v="2"/>
    <s v="Medical"/>
    <n v="1"/>
    <x v="3895"/>
    <s v="Male"/>
    <n v="2"/>
    <s v="Research Scientist"/>
    <x v="2"/>
    <n v="75250"/>
    <s v="Yes"/>
    <n v="1"/>
    <s v="Y"/>
    <n v="14"/>
    <n v="8"/>
    <n v="2"/>
    <n v="3"/>
    <n v="2"/>
    <n v="3"/>
    <n v="0"/>
    <n v="2"/>
  </r>
  <r>
    <n v="44"/>
    <s v="30 &amp; Above"/>
    <x v="2"/>
    <s v="No"/>
    <s v="Travel_Rarely"/>
    <x v="2"/>
    <n v="1"/>
    <n v="3"/>
    <s v="Life Sciences"/>
    <n v="1"/>
    <x v="3896"/>
    <s v="Male"/>
    <n v="1"/>
    <s v="Research Scientist"/>
    <x v="0"/>
    <n v="48340"/>
    <m/>
    <n v="1"/>
    <s v="Y"/>
    <n v="14"/>
    <n v="8"/>
    <n v="0"/>
    <n v="9"/>
    <n v="1"/>
    <n v="8"/>
    <n v="6"/>
    <n v="7"/>
  </r>
  <r>
    <n v="35"/>
    <s v="30 &amp; Above"/>
    <x v="1"/>
    <s v="No"/>
    <s v="Travel_Frequently"/>
    <x v="1"/>
    <n v="13"/>
    <n v="3"/>
    <s v="Life Sciences"/>
    <n v="1"/>
    <x v="3897"/>
    <s v="Male"/>
    <n v="3"/>
    <s v="Sales Executive"/>
    <x v="1"/>
    <n v="20420"/>
    <m/>
    <n v="0"/>
    <s v="Y"/>
    <n v="16"/>
    <n v="8"/>
    <n v="0"/>
    <n v="6"/>
    <n v="2"/>
    <n v="5"/>
    <n v="1"/>
    <n v="4"/>
  </r>
  <r>
    <n v="43"/>
    <s v="30 &amp; Above"/>
    <x v="2"/>
    <s v="No"/>
    <s v="Travel_Rarely"/>
    <x v="1"/>
    <n v="25"/>
    <n v="4"/>
    <s v="Life Sciences"/>
    <n v="1"/>
    <x v="3898"/>
    <s v="Male"/>
    <n v="2"/>
    <s v="Sales Executive"/>
    <x v="0"/>
    <n v="22200"/>
    <m/>
    <n v="1"/>
    <s v="Y"/>
    <n v="11"/>
    <n v="8"/>
    <n v="0"/>
    <n v="10"/>
    <n v="2"/>
    <n v="10"/>
    <n v="8"/>
    <n v="8"/>
  </r>
  <r>
    <n v="24"/>
    <s v="Below 30"/>
    <x v="3"/>
    <s v="No"/>
    <s v="Travel_Rarely"/>
    <x v="1"/>
    <n v="6"/>
    <n v="3"/>
    <s v="Life Sciences"/>
    <n v="1"/>
    <x v="3899"/>
    <s v="Male"/>
    <n v="3"/>
    <s v="Sales Executive"/>
    <x v="0"/>
    <n v="10520"/>
    <m/>
    <n v="1"/>
    <s v="Y"/>
    <n v="13"/>
    <n v="8"/>
    <n v="0"/>
    <n v="5"/>
    <n v="3"/>
    <n v="5"/>
    <n v="0"/>
    <n v="4"/>
  </r>
  <r>
    <n v="41"/>
    <s v="30 &amp; Above"/>
    <x v="2"/>
    <s v="No"/>
    <s v="Travel_Rarely"/>
    <x v="0"/>
    <n v="6"/>
    <n v="4"/>
    <s v="Marketing"/>
    <n v="1"/>
    <x v="3900"/>
    <s v="Male"/>
    <n v="1"/>
    <s v="Research Scientist"/>
    <x v="1"/>
    <n v="28210"/>
    <m/>
    <n v="1"/>
    <s v="Y"/>
    <n v="17"/>
    <n v="8"/>
    <n v="0"/>
    <n v="10"/>
    <n v="3"/>
    <n v="10"/>
    <n v="8"/>
    <n v="7"/>
  </r>
  <r>
    <n v="29"/>
    <s v="Below 30"/>
    <x v="3"/>
    <s v="No"/>
    <s v="Travel_Rarely"/>
    <x v="1"/>
    <n v="2"/>
    <n v="2"/>
    <s v="Life Sciences"/>
    <n v="1"/>
    <x v="3901"/>
    <s v="Male"/>
    <n v="2"/>
    <s v="Research Scientist"/>
    <x v="0"/>
    <n v="192370"/>
    <s v="Yes"/>
    <n v="9"/>
    <s v="Y"/>
    <n v="11"/>
    <n v="8"/>
    <n v="1"/>
    <n v="9"/>
    <n v="2"/>
    <n v="5"/>
    <n v="1"/>
    <n v="2"/>
  </r>
  <r>
    <n v="36"/>
    <s v="30 &amp; Above"/>
    <x v="1"/>
    <s v="No"/>
    <s v="Travel_Rarely"/>
    <x v="2"/>
    <n v="1"/>
    <n v="4"/>
    <s v="Life Sciences"/>
    <n v="1"/>
    <x v="3902"/>
    <s v="Female"/>
    <n v="3"/>
    <s v="Research Scientist"/>
    <x v="1"/>
    <n v="41070"/>
    <m/>
    <n v="3"/>
    <s v="Y"/>
    <n v="11"/>
    <n v="8"/>
    <n v="1"/>
    <n v="17"/>
    <n v="2"/>
    <n v="13"/>
    <n v="6"/>
    <n v="7"/>
  </r>
  <r>
    <n v="45"/>
    <s v="30 &amp; Above"/>
    <x v="2"/>
    <s v="No"/>
    <s v="Non-Travel"/>
    <x v="0"/>
    <n v="2"/>
    <n v="3"/>
    <s v="Life Sciences"/>
    <n v="1"/>
    <x v="3903"/>
    <s v="Female"/>
    <n v="2"/>
    <s v="Manufacturing Director"/>
    <x v="0"/>
    <n v="83960"/>
    <s v="Yes"/>
    <n v="3"/>
    <s v="Y"/>
    <n v="15"/>
    <n v="8"/>
    <n v="2"/>
    <n v="25"/>
    <n v="3"/>
    <n v="23"/>
    <n v="14"/>
    <n v="4"/>
  </r>
  <r>
    <n v="24"/>
    <s v="Below 30"/>
    <x v="3"/>
    <s v="Yes"/>
    <s v="Travel_Rarely"/>
    <x v="0"/>
    <n v="6"/>
    <n v="2"/>
    <s v="Medical"/>
    <n v="1"/>
    <x v="3904"/>
    <s v="Female"/>
    <n v="2"/>
    <s v="Manager"/>
    <x v="0"/>
    <n v="20070"/>
    <m/>
    <n v="1"/>
    <s v="Y"/>
    <n v="12"/>
    <n v="8"/>
    <n v="0"/>
    <n v="1"/>
    <n v="2"/>
    <n v="1"/>
    <n v="0"/>
    <n v="0"/>
  </r>
  <r>
    <n v="47"/>
    <s v="30 &amp; Above"/>
    <x v="2"/>
    <s v="Yes"/>
    <s v="Travel_Frequently"/>
    <x v="1"/>
    <n v="1"/>
    <n v="3"/>
    <s v="Medical"/>
    <n v="1"/>
    <x v="3905"/>
    <s v="Female"/>
    <n v="2"/>
    <s v="Sales Executive"/>
    <x v="0"/>
    <n v="196270"/>
    <s v="Yes"/>
    <n v="7"/>
    <s v="Y"/>
    <n v="11"/>
    <n v="8"/>
    <n v="2"/>
    <n v="25"/>
    <n v="1"/>
    <n v="23"/>
    <n v="14"/>
    <n v="10"/>
  </r>
  <r>
    <n v="26"/>
    <s v="Below 30"/>
    <x v="3"/>
    <s v="No"/>
    <s v="Travel_Rarely"/>
    <x v="1"/>
    <n v="9"/>
    <n v="1"/>
    <s v="Medical"/>
    <n v="1"/>
    <x v="3906"/>
    <s v="Male"/>
    <n v="1"/>
    <s v="Sales Executive"/>
    <x v="0"/>
    <n v="106860"/>
    <s v="Yes"/>
    <n v="1"/>
    <s v="Y"/>
    <n v="14"/>
    <n v="8"/>
    <n v="1"/>
    <n v="3"/>
    <n v="2"/>
    <n v="3"/>
    <n v="0"/>
    <n v="2"/>
  </r>
  <r>
    <n v="45"/>
    <s v="30 &amp; Above"/>
    <x v="2"/>
    <s v="No"/>
    <s v="Travel_Rarely"/>
    <x v="1"/>
    <n v="1"/>
    <n v="4"/>
    <s v="Life Sciences"/>
    <n v="1"/>
    <x v="3907"/>
    <s v="Male"/>
    <n v="1"/>
    <s v="Research Director"/>
    <x v="1"/>
    <n v="29420"/>
    <m/>
    <n v="1"/>
    <s v="Y"/>
    <n v="22"/>
    <n v="8"/>
    <n v="1"/>
    <n v="21"/>
    <n v="4"/>
    <n v="21"/>
    <n v="8"/>
    <n v="6"/>
  </r>
  <r>
    <n v="32"/>
    <s v="30 &amp; Above"/>
    <x v="1"/>
    <s v="No"/>
    <s v="Travel_Frequently"/>
    <x v="0"/>
    <n v="1"/>
    <n v="1"/>
    <s v="Marketing"/>
    <n v="1"/>
    <x v="3908"/>
    <s v="Male"/>
    <n v="2"/>
    <s v="Laboratory Technician"/>
    <x v="0"/>
    <n v="88580"/>
    <s v="Yes"/>
    <n v="6"/>
    <s v="Y"/>
    <n v="16"/>
    <n v="8"/>
    <n v="1"/>
    <n v="10"/>
    <n v="2"/>
    <n v="5"/>
    <n v="1"/>
    <n v="3"/>
  </r>
  <r>
    <n v="31"/>
    <s v="30 &amp; Above"/>
    <x v="1"/>
    <s v="No"/>
    <s v="Travel_Rarely"/>
    <x v="1"/>
    <n v="14"/>
    <n v="2"/>
    <s v="Life Sciences"/>
    <n v="1"/>
    <x v="3909"/>
    <s v="Male"/>
    <n v="1"/>
    <s v="Sales Executive"/>
    <x v="0"/>
    <n v="167560"/>
    <s v="Yes"/>
    <n v="1"/>
    <s v="Y"/>
    <n v="11"/>
    <n v="8"/>
    <n v="2"/>
    <n v="6"/>
    <n v="5"/>
    <n v="5"/>
    <n v="0"/>
    <n v="3"/>
  </r>
  <r>
    <n v="41"/>
    <s v="30 &amp; Above"/>
    <x v="2"/>
    <s v="No"/>
    <s v="Non-Travel"/>
    <x v="0"/>
    <n v="2"/>
    <n v="2"/>
    <s v="Medical"/>
    <n v="1"/>
    <x v="3910"/>
    <s v="Male"/>
    <n v="2"/>
    <s v="Research Scientist"/>
    <x v="0"/>
    <n v="107980"/>
    <s v="Yes"/>
    <n v="0"/>
    <s v="Y"/>
    <n v="14"/>
    <n v="8"/>
    <n v="2"/>
    <n v="10"/>
    <n v="5"/>
    <n v="3"/>
    <n v="1"/>
    <n v="2"/>
  </r>
  <r>
    <n v="40"/>
    <s v="30 &amp; Above"/>
    <x v="1"/>
    <s v="No"/>
    <s v="Travel_Rarely"/>
    <x v="1"/>
    <n v="22"/>
    <n v="2"/>
    <s v="Technical Degree"/>
    <n v="1"/>
    <x v="3911"/>
    <s v="Male"/>
    <n v="1"/>
    <s v="Healthcare Representative"/>
    <x v="0"/>
    <n v="23230"/>
    <m/>
    <n v="2"/>
    <s v="Y"/>
    <n v="16"/>
    <n v="8"/>
    <n v="1"/>
    <n v="18"/>
    <n v="2"/>
    <n v="1"/>
    <n v="0"/>
    <n v="0"/>
  </r>
  <r>
    <n v="24"/>
    <s v="Below 30"/>
    <x v="3"/>
    <s v="No"/>
    <s v="Travel_Rarely"/>
    <x v="1"/>
    <n v="3"/>
    <n v="3"/>
    <s v="Life Sciences"/>
    <n v="1"/>
    <x v="3912"/>
    <s v="Female"/>
    <n v="1"/>
    <s v="Research Scientist"/>
    <x v="2"/>
    <n v="14160"/>
    <m/>
    <n v="1"/>
    <s v="Y"/>
    <n v="15"/>
    <n v="8"/>
    <n v="1"/>
    <n v="6"/>
    <n v="3"/>
    <n v="6"/>
    <n v="1"/>
    <n v="2"/>
  </r>
  <r>
    <n v="46"/>
    <s v="30 &amp; Above"/>
    <x v="2"/>
    <s v="No"/>
    <s v="Travel_Rarely"/>
    <x v="1"/>
    <n v="6"/>
    <n v="3"/>
    <s v="Medical"/>
    <n v="1"/>
    <x v="3913"/>
    <s v="Male"/>
    <n v="4"/>
    <s v="Sales Executive"/>
    <x v="1"/>
    <n v="46150"/>
    <m/>
    <n v="6"/>
    <s v="Y"/>
    <n v="12"/>
    <n v="8"/>
    <n v="0"/>
    <n v="19"/>
    <n v="3"/>
    <n v="10"/>
    <n v="0"/>
    <n v="9"/>
  </r>
  <r>
    <n v="35"/>
    <s v="30 &amp; Above"/>
    <x v="1"/>
    <s v="No"/>
    <s v="Travel_Rarely"/>
    <x v="0"/>
    <n v="8"/>
    <n v="4"/>
    <s v="Life Sciences"/>
    <n v="1"/>
    <x v="3914"/>
    <s v="Male"/>
    <n v="1"/>
    <s v="Laboratory Technician"/>
    <x v="0"/>
    <n v="24610"/>
    <m/>
    <n v="2"/>
    <s v="Y"/>
    <n v="20"/>
    <n v="8"/>
    <n v="1"/>
    <n v="17"/>
    <n v="4"/>
    <n v="7"/>
    <n v="0"/>
    <n v="7"/>
  </r>
  <r>
    <n v="30"/>
    <s v="30 &amp; Above"/>
    <x v="3"/>
    <s v="No"/>
    <s v="Travel_Rarely"/>
    <x v="0"/>
    <n v="9"/>
    <n v="4"/>
    <s v="Marketing"/>
    <n v="1"/>
    <x v="3915"/>
    <s v="Male"/>
    <n v="1"/>
    <s v="Laboratory Technician"/>
    <x v="0"/>
    <n v="87220"/>
    <s v="Yes"/>
    <n v="1"/>
    <s v="Y"/>
    <n v="17"/>
    <n v="8"/>
    <n v="1"/>
    <n v="10"/>
    <n v="3"/>
    <n v="10"/>
    <n v="0"/>
    <n v="8"/>
  </r>
  <r>
    <n v="47"/>
    <s v="30 &amp; Above"/>
    <x v="2"/>
    <s v="No"/>
    <s v="Non-Travel"/>
    <x v="1"/>
    <n v="3"/>
    <n v="2"/>
    <s v="Life Sciences"/>
    <n v="1"/>
    <x v="3916"/>
    <s v="Female"/>
    <n v="2"/>
    <s v="Sales Executive"/>
    <x v="0"/>
    <n v="39550"/>
    <m/>
    <n v="7"/>
    <s v="Y"/>
    <n v="12"/>
    <n v="8"/>
    <n v="1"/>
    <n v="4"/>
    <n v="5"/>
    <n v="1"/>
    <n v="0"/>
    <n v="0"/>
  </r>
  <r>
    <n v="46"/>
    <s v="30 &amp; Above"/>
    <x v="2"/>
    <s v="No"/>
    <s v="Travel_Rarely"/>
    <x v="1"/>
    <n v="1"/>
    <n v="4"/>
    <s v="Technical Degree"/>
    <n v="1"/>
    <x v="3917"/>
    <s v="Female"/>
    <n v="3"/>
    <s v="Sales Executive"/>
    <x v="2"/>
    <n v="99570"/>
    <s v="Yes"/>
    <n v="4"/>
    <s v="Y"/>
    <n v="20"/>
    <n v="8"/>
    <n v="0"/>
    <n v="13"/>
    <n v="1"/>
    <n v="10"/>
    <n v="0"/>
    <n v="3"/>
  </r>
  <r>
    <n v="36"/>
    <s v="30 &amp; Above"/>
    <x v="1"/>
    <s v="Yes"/>
    <s v="Travel_Rarely"/>
    <x v="1"/>
    <n v="1"/>
    <n v="3"/>
    <s v="Medical"/>
    <n v="1"/>
    <x v="3918"/>
    <s v="Male"/>
    <n v="2"/>
    <s v="Manufacturing Director"/>
    <x v="2"/>
    <n v="33760"/>
    <m/>
    <n v="5"/>
    <s v="Y"/>
    <n v="20"/>
    <n v="8"/>
    <n v="0"/>
    <n v="16"/>
    <n v="3"/>
    <n v="2"/>
    <n v="2"/>
    <n v="2"/>
  </r>
  <r>
    <n v="32"/>
    <s v="30 &amp; Above"/>
    <x v="1"/>
    <s v="Yes"/>
    <s v="Travel_Rarely"/>
    <x v="1"/>
    <n v="26"/>
    <n v="3"/>
    <s v="Medical"/>
    <n v="1"/>
    <x v="3919"/>
    <s v="Female"/>
    <n v="2"/>
    <s v="Research Director"/>
    <x v="1"/>
    <n v="88230"/>
    <s v="Yes"/>
    <n v="6"/>
    <s v="Y"/>
    <n v="13"/>
    <n v="8"/>
    <n v="2"/>
    <n v="10"/>
    <n v="3"/>
    <n v="0"/>
    <n v="0"/>
    <n v="0"/>
  </r>
  <r>
    <n v="23"/>
    <s v="Below 30"/>
    <x v="3"/>
    <s v="No"/>
    <s v="Travel_Rarely"/>
    <x v="0"/>
    <n v="6"/>
    <n v="4"/>
    <s v="Life Sciences"/>
    <n v="1"/>
    <x v="3920"/>
    <s v="Male"/>
    <n v="3"/>
    <s v="Manufacturing Director"/>
    <x v="1"/>
    <n v="103220"/>
    <s v="Yes"/>
    <n v="1"/>
    <s v="Y"/>
    <n v="14"/>
    <n v="8"/>
    <n v="2"/>
    <n v="3"/>
    <n v="2"/>
    <n v="3"/>
    <n v="1"/>
    <n v="2"/>
  </r>
  <r>
    <n v="31"/>
    <s v="30 &amp; Above"/>
    <x v="1"/>
    <s v="No"/>
    <s v="Travel_Frequently"/>
    <x v="0"/>
    <n v="3"/>
    <n v="3"/>
    <s v="Marketing"/>
    <n v="1"/>
    <x v="3921"/>
    <s v="Male"/>
    <n v="2"/>
    <s v="Sales Executive"/>
    <x v="1"/>
    <n v="46210"/>
    <m/>
    <n v="2"/>
    <s v="Y"/>
    <n v="18"/>
    <n v="8"/>
    <n v="1"/>
    <n v="9"/>
    <n v="3"/>
    <n v="5"/>
    <n v="1"/>
    <n v="4"/>
  </r>
  <r>
    <n v="39"/>
    <s v="30 &amp; Above"/>
    <x v="1"/>
    <s v="No"/>
    <s v="Non-Travel"/>
    <x v="1"/>
    <n v="3"/>
    <n v="3"/>
    <s v="Life Sciences"/>
    <n v="1"/>
    <x v="3922"/>
    <s v="Female"/>
    <n v="2"/>
    <s v="Manufacturing Director"/>
    <x v="0"/>
    <n v="109760"/>
    <s v="Yes"/>
    <n v="1"/>
    <s v="Y"/>
    <n v="11"/>
    <n v="8"/>
    <n v="0"/>
    <n v="9"/>
    <n v="3"/>
    <n v="9"/>
    <n v="5"/>
    <n v="8"/>
  </r>
  <r>
    <n v="32"/>
    <s v="30 &amp; Above"/>
    <x v="1"/>
    <s v="No"/>
    <s v="Travel_Rarely"/>
    <x v="1"/>
    <n v="6"/>
    <n v="3"/>
    <s v="Technical Degree"/>
    <n v="1"/>
    <x v="3923"/>
    <s v="Male"/>
    <n v="1"/>
    <s v="Research Scientist"/>
    <x v="0"/>
    <n v="36600"/>
    <m/>
    <n v="3"/>
    <s v="Y"/>
    <n v="11"/>
    <n v="8"/>
    <n v="2"/>
    <n v="10"/>
    <n v="0"/>
    <n v="4"/>
    <n v="0"/>
    <n v="2"/>
  </r>
  <r>
    <n v="40"/>
    <s v="30 &amp; Above"/>
    <x v="1"/>
    <s v="No"/>
    <s v="Travel_Rarely"/>
    <x v="0"/>
    <n v="6"/>
    <n v="3"/>
    <s v="Life Sciences"/>
    <n v="1"/>
    <x v="3924"/>
    <s v="Male"/>
    <n v="3"/>
    <s v="Manufacturing Director"/>
    <x v="1"/>
    <n v="104820"/>
    <s v="Yes"/>
    <n v="1"/>
    <s v="Y"/>
    <n v="11"/>
    <n v="8"/>
    <n v="1"/>
    <n v="21"/>
    <n v="6"/>
    <n v="21"/>
    <n v="12"/>
    <n v="8"/>
  </r>
  <r>
    <n v="45"/>
    <s v="30 &amp; Above"/>
    <x v="2"/>
    <s v="No"/>
    <s v="Travel_Rarely"/>
    <x v="1"/>
    <n v="19"/>
    <n v="4"/>
    <s v="Medical"/>
    <n v="1"/>
    <x v="3925"/>
    <s v="Male"/>
    <n v="1"/>
    <s v="Sales Representative"/>
    <x v="0"/>
    <n v="71190"/>
    <s v="Yes"/>
    <n v="4"/>
    <s v="Y"/>
    <n v="15"/>
    <n v="8"/>
    <n v="0"/>
    <n v="9"/>
    <n v="2"/>
    <n v="5"/>
    <n v="0"/>
    <n v="3"/>
  </r>
  <r>
    <n v="30"/>
    <s v="30 &amp; Above"/>
    <x v="3"/>
    <s v="No"/>
    <s v="Travel_Frequently"/>
    <x v="0"/>
    <n v="9"/>
    <n v="3"/>
    <s v="Life Sciences"/>
    <n v="1"/>
    <x v="3926"/>
    <s v="Male"/>
    <n v="1"/>
    <s v="Research Director"/>
    <x v="1"/>
    <n v="95820"/>
    <s v="Yes"/>
    <n v="0"/>
    <s v="Y"/>
    <n v="12"/>
    <n v="8"/>
    <n v="1"/>
    <n v="10"/>
    <n v="2"/>
    <n v="9"/>
    <n v="0"/>
    <n v="7"/>
  </r>
  <r>
    <n v="24"/>
    <s v="Below 30"/>
    <x v="3"/>
    <s v="No"/>
    <s v="Travel_Frequently"/>
    <x v="0"/>
    <n v="3"/>
    <n v="4"/>
    <s v="Marketing"/>
    <n v="1"/>
    <x v="3927"/>
    <s v="Male"/>
    <n v="1"/>
    <s v="Sales Executive"/>
    <x v="0"/>
    <n v="45080"/>
    <m/>
    <n v="0"/>
    <s v="Y"/>
    <n v="11"/>
    <n v="8"/>
    <n v="1"/>
    <n v="3"/>
    <n v="5"/>
    <n v="2"/>
    <n v="2"/>
    <n v="1"/>
  </r>
  <r>
    <n v="30"/>
    <s v="30 &amp; Above"/>
    <x v="3"/>
    <s v="Yes"/>
    <s v="Travel_Frequently"/>
    <x v="1"/>
    <n v="10"/>
    <n v="3"/>
    <s v="Life Sciences"/>
    <n v="1"/>
    <x v="3928"/>
    <s v="Female"/>
    <n v="1"/>
    <s v="Human Resources"/>
    <x v="2"/>
    <n v="22070"/>
    <m/>
    <n v="6"/>
    <s v="Y"/>
    <n v="14"/>
    <n v="8"/>
    <n v="0"/>
    <n v="6"/>
    <n v="4"/>
    <n v="4"/>
    <n v="1"/>
    <n v="2"/>
  </r>
  <r>
    <n v="31"/>
    <s v="30 &amp; Above"/>
    <x v="1"/>
    <s v="No"/>
    <s v="Travel_Rarely"/>
    <x v="1"/>
    <n v="3"/>
    <n v="2"/>
    <s v="Life Sciences"/>
    <n v="1"/>
    <x v="3929"/>
    <s v="Male"/>
    <n v="3"/>
    <s v="Laboratory Technician"/>
    <x v="0"/>
    <n v="77560"/>
    <s v="Yes"/>
    <n v="1"/>
    <s v="Y"/>
    <n v="15"/>
    <n v="8"/>
    <n v="2"/>
    <n v="6"/>
    <n v="3"/>
    <n v="5"/>
    <n v="0"/>
    <n v="2"/>
  </r>
  <r>
    <n v="27"/>
    <s v="Below 30"/>
    <x v="3"/>
    <s v="No"/>
    <s v="Travel_Rarely"/>
    <x v="0"/>
    <n v="3"/>
    <n v="3"/>
    <s v="Life Sciences"/>
    <n v="1"/>
    <x v="3930"/>
    <s v="Male"/>
    <n v="1"/>
    <s v="Manager"/>
    <x v="1"/>
    <n v="66940"/>
    <s v="Yes"/>
    <n v="1"/>
    <s v="Y"/>
    <n v="13"/>
    <n v="8"/>
    <n v="1"/>
    <n v="6"/>
    <n v="2"/>
    <n v="6"/>
    <n v="1"/>
    <n v="4"/>
  </r>
  <r>
    <n v="29"/>
    <s v="Below 30"/>
    <x v="3"/>
    <s v="Yes"/>
    <s v="Travel_Rarely"/>
    <x v="0"/>
    <n v="4"/>
    <n v="3"/>
    <s v="Marketing"/>
    <n v="1"/>
    <x v="3931"/>
    <s v="Male"/>
    <n v="5"/>
    <s v="Research Scientist"/>
    <x v="1"/>
    <n v="36910"/>
    <m/>
    <n v="1"/>
    <s v="Y"/>
    <n v="13"/>
    <n v="8"/>
    <n v="0"/>
    <n v="2"/>
    <n v="3"/>
    <n v="2"/>
    <n v="2"/>
    <n v="2"/>
  </r>
  <r>
    <n v="29"/>
    <s v="Below 30"/>
    <x v="3"/>
    <s v="No"/>
    <s v="Travel_Frequently"/>
    <x v="1"/>
    <n v="8"/>
    <n v="4"/>
    <s v="Life Sciences"/>
    <n v="1"/>
    <x v="3932"/>
    <s v="Female"/>
    <n v="1"/>
    <s v="Sales Executive"/>
    <x v="1"/>
    <n v="23770"/>
    <m/>
    <n v="8"/>
    <s v="Y"/>
    <n v="21"/>
    <n v="8"/>
    <n v="1"/>
    <n v="10"/>
    <n v="2"/>
    <n v="3"/>
    <n v="0"/>
    <n v="2"/>
  </r>
  <r>
    <n v="30"/>
    <s v="30 &amp; Above"/>
    <x v="3"/>
    <s v="No"/>
    <s v="Travel_Rarely"/>
    <x v="0"/>
    <n v="7"/>
    <n v="3"/>
    <s v="Life Sciences"/>
    <n v="1"/>
    <x v="3933"/>
    <s v="Male"/>
    <n v="3"/>
    <s v="Sales Executive"/>
    <x v="2"/>
    <n v="23130"/>
    <m/>
    <n v="2"/>
    <s v="Y"/>
    <n v="11"/>
    <n v="8"/>
    <n v="0"/>
    <n v="12"/>
    <n v="5"/>
    <n v="7"/>
    <n v="1"/>
    <n v="7"/>
  </r>
  <r>
    <n v="34"/>
    <s v="30 &amp; Above"/>
    <x v="1"/>
    <s v="No"/>
    <s v="Travel_Rarely"/>
    <x v="1"/>
    <n v="1"/>
    <n v="2"/>
    <s v="Medical"/>
    <n v="1"/>
    <x v="3934"/>
    <s v="Female"/>
    <n v="2"/>
    <s v="Healthcare Representative"/>
    <x v="0"/>
    <n v="176650"/>
    <s v="Yes"/>
    <n v="0"/>
    <s v="Y"/>
    <n v="11"/>
    <n v="8"/>
    <n v="0"/>
    <n v="6"/>
    <n v="5"/>
    <n v="5"/>
    <n v="1"/>
    <n v="2"/>
  </r>
  <r>
    <n v="33"/>
    <s v="30 &amp; Above"/>
    <x v="1"/>
    <s v="No"/>
    <s v="Non-Travel"/>
    <x v="1"/>
    <n v="2"/>
    <n v="4"/>
    <s v="Medical"/>
    <n v="1"/>
    <x v="3935"/>
    <s v="Male"/>
    <n v="1"/>
    <s v="Sales Representative"/>
    <x v="1"/>
    <n v="25960"/>
    <m/>
    <n v="8"/>
    <s v="Y"/>
    <n v="14"/>
    <n v="8"/>
    <n v="1"/>
    <n v="13"/>
    <n v="4"/>
    <n v="11"/>
    <n v="1"/>
    <n v="7"/>
  </r>
  <r>
    <n v="49"/>
    <s v="30 &amp; Above"/>
    <x v="2"/>
    <s v="No"/>
    <s v="Travel_Rarely"/>
    <x v="0"/>
    <n v="3"/>
    <n v="4"/>
    <s v="Marketing"/>
    <n v="1"/>
    <x v="3936"/>
    <s v="Male"/>
    <n v="1"/>
    <s v="Sales Executive"/>
    <x v="1"/>
    <n v="47280"/>
    <m/>
    <n v="3"/>
    <s v="Y"/>
    <n v="11"/>
    <n v="8"/>
    <n v="1"/>
    <n v="8"/>
    <n v="4"/>
    <n v="5"/>
    <n v="0"/>
    <n v="4"/>
  </r>
  <r>
    <n v="33"/>
    <s v="30 &amp; Above"/>
    <x v="1"/>
    <s v="Yes"/>
    <s v="Travel_Rarely"/>
    <x v="1"/>
    <n v="10"/>
    <n v="3"/>
    <s v="Life Sciences"/>
    <n v="1"/>
    <x v="3937"/>
    <s v="Male"/>
    <n v="1"/>
    <s v="Sales Executive"/>
    <x v="1"/>
    <n v="43020"/>
    <m/>
    <n v="2"/>
    <s v="Y"/>
    <n v="13"/>
    <n v="8"/>
    <n v="0"/>
    <n v="11"/>
    <n v="3"/>
    <n v="0"/>
    <n v="0"/>
    <n v="0"/>
  </r>
  <r>
    <n v="38"/>
    <s v="30 &amp; Above"/>
    <x v="1"/>
    <s v="No"/>
    <s v="Travel_Frequently"/>
    <x v="1"/>
    <n v="28"/>
    <n v="3"/>
    <s v="Medical"/>
    <n v="1"/>
    <x v="3938"/>
    <s v="Male"/>
    <n v="1"/>
    <s v="Healthcare Representative"/>
    <x v="0"/>
    <n v="29790"/>
    <m/>
    <n v="4"/>
    <s v="Y"/>
    <n v="12"/>
    <n v="8"/>
    <n v="1"/>
    <n v="9"/>
    <n v="3"/>
    <n v="6"/>
    <n v="0"/>
    <n v="5"/>
  </r>
  <r>
    <n v="31"/>
    <s v="30 &amp; Above"/>
    <x v="1"/>
    <s v="Yes"/>
    <s v="Travel_Rarely"/>
    <x v="2"/>
    <n v="9"/>
    <n v="4"/>
    <s v="Human Resources"/>
    <n v="1"/>
    <x v="3939"/>
    <s v="Male"/>
    <n v="2"/>
    <s v="Laboratory Technician"/>
    <x v="0"/>
    <n v="168850"/>
    <s v="Yes"/>
    <n v="2"/>
    <s v="Y"/>
    <n v="14"/>
    <n v="8"/>
    <n v="2"/>
    <n v="10"/>
    <n v="2"/>
    <n v="1"/>
    <n v="0"/>
    <n v="0"/>
  </r>
  <r>
    <n v="29"/>
    <s v="Below 30"/>
    <x v="3"/>
    <s v="No"/>
    <s v="Travel_Rarely"/>
    <x v="1"/>
    <n v="3"/>
    <n v="4"/>
    <s v="Other"/>
    <n v="1"/>
    <x v="3940"/>
    <s v="Female"/>
    <n v="2"/>
    <s v="Sales Representative"/>
    <x v="2"/>
    <n v="55930"/>
    <m/>
    <n v="1"/>
    <s v="Y"/>
    <n v="13"/>
    <n v="8"/>
    <n v="1"/>
    <n v="1"/>
    <n v="3"/>
    <n v="1"/>
    <n v="0"/>
    <n v="0"/>
  </r>
  <r>
    <n v="30"/>
    <s v="30 &amp; Above"/>
    <x v="3"/>
    <s v="No"/>
    <s v="Travel_Rarely"/>
    <x v="1"/>
    <n v="2"/>
    <n v="1"/>
    <s v="Medical"/>
    <n v="1"/>
    <x v="3941"/>
    <s v="Male"/>
    <n v="1"/>
    <s v="Sales Representative"/>
    <x v="0"/>
    <n v="104450"/>
    <s v="Yes"/>
    <n v="3"/>
    <s v="Y"/>
    <n v="18"/>
    <n v="8"/>
    <n v="1"/>
    <n v="10"/>
    <n v="3"/>
    <n v="7"/>
    <n v="1"/>
    <n v="7"/>
  </r>
  <r>
    <n v="32"/>
    <s v="30 &amp; Above"/>
    <x v="1"/>
    <s v="No"/>
    <s v="Non-Travel"/>
    <x v="1"/>
    <n v="10"/>
    <n v="4"/>
    <s v="Life Sciences"/>
    <n v="1"/>
    <x v="3942"/>
    <s v="Female"/>
    <n v="1"/>
    <s v="Laboratory Technician"/>
    <x v="1"/>
    <n v="87400"/>
    <s v="Yes"/>
    <n v="2"/>
    <s v="Y"/>
    <n v="11"/>
    <n v="8"/>
    <n v="1"/>
    <n v="12"/>
    <n v="2"/>
    <n v="7"/>
    <n v="0"/>
    <n v="7"/>
  </r>
  <r>
    <n v="38"/>
    <s v="30 &amp; Above"/>
    <x v="1"/>
    <s v="No"/>
    <s v="Travel_Rarely"/>
    <x v="1"/>
    <n v="8"/>
    <n v="2"/>
    <s v="Technical Degree"/>
    <n v="1"/>
    <x v="3943"/>
    <s v="Female"/>
    <n v="1"/>
    <s v="Manufacturing Director"/>
    <x v="0"/>
    <n v="25140"/>
    <m/>
    <n v="3"/>
    <s v="Y"/>
    <n v="11"/>
    <n v="8"/>
    <n v="0"/>
    <n v="15"/>
    <n v="2"/>
    <n v="1"/>
    <n v="1"/>
    <n v="0"/>
  </r>
  <r>
    <n v="43"/>
    <s v="30 &amp; Above"/>
    <x v="2"/>
    <s v="Yes"/>
    <s v="Travel_Frequently"/>
    <x v="1"/>
    <n v="1"/>
    <n v="4"/>
    <s v="Other"/>
    <n v="1"/>
    <x v="3944"/>
    <s v="Male"/>
    <n v="3"/>
    <s v="Sales Executive"/>
    <x v="0"/>
    <n v="76550"/>
    <s v="Yes"/>
    <n v="9"/>
    <s v="Y"/>
    <n v="12"/>
    <n v="8"/>
    <n v="1"/>
    <n v="6"/>
    <n v="3"/>
    <n v="1"/>
    <n v="0"/>
    <n v="0"/>
  </r>
  <r>
    <n v="42"/>
    <s v="30 &amp; Above"/>
    <x v="2"/>
    <s v="No"/>
    <s v="Travel_Rarely"/>
    <x v="2"/>
    <n v="1"/>
    <n v="3"/>
    <s v="Other"/>
    <n v="1"/>
    <x v="3945"/>
    <s v="Female"/>
    <n v="1"/>
    <s v="Healthcare Representative"/>
    <x v="2"/>
    <n v="174650"/>
    <s v="Yes"/>
    <n v="8"/>
    <s v="Y"/>
    <n v="13"/>
    <n v="8"/>
    <n v="1"/>
    <n v="7"/>
    <n v="3"/>
    <n v="5"/>
    <n v="0"/>
    <n v="4"/>
  </r>
  <r>
    <n v="55"/>
    <s v="30 &amp; Above"/>
    <x v="0"/>
    <s v="No"/>
    <s v="Travel_Rarely"/>
    <x v="1"/>
    <n v="3"/>
    <n v="2"/>
    <s v="Life Sciences"/>
    <n v="1"/>
    <x v="3946"/>
    <s v="Female"/>
    <n v="1"/>
    <s v="Sales Executive"/>
    <x v="0"/>
    <n v="73510"/>
    <s v="Yes"/>
    <n v="8"/>
    <s v="Y"/>
    <n v="20"/>
    <n v="8"/>
    <n v="1"/>
    <n v="34"/>
    <n v="3"/>
    <n v="1"/>
    <n v="0"/>
    <n v="0"/>
  </r>
  <r>
    <n v="33"/>
    <s v="30 &amp; Above"/>
    <x v="1"/>
    <s v="No"/>
    <s v="Non-Travel"/>
    <x v="1"/>
    <n v="14"/>
    <n v="3"/>
    <s v="Other"/>
    <n v="1"/>
    <x v="3947"/>
    <s v="Male"/>
    <n v="1"/>
    <s v="Research Scientist"/>
    <x v="2"/>
    <n v="108200"/>
    <s v="Yes"/>
    <n v="5"/>
    <s v="Y"/>
    <n v="12"/>
    <n v="8"/>
    <n v="0"/>
    <n v="11"/>
    <n v="2"/>
    <n v="9"/>
    <n v="1"/>
    <n v="7"/>
  </r>
  <r>
    <n v="41"/>
    <s v="30 &amp; Above"/>
    <x v="2"/>
    <s v="No"/>
    <s v="Travel_Rarely"/>
    <x v="1"/>
    <n v="5"/>
    <n v="3"/>
    <s v="Medical"/>
    <n v="1"/>
    <x v="3948"/>
    <s v="Male"/>
    <n v="1"/>
    <s v="Sales Representative"/>
    <x v="2"/>
    <n v="121690"/>
    <s v="Yes"/>
    <n v="1"/>
    <s v="Y"/>
    <n v="19"/>
    <n v="8"/>
    <n v="0"/>
    <n v="5"/>
    <n v="2"/>
    <n v="5"/>
    <n v="0"/>
    <n v="4"/>
  </r>
  <r>
    <n v="34"/>
    <s v="30 &amp; Above"/>
    <x v="1"/>
    <s v="No"/>
    <s v="Non-Travel"/>
    <x v="1"/>
    <n v="7"/>
    <n v="4"/>
    <s v="Medical"/>
    <n v="1"/>
    <x v="3949"/>
    <s v="Female"/>
    <n v="1"/>
    <s v="Research Scientist"/>
    <x v="2"/>
    <n v="196260"/>
    <s v="Yes"/>
    <n v="1"/>
    <s v="Y"/>
    <n v="21"/>
    <n v="8"/>
    <n v="0"/>
    <n v="15"/>
    <n v="5"/>
    <n v="15"/>
    <n v="0"/>
    <n v="7"/>
  </r>
  <r>
    <n v="53"/>
    <s v="30 &amp; Above"/>
    <x v="0"/>
    <s v="No"/>
    <s v="Non-Travel"/>
    <x v="1"/>
    <n v="10"/>
    <n v="4"/>
    <s v="Medical"/>
    <n v="1"/>
    <x v="3950"/>
    <s v="Male"/>
    <n v="2"/>
    <s v="Healthcare Representative"/>
    <x v="0"/>
    <n v="20700"/>
    <m/>
    <n v="4"/>
    <s v="Y"/>
    <n v="13"/>
    <n v="8"/>
    <n v="2"/>
    <n v="27"/>
    <n v="2"/>
    <n v="3"/>
    <n v="0"/>
    <n v="2"/>
  </r>
  <r>
    <n v="43"/>
    <s v="30 &amp; Above"/>
    <x v="2"/>
    <s v="No"/>
    <s v="Travel_Rarely"/>
    <x v="0"/>
    <n v="16"/>
    <n v="2"/>
    <s v="Marketing"/>
    <n v="1"/>
    <x v="3951"/>
    <s v="Female"/>
    <n v="1"/>
    <s v="Laboratory Technician"/>
    <x v="1"/>
    <n v="67820"/>
    <s v="Yes"/>
    <n v="0"/>
    <s v="Y"/>
    <n v="16"/>
    <n v="8"/>
    <n v="1"/>
    <n v="10"/>
    <n v="2"/>
    <n v="9"/>
    <n v="1"/>
    <n v="8"/>
  </r>
  <r>
    <n v="34"/>
    <s v="30 &amp; Above"/>
    <x v="1"/>
    <s v="No"/>
    <s v="Travel_Rarely"/>
    <x v="0"/>
    <n v="10"/>
    <n v="2"/>
    <s v="Life Sciences"/>
    <n v="1"/>
    <x v="3952"/>
    <s v="Female"/>
    <n v="5"/>
    <s v="Sales Executive"/>
    <x v="1"/>
    <n v="77790"/>
    <s v="Yes"/>
    <n v="5"/>
    <s v="Y"/>
    <n v="12"/>
    <n v="8"/>
    <n v="1"/>
    <n v="6"/>
    <n v="2"/>
    <n v="2"/>
    <n v="2"/>
    <n v="2"/>
  </r>
  <r>
    <n v="21"/>
    <s v="Below 30"/>
    <x v="3"/>
    <s v="Yes"/>
    <s v="Travel_Rarely"/>
    <x v="0"/>
    <n v="1"/>
    <n v="2"/>
    <s v="Marketing"/>
    <n v="1"/>
    <x v="3953"/>
    <s v="Male"/>
    <n v="5"/>
    <s v="Healthcare Representative"/>
    <x v="1"/>
    <n v="27910"/>
    <m/>
    <n v="1"/>
    <s v="Y"/>
    <n v="14"/>
    <n v="8"/>
    <n v="0"/>
    <n v="1"/>
    <n v="3"/>
    <n v="1"/>
    <n v="1"/>
    <n v="0"/>
  </r>
  <r>
    <n v="38"/>
    <s v="30 &amp; Above"/>
    <x v="1"/>
    <s v="No"/>
    <s v="Travel_Rarely"/>
    <x v="1"/>
    <n v="8"/>
    <n v="2"/>
    <s v="Life Sciences"/>
    <n v="1"/>
    <x v="3954"/>
    <s v="Female"/>
    <n v="2"/>
    <s v="Sales Executive"/>
    <x v="0"/>
    <n v="32010"/>
    <m/>
    <n v="1"/>
    <s v="Y"/>
    <n v="11"/>
    <n v="8"/>
    <n v="1"/>
    <n v="5"/>
    <n v="3"/>
    <n v="5"/>
    <n v="0"/>
    <n v="4"/>
  </r>
  <r>
    <n v="22"/>
    <s v="Below 30"/>
    <x v="3"/>
    <s v="Yes"/>
    <s v="Travel_Rarely"/>
    <x v="1"/>
    <n v="1"/>
    <n v="3"/>
    <s v="Other"/>
    <n v="1"/>
    <x v="3955"/>
    <s v="Male"/>
    <n v="4"/>
    <s v="Research Scientist"/>
    <x v="0"/>
    <n v="49680"/>
    <m/>
    <n v="1"/>
    <s v="Y"/>
    <n v="14"/>
    <n v="8"/>
    <n v="0"/>
    <n v="1"/>
    <n v="3"/>
    <n v="1"/>
    <n v="0"/>
    <n v="0"/>
  </r>
  <r>
    <n v="31"/>
    <s v="30 &amp; Above"/>
    <x v="1"/>
    <s v="No"/>
    <s v="Travel_Rarely"/>
    <x v="1"/>
    <n v="8"/>
    <n v="5"/>
    <s v="Life Sciences"/>
    <n v="1"/>
    <x v="3956"/>
    <s v="Male"/>
    <n v="5"/>
    <s v="Sales Executive"/>
    <x v="0"/>
    <n v="131200"/>
    <s v="Yes"/>
    <n v="1"/>
    <s v="Y"/>
    <n v="12"/>
    <n v="8"/>
    <n v="2"/>
    <n v="13"/>
    <n v="6"/>
    <n v="12"/>
    <n v="5"/>
    <n v="7"/>
  </r>
  <r>
    <n v="51"/>
    <s v="30 &amp; Above"/>
    <x v="0"/>
    <s v="No"/>
    <s v="Travel_Rarely"/>
    <x v="1"/>
    <n v="1"/>
    <n v="4"/>
    <s v="Life Sciences"/>
    <n v="1"/>
    <x v="3957"/>
    <s v="Female"/>
    <n v="1"/>
    <s v="Manager"/>
    <x v="0"/>
    <n v="40330"/>
    <m/>
    <n v="2"/>
    <s v="Y"/>
    <n v="14"/>
    <n v="8"/>
    <n v="0"/>
    <n v="15"/>
    <n v="2"/>
    <n v="2"/>
    <n v="2"/>
    <n v="2"/>
  </r>
  <r>
    <n v="37"/>
    <s v="30 &amp; Above"/>
    <x v="1"/>
    <s v="No"/>
    <s v="Travel_Rarely"/>
    <x v="1"/>
    <n v="24"/>
    <n v="1"/>
    <s v="Life Sciences"/>
    <n v="1"/>
    <x v="3958"/>
    <s v="Male"/>
    <n v="2"/>
    <s v="Sales Executive"/>
    <x v="0"/>
    <n v="32910"/>
    <m/>
    <n v="1"/>
    <s v="Y"/>
    <n v="16"/>
    <n v="8"/>
    <n v="3"/>
    <n v="5"/>
    <n v="2"/>
    <n v="5"/>
    <n v="0"/>
    <n v="3"/>
  </r>
  <r>
    <n v="46"/>
    <s v="30 &amp; Above"/>
    <x v="2"/>
    <s v="No"/>
    <s v="Travel_Rarely"/>
    <x v="0"/>
    <n v="3"/>
    <n v="4"/>
    <s v="Marketing"/>
    <n v="1"/>
    <x v="3959"/>
    <s v="Female"/>
    <n v="1"/>
    <s v="Sales Representative"/>
    <x v="2"/>
    <n v="42720"/>
    <m/>
    <n v="7"/>
    <s v="Y"/>
    <n v="13"/>
    <n v="8"/>
    <n v="0"/>
    <n v="24"/>
    <n v="3"/>
    <n v="2"/>
    <n v="2"/>
    <n v="2"/>
  </r>
  <r>
    <n v="36"/>
    <s v="30 &amp; Above"/>
    <x v="1"/>
    <s v="No"/>
    <s v="Travel_Rarely"/>
    <x v="1"/>
    <n v="27"/>
    <n v="3"/>
    <s v="Technical Degree"/>
    <n v="1"/>
    <x v="3960"/>
    <s v="Female"/>
    <n v="4"/>
    <s v="Research Scientist"/>
    <x v="0"/>
    <n v="50560"/>
    <m/>
    <n v="7"/>
    <s v="Y"/>
    <n v="12"/>
    <n v="8"/>
    <n v="0"/>
    <n v="15"/>
    <n v="2"/>
    <n v="12"/>
    <n v="5"/>
    <n v="7"/>
  </r>
  <r>
    <n v="44"/>
    <s v="30 &amp; Above"/>
    <x v="2"/>
    <s v="Yes"/>
    <s v="Travel_Frequently"/>
    <x v="0"/>
    <n v="10"/>
    <n v="4"/>
    <s v="Life Sciences"/>
    <n v="1"/>
    <x v="3961"/>
    <s v="Male"/>
    <n v="1"/>
    <s v="Research Scientist"/>
    <x v="2"/>
    <n v="28440"/>
    <m/>
    <n v="1"/>
    <s v="Y"/>
    <n v="12"/>
    <n v="8"/>
    <n v="0"/>
    <n v="6"/>
    <n v="2"/>
    <n v="5"/>
    <n v="2"/>
    <n v="3"/>
  </r>
  <r>
    <n v="37"/>
    <s v="30 &amp; Above"/>
    <x v="1"/>
    <s v="No"/>
    <s v="Travel_Rarely"/>
    <x v="1"/>
    <n v="19"/>
    <n v="2"/>
    <s v="Technical Degree"/>
    <n v="1"/>
    <x v="3962"/>
    <s v="Male"/>
    <n v="2"/>
    <s v="Sales Executive"/>
    <x v="2"/>
    <n v="27030"/>
    <m/>
    <n v="2"/>
    <s v="Y"/>
    <n v="14"/>
    <n v="8"/>
    <n v="0"/>
    <n v="19"/>
    <n v="2"/>
    <n v="10"/>
    <n v="4"/>
    <n v="7"/>
  </r>
  <r>
    <n v="35"/>
    <s v="30 &amp; Above"/>
    <x v="1"/>
    <s v="Yes"/>
    <s v="Travel_Rarely"/>
    <x v="1"/>
    <n v="15"/>
    <n v="4"/>
    <s v="Life Sciences"/>
    <n v="1"/>
    <x v="3963"/>
    <s v="Male"/>
    <n v="2"/>
    <s v="Research Scientist"/>
    <x v="1"/>
    <n v="19040"/>
    <m/>
    <n v="1"/>
    <s v="Y"/>
    <n v="22"/>
    <n v="8"/>
    <n v="1"/>
    <n v="10"/>
    <n v="4"/>
    <n v="10"/>
    <n v="7"/>
    <n v="7"/>
  </r>
  <r>
    <n v="33"/>
    <s v="30 &amp; Above"/>
    <x v="1"/>
    <s v="No"/>
    <s v="Travel_Rarely"/>
    <x v="1"/>
    <n v="8"/>
    <n v="5"/>
    <s v="Medical"/>
    <n v="1"/>
    <x v="3964"/>
    <s v="Male"/>
    <n v="2"/>
    <s v="Laboratory Technician"/>
    <x v="0"/>
    <n v="82240"/>
    <s v="Yes"/>
    <n v="6"/>
    <s v="Y"/>
    <n v="19"/>
    <n v="8"/>
    <n v="0"/>
    <n v="14"/>
    <n v="3"/>
    <n v="10"/>
    <n v="7"/>
    <n v="6"/>
  </r>
  <r>
    <n v="28"/>
    <s v="Below 30"/>
    <x v="3"/>
    <s v="No"/>
    <s v="Travel_Rarely"/>
    <x v="0"/>
    <n v="9"/>
    <n v="3"/>
    <s v="Medical"/>
    <n v="1"/>
    <x v="3965"/>
    <s v="Female"/>
    <n v="2"/>
    <s v="Sales Executive"/>
    <x v="0"/>
    <n v="47660"/>
    <m/>
    <n v="1"/>
    <s v="Y"/>
    <n v="12"/>
    <n v="8"/>
    <n v="0"/>
    <n v="5"/>
    <n v="3"/>
    <n v="5"/>
    <n v="0"/>
    <n v="3"/>
  </r>
  <r>
    <n v="39"/>
    <s v="30 &amp; Above"/>
    <x v="1"/>
    <s v="No"/>
    <s v="Travel_Rarely"/>
    <x v="0"/>
    <n v="3"/>
    <n v="4"/>
    <s v="Marketing"/>
    <n v="1"/>
    <x v="3966"/>
    <s v="Female"/>
    <n v="2"/>
    <s v="Laboratory Technician"/>
    <x v="1"/>
    <n v="26100"/>
    <m/>
    <n v="7"/>
    <s v="Y"/>
    <n v="12"/>
    <n v="8"/>
    <n v="0"/>
    <n v="9"/>
    <n v="2"/>
    <n v="4"/>
    <n v="2"/>
    <n v="2"/>
  </r>
  <r>
    <n v="46"/>
    <s v="30 &amp; Above"/>
    <x v="2"/>
    <s v="No"/>
    <s v="Non-Travel"/>
    <x v="1"/>
    <n v="9"/>
    <n v="2"/>
    <s v="Life Sciences"/>
    <n v="1"/>
    <x v="3967"/>
    <s v="Male"/>
    <n v="2"/>
    <s v="Manufacturing Director"/>
    <x v="1"/>
    <n v="57310"/>
    <m/>
    <n v="8"/>
    <s v="Y"/>
    <n v="17"/>
    <n v="8"/>
    <n v="0"/>
    <n v="6"/>
    <n v="2"/>
    <n v="2"/>
    <n v="2"/>
    <n v="2"/>
  </r>
  <r>
    <n v="40"/>
    <s v="30 &amp; Above"/>
    <x v="1"/>
    <s v="No"/>
    <s v="Travel_Rarely"/>
    <x v="1"/>
    <n v="2"/>
    <n v="2"/>
    <s v="Medical"/>
    <n v="1"/>
    <x v="3968"/>
    <s v="Male"/>
    <n v="1"/>
    <s v="Research Director"/>
    <x v="0"/>
    <n v="25390"/>
    <m/>
    <n v="4"/>
    <s v="Y"/>
    <n v="12"/>
    <n v="8"/>
    <n v="1"/>
    <n v="7"/>
    <n v="3"/>
    <n v="4"/>
    <n v="0"/>
    <n v="2"/>
  </r>
  <r>
    <n v="42"/>
    <s v="30 &amp; Above"/>
    <x v="2"/>
    <s v="No"/>
    <s v="Travel_Rarely"/>
    <x v="1"/>
    <n v="7"/>
    <n v="4"/>
    <s v="Other"/>
    <n v="1"/>
    <x v="3969"/>
    <s v="Female"/>
    <n v="2"/>
    <s v="Laboratory Technician"/>
    <x v="0"/>
    <n v="57140"/>
    <m/>
    <n v="5"/>
    <s v="Y"/>
    <n v="11"/>
    <n v="8"/>
    <n v="0"/>
    <n v="10"/>
    <n v="2"/>
    <n v="0"/>
    <n v="0"/>
    <n v="0"/>
  </r>
  <r>
    <n v="35"/>
    <s v="30 &amp; Above"/>
    <x v="1"/>
    <s v="No"/>
    <s v="Non-Travel"/>
    <x v="0"/>
    <n v="10"/>
    <n v="1"/>
    <s v="Life Sciences"/>
    <n v="1"/>
    <x v="3970"/>
    <s v="Female"/>
    <n v="2"/>
    <s v="Research Director"/>
    <x v="2"/>
    <n v="43230"/>
    <m/>
    <n v="2"/>
    <s v="Y"/>
    <n v="18"/>
    <n v="8"/>
    <n v="3"/>
    <n v="15"/>
    <n v="3"/>
    <n v="7"/>
    <n v="1"/>
    <n v="7"/>
  </r>
  <r>
    <n v="38"/>
    <s v="30 &amp; Above"/>
    <x v="1"/>
    <s v="No"/>
    <s v="Non-Travel"/>
    <x v="0"/>
    <n v="6"/>
    <n v="4"/>
    <s v="Marketing"/>
    <n v="1"/>
    <x v="3971"/>
    <s v="Male"/>
    <n v="3"/>
    <s v="Sales Executive"/>
    <x v="2"/>
    <n v="73360"/>
    <s v="Yes"/>
    <n v="5"/>
    <s v="Y"/>
    <n v="11"/>
    <n v="8"/>
    <n v="0"/>
    <n v="13"/>
    <n v="3"/>
    <n v="11"/>
    <n v="3"/>
    <n v="8"/>
  </r>
  <r>
    <n v="34"/>
    <s v="30 &amp; Above"/>
    <x v="1"/>
    <s v="Yes"/>
    <s v="Travel_Frequently"/>
    <x v="1"/>
    <n v="2"/>
    <n v="1"/>
    <s v="Life Sciences"/>
    <n v="1"/>
    <x v="3972"/>
    <s v="Male"/>
    <n v="1"/>
    <s v="Manufacturing Director"/>
    <x v="0"/>
    <n v="134990"/>
    <s v="Yes"/>
    <n v="4"/>
    <s v="Y"/>
    <n v="23"/>
    <n v="8"/>
    <n v="2"/>
    <n v="11"/>
    <n v="2"/>
    <n v="7"/>
    <n v="0"/>
    <n v="7"/>
  </r>
  <r>
    <n v="37"/>
    <s v="30 &amp; Above"/>
    <x v="1"/>
    <s v="Yes"/>
    <s v="Travel_Rarely"/>
    <x v="1"/>
    <n v="24"/>
    <n v="3"/>
    <s v="Life Sciences"/>
    <n v="1"/>
    <x v="3973"/>
    <s v="Male"/>
    <n v="1"/>
    <s v="Laboratory Technician"/>
    <x v="1"/>
    <n v="137580"/>
    <s v="Yes"/>
    <n v="1"/>
    <s v="Y"/>
    <n v="11"/>
    <n v="8"/>
    <n v="1"/>
    <n v="10"/>
    <n v="5"/>
    <n v="10"/>
    <n v="0"/>
    <n v="8"/>
  </r>
  <r>
    <n v="39"/>
    <s v="30 &amp; Above"/>
    <x v="1"/>
    <s v="No"/>
    <s v="Travel_Frequently"/>
    <x v="1"/>
    <n v="2"/>
    <n v="1"/>
    <s v="Medical"/>
    <n v="1"/>
    <x v="3974"/>
    <s v="Male"/>
    <n v="2"/>
    <s v="Healthcare Representative"/>
    <x v="2"/>
    <n v="51550"/>
    <m/>
    <n v="2"/>
    <s v="Y"/>
    <n v="18"/>
    <n v="8"/>
    <n v="1"/>
    <n v="7"/>
    <n v="3"/>
    <n v="2"/>
    <n v="2"/>
    <n v="2"/>
  </r>
  <r>
    <n v="43"/>
    <s v="30 &amp; Above"/>
    <x v="2"/>
    <s v="No"/>
    <s v="Non-Travel"/>
    <x v="2"/>
    <n v="8"/>
    <n v="5"/>
    <s v="Medical"/>
    <n v="1"/>
    <x v="3975"/>
    <s v="Female"/>
    <n v="3"/>
    <s v="Sales Executive"/>
    <x v="1"/>
    <n v="22580"/>
    <m/>
    <n v="4"/>
    <s v="Y"/>
    <n v="18"/>
    <n v="8"/>
    <n v="0"/>
    <n v="7"/>
    <n v="2"/>
    <n v="3"/>
    <n v="1"/>
    <n v="2"/>
  </r>
  <r>
    <n v="41"/>
    <s v="30 &amp; Above"/>
    <x v="2"/>
    <s v="No"/>
    <s v="Travel_Rarely"/>
    <x v="1"/>
    <n v="3"/>
    <n v="3"/>
    <s v="Life Sciences"/>
    <n v="1"/>
    <x v="3976"/>
    <s v="Male"/>
    <n v="3"/>
    <s v="Research Scientist"/>
    <x v="1"/>
    <n v="35970"/>
    <m/>
    <n v="3"/>
    <s v="Y"/>
    <n v="13"/>
    <n v="8"/>
    <n v="1"/>
    <n v="11"/>
    <n v="2"/>
    <n v="3"/>
    <n v="1"/>
    <n v="2"/>
  </r>
  <r>
    <n v="41"/>
    <s v="30 &amp; Above"/>
    <x v="2"/>
    <s v="No"/>
    <s v="Travel_Rarely"/>
    <x v="1"/>
    <n v="1"/>
    <n v="1"/>
    <s v="Technical Degree"/>
    <n v="1"/>
    <x v="3977"/>
    <s v="Male"/>
    <n v="3"/>
    <s v="Laboratory Technician"/>
    <x v="2"/>
    <n v="25150"/>
    <m/>
    <n v="0"/>
    <s v="Y"/>
    <n v="18"/>
    <n v="8"/>
    <n v="0"/>
    <n v="23"/>
    <n v="2"/>
    <n v="22"/>
    <n v="13"/>
    <n v="5"/>
  </r>
  <r>
    <n v="30"/>
    <s v="30 &amp; Above"/>
    <x v="3"/>
    <s v="No"/>
    <s v="Travel_Rarely"/>
    <x v="0"/>
    <n v="26"/>
    <n v="3"/>
    <s v="Marketing"/>
    <n v="1"/>
    <x v="3978"/>
    <s v="Female"/>
    <n v="2"/>
    <s v="Manager"/>
    <x v="1"/>
    <n v="44200"/>
    <m/>
    <n v="9"/>
    <s v="Y"/>
    <n v="11"/>
    <n v="8"/>
    <n v="0"/>
    <n v="9"/>
    <n v="3"/>
    <n v="7"/>
    <n v="0"/>
    <n v="2"/>
  </r>
  <r>
    <n v="26"/>
    <s v="Below 30"/>
    <x v="3"/>
    <s v="Yes"/>
    <s v="Travel_Rarely"/>
    <x v="2"/>
    <n v="2"/>
    <n v="1"/>
    <s v="Technical Degree"/>
    <n v="1"/>
    <x v="3979"/>
    <s v="Female"/>
    <n v="3"/>
    <s v="Sales Executive"/>
    <x v="0"/>
    <n v="65780"/>
    <s v="Yes"/>
    <n v="0"/>
    <s v="Y"/>
    <n v="15"/>
    <n v="8"/>
    <n v="2"/>
    <n v="6"/>
    <n v="3"/>
    <n v="5"/>
    <n v="1"/>
    <n v="4"/>
  </r>
  <r>
    <n v="46"/>
    <s v="30 &amp; Above"/>
    <x v="2"/>
    <s v="Yes"/>
    <s v="Travel_Rarely"/>
    <x v="1"/>
    <n v="10"/>
    <n v="3"/>
    <s v="Medical"/>
    <n v="1"/>
    <x v="3980"/>
    <s v="Male"/>
    <n v="1"/>
    <s v="Sales Executive"/>
    <x v="0"/>
    <n v="44220"/>
    <m/>
    <n v="4"/>
    <s v="Y"/>
    <n v="11"/>
    <n v="8"/>
    <n v="1"/>
    <n v="13"/>
    <n v="2"/>
    <n v="9"/>
    <n v="3"/>
    <n v="7"/>
  </r>
  <r>
    <n v="40"/>
    <s v="30 &amp; Above"/>
    <x v="1"/>
    <s v="No"/>
    <s v="Travel_Rarely"/>
    <x v="0"/>
    <n v="27"/>
    <n v="2"/>
    <s v="Medical"/>
    <n v="1"/>
    <x v="3981"/>
    <s v="Female"/>
    <n v="3"/>
    <s v="Sales Executive"/>
    <x v="2"/>
    <n v="102740"/>
    <s v="Yes"/>
    <n v="4"/>
    <s v="Y"/>
    <n v="18"/>
    <n v="8"/>
    <n v="0"/>
    <n v="12"/>
    <n v="3"/>
    <n v="5"/>
    <n v="0"/>
    <n v="3"/>
  </r>
  <r>
    <n v="34"/>
    <s v="30 &amp; Above"/>
    <x v="1"/>
    <s v="No"/>
    <s v="Travel_Rarely"/>
    <x v="1"/>
    <n v="2"/>
    <n v="3"/>
    <s v="Life Sciences"/>
    <n v="1"/>
    <x v="3982"/>
    <s v="Male"/>
    <n v="2"/>
    <s v="Laboratory Technician"/>
    <x v="0"/>
    <n v="53430"/>
    <m/>
    <n v="1"/>
    <s v="Y"/>
    <n v="14"/>
    <n v="8"/>
    <n v="0"/>
    <n v="10"/>
    <n v="5"/>
    <n v="10"/>
    <n v="4"/>
    <n v="8"/>
  </r>
  <r>
    <n v="58"/>
    <s v="30 &amp; Above"/>
    <x v="0"/>
    <s v="No"/>
    <s v="Non-Travel"/>
    <x v="1"/>
    <n v="2"/>
    <n v="4"/>
    <s v="Medical"/>
    <n v="1"/>
    <x v="3983"/>
    <s v="Male"/>
    <n v="1"/>
    <s v="Laboratory Technician"/>
    <x v="2"/>
    <n v="23760"/>
    <m/>
    <n v="4"/>
    <s v="Y"/>
    <n v="12"/>
    <n v="8"/>
    <n v="1"/>
    <n v="37"/>
    <n v="3"/>
    <n v="16"/>
    <n v="14"/>
    <n v="14"/>
  </r>
  <r>
    <n v="35"/>
    <s v="30 &amp; Above"/>
    <x v="1"/>
    <s v="No"/>
    <s v="Travel_Rarely"/>
    <x v="1"/>
    <n v="8"/>
    <n v="1"/>
    <s v="Technical Degree"/>
    <n v="1"/>
    <x v="3984"/>
    <s v="Female"/>
    <n v="3"/>
    <s v="Manufacturing Director"/>
    <x v="0"/>
    <n v="53460"/>
    <m/>
    <n v="0"/>
    <s v="Y"/>
    <n v="14"/>
    <n v="8"/>
    <n v="0"/>
    <n v="6"/>
    <n v="3"/>
    <n v="5"/>
    <n v="0"/>
    <n v="3"/>
  </r>
  <r>
    <n v="47"/>
    <s v="30 &amp; Above"/>
    <x v="2"/>
    <s v="No"/>
    <s v="Travel_Rarely"/>
    <x v="1"/>
    <n v="19"/>
    <n v="5"/>
    <s v="Medical"/>
    <n v="1"/>
    <x v="3985"/>
    <s v="Female"/>
    <n v="2"/>
    <s v="Research Scientist"/>
    <x v="2"/>
    <n v="28270"/>
    <m/>
    <n v="8"/>
    <s v="Y"/>
    <n v="14"/>
    <n v="8"/>
    <n v="1"/>
    <n v="28"/>
    <n v="3"/>
    <n v="22"/>
    <n v="14"/>
    <n v="10"/>
  </r>
  <r>
    <n v="40"/>
    <s v="30 &amp; Above"/>
    <x v="1"/>
    <s v="No"/>
    <s v="Travel_Rarely"/>
    <x v="1"/>
    <n v="1"/>
    <n v="4"/>
    <s v="Life Sciences"/>
    <n v="1"/>
    <x v="3986"/>
    <s v="Male"/>
    <n v="2"/>
    <s v="Manager"/>
    <x v="2"/>
    <n v="199430"/>
    <s v="Yes"/>
    <n v="2"/>
    <s v="Y"/>
    <n v="13"/>
    <n v="8"/>
    <n v="1"/>
    <n v="15"/>
    <n v="3"/>
    <n v="7"/>
    <n v="7"/>
    <n v="7"/>
  </r>
  <r>
    <n v="54"/>
    <s v="30 &amp; Above"/>
    <x v="0"/>
    <s v="No"/>
    <s v="Travel_Rarely"/>
    <x v="0"/>
    <n v="27"/>
    <n v="4"/>
    <s v="Medical"/>
    <n v="1"/>
    <x v="3987"/>
    <s v="Male"/>
    <n v="1"/>
    <s v="Research Scientist"/>
    <x v="0"/>
    <n v="31310"/>
    <m/>
    <n v="4"/>
    <s v="Y"/>
    <n v="14"/>
    <n v="8"/>
    <n v="0"/>
    <n v="14"/>
    <n v="3"/>
    <n v="7"/>
    <n v="1"/>
    <n v="7"/>
  </r>
  <r>
    <n v="31"/>
    <s v="30 &amp; Above"/>
    <x v="1"/>
    <s v="No"/>
    <s v="Travel_Frequently"/>
    <x v="0"/>
    <n v="8"/>
    <n v="4"/>
    <s v="Other"/>
    <n v="1"/>
    <x v="3988"/>
    <s v="Female"/>
    <n v="3"/>
    <s v="Manufacturing Director"/>
    <x v="0"/>
    <n v="25520"/>
    <m/>
    <n v="2"/>
    <s v="Y"/>
    <n v="18"/>
    <n v="8"/>
    <n v="0"/>
    <n v="9"/>
    <n v="2"/>
    <n v="3"/>
    <n v="2"/>
    <n v="2"/>
  </r>
  <r>
    <n v="28"/>
    <s v="Below 30"/>
    <x v="3"/>
    <s v="No"/>
    <s v="Travel_Rarely"/>
    <x v="0"/>
    <n v="1"/>
    <n v="2"/>
    <s v="Life Sciences"/>
    <n v="1"/>
    <x v="3989"/>
    <s v="Male"/>
    <n v="3"/>
    <s v="Manager"/>
    <x v="0"/>
    <n v="44770"/>
    <m/>
    <n v="1"/>
    <s v="Y"/>
    <n v="15"/>
    <n v="8"/>
    <n v="0"/>
    <n v="3"/>
    <n v="6"/>
    <n v="3"/>
    <n v="1"/>
    <n v="2"/>
  </r>
  <r>
    <n v="38"/>
    <s v="30 &amp; Above"/>
    <x v="1"/>
    <s v="No"/>
    <s v="Travel_Rarely"/>
    <x v="1"/>
    <n v="19"/>
    <n v="3"/>
    <s v="Medical"/>
    <n v="1"/>
    <x v="3990"/>
    <s v="Female"/>
    <n v="2"/>
    <s v="Manufacturing Director"/>
    <x v="0"/>
    <n v="64740"/>
    <m/>
    <n v="2"/>
    <s v="Y"/>
    <n v="13"/>
    <n v="8"/>
    <n v="2"/>
    <n v="20"/>
    <n v="3"/>
    <n v="4"/>
    <n v="0"/>
    <n v="3"/>
  </r>
  <r>
    <n v="26"/>
    <s v="Below 30"/>
    <x v="3"/>
    <s v="No"/>
    <s v="Travel_Rarely"/>
    <x v="0"/>
    <n v="8"/>
    <n v="3"/>
    <s v="Marketing"/>
    <n v="1"/>
    <x v="3991"/>
    <s v="Female"/>
    <n v="1"/>
    <s v="Healthcare Representative"/>
    <x v="1"/>
    <n v="30330"/>
    <m/>
    <n v="1"/>
    <s v="Y"/>
    <n v="12"/>
    <n v="8"/>
    <n v="0"/>
    <n v="5"/>
    <n v="2"/>
    <n v="5"/>
    <n v="1"/>
    <n v="2"/>
  </r>
  <r>
    <n v="58"/>
    <s v="30 &amp; Above"/>
    <x v="0"/>
    <s v="No"/>
    <s v="Travel_Frequently"/>
    <x v="1"/>
    <n v="10"/>
    <n v="4"/>
    <s v="Technical Degree"/>
    <n v="1"/>
    <x v="3992"/>
    <s v="Female"/>
    <n v="1"/>
    <s v="Sales Representative"/>
    <x v="0"/>
    <n v="29360"/>
    <m/>
    <n v="2"/>
    <s v="Y"/>
    <n v="13"/>
    <n v="8"/>
    <n v="1"/>
    <n v="23"/>
    <n v="3"/>
    <n v="2"/>
    <n v="2"/>
    <n v="2"/>
  </r>
  <r>
    <n v="18"/>
    <s v="Below 30"/>
    <x v="4"/>
    <s v="No"/>
    <s v="Non-Travel"/>
    <x v="1"/>
    <n v="2"/>
    <n v="3"/>
    <s v="Life Sciences"/>
    <n v="1"/>
    <x v="3993"/>
    <s v="Male"/>
    <n v="3"/>
    <s v="Sales Representative"/>
    <x v="1"/>
    <n v="186060"/>
    <s v="Yes"/>
    <n v="1"/>
    <s v="Y"/>
    <n v="24"/>
    <n v="8"/>
    <n v="2"/>
    <n v="0"/>
    <n v="4"/>
    <n v="0"/>
    <n v="0"/>
    <n v="0"/>
  </r>
  <r>
    <n v="31"/>
    <s v="30 &amp; Above"/>
    <x v="1"/>
    <s v="Yes"/>
    <s v="Travel_Rarely"/>
    <x v="1"/>
    <n v="2"/>
    <n v="3"/>
    <s v="Life Sciences"/>
    <n v="1"/>
    <x v="3994"/>
    <s v="Male"/>
    <n v="3"/>
    <s v="Laboratory Technician"/>
    <x v="0"/>
    <n v="21680"/>
    <m/>
    <n v="0"/>
    <s v="Y"/>
    <n v="14"/>
    <n v="8"/>
    <n v="1"/>
    <n v="2"/>
    <n v="2"/>
    <n v="1"/>
    <n v="0"/>
    <n v="0"/>
  </r>
  <r>
    <n v="29"/>
    <s v="Below 30"/>
    <x v="3"/>
    <s v="Yes"/>
    <s v="Travel_Rarely"/>
    <x v="1"/>
    <n v="8"/>
    <n v="2"/>
    <s v="Medical"/>
    <n v="1"/>
    <x v="3995"/>
    <s v="Male"/>
    <n v="1"/>
    <s v="Manager"/>
    <x v="2"/>
    <n v="28530"/>
    <m/>
    <n v="4"/>
    <s v="Y"/>
    <n v="14"/>
    <n v="8"/>
    <n v="1"/>
    <n v="4"/>
    <n v="5"/>
    <n v="2"/>
    <n v="2"/>
    <n v="0"/>
  </r>
  <r>
    <n v="45"/>
    <s v="30 &amp; Above"/>
    <x v="2"/>
    <s v="No"/>
    <s v="Non-Travel"/>
    <x v="0"/>
    <n v="1"/>
    <n v="4"/>
    <s v="Technical Degree"/>
    <n v="1"/>
    <x v="3996"/>
    <s v="Male"/>
    <n v="1"/>
    <s v="Research Scientist"/>
    <x v="0"/>
    <n v="170480"/>
    <s v="Yes"/>
    <n v="4"/>
    <s v="Y"/>
    <n v="15"/>
    <n v="8"/>
    <n v="0"/>
    <n v="10"/>
    <n v="3"/>
    <n v="8"/>
    <n v="5"/>
    <n v="7"/>
  </r>
  <r>
    <n v="36"/>
    <s v="30 &amp; Above"/>
    <x v="1"/>
    <s v="No"/>
    <s v="Travel_Rarely"/>
    <x v="0"/>
    <n v="2"/>
    <n v="3"/>
    <s v="Technical Degree"/>
    <n v="1"/>
    <x v="3997"/>
    <s v="Female"/>
    <n v="5"/>
    <s v="Laboratory Technician"/>
    <x v="0"/>
    <n v="22900"/>
    <m/>
    <n v="4"/>
    <s v="Y"/>
    <n v="11"/>
    <n v="8"/>
    <n v="0"/>
    <n v="15"/>
    <n v="5"/>
    <n v="1"/>
    <n v="0"/>
    <n v="0"/>
  </r>
  <r>
    <n v="43"/>
    <s v="30 &amp; Above"/>
    <x v="2"/>
    <s v="No"/>
    <s v="Travel_Frequently"/>
    <x v="0"/>
    <n v="8"/>
    <n v="3"/>
    <s v="Medical"/>
    <n v="1"/>
    <x v="3998"/>
    <s v="Male"/>
    <n v="1"/>
    <s v="Research Director"/>
    <x v="0"/>
    <n v="36000"/>
    <m/>
    <n v="1"/>
    <s v="Y"/>
    <n v="23"/>
    <n v="8"/>
    <n v="0"/>
    <n v="7"/>
    <n v="2"/>
    <n v="7"/>
    <n v="7"/>
    <n v="7"/>
  </r>
  <r>
    <n v="27"/>
    <s v="Below 30"/>
    <x v="3"/>
    <s v="No"/>
    <s v="Travel_Frequently"/>
    <x v="0"/>
    <n v="8"/>
    <n v="4"/>
    <s v="Life Sciences"/>
    <n v="1"/>
    <x v="3999"/>
    <s v="Male"/>
    <n v="5"/>
    <s v="Research Scientist"/>
    <x v="1"/>
    <n v="21070"/>
    <m/>
    <n v="0"/>
    <s v="Y"/>
    <n v="13"/>
    <n v="8"/>
    <n v="0"/>
    <n v="6"/>
    <n v="2"/>
    <n v="5"/>
    <n v="0"/>
    <n v="2"/>
  </r>
  <r>
    <n v="29"/>
    <s v="Below 30"/>
    <x v="3"/>
    <s v="No"/>
    <s v="Travel_Frequently"/>
    <x v="1"/>
    <n v="6"/>
    <n v="2"/>
    <s v="Medical"/>
    <n v="1"/>
    <x v="4000"/>
    <s v="Male"/>
    <n v="1"/>
    <s v="Human Resources"/>
    <x v="0"/>
    <n v="41150"/>
    <m/>
    <n v="1"/>
    <s v="Y"/>
    <n v="11"/>
    <n v="8"/>
    <n v="0"/>
    <n v="11"/>
    <n v="1"/>
    <n v="11"/>
    <n v="3"/>
    <n v="10"/>
  </r>
  <r>
    <n v="32"/>
    <s v="30 &amp; Above"/>
    <x v="1"/>
    <s v="No"/>
    <s v="Travel_Frequently"/>
    <x v="0"/>
    <n v="9"/>
    <n v="4"/>
    <s v="Life Sciences"/>
    <n v="1"/>
    <x v="4001"/>
    <s v="Male"/>
    <n v="4"/>
    <s v="Sales Executive"/>
    <x v="1"/>
    <n v="43270"/>
    <m/>
    <n v="8"/>
    <s v="Y"/>
    <n v="13"/>
    <n v="8"/>
    <n v="0"/>
    <n v="4"/>
    <n v="4"/>
    <n v="0"/>
    <n v="0"/>
    <n v="0"/>
  </r>
  <r>
    <n v="42"/>
    <s v="30 &amp; Above"/>
    <x v="2"/>
    <s v="No"/>
    <s v="Non-Travel"/>
    <x v="1"/>
    <n v="11"/>
    <n v="3"/>
    <s v="Medical"/>
    <n v="1"/>
    <x v="4002"/>
    <s v="Male"/>
    <n v="1"/>
    <s v="Manager"/>
    <x v="0"/>
    <n v="178560"/>
    <s v="Yes"/>
    <n v="3"/>
    <s v="Y"/>
    <n v="18"/>
    <n v="8"/>
    <n v="0"/>
    <n v="10"/>
    <n v="2"/>
    <n v="6"/>
    <n v="3"/>
    <n v="3"/>
  </r>
  <r>
    <n v="47"/>
    <s v="30 &amp; Above"/>
    <x v="2"/>
    <s v="No"/>
    <s v="Travel_Rarely"/>
    <x v="0"/>
    <n v="2"/>
    <n v="2"/>
    <s v="Life Sciences"/>
    <n v="1"/>
    <x v="4003"/>
    <s v="Female"/>
    <n v="5"/>
    <s v="Manager"/>
    <x v="1"/>
    <n v="31960"/>
    <m/>
    <n v="4"/>
    <s v="Y"/>
    <n v="14"/>
    <n v="8"/>
    <n v="1"/>
    <n v="7"/>
    <n v="3"/>
    <n v="2"/>
    <n v="2"/>
    <n v="0"/>
  </r>
  <r>
    <n v="46"/>
    <s v="30 &amp; Above"/>
    <x v="2"/>
    <s v="No"/>
    <s v="Travel_Rarely"/>
    <x v="2"/>
    <n v="1"/>
    <n v="3"/>
    <s v="Life Sciences"/>
    <n v="1"/>
    <x v="4004"/>
    <s v="Female"/>
    <n v="1"/>
    <s v="Laboratory Technician"/>
    <x v="2"/>
    <n v="190810"/>
    <s v="Yes"/>
    <n v="3"/>
    <s v="Y"/>
    <n v="21"/>
    <n v="8"/>
    <n v="0"/>
    <n v="12"/>
    <n v="2"/>
    <n v="9"/>
    <n v="4"/>
    <n v="7"/>
  </r>
  <r>
    <n v="28"/>
    <s v="Below 30"/>
    <x v="3"/>
    <s v="No"/>
    <s v="Non-Travel"/>
    <x v="1"/>
    <n v="7"/>
    <n v="3"/>
    <s v="Life Sciences"/>
    <n v="1"/>
    <x v="4005"/>
    <s v="Male"/>
    <n v="1"/>
    <s v="Sales Executive"/>
    <x v="2"/>
    <n v="89660"/>
    <s v="Yes"/>
    <n v="1"/>
    <s v="Y"/>
    <n v="16"/>
    <n v="8"/>
    <n v="1"/>
    <n v="3"/>
    <n v="3"/>
    <n v="3"/>
    <n v="2"/>
    <n v="2"/>
  </r>
  <r>
    <n v="29"/>
    <s v="Below 30"/>
    <x v="3"/>
    <s v="No"/>
    <s v="Travel_Rarely"/>
    <x v="1"/>
    <n v="16"/>
    <n v="3"/>
    <s v="Medical"/>
    <n v="1"/>
    <x v="4006"/>
    <s v="Female"/>
    <n v="1"/>
    <s v="Manufacturing Director"/>
    <x v="2"/>
    <n v="22100"/>
    <m/>
    <n v="8"/>
    <s v="Y"/>
    <n v="11"/>
    <n v="8"/>
    <n v="1"/>
    <n v="11"/>
    <n v="4"/>
    <n v="7"/>
    <n v="1"/>
    <n v="6"/>
  </r>
  <r>
    <n v="42"/>
    <s v="30 &amp; Above"/>
    <x v="2"/>
    <s v="No"/>
    <s v="Travel_Rarely"/>
    <x v="0"/>
    <n v="2"/>
    <n v="4"/>
    <s v="Medical"/>
    <n v="1"/>
    <x v="4007"/>
    <s v="Female"/>
    <n v="2"/>
    <s v="Research Director"/>
    <x v="1"/>
    <n v="45390"/>
    <m/>
    <n v="4"/>
    <s v="Y"/>
    <n v="17"/>
    <n v="8"/>
    <n v="1"/>
    <n v="8"/>
    <n v="5"/>
    <n v="0"/>
    <n v="0"/>
    <n v="0"/>
  </r>
  <r>
    <n v="32"/>
    <s v="30 &amp; Above"/>
    <x v="1"/>
    <s v="Yes"/>
    <s v="Travel_Rarely"/>
    <x v="1"/>
    <n v="1"/>
    <n v="1"/>
    <s v="Medical"/>
    <n v="1"/>
    <x v="4008"/>
    <s v="Male"/>
    <n v="2"/>
    <s v="Laboratory Technician"/>
    <x v="1"/>
    <n v="27410"/>
    <m/>
    <n v="7"/>
    <s v="Y"/>
    <n v="11"/>
    <n v="8"/>
    <n v="0"/>
    <n v="7"/>
    <n v="3"/>
    <n v="2"/>
    <n v="2"/>
    <n v="2"/>
  </r>
  <r>
    <n v="46"/>
    <s v="30 &amp; Above"/>
    <x v="2"/>
    <s v="No"/>
    <s v="Travel_Rarely"/>
    <x v="1"/>
    <n v="23"/>
    <n v="1"/>
    <s v="Life Sciences"/>
    <n v="1"/>
    <x v="4009"/>
    <s v="Male"/>
    <n v="2"/>
    <s v="Laboratory Technician"/>
    <x v="2"/>
    <n v="34910"/>
    <m/>
    <n v="2"/>
    <s v="Y"/>
    <n v="14"/>
    <n v="8"/>
    <n v="0"/>
    <n v="25"/>
    <n v="0"/>
    <n v="19"/>
    <n v="2"/>
    <n v="8"/>
  </r>
  <r>
    <n v="27"/>
    <s v="Below 30"/>
    <x v="3"/>
    <s v="No"/>
    <s v="Travel_Rarely"/>
    <x v="0"/>
    <n v="2"/>
    <n v="3"/>
    <s v="Life Sciences"/>
    <n v="1"/>
    <x v="4010"/>
    <s v="Female"/>
    <n v="5"/>
    <s v="Research Scientist"/>
    <x v="0"/>
    <n v="45410"/>
    <m/>
    <n v="1"/>
    <s v="Y"/>
    <n v="14"/>
    <n v="8"/>
    <n v="2"/>
    <n v="9"/>
    <n v="4"/>
    <n v="9"/>
    <n v="5"/>
    <n v="8"/>
  </r>
  <r>
    <n v="29"/>
    <s v="Below 30"/>
    <x v="3"/>
    <s v="No"/>
    <s v="Travel_Rarely"/>
    <x v="1"/>
    <n v="1"/>
    <n v="2"/>
    <s v="Medical"/>
    <n v="1"/>
    <x v="4011"/>
    <s v="Male"/>
    <n v="3"/>
    <s v="Sales Executive"/>
    <x v="0"/>
    <n v="26780"/>
    <m/>
    <n v="1"/>
    <s v="Y"/>
    <n v="25"/>
    <n v="8"/>
    <n v="1"/>
    <n v="1"/>
    <n v="3"/>
    <n v="1"/>
    <n v="0"/>
    <n v="0"/>
  </r>
  <r>
    <n v="43"/>
    <s v="30 &amp; Above"/>
    <x v="2"/>
    <s v="No"/>
    <s v="Travel_Rarely"/>
    <x v="1"/>
    <n v="1"/>
    <n v="3"/>
    <s v="Life Sciences"/>
    <n v="1"/>
    <x v="4012"/>
    <s v="Male"/>
    <n v="1"/>
    <s v="Manufacturing Director"/>
    <x v="0"/>
    <n v="73790"/>
    <s v="Yes"/>
    <n v="7"/>
    <s v="Y"/>
    <n v="13"/>
    <n v="8"/>
    <n v="2"/>
    <n v="21"/>
    <n v="3"/>
    <n v="16"/>
    <n v="6"/>
    <n v="14"/>
  </r>
  <r>
    <n v="48"/>
    <s v="30 &amp; Above"/>
    <x v="2"/>
    <s v="No"/>
    <s v="Travel_Rarely"/>
    <x v="1"/>
    <n v="2"/>
    <n v="3"/>
    <s v="Life Sciences"/>
    <n v="1"/>
    <x v="4013"/>
    <s v="Female"/>
    <n v="2"/>
    <s v="Manager"/>
    <x v="0"/>
    <n v="62720"/>
    <m/>
    <n v="4"/>
    <s v="Y"/>
    <n v="14"/>
    <n v="8"/>
    <n v="0"/>
    <n v="29"/>
    <n v="3"/>
    <n v="22"/>
    <n v="12"/>
    <n v="9"/>
  </r>
  <r>
    <n v="29"/>
    <s v="Below 30"/>
    <x v="3"/>
    <s v="Yes"/>
    <s v="Travel_Frequently"/>
    <x v="1"/>
    <n v="13"/>
    <n v="2"/>
    <s v="Life Sciences"/>
    <n v="1"/>
    <x v="4014"/>
    <s v="Female"/>
    <n v="1"/>
    <s v="Laboratory Technician"/>
    <x v="1"/>
    <n v="52200"/>
    <m/>
    <n v="1"/>
    <s v="Y"/>
    <n v="17"/>
    <n v="8"/>
    <n v="0"/>
    <n v="1"/>
    <n v="3"/>
    <n v="1"/>
    <n v="1"/>
    <n v="0"/>
  </r>
  <r>
    <n v="46"/>
    <s v="30 &amp; Above"/>
    <x v="2"/>
    <s v="Yes"/>
    <s v="Travel_Rarely"/>
    <x v="1"/>
    <n v="4"/>
    <n v="4"/>
    <s v="Medical"/>
    <n v="1"/>
    <x v="4015"/>
    <s v="Female"/>
    <n v="2"/>
    <s v="Sales Representative"/>
    <x v="0"/>
    <n v="27430"/>
    <m/>
    <n v="5"/>
    <s v="Y"/>
    <n v="25"/>
    <n v="8"/>
    <n v="1"/>
    <n v="14"/>
    <n v="1"/>
    <n v="8"/>
    <n v="0"/>
    <n v="7"/>
  </r>
  <r>
    <n v="27"/>
    <s v="Below 30"/>
    <x v="3"/>
    <s v="No"/>
    <s v="Travel_Frequently"/>
    <x v="1"/>
    <n v="16"/>
    <n v="4"/>
    <s v="Medical"/>
    <n v="1"/>
    <x v="4016"/>
    <s v="Male"/>
    <n v="3"/>
    <s v="Healthcare Representative"/>
    <x v="0"/>
    <n v="49980"/>
    <m/>
    <n v="0"/>
    <s v="Y"/>
    <n v="20"/>
    <n v="8"/>
    <n v="2"/>
    <n v="8"/>
    <n v="3"/>
    <n v="7"/>
    <n v="7"/>
    <n v="3"/>
  </r>
  <r>
    <n v="39"/>
    <s v="30 &amp; Above"/>
    <x v="1"/>
    <s v="No"/>
    <s v="Travel_Rarely"/>
    <x v="1"/>
    <n v="2"/>
    <n v="3"/>
    <s v="Technical Degree"/>
    <n v="1"/>
    <x v="4017"/>
    <s v="Male"/>
    <n v="3"/>
    <s v="Healthcare Representative"/>
    <x v="2"/>
    <n v="102520"/>
    <s v="Yes"/>
    <n v="8"/>
    <s v="Y"/>
    <n v="13"/>
    <n v="8"/>
    <n v="1"/>
    <n v="7"/>
    <n v="3"/>
    <n v="2"/>
    <n v="2"/>
    <n v="2"/>
  </r>
  <r>
    <n v="55"/>
    <s v="30 &amp; Above"/>
    <x v="0"/>
    <s v="No"/>
    <s v="Travel_Rarely"/>
    <x v="1"/>
    <n v="2"/>
    <n v="3"/>
    <s v="Life Sciences"/>
    <n v="1"/>
    <x v="4018"/>
    <s v="Female"/>
    <n v="1"/>
    <s v="Human Resources"/>
    <x v="0"/>
    <n v="27810"/>
    <m/>
    <n v="8"/>
    <s v="Y"/>
    <n v="13"/>
    <n v="8"/>
    <n v="1"/>
    <n v="19"/>
    <n v="2"/>
    <n v="5"/>
    <n v="0"/>
    <n v="4"/>
  </r>
  <r>
    <n v="28"/>
    <s v="Below 30"/>
    <x v="3"/>
    <s v="No"/>
    <s v="Travel_Rarely"/>
    <x v="1"/>
    <n v="29"/>
    <n v="2"/>
    <s v="Life Sciences"/>
    <n v="1"/>
    <x v="4019"/>
    <s v="Male"/>
    <n v="2"/>
    <s v="Laboratory Technician"/>
    <x v="0"/>
    <n v="68520"/>
    <s v="Yes"/>
    <n v="1"/>
    <s v="Y"/>
    <n v="18"/>
    <n v="8"/>
    <n v="1"/>
    <n v="1"/>
    <n v="2"/>
    <n v="1"/>
    <n v="0"/>
    <n v="0"/>
  </r>
  <r>
    <n v="30"/>
    <s v="30 &amp; Above"/>
    <x v="3"/>
    <s v="Yes"/>
    <s v="Travel_Rarely"/>
    <x v="0"/>
    <n v="12"/>
    <n v="4"/>
    <s v="Life Sciences"/>
    <n v="1"/>
    <x v="4020"/>
    <s v="Female"/>
    <n v="2"/>
    <s v="Sales Executive"/>
    <x v="1"/>
    <n v="49500"/>
    <m/>
    <n v="1"/>
    <s v="Y"/>
    <n v="12"/>
    <n v="8"/>
    <n v="2"/>
    <n v="1"/>
    <n v="3"/>
    <n v="1"/>
    <n v="0"/>
    <n v="0"/>
  </r>
  <r>
    <n v="22"/>
    <s v="Below 30"/>
    <x v="3"/>
    <s v="Yes"/>
    <s v="Travel_Rarely"/>
    <x v="1"/>
    <n v="16"/>
    <n v="2"/>
    <s v="Life Sciences"/>
    <n v="1"/>
    <x v="4021"/>
    <s v="Female"/>
    <n v="2"/>
    <s v="Laboratory Technician"/>
    <x v="1"/>
    <n v="35790"/>
    <m/>
    <n v="1"/>
    <s v="Y"/>
    <n v="19"/>
    <n v="8"/>
    <n v="3"/>
    <n v="1"/>
    <n v="3"/>
    <n v="1"/>
    <n v="0"/>
    <n v="0"/>
  </r>
  <r>
    <n v="36"/>
    <s v="30 &amp; Above"/>
    <x v="1"/>
    <s v="No"/>
    <s v="Travel_Rarely"/>
    <x v="1"/>
    <n v="11"/>
    <n v="3"/>
    <s v="Life Sciences"/>
    <n v="1"/>
    <x v="4022"/>
    <s v="Male"/>
    <n v="1"/>
    <s v="Sales Executive"/>
    <x v="0"/>
    <n v="131910"/>
    <s v="Yes"/>
    <n v="1"/>
    <s v="Y"/>
    <n v="14"/>
    <n v="8"/>
    <n v="1"/>
    <n v="10"/>
    <n v="2"/>
    <n v="10"/>
    <n v="1"/>
    <n v="7"/>
  </r>
  <r>
    <n v="31"/>
    <s v="30 &amp; Above"/>
    <x v="1"/>
    <s v="No"/>
    <s v="Travel_Rarely"/>
    <x v="1"/>
    <n v="2"/>
    <n v="4"/>
    <s v="Life Sciences"/>
    <n v="1"/>
    <x v="4023"/>
    <s v="Female"/>
    <n v="5"/>
    <s v="Manager"/>
    <x v="2"/>
    <n v="103770"/>
    <s v="Yes"/>
    <n v="1"/>
    <s v="Y"/>
    <n v="14"/>
    <n v="8"/>
    <n v="0"/>
    <n v="10"/>
    <n v="2"/>
    <n v="10"/>
    <n v="0"/>
    <n v="2"/>
  </r>
  <r>
    <n v="34"/>
    <s v="30 &amp; Above"/>
    <x v="1"/>
    <s v="No"/>
    <s v="Travel_Rarely"/>
    <x v="0"/>
    <n v="14"/>
    <n v="2"/>
    <s v="Technical Degree"/>
    <n v="1"/>
    <x v="4024"/>
    <s v="Female"/>
    <n v="1"/>
    <s v="Sales Executive"/>
    <x v="0"/>
    <n v="22350"/>
    <m/>
    <n v="2"/>
    <s v="Y"/>
    <n v="14"/>
    <n v="8"/>
    <n v="1"/>
    <n v="9"/>
    <n v="2"/>
    <n v="5"/>
    <n v="1"/>
    <n v="0"/>
  </r>
  <r>
    <n v="29"/>
    <s v="Below 30"/>
    <x v="3"/>
    <s v="No"/>
    <s v="Travel_Rarely"/>
    <x v="1"/>
    <n v="5"/>
    <n v="5"/>
    <s v="Life Sciences"/>
    <n v="1"/>
    <x v="4025"/>
    <s v="Female"/>
    <n v="1"/>
    <s v="Sales Executive"/>
    <x v="1"/>
    <n v="105020"/>
    <s v="Yes"/>
    <n v="3"/>
    <s v="Y"/>
    <n v="12"/>
    <n v="8"/>
    <n v="0"/>
    <n v="11"/>
    <n v="4"/>
    <n v="3"/>
    <n v="1"/>
    <n v="2"/>
  </r>
  <r>
    <n v="37"/>
    <s v="30 &amp; Above"/>
    <x v="1"/>
    <s v="No"/>
    <s v="Travel_Rarely"/>
    <x v="1"/>
    <n v="7"/>
    <n v="2"/>
    <s v="Medical"/>
    <n v="1"/>
    <x v="4026"/>
    <s v="Male"/>
    <n v="1"/>
    <s v="Manufacturing Director"/>
    <x v="0"/>
    <n v="20110"/>
    <m/>
    <n v="5"/>
    <s v="Y"/>
    <n v="13"/>
    <n v="8"/>
    <n v="0"/>
    <n v="16"/>
    <n v="4"/>
    <n v="5"/>
    <n v="0"/>
    <n v="4"/>
  </r>
  <r>
    <n v="35"/>
    <s v="30 &amp; Above"/>
    <x v="1"/>
    <s v="No"/>
    <s v="Travel_Rarely"/>
    <x v="0"/>
    <n v="2"/>
    <n v="1"/>
    <s v="Technical Degree"/>
    <n v="1"/>
    <x v="4027"/>
    <s v="Male"/>
    <n v="2"/>
    <s v="Laboratory Technician"/>
    <x v="0"/>
    <n v="18590"/>
    <m/>
    <n v="0"/>
    <s v="Y"/>
    <n v="25"/>
    <n v="8"/>
    <n v="1"/>
    <n v="4"/>
    <n v="2"/>
    <n v="3"/>
    <n v="0"/>
    <n v="2"/>
  </r>
  <r>
    <n v="45"/>
    <s v="30 &amp; Above"/>
    <x v="2"/>
    <s v="No"/>
    <s v="Travel_Rarely"/>
    <x v="1"/>
    <n v="3"/>
    <n v="3"/>
    <s v="Medical"/>
    <n v="1"/>
    <x v="4028"/>
    <s v="Female"/>
    <n v="2"/>
    <s v="Sales Executive"/>
    <x v="0"/>
    <n v="37600"/>
    <m/>
    <n v="0"/>
    <s v="Y"/>
    <n v="14"/>
    <n v="8"/>
    <n v="1"/>
    <n v="10"/>
    <n v="2"/>
    <n v="9"/>
    <n v="3"/>
    <n v="8"/>
  </r>
  <r>
    <n v="36"/>
    <s v="30 &amp; Above"/>
    <x v="1"/>
    <s v="No"/>
    <s v="Travel_Frequently"/>
    <x v="1"/>
    <n v="5"/>
    <n v="3"/>
    <s v="Medical"/>
    <n v="1"/>
    <x v="4029"/>
    <s v="Female"/>
    <n v="4"/>
    <s v="Manufacturing Director"/>
    <x v="1"/>
    <n v="177790"/>
    <s v="Yes"/>
    <n v="1"/>
    <s v="Y"/>
    <n v="17"/>
    <n v="8"/>
    <n v="1"/>
    <n v="10"/>
    <n v="5"/>
    <n v="10"/>
    <n v="0"/>
    <n v="8"/>
  </r>
  <r>
    <n v="40"/>
    <s v="30 &amp; Above"/>
    <x v="1"/>
    <s v="No"/>
    <s v="Travel_Rarely"/>
    <x v="1"/>
    <n v="3"/>
    <n v="3"/>
    <s v="Other"/>
    <n v="1"/>
    <x v="4030"/>
    <s v="Male"/>
    <n v="1"/>
    <s v="Sales Executive"/>
    <x v="2"/>
    <n v="68330"/>
    <s v="Yes"/>
    <n v="2"/>
    <s v="Y"/>
    <n v="13"/>
    <n v="8"/>
    <n v="0"/>
    <n v="22"/>
    <n v="3"/>
    <n v="19"/>
    <n v="11"/>
    <n v="16"/>
  </r>
  <r>
    <n v="26"/>
    <s v="Below 30"/>
    <x v="3"/>
    <s v="No"/>
    <s v="Travel_Rarely"/>
    <x v="1"/>
    <n v="26"/>
    <n v="2"/>
    <s v="Life Sciences"/>
    <n v="1"/>
    <x v="4031"/>
    <s v="Male"/>
    <n v="2"/>
    <s v="Human Resources"/>
    <x v="0"/>
    <n v="68120"/>
    <s v="Yes"/>
    <n v="1"/>
    <s v="Y"/>
    <n v="13"/>
    <n v="8"/>
    <n v="0"/>
    <n v="1"/>
    <n v="2"/>
    <n v="1"/>
    <n v="1"/>
    <n v="0"/>
  </r>
  <r>
    <n v="27"/>
    <s v="Below 30"/>
    <x v="3"/>
    <s v="No"/>
    <s v="Travel_Rarely"/>
    <x v="1"/>
    <n v="4"/>
    <n v="3"/>
    <s v="Technical Degree"/>
    <n v="1"/>
    <x v="4032"/>
    <s v="Male"/>
    <n v="2"/>
    <s v="Manufacturing Director"/>
    <x v="1"/>
    <n v="51710"/>
    <m/>
    <n v="0"/>
    <s v="Y"/>
    <n v="20"/>
    <n v="8"/>
    <n v="1"/>
    <n v="9"/>
    <n v="1"/>
    <n v="8"/>
    <n v="0"/>
    <n v="7"/>
  </r>
  <r>
    <n v="48"/>
    <s v="30 &amp; Above"/>
    <x v="2"/>
    <s v="No"/>
    <s v="Travel_Frequently"/>
    <x v="1"/>
    <n v="2"/>
    <n v="3"/>
    <s v="Life Sciences"/>
    <n v="1"/>
    <x v="4033"/>
    <s v="Male"/>
    <n v="2"/>
    <s v="Research Director"/>
    <x v="2"/>
    <n v="197400"/>
    <s v="Yes"/>
    <n v="3"/>
    <s v="Y"/>
    <n v="14"/>
    <n v="8"/>
    <n v="0"/>
    <n v="24"/>
    <n v="2"/>
    <n v="22"/>
    <n v="4"/>
    <n v="7"/>
  </r>
  <r>
    <n v="44"/>
    <s v="30 &amp; Above"/>
    <x v="2"/>
    <s v="No"/>
    <s v="Travel_Rarely"/>
    <x v="0"/>
    <n v="1"/>
    <n v="2"/>
    <s v="Medical"/>
    <n v="1"/>
    <x v="4034"/>
    <s v="Male"/>
    <n v="4"/>
    <s v="Manager"/>
    <x v="0"/>
    <n v="187110"/>
    <s v="Yes"/>
    <n v="2"/>
    <s v="Y"/>
    <n v="12"/>
    <n v="8"/>
    <n v="1"/>
    <n v="10"/>
    <n v="0"/>
    <n v="2"/>
    <n v="2"/>
    <n v="2"/>
  </r>
  <r>
    <n v="34"/>
    <s v="30 &amp; Above"/>
    <x v="1"/>
    <s v="Yes"/>
    <s v="Non-Travel"/>
    <x v="1"/>
    <n v="27"/>
    <n v="2"/>
    <s v="Life Sciences"/>
    <n v="1"/>
    <x v="4035"/>
    <s v="Female"/>
    <n v="1"/>
    <s v="Sales Representative"/>
    <x v="0"/>
    <n v="36920"/>
    <m/>
    <n v="1"/>
    <s v="Y"/>
    <n v="12"/>
    <n v="8"/>
    <n v="1"/>
    <n v="5"/>
    <n v="5"/>
    <n v="5"/>
    <n v="3"/>
    <n v="0"/>
  </r>
  <r>
    <n v="56"/>
    <s v="30 &amp; Above"/>
    <x v="0"/>
    <s v="Yes"/>
    <s v="Travel_Rarely"/>
    <x v="2"/>
    <n v="1"/>
    <n v="2"/>
    <s v="Medical"/>
    <n v="1"/>
    <x v="4036"/>
    <s v="Female"/>
    <n v="5"/>
    <s v="Sales Executive"/>
    <x v="1"/>
    <n v="25590"/>
    <m/>
    <n v="1"/>
    <s v="Y"/>
    <n v="21"/>
    <n v="8"/>
    <n v="0"/>
    <n v="5"/>
    <n v="3"/>
    <n v="4"/>
    <n v="1"/>
    <n v="0"/>
  </r>
  <r>
    <n v="36"/>
    <s v="30 &amp; Above"/>
    <x v="1"/>
    <s v="No"/>
    <s v="Travel_Rarely"/>
    <x v="1"/>
    <n v="13"/>
    <n v="3"/>
    <s v="Technical Degree"/>
    <n v="1"/>
    <x v="4037"/>
    <s v="Female"/>
    <n v="3"/>
    <s v="Healthcare Representative"/>
    <x v="0"/>
    <n v="25170"/>
    <m/>
    <n v="2"/>
    <s v="Y"/>
    <n v="14"/>
    <n v="8"/>
    <n v="0"/>
    <n v="12"/>
    <n v="3"/>
    <n v="4"/>
    <n v="1"/>
    <n v="3"/>
  </r>
  <r>
    <n v="41"/>
    <s v="30 &amp; Above"/>
    <x v="2"/>
    <s v="No"/>
    <s v="Travel_Rarely"/>
    <x v="1"/>
    <n v="5"/>
    <n v="3"/>
    <s v="Life Sciences"/>
    <n v="1"/>
    <x v="4038"/>
    <s v="Female"/>
    <n v="1"/>
    <s v="Sales Executive"/>
    <x v="0"/>
    <n v="66230"/>
    <s v="Yes"/>
    <n v="5"/>
    <s v="Y"/>
    <n v="18"/>
    <n v="8"/>
    <n v="0"/>
    <n v="14"/>
    <n v="3"/>
    <n v="5"/>
    <n v="1"/>
    <n v="4"/>
  </r>
  <r>
    <n v="42"/>
    <s v="30 &amp; Above"/>
    <x v="2"/>
    <s v="No"/>
    <s v="Travel_Rarely"/>
    <x v="1"/>
    <n v="7"/>
    <n v="3"/>
    <s v="Technical Degree"/>
    <n v="1"/>
    <x v="4039"/>
    <s v="Female"/>
    <n v="2"/>
    <s v="Sales Executive"/>
    <x v="0"/>
    <n v="182650"/>
    <s v="Yes"/>
    <n v="9"/>
    <s v="Y"/>
    <n v="12"/>
    <n v="8"/>
    <n v="1"/>
    <n v="18"/>
    <n v="4"/>
    <n v="13"/>
    <n v="5"/>
    <n v="7"/>
  </r>
  <r>
    <n v="31"/>
    <s v="30 &amp; Above"/>
    <x v="1"/>
    <s v="No"/>
    <s v="Travel_Rarely"/>
    <x v="0"/>
    <n v="9"/>
    <n v="4"/>
    <s v="Life Sciences"/>
    <n v="1"/>
    <x v="4040"/>
    <s v="Female"/>
    <n v="1"/>
    <s v="Sales Executive"/>
    <x v="2"/>
    <n v="161240"/>
    <s v="Yes"/>
    <n v="2"/>
    <s v="Y"/>
    <n v="23"/>
    <n v="8"/>
    <n v="1"/>
    <n v="8"/>
    <n v="2"/>
    <n v="5"/>
    <n v="1"/>
    <n v="4"/>
  </r>
  <r>
    <n v="34"/>
    <s v="30 &amp; Above"/>
    <x v="1"/>
    <s v="No"/>
    <s v="Travel_Rarely"/>
    <x v="1"/>
    <n v="8"/>
    <n v="1"/>
    <s v="Life Sciences"/>
    <n v="1"/>
    <x v="4041"/>
    <s v="Female"/>
    <n v="3"/>
    <s v="Laboratory Technician"/>
    <x v="0"/>
    <n v="25850"/>
    <m/>
    <n v="3"/>
    <s v="Y"/>
    <n v="12"/>
    <n v="8"/>
    <n v="0"/>
    <n v="9"/>
    <n v="5"/>
    <n v="4"/>
    <n v="0"/>
    <n v="1"/>
  </r>
  <r>
    <n v="31"/>
    <s v="30 &amp; Above"/>
    <x v="1"/>
    <s v="No"/>
    <s v="Travel_Rarely"/>
    <x v="0"/>
    <n v="25"/>
    <n v="2"/>
    <s v="Life Sciences"/>
    <n v="1"/>
    <x v="4042"/>
    <s v="Female"/>
    <n v="3"/>
    <s v="Manufacturing Director"/>
    <x v="2"/>
    <n v="182130"/>
    <s v="Yes"/>
    <n v="8"/>
    <s v="Y"/>
    <n v="21"/>
    <n v="8"/>
    <n v="2"/>
    <n v="4"/>
    <n v="3"/>
    <n v="2"/>
    <n v="2"/>
    <n v="2"/>
  </r>
  <r>
    <n v="26"/>
    <s v="Below 30"/>
    <x v="3"/>
    <s v="No"/>
    <s v="Travel_Frequently"/>
    <x v="0"/>
    <n v="16"/>
    <n v="2"/>
    <s v="Life Sciences"/>
    <n v="1"/>
    <x v="4043"/>
    <s v="Male"/>
    <n v="2"/>
    <s v="Healthcare Representative"/>
    <x v="0"/>
    <n v="83800"/>
    <s v="Yes"/>
    <n v="0"/>
    <s v="Y"/>
    <n v="14"/>
    <n v="8"/>
    <n v="0"/>
    <n v="8"/>
    <n v="3"/>
    <n v="7"/>
    <n v="7"/>
    <n v="7"/>
  </r>
  <r>
    <n v="45"/>
    <s v="30 &amp; Above"/>
    <x v="2"/>
    <s v="No"/>
    <s v="Travel_Frequently"/>
    <x v="1"/>
    <n v="8"/>
    <n v="4"/>
    <s v="Life Sciences"/>
    <n v="1"/>
    <x v="4044"/>
    <s v="Female"/>
    <n v="2"/>
    <s v="Manager"/>
    <x v="1"/>
    <n v="29940"/>
    <m/>
    <n v="4"/>
    <s v="Y"/>
    <n v="18"/>
    <n v="8"/>
    <n v="1"/>
    <n v="12"/>
    <n v="2"/>
    <n v="4"/>
    <n v="0"/>
    <n v="3"/>
  </r>
  <r>
    <n v="33"/>
    <s v="30 &amp; Above"/>
    <x v="1"/>
    <s v="No"/>
    <s v="Travel_Rarely"/>
    <x v="0"/>
    <n v="1"/>
    <n v="3"/>
    <s v="Life Sciences"/>
    <n v="1"/>
    <x v="4045"/>
    <s v="Female"/>
    <n v="5"/>
    <s v="Sales Executive"/>
    <x v="1"/>
    <n v="12230"/>
    <m/>
    <n v="1"/>
    <s v="Y"/>
    <n v="13"/>
    <n v="8"/>
    <n v="1"/>
    <n v="10"/>
    <n v="3"/>
    <n v="10"/>
    <n v="0"/>
    <n v="9"/>
  </r>
  <r>
    <n v="28"/>
    <s v="Below 30"/>
    <x v="3"/>
    <s v="No"/>
    <s v="Travel_Frequently"/>
    <x v="0"/>
    <n v="8"/>
    <n v="3"/>
    <s v="Life Sciences"/>
    <n v="1"/>
    <x v="4046"/>
    <s v="Male"/>
    <n v="4"/>
    <s v="Research Scientist"/>
    <x v="0"/>
    <n v="11180"/>
    <m/>
    <n v="1"/>
    <s v="Y"/>
    <n v="11"/>
    <n v="8"/>
    <n v="0"/>
    <n v="7"/>
    <n v="3"/>
    <n v="7"/>
    <n v="0"/>
    <n v="7"/>
  </r>
  <r>
    <n v="29"/>
    <s v="Below 30"/>
    <x v="3"/>
    <s v="Yes"/>
    <s v="Travel_Frequently"/>
    <x v="2"/>
    <n v="2"/>
    <n v="4"/>
    <s v="Human Resources"/>
    <n v="1"/>
    <x v="4047"/>
    <s v="Male"/>
    <n v="2"/>
    <s v="Sales Executive"/>
    <x v="1"/>
    <n v="28750"/>
    <m/>
    <n v="1"/>
    <s v="Y"/>
    <n v="11"/>
    <n v="8"/>
    <n v="0"/>
    <n v="1"/>
    <n v="3"/>
    <n v="1"/>
    <n v="0"/>
    <n v="0"/>
  </r>
  <r>
    <n v="39"/>
    <s v="30 &amp; Above"/>
    <x v="1"/>
    <s v="No"/>
    <s v="Non-Travel"/>
    <x v="1"/>
    <n v="8"/>
    <n v="5"/>
    <s v="Medical"/>
    <n v="1"/>
    <x v="4048"/>
    <s v="Female"/>
    <n v="2"/>
    <s v="Sales Representative"/>
    <x v="0"/>
    <n v="188240"/>
    <s v="Yes"/>
    <n v="6"/>
    <s v="Y"/>
    <n v="19"/>
    <n v="8"/>
    <n v="1"/>
    <n v="10"/>
    <n v="4"/>
    <n v="3"/>
    <n v="1"/>
    <n v="2"/>
  </r>
  <r>
    <n v="27"/>
    <s v="Below 30"/>
    <x v="3"/>
    <s v="No"/>
    <s v="Travel_Rarely"/>
    <x v="0"/>
    <n v="3"/>
    <n v="2"/>
    <s v="Technical Degree"/>
    <n v="1"/>
    <x v="4049"/>
    <s v="Male"/>
    <n v="2"/>
    <s v="Healthcare Representative"/>
    <x v="0"/>
    <n v="135770"/>
    <s v="Yes"/>
    <n v="1"/>
    <s v="Y"/>
    <n v="12"/>
    <n v="8"/>
    <n v="1"/>
    <n v="6"/>
    <n v="2"/>
    <n v="5"/>
    <n v="1"/>
    <n v="2"/>
  </r>
  <r>
    <n v="34"/>
    <s v="30 &amp; Above"/>
    <x v="1"/>
    <s v="No"/>
    <s v="Travel_Frequently"/>
    <x v="1"/>
    <n v="9"/>
    <n v="4"/>
    <s v="Life Sciences"/>
    <n v="1"/>
    <x v="4050"/>
    <s v="Female"/>
    <n v="2"/>
    <s v="Manufacturing Director"/>
    <x v="0"/>
    <n v="26250"/>
    <m/>
    <n v="1"/>
    <s v="Y"/>
    <n v="12"/>
    <n v="8"/>
    <n v="3"/>
    <n v="16"/>
    <n v="4"/>
    <n v="15"/>
    <n v="6"/>
    <n v="11"/>
  </r>
  <r>
    <n v="28"/>
    <s v="Below 30"/>
    <x v="3"/>
    <s v="Yes"/>
    <s v="Travel_Rarely"/>
    <x v="1"/>
    <n v="25"/>
    <n v="3"/>
    <s v="Technical Degree"/>
    <n v="1"/>
    <x v="4051"/>
    <s v="Male"/>
    <n v="1"/>
    <s v="Research Director"/>
    <x v="1"/>
    <n v="187890"/>
    <s v="Yes"/>
    <n v="3"/>
    <s v="Y"/>
    <n v="16"/>
    <n v="8"/>
    <n v="1"/>
    <n v="6"/>
    <n v="4"/>
    <n v="2"/>
    <n v="2"/>
    <n v="2"/>
  </r>
  <r>
    <n v="47"/>
    <s v="30 &amp; Above"/>
    <x v="2"/>
    <s v="No"/>
    <s v="Non-Travel"/>
    <x v="1"/>
    <n v="1"/>
    <n v="4"/>
    <s v="Medical"/>
    <n v="1"/>
    <x v="4052"/>
    <s v="Male"/>
    <n v="1"/>
    <s v="Research Scientist"/>
    <x v="0"/>
    <n v="45380"/>
    <m/>
    <n v="8"/>
    <s v="Y"/>
    <n v="11"/>
    <n v="8"/>
    <n v="0"/>
    <n v="16"/>
    <n v="3"/>
    <n v="8"/>
    <n v="1"/>
    <n v="7"/>
  </r>
  <r>
    <n v="56"/>
    <s v="30 &amp; Above"/>
    <x v="0"/>
    <s v="No"/>
    <s v="Travel_Rarely"/>
    <x v="1"/>
    <n v="4"/>
    <n v="3"/>
    <s v="Technical Degree"/>
    <n v="1"/>
    <x v="4053"/>
    <s v="Female"/>
    <n v="2"/>
    <s v="Sales Executive"/>
    <x v="0"/>
    <n v="198470"/>
    <s v="Yes"/>
    <n v="4"/>
    <s v="Y"/>
    <n v="14"/>
    <n v="8"/>
    <n v="0"/>
    <n v="6"/>
    <n v="6"/>
    <n v="0"/>
    <n v="0"/>
    <n v="0"/>
  </r>
  <r>
    <n v="39"/>
    <s v="30 &amp; Above"/>
    <x v="1"/>
    <s v="No"/>
    <s v="Travel_Rarely"/>
    <x v="1"/>
    <n v="1"/>
    <n v="3"/>
    <s v="Other"/>
    <n v="1"/>
    <x v="4054"/>
    <s v="Female"/>
    <n v="1"/>
    <s v="Laboratory Technician"/>
    <x v="0"/>
    <n v="105120"/>
    <s v="Yes"/>
    <n v="1"/>
    <s v="Y"/>
    <n v="12"/>
    <n v="8"/>
    <n v="1"/>
    <n v="10"/>
    <n v="2"/>
    <n v="10"/>
    <n v="7"/>
    <n v="9"/>
  </r>
  <r>
    <n v="38"/>
    <s v="30 &amp; Above"/>
    <x v="1"/>
    <s v="No"/>
    <s v="Travel_Frequently"/>
    <x v="1"/>
    <n v="4"/>
    <n v="2"/>
    <s v="Medical"/>
    <n v="1"/>
    <x v="4055"/>
    <s v="Female"/>
    <n v="1"/>
    <s v="Manager"/>
    <x v="2"/>
    <n v="44440"/>
    <m/>
    <n v="1"/>
    <s v="Y"/>
    <n v="13"/>
    <n v="8"/>
    <n v="0"/>
    <n v="20"/>
    <n v="2"/>
    <n v="20"/>
    <n v="0"/>
    <n v="7"/>
  </r>
  <r>
    <n v="58"/>
    <s v="30 &amp; Above"/>
    <x v="0"/>
    <s v="No"/>
    <s v="Travel_Rarely"/>
    <x v="0"/>
    <n v="5"/>
    <n v="3"/>
    <s v="Marketing"/>
    <n v="1"/>
    <x v="4056"/>
    <s v="Male"/>
    <n v="5"/>
    <s v="Sales Representative"/>
    <x v="0"/>
    <n v="21540"/>
    <m/>
    <n v="4"/>
    <s v="Y"/>
    <n v="21"/>
    <n v="8"/>
    <n v="1"/>
    <n v="29"/>
    <n v="3"/>
    <n v="1"/>
    <n v="0"/>
    <n v="0"/>
  </r>
  <r>
    <n v="32"/>
    <s v="30 &amp; Above"/>
    <x v="1"/>
    <s v="Yes"/>
    <s v="Travel_Frequently"/>
    <x v="1"/>
    <n v="9"/>
    <n v="3"/>
    <s v="Life Sciences"/>
    <n v="1"/>
    <x v="4057"/>
    <s v="Male"/>
    <n v="2"/>
    <s v="Laboratory Technician"/>
    <x v="1"/>
    <n v="191900"/>
    <s v="Yes"/>
    <n v="3"/>
    <s v="Y"/>
    <n v="17"/>
    <n v="8"/>
    <n v="1"/>
    <n v="8"/>
    <n v="2"/>
    <n v="4"/>
    <n v="0"/>
    <n v="3"/>
  </r>
  <r>
    <n v="38"/>
    <s v="30 &amp; Above"/>
    <x v="1"/>
    <s v="No"/>
    <s v="Travel_Rarely"/>
    <x v="1"/>
    <n v="3"/>
    <n v="4"/>
    <s v="Life Sciences"/>
    <n v="1"/>
    <x v="4058"/>
    <s v="Female"/>
    <n v="1"/>
    <s v="Sales Representative"/>
    <x v="2"/>
    <n v="44900"/>
    <m/>
    <n v="2"/>
    <s v="Y"/>
    <n v="21"/>
    <n v="8"/>
    <n v="1"/>
    <n v="10"/>
    <n v="1"/>
    <n v="5"/>
    <n v="0"/>
    <n v="3"/>
  </r>
  <r>
    <n v="49"/>
    <s v="30 &amp; Above"/>
    <x v="2"/>
    <s v="No"/>
    <s v="Travel_Frequently"/>
    <x v="0"/>
    <n v="11"/>
    <n v="4"/>
    <s v="Life Sciences"/>
    <n v="1"/>
    <x v="4059"/>
    <s v="Male"/>
    <n v="2"/>
    <s v="Research Scientist"/>
    <x v="0"/>
    <n v="35060"/>
    <m/>
    <n v="3"/>
    <s v="Y"/>
    <n v="11"/>
    <n v="8"/>
    <n v="1"/>
    <n v="28"/>
    <n v="4"/>
    <n v="5"/>
    <n v="4"/>
    <n v="3"/>
  </r>
  <r>
    <n v="42"/>
    <s v="30 &amp; Above"/>
    <x v="2"/>
    <s v="No"/>
    <s v="Travel_Rarely"/>
    <x v="0"/>
    <n v="1"/>
    <n v="3"/>
    <s v="Life Sciences"/>
    <n v="1"/>
    <x v="4060"/>
    <s v="Female"/>
    <n v="1"/>
    <s v="Sales Executive"/>
    <x v="2"/>
    <n v="23720"/>
    <m/>
    <n v="3"/>
    <s v="Y"/>
    <n v="12"/>
    <n v="8"/>
    <n v="1"/>
    <n v="14"/>
    <n v="3"/>
    <n v="0"/>
    <n v="0"/>
    <n v="0"/>
  </r>
  <r>
    <n v="27"/>
    <s v="Below 30"/>
    <x v="3"/>
    <s v="Yes"/>
    <s v="Travel_Frequently"/>
    <x v="0"/>
    <n v="8"/>
    <n v="1"/>
    <s v="Life Sciences"/>
    <n v="1"/>
    <x v="4061"/>
    <s v="Male"/>
    <n v="4"/>
    <s v="Laboratory Technician"/>
    <x v="0"/>
    <n v="102310"/>
    <s v="Yes"/>
    <n v="1"/>
    <s v="Y"/>
    <n v="13"/>
    <n v="8"/>
    <n v="1"/>
    <n v="1"/>
    <n v="2"/>
    <n v="1"/>
    <n v="0"/>
    <n v="0"/>
  </r>
  <r>
    <n v="35"/>
    <s v="30 &amp; Above"/>
    <x v="1"/>
    <s v="No"/>
    <s v="Travel_Rarely"/>
    <x v="1"/>
    <n v="25"/>
    <n v="1"/>
    <s v="Medical"/>
    <n v="1"/>
    <x v="4062"/>
    <s v="Male"/>
    <n v="1"/>
    <s v="Sales Executive"/>
    <x v="0"/>
    <n v="54100"/>
    <m/>
    <n v="0"/>
    <s v="Y"/>
    <n v="18"/>
    <n v="8"/>
    <n v="0"/>
    <n v="6"/>
    <n v="4"/>
    <n v="5"/>
    <n v="0"/>
    <n v="4"/>
  </r>
  <r>
    <n v="28"/>
    <s v="Below 30"/>
    <x v="3"/>
    <s v="No"/>
    <s v="Non-Travel"/>
    <x v="1"/>
    <n v="21"/>
    <n v="1"/>
    <s v="Medical"/>
    <n v="1"/>
    <x v="4063"/>
    <s v="Male"/>
    <n v="3"/>
    <s v="Research Scientist"/>
    <x v="1"/>
    <n v="79780"/>
    <s v="Yes"/>
    <n v="1"/>
    <s v="Y"/>
    <n v="16"/>
    <n v="8"/>
    <n v="2"/>
    <n v="5"/>
    <n v="2"/>
    <n v="5"/>
    <n v="1"/>
    <n v="4"/>
  </r>
  <r>
    <n v="31"/>
    <s v="30 &amp; Above"/>
    <x v="1"/>
    <s v="No"/>
    <s v="Non-Travel"/>
    <x v="0"/>
    <n v="23"/>
    <n v="1"/>
    <s v="Medical"/>
    <n v="1"/>
    <x v="4064"/>
    <s v="Male"/>
    <n v="1"/>
    <s v="Sales Executive"/>
    <x v="2"/>
    <n v="38670"/>
    <m/>
    <n v="1"/>
    <s v="Y"/>
    <n v="11"/>
    <n v="8"/>
    <n v="1"/>
    <n v="4"/>
    <n v="4"/>
    <n v="4"/>
    <n v="2"/>
    <n v="3"/>
  </r>
  <r>
    <n v="36"/>
    <s v="30 &amp; Above"/>
    <x v="1"/>
    <s v="No"/>
    <s v="Non-Travel"/>
    <x v="1"/>
    <n v="1"/>
    <n v="3"/>
    <s v="Life Sciences"/>
    <n v="1"/>
    <x v="4065"/>
    <s v="Male"/>
    <n v="2"/>
    <s v="Research Scientist"/>
    <x v="0"/>
    <n v="28380"/>
    <m/>
    <n v="1"/>
    <s v="Y"/>
    <n v="19"/>
    <n v="8"/>
    <n v="2"/>
    <n v="5"/>
    <n v="5"/>
    <n v="5"/>
    <n v="0"/>
    <n v="2"/>
  </r>
  <r>
    <n v="34"/>
    <s v="30 &amp; Above"/>
    <x v="1"/>
    <s v="No"/>
    <s v="Travel_Rarely"/>
    <x v="0"/>
    <n v="2"/>
    <n v="3"/>
    <s v="Marketing"/>
    <n v="1"/>
    <x v="4066"/>
    <s v="Male"/>
    <n v="4"/>
    <s v="Healthcare Representative"/>
    <x v="1"/>
    <n v="46950"/>
    <m/>
    <n v="1"/>
    <s v="Y"/>
    <n v="16"/>
    <n v="8"/>
    <n v="1"/>
    <n v="14"/>
    <n v="2"/>
    <n v="14"/>
    <n v="2"/>
    <n v="1"/>
  </r>
  <r>
    <n v="34"/>
    <s v="30 &amp; Above"/>
    <x v="1"/>
    <s v="No"/>
    <s v="Travel_Rarely"/>
    <x v="1"/>
    <n v="19"/>
    <n v="3"/>
    <s v="Technical Degree"/>
    <n v="1"/>
    <x v="4067"/>
    <s v="Female"/>
    <n v="1"/>
    <s v="Research Director"/>
    <x v="2"/>
    <n v="33390"/>
    <m/>
    <n v="1"/>
    <s v="Y"/>
    <n v="16"/>
    <n v="8"/>
    <n v="0"/>
    <n v="9"/>
    <n v="2"/>
    <n v="8"/>
    <n v="1"/>
    <n v="1"/>
  </r>
  <r>
    <n v="26"/>
    <s v="Below 30"/>
    <x v="3"/>
    <s v="No"/>
    <s v="Travel_Rarely"/>
    <x v="1"/>
    <n v="2"/>
    <n v="2"/>
    <s v="Life Sciences"/>
    <n v="1"/>
    <x v="4068"/>
    <s v="Male"/>
    <n v="2"/>
    <s v="Research Scientist"/>
    <x v="1"/>
    <n v="20800"/>
    <m/>
    <n v="0"/>
    <s v="Y"/>
    <n v="13"/>
    <n v="8"/>
    <n v="0"/>
    <n v="8"/>
    <n v="6"/>
    <n v="7"/>
    <n v="7"/>
    <n v="6"/>
  </r>
  <r>
    <n v="29"/>
    <s v="Below 30"/>
    <x v="3"/>
    <s v="No"/>
    <s v="Travel_Rarely"/>
    <x v="1"/>
    <n v="2"/>
    <n v="4"/>
    <s v="Other"/>
    <n v="1"/>
    <x v="4069"/>
    <s v="Male"/>
    <n v="2"/>
    <s v="Laboratory Technician"/>
    <x v="0"/>
    <n v="20960"/>
    <m/>
    <n v="0"/>
    <s v="Y"/>
    <n v="22"/>
    <n v="8"/>
    <n v="0"/>
    <n v="6"/>
    <n v="2"/>
    <n v="5"/>
    <n v="0"/>
    <n v="2"/>
  </r>
  <r>
    <n v="32"/>
    <s v="30 &amp; Above"/>
    <x v="1"/>
    <s v="No"/>
    <s v="Non-Travel"/>
    <x v="1"/>
    <n v="3"/>
    <n v="1"/>
    <s v="Life Sciences"/>
    <n v="1"/>
    <x v="4070"/>
    <s v="Male"/>
    <n v="3"/>
    <s v="Manager"/>
    <x v="2"/>
    <n v="62090"/>
    <m/>
    <n v="5"/>
    <s v="Y"/>
    <n v="17"/>
    <n v="8"/>
    <n v="1"/>
    <n v="9"/>
    <n v="5"/>
    <n v="5"/>
    <n v="1"/>
    <n v="2"/>
  </r>
  <r>
    <n v="31"/>
    <s v="30 &amp; Above"/>
    <x v="1"/>
    <s v="No"/>
    <s v="Travel_Frequently"/>
    <x v="1"/>
    <n v="25"/>
    <n v="5"/>
    <s v="Technical Degree"/>
    <n v="1"/>
    <x v="4071"/>
    <s v="Female"/>
    <n v="2"/>
    <s v="Human Resources"/>
    <x v="0"/>
    <n v="180610"/>
    <s v="Yes"/>
    <n v="1"/>
    <s v="Y"/>
    <n v="14"/>
    <n v="8"/>
    <n v="1"/>
    <n v="10"/>
    <n v="2"/>
    <n v="10"/>
    <n v="8"/>
    <n v="7"/>
  </r>
  <r>
    <n v="28"/>
    <s v="Below 30"/>
    <x v="3"/>
    <s v="Yes"/>
    <s v="Travel_Rarely"/>
    <x v="0"/>
    <n v="7"/>
    <n v="5"/>
    <s v="Life Sciences"/>
    <n v="1"/>
    <x v="4072"/>
    <s v="Female"/>
    <n v="2"/>
    <s v="Sales Representative"/>
    <x v="2"/>
    <n v="171230"/>
    <s v="Yes"/>
    <n v="5"/>
    <s v="Y"/>
    <n v="15"/>
    <n v="8"/>
    <n v="1"/>
    <n v="6"/>
    <n v="2"/>
    <n v="4"/>
    <n v="0"/>
    <n v="3"/>
  </r>
  <r>
    <n v="38"/>
    <s v="30 &amp; Above"/>
    <x v="1"/>
    <s v="No"/>
    <s v="Travel_Rarely"/>
    <x v="1"/>
    <n v="9"/>
    <n v="2"/>
    <s v="Technical Degree"/>
    <n v="1"/>
    <x v="4073"/>
    <s v="Male"/>
    <n v="3"/>
    <s v="Sales Representative"/>
    <x v="1"/>
    <n v="23720"/>
    <m/>
    <n v="4"/>
    <s v="Y"/>
    <n v="12"/>
    <n v="8"/>
    <n v="0"/>
    <n v="20"/>
    <n v="3"/>
    <n v="1"/>
    <n v="0"/>
    <n v="0"/>
  </r>
  <r>
    <n v="35"/>
    <s v="30 &amp; Above"/>
    <x v="1"/>
    <s v="No"/>
    <s v="Travel_Rarely"/>
    <x v="1"/>
    <n v="5"/>
    <n v="3"/>
    <s v="Life Sciences"/>
    <n v="1"/>
    <x v="4074"/>
    <s v="Male"/>
    <n v="2"/>
    <s v="Sales Representative"/>
    <x v="0"/>
    <n v="48830"/>
    <m/>
    <n v="1"/>
    <s v="Y"/>
    <n v="18"/>
    <n v="8"/>
    <n v="1"/>
    <n v="10"/>
    <n v="1"/>
    <n v="10"/>
    <n v="0"/>
    <n v="9"/>
  </r>
  <r>
    <n v="27"/>
    <s v="Below 30"/>
    <x v="3"/>
    <s v="No"/>
    <s v="Travel_Rarely"/>
    <x v="0"/>
    <n v="2"/>
    <n v="3"/>
    <s v="Life Sciences"/>
    <n v="1"/>
    <x v="4075"/>
    <s v="Female"/>
    <n v="1"/>
    <s v="Manager"/>
    <x v="1"/>
    <n v="39040"/>
    <m/>
    <n v="1"/>
    <s v="Y"/>
    <n v="15"/>
    <n v="8"/>
    <n v="0"/>
    <n v="7"/>
    <n v="2"/>
    <n v="7"/>
    <n v="0"/>
    <n v="7"/>
  </r>
  <r>
    <n v="32"/>
    <s v="30 &amp; Above"/>
    <x v="1"/>
    <s v="No"/>
    <s v="Travel_Rarely"/>
    <x v="1"/>
    <n v="8"/>
    <n v="1"/>
    <s v="Medical"/>
    <n v="1"/>
    <x v="4076"/>
    <s v="Female"/>
    <n v="2"/>
    <s v="Research Scientist"/>
    <x v="1"/>
    <n v="46270"/>
    <m/>
    <n v="8"/>
    <s v="Y"/>
    <n v="17"/>
    <n v="8"/>
    <n v="1"/>
    <n v="8"/>
    <n v="2"/>
    <n v="1"/>
    <n v="0"/>
    <n v="0"/>
  </r>
  <r>
    <n v="31"/>
    <s v="30 &amp; Above"/>
    <x v="1"/>
    <s v="Yes"/>
    <s v="Travel_Frequently"/>
    <x v="1"/>
    <n v="2"/>
    <n v="1"/>
    <s v="Other"/>
    <n v="1"/>
    <x v="4077"/>
    <s v="Male"/>
    <n v="3"/>
    <s v="Sales Executive"/>
    <x v="0"/>
    <n v="70940"/>
    <s v="Yes"/>
    <n v="1"/>
    <s v="Y"/>
    <n v="14"/>
    <n v="8"/>
    <n v="1"/>
    <n v="10"/>
    <n v="2"/>
    <n v="10"/>
    <n v="0"/>
    <n v="8"/>
  </r>
  <r>
    <n v="53"/>
    <s v="30 &amp; Above"/>
    <x v="0"/>
    <s v="Yes"/>
    <s v="Travel_Rarely"/>
    <x v="1"/>
    <n v="18"/>
    <n v="3"/>
    <s v="Medical"/>
    <n v="1"/>
    <x v="4078"/>
    <s v="Male"/>
    <n v="1"/>
    <s v="Research Scientist"/>
    <x v="1"/>
    <n v="34230"/>
    <m/>
    <n v="6"/>
    <s v="Y"/>
    <n v="15"/>
    <n v="8"/>
    <n v="1"/>
    <n v="15"/>
    <n v="4"/>
    <n v="2"/>
    <n v="2"/>
    <n v="2"/>
  </r>
  <r>
    <n v="54"/>
    <s v="30 &amp; Above"/>
    <x v="0"/>
    <s v="No"/>
    <s v="Travel_Rarely"/>
    <x v="1"/>
    <n v="14"/>
    <n v="3"/>
    <s v="Other"/>
    <n v="1"/>
    <x v="4079"/>
    <s v="Male"/>
    <n v="3"/>
    <s v="Research Scientist"/>
    <x v="0"/>
    <n v="66740"/>
    <s v="Yes"/>
    <n v="3"/>
    <s v="Y"/>
    <n v="17"/>
    <n v="8"/>
    <n v="1"/>
    <n v="9"/>
    <n v="2"/>
    <n v="4"/>
    <n v="2"/>
    <n v="3"/>
  </r>
  <r>
    <n v="33"/>
    <s v="30 &amp; Above"/>
    <x v="1"/>
    <s v="No"/>
    <s v="Travel_Frequently"/>
    <x v="1"/>
    <n v="2"/>
    <n v="4"/>
    <s v="Medical"/>
    <n v="1"/>
    <x v="4080"/>
    <s v="Female"/>
    <n v="4"/>
    <s v="Sales Executive"/>
    <x v="2"/>
    <n v="168800"/>
    <s v="Yes"/>
    <n v="1"/>
    <s v="Y"/>
    <n v="14"/>
    <n v="8"/>
    <n v="3"/>
    <n v="9"/>
    <n v="2"/>
    <n v="9"/>
    <n v="2"/>
    <n v="8"/>
  </r>
  <r>
    <n v="43"/>
    <s v="30 &amp; Above"/>
    <x v="2"/>
    <s v="No"/>
    <s v="Travel_Rarely"/>
    <x v="1"/>
    <n v="3"/>
    <n v="3"/>
    <s v="Medical"/>
    <n v="1"/>
    <x v="4081"/>
    <s v="Male"/>
    <n v="1"/>
    <s v="Research Scientist"/>
    <x v="0"/>
    <n v="90940"/>
    <s v="Yes"/>
    <n v="1"/>
    <s v="Y"/>
    <n v="12"/>
    <n v="8"/>
    <n v="1"/>
    <n v="10"/>
    <n v="0"/>
    <n v="10"/>
    <n v="0"/>
    <n v="9"/>
  </r>
  <r>
    <n v="38"/>
    <s v="30 &amp; Above"/>
    <x v="1"/>
    <s v="No"/>
    <s v="Travel_Frequently"/>
    <x v="1"/>
    <n v="2"/>
    <n v="5"/>
    <s v="Medical"/>
    <n v="1"/>
    <x v="4082"/>
    <s v="Female"/>
    <n v="4"/>
    <s v="Sales Executive"/>
    <x v="0"/>
    <n v="84460"/>
    <s v="Yes"/>
    <n v="0"/>
    <s v="Y"/>
    <n v="14"/>
    <n v="8"/>
    <n v="0"/>
    <n v="7"/>
    <n v="3"/>
    <n v="6"/>
    <n v="1"/>
    <n v="2"/>
  </r>
  <r>
    <n v="55"/>
    <s v="30 &amp; Above"/>
    <x v="0"/>
    <s v="No"/>
    <s v="Travel_Rarely"/>
    <x v="0"/>
    <n v="9"/>
    <n v="3"/>
    <s v="Marketing"/>
    <n v="1"/>
    <x v="4083"/>
    <s v="Male"/>
    <n v="2"/>
    <s v="Laboratory Technician"/>
    <x v="0"/>
    <n v="119160"/>
    <s v="Yes"/>
    <n v="4"/>
    <s v="Y"/>
    <n v="15"/>
    <n v="8"/>
    <n v="1"/>
    <n v="35"/>
    <n v="3"/>
    <n v="10"/>
    <n v="1"/>
    <n v="4"/>
  </r>
  <r>
    <n v="31"/>
    <s v="30 &amp; Above"/>
    <x v="1"/>
    <s v="No"/>
    <s v="Travel_Rarely"/>
    <x v="0"/>
    <n v="6"/>
    <n v="3"/>
    <s v="Other"/>
    <n v="1"/>
    <x v="4084"/>
    <s v="Male"/>
    <n v="1"/>
    <s v="Manufacturing Director"/>
    <x v="2"/>
    <n v="45340"/>
    <m/>
    <n v="1"/>
    <s v="Y"/>
    <n v="13"/>
    <n v="8"/>
    <n v="0"/>
    <n v="1"/>
    <n v="2"/>
    <n v="1"/>
    <n v="0"/>
    <n v="0"/>
  </r>
  <r>
    <n v="39"/>
    <s v="30 &amp; Above"/>
    <x v="1"/>
    <s v="No"/>
    <s v="Travel_Rarely"/>
    <x v="1"/>
    <n v="4"/>
    <n v="3"/>
    <s v="Life Sciences"/>
    <n v="1"/>
    <x v="4085"/>
    <s v="Male"/>
    <n v="2"/>
    <s v="Sales Executive"/>
    <x v="1"/>
    <n v="98520"/>
    <s v="Yes"/>
    <n v="0"/>
    <s v="Y"/>
    <n v="12"/>
    <n v="8"/>
    <n v="1"/>
    <n v="21"/>
    <n v="5"/>
    <n v="20"/>
    <n v="11"/>
    <n v="10"/>
  </r>
  <r>
    <n v="42"/>
    <s v="30 &amp; Above"/>
    <x v="2"/>
    <s v="No"/>
    <s v="Non-Travel"/>
    <x v="1"/>
    <n v="10"/>
    <n v="4"/>
    <s v="Life Sciences"/>
    <n v="1"/>
    <x v="4086"/>
    <s v="Female"/>
    <n v="2"/>
    <s v="Research Scientist"/>
    <x v="1"/>
    <n v="61510"/>
    <m/>
    <n v="1"/>
    <s v="Y"/>
    <n v="13"/>
    <n v="8"/>
    <n v="1"/>
    <n v="20"/>
    <n v="3"/>
    <n v="20"/>
    <n v="3"/>
    <n v="7"/>
  </r>
  <r>
    <n v="31"/>
    <s v="30 &amp; Above"/>
    <x v="1"/>
    <s v="No"/>
    <s v="Non-Travel"/>
    <x v="1"/>
    <n v="14"/>
    <n v="2"/>
    <s v="Life Sciences"/>
    <n v="1"/>
    <x v="4087"/>
    <s v="Male"/>
    <n v="2"/>
    <s v="Healthcare Representative"/>
    <x v="0"/>
    <n v="23020"/>
    <m/>
    <n v="4"/>
    <s v="Y"/>
    <n v="14"/>
    <n v="8"/>
    <n v="0"/>
    <n v="13"/>
    <n v="3"/>
    <n v="11"/>
    <n v="4"/>
    <n v="8"/>
  </r>
  <r>
    <n v="54"/>
    <s v="30 &amp; Above"/>
    <x v="0"/>
    <s v="No"/>
    <s v="Travel_Rarely"/>
    <x v="1"/>
    <n v="1"/>
    <n v="3"/>
    <s v="Medical"/>
    <n v="1"/>
    <x v="4088"/>
    <s v="Female"/>
    <n v="2"/>
    <s v="Human Resources"/>
    <x v="1"/>
    <n v="23620"/>
    <m/>
    <n v="6"/>
    <s v="Y"/>
    <n v="13"/>
    <n v="8"/>
    <n v="1"/>
    <n v="9"/>
    <n v="2"/>
    <n v="5"/>
    <n v="1"/>
    <n v="4"/>
  </r>
  <r>
    <n v="24"/>
    <s v="Below 30"/>
    <x v="3"/>
    <s v="No"/>
    <s v="Travel_Rarely"/>
    <x v="1"/>
    <n v="5"/>
    <n v="4"/>
    <s v="Other"/>
    <n v="1"/>
    <x v="4089"/>
    <s v="Male"/>
    <n v="1"/>
    <s v="Manufacturing Director"/>
    <x v="1"/>
    <n v="178610"/>
    <s v="Yes"/>
    <n v="1"/>
    <s v="Y"/>
    <n v="11"/>
    <n v="8"/>
    <n v="2"/>
    <n v="4"/>
    <n v="5"/>
    <n v="4"/>
    <n v="1"/>
    <n v="2"/>
  </r>
  <r>
    <n v="23"/>
    <s v="Below 30"/>
    <x v="3"/>
    <s v="No"/>
    <s v="Travel_Rarely"/>
    <x v="1"/>
    <n v="7"/>
    <n v="3"/>
    <s v="Life Sciences"/>
    <n v="1"/>
    <x v="4090"/>
    <s v="Male"/>
    <n v="2"/>
    <s v="Research Scientist"/>
    <x v="1"/>
    <n v="191870"/>
    <s v="Yes"/>
    <n v="1"/>
    <s v="Y"/>
    <n v="11"/>
    <n v="8"/>
    <n v="1"/>
    <n v="5"/>
    <n v="2"/>
    <n v="5"/>
    <n v="1"/>
    <n v="4"/>
  </r>
  <r>
    <n v="40"/>
    <s v="30 &amp; Above"/>
    <x v="1"/>
    <s v="No"/>
    <s v="Travel_Frequently"/>
    <x v="1"/>
    <n v="21"/>
    <n v="3"/>
    <s v="Medical"/>
    <n v="1"/>
    <x v="4091"/>
    <s v="Female"/>
    <n v="3"/>
    <s v="Research Scientist"/>
    <x v="0"/>
    <n v="197170"/>
    <s v="Yes"/>
    <n v="1"/>
    <s v="Y"/>
    <n v="21"/>
    <n v="8"/>
    <n v="0"/>
    <n v="10"/>
    <n v="1"/>
    <n v="10"/>
    <n v="9"/>
    <n v="4"/>
  </r>
  <r>
    <n v="40"/>
    <s v="30 &amp; Above"/>
    <x v="1"/>
    <s v="No"/>
    <s v="Travel_Rarely"/>
    <x v="1"/>
    <n v="8"/>
    <n v="1"/>
    <s v="Medical"/>
    <n v="1"/>
    <x v="4092"/>
    <s v="Female"/>
    <n v="5"/>
    <s v="Research Scientist"/>
    <x v="0"/>
    <n v="35440"/>
    <m/>
    <n v="3"/>
    <s v="Y"/>
    <n v="18"/>
    <n v="8"/>
    <n v="3"/>
    <n v="15"/>
    <n v="3"/>
    <n v="11"/>
    <n v="5"/>
    <n v="10"/>
  </r>
  <r>
    <n v="25"/>
    <s v="Below 30"/>
    <x v="3"/>
    <s v="No"/>
    <s v="Travel_Rarely"/>
    <x v="0"/>
    <n v="20"/>
    <n v="5"/>
    <s v="Medical"/>
    <n v="1"/>
    <x v="4093"/>
    <s v="Female"/>
    <n v="2"/>
    <s v="Laboratory Technician"/>
    <x v="0"/>
    <n v="85000"/>
    <s v="Yes"/>
    <n v="4"/>
    <s v="Y"/>
    <n v="12"/>
    <n v="8"/>
    <n v="0"/>
    <n v="6"/>
    <n v="2"/>
    <n v="2"/>
    <n v="1"/>
    <n v="2"/>
  </r>
  <r>
    <n v="30"/>
    <s v="30 &amp; Above"/>
    <x v="3"/>
    <s v="No"/>
    <s v="Travel_Rarely"/>
    <x v="2"/>
    <n v="20"/>
    <n v="4"/>
    <s v="Life Sciences"/>
    <n v="1"/>
    <x v="4094"/>
    <s v="Male"/>
    <n v="2"/>
    <s v="Research Scientist"/>
    <x v="0"/>
    <n v="46610"/>
    <m/>
    <n v="1"/>
    <s v="Y"/>
    <n v="11"/>
    <n v="8"/>
    <n v="0"/>
    <n v="12"/>
    <n v="3"/>
    <n v="12"/>
    <n v="1"/>
    <n v="7"/>
  </r>
  <r>
    <n v="25"/>
    <s v="Below 30"/>
    <x v="3"/>
    <s v="No"/>
    <s v="Travel_Rarely"/>
    <x v="1"/>
    <n v="7"/>
    <n v="2"/>
    <s v="Medical"/>
    <n v="1"/>
    <x v="4095"/>
    <s v="Male"/>
    <n v="5"/>
    <s v="Sales Executive"/>
    <x v="2"/>
    <n v="41030"/>
    <m/>
    <n v="6"/>
    <s v="Y"/>
    <n v="15"/>
    <n v="8"/>
    <n v="1"/>
    <n v="7"/>
    <n v="2"/>
    <n v="2"/>
    <n v="0"/>
    <n v="2"/>
  </r>
  <r>
    <n v="47"/>
    <s v="30 &amp; Above"/>
    <x v="2"/>
    <s v="No"/>
    <s v="Travel_Rarely"/>
    <x v="1"/>
    <n v="1"/>
    <n v="4"/>
    <s v="Life Sciences"/>
    <n v="1"/>
    <x v="4096"/>
    <s v="Male"/>
    <n v="2"/>
    <s v="Sales Executive"/>
    <x v="1"/>
    <n v="42490"/>
    <m/>
    <n v="2"/>
    <s v="Y"/>
    <n v="13"/>
    <n v="8"/>
    <n v="1"/>
    <n v="25"/>
    <n v="2"/>
    <n v="17"/>
    <n v="12"/>
    <n v="11"/>
  </r>
  <r>
    <n v="33"/>
    <s v="30 &amp; Above"/>
    <x v="1"/>
    <s v="No"/>
    <s v="Non-Travel"/>
    <x v="1"/>
    <n v="1"/>
    <n v="3"/>
    <s v="Life Sciences"/>
    <n v="1"/>
    <x v="4097"/>
    <s v="Male"/>
    <n v="2"/>
    <s v="Research Scientist"/>
    <x v="2"/>
    <n v="140260"/>
    <s v="Yes"/>
    <n v="1"/>
    <s v="Y"/>
    <n v="12"/>
    <n v="8"/>
    <n v="0"/>
    <n v="1"/>
    <n v="4"/>
    <n v="1"/>
    <n v="0"/>
    <n v="0"/>
  </r>
  <r>
    <n v="38"/>
    <s v="30 &amp; Above"/>
    <x v="1"/>
    <s v="No"/>
    <s v="Travel_Rarely"/>
    <x v="1"/>
    <n v="19"/>
    <n v="3"/>
    <s v="Life Sciences"/>
    <n v="1"/>
    <x v="4098"/>
    <s v="Female"/>
    <n v="2"/>
    <s v="Sales Executive"/>
    <x v="0"/>
    <n v="68930"/>
    <s v="Yes"/>
    <n v="0"/>
    <s v="Y"/>
    <n v="17"/>
    <n v="8"/>
    <n v="0"/>
    <n v="16"/>
    <n v="3"/>
    <n v="15"/>
    <n v="5"/>
    <n v="8"/>
  </r>
  <r>
    <n v="31"/>
    <s v="30 &amp; Above"/>
    <x v="1"/>
    <s v="No"/>
    <s v="Travel_Rarely"/>
    <x v="1"/>
    <n v="10"/>
    <n v="4"/>
    <s v="Medical"/>
    <n v="1"/>
    <x v="4099"/>
    <s v="Female"/>
    <n v="3"/>
    <s v="Sales Executive"/>
    <x v="0"/>
    <n v="61250"/>
    <m/>
    <n v="0"/>
    <s v="Y"/>
    <n v="13"/>
    <n v="8"/>
    <n v="1"/>
    <n v="3"/>
    <n v="3"/>
    <n v="2"/>
    <n v="1"/>
    <n v="2"/>
  </r>
  <r>
    <n v="38"/>
    <s v="30 &amp; Above"/>
    <x v="1"/>
    <s v="No"/>
    <s v="Travel_Frequently"/>
    <x v="1"/>
    <n v="1"/>
    <n v="4"/>
    <s v="Other"/>
    <n v="1"/>
    <x v="4100"/>
    <s v="Male"/>
    <n v="2"/>
    <s v="Research Scientist"/>
    <x v="0"/>
    <n v="36690"/>
    <m/>
    <n v="2"/>
    <s v="Y"/>
    <n v="19"/>
    <n v="8"/>
    <n v="0"/>
    <n v="10"/>
    <n v="2"/>
    <n v="8"/>
    <n v="7"/>
    <n v="7"/>
  </r>
  <r>
    <n v="42"/>
    <s v="30 &amp; Above"/>
    <x v="2"/>
    <s v="No"/>
    <s v="Travel_Rarely"/>
    <x v="1"/>
    <n v="6"/>
    <n v="3"/>
    <s v="Medical"/>
    <n v="1"/>
    <x v="4101"/>
    <s v="Male"/>
    <n v="2"/>
    <s v="Laboratory Technician"/>
    <x v="2"/>
    <n v="100080"/>
    <s v="Yes"/>
    <n v="6"/>
    <s v="Y"/>
    <n v="19"/>
    <n v="8"/>
    <n v="1"/>
    <n v="9"/>
    <n v="3"/>
    <n v="4"/>
    <n v="1"/>
    <n v="2"/>
  </r>
  <r>
    <n v="41"/>
    <s v="30 &amp; Above"/>
    <x v="2"/>
    <s v="No"/>
    <s v="Travel_Rarely"/>
    <x v="0"/>
    <n v="2"/>
    <n v="2"/>
    <s v="Medical"/>
    <n v="1"/>
    <x v="4102"/>
    <s v="Male"/>
    <n v="1"/>
    <s v="Healthcare Representative"/>
    <x v="0"/>
    <n v="23870"/>
    <m/>
    <n v="3"/>
    <s v="Y"/>
    <n v="17"/>
    <n v="8"/>
    <n v="1"/>
    <n v="12"/>
    <n v="1"/>
    <n v="5"/>
    <n v="1"/>
    <n v="0"/>
  </r>
  <r>
    <n v="47"/>
    <s v="30 &amp; Above"/>
    <x v="2"/>
    <s v="No"/>
    <s v="Non-Travel"/>
    <x v="1"/>
    <n v="21"/>
    <n v="2"/>
    <s v="Medical"/>
    <n v="1"/>
    <x v="4103"/>
    <s v="Male"/>
    <n v="1"/>
    <s v="Sales Executive"/>
    <x v="0"/>
    <n v="46390"/>
    <m/>
    <n v="0"/>
    <s v="Y"/>
    <n v="11"/>
    <n v="8"/>
    <n v="1"/>
    <n v="14"/>
    <n v="2"/>
    <n v="13"/>
    <n v="5"/>
    <n v="12"/>
  </r>
  <r>
    <n v="35"/>
    <s v="30 &amp; Above"/>
    <x v="1"/>
    <s v="No"/>
    <s v="Travel_Rarely"/>
    <x v="1"/>
    <n v="4"/>
    <n v="3"/>
    <s v="Life Sciences"/>
    <n v="1"/>
    <x v="4104"/>
    <s v="Male"/>
    <n v="2"/>
    <s v="Healthcare Representative"/>
    <x v="0"/>
    <n v="78980"/>
    <s v="Yes"/>
    <n v="7"/>
    <s v="Y"/>
    <n v="15"/>
    <n v="8"/>
    <n v="0"/>
    <n v="5"/>
    <n v="2"/>
    <n v="2"/>
    <n v="2"/>
    <n v="2"/>
  </r>
  <r>
    <n v="22"/>
    <s v="Below 30"/>
    <x v="3"/>
    <s v="No"/>
    <s v="Travel_Rarely"/>
    <x v="2"/>
    <n v="12"/>
    <n v="1"/>
    <s v="Human Resources"/>
    <n v="1"/>
    <x v="4105"/>
    <s v="Male"/>
    <n v="2"/>
    <s v="Sales Executive"/>
    <x v="1"/>
    <n v="25340"/>
    <m/>
    <n v="0"/>
    <s v="Y"/>
    <n v="11"/>
    <n v="8"/>
    <n v="0"/>
    <n v="4"/>
    <n v="1"/>
    <n v="3"/>
    <n v="1"/>
    <n v="2"/>
  </r>
  <r>
    <n v="35"/>
    <s v="30 &amp; Above"/>
    <x v="1"/>
    <s v="No"/>
    <s v="Travel_Rarely"/>
    <x v="1"/>
    <n v="9"/>
    <n v="3"/>
    <s v="Medical"/>
    <n v="1"/>
    <x v="4106"/>
    <s v="Female"/>
    <n v="2"/>
    <s v="Sales Executive"/>
    <x v="1"/>
    <n v="131420"/>
    <s v="Yes"/>
    <n v="1"/>
    <s v="Y"/>
    <n v="25"/>
    <n v="8"/>
    <n v="2"/>
    <n v="10"/>
    <n v="4"/>
    <n v="10"/>
    <n v="0"/>
    <n v="8"/>
  </r>
  <r>
    <n v="33"/>
    <s v="30 &amp; Above"/>
    <x v="1"/>
    <s v="No"/>
    <s v="Travel_Rarely"/>
    <x v="0"/>
    <n v="3"/>
    <n v="4"/>
    <s v="Medical"/>
    <n v="1"/>
    <x v="4107"/>
    <s v="Male"/>
    <n v="3"/>
    <s v="Healthcare Representative"/>
    <x v="0"/>
    <n v="16110"/>
    <m/>
    <n v="0"/>
    <s v="Y"/>
    <n v="14"/>
    <n v="8"/>
    <n v="0"/>
    <n v="10"/>
    <n v="2"/>
    <n v="9"/>
    <n v="8"/>
    <n v="1"/>
  </r>
  <r>
    <n v="32"/>
    <s v="30 &amp; Above"/>
    <x v="1"/>
    <s v="No"/>
    <s v="Travel_Rarely"/>
    <x v="1"/>
    <n v="3"/>
    <n v="2"/>
    <s v="Technical Degree"/>
    <n v="1"/>
    <x v="4108"/>
    <s v="Male"/>
    <n v="3"/>
    <s v="Manufacturing Director"/>
    <x v="1"/>
    <n v="53630"/>
    <m/>
    <n v="1"/>
    <s v="Y"/>
    <n v="13"/>
    <n v="8"/>
    <n v="0"/>
    <n v="6"/>
    <n v="4"/>
    <n v="6"/>
    <n v="4"/>
    <n v="1"/>
  </r>
  <r>
    <n v="40"/>
    <s v="30 &amp; Above"/>
    <x v="1"/>
    <s v="No"/>
    <s v="Travel_Rarely"/>
    <x v="1"/>
    <n v="1"/>
    <n v="4"/>
    <s v="Medical"/>
    <n v="1"/>
    <x v="4109"/>
    <s v="Male"/>
    <n v="2"/>
    <s v="Research Director"/>
    <x v="0"/>
    <n v="50710"/>
    <m/>
    <n v="8"/>
    <s v="Y"/>
    <n v="17"/>
    <n v="8"/>
    <n v="1"/>
    <n v="8"/>
    <n v="3"/>
    <n v="1"/>
    <n v="0"/>
    <n v="0"/>
  </r>
  <r>
    <n v="32"/>
    <s v="30 &amp; Above"/>
    <x v="1"/>
    <s v="No"/>
    <s v="Travel_Rarely"/>
    <x v="1"/>
    <n v="1"/>
    <n v="2"/>
    <s v="Medical"/>
    <n v="1"/>
    <x v="4110"/>
    <s v="Male"/>
    <n v="3"/>
    <s v="Sales Executive"/>
    <x v="0"/>
    <n v="136950"/>
    <s v="Yes"/>
    <n v="0"/>
    <s v="Y"/>
    <n v="13"/>
    <n v="8"/>
    <n v="0"/>
    <n v="3"/>
    <n v="3"/>
    <n v="2"/>
    <n v="2"/>
    <n v="2"/>
  </r>
  <r>
    <n v="39"/>
    <s v="30 &amp; Above"/>
    <x v="1"/>
    <s v="No"/>
    <s v="Travel_Rarely"/>
    <x v="1"/>
    <n v="4"/>
    <n v="4"/>
    <s v="Life Sciences"/>
    <n v="1"/>
    <x v="4111"/>
    <s v="Male"/>
    <n v="1"/>
    <s v="Sales Executive"/>
    <x v="1"/>
    <n v="134020"/>
    <s v="Yes"/>
    <n v="7"/>
    <s v="Y"/>
    <n v="14"/>
    <n v="8"/>
    <n v="1"/>
    <n v="18"/>
    <n v="1"/>
    <n v="7"/>
    <n v="1"/>
    <n v="7"/>
  </r>
  <r>
    <n v="38"/>
    <s v="30 &amp; Above"/>
    <x v="1"/>
    <s v="No"/>
    <s v="Travel_Rarely"/>
    <x v="0"/>
    <n v="20"/>
    <n v="4"/>
    <s v="Medical"/>
    <n v="1"/>
    <x v="4112"/>
    <s v="Female"/>
    <n v="2"/>
    <s v="Research Director"/>
    <x v="0"/>
    <n v="20290"/>
    <m/>
    <n v="3"/>
    <s v="Y"/>
    <n v="11"/>
    <n v="8"/>
    <n v="1"/>
    <n v="20"/>
    <n v="3"/>
    <n v="18"/>
    <n v="1"/>
    <n v="11"/>
  </r>
  <r>
    <n v="32"/>
    <s v="30 &amp; Above"/>
    <x v="1"/>
    <s v="No"/>
    <s v="Travel_Rarely"/>
    <x v="1"/>
    <n v="18"/>
    <n v="3"/>
    <s v="Life Sciences"/>
    <n v="1"/>
    <x v="4113"/>
    <s v="Male"/>
    <n v="2"/>
    <s v="Manager"/>
    <x v="0"/>
    <n v="63770"/>
    <m/>
    <n v="1"/>
    <s v="Y"/>
    <n v="12"/>
    <n v="8"/>
    <n v="2"/>
    <n v="14"/>
    <n v="3"/>
    <n v="14"/>
    <n v="5"/>
    <n v="7"/>
  </r>
  <r>
    <n v="37"/>
    <s v="30 &amp; Above"/>
    <x v="1"/>
    <s v="No"/>
    <s v="Travel_Rarely"/>
    <x v="1"/>
    <n v="1"/>
    <n v="3"/>
    <s v="Life Sciences"/>
    <n v="1"/>
    <x v="4114"/>
    <s v="Female"/>
    <n v="4"/>
    <s v="Sales Executive"/>
    <x v="0"/>
    <n v="54290"/>
    <m/>
    <n v="1"/>
    <s v="Y"/>
    <n v="17"/>
    <n v="8"/>
    <n v="1"/>
    <n v="16"/>
    <n v="3"/>
    <n v="16"/>
    <n v="6"/>
    <n v="8"/>
  </r>
  <r>
    <n v="25"/>
    <s v="Below 30"/>
    <x v="3"/>
    <s v="No"/>
    <s v="Travel_Rarely"/>
    <x v="1"/>
    <n v="2"/>
    <n v="4"/>
    <s v="Medical"/>
    <n v="1"/>
    <x v="4115"/>
    <s v="Female"/>
    <n v="2"/>
    <s v="Manufacturing Director"/>
    <x v="2"/>
    <n v="27850"/>
    <m/>
    <n v="0"/>
    <s v="Y"/>
    <n v="21"/>
    <n v="8"/>
    <n v="0"/>
    <n v="6"/>
    <n v="2"/>
    <n v="5"/>
    <n v="0"/>
    <n v="4"/>
  </r>
  <r>
    <n v="52"/>
    <s v="30 &amp; Above"/>
    <x v="0"/>
    <s v="No"/>
    <s v="Non-Travel"/>
    <x v="1"/>
    <n v="2"/>
    <n v="4"/>
    <s v="Other"/>
    <n v="1"/>
    <x v="4116"/>
    <s v="Male"/>
    <n v="1"/>
    <s v="Manager"/>
    <x v="2"/>
    <n v="46140"/>
    <m/>
    <n v="2"/>
    <s v="Y"/>
    <n v="16"/>
    <n v="8"/>
    <n v="1"/>
    <n v="16"/>
    <n v="3"/>
    <n v="9"/>
    <n v="0"/>
    <n v="0"/>
  </r>
  <r>
    <n v="44"/>
    <s v="30 &amp; Above"/>
    <x v="2"/>
    <s v="No"/>
    <s v="Travel_Rarely"/>
    <x v="1"/>
    <n v="8"/>
    <n v="1"/>
    <s v="Life Sciences"/>
    <n v="1"/>
    <x v="4117"/>
    <s v="Female"/>
    <n v="1"/>
    <s v="Sales Representative"/>
    <x v="1"/>
    <n v="26100"/>
    <m/>
    <n v="6"/>
    <s v="Y"/>
    <n v="15"/>
    <n v="8"/>
    <n v="0"/>
    <n v="6"/>
    <n v="2"/>
    <n v="4"/>
    <n v="1"/>
    <n v="2"/>
  </r>
  <r>
    <n v="21"/>
    <s v="Below 30"/>
    <x v="3"/>
    <s v="No"/>
    <s v="Travel_Rarely"/>
    <x v="0"/>
    <n v="10"/>
    <n v="5"/>
    <s v="Medical"/>
    <n v="1"/>
    <x v="4118"/>
    <s v="Male"/>
    <n v="3"/>
    <s v="Research Scientist"/>
    <x v="1"/>
    <n v="66870"/>
    <s v="Yes"/>
    <n v="1"/>
    <s v="Y"/>
    <n v="19"/>
    <n v="8"/>
    <n v="3"/>
    <n v="2"/>
    <n v="0"/>
    <n v="2"/>
    <n v="1"/>
    <n v="2"/>
  </r>
  <r>
    <n v="39"/>
    <s v="30 &amp; Above"/>
    <x v="1"/>
    <s v="No"/>
    <s v="Non-Travel"/>
    <x v="1"/>
    <n v="3"/>
    <n v="4"/>
    <s v="Life Sciences"/>
    <n v="1"/>
    <x v="4119"/>
    <s v="Female"/>
    <n v="2"/>
    <s v="Research Director"/>
    <x v="1"/>
    <n v="47240"/>
    <m/>
    <n v="2"/>
    <s v="Y"/>
    <n v="12"/>
    <n v="8"/>
    <n v="1"/>
    <n v="21"/>
    <n v="4"/>
    <n v="6"/>
    <n v="1"/>
    <n v="3"/>
  </r>
  <r>
    <n v="23"/>
    <s v="Below 30"/>
    <x v="3"/>
    <s v="Yes"/>
    <s v="Travel_Frequently"/>
    <x v="1"/>
    <n v="2"/>
    <n v="4"/>
    <s v="Life Sciences"/>
    <n v="1"/>
    <x v="4120"/>
    <s v="Female"/>
    <n v="2"/>
    <s v="Manufacturing Director"/>
    <x v="0"/>
    <n v="61790"/>
    <m/>
    <n v="1"/>
    <s v="Y"/>
    <n v="11"/>
    <n v="8"/>
    <n v="0"/>
    <n v="1"/>
    <n v="3"/>
    <n v="1"/>
    <n v="1"/>
    <n v="0"/>
  </r>
  <r>
    <n v="36"/>
    <s v="30 &amp; Above"/>
    <x v="1"/>
    <s v="No"/>
    <s v="Travel_Rarely"/>
    <x v="1"/>
    <n v="24"/>
    <n v="3"/>
    <s v="Life Sciences"/>
    <n v="1"/>
    <x v="4121"/>
    <s v="Female"/>
    <n v="2"/>
    <s v="Laboratory Technician"/>
    <x v="0"/>
    <n v="61200"/>
    <m/>
    <n v="0"/>
    <s v="Y"/>
    <n v="19"/>
    <n v="8"/>
    <n v="0"/>
    <n v="10"/>
    <n v="2"/>
    <n v="9"/>
    <n v="3"/>
    <n v="4"/>
  </r>
  <r>
    <n v="36"/>
    <s v="30 &amp; Above"/>
    <x v="1"/>
    <s v="No"/>
    <s v="Travel_Frequently"/>
    <x v="1"/>
    <n v="16"/>
    <n v="1"/>
    <s v="Medical"/>
    <n v="1"/>
    <x v="4122"/>
    <s v="Male"/>
    <n v="2"/>
    <s v="Sales Executive"/>
    <x v="2"/>
    <n v="105960"/>
    <s v="Yes"/>
    <n v="7"/>
    <s v="Y"/>
    <n v="15"/>
    <n v="8"/>
    <n v="0"/>
    <n v="18"/>
    <n v="3"/>
    <n v="4"/>
    <n v="0"/>
    <n v="2"/>
  </r>
  <r>
    <n v="56"/>
    <s v="30 &amp; Above"/>
    <x v="0"/>
    <s v="No"/>
    <s v="Non-Travel"/>
    <x v="1"/>
    <n v="8"/>
    <n v="1"/>
    <s v="Life Sciences"/>
    <n v="1"/>
    <x v="4123"/>
    <s v="Male"/>
    <n v="1"/>
    <s v="Sales Executive"/>
    <x v="2"/>
    <n v="54670"/>
    <m/>
    <n v="1"/>
    <s v="Y"/>
    <n v="20"/>
    <n v="8"/>
    <n v="0"/>
    <n v="13"/>
    <n v="6"/>
    <n v="13"/>
    <n v="1"/>
    <n v="9"/>
  </r>
  <r>
    <n v="29"/>
    <s v="Below 30"/>
    <x v="3"/>
    <s v="Yes"/>
    <s v="Travel_Rarely"/>
    <x v="1"/>
    <n v="9"/>
    <n v="4"/>
    <s v="Medical"/>
    <n v="1"/>
    <x v="4124"/>
    <s v="Male"/>
    <n v="2"/>
    <s v="Sales Representative"/>
    <x v="0"/>
    <n v="29960"/>
    <m/>
    <n v="9"/>
    <s v="Y"/>
    <n v="25"/>
    <n v="8"/>
    <n v="0"/>
    <n v="4"/>
    <n v="4"/>
    <n v="2"/>
    <n v="2"/>
    <n v="2"/>
  </r>
  <r>
    <n v="42"/>
    <s v="30 &amp; Above"/>
    <x v="2"/>
    <s v="No"/>
    <s v="Travel_Rarely"/>
    <x v="1"/>
    <n v="17"/>
    <n v="1"/>
    <s v="Life Sciences"/>
    <n v="1"/>
    <x v="4125"/>
    <s v="Male"/>
    <n v="3"/>
    <s v="Research Scientist"/>
    <x v="0"/>
    <n v="99980"/>
    <s v="Yes"/>
    <n v="5"/>
    <s v="Y"/>
    <n v="24"/>
    <n v="8"/>
    <n v="2"/>
    <n v="24"/>
    <n v="3"/>
    <n v="22"/>
    <n v="4"/>
    <n v="14"/>
  </r>
  <r>
    <n v="56"/>
    <s v="30 &amp; Above"/>
    <x v="0"/>
    <s v="Yes"/>
    <s v="Travel_Rarely"/>
    <x v="0"/>
    <n v="10"/>
    <n v="4"/>
    <s v="Other"/>
    <n v="1"/>
    <x v="4126"/>
    <s v="Male"/>
    <n v="2"/>
    <s v="Sales Executive"/>
    <x v="0"/>
    <n v="40780"/>
    <m/>
    <n v="8"/>
    <s v="Y"/>
    <n v="24"/>
    <n v="8"/>
    <n v="1"/>
    <n v="14"/>
    <n v="3"/>
    <n v="10"/>
    <n v="9"/>
    <n v="8"/>
  </r>
  <r>
    <n v="41"/>
    <s v="30 &amp; Above"/>
    <x v="2"/>
    <s v="No"/>
    <s v="Travel_Rarely"/>
    <x v="1"/>
    <n v="13"/>
    <n v="4"/>
    <s v="Life Sciences"/>
    <n v="1"/>
    <x v="4127"/>
    <s v="Female"/>
    <n v="1"/>
    <s v="Healthcare Representative"/>
    <x v="0"/>
    <n v="109200"/>
    <s v="Yes"/>
    <n v="0"/>
    <s v="Y"/>
    <n v="15"/>
    <n v="8"/>
    <n v="1"/>
    <n v="21"/>
    <n v="3"/>
    <n v="20"/>
    <n v="0"/>
    <n v="10"/>
  </r>
  <r>
    <n v="34"/>
    <s v="30 &amp; Above"/>
    <x v="1"/>
    <s v="No"/>
    <s v="Travel_Rarely"/>
    <x v="0"/>
    <n v="1"/>
    <n v="3"/>
    <s v="Medical"/>
    <n v="1"/>
    <x v="4128"/>
    <s v="Female"/>
    <n v="1"/>
    <s v="Laboratory Technician"/>
    <x v="0"/>
    <n v="62320"/>
    <m/>
    <n v="1"/>
    <s v="Y"/>
    <n v="13"/>
    <n v="8"/>
    <n v="1"/>
    <n v="8"/>
    <n v="3"/>
    <n v="8"/>
    <n v="1"/>
    <n v="7"/>
  </r>
  <r>
    <n v="36"/>
    <s v="30 &amp; Above"/>
    <x v="1"/>
    <s v="No"/>
    <s v="Non-Travel"/>
    <x v="0"/>
    <n v="1"/>
    <n v="1"/>
    <s v="Medical"/>
    <n v="1"/>
    <x v="4129"/>
    <s v="Female"/>
    <n v="1"/>
    <s v="Human Resources"/>
    <x v="2"/>
    <n v="132470"/>
    <s v="Yes"/>
    <n v="1"/>
    <s v="Y"/>
    <n v="14"/>
    <n v="8"/>
    <n v="0"/>
    <n v="15"/>
    <n v="3"/>
    <n v="15"/>
    <n v="11"/>
    <n v="11"/>
  </r>
  <r>
    <n v="41"/>
    <s v="30 &amp; Above"/>
    <x v="2"/>
    <s v="No"/>
    <s v="Travel_Rarely"/>
    <x v="1"/>
    <n v="1"/>
    <n v="5"/>
    <s v="Medical"/>
    <n v="1"/>
    <x v="4130"/>
    <s v="Male"/>
    <n v="1"/>
    <s v="Healthcare Representative"/>
    <x v="2"/>
    <n v="40810"/>
    <m/>
    <n v="2"/>
    <s v="Y"/>
    <n v="13"/>
    <n v="8"/>
    <n v="0"/>
    <n v="14"/>
    <n v="3"/>
    <n v="5"/>
    <n v="0"/>
    <n v="4"/>
  </r>
  <r>
    <n v="32"/>
    <s v="30 &amp; Above"/>
    <x v="1"/>
    <s v="No"/>
    <s v="Travel_Rarely"/>
    <x v="0"/>
    <n v="9"/>
    <n v="4"/>
    <s v="Life Sciences"/>
    <n v="1"/>
    <x v="4131"/>
    <s v="Female"/>
    <n v="2"/>
    <s v="Research Scientist"/>
    <x v="1"/>
    <n v="57690"/>
    <m/>
    <n v="1"/>
    <s v="Y"/>
    <n v="11"/>
    <n v="8"/>
    <n v="0"/>
    <n v="4"/>
    <n v="3"/>
    <n v="4"/>
    <n v="1"/>
    <n v="2"/>
  </r>
  <r>
    <n v="35"/>
    <s v="30 &amp; Above"/>
    <x v="1"/>
    <s v="No"/>
    <s v="Travel_Rarely"/>
    <x v="1"/>
    <n v="16"/>
    <n v="3"/>
    <s v="Medical"/>
    <n v="1"/>
    <x v="4132"/>
    <s v="Female"/>
    <n v="2"/>
    <s v="Healthcare Representative"/>
    <x v="1"/>
    <n v="23940"/>
    <m/>
    <n v="1"/>
    <s v="Y"/>
    <n v="16"/>
    <n v="8"/>
    <n v="1"/>
    <n v="9"/>
    <n v="3"/>
    <n v="9"/>
    <n v="1"/>
    <n v="7"/>
  </r>
  <r>
    <n v="38"/>
    <s v="30 &amp; Above"/>
    <x v="1"/>
    <s v="No"/>
    <s v="Travel_Rarely"/>
    <x v="1"/>
    <n v="23"/>
    <n v="3"/>
    <s v="Medical"/>
    <n v="1"/>
    <x v="4133"/>
    <s v="Male"/>
    <n v="3"/>
    <s v="Sales Representative"/>
    <x v="0"/>
    <n v="39040"/>
    <m/>
    <n v="1"/>
    <s v="Y"/>
    <n v="22"/>
    <n v="8"/>
    <n v="0"/>
    <n v="10"/>
    <n v="3"/>
    <n v="10"/>
    <n v="1"/>
    <n v="9"/>
  </r>
  <r>
    <n v="50"/>
    <s v="30 &amp; Above"/>
    <x v="2"/>
    <s v="Yes"/>
    <s v="Travel_Frequently"/>
    <x v="0"/>
    <n v="4"/>
    <n v="2"/>
    <s v="Life Sciences"/>
    <n v="1"/>
    <x v="4134"/>
    <s v="Female"/>
    <n v="2"/>
    <s v="Laboratory Technician"/>
    <x v="2"/>
    <n v="167990"/>
    <s v="Yes"/>
    <n v="7"/>
    <s v="Y"/>
    <n v="14"/>
    <n v="8"/>
    <n v="1"/>
    <n v="12"/>
    <n v="2"/>
    <n v="6"/>
    <n v="0"/>
    <n v="1"/>
  </r>
  <r>
    <n v="36"/>
    <s v="30 &amp; Above"/>
    <x v="1"/>
    <s v="No"/>
    <s v="Travel_Rarely"/>
    <x v="1"/>
    <n v="22"/>
    <n v="4"/>
    <s v="Life Sciences"/>
    <n v="1"/>
    <x v="4135"/>
    <s v="Male"/>
    <n v="1"/>
    <s v="Healthcare Representative"/>
    <x v="0"/>
    <n v="29500"/>
    <m/>
    <n v="4"/>
    <s v="Y"/>
    <n v="14"/>
    <n v="8"/>
    <n v="0"/>
    <n v="8"/>
    <n v="1"/>
    <n v="6"/>
    <n v="0"/>
    <n v="0"/>
  </r>
  <r>
    <n v="45"/>
    <s v="30 &amp; Above"/>
    <x v="2"/>
    <s v="No"/>
    <s v="Travel_Rarely"/>
    <x v="0"/>
    <n v="24"/>
    <n v="3"/>
    <s v="Life Sciences"/>
    <n v="1"/>
    <x v="4136"/>
    <s v="Male"/>
    <n v="1"/>
    <s v="Laboratory Technician"/>
    <x v="1"/>
    <n v="36290"/>
    <m/>
    <n v="8"/>
    <s v="Y"/>
    <n v="16"/>
    <n v="8"/>
    <n v="1"/>
    <n v="8"/>
    <n v="2"/>
    <n v="5"/>
    <n v="0"/>
    <n v="1"/>
  </r>
  <r>
    <n v="40"/>
    <s v="30 &amp; Above"/>
    <x v="1"/>
    <s v="No"/>
    <s v="Travel_Rarely"/>
    <x v="0"/>
    <n v="10"/>
    <n v="4"/>
    <s v="Life Sciences"/>
    <n v="1"/>
    <x v="4137"/>
    <s v="Male"/>
    <n v="1"/>
    <s v="Research Scientist"/>
    <x v="1"/>
    <n v="93620"/>
    <s v="Yes"/>
    <n v="2"/>
    <s v="Y"/>
    <n v="11"/>
    <n v="8"/>
    <n v="1"/>
    <n v="8"/>
    <n v="6"/>
    <n v="2"/>
    <n v="2"/>
    <n v="2"/>
  </r>
  <r>
    <n v="35"/>
    <s v="30 &amp; Above"/>
    <x v="1"/>
    <s v="No"/>
    <s v="Travel_Frequently"/>
    <x v="0"/>
    <n v="7"/>
    <n v="2"/>
    <s v="Life Sciences"/>
    <n v="1"/>
    <x v="4138"/>
    <s v="Male"/>
    <n v="2"/>
    <s v="Manufacturing Director"/>
    <x v="0"/>
    <n v="32290"/>
    <m/>
    <n v="1"/>
    <s v="Y"/>
    <n v="25"/>
    <n v="8"/>
    <n v="0"/>
    <n v="10"/>
    <n v="2"/>
    <n v="10"/>
    <n v="0"/>
    <n v="2"/>
  </r>
  <r>
    <n v="40"/>
    <s v="30 &amp; Above"/>
    <x v="1"/>
    <s v="No"/>
    <s v="Travel_Rarely"/>
    <x v="1"/>
    <n v="17"/>
    <n v="4"/>
    <s v="Life Sciences"/>
    <n v="1"/>
    <x v="4139"/>
    <s v="Male"/>
    <n v="1"/>
    <s v="Manager"/>
    <x v="0"/>
    <n v="35780"/>
    <m/>
    <n v="2"/>
    <s v="Y"/>
    <n v="14"/>
    <n v="8"/>
    <n v="1"/>
    <n v="20"/>
    <n v="2"/>
    <n v="5"/>
    <n v="0"/>
    <n v="2"/>
  </r>
  <r>
    <n v="35"/>
    <s v="30 &amp; Above"/>
    <x v="1"/>
    <s v="No"/>
    <s v="Travel_Rarely"/>
    <x v="2"/>
    <n v="14"/>
    <n v="1"/>
    <s v="Life Sciences"/>
    <n v="1"/>
    <x v="4140"/>
    <s v="Male"/>
    <n v="2"/>
    <s v="Research Scientist"/>
    <x v="0"/>
    <n v="79880"/>
    <s v="Yes"/>
    <n v="1"/>
    <s v="Y"/>
    <n v="18"/>
    <n v="8"/>
    <n v="0"/>
    <n v="4"/>
    <n v="3"/>
    <n v="4"/>
    <n v="1"/>
    <n v="1"/>
  </r>
  <r>
    <n v="29"/>
    <s v="Below 30"/>
    <x v="3"/>
    <s v="No"/>
    <s v="Travel_Rarely"/>
    <x v="1"/>
    <n v="1"/>
    <n v="3"/>
    <s v="Medical"/>
    <n v="1"/>
    <x v="4141"/>
    <s v="Male"/>
    <n v="3"/>
    <s v="Sales Executive"/>
    <x v="0"/>
    <n v="42840"/>
    <m/>
    <n v="4"/>
    <s v="Y"/>
    <n v="11"/>
    <n v="8"/>
    <n v="0"/>
    <n v="10"/>
    <n v="5"/>
    <n v="4"/>
    <n v="0"/>
    <n v="3"/>
  </r>
  <r>
    <n v="29"/>
    <s v="Below 30"/>
    <x v="3"/>
    <s v="No"/>
    <s v="Travel_Rarely"/>
    <x v="1"/>
    <n v="5"/>
    <n v="3"/>
    <s v="Medical"/>
    <n v="1"/>
    <x v="4142"/>
    <s v="Male"/>
    <n v="2"/>
    <s v="Sales Representative"/>
    <x v="1"/>
    <n v="75530"/>
    <s v="Yes"/>
    <n v="1"/>
    <s v="Y"/>
    <n v="19"/>
    <n v="8"/>
    <n v="0"/>
    <n v="5"/>
    <n v="3"/>
    <n v="5"/>
    <n v="0"/>
    <n v="4"/>
  </r>
  <r>
    <n v="50"/>
    <s v="30 &amp; Above"/>
    <x v="2"/>
    <s v="Yes"/>
    <s v="Travel_Rarely"/>
    <x v="1"/>
    <n v="17"/>
    <n v="3"/>
    <s v="Medical"/>
    <n v="1"/>
    <x v="4143"/>
    <s v="Male"/>
    <n v="1"/>
    <s v="Research Scientist"/>
    <x v="2"/>
    <n v="173280"/>
    <s v="Yes"/>
    <n v="4"/>
    <s v="Y"/>
    <n v="15"/>
    <n v="8"/>
    <n v="2"/>
    <n v="20"/>
    <n v="1"/>
    <n v="3"/>
    <n v="2"/>
    <n v="0"/>
  </r>
  <r>
    <n v="39"/>
    <s v="30 &amp; Above"/>
    <x v="1"/>
    <s v="No"/>
    <s v="Travel_Rarely"/>
    <x v="0"/>
    <n v="25"/>
    <n v="3"/>
    <s v="Medical"/>
    <n v="1"/>
    <x v="4144"/>
    <s v="Male"/>
    <n v="2"/>
    <s v="Sales Executive"/>
    <x v="0"/>
    <n v="197010"/>
    <s v="Yes"/>
    <n v="0"/>
    <s v="Y"/>
    <n v="11"/>
    <n v="8"/>
    <n v="0"/>
    <n v="21"/>
    <n v="3"/>
    <n v="20"/>
    <n v="9"/>
    <n v="6"/>
  </r>
  <r>
    <n v="31"/>
    <s v="30 &amp; Above"/>
    <x v="1"/>
    <s v="No"/>
    <s v="Non-Travel"/>
    <x v="1"/>
    <n v="8"/>
    <n v="4"/>
    <s v="Life Sciences"/>
    <n v="1"/>
    <x v="4145"/>
    <s v="Female"/>
    <n v="4"/>
    <s v="Sales Executive"/>
    <x v="1"/>
    <n v="147320"/>
    <s v="Yes"/>
    <n v="0"/>
    <s v="Y"/>
    <n v="12"/>
    <n v="8"/>
    <n v="0"/>
    <n v="10"/>
    <n v="3"/>
    <n v="9"/>
    <n v="1"/>
    <n v="7"/>
  </r>
  <r>
    <n v="26"/>
    <s v="Below 30"/>
    <x v="3"/>
    <s v="No"/>
    <s v="Travel_Rarely"/>
    <x v="1"/>
    <n v="11"/>
    <n v="4"/>
    <s v="Medical"/>
    <n v="1"/>
    <x v="4146"/>
    <s v="Male"/>
    <n v="2"/>
    <s v="Manager"/>
    <x v="1"/>
    <n v="92780"/>
    <s v="Yes"/>
    <n v="0"/>
    <s v="Y"/>
    <n v="20"/>
    <n v="8"/>
    <n v="0"/>
    <n v="5"/>
    <n v="3"/>
    <n v="4"/>
    <n v="0"/>
    <n v="0"/>
  </r>
  <r>
    <n v="36"/>
    <s v="30 &amp; Above"/>
    <x v="1"/>
    <s v="No"/>
    <s v="Travel_Frequently"/>
    <x v="1"/>
    <n v="5"/>
    <n v="1"/>
    <s v="Technical Degree"/>
    <n v="1"/>
    <x v="4147"/>
    <s v="Male"/>
    <n v="1"/>
    <s v="Sales Executive"/>
    <x v="0"/>
    <n v="13590"/>
    <m/>
    <n v="4"/>
    <s v="Y"/>
    <n v="12"/>
    <n v="8"/>
    <n v="0"/>
    <n v="17"/>
    <n v="2"/>
    <n v="5"/>
    <n v="0"/>
    <n v="3"/>
  </r>
  <r>
    <n v="39"/>
    <s v="30 &amp; Above"/>
    <x v="1"/>
    <s v="No"/>
    <s v="Travel_Rarely"/>
    <x v="1"/>
    <n v="2"/>
    <n v="1"/>
    <s v="Medical"/>
    <n v="1"/>
    <x v="4148"/>
    <s v="Female"/>
    <n v="1"/>
    <s v="Research Scientist"/>
    <x v="0"/>
    <n v="47790"/>
    <m/>
    <n v="4"/>
    <s v="Y"/>
    <n v="14"/>
    <n v="8"/>
    <n v="2"/>
    <n v="9"/>
    <n v="3"/>
    <n v="7"/>
    <n v="1"/>
    <n v="7"/>
  </r>
  <r>
    <n v="27"/>
    <s v="Below 30"/>
    <x v="3"/>
    <s v="No"/>
    <s v="Travel_Rarely"/>
    <x v="1"/>
    <n v="8"/>
    <n v="2"/>
    <s v="Medical"/>
    <n v="1"/>
    <x v="4149"/>
    <s v="Male"/>
    <n v="1"/>
    <s v="Laboratory Technician"/>
    <x v="0"/>
    <n v="164220"/>
    <s v="Yes"/>
    <n v="1"/>
    <s v="Y"/>
    <n v="20"/>
    <n v="8"/>
    <n v="1"/>
    <n v="6"/>
    <n v="3"/>
    <n v="6"/>
    <n v="0"/>
    <n v="3"/>
  </r>
  <r>
    <n v="49"/>
    <s v="30 &amp; Above"/>
    <x v="2"/>
    <s v="No"/>
    <s v="Travel_Frequently"/>
    <x v="1"/>
    <n v="6"/>
    <n v="1"/>
    <s v="Medical"/>
    <n v="1"/>
    <x v="4150"/>
    <s v="Male"/>
    <n v="3"/>
    <s v="Healthcare Representative"/>
    <x v="0"/>
    <n v="29960"/>
    <m/>
    <n v="2"/>
    <s v="Y"/>
    <n v="18"/>
    <n v="8"/>
    <n v="1"/>
    <n v="17"/>
    <n v="2"/>
    <n v="9"/>
    <n v="0"/>
    <n v="8"/>
  </r>
  <r>
    <n v="34"/>
    <s v="30 &amp; Above"/>
    <x v="1"/>
    <s v="No"/>
    <s v="Travel_Rarely"/>
    <x v="0"/>
    <n v="4"/>
    <n v="3"/>
    <s v="Medical"/>
    <n v="1"/>
    <x v="4151"/>
    <s v="Female"/>
    <n v="1"/>
    <s v="Sales Executive"/>
    <x v="0"/>
    <n v="12610"/>
    <m/>
    <n v="2"/>
    <s v="Y"/>
    <n v="14"/>
    <n v="8"/>
    <n v="1"/>
    <n v="6"/>
    <n v="6"/>
    <n v="4"/>
    <n v="1"/>
    <n v="2"/>
  </r>
  <r>
    <n v="41"/>
    <s v="30 &amp; Above"/>
    <x v="2"/>
    <s v="Yes"/>
    <s v="Travel_Rarely"/>
    <x v="1"/>
    <n v="7"/>
    <n v="2"/>
    <s v="Life Sciences"/>
    <n v="1"/>
    <x v="4152"/>
    <s v="Female"/>
    <n v="1"/>
    <s v="Research Scientist"/>
    <x v="1"/>
    <n v="20990"/>
    <m/>
    <n v="8"/>
    <s v="Y"/>
    <n v="12"/>
    <n v="8"/>
    <n v="1"/>
    <n v="8"/>
    <n v="2"/>
    <n v="6"/>
    <n v="0"/>
    <n v="5"/>
  </r>
  <r>
    <n v="49"/>
    <s v="30 &amp; Above"/>
    <x v="2"/>
    <s v="No"/>
    <s v="Travel_Frequently"/>
    <x v="0"/>
    <n v="1"/>
    <n v="4"/>
    <s v="Life Sciences"/>
    <n v="1"/>
    <x v="4153"/>
    <s v="Female"/>
    <n v="2"/>
    <s v="Manufacturing Director"/>
    <x v="0"/>
    <n v="58100"/>
    <m/>
    <n v="1"/>
    <s v="Y"/>
    <n v="21"/>
    <n v="8"/>
    <n v="1"/>
    <n v="10"/>
    <n v="2"/>
    <n v="10"/>
    <n v="1"/>
    <n v="7"/>
  </r>
  <r>
    <n v="37"/>
    <s v="30 &amp; Above"/>
    <x v="1"/>
    <s v="Yes"/>
    <s v="Travel_Rarely"/>
    <x v="1"/>
    <n v="2"/>
    <n v="3"/>
    <s v="Life Sciences"/>
    <n v="1"/>
    <x v="4154"/>
    <s v="Male"/>
    <n v="1"/>
    <s v="Sales Executive"/>
    <x v="1"/>
    <n v="56470"/>
    <m/>
    <n v="6"/>
    <s v="Y"/>
    <n v="19"/>
    <n v="8"/>
    <n v="0"/>
    <n v="7"/>
    <n v="2"/>
    <n v="0"/>
    <n v="0"/>
    <n v="0"/>
  </r>
  <r>
    <n v="33"/>
    <s v="30 &amp; Above"/>
    <x v="1"/>
    <s v="No"/>
    <s v="Travel_Frequently"/>
    <x v="1"/>
    <n v="10"/>
    <n v="2"/>
    <s v="Medical"/>
    <n v="1"/>
    <x v="4155"/>
    <s v="Male"/>
    <n v="2"/>
    <s v="Research Scientist"/>
    <x v="0"/>
    <n v="34200"/>
    <m/>
    <n v="1"/>
    <s v="Y"/>
    <n v="14"/>
    <n v="8"/>
    <n v="0"/>
    <n v="8"/>
    <n v="3"/>
    <n v="8"/>
    <n v="3"/>
    <n v="0"/>
  </r>
  <r>
    <n v="27"/>
    <s v="Below 30"/>
    <x v="3"/>
    <s v="No"/>
    <s v="Travel_Rarely"/>
    <x v="0"/>
    <n v="5"/>
    <n v="4"/>
    <s v="Medical"/>
    <n v="1"/>
    <x v="4156"/>
    <s v="Female"/>
    <n v="4"/>
    <s v="Manufacturing Director"/>
    <x v="0"/>
    <n v="44000"/>
    <m/>
    <n v="9"/>
    <s v="Y"/>
    <n v="17"/>
    <n v="8"/>
    <n v="1"/>
    <n v="6"/>
    <n v="3"/>
    <n v="2"/>
    <n v="2"/>
    <n v="2"/>
  </r>
  <r>
    <n v="32"/>
    <s v="30 &amp; Above"/>
    <x v="1"/>
    <s v="No"/>
    <s v="Travel_Frequently"/>
    <x v="1"/>
    <n v="9"/>
    <n v="2"/>
    <s v="Medical"/>
    <n v="1"/>
    <x v="4157"/>
    <s v="Female"/>
    <n v="2"/>
    <s v="Research Scientist"/>
    <x v="1"/>
    <n v="35000"/>
    <m/>
    <n v="0"/>
    <s v="Y"/>
    <n v="16"/>
    <n v="8"/>
    <n v="1"/>
    <n v="8"/>
    <n v="2"/>
    <n v="7"/>
    <n v="3"/>
    <n v="6"/>
  </r>
  <r>
    <n v="59"/>
    <s v="30 &amp; Above"/>
    <x v="0"/>
    <s v="No"/>
    <s v="Travel_Rarely"/>
    <x v="0"/>
    <n v="2"/>
    <n v="2"/>
    <s v="Marketing"/>
    <n v="1"/>
    <x v="4158"/>
    <s v="Female"/>
    <n v="5"/>
    <s v="Sales Representative"/>
    <x v="0"/>
    <n v="20660"/>
    <m/>
    <n v="4"/>
    <s v="Y"/>
    <n v="12"/>
    <n v="8"/>
    <n v="1"/>
    <n v="12"/>
    <n v="3"/>
    <n v="1"/>
    <n v="0"/>
    <n v="0"/>
  </r>
  <r>
    <n v="30"/>
    <s v="30 &amp; Above"/>
    <x v="3"/>
    <s v="No"/>
    <s v="Travel_Rarely"/>
    <x v="1"/>
    <n v="11"/>
    <n v="4"/>
    <s v="Medical"/>
    <n v="1"/>
    <x v="4159"/>
    <s v="Male"/>
    <n v="2"/>
    <s v="Laboratory Technician"/>
    <x v="2"/>
    <n v="171690"/>
    <s v="Yes"/>
    <n v="1"/>
    <s v="Y"/>
    <n v="17"/>
    <n v="8"/>
    <n v="2"/>
    <n v="1"/>
    <n v="2"/>
    <n v="1"/>
    <n v="0"/>
    <n v="0"/>
  </r>
  <r>
    <n v="38"/>
    <s v="30 &amp; Above"/>
    <x v="1"/>
    <s v="No"/>
    <s v="Travel_Frequently"/>
    <x v="0"/>
    <n v="18"/>
    <n v="4"/>
    <s v="Life Sciences"/>
    <n v="1"/>
    <x v="4160"/>
    <s v="Male"/>
    <n v="2"/>
    <s v="Healthcare Representative"/>
    <x v="1"/>
    <n v="41620"/>
    <m/>
    <n v="0"/>
    <s v="Y"/>
    <n v="15"/>
    <n v="8"/>
    <n v="1"/>
    <n v="10"/>
    <n v="1"/>
    <n v="9"/>
    <n v="1"/>
    <n v="8"/>
  </r>
  <r>
    <n v="36"/>
    <s v="30 &amp; Above"/>
    <x v="1"/>
    <s v="No"/>
    <s v="Travel_Rarely"/>
    <x v="1"/>
    <n v="7"/>
    <n v="3"/>
    <s v="Life Sciences"/>
    <n v="1"/>
    <x v="4161"/>
    <s v="Male"/>
    <n v="1"/>
    <s v="Sales Executive"/>
    <x v="0"/>
    <n v="92040"/>
    <s v="Yes"/>
    <n v="6"/>
    <s v="Y"/>
    <n v="23"/>
    <n v="8"/>
    <n v="1"/>
    <n v="17"/>
    <n v="2"/>
    <n v="7"/>
    <n v="7"/>
    <n v="7"/>
  </r>
  <r>
    <n v="35"/>
    <s v="30 &amp; Above"/>
    <x v="1"/>
    <s v="No"/>
    <s v="Travel_Rarely"/>
    <x v="2"/>
    <n v="3"/>
    <n v="4"/>
    <s v="Human Resources"/>
    <n v="1"/>
    <x v="4162"/>
    <s v="Male"/>
    <n v="2"/>
    <s v="Manager"/>
    <x v="0"/>
    <n v="32940"/>
    <m/>
    <n v="0"/>
    <s v="Y"/>
    <n v="11"/>
    <n v="8"/>
    <n v="0"/>
    <n v="6"/>
    <n v="2"/>
    <n v="5"/>
    <n v="0"/>
    <n v="3"/>
  </r>
  <r>
    <n v="29"/>
    <s v="Below 30"/>
    <x v="3"/>
    <s v="No"/>
    <s v="Travel_Rarely"/>
    <x v="0"/>
    <n v="29"/>
    <n v="4"/>
    <s v="Life Sciences"/>
    <n v="1"/>
    <x v="4163"/>
    <s v="Male"/>
    <n v="2"/>
    <s v="Laboratory Technician"/>
    <x v="1"/>
    <n v="21270"/>
    <m/>
    <n v="0"/>
    <s v="Y"/>
    <n v="11"/>
    <n v="8"/>
    <n v="1"/>
    <n v="10"/>
    <n v="3"/>
    <n v="9"/>
    <n v="0"/>
    <n v="8"/>
  </r>
  <r>
    <n v="31"/>
    <s v="30 &amp; Above"/>
    <x v="1"/>
    <s v="No"/>
    <s v="Travel_Rarely"/>
    <x v="1"/>
    <n v="2"/>
    <n v="2"/>
    <s v="Medical"/>
    <n v="1"/>
    <x v="4164"/>
    <s v="Male"/>
    <n v="2"/>
    <s v="Laboratory Technician"/>
    <x v="2"/>
    <n v="39750"/>
    <m/>
    <n v="1"/>
    <s v="Y"/>
    <n v="15"/>
    <n v="8"/>
    <n v="1"/>
    <n v="5"/>
    <n v="3"/>
    <n v="5"/>
    <n v="4"/>
    <n v="3"/>
  </r>
  <r>
    <n v="34"/>
    <s v="30 &amp; Above"/>
    <x v="1"/>
    <s v="No"/>
    <s v="Travel_Rarely"/>
    <x v="1"/>
    <n v="28"/>
    <n v="3"/>
    <s v="Technical Degree"/>
    <n v="1"/>
    <x v="4165"/>
    <s v="Male"/>
    <n v="1"/>
    <s v="Laboratory Technician"/>
    <x v="2"/>
    <n v="107930"/>
    <s v="Yes"/>
    <n v="0"/>
    <s v="Y"/>
    <n v="11"/>
    <n v="8"/>
    <n v="3"/>
    <n v="3"/>
    <n v="1"/>
    <n v="2"/>
    <n v="1"/>
    <n v="2"/>
  </r>
  <r>
    <n v="28"/>
    <s v="Below 30"/>
    <x v="3"/>
    <s v="Yes"/>
    <s v="Travel_Rarely"/>
    <x v="1"/>
    <n v="1"/>
    <n v="4"/>
    <s v="Life Sciences"/>
    <n v="1"/>
    <x v="4166"/>
    <s v="Male"/>
    <n v="5"/>
    <s v="Research Director"/>
    <x v="1"/>
    <n v="100960"/>
    <s v="Yes"/>
    <n v="5"/>
    <s v="Y"/>
    <n v="13"/>
    <n v="8"/>
    <n v="0"/>
    <n v="6"/>
    <n v="2"/>
    <n v="4"/>
    <n v="0"/>
    <n v="3"/>
  </r>
  <r>
    <n v="29"/>
    <s v="Below 30"/>
    <x v="3"/>
    <s v="No"/>
    <s v="Travel_Rarely"/>
    <x v="1"/>
    <n v="16"/>
    <n v="2"/>
    <s v="Life Sciences"/>
    <n v="1"/>
    <x v="4167"/>
    <s v="Female"/>
    <n v="4"/>
    <s v="Laboratory Technician"/>
    <x v="2"/>
    <n v="36460"/>
    <m/>
    <n v="1"/>
    <s v="Y"/>
    <n v="14"/>
    <n v="8"/>
    <n v="0"/>
    <n v="10"/>
    <n v="3"/>
    <n v="10"/>
    <n v="8"/>
    <n v="8"/>
  </r>
  <r>
    <n v="32"/>
    <s v="30 &amp; Above"/>
    <x v="1"/>
    <s v="No"/>
    <s v="Travel_Rarely"/>
    <x v="2"/>
    <n v="22"/>
    <n v="3"/>
    <s v="Human Resources"/>
    <n v="1"/>
    <x v="4168"/>
    <s v="Female"/>
    <n v="2"/>
    <s v="Research Director"/>
    <x v="2"/>
    <n v="74460"/>
    <s v="Yes"/>
    <n v="0"/>
    <s v="Y"/>
    <n v="19"/>
    <n v="8"/>
    <n v="0"/>
    <n v="7"/>
    <n v="3"/>
    <n v="6"/>
    <n v="0"/>
    <n v="5"/>
  </r>
  <r>
    <n v="22"/>
    <s v="Below 30"/>
    <x v="3"/>
    <s v="No"/>
    <s v="Non-Travel"/>
    <x v="1"/>
    <n v="8"/>
    <n v="3"/>
    <s v="Life Sciences"/>
    <n v="1"/>
    <x v="4169"/>
    <s v="Female"/>
    <n v="3"/>
    <s v="Sales Executive"/>
    <x v="2"/>
    <n v="108510"/>
    <s v="Yes"/>
    <n v="1"/>
    <s v="Y"/>
    <n v="16"/>
    <n v="8"/>
    <n v="1"/>
    <n v="1"/>
    <n v="2"/>
    <n v="1"/>
    <n v="0"/>
    <n v="0"/>
  </r>
  <r>
    <n v="53"/>
    <s v="30 &amp; Above"/>
    <x v="0"/>
    <s v="No"/>
    <s v="Travel_Rarely"/>
    <x v="1"/>
    <n v="11"/>
    <n v="3"/>
    <s v="Medical"/>
    <n v="1"/>
    <x v="4170"/>
    <s v="Male"/>
    <n v="2"/>
    <s v="Manager"/>
    <x v="0"/>
    <n v="21090"/>
    <m/>
    <n v="2"/>
    <s v="Y"/>
    <n v="13"/>
    <n v="8"/>
    <n v="0"/>
    <n v="31"/>
    <n v="3"/>
    <n v="25"/>
    <n v="3"/>
    <n v="7"/>
  </r>
  <r>
    <n v="38"/>
    <s v="30 &amp; Above"/>
    <x v="1"/>
    <s v="No"/>
    <s v="Travel_Rarely"/>
    <x v="1"/>
    <n v="29"/>
    <n v="3"/>
    <s v="Life Sciences"/>
    <n v="1"/>
    <x v="4171"/>
    <s v="Female"/>
    <n v="1"/>
    <s v="Manufacturing Director"/>
    <x v="1"/>
    <n v="37220"/>
    <m/>
    <n v="5"/>
    <s v="Y"/>
    <n v="14"/>
    <n v="8"/>
    <n v="0"/>
    <n v="6"/>
    <n v="0"/>
    <n v="3"/>
    <n v="1"/>
    <n v="2"/>
  </r>
  <r>
    <n v="24"/>
    <s v="Below 30"/>
    <x v="3"/>
    <s v="No"/>
    <s v="Non-Travel"/>
    <x v="1"/>
    <n v="1"/>
    <n v="5"/>
    <s v="Life Sciences"/>
    <n v="1"/>
    <x v="4172"/>
    <s v="Male"/>
    <n v="3"/>
    <s v="Research Scientist"/>
    <x v="2"/>
    <n v="93800"/>
    <s v="Yes"/>
    <n v="0"/>
    <s v="Y"/>
    <n v="16"/>
    <n v="8"/>
    <n v="0"/>
    <n v="5"/>
    <n v="2"/>
    <n v="4"/>
    <n v="1"/>
    <n v="3"/>
  </r>
  <r>
    <n v="36"/>
    <s v="30 &amp; Above"/>
    <x v="1"/>
    <s v="Yes"/>
    <s v="Travel_Rarely"/>
    <x v="1"/>
    <n v="1"/>
    <n v="3"/>
    <s v="Life Sciences"/>
    <n v="1"/>
    <x v="4173"/>
    <s v="Male"/>
    <n v="1"/>
    <s v="Research Director"/>
    <x v="1"/>
    <n v="54860"/>
    <m/>
    <n v="7"/>
    <s v="Y"/>
    <n v="12"/>
    <n v="8"/>
    <n v="1"/>
    <n v="10"/>
    <n v="2"/>
    <n v="5"/>
    <n v="0"/>
    <n v="3"/>
  </r>
  <r>
    <n v="34"/>
    <s v="30 &amp; Above"/>
    <x v="1"/>
    <s v="No"/>
    <s v="Travel_Rarely"/>
    <x v="0"/>
    <n v="24"/>
    <n v="3"/>
    <s v="Marketing"/>
    <n v="1"/>
    <x v="4174"/>
    <s v="Male"/>
    <n v="4"/>
    <s v="Research Scientist"/>
    <x v="1"/>
    <n v="27420"/>
    <m/>
    <n v="0"/>
    <s v="Y"/>
    <n v="11"/>
    <n v="8"/>
    <n v="1"/>
    <n v="13"/>
    <n v="2"/>
    <n v="12"/>
    <n v="2"/>
    <n v="11"/>
  </r>
  <r>
    <n v="21"/>
    <s v="Below 30"/>
    <x v="3"/>
    <s v="No"/>
    <s v="Travel_Rarely"/>
    <x v="0"/>
    <n v="2"/>
    <n v="3"/>
    <s v="Life Sciences"/>
    <n v="1"/>
    <x v="4175"/>
    <s v="Male"/>
    <n v="2"/>
    <s v="Manufacturing Director"/>
    <x v="1"/>
    <n v="137570"/>
    <s v="Yes"/>
    <n v="1"/>
    <s v="Y"/>
    <n v="12"/>
    <n v="8"/>
    <n v="1"/>
    <n v="0"/>
    <n v="3"/>
    <n v="0"/>
    <n v="0"/>
    <n v="0"/>
  </r>
  <r>
    <n v="34"/>
    <s v="30 &amp; Above"/>
    <x v="1"/>
    <s v="Yes"/>
    <s v="Travel_Rarely"/>
    <x v="0"/>
    <n v="15"/>
    <n v="2"/>
    <s v="Marketing"/>
    <n v="1"/>
    <x v="4176"/>
    <s v="Female"/>
    <n v="2"/>
    <s v="Research Scientist"/>
    <x v="1"/>
    <n v="84630"/>
    <s v="Yes"/>
    <n v="2"/>
    <s v="Y"/>
    <n v="13"/>
    <n v="8"/>
    <n v="0"/>
    <n v="8"/>
    <n v="2"/>
    <n v="4"/>
    <n v="1"/>
    <n v="3"/>
  </r>
  <r>
    <n v="53"/>
    <s v="30 &amp; Above"/>
    <x v="0"/>
    <s v="No"/>
    <s v="Travel_Rarely"/>
    <x v="0"/>
    <n v="2"/>
    <n v="1"/>
    <s v="Life Sciences"/>
    <n v="1"/>
    <x v="4177"/>
    <s v="Male"/>
    <n v="5"/>
    <s v="Human Resources"/>
    <x v="2"/>
    <n v="31620"/>
    <m/>
    <n v="4"/>
    <s v="Y"/>
    <n v="15"/>
    <n v="8"/>
    <n v="0"/>
    <n v="26"/>
    <n v="4"/>
    <n v="14"/>
    <n v="4"/>
    <n v="8"/>
  </r>
  <r>
    <n v="32"/>
    <s v="30 &amp; Above"/>
    <x v="1"/>
    <s v="Yes"/>
    <s v="Travel_Frequently"/>
    <x v="1"/>
    <n v="10"/>
    <n v="3"/>
    <s v="Medical"/>
    <n v="1"/>
    <x v="4178"/>
    <s v="Female"/>
    <n v="2"/>
    <s v="Manufacturing Director"/>
    <x v="1"/>
    <n v="165980"/>
    <s v="Yes"/>
    <n v="1"/>
    <s v="Y"/>
    <n v="13"/>
    <n v="8"/>
    <n v="0"/>
    <n v="10"/>
    <n v="2"/>
    <n v="10"/>
    <n v="6"/>
    <n v="7"/>
  </r>
  <r>
    <n v="42"/>
    <s v="30 &amp; Above"/>
    <x v="2"/>
    <s v="No"/>
    <s v="Travel_Rarely"/>
    <x v="1"/>
    <n v="10"/>
    <n v="3"/>
    <s v="Technical Degree"/>
    <n v="1"/>
    <x v="4179"/>
    <s v="Male"/>
    <n v="2"/>
    <s v="Laboratory Technician"/>
    <x v="0"/>
    <n v="66510"/>
    <s v="Yes"/>
    <n v="0"/>
    <s v="Y"/>
    <n v="20"/>
    <n v="8"/>
    <n v="0"/>
    <n v="10"/>
    <n v="5"/>
    <n v="9"/>
    <n v="4"/>
    <n v="2"/>
  </r>
  <r>
    <n v="44"/>
    <s v="30 &amp; Above"/>
    <x v="2"/>
    <s v="No"/>
    <s v="Travel_Rarely"/>
    <x v="1"/>
    <n v="3"/>
    <n v="1"/>
    <s v="Life Sciences"/>
    <n v="1"/>
    <x v="4180"/>
    <s v="Female"/>
    <n v="1"/>
    <s v="Manufacturing Director"/>
    <x v="0"/>
    <n v="23450"/>
    <m/>
    <n v="3"/>
    <s v="Y"/>
    <n v="15"/>
    <n v="8"/>
    <n v="2"/>
    <n v="24"/>
    <n v="0"/>
    <n v="22"/>
    <n v="5"/>
    <n v="17"/>
  </r>
  <r>
    <n v="46"/>
    <s v="30 &amp; Above"/>
    <x v="2"/>
    <s v="No"/>
    <s v="Travel_Rarely"/>
    <x v="0"/>
    <n v="2"/>
    <n v="3"/>
    <s v="Life Sciences"/>
    <n v="1"/>
    <x v="4181"/>
    <s v="Female"/>
    <n v="1"/>
    <s v="Research Scientist"/>
    <x v="1"/>
    <n v="34200"/>
    <m/>
    <n v="3"/>
    <s v="Y"/>
    <n v="13"/>
    <n v="8"/>
    <n v="2"/>
    <n v="22"/>
    <n v="3"/>
    <n v="2"/>
    <n v="2"/>
    <n v="1"/>
  </r>
  <r>
    <n v="33"/>
    <s v="30 &amp; Above"/>
    <x v="1"/>
    <s v="No"/>
    <s v="Travel_Rarely"/>
    <x v="0"/>
    <n v="3"/>
    <n v="3"/>
    <s v="Medical"/>
    <n v="1"/>
    <x v="4182"/>
    <s v="Male"/>
    <n v="1"/>
    <s v="Manufacturing Director"/>
    <x v="1"/>
    <n v="43730"/>
    <m/>
    <n v="4"/>
    <s v="Y"/>
    <n v="14"/>
    <n v="8"/>
    <n v="0"/>
    <n v="7"/>
    <n v="3"/>
    <n v="1"/>
    <n v="0"/>
    <n v="0"/>
  </r>
  <r>
    <n v="44"/>
    <s v="30 &amp; Above"/>
    <x v="2"/>
    <s v="No"/>
    <s v="Travel_Rarely"/>
    <x v="2"/>
    <n v="26"/>
    <n v="3"/>
    <s v="Life Sciences"/>
    <n v="1"/>
    <x v="4183"/>
    <s v="Male"/>
    <n v="5"/>
    <s v="Healthcare Representative"/>
    <x v="0"/>
    <n v="47590"/>
    <m/>
    <n v="2"/>
    <s v="Y"/>
    <n v="21"/>
    <n v="8"/>
    <n v="0"/>
    <n v="9"/>
    <n v="2"/>
    <n v="4"/>
    <n v="1"/>
    <n v="3"/>
  </r>
  <r>
    <n v="30"/>
    <s v="30 &amp; Above"/>
    <x v="3"/>
    <s v="No"/>
    <s v="Travel_Rarely"/>
    <x v="1"/>
    <n v="1"/>
    <n v="4"/>
    <s v="Technical Degree"/>
    <n v="1"/>
    <x v="4184"/>
    <s v="Female"/>
    <n v="1"/>
    <s v="Research Scientist"/>
    <x v="1"/>
    <n v="53010"/>
    <m/>
    <n v="1"/>
    <s v="Y"/>
    <n v="16"/>
    <n v="8"/>
    <n v="1"/>
    <n v="10"/>
    <n v="3"/>
    <n v="10"/>
    <n v="1"/>
    <n v="8"/>
  </r>
  <r>
    <n v="39"/>
    <s v="30 &amp; Above"/>
    <x v="1"/>
    <s v="Yes"/>
    <s v="Travel_Rarely"/>
    <x v="2"/>
    <n v="1"/>
    <n v="4"/>
    <s v="Medical"/>
    <n v="1"/>
    <x v="4185"/>
    <s v="Male"/>
    <n v="1"/>
    <s v="Sales Executive"/>
    <x v="0"/>
    <n v="36730"/>
    <m/>
    <n v="3"/>
    <s v="Y"/>
    <n v="14"/>
    <n v="8"/>
    <n v="1"/>
    <n v="19"/>
    <n v="3"/>
    <n v="1"/>
    <n v="0"/>
    <n v="0"/>
  </r>
  <r>
    <n v="24"/>
    <s v="Below 30"/>
    <x v="3"/>
    <s v="Yes"/>
    <s v="Travel_Rarely"/>
    <x v="2"/>
    <n v="2"/>
    <n v="5"/>
    <s v="Human Resources"/>
    <n v="1"/>
    <x v="4186"/>
    <s v="Male"/>
    <n v="3"/>
    <s v="Sales Executive"/>
    <x v="0"/>
    <n v="47680"/>
    <m/>
    <n v="2"/>
    <s v="Y"/>
    <n v="11"/>
    <n v="8"/>
    <n v="1"/>
    <n v="6"/>
    <n v="2"/>
    <n v="2"/>
    <n v="2"/>
    <n v="0"/>
  </r>
  <r>
    <n v="43"/>
    <s v="30 &amp; Above"/>
    <x v="2"/>
    <s v="No"/>
    <s v="Travel_Rarely"/>
    <x v="0"/>
    <n v="9"/>
    <n v="5"/>
    <s v="Technical Degree"/>
    <n v="1"/>
    <x v="4187"/>
    <s v="Female"/>
    <n v="1"/>
    <s v="Research Director"/>
    <x v="2"/>
    <n v="12740"/>
    <m/>
    <n v="1"/>
    <s v="Y"/>
    <n v="19"/>
    <n v="8"/>
    <n v="0"/>
    <n v="6"/>
    <n v="3"/>
    <n v="5"/>
    <n v="1"/>
    <n v="4"/>
  </r>
  <r>
    <n v="50"/>
    <s v="30 &amp; Above"/>
    <x v="2"/>
    <s v="Yes"/>
    <s v="Travel_Rarely"/>
    <x v="1"/>
    <n v="12"/>
    <n v="4"/>
    <s v="Medical"/>
    <n v="1"/>
    <x v="4188"/>
    <s v="Male"/>
    <n v="1"/>
    <s v="Research Director"/>
    <x v="0"/>
    <n v="49000"/>
    <m/>
    <n v="1"/>
    <s v="Y"/>
    <n v="11"/>
    <n v="8"/>
    <n v="0"/>
    <n v="3"/>
    <n v="3"/>
    <n v="3"/>
    <n v="0"/>
    <n v="2"/>
  </r>
  <r>
    <n v="35"/>
    <s v="30 &amp; Above"/>
    <x v="1"/>
    <s v="No"/>
    <s v="Travel_Rarely"/>
    <x v="0"/>
    <n v="2"/>
    <n v="4"/>
    <s v="Marketing"/>
    <n v="1"/>
    <x v="4189"/>
    <s v="Male"/>
    <n v="3"/>
    <s v="Manufacturing Director"/>
    <x v="0"/>
    <n v="104660"/>
    <s v="Yes"/>
    <n v="1"/>
    <s v="Y"/>
    <n v="13"/>
    <n v="8"/>
    <n v="0"/>
    <n v="2"/>
    <n v="1"/>
    <n v="2"/>
    <n v="2"/>
    <n v="2"/>
  </r>
  <r>
    <n v="36"/>
    <s v="30 &amp; Above"/>
    <x v="1"/>
    <s v="No"/>
    <s v="Travel_Rarely"/>
    <x v="1"/>
    <n v="25"/>
    <n v="1"/>
    <s v="Life Sciences"/>
    <n v="1"/>
    <x v="4190"/>
    <s v="Female"/>
    <n v="4"/>
    <s v="Sales Executive"/>
    <x v="0"/>
    <n v="170070"/>
    <s v="Yes"/>
    <n v="9"/>
    <s v="Y"/>
    <n v="12"/>
    <n v="8"/>
    <n v="1"/>
    <n v="6"/>
    <n v="2"/>
    <n v="1"/>
    <n v="0"/>
    <n v="0"/>
  </r>
  <r>
    <n v="33"/>
    <s v="30 &amp; Above"/>
    <x v="1"/>
    <s v="No"/>
    <s v="Travel_Frequently"/>
    <x v="0"/>
    <n v="9"/>
    <n v="2"/>
    <s v="Marketing"/>
    <n v="1"/>
    <x v="4191"/>
    <s v="Male"/>
    <n v="4"/>
    <s v="Human Resources"/>
    <x v="0"/>
    <n v="29090"/>
    <m/>
    <n v="2"/>
    <s v="Y"/>
    <n v="11"/>
    <n v="8"/>
    <n v="0"/>
    <n v="10"/>
    <n v="2"/>
    <n v="5"/>
    <n v="1"/>
    <n v="3"/>
  </r>
  <r>
    <n v="35"/>
    <s v="30 &amp; Above"/>
    <x v="1"/>
    <s v="No"/>
    <s v="Travel_Rarely"/>
    <x v="1"/>
    <n v="10"/>
    <n v="1"/>
    <s v="Medical"/>
    <n v="1"/>
    <x v="4192"/>
    <s v="Male"/>
    <n v="1"/>
    <s v="Research Scientist"/>
    <x v="2"/>
    <n v="57650"/>
    <m/>
    <n v="1"/>
    <s v="Y"/>
    <n v="14"/>
    <n v="8"/>
    <n v="1"/>
    <n v="1"/>
    <n v="2"/>
    <n v="1"/>
    <n v="0"/>
    <n v="0"/>
  </r>
  <r>
    <n v="27"/>
    <s v="Below 30"/>
    <x v="3"/>
    <s v="No"/>
    <s v="Travel_Rarely"/>
    <x v="0"/>
    <n v="8"/>
    <n v="2"/>
    <s v="Marketing"/>
    <n v="1"/>
    <x v="4193"/>
    <s v="Female"/>
    <n v="3"/>
    <s v="Research Scientist"/>
    <x v="2"/>
    <n v="45990"/>
    <m/>
    <n v="1"/>
    <s v="Y"/>
    <n v="15"/>
    <n v="8"/>
    <n v="1"/>
    <n v="1"/>
    <n v="3"/>
    <n v="1"/>
    <n v="0"/>
    <n v="0"/>
  </r>
  <r>
    <n v="26"/>
    <s v="Below 30"/>
    <x v="3"/>
    <s v="Yes"/>
    <s v="Travel_Rarely"/>
    <x v="0"/>
    <n v="4"/>
    <n v="3"/>
    <s v="Marketing"/>
    <n v="1"/>
    <x v="4194"/>
    <s v="Male"/>
    <n v="2"/>
    <s v="Manager"/>
    <x v="1"/>
    <n v="24040"/>
    <m/>
    <n v="1"/>
    <s v="Y"/>
    <n v="12"/>
    <n v="8"/>
    <n v="0"/>
    <n v="1"/>
    <n v="6"/>
    <n v="1"/>
    <n v="0"/>
    <n v="1"/>
  </r>
  <r>
    <n v="27"/>
    <s v="Below 30"/>
    <x v="3"/>
    <s v="No"/>
    <s v="Travel_Frequently"/>
    <x v="0"/>
    <n v="24"/>
    <n v="3"/>
    <s v="Life Sciences"/>
    <n v="1"/>
    <x v="4195"/>
    <s v="Male"/>
    <n v="4"/>
    <s v="Healthcare Representative"/>
    <x v="1"/>
    <n v="31720"/>
    <m/>
    <n v="1"/>
    <s v="Y"/>
    <n v="20"/>
    <n v="8"/>
    <n v="1"/>
    <n v="9"/>
    <n v="1"/>
    <n v="9"/>
    <n v="1"/>
    <n v="7"/>
  </r>
  <r>
    <n v="30"/>
    <s v="30 &amp; Above"/>
    <x v="3"/>
    <s v="No"/>
    <s v="Travel_Frequently"/>
    <x v="1"/>
    <n v="1"/>
    <n v="4"/>
    <s v="Medical"/>
    <n v="1"/>
    <x v="4196"/>
    <s v="Male"/>
    <n v="1"/>
    <s v="Research Scientist"/>
    <x v="1"/>
    <n v="20330"/>
    <m/>
    <n v="1"/>
    <s v="Y"/>
    <n v="14"/>
    <n v="8"/>
    <n v="1"/>
    <n v="12"/>
    <n v="3"/>
    <n v="12"/>
    <n v="3"/>
    <n v="7"/>
  </r>
  <r>
    <n v="41"/>
    <s v="30 &amp; Above"/>
    <x v="2"/>
    <s v="Yes"/>
    <s v="Travel_Rarely"/>
    <x v="0"/>
    <n v="20"/>
    <n v="4"/>
    <s v="Marketing"/>
    <n v="1"/>
    <x v="4197"/>
    <s v="Male"/>
    <n v="2"/>
    <s v="Sales Executive"/>
    <x v="0"/>
    <n v="102090"/>
    <s v="Yes"/>
    <n v="1"/>
    <s v="Y"/>
    <n v="13"/>
    <n v="8"/>
    <n v="1"/>
    <n v="23"/>
    <n v="2"/>
    <n v="22"/>
    <n v="15"/>
    <n v="8"/>
  </r>
  <r>
    <n v="34"/>
    <s v="30 &amp; Above"/>
    <x v="1"/>
    <s v="No"/>
    <s v="Non-Travel"/>
    <x v="1"/>
    <n v="7"/>
    <n v="2"/>
    <s v="Technical Degree"/>
    <n v="1"/>
    <x v="4198"/>
    <s v="Female"/>
    <n v="1"/>
    <s v="Research Scientist"/>
    <x v="1"/>
    <n v="86200"/>
    <s v="Yes"/>
    <n v="0"/>
    <s v="Y"/>
    <n v="13"/>
    <n v="8"/>
    <n v="1"/>
    <n v="10"/>
    <n v="2"/>
    <n v="9"/>
    <n v="8"/>
    <n v="7"/>
  </r>
  <r>
    <n v="37"/>
    <s v="30 &amp; Above"/>
    <x v="1"/>
    <s v="No"/>
    <s v="Travel_Rarely"/>
    <x v="1"/>
    <n v="17"/>
    <n v="3"/>
    <s v="Life Sciences"/>
    <n v="1"/>
    <x v="4199"/>
    <s v="Female"/>
    <n v="3"/>
    <s v="Sales Executive"/>
    <x v="0"/>
    <n v="20640"/>
    <m/>
    <n v="4"/>
    <s v="Y"/>
    <n v="16"/>
    <n v="8"/>
    <n v="0"/>
    <n v="8"/>
    <n v="3"/>
    <n v="1"/>
    <n v="0"/>
    <n v="0"/>
  </r>
  <r>
    <n v="46"/>
    <s v="30 &amp; Above"/>
    <x v="2"/>
    <s v="No"/>
    <s v="Travel_Frequently"/>
    <x v="1"/>
    <n v="20"/>
    <n v="3"/>
    <s v="Technical Degree"/>
    <n v="1"/>
    <x v="4200"/>
    <s v="Male"/>
    <n v="3"/>
    <s v="Sales Executive"/>
    <x v="1"/>
    <n v="40350"/>
    <m/>
    <n v="4"/>
    <s v="Y"/>
    <n v="14"/>
    <n v="8"/>
    <n v="1"/>
    <n v="14"/>
    <n v="2"/>
    <n v="9"/>
    <n v="0"/>
    <n v="8"/>
  </r>
  <r>
    <n v="35"/>
    <s v="30 &amp; Above"/>
    <x v="1"/>
    <s v="No"/>
    <s v="Travel_Rarely"/>
    <x v="1"/>
    <n v="8"/>
    <n v="4"/>
    <s v="Medical"/>
    <n v="1"/>
    <x v="4201"/>
    <s v="Female"/>
    <n v="3"/>
    <s v="Research Scientist"/>
    <x v="0"/>
    <n v="38380"/>
    <m/>
    <n v="1"/>
    <s v="Y"/>
    <n v="16"/>
    <n v="8"/>
    <n v="1"/>
    <n v="1"/>
    <n v="2"/>
    <n v="1"/>
    <n v="0"/>
    <n v="1"/>
  </r>
  <r>
    <n v="48"/>
    <s v="30 &amp; Above"/>
    <x v="2"/>
    <s v="Yes"/>
    <s v="Travel_Rarely"/>
    <x v="1"/>
    <n v="2"/>
    <n v="4"/>
    <s v="Technical Degree"/>
    <n v="1"/>
    <x v="4202"/>
    <s v="Female"/>
    <n v="1"/>
    <s v="Sales Executive"/>
    <x v="1"/>
    <n v="45910"/>
    <m/>
    <n v="9"/>
    <s v="Y"/>
    <n v="16"/>
    <n v="8"/>
    <n v="0"/>
    <n v="23"/>
    <n v="6"/>
    <n v="1"/>
    <n v="0"/>
    <n v="0"/>
  </r>
  <r>
    <n v="28"/>
    <s v="Below 30"/>
    <x v="3"/>
    <s v="Yes"/>
    <s v="Travel_Rarely"/>
    <x v="1"/>
    <n v="10"/>
    <n v="1"/>
    <s v="Medical"/>
    <n v="1"/>
    <x v="4203"/>
    <s v="Male"/>
    <n v="1"/>
    <s v="Sales Executive"/>
    <x v="1"/>
    <n v="25610"/>
    <m/>
    <n v="1"/>
    <s v="Y"/>
    <n v="22"/>
    <n v="8"/>
    <n v="1"/>
    <n v="2"/>
    <n v="3"/>
    <n v="2"/>
    <n v="2"/>
    <n v="2"/>
  </r>
  <r>
    <n v="44"/>
    <s v="30 &amp; Above"/>
    <x v="2"/>
    <s v="No"/>
    <s v="Travel_Rarely"/>
    <x v="1"/>
    <n v="1"/>
    <n v="1"/>
    <s v="Medical"/>
    <n v="1"/>
    <x v="4204"/>
    <s v="Female"/>
    <n v="3"/>
    <s v="Research Scientist"/>
    <x v="2"/>
    <n v="15630"/>
    <m/>
    <n v="5"/>
    <s v="Y"/>
    <n v="12"/>
    <n v="8"/>
    <n v="2"/>
    <n v="9"/>
    <n v="3"/>
    <n v="4"/>
    <n v="1"/>
    <n v="3"/>
  </r>
  <r>
    <n v="35"/>
    <s v="30 &amp; Above"/>
    <x v="1"/>
    <s v="No"/>
    <s v="Non-Travel"/>
    <x v="1"/>
    <n v="5"/>
    <n v="4"/>
    <s v="Technical Degree"/>
    <n v="1"/>
    <x v="4205"/>
    <s v="Female"/>
    <n v="3"/>
    <s v="Manufacturing Director"/>
    <x v="0"/>
    <n v="48980"/>
    <m/>
    <n v="2"/>
    <s v="Y"/>
    <n v="15"/>
    <n v="8"/>
    <n v="2"/>
    <n v="10"/>
    <n v="2"/>
    <n v="4"/>
    <n v="2"/>
    <n v="3"/>
  </r>
  <r>
    <n v="26"/>
    <s v="Below 30"/>
    <x v="3"/>
    <s v="No"/>
    <s v="Travel_Rarely"/>
    <x v="1"/>
    <n v="4"/>
    <n v="4"/>
    <s v="Life Sciences"/>
    <n v="1"/>
    <x v="4206"/>
    <s v="Female"/>
    <n v="3"/>
    <s v="Sales Executive"/>
    <x v="0"/>
    <n v="47890"/>
    <m/>
    <n v="7"/>
    <s v="Y"/>
    <n v="20"/>
    <n v="8"/>
    <n v="1"/>
    <n v="5"/>
    <n v="2"/>
    <n v="2"/>
    <n v="0"/>
    <n v="0"/>
  </r>
  <r>
    <n v="33"/>
    <s v="30 &amp; Above"/>
    <x v="1"/>
    <s v="No"/>
    <s v="Travel_Frequently"/>
    <x v="0"/>
    <n v="29"/>
    <n v="4"/>
    <s v="Life Sciences"/>
    <n v="1"/>
    <x v="4207"/>
    <s v="Female"/>
    <n v="1"/>
    <s v="Human Resources"/>
    <x v="1"/>
    <n v="31800"/>
    <m/>
    <n v="1"/>
    <s v="Y"/>
    <n v="14"/>
    <n v="8"/>
    <n v="1"/>
    <n v="15"/>
    <n v="2"/>
    <n v="15"/>
    <n v="8"/>
    <n v="12"/>
  </r>
  <r>
    <n v="35"/>
    <s v="30 &amp; Above"/>
    <x v="1"/>
    <s v="No"/>
    <s v="Travel_Frequently"/>
    <x v="1"/>
    <n v="15"/>
    <n v="3"/>
    <s v="Medical"/>
    <n v="1"/>
    <x v="4208"/>
    <s v="Male"/>
    <n v="3"/>
    <s v="Manufacturing Director"/>
    <x v="0"/>
    <n v="65490"/>
    <s v="Yes"/>
    <n v="1"/>
    <s v="Y"/>
    <n v="20"/>
    <n v="8"/>
    <n v="0"/>
    <n v="9"/>
    <n v="3"/>
    <n v="9"/>
    <n v="1"/>
    <n v="8"/>
  </r>
  <r>
    <n v="35"/>
    <s v="30 &amp; Above"/>
    <x v="1"/>
    <s v="No"/>
    <s v="Travel_Rarely"/>
    <x v="2"/>
    <n v="3"/>
    <n v="2"/>
    <s v="Life Sciences"/>
    <n v="1"/>
    <x v="4209"/>
    <s v="Female"/>
    <n v="1"/>
    <s v="Laboratory Technician"/>
    <x v="0"/>
    <n v="63880"/>
    <m/>
    <n v="3"/>
    <s v="Y"/>
    <n v="13"/>
    <n v="8"/>
    <n v="0"/>
    <n v="4"/>
    <n v="6"/>
    <n v="2"/>
    <n v="2"/>
    <n v="2"/>
  </r>
  <r>
    <n v="31"/>
    <s v="30 &amp; Above"/>
    <x v="1"/>
    <s v="No"/>
    <s v="Travel_Rarely"/>
    <x v="0"/>
    <n v="10"/>
    <n v="2"/>
    <s v="Life Sciences"/>
    <n v="1"/>
    <x v="4210"/>
    <s v="Female"/>
    <n v="2"/>
    <s v="Research Scientist"/>
    <x v="2"/>
    <n v="112440"/>
    <s v="Yes"/>
    <n v="3"/>
    <s v="Y"/>
    <n v="12"/>
    <n v="8"/>
    <n v="1"/>
    <n v="10"/>
    <n v="3"/>
    <n v="7"/>
    <n v="1"/>
    <n v="7"/>
  </r>
  <r>
    <n v="37"/>
    <s v="30 &amp; Above"/>
    <x v="1"/>
    <s v="No"/>
    <s v="Travel_Rarely"/>
    <x v="0"/>
    <n v="4"/>
    <n v="3"/>
    <s v="Marketing"/>
    <n v="1"/>
    <x v="4211"/>
    <s v="Male"/>
    <n v="4"/>
    <s v="Human Resources"/>
    <x v="2"/>
    <n v="160320"/>
    <s v="Yes"/>
    <n v="1"/>
    <s v="Y"/>
    <n v="13"/>
    <n v="8"/>
    <n v="0"/>
    <n v="7"/>
    <n v="2"/>
    <n v="7"/>
    <n v="0"/>
    <n v="7"/>
  </r>
  <r>
    <n v="32"/>
    <s v="30 &amp; Above"/>
    <x v="1"/>
    <s v="No"/>
    <s v="Travel_Rarely"/>
    <x v="1"/>
    <n v="21"/>
    <n v="3"/>
    <s v="Other"/>
    <n v="1"/>
    <x v="4212"/>
    <s v="Male"/>
    <n v="2"/>
    <s v="Sales Executive"/>
    <x v="0"/>
    <n v="23620"/>
    <m/>
    <n v="1"/>
    <s v="Y"/>
    <n v="11"/>
    <n v="8"/>
    <n v="0"/>
    <n v="9"/>
    <n v="2"/>
    <n v="9"/>
    <n v="7"/>
    <n v="8"/>
  </r>
  <r>
    <n v="38"/>
    <s v="30 &amp; Above"/>
    <x v="1"/>
    <s v="No"/>
    <s v="Travel_Frequently"/>
    <x v="1"/>
    <n v="25"/>
    <n v="3"/>
    <s v="Medical"/>
    <n v="1"/>
    <x v="4213"/>
    <s v="Male"/>
    <n v="2"/>
    <s v="Manufacturing Director"/>
    <x v="1"/>
    <n v="163280"/>
    <s v="Yes"/>
    <n v="1"/>
    <s v="Y"/>
    <n v="17"/>
    <n v="8"/>
    <n v="3"/>
    <n v="10"/>
    <n v="2"/>
    <n v="10"/>
    <n v="9"/>
    <n v="9"/>
  </r>
  <r>
    <n v="50"/>
    <s v="30 &amp; Above"/>
    <x v="2"/>
    <s v="No"/>
    <s v="Travel_Rarely"/>
    <x v="0"/>
    <n v="2"/>
    <n v="4"/>
    <s v="Marketing"/>
    <n v="1"/>
    <x v="4214"/>
    <s v="Female"/>
    <n v="4"/>
    <s v="Research Scientist"/>
    <x v="2"/>
    <n v="83760"/>
    <s v="Yes"/>
    <n v="5"/>
    <s v="Y"/>
    <n v="14"/>
    <n v="8"/>
    <n v="3"/>
    <n v="29"/>
    <n v="2"/>
    <n v="27"/>
    <n v="13"/>
    <n v="8"/>
  </r>
  <r>
    <n v="59"/>
    <s v="30 &amp; Above"/>
    <x v="0"/>
    <s v="No"/>
    <s v="Travel_Rarely"/>
    <x v="1"/>
    <n v="1"/>
    <n v="3"/>
    <s v="Technical Degree"/>
    <n v="1"/>
    <x v="4215"/>
    <s v="Male"/>
    <n v="1"/>
    <s v="Laboratory Technician"/>
    <x v="1"/>
    <n v="166060"/>
    <s v="Yes"/>
    <n v="7"/>
    <s v="Y"/>
    <n v="11"/>
    <n v="8"/>
    <n v="0"/>
    <n v="28"/>
    <n v="6"/>
    <n v="21"/>
    <n v="7"/>
    <n v="9"/>
  </r>
  <r>
    <n v="36"/>
    <s v="30 &amp; Above"/>
    <x v="1"/>
    <s v="No"/>
    <s v="Travel_Rarely"/>
    <x v="0"/>
    <n v="1"/>
    <n v="2"/>
    <s v="Marketing"/>
    <n v="1"/>
    <x v="4216"/>
    <s v="Female"/>
    <n v="2"/>
    <s v="Sales Executive"/>
    <x v="2"/>
    <n v="86060"/>
    <s v="Yes"/>
    <n v="1"/>
    <s v="Y"/>
    <n v="14"/>
    <n v="8"/>
    <n v="2"/>
    <n v="17"/>
    <n v="3"/>
    <n v="17"/>
    <n v="12"/>
    <n v="8"/>
  </r>
  <r>
    <n v="55"/>
    <s v="30 &amp; Above"/>
    <x v="0"/>
    <s v="No"/>
    <s v="Travel_Rarely"/>
    <x v="1"/>
    <n v="7"/>
    <n v="3"/>
    <s v="Medical"/>
    <n v="1"/>
    <x v="4217"/>
    <s v="Male"/>
    <n v="3"/>
    <s v="Research Scientist"/>
    <x v="2"/>
    <n v="22720"/>
    <m/>
    <n v="2"/>
    <s v="Y"/>
    <n v="17"/>
    <n v="8"/>
    <n v="1"/>
    <n v="21"/>
    <n v="2"/>
    <n v="5"/>
    <n v="0"/>
    <n v="2"/>
  </r>
  <r>
    <n v="36"/>
    <s v="30 &amp; Above"/>
    <x v="1"/>
    <s v="No"/>
    <s v="Travel_Frequently"/>
    <x v="1"/>
    <n v="3"/>
    <n v="3"/>
    <s v="Life Sciences"/>
    <n v="1"/>
    <x v="4218"/>
    <s v="Female"/>
    <n v="2"/>
    <s v="Laboratory Technician"/>
    <x v="1"/>
    <n v="20180"/>
    <m/>
    <n v="1"/>
    <s v="Y"/>
    <n v="13"/>
    <n v="8"/>
    <n v="0"/>
    <n v="6"/>
    <n v="5"/>
    <n v="6"/>
    <n v="0"/>
    <n v="3"/>
  </r>
  <r>
    <n v="45"/>
    <s v="30 &amp; Above"/>
    <x v="2"/>
    <s v="No"/>
    <s v="Travel_Rarely"/>
    <x v="1"/>
    <n v="1"/>
    <n v="2"/>
    <s v="Medical"/>
    <n v="1"/>
    <x v="4219"/>
    <s v="Female"/>
    <n v="1"/>
    <s v="Sales Executive"/>
    <x v="2"/>
    <n v="70830"/>
    <s v="Yes"/>
    <n v="2"/>
    <s v="Y"/>
    <n v="12"/>
    <n v="8"/>
    <n v="1"/>
    <n v="25"/>
    <n v="5"/>
    <n v="1"/>
    <n v="0"/>
    <n v="0"/>
  </r>
  <r>
    <n v="35"/>
    <s v="30 &amp; Above"/>
    <x v="1"/>
    <s v="No"/>
    <s v="Travel_Frequently"/>
    <x v="2"/>
    <n v="9"/>
    <n v="3"/>
    <s v="Other"/>
    <n v="1"/>
    <x v="4220"/>
    <s v="Female"/>
    <n v="2"/>
    <s v="Sales Representative"/>
    <x v="0"/>
    <n v="40840"/>
    <m/>
    <n v="4"/>
    <s v="Y"/>
    <n v="13"/>
    <n v="8"/>
    <n v="1"/>
    <n v="5"/>
    <n v="3"/>
    <n v="3"/>
    <n v="1"/>
    <n v="2"/>
  </r>
  <r>
    <n v="36"/>
    <s v="30 &amp; Above"/>
    <x v="1"/>
    <s v="Yes"/>
    <s v="Travel_Rarely"/>
    <x v="0"/>
    <n v="7"/>
    <n v="2"/>
    <s v="Life Sciences"/>
    <n v="1"/>
    <x v="4221"/>
    <s v="Male"/>
    <n v="4"/>
    <s v="Laboratory Technician"/>
    <x v="0"/>
    <n v="144110"/>
    <s v="Yes"/>
    <n v="0"/>
    <s v="Y"/>
    <n v="18"/>
    <n v="8"/>
    <n v="3"/>
    <n v="2"/>
    <n v="2"/>
    <n v="1"/>
    <n v="0"/>
    <n v="0"/>
  </r>
  <r>
    <n v="59"/>
    <s v="30 &amp; Above"/>
    <x v="0"/>
    <s v="No"/>
    <s v="Travel_Frequently"/>
    <x v="1"/>
    <n v="10"/>
    <n v="4"/>
    <s v="Life Sciences"/>
    <n v="1"/>
    <x v="4222"/>
    <s v="Male"/>
    <n v="3"/>
    <s v="Research Scientist"/>
    <x v="1"/>
    <n v="23080"/>
    <m/>
    <n v="7"/>
    <s v="Y"/>
    <n v="19"/>
    <n v="8"/>
    <n v="1"/>
    <n v="20"/>
    <n v="4"/>
    <n v="4"/>
    <n v="1"/>
    <n v="3"/>
  </r>
  <r>
    <n v="29"/>
    <s v="Below 30"/>
    <x v="3"/>
    <s v="No"/>
    <s v="Travel_Rarely"/>
    <x v="1"/>
    <n v="28"/>
    <n v="4"/>
    <s v="Life Sciences"/>
    <n v="1"/>
    <x v="4223"/>
    <s v="Female"/>
    <n v="1"/>
    <s v="Sales Representative"/>
    <x v="0"/>
    <n v="48410"/>
    <m/>
    <n v="0"/>
    <s v="Y"/>
    <n v="11"/>
    <n v="8"/>
    <n v="0"/>
    <n v="6"/>
    <n v="3"/>
    <n v="5"/>
    <n v="0"/>
    <n v="4"/>
  </r>
  <r>
    <n v="31"/>
    <s v="30 &amp; Above"/>
    <x v="1"/>
    <s v="No"/>
    <s v="Travel_Rarely"/>
    <x v="1"/>
    <n v="3"/>
    <n v="2"/>
    <s v="Medical"/>
    <n v="1"/>
    <x v="4224"/>
    <s v="Female"/>
    <n v="3"/>
    <s v="Sales Executive"/>
    <x v="1"/>
    <n v="42850"/>
    <m/>
    <n v="1"/>
    <s v="Y"/>
    <n v="21"/>
    <n v="8"/>
    <n v="1"/>
    <n v="1"/>
    <n v="2"/>
    <n v="1"/>
    <n v="1"/>
    <n v="0"/>
  </r>
  <r>
    <n v="32"/>
    <s v="30 &amp; Above"/>
    <x v="1"/>
    <s v="No"/>
    <s v="Travel_Rarely"/>
    <x v="0"/>
    <n v="3"/>
    <n v="4"/>
    <s v="Life Sciences"/>
    <n v="1"/>
    <x v="4225"/>
    <s v="Male"/>
    <n v="2"/>
    <s v="Manufacturing Director"/>
    <x v="0"/>
    <n v="97150"/>
    <s v="Yes"/>
    <n v="1"/>
    <s v="Y"/>
    <n v="15"/>
    <n v="8"/>
    <n v="1"/>
    <n v="10"/>
    <n v="1"/>
    <n v="10"/>
    <n v="0"/>
    <n v="9"/>
  </r>
  <r>
    <n v="36"/>
    <s v="30 &amp; Above"/>
    <x v="1"/>
    <s v="No"/>
    <s v="Travel_Rarely"/>
    <x v="1"/>
    <n v="2"/>
    <n v="3"/>
    <s v="Life Sciences"/>
    <n v="1"/>
    <x v="4226"/>
    <s v="Male"/>
    <n v="2"/>
    <s v="Sales Representative"/>
    <x v="0"/>
    <n v="43200"/>
    <m/>
    <n v="0"/>
    <s v="Y"/>
    <n v="17"/>
    <n v="8"/>
    <n v="0"/>
    <n v="5"/>
    <n v="2"/>
    <n v="1"/>
    <n v="0"/>
    <n v="0"/>
  </r>
  <r>
    <n v="31"/>
    <s v="30 &amp; Above"/>
    <x v="1"/>
    <s v="No"/>
    <s v="Travel_Rarely"/>
    <x v="1"/>
    <n v="27"/>
    <n v="3"/>
    <s v="Medical"/>
    <n v="1"/>
    <x v="4227"/>
    <s v="Female"/>
    <n v="2"/>
    <s v="Research Director"/>
    <x v="1"/>
    <n v="21320"/>
    <m/>
    <n v="1"/>
    <s v="Y"/>
    <n v="18"/>
    <n v="8"/>
    <n v="0"/>
    <n v="11"/>
    <n v="3"/>
    <n v="11"/>
    <n v="1"/>
    <n v="8"/>
  </r>
  <r>
    <n v="35"/>
    <s v="30 &amp; Above"/>
    <x v="1"/>
    <s v="No"/>
    <s v="Travel_Rarely"/>
    <x v="1"/>
    <n v="2"/>
    <n v="4"/>
    <s v="Medical"/>
    <n v="1"/>
    <x v="4228"/>
    <s v="Male"/>
    <n v="2"/>
    <s v="Healthcare Representative"/>
    <x v="1"/>
    <n v="101240"/>
    <s v="Yes"/>
    <n v="0"/>
    <s v="Y"/>
    <n v="14"/>
    <n v="8"/>
    <n v="1"/>
    <n v="16"/>
    <n v="2"/>
    <n v="15"/>
    <n v="2"/>
    <n v="8"/>
  </r>
  <r>
    <n v="45"/>
    <s v="30 &amp; Above"/>
    <x v="2"/>
    <s v="No"/>
    <s v="Travel_Rarely"/>
    <x v="2"/>
    <n v="14"/>
    <n v="3"/>
    <s v="Human Resources"/>
    <n v="1"/>
    <x v="4229"/>
    <s v="Female"/>
    <n v="1"/>
    <s v="Sales Executive"/>
    <x v="0"/>
    <n v="54730"/>
    <m/>
    <n v="4"/>
    <s v="Y"/>
    <n v="13"/>
    <n v="8"/>
    <n v="0"/>
    <n v="17"/>
    <n v="3"/>
    <n v="0"/>
    <n v="0"/>
    <n v="0"/>
  </r>
  <r>
    <n v="37"/>
    <s v="30 &amp; Above"/>
    <x v="1"/>
    <s v="No"/>
    <s v="Travel_Rarely"/>
    <x v="1"/>
    <n v="1"/>
    <n v="3"/>
    <s v="Life Sciences"/>
    <n v="1"/>
    <x v="4230"/>
    <s v="Female"/>
    <n v="3"/>
    <s v="Sales Executive"/>
    <x v="1"/>
    <n v="52070"/>
    <m/>
    <n v="4"/>
    <s v="Y"/>
    <n v="17"/>
    <n v="8"/>
    <n v="3"/>
    <n v="16"/>
    <n v="3"/>
    <n v="5"/>
    <n v="0"/>
    <n v="2"/>
  </r>
  <r>
    <n v="46"/>
    <s v="30 &amp; Above"/>
    <x v="2"/>
    <s v="No"/>
    <s v="Travel_Rarely"/>
    <x v="1"/>
    <n v="9"/>
    <n v="3"/>
    <s v="Medical"/>
    <n v="1"/>
    <x v="4231"/>
    <s v="Male"/>
    <n v="3"/>
    <s v="Manager"/>
    <x v="2"/>
    <n v="164370"/>
    <s v="Yes"/>
    <n v="8"/>
    <s v="Y"/>
    <n v="15"/>
    <n v="8"/>
    <n v="1"/>
    <n v="16"/>
    <n v="0"/>
    <n v="4"/>
    <n v="0"/>
    <n v="2"/>
  </r>
  <r>
    <n v="30"/>
    <s v="30 &amp; Above"/>
    <x v="3"/>
    <s v="No"/>
    <s v="Travel_Rarely"/>
    <x v="0"/>
    <n v="18"/>
    <n v="3"/>
    <s v="Life Sciences"/>
    <n v="1"/>
    <x v="4232"/>
    <s v="Male"/>
    <n v="4"/>
    <s v="Human Resources"/>
    <x v="0"/>
    <n v="22960"/>
    <m/>
    <n v="1"/>
    <s v="Y"/>
    <n v="18"/>
    <n v="8"/>
    <n v="1"/>
    <n v="10"/>
    <n v="2"/>
    <n v="10"/>
    <n v="3"/>
    <n v="0"/>
  </r>
  <r>
    <n v="35"/>
    <s v="30 &amp; Above"/>
    <x v="1"/>
    <s v="No"/>
    <s v="Travel_Rarely"/>
    <x v="1"/>
    <n v="20"/>
    <n v="4"/>
    <s v="Life Sciences"/>
    <n v="1"/>
    <x v="4233"/>
    <s v="Female"/>
    <n v="3"/>
    <s v="Human Resources"/>
    <x v="1"/>
    <n v="40690"/>
    <m/>
    <n v="1"/>
    <s v="Y"/>
    <n v="13"/>
    <n v="8"/>
    <n v="0"/>
    <n v="6"/>
    <n v="5"/>
    <n v="6"/>
    <n v="0"/>
    <n v="4"/>
  </r>
  <r>
    <n v="55"/>
    <s v="30 &amp; Above"/>
    <x v="0"/>
    <s v="No"/>
    <s v="Travel_Rarely"/>
    <x v="1"/>
    <n v="2"/>
    <n v="3"/>
    <s v="Life Sciences"/>
    <n v="1"/>
    <x v="4234"/>
    <s v="Female"/>
    <n v="2"/>
    <s v="Laboratory Technician"/>
    <x v="0"/>
    <n v="74410"/>
    <s v="Yes"/>
    <n v="3"/>
    <s v="Y"/>
    <n v="12"/>
    <n v="8"/>
    <n v="1"/>
    <n v="24"/>
    <n v="4"/>
    <n v="1"/>
    <n v="1"/>
    <n v="0"/>
  </r>
  <r>
    <n v="38"/>
    <s v="30 &amp; Above"/>
    <x v="1"/>
    <s v="No"/>
    <s v="Non-Travel"/>
    <x v="0"/>
    <n v="11"/>
    <n v="1"/>
    <s v="Marketing"/>
    <n v="1"/>
    <x v="4235"/>
    <s v="Male"/>
    <n v="2"/>
    <s v="Laboratory Technician"/>
    <x v="2"/>
    <n v="24300"/>
    <m/>
    <n v="7"/>
    <s v="Y"/>
    <n v="13"/>
    <n v="8"/>
    <n v="2"/>
    <n v="17"/>
    <n v="2"/>
    <n v="13"/>
    <n v="1"/>
    <n v="9"/>
  </r>
  <r>
    <n v="34"/>
    <s v="30 &amp; Above"/>
    <x v="1"/>
    <s v="No"/>
    <s v="Travel_Rarely"/>
    <x v="1"/>
    <n v="8"/>
    <n v="2"/>
    <s v="Medical"/>
    <n v="1"/>
    <x v="4236"/>
    <s v="Male"/>
    <n v="1"/>
    <s v="Research Scientist"/>
    <x v="0"/>
    <n v="58780"/>
    <m/>
    <n v="1"/>
    <s v="Y"/>
    <n v="14"/>
    <n v="8"/>
    <n v="0"/>
    <n v="5"/>
    <n v="1"/>
    <n v="5"/>
    <n v="1"/>
    <n v="3"/>
  </r>
  <r>
    <n v="56"/>
    <s v="30 &amp; Above"/>
    <x v="0"/>
    <s v="No"/>
    <s v="Travel_Rarely"/>
    <x v="2"/>
    <n v="2"/>
    <n v="1"/>
    <s v="Medical"/>
    <n v="1"/>
    <x v="4237"/>
    <s v="Male"/>
    <n v="2"/>
    <s v="Sales Executive"/>
    <x v="1"/>
    <n v="26440"/>
    <m/>
    <n v="4"/>
    <s v="Y"/>
    <n v="11"/>
    <n v="8"/>
    <n v="1"/>
    <n v="37"/>
    <n v="2"/>
    <n v="6"/>
    <n v="0"/>
    <n v="2"/>
  </r>
  <r>
    <n v="23"/>
    <s v="Below 30"/>
    <x v="3"/>
    <s v="No"/>
    <s v="Travel_Rarely"/>
    <x v="1"/>
    <n v="10"/>
    <n v="3"/>
    <s v="Medical"/>
    <n v="1"/>
    <x v="4238"/>
    <s v="Male"/>
    <n v="2"/>
    <s v="Laboratory Technician"/>
    <x v="2"/>
    <n v="64390"/>
    <m/>
    <n v="3"/>
    <s v="Y"/>
    <n v="22"/>
    <n v="8"/>
    <n v="3"/>
    <n v="3"/>
    <n v="2"/>
    <n v="0"/>
    <n v="0"/>
    <n v="0"/>
  </r>
  <r>
    <n v="51"/>
    <s v="30 &amp; Above"/>
    <x v="0"/>
    <s v="No"/>
    <s v="Travel_Rarely"/>
    <x v="1"/>
    <n v="29"/>
    <n v="4"/>
    <s v="Life Sciences"/>
    <n v="1"/>
    <x v="4239"/>
    <s v="Female"/>
    <n v="5"/>
    <s v="Manufacturing Director"/>
    <x v="0"/>
    <n v="24510"/>
    <m/>
    <n v="3"/>
    <s v="Y"/>
    <n v="17"/>
    <n v="8"/>
    <n v="0"/>
    <n v="10"/>
    <n v="2"/>
    <n v="4"/>
    <n v="0"/>
    <n v="3"/>
  </r>
  <r>
    <n v="30"/>
    <s v="30 &amp; Above"/>
    <x v="3"/>
    <s v="No"/>
    <s v="Travel_Rarely"/>
    <x v="0"/>
    <n v="8"/>
    <n v="2"/>
    <s v="Technical Degree"/>
    <n v="1"/>
    <x v="4240"/>
    <s v="Male"/>
    <n v="1"/>
    <s v="Sales Representative"/>
    <x v="0"/>
    <n v="63920"/>
    <m/>
    <n v="1"/>
    <s v="Y"/>
    <n v="21"/>
    <n v="8"/>
    <n v="1"/>
    <n v="11"/>
    <n v="2"/>
    <n v="11"/>
    <n v="10"/>
    <n v="8"/>
  </r>
  <r>
    <n v="46"/>
    <s v="30 &amp; Above"/>
    <x v="2"/>
    <s v="Yes"/>
    <s v="Travel_Rarely"/>
    <x v="0"/>
    <n v="1"/>
    <n v="2"/>
    <s v="Medical"/>
    <n v="1"/>
    <x v="4241"/>
    <s v="Female"/>
    <n v="2"/>
    <s v="Research Scientist"/>
    <x v="1"/>
    <n v="97140"/>
    <s v="Yes"/>
    <n v="1"/>
    <s v="Y"/>
    <n v="22"/>
    <n v="8"/>
    <n v="0"/>
    <n v="9"/>
    <n v="0"/>
    <n v="9"/>
    <n v="4"/>
    <n v="7"/>
  </r>
  <r>
    <n v="40"/>
    <s v="30 &amp; Above"/>
    <x v="1"/>
    <s v="No"/>
    <s v="Travel_Frequently"/>
    <x v="1"/>
    <n v="6"/>
    <n v="3"/>
    <s v="Medical"/>
    <n v="1"/>
    <x v="4242"/>
    <s v="Male"/>
    <n v="1"/>
    <s v="Healthcare Representative"/>
    <x v="0"/>
    <n v="60770"/>
    <m/>
    <n v="1"/>
    <s v="Y"/>
    <n v="16"/>
    <n v="8"/>
    <n v="2"/>
    <n v="22"/>
    <n v="2"/>
    <n v="22"/>
    <n v="11"/>
    <n v="11"/>
  </r>
  <r>
    <n v="51"/>
    <s v="30 &amp; Above"/>
    <x v="0"/>
    <s v="No"/>
    <s v="Travel_Rarely"/>
    <x v="1"/>
    <n v="8"/>
    <n v="4"/>
    <s v="Life Sciences"/>
    <n v="1"/>
    <x v="4243"/>
    <s v="Female"/>
    <n v="5"/>
    <s v="Sales Representative"/>
    <x v="1"/>
    <n v="24500"/>
    <m/>
    <n v="0"/>
    <s v="Y"/>
    <n v="12"/>
    <n v="8"/>
    <n v="1"/>
    <n v="11"/>
    <n v="2"/>
    <n v="10"/>
    <n v="1"/>
    <n v="0"/>
  </r>
  <r>
    <n v="30"/>
    <s v="30 &amp; Above"/>
    <x v="3"/>
    <s v="No"/>
    <s v="Travel_Rarely"/>
    <x v="1"/>
    <n v="9"/>
    <n v="3"/>
    <s v="Life Sciences"/>
    <n v="1"/>
    <x v="4244"/>
    <s v="Male"/>
    <n v="1"/>
    <s v="Manufacturing Director"/>
    <x v="2"/>
    <n v="92500"/>
    <s v="Yes"/>
    <n v="1"/>
    <s v="Y"/>
    <n v="12"/>
    <n v="8"/>
    <n v="3"/>
    <n v="11"/>
    <n v="0"/>
    <n v="11"/>
    <n v="2"/>
    <n v="7"/>
  </r>
  <r>
    <n v="46"/>
    <s v="30 &amp; Above"/>
    <x v="2"/>
    <s v="No"/>
    <s v="Travel_Frequently"/>
    <x v="1"/>
    <n v="12"/>
    <n v="1"/>
    <s v="Medical"/>
    <n v="1"/>
    <x v="4245"/>
    <s v="Male"/>
    <n v="1"/>
    <s v="Laboratory Technician"/>
    <x v="0"/>
    <n v="20740"/>
    <m/>
    <n v="2"/>
    <s v="Y"/>
    <n v="15"/>
    <n v="8"/>
    <n v="1"/>
    <n v="21"/>
    <n v="3"/>
    <n v="10"/>
    <n v="9"/>
    <n v="5"/>
  </r>
  <r>
    <n v="32"/>
    <s v="30 &amp; Above"/>
    <x v="1"/>
    <s v="No"/>
    <s v="Travel_Rarely"/>
    <x v="0"/>
    <n v="15"/>
    <n v="3"/>
    <s v="Marketing"/>
    <n v="1"/>
    <x v="4246"/>
    <s v="Male"/>
    <n v="1"/>
    <s v="Research Scientist"/>
    <x v="1"/>
    <n v="101690"/>
    <s v="Yes"/>
    <n v="1"/>
    <s v="Y"/>
    <n v="14"/>
    <n v="8"/>
    <n v="0"/>
    <n v="12"/>
    <n v="6"/>
    <n v="11"/>
    <n v="5"/>
    <n v="7"/>
  </r>
  <r>
    <n v="54"/>
    <s v="30 &amp; Above"/>
    <x v="0"/>
    <s v="No"/>
    <s v="Travel_Rarely"/>
    <x v="1"/>
    <n v="25"/>
    <n v="1"/>
    <s v="Medical"/>
    <n v="1"/>
    <x v="4247"/>
    <s v="Female"/>
    <n v="1"/>
    <s v="Laboratory Technician"/>
    <x v="0"/>
    <n v="48550"/>
    <m/>
    <n v="9"/>
    <s v="Y"/>
    <n v="25"/>
    <n v="8"/>
    <n v="1"/>
    <n v="16"/>
    <n v="2"/>
    <n v="4"/>
    <n v="0"/>
    <n v="3"/>
  </r>
  <r>
    <n v="24"/>
    <s v="Below 30"/>
    <x v="3"/>
    <s v="No"/>
    <s v="Travel_Rarely"/>
    <x v="0"/>
    <n v="6"/>
    <n v="2"/>
    <s v="Marketing"/>
    <n v="1"/>
    <x v="4248"/>
    <s v="Male"/>
    <n v="2"/>
    <s v="Research Scientist"/>
    <x v="0"/>
    <n v="40870"/>
    <m/>
    <n v="0"/>
    <s v="Y"/>
    <n v="20"/>
    <n v="8"/>
    <n v="3"/>
    <n v="4"/>
    <n v="1"/>
    <n v="3"/>
    <n v="0"/>
    <n v="2"/>
  </r>
  <r>
    <n v="28"/>
    <s v="Below 30"/>
    <x v="3"/>
    <s v="No"/>
    <s v="Non-Travel"/>
    <x v="0"/>
    <n v="9"/>
    <n v="4"/>
    <s v="Medical"/>
    <n v="1"/>
    <x v="4249"/>
    <s v="Male"/>
    <n v="2"/>
    <s v="Laboratory Technician"/>
    <x v="0"/>
    <n v="23670"/>
    <m/>
    <n v="1"/>
    <s v="Y"/>
    <n v="13"/>
    <n v="8"/>
    <n v="0"/>
    <n v="5"/>
    <n v="2"/>
    <n v="5"/>
    <n v="0"/>
    <n v="4"/>
  </r>
  <r>
    <n v="58"/>
    <s v="30 &amp; Above"/>
    <x v="0"/>
    <s v="No"/>
    <s v="Travel_Rarely"/>
    <x v="1"/>
    <n v="8"/>
    <n v="4"/>
    <s v="Life Sciences"/>
    <n v="1"/>
    <x v="4250"/>
    <s v="Male"/>
    <n v="2"/>
    <s v="Sales Executive"/>
    <x v="1"/>
    <n v="29720"/>
    <m/>
    <n v="0"/>
    <s v="Y"/>
    <n v="14"/>
    <n v="8"/>
    <n v="0"/>
    <n v="38"/>
    <n v="2"/>
    <n v="37"/>
    <n v="1"/>
    <n v="8"/>
  </r>
  <r>
    <n v="44"/>
    <s v="30 &amp; Above"/>
    <x v="2"/>
    <s v="No"/>
    <s v="Non-Travel"/>
    <x v="1"/>
    <n v="23"/>
    <n v="2"/>
    <s v="Medical"/>
    <n v="1"/>
    <x v="4251"/>
    <s v="Female"/>
    <n v="1"/>
    <s v="Research Scientist"/>
    <x v="0"/>
    <n v="195860"/>
    <s v="Yes"/>
    <n v="4"/>
    <s v="Y"/>
    <n v="16"/>
    <n v="8"/>
    <n v="0"/>
    <n v="17"/>
    <n v="3"/>
    <n v="3"/>
    <n v="1"/>
    <n v="2"/>
  </r>
  <r>
    <n v="37"/>
    <s v="30 &amp; Above"/>
    <x v="1"/>
    <s v="Yes"/>
    <s v="Travel_Rarely"/>
    <x v="2"/>
    <n v="9"/>
    <n v="3"/>
    <s v="Human Resources"/>
    <n v="1"/>
    <x v="4252"/>
    <s v="Male"/>
    <n v="2"/>
    <s v="Healthcare Representative"/>
    <x v="2"/>
    <n v="54840"/>
    <m/>
    <n v="4"/>
    <s v="Y"/>
    <n v="17"/>
    <n v="8"/>
    <n v="0"/>
    <n v="7"/>
    <n v="4"/>
    <n v="3"/>
    <n v="0"/>
    <n v="2"/>
  </r>
  <r>
    <n v="32"/>
    <s v="30 &amp; Above"/>
    <x v="1"/>
    <s v="No"/>
    <s v="Travel_Rarely"/>
    <x v="2"/>
    <n v="12"/>
    <n v="2"/>
    <s v="Human Resources"/>
    <n v="1"/>
    <x v="4253"/>
    <s v="Female"/>
    <n v="1"/>
    <s v="Sales Representative"/>
    <x v="1"/>
    <n v="20610"/>
    <m/>
    <n v="1"/>
    <s v="Y"/>
    <n v="15"/>
    <n v="8"/>
    <n v="1"/>
    <n v="1"/>
    <n v="2"/>
    <n v="1"/>
    <n v="0"/>
    <n v="0"/>
  </r>
  <r>
    <n v="20"/>
    <s v="Below 30"/>
    <x v="4"/>
    <s v="Yes"/>
    <s v="Travel_Frequently"/>
    <x v="0"/>
    <n v="4"/>
    <n v="4"/>
    <s v="Life Sciences"/>
    <n v="1"/>
    <x v="4254"/>
    <s v="Female"/>
    <n v="2"/>
    <s v="Healthcare Representative"/>
    <x v="1"/>
    <n v="99240"/>
    <s v="Yes"/>
    <n v="1"/>
    <s v="Y"/>
    <n v="22"/>
    <n v="8"/>
    <n v="0"/>
    <n v="1"/>
    <n v="3"/>
    <n v="1"/>
    <n v="1"/>
    <n v="0"/>
  </r>
  <r>
    <n v="34"/>
    <s v="30 &amp; Above"/>
    <x v="1"/>
    <s v="No"/>
    <s v="Travel_Rarely"/>
    <x v="1"/>
    <n v="1"/>
    <n v="4"/>
    <s v="Other"/>
    <n v="1"/>
    <x v="4255"/>
    <s v="Male"/>
    <n v="4"/>
    <s v="Laboratory Technician"/>
    <x v="1"/>
    <n v="41980"/>
    <m/>
    <n v="1"/>
    <s v="Y"/>
    <n v="22"/>
    <n v="8"/>
    <n v="1"/>
    <n v="16"/>
    <n v="2"/>
    <n v="16"/>
    <n v="2"/>
    <n v="10"/>
  </r>
  <r>
    <n v="37"/>
    <s v="30 &amp; Above"/>
    <x v="1"/>
    <s v="No"/>
    <s v="Non-Travel"/>
    <x v="0"/>
    <n v="24"/>
    <n v="2"/>
    <s v="Life Sciences"/>
    <n v="1"/>
    <x v="4256"/>
    <s v="Male"/>
    <n v="1"/>
    <s v="Research Scientist"/>
    <x v="2"/>
    <n v="68150"/>
    <s v="Yes"/>
    <n v="5"/>
    <s v="Y"/>
    <n v="20"/>
    <n v="8"/>
    <n v="1"/>
    <n v="17"/>
    <n v="3"/>
    <n v="1"/>
    <n v="0"/>
    <n v="0"/>
  </r>
  <r>
    <n v="59"/>
    <s v="30 &amp; Above"/>
    <x v="0"/>
    <s v="No"/>
    <s v="Non-Travel"/>
    <x v="1"/>
    <n v="12"/>
    <n v="2"/>
    <s v="Life Sciences"/>
    <n v="1"/>
    <x v="4257"/>
    <s v="Male"/>
    <n v="2"/>
    <s v="Sales Executive"/>
    <x v="0"/>
    <n v="47230"/>
    <m/>
    <n v="9"/>
    <s v="Y"/>
    <n v="14"/>
    <n v="8"/>
    <n v="0"/>
    <n v="30"/>
    <n v="0"/>
    <n v="3"/>
    <n v="2"/>
    <n v="2"/>
  </r>
  <r>
    <n v="50"/>
    <s v="30 &amp; Above"/>
    <x v="2"/>
    <s v="No"/>
    <s v="Travel_Frequently"/>
    <x v="1"/>
    <n v="3"/>
    <n v="4"/>
    <s v="Medical"/>
    <n v="1"/>
    <x v="4258"/>
    <s v="Male"/>
    <n v="4"/>
    <s v="Research Scientist"/>
    <x v="0"/>
    <n v="61420"/>
    <m/>
    <n v="3"/>
    <s v="Y"/>
    <n v="13"/>
    <n v="8"/>
    <n v="2"/>
    <n v="28"/>
    <n v="3"/>
    <n v="8"/>
    <n v="0"/>
    <n v="7"/>
  </r>
  <r>
    <n v="25"/>
    <s v="Below 30"/>
    <x v="3"/>
    <s v="Yes"/>
    <s v="Travel_Rarely"/>
    <x v="0"/>
    <n v="10"/>
    <n v="1"/>
    <s v="Marketing"/>
    <n v="1"/>
    <x v="4259"/>
    <s v="Male"/>
    <n v="2"/>
    <s v="Research Director"/>
    <x v="1"/>
    <n v="82370"/>
    <s v="Yes"/>
    <n v="1"/>
    <s v="Y"/>
    <n v="13"/>
    <n v="8"/>
    <n v="0"/>
    <n v="6"/>
    <n v="6"/>
    <n v="6"/>
    <n v="0"/>
    <n v="3"/>
  </r>
  <r>
    <n v="25"/>
    <s v="Below 30"/>
    <x v="3"/>
    <s v="No"/>
    <s v="Travel_Rarely"/>
    <x v="1"/>
    <n v="26"/>
    <n v="3"/>
    <s v="Technical Degree"/>
    <n v="1"/>
    <x v="4260"/>
    <s v="Male"/>
    <n v="1"/>
    <s v="Laboratory Technician"/>
    <x v="0"/>
    <n v="88530"/>
    <s v="Yes"/>
    <n v="1"/>
    <s v="Y"/>
    <n v="22"/>
    <n v="8"/>
    <n v="1"/>
    <n v="2"/>
    <n v="3"/>
    <n v="2"/>
    <n v="2"/>
    <n v="1"/>
  </r>
  <r>
    <n v="22"/>
    <s v="Below 30"/>
    <x v="3"/>
    <s v="No"/>
    <s v="Travel_Rarely"/>
    <x v="1"/>
    <n v="2"/>
    <n v="1"/>
    <s v="Life Sciences"/>
    <n v="1"/>
    <x v="4261"/>
    <s v="Male"/>
    <n v="1"/>
    <s v="Sales Representative"/>
    <x v="1"/>
    <n v="193310"/>
    <s v="Yes"/>
    <n v="1"/>
    <s v="Y"/>
    <n v="12"/>
    <n v="8"/>
    <n v="1"/>
    <n v="1"/>
    <n v="2"/>
    <n v="0"/>
    <n v="0"/>
    <n v="0"/>
  </r>
  <r>
    <n v="51"/>
    <s v="30 &amp; Above"/>
    <x v="0"/>
    <s v="No"/>
    <s v="Travel_Frequently"/>
    <x v="1"/>
    <n v="1"/>
    <n v="3"/>
    <s v="Life Sciences"/>
    <n v="1"/>
    <x v="4262"/>
    <s v="Female"/>
    <n v="1"/>
    <s v="Sales Executive"/>
    <x v="1"/>
    <n v="20730"/>
    <m/>
    <n v="3"/>
    <s v="Y"/>
    <n v="14"/>
    <n v="8"/>
    <n v="1"/>
    <n v="23"/>
    <n v="4"/>
    <n v="13"/>
    <n v="12"/>
    <n v="8"/>
  </r>
  <r>
    <n v="34"/>
    <s v="30 &amp; Above"/>
    <x v="1"/>
    <s v="Yes"/>
    <s v="Travel_Frequently"/>
    <x v="2"/>
    <n v="4"/>
    <n v="4"/>
    <s v="Life Sciences"/>
    <n v="1"/>
    <x v="4263"/>
    <s v="Female"/>
    <n v="5"/>
    <s v="Sales Executive"/>
    <x v="1"/>
    <n v="55620"/>
    <m/>
    <n v="1"/>
    <s v="Y"/>
    <n v="15"/>
    <n v="8"/>
    <n v="0"/>
    <n v="9"/>
    <n v="3"/>
    <n v="9"/>
    <n v="0"/>
    <n v="6"/>
  </r>
  <r>
    <n v="54"/>
    <s v="30 &amp; Above"/>
    <x v="0"/>
    <s v="No"/>
    <s v="Non-Travel"/>
    <x v="1"/>
    <n v="9"/>
    <n v="3"/>
    <s v="Life Sciences"/>
    <n v="1"/>
    <x v="4264"/>
    <s v="Male"/>
    <n v="1"/>
    <s v="Laboratory Technician"/>
    <x v="1"/>
    <n v="196130"/>
    <s v="Yes"/>
    <n v="2"/>
    <s v="Y"/>
    <n v="17"/>
    <n v="8"/>
    <n v="0"/>
    <n v="23"/>
    <n v="5"/>
    <n v="5"/>
    <n v="4"/>
    <n v="4"/>
  </r>
  <r>
    <n v="24"/>
    <s v="Below 30"/>
    <x v="3"/>
    <s v="No"/>
    <s v="Travel_Rarely"/>
    <x v="1"/>
    <n v="2"/>
    <n v="1"/>
    <s v="Life Sciences"/>
    <n v="1"/>
    <x v="4265"/>
    <s v="Male"/>
    <n v="2"/>
    <s v="Laboratory Technician"/>
    <x v="0"/>
    <n v="34070"/>
    <m/>
    <n v="0"/>
    <s v="Y"/>
    <n v="13"/>
    <n v="8"/>
    <n v="1"/>
    <n v="6"/>
    <n v="4"/>
    <n v="5"/>
    <n v="1"/>
    <n v="2"/>
  </r>
  <r>
    <n v="34"/>
    <s v="30 &amp; Above"/>
    <x v="1"/>
    <s v="No"/>
    <s v="Travel_Rarely"/>
    <x v="0"/>
    <n v="4"/>
    <n v="3"/>
    <s v="Marketing"/>
    <n v="1"/>
    <x v="4266"/>
    <s v="Female"/>
    <n v="2"/>
    <s v="Sales Representative"/>
    <x v="2"/>
    <n v="50630"/>
    <m/>
    <n v="6"/>
    <s v="Y"/>
    <n v="12"/>
    <n v="8"/>
    <n v="1"/>
    <n v="12"/>
    <n v="2"/>
    <n v="1"/>
    <n v="0"/>
    <n v="0"/>
  </r>
  <r>
    <n v="37"/>
    <s v="30 &amp; Above"/>
    <x v="1"/>
    <s v="No"/>
    <s v="Travel_Rarely"/>
    <x v="0"/>
    <n v="6"/>
    <n v="1"/>
    <s v="Technical Degree"/>
    <n v="1"/>
    <x v="4267"/>
    <s v="Male"/>
    <n v="1"/>
    <s v="Laboratory Technician"/>
    <x v="1"/>
    <n v="46390"/>
    <m/>
    <n v="2"/>
    <s v="Y"/>
    <n v="12"/>
    <n v="8"/>
    <n v="2"/>
    <n v="12"/>
    <n v="3"/>
    <n v="5"/>
    <n v="1"/>
    <n v="3"/>
  </r>
  <r>
    <n v="34"/>
    <s v="30 &amp; Above"/>
    <x v="1"/>
    <s v="No"/>
    <s v="Travel_Rarely"/>
    <x v="0"/>
    <n v="9"/>
    <n v="2"/>
    <s v="Medical"/>
    <n v="1"/>
    <x v="4268"/>
    <s v="Male"/>
    <n v="2"/>
    <s v="Healthcare Representative"/>
    <x v="1"/>
    <n v="48760"/>
    <m/>
    <n v="2"/>
    <s v="Y"/>
    <n v="21"/>
    <n v="8"/>
    <n v="1"/>
    <n v="14"/>
    <n v="3"/>
    <n v="11"/>
    <n v="5"/>
    <n v="8"/>
  </r>
  <r>
    <n v="36"/>
    <s v="30 &amp; Above"/>
    <x v="1"/>
    <s v="No"/>
    <s v="Travel_Frequently"/>
    <x v="2"/>
    <n v="7"/>
    <n v="3"/>
    <s v="Medical"/>
    <n v="1"/>
    <x v="4269"/>
    <s v="Male"/>
    <n v="1"/>
    <s v="Research Scientist"/>
    <x v="0"/>
    <n v="26900"/>
    <m/>
    <n v="0"/>
    <s v="Y"/>
    <n v="11"/>
    <n v="8"/>
    <n v="0"/>
    <n v="10"/>
    <n v="1"/>
    <n v="9"/>
    <n v="2"/>
    <n v="8"/>
  </r>
  <r>
    <n v="36"/>
    <s v="30 &amp; Above"/>
    <x v="1"/>
    <s v="No"/>
    <s v="Travel_Rarely"/>
    <x v="1"/>
    <n v="1"/>
    <n v="3"/>
    <s v="Medical"/>
    <n v="1"/>
    <x v="4270"/>
    <s v="Female"/>
    <n v="2"/>
    <s v="Manufacturing Director"/>
    <x v="2"/>
    <n v="175670"/>
    <s v="Yes"/>
    <n v="5"/>
    <s v="Y"/>
    <n v="13"/>
    <n v="8"/>
    <n v="0"/>
    <n v="7"/>
    <n v="6"/>
    <n v="1"/>
    <n v="0"/>
    <n v="0"/>
  </r>
  <r>
    <n v="43"/>
    <s v="30 &amp; Above"/>
    <x v="2"/>
    <s v="No"/>
    <s v="Travel_Frequently"/>
    <x v="1"/>
    <n v="3"/>
    <n v="4"/>
    <s v="Life Sciences"/>
    <n v="1"/>
    <x v="4271"/>
    <s v="Male"/>
    <n v="1"/>
    <s v="Sales Executive"/>
    <x v="0"/>
    <n v="24080"/>
    <m/>
    <n v="1"/>
    <s v="Y"/>
    <n v="12"/>
    <n v="8"/>
    <n v="1"/>
    <n v="25"/>
    <n v="3"/>
    <n v="25"/>
    <n v="4"/>
    <n v="12"/>
  </r>
  <r>
    <n v="30"/>
    <s v="30 &amp; Above"/>
    <x v="3"/>
    <s v="No"/>
    <s v="Travel_Frequently"/>
    <x v="1"/>
    <n v="10"/>
    <n v="3"/>
    <s v="Life Sciences"/>
    <n v="1"/>
    <x v="4272"/>
    <s v="Female"/>
    <n v="3"/>
    <s v="Healthcare Representative"/>
    <x v="2"/>
    <n v="28140"/>
    <m/>
    <n v="1"/>
    <s v="Y"/>
    <n v="24"/>
    <n v="8"/>
    <n v="0"/>
    <n v="10"/>
    <n v="2"/>
    <n v="10"/>
    <n v="0"/>
    <n v="9"/>
  </r>
  <r>
    <n v="33"/>
    <s v="30 &amp; Above"/>
    <x v="1"/>
    <s v="No"/>
    <s v="Non-Travel"/>
    <x v="0"/>
    <n v="7"/>
    <n v="3"/>
    <s v="Life Sciences"/>
    <n v="1"/>
    <x v="4273"/>
    <s v="Male"/>
    <n v="2"/>
    <s v="Sales Executive"/>
    <x v="0"/>
    <n v="112450"/>
    <s v="Yes"/>
    <n v="0"/>
    <s v="Y"/>
    <n v="21"/>
    <n v="8"/>
    <n v="0"/>
    <n v="8"/>
    <n v="3"/>
    <n v="7"/>
    <n v="0"/>
    <n v="7"/>
  </r>
  <r>
    <n v="56"/>
    <s v="30 &amp; Above"/>
    <x v="0"/>
    <s v="Yes"/>
    <s v="Travel_Rarely"/>
    <x v="1"/>
    <n v="15"/>
    <n v="3"/>
    <s v="Life Sciences"/>
    <n v="1"/>
    <x v="4274"/>
    <s v="Male"/>
    <n v="2"/>
    <s v="Laboratory Technician"/>
    <x v="0"/>
    <n v="33120"/>
    <m/>
    <n v="9"/>
    <s v="Y"/>
    <n v="19"/>
    <n v="8"/>
    <n v="0"/>
    <n v="7"/>
    <n v="1"/>
    <n v="5"/>
    <n v="4"/>
    <n v="3"/>
  </r>
  <r>
    <n v="51"/>
    <s v="30 &amp; Above"/>
    <x v="0"/>
    <s v="No"/>
    <s v="Travel_Rarely"/>
    <x v="1"/>
    <n v="3"/>
    <n v="2"/>
    <s v="Other"/>
    <n v="1"/>
    <x v="4275"/>
    <s v="Female"/>
    <n v="2"/>
    <s v="Sales Representative"/>
    <x v="1"/>
    <n v="190490"/>
    <s v="Yes"/>
    <n v="7"/>
    <s v="Y"/>
    <n v="14"/>
    <n v="8"/>
    <n v="1"/>
    <n v="23"/>
    <n v="2"/>
    <n v="20"/>
    <n v="15"/>
    <n v="15"/>
  </r>
  <r>
    <n v="31"/>
    <s v="30 &amp; Above"/>
    <x v="1"/>
    <s v="Yes"/>
    <s v="Travel_Rarely"/>
    <x v="1"/>
    <n v="2"/>
    <n v="4"/>
    <s v="Technical Degree"/>
    <n v="1"/>
    <x v="4276"/>
    <s v="Female"/>
    <n v="3"/>
    <s v="Sales Executive"/>
    <x v="0"/>
    <n v="21410"/>
    <m/>
    <n v="4"/>
    <s v="Y"/>
    <n v="20"/>
    <n v="8"/>
    <n v="0"/>
    <n v="12"/>
    <n v="2"/>
    <n v="7"/>
    <n v="7"/>
    <n v="7"/>
  </r>
  <r>
    <n v="26"/>
    <s v="Below 30"/>
    <x v="3"/>
    <s v="No"/>
    <s v="Travel_Rarely"/>
    <x v="0"/>
    <n v="17"/>
    <n v="3"/>
    <s v="Medical"/>
    <n v="1"/>
    <x v="4277"/>
    <s v="Female"/>
    <n v="2"/>
    <s v="Manager"/>
    <x v="0"/>
    <n v="57690"/>
    <m/>
    <n v="1"/>
    <s v="Y"/>
    <n v="19"/>
    <n v="8"/>
    <n v="0"/>
    <n v="5"/>
    <n v="4"/>
    <n v="5"/>
    <n v="4"/>
    <n v="3"/>
  </r>
  <r>
    <n v="58"/>
    <s v="30 &amp; Above"/>
    <x v="0"/>
    <s v="Yes"/>
    <s v="Travel_Rarely"/>
    <x v="0"/>
    <n v="2"/>
    <n v="2"/>
    <s v="Medical"/>
    <n v="1"/>
    <x v="4278"/>
    <s v="Female"/>
    <n v="1"/>
    <s v="Research Scientist"/>
    <x v="0"/>
    <n v="43850"/>
    <m/>
    <n v="1"/>
    <s v="Y"/>
    <n v="13"/>
    <n v="8"/>
    <n v="1"/>
    <n v="40"/>
    <n v="2"/>
    <n v="40"/>
    <n v="15"/>
    <n v="6"/>
  </r>
  <r>
    <n v="19"/>
    <s v="Below 30"/>
    <x v="4"/>
    <s v="Yes"/>
    <s v="Travel_Rarely"/>
    <x v="1"/>
    <n v="5"/>
    <n v="2"/>
    <s v="Life Sciences"/>
    <n v="1"/>
    <x v="4279"/>
    <s v="Male"/>
    <n v="1"/>
    <s v="Manager"/>
    <x v="1"/>
    <n v="53320"/>
    <m/>
    <n v="1"/>
    <s v="Y"/>
    <n v="23"/>
    <n v="8"/>
    <n v="1"/>
    <n v="0"/>
    <n v="2"/>
    <n v="0"/>
    <n v="0"/>
    <n v="0"/>
  </r>
  <r>
    <n v="22"/>
    <s v="Below 30"/>
    <x v="3"/>
    <s v="No"/>
    <s v="Travel_Rarely"/>
    <x v="0"/>
    <n v="29"/>
    <n v="4"/>
    <s v="Technical Degree"/>
    <n v="1"/>
    <x v="4280"/>
    <s v="Male"/>
    <n v="1"/>
    <s v="Sales Executive"/>
    <x v="0"/>
    <n v="46630"/>
    <m/>
    <n v="0"/>
    <s v="Y"/>
    <n v="13"/>
    <n v="8"/>
    <n v="1"/>
    <n v="3"/>
    <n v="1"/>
    <n v="2"/>
    <n v="2"/>
    <n v="1"/>
  </r>
  <r>
    <n v="49"/>
    <s v="30 &amp; Above"/>
    <x v="2"/>
    <s v="No"/>
    <s v="Travel_Rarely"/>
    <x v="1"/>
    <n v="2"/>
    <n v="3"/>
    <s v="Life Sciences"/>
    <n v="1"/>
    <x v="4281"/>
    <s v="Female"/>
    <n v="1"/>
    <s v="Sales Executive"/>
    <x v="0"/>
    <n v="47240"/>
    <m/>
    <n v="1"/>
    <s v="Y"/>
    <n v="11"/>
    <n v="8"/>
    <n v="1"/>
    <n v="16"/>
    <n v="3"/>
    <n v="15"/>
    <n v="5"/>
    <n v="11"/>
  </r>
  <r>
    <n v="43"/>
    <s v="30 &amp; Above"/>
    <x v="2"/>
    <s v="No"/>
    <s v="Travel_Frequently"/>
    <x v="0"/>
    <n v="2"/>
    <n v="2"/>
    <s v="Life Sciences"/>
    <n v="1"/>
    <x v="4282"/>
    <s v="Male"/>
    <n v="1"/>
    <s v="Sales Executive"/>
    <x v="1"/>
    <n v="32110"/>
    <m/>
    <n v="4"/>
    <s v="Y"/>
    <n v="13"/>
    <n v="8"/>
    <n v="0"/>
    <n v="18"/>
    <n v="2"/>
    <n v="3"/>
    <n v="1"/>
    <n v="2"/>
  </r>
  <r>
    <n v="50"/>
    <s v="30 &amp; Above"/>
    <x v="2"/>
    <s v="No"/>
    <s v="Travel_Frequently"/>
    <x v="1"/>
    <n v="19"/>
    <n v="4"/>
    <s v="Life Sciences"/>
    <n v="1"/>
    <x v="4283"/>
    <s v="Male"/>
    <n v="2"/>
    <s v="Sales Executive"/>
    <x v="1"/>
    <n v="53770"/>
    <m/>
    <n v="4"/>
    <s v="Y"/>
    <n v="14"/>
    <n v="8"/>
    <n v="1"/>
    <n v="16"/>
    <n v="3"/>
    <n v="2"/>
    <n v="2"/>
    <n v="1"/>
  </r>
  <r>
    <n v="31"/>
    <s v="30 &amp; Above"/>
    <x v="1"/>
    <s v="Yes"/>
    <s v="Travel_Rarely"/>
    <x v="1"/>
    <n v="15"/>
    <n v="1"/>
    <s v="Medical"/>
    <n v="1"/>
    <x v="4284"/>
    <s v="Female"/>
    <n v="2"/>
    <s v="Sales Executive"/>
    <x v="0"/>
    <n v="40660"/>
    <m/>
    <n v="3"/>
    <s v="Y"/>
    <n v="22"/>
    <n v="8"/>
    <n v="0"/>
    <n v="4"/>
    <n v="2"/>
    <n v="2"/>
    <n v="2"/>
    <n v="2"/>
  </r>
  <r>
    <n v="41"/>
    <s v="30 &amp; Above"/>
    <x v="2"/>
    <s v="No"/>
    <s v="Travel_Rarely"/>
    <x v="1"/>
    <n v="17"/>
    <n v="2"/>
    <s v="Other"/>
    <n v="1"/>
    <x v="4285"/>
    <s v="Male"/>
    <n v="1"/>
    <s v="Manufacturing Director"/>
    <x v="2"/>
    <n v="52080"/>
    <m/>
    <n v="3"/>
    <s v="Y"/>
    <n v="11"/>
    <n v="8"/>
    <n v="3"/>
    <n v="12"/>
    <n v="2"/>
    <n v="9"/>
    <n v="0"/>
    <n v="7"/>
  </r>
  <r>
    <n v="26"/>
    <s v="Below 30"/>
    <x v="3"/>
    <s v="No"/>
    <s v="Travel_Rarely"/>
    <x v="1"/>
    <n v="17"/>
    <n v="4"/>
    <s v="Life Sciences"/>
    <n v="1"/>
    <x v="4286"/>
    <s v="Male"/>
    <n v="2"/>
    <s v="Sales Executive"/>
    <x v="0"/>
    <n v="48770"/>
    <m/>
    <n v="1"/>
    <s v="Y"/>
    <n v="13"/>
    <n v="8"/>
    <n v="1"/>
    <n v="8"/>
    <n v="5"/>
    <n v="8"/>
    <n v="5"/>
    <n v="7"/>
  </r>
  <r>
    <n v="36"/>
    <s v="30 &amp; Above"/>
    <x v="1"/>
    <s v="No"/>
    <s v="Travel_Rarely"/>
    <x v="2"/>
    <n v="25"/>
    <n v="1"/>
    <s v="Human Resources"/>
    <n v="1"/>
    <x v="4287"/>
    <s v="Male"/>
    <n v="2"/>
    <s v="Research Scientist"/>
    <x v="2"/>
    <n v="31170"/>
    <m/>
    <n v="6"/>
    <s v="Y"/>
    <n v="21"/>
    <n v="8"/>
    <n v="1"/>
    <n v="7"/>
    <n v="2"/>
    <n v="3"/>
    <n v="0"/>
    <n v="1"/>
  </r>
  <r>
    <n v="51"/>
    <s v="30 &amp; Above"/>
    <x v="0"/>
    <s v="Yes"/>
    <s v="Travel_Frequently"/>
    <x v="1"/>
    <n v="6"/>
    <n v="3"/>
    <s v="Life Sciences"/>
    <n v="1"/>
    <x v="4288"/>
    <s v="Female"/>
    <n v="1"/>
    <s v="Manager"/>
    <x v="1"/>
    <n v="15690"/>
    <m/>
    <n v="2"/>
    <s v="Y"/>
    <n v="11"/>
    <n v="8"/>
    <n v="0"/>
    <n v="18"/>
    <n v="2"/>
    <n v="4"/>
    <n v="0"/>
    <n v="3"/>
  </r>
  <r>
    <n v="39"/>
    <s v="30 &amp; Above"/>
    <x v="1"/>
    <s v="No"/>
    <s v="Travel_Rarely"/>
    <x v="1"/>
    <n v="7"/>
    <n v="3"/>
    <s v="Life Sciences"/>
    <n v="1"/>
    <x v="4289"/>
    <s v="Female"/>
    <n v="1"/>
    <s v="Research Scientist"/>
    <x v="0"/>
    <n v="196580"/>
    <s v="Yes"/>
    <n v="4"/>
    <s v="Y"/>
    <n v="13"/>
    <n v="8"/>
    <n v="1"/>
    <n v="17"/>
    <n v="3"/>
    <n v="15"/>
    <n v="5"/>
    <n v="9"/>
  </r>
  <r>
    <n v="25"/>
    <s v="Below 30"/>
    <x v="3"/>
    <s v="No"/>
    <s v="Travel_Rarely"/>
    <x v="0"/>
    <n v="29"/>
    <n v="1"/>
    <s v="Medical"/>
    <n v="1"/>
    <x v="4290"/>
    <s v="Female"/>
    <n v="3"/>
    <s v="Research Scientist"/>
    <x v="0"/>
    <n v="30690"/>
    <m/>
    <n v="2"/>
    <s v="Y"/>
    <n v="14"/>
    <n v="8"/>
    <n v="1"/>
    <n v="6"/>
    <n v="3"/>
    <n v="2"/>
    <n v="2"/>
    <n v="2"/>
  </r>
  <r>
    <n v="30"/>
    <s v="30 &amp; Above"/>
    <x v="3"/>
    <s v="No"/>
    <s v="Travel_Rarely"/>
    <x v="1"/>
    <n v="21"/>
    <n v="1"/>
    <s v="Medical"/>
    <n v="1"/>
    <x v="4291"/>
    <s v="Male"/>
    <n v="2"/>
    <s v="Laboratory Technician"/>
    <x v="0"/>
    <n v="104350"/>
    <s v="Yes"/>
    <n v="0"/>
    <s v="Y"/>
    <n v="11"/>
    <n v="8"/>
    <n v="0"/>
    <n v="12"/>
    <n v="5"/>
    <n v="11"/>
    <n v="4"/>
    <n v="7"/>
  </r>
  <r>
    <n v="32"/>
    <s v="30 &amp; Above"/>
    <x v="1"/>
    <s v="Yes"/>
    <s v="Travel_Rarely"/>
    <x v="1"/>
    <n v="2"/>
    <n v="4"/>
    <s v="Life Sciences"/>
    <n v="1"/>
    <x v="4292"/>
    <s v="Female"/>
    <n v="2"/>
    <s v="Research Director"/>
    <x v="1"/>
    <n v="41480"/>
    <m/>
    <n v="7"/>
    <s v="Y"/>
    <n v="15"/>
    <n v="8"/>
    <n v="0"/>
    <n v="10"/>
    <n v="0"/>
    <n v="5"/>
    <n v="0"/>
    <n v="4"/>
  </r>
  <r>
    <n v="45"/>
    <s v="30 &amp; Above"/>
    <x v="2"/>
    <s v="No"/>
    <s v="Travel_Rarely"/>
    <x v="1"/>
    <n v="2"/>
    <n v="1"/>
    <s v="Technical Degree"/>
    <n v="1"/>
    <x v="4293"/>
    <s v="Female"/>
    <n v="2"/>
    <s v="Healthcare Representative"/>
    <x v="1"/>
    <n v="57680"/>
    <m/>
    <n v="5"/>
    <s v="Y"/>
    <n v="23"/>
    <n v="8"/>
    <n v="1"/>
    <n v="9"/>
    <n v="4"/>
    <n v="6"/>
    <n v="0"/>
    <n v="3"/>
  </r>
  <r>
    <n v="38"/>
    <s v="30 &amp; Above"/>
    <x v="1"/>
    <s v="No"/>
    <s v="Travel_Rarely"/>
    <x v="1"/>
    <n v="7"/>
    <n v="4"/>
    <s v="Life Sciences"/>
    <n v="1"/>
    <x v="4294"/>
    <s v="Female"/>
    <n v="2"/>
    <s v="Research Director"/>
    <x v="1"/>
    <n v="50420"/>
    <m/>
    <n v="3"/>
    <s v="Y"/>
    <n v="16"/>
    <n v="8"/>
    <n v="1"/>
    <n v="19"/>
    <n v="4"/>
    <n v="3"/>
    <n v="2"/>
    <n v="2"/>
  </r>
  <r>
    <n v="30"/>
    <s v="30 &amp; Above"/>
    <x v="3"/>
    <s v="No"/>
    <s v="Travel_Rarely"/>
    <x v="0"/>
    <n v="13"/>
    <n v="3"/>
    <s v="Marketing"/>
    <n v="1"/>
    <x v="4295"/>
    <s v="Female"/>
    <n v="2"/>
    <s v="Laboratory Technician"/>
    <x v="1"/>
    <n v="57700"/>
    <m/>
    <n v="1"/>
    <s v="Y"/>
    <n v="16"/>
    <n v="8"/>
    <n v="1"/>
    <n v="5"/>
    <n v="2"/>
    <n v="5"/>
    <n v="0"/>
    <n v="4"/>
  </r>
  <r>
    <n v="32"/>
    <s v="30 &amp; Above"/>
    <x v="1"/>
    <s v="No"/>
    <s v="Travel_Frequently"/>
    <x v="0"/>
    <n v="2"/>
    <n v="3"/>
    <s v="Marketing"/>
    <n v="1"/>
    <x v="4296"/>
    <s v="Male"/>
    <n v="3"/>
    <s v="Laboratory Technician"/>
    <x v="2"/>
    <n v="77560"/>
    <s v="Yes"/>
    <n v="0"/>
    <s v="Y"/>
    <n v="21"/>
    <n v="8"/>
    <n v="0"/>
    <n v="9"/>
    <n v="3"/>
    <n v="8"/>
    <n v="0"/>
    <n v="7"/>
  </r>
  <r>
    <n v="30"/>
    <s v="30 &amp; Above"/>
    <x v="3"/>
    <s v="No"/>
    <s v="Travel_Rarely"/>
    <x v="1"/>
    <n v="1"/>
    <n v="3"/>
    <s v="Medical"/>
    <n v="1"/>
    <x v="4297"/>
    <s v="Female"/>
    <n v="3"/>
    <s v="Sales Executive"/>
    <x v="2"/>
    <n v="103060"/>
    <s v="Yes"/>
    <n v="5"/>
    <s v="Y"/>
    <n v="13"/>
    <n v="8"/>
    <n v="0"/>
    <n v="8"/>
    <n v="5"/>
    <n v="3"/>
    <n v="2"/>
    <n v="2"/>
  </r>
  <r>
    <n v="30"/>
    <s v="30 &amp; Above"/>
    <x v="3"/>
    <s v="No"/>
    <s v="Travel_Rarely"/>
    <x v="0"/>
    <n v="9"/>
    <n v="3"/>
    <s v="Medical"/>
    <n v="1"/>
    <x v="4298"/>
    <s v="Male"/>
    <n v="2"/>
    <s v="Research Scientist"/>
    <x v="1"/>
    <n v="39360"/>
    <m/>
    <n v="0"/>
    <s v="Y"/>
    <n v="11"/>
    <n v="8"/>
    <n v="1"/>
    <n v="6"/>
    <n v="3"/>
    <n v="5"/>
    <n v="1"/>
    <n v="2"/>
  </r>
  <r>
    <n v="41"/>
    <s v="30 &amp; Above"/>
    <x v="2"/>
    <s v="No"/>
    <s v="Travel_Frequently"/>
    <x v="0"/>
    <n v="10"/>
    <n v="2"/>
    <s v="Medical"/>
    <n v="1"/>
    <x v="4299"/>
    <s v="Female"/>
    <n v="3"/>
    <s v="Manufacturing Director"/>
    <x v="2"/>
    <n v="79450"/>
    <s v="Yes"/>
    <n v="4"/>
    <s v="Y"/>
    <n v="12"/>
    <n v="8"/>
    <n v="1"/>
    <n v="21"/>
    <n v="6"/>
    <n v="7"/>
    <n v="7"/>
    <n v="7"/>
  </r>
  <r>
    <n v="41"/>
    <s v="30 &amp; Above"/>
    <x v="2"/>
    <s v="No"/>
    <s v="Travel_Rarely"/>
    <x v="1"/>
    <n v="10"/>
    <n v="4"/>
    <s v="Medical"/>
    <n v="1"/>
    <x v="4300"/>
    <s v="Male"/>
    <n v="4"/>
    <s v="Research Scientist"/>
    <x v="0"/>
    <n v="57430"/>
    <m/>
    <n v="2"/>
    <s v="Y"/>
    <n v="12"/>
    <n v="8"/>
    <n v="3"/>
    <n v="7"/>
    <n v="2"/>
    <n v="5"/>
    <n v="1"/>
    <n v="4"/>
  </r>
  <r>
    <n v="19"/>
    <s v="Below 30"/>
    <x v="4"/>
    <s v="No"/>
    <s v="Travel_Rarely"/>
    <x v="1"/>
    <n v="1"/>
    <n v="3"/>
    <s v="Other"/>
    <n v="1"/>
    <x v="4301"/>
    <s v="Female"/>
    <n v="5"/>
    <s v="Manufacturing Director"/>
    <x v="1"/>
    <n v="152020"/>
    <s v="Yes"/>
    <n v="1"/>
    <s v="Y"/>
    <n v="18"/>
    <n v="8"/>
    <n v="3"/>
    <n v="1"/>
    <n v="2"/>
    <n v="1"/>
    <n v="0"/>
    <n v="0"/>
  </r>
  <r>
    <n v="40"/>
    <s v="30 &amp; Above"/>
    <x v="1"/>
    <s v="No"/>
    <s v="Travel_Frequently"/>
    <x v="1"/>
    <n v="26"/>
    <n v="4"/>
    <s v="Medical"/>
    <n v="1"/>
    <x v="4302"/>
    <s v="Male"/>
    <n v="2"/>
    <s v="Manufacturing Director"/>
    <x v="2"/>
    <n v="54400"/>
    <m/>
    <n v="1"/>
    <s v="Y"/>
    <n v="12"/>
    <n v="8"/>
    <n v="1"/>
    <n v="20"/>
    <n v="2"/>
    <n v="20"/>
    <n v="2"/>
    <n v="13"/>
  </r>
  <r>
    <n v="35"/>
    <s v="30 &amp; Above"/>
    <x v="1"/>
    <s v="No"/>
    <s v="Travel_Rarely"/>
    <x v="0"/>
    <n v="8"/>
    <n v="1"/>
    <s v="Marketing"/>
    <n v="1"/>
    <x v="4303"/>
    <s v="Female"/>
    <n v="3"/>
    <s v="Laboratory Technician"/>
    <x v="0"/>
    <n v="37600"/>
    <m/>
    <n v="1"/>
    <s v="Y"/>
    <n v="14"/>
    <n v="8"/>
    <n v="3"/>
    <n v="10"/>
    <n v="2"/>
    <n v="10"/>
    <n v="0"/>
    <n v="6"/>
  </r>
  <r>
    <n v="53"/>
    <s v="30 &amp; Above"/>
    <x v="0"/>
    <s v="No"/>
    <s v="Travel_Rarely"/>
    <x v="0"/>
    <n v="14"/>
    <n v="2"/>
    <s v="Life Sciences"/>
    <n v="1"/>
    <x v="4304"/>
    <s v="Female"/>
    <n v="5"/>
    <s v="Manufacturing Director"/>
    <x v="0"/>
    <n v="35170"/>
    <m/>
    <n v="2"/>
    <s v="Y"/>
    <n v="12"/>
    <n v="8"/>
    <n v="1"/>
    <n v="13"/>
    <n v="1"/>
    <n v="7"/>
    <n v="4"/>
    <n v="5"/>
  </r>
  <r>
    <n v="45"/>
    <s v="30 &amp; Above"/>
    <x v="2"/>
    <s v="No"/>
    <s v="Travel_Rarely"/>
    <x v="0"/>
    <n v="1"/>
    <n v="4"/>
    <s v="Technical Degree"/>
    <n v="1"/>
    <x v="4305"/>
    <s v="Male"/>
    <n v="1"/>
    <s v="Research Scientist"/>
    <x v="2"/>
    <n v="25800"/>
    <m/>
    <n v="8"/>
    <s v="Y"/>
    <n v="17"/>
    <n v="8"/>
    <n v="3"/>
    <n v="20"/>
    <n v="3"/>
    <n v="17"/>
    <n v="0"/>
    <n v="15"/>
  </r>
  <r>
    <n v="32"/>
    <s v="30 &amp; Above"/>
    <x v="1"/>
    <s v="No"/>
    <s v="Travel_Frequently"/>
    <x v="0"/>
    <n v="2"/>
    <n v="2"/>
    <s v="Life Sciences"/>
    <n v="1"/>
    <x v="4306"/>
    <s v="Female"/>
    <n v="1"/>
    <s v="Manufacturing Director"/>
    <x v="1"/>
    <n v="21660"/>
    <m/>
    <n v="1"/>
    <s v="Y"/>
    <n v="19"/>
    <n v="8"/>
    <n v="1"/>
    <n v="9"/>
    <n v="4"/>
    <n v="9"/>
    <n v="3"/>
    <n v="7"/>
  </r>
  <r>
    <n v="29"/>
    <s v="Below 30"/>
    <x v="3"/>
    <s v="No"/>
    <s v="Non-Travel"/>
    <x v="1"/>
    <n v="10"/>
    <n v="4"/>
    <s v="Technical Degree"/>
    <n v="1"/>
    <x v="4307"/>
    <s v="Male"/>
    <n v="3"/>
    <s v="Healthcare Representative"/>
    <x v="0"/>
    <n v="58690"/>
    <m/>
    <n v="1"/>
    <s v="Y"/>
    <n v="11"/>
    <n v="8"/>
    <n v="1"/>
    <n v="10"/>
    <n v="6"/>
    <n v="10"/>
    <n v="0"/>
    <n v="9"/>
  </r>
  <r>
    <n v="51"/>
    <s v="30 &amp; Above"/>
    <x v="0"/>
    <s v="No"/>
    <s v="Travel_Rarely"/>
    <x v="1"/>
    <n v="1"/>
    <n v="3"/>
    <s v="Other"/>
    <n v="1"/>
    <x v="4308"/>
    <s v="Female"/>
    <n v="3"/>
    <s v="Research Director"/>
    <x v="0"/>
    <n v="80080"/>
    <s v="Yes"/>
    <n v="2"/>
    <s v="Y"/>
    <n v="15"/>
    <n v="8"/>
    <n v="1"/>
    <n v="10"/>
    <n v="4"/>
    <n v="1"/>
    <n v="0"/>
    <n v="0"/>
  </r>
  <r>
    <n v="58"/>
    <s v="30 &amp; Above"/>
    <x v="0"/>
    <s v="No"/>
    <s v="Travel_Rarely"/>
    <x v="0"/>
    <n v="3"/>
    <n v="3"/>
    <s v="Marketing"/>
    <n v="1"/>
    <x v="4309"/>
    <s v="Female"/>
    <n v="1"/>
    <s v="Research Scientist"/>
    <x v="0"/>
    <n v="52060"/>
    <m/>
    <n v="4"/>
    <s v="Y"/>
    <n v="11"/>
    <n v="8"/>
    <n v="3"/>
    <n v="9"/>
    <n v="4"/>
    <n v="1"/>
    <n v="0"/>
    <n v="0"/>
  </r>
  <r>
    <n v="40"/>
    <s v="30 &amp; Above"/>
    <x v="1"/>
    <s v="No"/>
    <s v="Travel_Rarely"/>
    <x v="1"/>
    <n v="11"/>
    <n v="2"/>
    <s v="Technical Degree"/>
    <n v="1"/>
    <x v="4310"/>
    <s v="Male"/>
    <n v="4"/>
    <s v="Laboratory Technician"/>
    <x v="0"/>
    <n v="52950"/>
    <m/>
    <n v="7"/>
    <s v="Y"/>
    <n v="18"/>
    <n v="8"/>
    <n v="0"/>
    <n v="15"/>
    <n v="4"/>
    <n v="12"/>
    <n v="2"/>
    <n v="11"/>
  </r>
  <r>
    <n v="34"/>
    <s v="30 &amp; Above"/>
    <x v="1"/>
    <s v="No"/>
    <s v="Travel_Frequently"/>
    <x v="0"/>
    <n v="24"/>
    <n v="4"/>
    <s v="Marketing"/>
    <n v="1"/>
    <x v="4311"/>
    <s v="Male"/>
    <n v="2"/>
    <s v="Manufacturing Director"/>
    <x v="0"/>
    <n v="164130"/>
    <s v="Yes"/>
    <n v="6"/>
    <s v="Y"/>
    <n v="16"/>
    <n v="8"/>
    <n v="0"/>
    <n v="6"/>
    <n v="1"/>
    <n v="4"/>
    <n v="1"/>
    <n v="2"/>
  </r>
  <r>
    <n v="22"/>
    <s v="Below 30"/>
    <x v="3"/>
    <s v="No"/>
    <s v="Travel_Rarely"/>
    <x v="1"/>
    <n v="3"/>
    <n v="3"/>
    <s v="Medical"/>
    <n v="1"/>
    <x v="4312"/>
    <s v="Male"/>
    <n v="1"/>
    <s v="Laboratory Technician"/>
    <x v="0"/>
    <n v="132690"/>
    <s v="Yes"/>
    <n v="1"/>
    <s v="Y"/>
    <n v="25"/>
    <n v="8"/>
    <n v="1"/>
    <n v="2"/>
    <n v="2"/>
    <n v="2"/>
    <n v="2"/>
    <n v="2"/>
  </r>
  <r>
    <n v="27"/>
    <s v="Below 30"/>
    <x v="3"/>
    <s v="No"/>
    <s v="Non-Travel"/>
    <x v="1"/>
    <n v="3"/>
    <n v="3"/>
    <s v="Medical"/>
    <n v="1"/>
    <x v="4313"/>
    <s v="Male"/>
    <n v="1"/>
    <s v="Healthcare Representative"/>
    <x v="2"/>
    <n v="27830"/>
    <m/>
    <n v="6"/>
    <s v="Y"/>
    <n v="16"/>
    <n v="8"/>
    <n v="1"/>
    <n v="6"/>
    <n v="2"/>
    <n v="2"/>
    <n v="2"/>
    <n v="2"/>
  </r>
  <r>
    <n v="28"/>
    <s v="Below 30"/>
    <x v="3"/>
    <s v="No"/>
    <s v="Travel_Rarely"/>
    <x v="0"/>
    <n v="4"/>
    <n v="4"/>
    <s v="Life Sciences"/>
    <n v="1"/>
    <x v="4314"/>
    <s v="Male"/>
    <n v="2"/>
    <s v="Healthcare Representative"/>
    <x v="0"/>
    <n v="54330"/>
    <m/>
    <n v="1"/>
    <s v="Y"/>
    <n v="13"/>
    <n v="8"/>
    <n v="1"/>
    <n v="5"/>
    <n v="4"/>
    <n v="5"/>
    <n v="0"/>
    <n v="2"/>
  </r>
  <r>
    <n v="57"/>
    <s v="30 &amp; Above"/>
    <x v="0"/>
    <s v="No"/>
    <s v="Travel_Rarely"/>
    <x v="1"/>
    <n v="3"/>
    <n v="3"/>
    <s v="Life Sciences"/>
    <n v="1"/>
    <x v="4315"/>
    <s v="Male"/>
    <n v="2"/>
    <s v="Manufacturing Director"/>
    <x v="2"/>
    <n v="20130"/>
    <m/>
    <n v="3"/>
    <s v="Y"/>
    <n v="14"/>
    <n v="8"/>
    <n v="1"/>
    <n v="12"/>
    <n v="5"/>
    <n v="5"/>
    <n v="1"/>
    <n v="4"/>
  </r>
  <r>
    <n v="27"/>
    <s v="Below 30"/>
    <x v="3"/>
    <s v="No"/>
    <s v="Non-Travel"/>
    <x v="1"/>
    <n v="2"/>
    <n v="3"/>
    <s v="Life Sciences"/>
    <n v="1"/>
    <x v="4316"/>
    <s v="Male"/>
    <n v="1"/>
    <s v="Manufacturing Director"/>
    <x v="2"/>
    <n v="139660"/>
    <s v="Yes"/>
    <n v="1"/>
    <s v="Y"/>
    <n v="19"/>
    <n v="8"/>
    <n v="0"/>
    <n v="1"/>
    <n v="1"/>
    <n v="1"/>
    <n v="0"/>
    <n v="1"/>
  </r>
  <r>
    <n v="50"/>
    <s v="30 &amp; Above"/>
    <x v="2"/>
    <s v="No"/>
    <s v="Travel_Rarely"/>
    <x v="1"/>
    <n v="4"/>
    <n v="3"/>
    <s v="Life Sciences"/>
    <n v="1"/>
    <x v="4317"/>
    <s v="Female"/>
    <n v="2"/>
    <s v="Manufacturing Director"/>
    <x v="1"/>
    <n v="43740"/>
    <m/>
    <n v="3"/>
    <s v="Y"/>
    <n v="15"/>
    <n v="8"/>
    <n v="1"/>
    <n v="21"/>
    <n v="5"/>
    <n v="5"/>
    <n v="4"/>
    <n v="4"/>
  </r>
  <r>
    <n v="41"/>
    <s v="30 &amp; Above"/>
    <x v="2"/>
    <s v="No"/>
    <s v="Travel_Rarely"/>
    <x v="0"/>
    <n v="7"/>
    <n v="4"/>
    <s v="Marketing"/>
    <n v="1"/>
    <x v="4318"/>
    <s v="Male"/>
    <n v="4"/>
    <s v="Laboratory Technician"/>
    <x v="2"/>
    <n v="68420"/>
    <s v="Yes"/>
    <n v="4"/>
    <s v="Y"/>
    <n v="12"/>
    <n v="8"/>
    <n v="1"/>
    <n v="13"/>
    <n v="3"/>
    <n v="9"/>
    <n v="1"/>
    <n v="8"/>
  </r>
  <r>
    <n v="30"/>
    <s v="30 &amp; Above"/>
    <x v="3"/>
    <s v="No"/>
    <s v="Travel_Rarely"/>
    <x v="2"/>
    <n v="1"/>
    <n v="4"/>
    <s v="Human Resources"/>
    <n v="1"/>
    <x v="4319"/>
    <s v="Female"/>
    <n v="1"/>
    <s v="Manager"/>
    <x v="0"/>
    <n v="174260"/>
    <s v="Yes"/>
    <n v="2"/>
    <s v="Y"/>
    <n v="12"/>
    <n v="8"/>
    <n v="1"/>
    <n v="12"/>
    <n v="0"/>
    <n v="10"/>
    <n v="7"/>
    <n v="4"/>
  </r>
  <r>
    <n v="38"/>
    <s v="30 &amp; Above"/>
    <x v="1"/>
    <s v="No"/>
    <s v="Travel_Rarely"/>
    <x v="0"/>
    <n v="1"/>
    <n v="1"/>
    <s v="Medical"/>
    <n v="1"/>
    <x v="4320"/>
    <s v="Male"/>
    <n v="2"/>
    <s v="Laboratory Technician"/>
    <x v="1"/>
    <n v="176030"/>
    <s v="Yes"/>
    <n v="4"/>
    <s v="Y"/>
    <n v="16"/>
    <n v="8"/>
    <n v="0"/>
    <n v="12"/>
    <n v="0"/>
    <n v="8"/>
    <n v="0"/>
    <n v="7"/>
  </r>
  <r>
    <n v="32"/>
    <s v="30 &amp; Above"/>
    <x v="1"/>
    <s v="No"/>
    <s v="Travel_Rarely"/>
    <x v="1"/>
    <n v="20"/>
    <n v="3"/>
    <s v="Medical"/>
    <n v="1"/>
    <x v="4321"/>
    <s v="Female"/>
    <n v="1"/>
    <s v="Manufacturing Director"/>
    <x v="1"/>
    <n v="45810"/>
    <m/>
    <n v="3"/>
    <s v="Y"/>
    <n v="14"/>
    <n v="8"/>
    <n v="1"/>
    <n v="8"/>
    <n v="3"/>
    <n v="5"/>
    <n v="1"/>
    <n v="4"/>
  </r>
  <r>
    <n v="27"/>
    <s v="Below 30"/>
    <x v="3"/>
    <s v="No"/>
    <s v="Travel_Rarely"/>
    <x v="1"/>
    <n v="5"/>
    <n v="4"/>
    <s v="Medical"/>
    <n v="1"/>
    <x v="4322"/>
    <s v="Male"/>
    <n v="2"/>
    <s v="Healthcare Representative"/>
    <x v="0"/>
    <n v="47350"/>
    <m/>
    <n v="0"/>
    <s v="Y"/>
    <n v="13"/>
    <n v="8"/>
    <n v="0"/>
    <n v="6"/>
    <n v="2"/>
    <n v="5"/>
    <n v="1"/>
    <n v="1"/>
  </r>
  <r>
    <n v="19"/>
    <s v="Below 30"/>
    <x v="4"/>
    <s v="Yes"/>
    <s v="Travel_Frequently"/>
    <x v="1"/>
    <n v="10"/>
    <n v="2"/>
    <s v="Life Sciences"/>
    <n v="1"/>
    <x v="4323"/>
    <s v="Male"/>
    <n v="2"/>
    <s v="Healthcare Representative"/>
    <x v="1"/>
    <n v="41870"/>
    <m/>
    <n v="0"/>
    <s v="Y"/>
    <n v="22"/>
    <n v="8"/>
    <n v="1"/>
    <n v="1"/>
    <n v="4"/>
    <n v="0"/>
    <n v="0"/>
    <n v="0"/>
  </r>
  <r>
    <n v="36"/>
    <s v="30 &amp; Above"/>
    <x v="1"/>
    <s v="No"/>
    <s v="Travel_Frequently"/>
    <x v="0"/>
    <n v="25"/>
    <n v="3"/>
    <s v="Marketing"/>
    <n v="1"/>
    <x v="4324"/>
    <s v="Female"/>
    <n v="2"/>
    <s v="Research Director"/>
    <x v="1"/>
    <n v="55050"/>
    <m/>
    <n v="4"/>
    <s v="Y"/>
    <n v="21"/>
    <n v="8"/>
    <n v="2"/>
    <n v="13"/>
    <n v="3"/>
    <n v="8"/>
    <n v="7"/>
    <n v="2"/>
  </r>
  <r>
    <n v="30"/>
    <s v="30 &amp; Above"/>
    <x v="3"/>
    <s v="No"/>
    <s v="Non-Travel"/>
    <x v="0"/>
    <n v="1"/>
    <n v="3"/>
    <s v="Medical"/>
    <n v="1"/>
    <x v="4325"/>
    <s v="Female"/>
    <n v="1"/>
    <s v="Sales Executive"/>
    <x v="2"/>
    <n v="54700"/>
    <m/>
    <n v="1"/>
    <s v="Y"/>
    <n v="18"/>
    <n v="8"/>
    <n v="1"/>
    <n v="12"/>
    <n v="2"/>
    <n v="12"/>
    <n v="6"/>
    <n v="10"/>
  </r>
  <r>
    <n v="45"/>
    <s v="30 &amp; Above"/>
    <x v="2"/>
    <s v="No"/>
    <s v="Travel_Rarely"/>
    <x v="1"/>
    <n v="24"/>
    <n v="2"/>
    <s v="Medical"/>
    <n v="1"/>
    <x v="4326"/>
    <s v="Male"/>
    <n v="2"/>
    <s v="Sales Executive"/>
    <x v="2"/>
    <n v="54760"/>
    <m/>
    <n v="4"/>
    <s v="Y"/>
    <n v="13"/>
    <n v="8"/>
    <n v="1"/>
    <n v="9"/>
    <n v="3"/>
    <n v="5"/>
    <n v="0"/>
    <n v="3"/>
  </r>
  <r>
    <n v="56"/>
    <s v="30 &amp; Above"/>
    <x v="0"/>
    <s v="No"/>
    <s v="Travel_Rarely"/>
    <x v="1"/>
    <n v="4"/>
    <n v="3"/>
    <s v="Life Sciences"/>
    <n v="1"/>
    <x v="4327"/>
    <s v="Male"/>
    <n v="4"/>
    <s v="Manager"/>
    <x v="2"/>
    <n v="25870"/>
    <m/>
    <n v="4"/>
    <s v="Y"/>
    <n v="12"/>
    <n v="8"/>
    <n v="0"/>
    <n v="19"/>
    <n v="2"/>
    <n v="2"/>
    <n v="2"/>
    <n v="2"/>
  </r>
  <r>
    <n v="33"/>
    <s v="30 &amp; Above"/>
    <x v="1"/>
    <s v="No"/>
    <s v="Travel_Rarely"/>
    <x v="1"/>
    <n v="2"/>
    <n v="2"/>
    <s v="Medical"/>
    <n v="1"/>
    <x v="4328"/>
    <s v="Male"/>
    <n v="1"/>
    <s v="Sales Executive"/>
    <x v="1"/>
    <n v="24400"/>
    <m/>
    <n v="0"/>
    <s v="Y"/>
    <n v="18"/>
    <n v="8"/>
    <n v="3"/>
    <n v="4"/>
    <n v="4"/>
    <n v="3"/>
    <n v="0"/>
    <n v="2"/>
  </r>
  <r>
    <n v="19"/>
    <s v="Below 30"/>
    <x v="4"/>
    <s v="Yes"/>
    <s v="Travel_Rarely"/>
    <x v="1"/>
    <n v="8"/>
    <n v="2"/>
    <s v="Life Sciences"/>
    <n v="1"/>
    <x v="4329"/>
    <s v="Male"/>
    <n v="2"/>
    <s v="Sales Executive"/>
    <x v="1"/>
    <n v="159720"/>
    <s v="Yes"/>
    <n v="1"/>
    <s v="Y"/>
    <n v="21"/>
    <n v="8"/>
    <n v="0"/>
    <n v="1"/>
    <n v="2"/>
    <n v="1"/>
    <n v="1"/>
    <n v="0"/>
  </r>
  <r>
    <n v="46"/>
    <s v="30 &amp; Above"/>
    <x v="2"/>
    <s v="No"/>
    <s v="Travel_Rarely"/>
    <x v="1"/>
    <n v="10"/>
    <n v="3"/>
    <s v="Technical Degree"/>
    <n v="1"/>
    <x v="4330"/>
    <s v="Female"/>
    <n v="2"/>
    <s v="Laboratory Technician"/>
    <x v="2"/>
    <n v="153790"/>
    <s v="Yes"/>
    <n v="1"/>
    <s v="Y"/>
    <n v="12"/>
    <n v="8"/>
    <n v="0"/>
    <n v="24"/>
    <n v="1"/>
    <n v="24"/>
    <n v="15"/>
    <n v="7"/>
  </r>
  <r>
    <n v="38"/>
    <s v="30 &amp; Above"/>
    <x v="1"/>
    <s v="No"/>
    <s v="Travel_Rarely"/>
    <x v="0"/>
    <n v="4"/>
    <n v="4"/>
    <s v="Life Sciences"/>
    <n v="1"/>
    <x v="4331"/>
    <s v="Male"/>
    <n v="1"/>
    <s v="Manufacturing Director"/>
    <x v="1"/>
    <n v="70820"/>
    <s v="Yes"/>
    <n v="1"/>
    <s v="Y"/>
    <n v="14"/>
    <n v="8"/>
    <n v="0"/>
    <n v="2"/>
    <n v="3"/>
    <n v="2"/>
    <n v="2"/>
    <n v="1"/>
  </r>
  <r>
    <n v="31"/>
    <s v="30 &amp; Above"/>
    <x v="1"/>
    <s v="No"/>
    <s v="Travel_Rarely"/>
    <x v="0"/>
    <n v="2"/>
    <n v="5"/>
    <s v="Life Sciences"/>
    <n v="1"/>
    <x v="4332"/>
    <s v="Male"/>
    <n v="2"/>
    <s v="Sales Representative"/>
    <x v="0"/>
    <n v="27280"/>
    <m/>
    <n v="8"/>
    <s v="Y"/>
    <n v="11"/>
    <n v="8"/>
    <n v="0"/>
    <n v="7"/>
    <n v="3"/>
    <n v="4"/>
    <n v="0"/>
    <n v="2"/>
  </r>
  <r>
    <n v="34"/>
    <s v="30 &amp; Above"/>
    <x v="1"/>
    <s v="No"/>
    <s v="Travel_Rarely"/>
    <x v="0"/>
    <n v="9"/>
    <n v="3"/>
    <s v="Marketing"/>
    <n v="1"/>
    <x v="4333"/>
    <s v="Female"/>
    <n v="2"/>
    <s v="Manager"/>
    <x v="1"/>
    <n v="53680"/>
    <m/>
    <n v="2"/>
    <s v="Y"/>
    <n v="14"/>
    <n v="8"/>
    <n v="1"/>
    <n v="9"/>
    <n v="2"/>
    <n v="3"/>
    <n v="1"/>
    <n v="2"/>
  </r>
  <r>
    <n v="41"/>
    <s v="30 &amp; Above"/>
    <x v="2"/>
    <s v="Yes"/>
    <s v="Travel_Rarely"/>
    <x v="1"/>
    <n v="18"/>
    <n v="4"/>
    <s v="Life Sciences"/>
    <n v="1"/>
    <x v="4334"/>
    <s v="Male"/>
    <n v="5"/>
    <s v="Laboratory Technician"/>
    <x v="1"/>
    <n v="53470"/>
    <m/>
    <n v="1"/>
    <s v="Y"/>
    <n v="24"/>
    <n v="8"/>
    <n v="1"/>
    <n v="4"/>
    <n v="1"/>
    <n v="4"/>
    <n v="0"/>
    <n v="2"/>
  </r>
  <r>
    <n v="50"/>
    <s v="30 &amp; Above"/>
    <x v="2"/>
    <s v="No"/>
    <s v="Travel_Rarely"/>
    <x v="0"/>
    <n v="19"/>
    <n v="4"/>
    <s v="Marketing"/>
    <n v="1"/>
    <x v="4335"/>
    <s v="Male"/>
    <n v="3"/>
    <s v="Sales Executive"/>
    <x v="0"/>
    <n v="31950"/>
    <m/>
    <n v="2"/>
    <s v="Y"/>
    <n v="11"/>
    <n v="8"/>
    <n v="0"/>
    <n v="5"/>
    <n v="4"/>
    <n v="3"/>
    <n v="0"/>
    <n v="2"/>
  </r>
  <r>
    <n v="53"/>
    <s v="30 &amp; Above"/>
    <x v="0"/>
    <s v="No"/>
    <s v="Travel_Rarely"/>
    <x v="0"/>
    <n v="1"/>
    <n v="2"/>
    <s v="Life Sciences"/>
    <n v="1"/>
    <x v="4336"/>
    <s v="Male"/>
    <n v="1"/>
    <s v="Manager"/>
    <x v="2"/>
    <n v="39890"/>
    <m/>
    <n v="1"/>
    <s v="Y"/>
    <n v="13"/>
    <n v="8"/>
    <n v="0"/>
    <n v="5"/>
    <n v="2"/>
    <n v="4"/>
    <n v="1"/>
    <n v="3"/>
  </r>
  <r>
    <n v="33"/>
    <s v="30 &amp; Above"/>
    <x v="1"/>
    <s v="No"/>
    <s v="Travel_Rarely"/>
    <x v="1"/>
    <n v="4"/>
    <n v="3"/>
    <s v="Life Sciences"/>
    <n v="1"/>
    <x v="4337"/>
    <s v="Male"/>
    <n v="1"/>
    <s v="Human Resources"/>
    <x v="0"/>
    <n v="33060"/>
    <m/>
    <n v="1"/>
    <s v="Y"/>
    <n v="11"/>
    <n v="8"/>
    <n v="3"/>
    <n v="8"/>
    <n v="6"/>
    <n v="8"/>
    <n v="1"/>
    <n v="6"/>
  </r>
  <r>
    <n v="40"/>
    <s v="30 &amp; Above"/>
    <x v="1"/>
    <s v="No"/>
    <s v="Travel_Rarely"/>
    <x v="1"/>
    <n v="11"/>
    <n v="3"/>
    <s v="Life Sciences"/>
    <n v="1"/>
    <x v="4338"/>
    <s v="Female"/>
    <n v="2"/>
    <s v="Sales Executive"/>
    <x v="0"/>
    <n v="70050"/>
    <s v="Yes"/>
    <n v="1"/>
    <s v="Y"/>
    <n v="20"/>
    <n v="8"/>
    <n v="2"/>
    <n v="21"/>
    <n v="2"/>
    <n v="20"/>
    <n v="9"/>
    <n v="9"/>
  </r>
  <r>
    <n v="55"/>
    <s v="30 &amp; Above"/>
    <x v="0"/>
    <s v="No"/>
    <s v="Travel_Rarely"/>
    <x v="1"/>
    <n v="6"/>
    <n v="1"/>
    <s v="Life Sciences"/>
    <n v="1"/>
    <x v="4339"/>
    <s v="Female"/>
    <n v="2"/>
    <s v="Laboratory Technician"/>
    <x v="1"/>
    <n v="26550"/>
    <m/>
    <n v="8"/>
    <s v="Y"/>
    <n v="17"/>
    <n v="8"/>
    <n v="0"/>
    <n v="36"/>
    <n v="0"/>
    <n v="24"/>
    <n v="2"/>
    <n v="15"/>
  </r>
  <r>
    <n v="34"/>
    <s v="30 &amp; Above"/>
    <x v="1"/>
    <s v="No"/>
    <s v="Travel_Frequently"/>
    <x v="2"/>
    <n v="7"/>
    <n v="4"/>
    <s v="Other"/>
    <n v="1"/>
    <x v="4340"/>
    <s v="Female"/>
    <n v="1"/>
    <s v="Research Scientist"/>
    <x v="0"/>
    <n v="13930"/>
    <m/>
    <n v="1"/>
    <s v="Y"/>
    <n v="11"/>
    <n v="8"/>
    <n v="2"/>
    <n v="10"/>
    <n v="4"/>
    <n v="10"/>
    <n v="1"/>
    <n v="9"/>
  </r>
  <r>
    <n v="51"/>
    <s v="30 &amp; Above"/>
    <x v="0"/>
    <s v="No"/>
    <s v="Travel_Rarely"/>
    <x v="2"/>
    <n v="4"/>
    <n v="2"/>
    <s v="Human Resources"/>
    <n v="1"/>
    <x v="4341"/>
    <s v="Male"/>
    <n v="2"/>
    <s v="Sales Representative"/>
    <x v="1"/>
    <n v="25700"/>
    <m/>
    <n v="3"/>
    <s v="Y"/>
    <n v="18"/>
    <n v="8"/>
    <n v="0"/>
    <n v="21"/>
    <n v="2"/>
    <n v="7"/>
    <n v="1"/>
    <n v="0"/>
  </r>
  <r>
    <n v="52"/>
    <s v="30 &amp; Above"/>
    <x v="0"/>
    <s v="No"/>
    <s v="Travel_Rarely"/>
    <x v="1"/>
    <n v="2"/>
    <n v="4"/>
    <s v="Medical"/>
    <n v="1"/>
    <x v="4342"/>
    <s v="Female"/>
    <n v="2"/>
    <s v="Sales Representative"/>
    <x v="0"/>
    <n v="35370"/>
    <m/>
    <n v="0"/>
    <s v="Y"/>
    <n v="11"/>
    <n v="8"/>
    <n v="1"/>
    <n v="34"/>
    <n v="3"/>
    <n v="33"/>
    <n v="11"/>
    <n v="9"/>
  </r>
  <r>
    <n v="27"/>
    <s v="Below 30"/>
    <x v="3"/>
    <s v="No"/>
    <s v="Travel_Rarely"/>
    <x v="0"/>
    <n v="15"/>
    <n v="3"/>
    <s v="Marketing"/>
    <n v="1"/>
    <x v="4343"/>
    <s v="Male"/>
    <n v="1"/>
    <s v="Research Scientist"/>
    <x v="1"/>
    <n v="39860"/>
    <m/>
    <n v="1"/>
    <s v="Y"/>
    <n v="12"/>
    <n v="8"/>
    <n v="2"/>
    <n v="7"/>
    <n v="3"/>
    <n v="7"/>
    <n v="0"/>
    <n v="3"/>
  </r>
  <r>
    <n v="35"/>
    <s v="30 &amp; Above"/>
    <x v="1"/>
    <s v="Yes"/>
    <s v="Travel_Rarely"/>
    <x v="1"/>
    <n v="2"/>
    <n v="4"/>
    <s v="Life Sciences"/>
    <n v="1"/>
    <x v="4344"/>
    <s v="Female"/>
    <n v="2"/>
    <s v="Research Director"/>
    <x v="0"/>
    <n v="108830"/>
    <s v="Yes"/>
    <n v="3"/>
    <s v="Y"/>
    <n v="12"/>
    <n v="8"/>
    <n v="0"/>
    <n v="8"/>
    <n v="3"/>
    <n v="1"/>
    <n v="0"/>
    <n v="1"/>
  </r>
  <r>
    <n v="43"/>
    <s v="30 &amp; Above"/>
    <x v="2"/>
    <s v="No"/>
    <s v="Non-Travel"/>
    <x v="1"/>
    <n v="6"/>
    <n v="2"/>
    <s v="Medical"/>
    <n v="1"/>
    <x v="4345"/>
    <s v="Male"/>
    <n v="1"/>
    <s v="Healthcare Representative"/>
    <x v="2"/>
    <n v="20280"/>
    <m/>
    <n v="4"/>
    <s v="Y"/>
    <n v="20"/>
    <n v="8"/>
    <n v="1"/>
    <n v="7"/>
    <n v="2"/>
    <n v="5"/>
    <n v="2"/>
    <n v="2"/>
  </r>
  <r>
    <n v="45"/>
    <s v="30 &amp; Above"/>
    <x v="2"/>
    <s v="No"/>
    <s v="Non-Travel"/>
    <x v="1"/>
    <n v="9"/>
    <n v="2"/>
    <s v="Medical"/>
    <n v="1"/>
    <x v="4346"/>
    <s v="Female"/>
    <n v="1"/>
    <s v="Sales Executive"/>
    <x v="0"/>
    <n v="95250"/>
    <s v="Yes"/>
    <n v="9"/>
    <s v="Y"/>
    <n v="19"/>
    <n v="8"/>
    <n v="0"/>
    <n v="22"/>
    <n v="3"/>
    <n v="20"/>
    <n v="11"/>
    <n v="8"/>
  </r>
  <r>
    <n v="37"/>
    <s v="30 &amp; Above"/>
    <x v="1"/>
    <s v="No"/>
    <s v="Travel_Rarely"/>
    <x v="1"/>
    <n v="7"/>
    <n v="3"/>
    <s v="Life Sciences"/>
    <n v="1"/>
    <x v="4347"/>
    <s v="Female"/>
    <n v="1"/>
    <s v="Research Scientist"/>
    <x v="0"/>
    <n v="29290"/>
    <m/>
    <n v="1"/>
    <s v="Y"/>
    <n v="12"/>
    <n v="8"/>
    <n v="0"/>
    <n v="8"/>
    <n v="2"/>
    <n v="8"/>
    <n v="1"/>
    <n v="7"/>
  </r>
  <r>
    <n v="35"/>
    <s v="30 &amp; Above"/>
    <x v="1"/>
    <s v="No"/>
    <s v="Travel_Frequently"/>
    <x v="1"/>
    <n v="1"/>
    <n v="3"/>
    <s v="Other"/>
    <n v="1"/>
    <x v="4348"/>
    <s v="Male"/>
    <n v="2"/>
    <s v="Research Director"/>
    <x v="1"/>
    <n v="22750"/>
    <m/>
    <n v="5"/>
    <s v="Y"/>
    <n v="13"/>
    <n v="8"/>
    <n v="0"/>
    <n v="10"/>
    <n v="2"/>
    <n v="6"/>
    <n v="1"/>
    <n v="2"/>
  </r>
  <r>
    <n v="42"/>
    <s v="30 &amp; Above"/>
    <x v="2"/>
    <s v="No"/>
    <s v="Non-Travel"/>
    <x v="1"/>
    <n v="1"/>
    <n v="1"/>
    <s v="Technical Degree"/>
    <n v="1"/>
    <x v="4349"/>
    <s v="Male"/>
    <n v="2"/>
    <s v="Sales Executive"/>
    <x v="2"/>
    <n v="78790"/>
    <s v="Yes"/>
    <n v="2"/>
    <s v="Y"/>
    <n v="11"/>
    <n v="8"/>
    <n v="1"/>
    <n v="11"/>
    <n v="2"/>
    <n v="5"/>
    <n v="0"/>
    <n v="2"/>
  </r>
  <r>
    <n v="38"/>
    <s v="30 &amp; Above"/>
    <x v="1"/>
    <s v="No"/>
    <s v="Travel_Rarely"/>
    <x v="0"/>
    <n v="8"/>
    <n v="2"/>
    <s v="Marketing"/>
    <n v="1"/>
    <x v="4350"/>
    <s v="Male"/>
    <n v="5"/>
    <s v="Research Scientist"/>
    <x v="0"/>
    <n v="49300"/>
    <m/>
    <n v="9"/>
    <s v="Y"/>
    <n v="14"/>
    <n v="8"/>
    <n v="0"/>
    <n v="14"/>
    <n v="0"/>
    <n v="1"/>
    <n v="0"/>
    <n v="0"/>
  </r>
  <r>
    <n v="38"/>
    <s v="30 &amp; Above"/>
    <x v="1"/>
    <s v="No"/>
    <s v="Travel_Rarely"/>
    <x v="2"/>
    <n v="25"/>
    <n v="1"/>
    <s v="Human Resources"/>
    <n v="1"/>
    <x v="4351"/>
    <s v="Female"/>
    <n v="1"/>
    <s v="Manufacturing Director"/>
    <x v="0"/>
    <n v="78470"/>
    <s v="Yes"/>
    <n v="3"/>
    <s v="Y"/>
    <n v="14"/>
    <n v="8"/>
    <n v="1"/>
    <n v="9"/>
    <n v="3"/>
    <n v="7"/>
    <n v="1"/>
    <n v="7"/>
  </r>
  <r>
    <n v="27"/>
    <s v="Below 30"/>
    <x v="3"/>
    <s v="No"/>
    <s v="Travel_Frequently"/>
    <x v="1"/>
    <n v="13"/>
    <n v="4"/>
    <s v="Medical"/>
    <n v="1"/>
    <x v="4352"/>
    <s v="Male"/>
    <n v="1"/>
    <s v="Manager"/>
    <x v="0"/>
    <n v="44010"/>
    <m/>
    <n v="5"/>
    <s v="Y"/>
    <n v="13"/>
    <n v="8"/>
    <n v="0"/>
    <n v="6"/>
    <n v="4"/>
    <n v="2"/>
    <n v="2"/>
    <n v="0"/>
  </r>
  <r>
    <n v="49"/>
    <s v="30 &amp; Above"/>
    <x v="2"/>
    <s v="No"/>
    <s v="Non-Travel"/>
    <x v="1"/>
    <n v="23"/>
    <n v="1"/>
    <s v="Other"/>
    <n v="1"/>
    <x v="4353"/>
    <s v="Female"/>
    <n v="2"/>
    <s v="Sales Executive"/>
    <x v="2"/>
    <n v="92410"/>
    <s v="Yes"/>
    <n v="1"/>
    <s v="Y"/>
    <n v="19"/>
    <n v="8"/>
    <n v="1"/>
    <n v="7"/>
    <n v="5"/>
    <n v="7"/>
    <n v="1"/>
    <n v="7"/>
  </r>
  <r>
    <n v="34"/>
    <s v="30 &amp; Above"/>
    <x v="1"/>
    <s v="No"/>
    <s v="Travel_Frequently"/>
    <x v="1"/>
    <n v="7"/>
    <n v="2"/>
    <s v="Medical"/>
    <n v="1"/>
    <x v="4354"/>
    <s v="Male"/>
    <n v="4"/>
    <s v="Sales Representative"/>
    <x v="2"/>
    <n v="29740"/>
    <m/>
    <n v="1"/>
    <s v="Y"/>
    <n v="23"/>
    <n v="8"/>
    <n v="0"/>
    <n v="5"/>
    <n v="2"/>
    <n v="5"/>
    <n v="2"/>
    <n v="0"/>
  </r>
  <r>
    <n v="40"/>
    <s v="30 &amp; Above"/>
    <x v="1"/>
    <s v="No"/>
    <s v="Travel_Rarely"/>
    <x v="1"/>
    <n v="23"/>
    <n v="3"/>
    <s v="Medical"/>
    <n v="1"/>
    <x v="4355"/>
    <s v="Female"/>
    <n v="1"/>
    <s v="Laboratory Technician"/>
    <x v="0"/>
    <n v="45020"/>
    <m/>
    <n v="8"/>
    <s v="Y"/>
    <n v="12"/>
    <n v="8"/>
    <n v="2"/>
    <n v="15"/>
    <n v="0"/>
    <n v="7"/>
    <n v="3"/>
    <n v="7"/>
  </r>
  <r>
    <n v="38"/>
    <s v="30 &amp; Above"/>
    <x v="1"/>
    <s v="Yes"/>
    <s v="Travel_Rarely"/>
    <x v="0"/>
    <n v="6"/>
    <n v="4"/>
    <s v="Life Sciences"/>
    <n v="1"/>
    <x v="4356"/>
    <s v="Female"/>
    <n v="3"/>
    <s v="Research Scientist"/>
    <x v="0"/>
    <n v="107480"/>
    <s v="Yes"/>
    <n v="7"/>
    <s v="Y"/>
    <n v="15"/>
    <n v="8"/>
    <n v="0"/>
    <n v="17"/>
    <n v="3"/>
    <n v="1"/>
    <n v="0"/>
    <n v="0"/>
  </r>
  <r>
    <n v="29"/>
    <s v="Below 30"/>
    <x v="3"/>
    <s v="Yes"/>
    <s v="Travel_Rarely"/>
    <x v="0"/>
    <n v="10"/>
    <n v="2"/>
    <s v="Life Sciences"/>
    <n v="1"/>
    <x v="4357"/>
    <s v="Female"/>
    <n v="2"/>
    <s v="Research Scientist"/>
    <x v="0"/>
    <n v="15550"/>
    <m/>
    <n v="1"/>
    <s v="Y"/>
    <n v="19"/>
    <n v="8"/>
    <n v="2"/>
    <n v="10"/>
    <n v="2"/>
    <n v="10"/>
    <n v="1"/>
    <n v="9"/>
  </r>
  <r>
    <n v="22"/>
    <s v="Below 30"/>
    <x v="3"/>
    <s v="No"/>
    <s v="Travel_Rarely"/>
    <x v="1"/>
    <n v="1"/>
    <n v="3"/>
    <s v="Life Sciences"/>
    <n v="1"/>
    <x v="4358"/>
    <s v="Female"/>
    <n v="4"/>
    <s v="Healthcare Representative"/>
    <x v="2"/>
    <n v="129360"/>
    <s v="Yes"/>
    <n v="1"/>
    <s v="Y"/>
    <n v="11"/>
    <n v="8"/>
    <n v="2"/>
    <n v="4"/>
    <n v="3"/>
    <n v="4"/>
    <n v="2"/>
    <n v="2"/>
  </r>
  <r>
    <n v="36"/>
    <s v="30 &amp; Above"/>
    <x v="1"/>
    <s v="No"/>
    <s v="Travel_Frequently"/>
    <x v="1"/>
    <n v="1"/>
    <n v="3"/>
    <s v="Life Sciences"/>
    <n v="1"/>
    <x v="4359"/>
    <s v="Female"/>
    <n v="2"/>
    <s v="Laboratory Technician"/>
    <x v="1"/>
    <n v="23050"/>
    <m/>
    <n v="1"/>
    <s v="Y"/>
    <n v="17"/>
    <n v="8"/>
    <n v="0"/>
    <n v="8"/>
    <n v="3"/>
    <n v="8"/>
    <n v="1"/>
    <n v="7"/>
  </r>
  <r>
    <n v="40"/>
    <s v="30 &amp; Above"/>
    <x v="1"/>
    <s v="No"/>
    <s v="Non-Travel"/>
    <x v="1"/>
    <n v="28"/>
    <n v="2"/>
    <s v="Life Sciences"/>
    <n v="1"/>
    <x v="4360"/>
    <s v="Male"/>
    <n v="1"/>
    <s v="Manufacturing Director"/>
    <x v="0"/>
    <n v="167040"/>
    <s v="Yes"/>
    <n v="9"/>
    <s v="Y"/>
    <n v="22"/>
    <n v="8"/>
    <n v="0"/>
    <n v="5"/>
    <n v="2"/>
    <n v="3"/>
    <n v="0"/>
    <n v="2"/>
  </r>
  <r>
    <n v="46"/>
    <s v="30 &amp; Above"/>
    <x v="2"/>
    <s v="No"/>
    <s v="Travel_Rarely"/>
    <x v="1"/>
    <n v="25"/>
    <n v="1"/>
    <s v="Medical"/>
    <n v="1"/>
    <x v="4361"/>
    <s v="Male"/>
    <n v="5"/>
    <s v="Research Scientist"/>
    <x v="2"/>
    <n v="34330"/>
    <m/>
    <n v="7"/>
    <s v="Y"/>
    <n v="18"/>
    <n v="8"/>
    <n v="0"/>
    <n v="17"/>
    <n v="3"/>
    <n v="4"/>
    <n v="0"/>
    <n v="3"/>
  </r>
  <r>
    <n v="32"/>
    <s v="30 &amp; Above"/>
    <x v="1"/>
    <s v="Yes"/>
    <s v="Travel_Rarely"/>
    <x v="1"/>
    <n v="5"/>
    <n v="3"/>
    <s v="Medical"/>
    <n v="1"/>
    <x v="4362"/>
    <s v="Male"/>
    <n v="1"/>
    <s v="Healthcare Representative"/>
    <x v="0"/>
    <n v="34770"/>
    <m/>
    <n v="1"/>
    <s v="Y"/>
    <n v="11"/>
    <n v="8"/>
    <n v="0"/>
    <n v="14"/>
    <n v="2"/>
    <n v="14"/>
    <n v="9"/>
    <n v="8"/>
  </r>
  <r>
    <n v="30"/>
    <s v="30 &amp; Above"/>
    <x v="3"/>
    <s v="No"/>
    <s v="Non-Travel"/>
    <x v="1"/>
    <n v="17"/>
    <n v="4"/>
    <s v="Life Sciences"/>
    <n v="1"/>
    <x v="4363"/>
    <s v="Male"/>
    <n v="2"/>
    <s v="Healthcare Representative"/>
    <x v="1"/>
    <n v="64300"/>
    <m/>
    <n v="1"/>
    <s v="Y"/>
    <n v="12"/>
    <n v="8"/>
    <n v="1"/>
    <n v="12"/>
    <n v="2"/>
    <n v="11"/>
    <n v="5"/>
    <n v="8"/>
  </r>
  <r>
    <n v="27"/>
    <s v="Below 30"/>
    <x v="3"/>
    <s v="No"/>
    <s v="Travel_Frequently"/>
    <x v="1"/>
    <n v="18"/>
    <n v="2"/>
    <s v="Medical"/>
    <n v="1"/>
    <x v="4364"/>
    <s v="Female"/>
    <n v="1"/>
    <s v="Laboratory Technician"/>
    <x v="1"/>
    <n v="65160"/>
    <s v="Yes"/>
    <n v="1"/>
    <s v="Y"/>
    <n v="19"/>
    <n v="8"/>
    <n v="1"/>
    <n v="7"/>
    <n v="4"/>
    <n v="7"/>
    <n v="0"/>
    <n v="7"/>
  </r>
  <r>
    <n v="51"/>
    <s v="30 &amp; Above"/>
    <x v="0"/>
    <s v="No"/>
    <s v="Travel_Rarely"/>
    <x v="1"/>
    <n v="2"/>
    <n v="1"/>
    <s v="Medical"/>
    <n v="1"/>
    <x v="4365"/>
    <s v="Female"/>
    <n v="1"/>
    <s v="Manufacturing Director"/>
    <x v="0"/>
    <n v="39070"/>
    <m/>
    <n v="5"/>
    <s v="Y"/>
    <n v="13"/>
    <n v="8"/>
    <n v="0"/>
    <n v="16"/>
    <n v="2"/>
    <n v="10"/>
    <n v="4"/>
    <n v="7"/>
  </r>
  <r>
    <n v="30"/>
    <s v="30 &amp; Above"/>
    <x v="3"/>
    <s v="Yes"/>
    <s v="Travel_Rarely"/>
    <x v="1"/>
    <n v="10"/>
    <n v="4"/>
    <s v="Life Sciences"/>
    <n v="1"/>
    <x v="4366"/>
    <s v="Female"/>
    <n v="2"/>
    <s v="Research Scientist"/>
    <x v="1"/>
    <n v="55620"/>
    <m/>
    <n v="5"/>
    <s v="Y"/>
    <n v="13"/>
    <n v="8"/>
    <n v="0"/>
    <n v="8"/>
    <n v="3"/>
    <n v="5"/>
    <n v="0"/>
    <n v="4"/>
  </r>
  <r>
    <n v="41"/>
    <s v="30 &amp; Above"/>
    <x v="2"/>
    <s v="No"/>
    <s v="Travel_Rarely"/>
    <x v="1"/>
    <n v="1"/>
    <n v="3"/>
    <s v="Life Sciences"/>
    <n v="1"/>
    <x v="4367"/>
    <s v="Male"/>
    <n v="2"/>
    <s v="Human Resources"/>
    <x v="1"/>
    <n v="68830"/>
    <s v="Yes"/>
    <n v="3"/>
    <s v="Y"/>
    <n v="19"/>
    <n v="8"/>
    <n v="2"/>
    <n v="16"/>
    <n v="3"/>
    <n v="1"/>
    <n v="0"/>
    <n v="0"/>
  </r>
  <r>
    <n v="30"/>
    <s v="30 &amp; Above"/>
    <x v="3"/>
    <s v="Yes"/>
    <s v="Travel_Frequently"/>
    <x v="0"/>
    <n v="3"/>
    <n v="2"/>
    <s v="Medical"/>
    <n v="1"/>
    <x v="4368"/>
    <s v="Male"/>
    <n v="2"/>
    <s v="Healthcare Representative"/>
    <x v="1"/>
    <n v="28620"/>
    <m/>
    <n v="5"/>
    <s v="Y"/>
    <n v="14"/>
    <n v="8"/>
    <n v="0"/>
    <n v="9"/>
    <n v="2"/>
    <n v="6"/>
    <n v="0"/>
    <n v="1"/>
  </r>
  <r>
    <n v="29"/>
    <s v="Below 30"/>
    <x v="3"/>
    <s v="Yes"/>
    <s v="Travel_Rarely"/>
    <x v="1"/>
    <n v="2"/>
    <n v="3"/>
    <s v="Life Sciences"/>
    <n v="1"/>
    <x v="4369"/>
    <s v="Male"/>
    <n v="1"/>
    <s v="Sales Executive"/>
    <x v="1"/>
    <n v="49780"/>
    <m/>
    <n v="0"/>
    <s v="Y"/>
    <n v="13"/>
    <n v="8"/>
    <n v="0"/>
    <n v="7"/>
    <n v="3"/>
    <n v="6"/>
    <n v="1"/>
    <n v="5"/>
  </r>
  <r>
    <n v="45"/>
    <s v="30 &amp; Above"/>
    <x v="2"/>
    <s v="No"/>
    <s v="Non-Travel"/>
    <x v="1"/>
    <n v="2"/>
    <n v="3"/>
    <s v="Medical"/>
    <n v="1"/>
    <x v="4370"/>
    <s v="Female"/>
    <n v="2"/>
    <s v="Research Scientist"/>
    <x v="1"/>
    <n v="103680"/>
    <s v="Yes"/>
    <n v="6"/>
    <s v="Y"/>
    <n v="12"/>
    <n v="8"/>
    <n v="2"/>
    <n v="23"/>
    <n v="2"/>
    <n v="19"/>
    <n v="12"/>
    <n v="8"/>
  </r>
  <r>
    <n v="54"/>
    <s v="30 &amp; Above"/>
    <x v="0"/>
    <s v="No"/>
    <s v="Travel_Rarely"/>
    <x v="0"/>
    <n v="8"/>
    <n v="2"/>
    <s v="Marketing"/>
    <n v="1"/>
    <x v="4371"/>
    <s v="Female"/>
    <n v="2"/>
    <s v="Laboratory Technician"/>
    <x v="0"/>
    <n v="61340"/>
    <m/>
    <n v="2"/>
    <s v="Y"/>
    <n v="19"/>
    <n v="8"/>
    <n v="0"/>
    <n v="16"/>
    <n v="2"/>
    <n v="6"/>
    <n v="0"/>
    <n v="5"/>
  </r>
  <r>
    <n v="36"/>
    <s v="30 &amp; Above"/>
    <x v="1"/>
    <s v="No"/>
    <s v="Travel_Rarely"/>
    <x v="1"/>
    <n v="16"/>
    <n v="4"/>
    <s v="Life Sciences"/>
    <n v="1"/>
    <x v="4372"/>
    <s v="Male"/>
    <n v="1"/>
    <s v="Healthcare Representative"/>
    <x v="1"/>
    <n v="67350"/>
    <s v="Yes"/>
    <n v="8"/>
    <s v="Y"/>
    <n v="25"/>
    <n v="8"/>
    <n v="2"/>
    <n v="16"/>
    <n v="3"/>
    <n v="13"/>
    <n v="3"/>
    <n v="7"/>
  </r>
  <r>
    <n v="33"/>
    <s v="30 &amp; Above"/>
    <x v="1"/>
    <s v="No"/>
    <s v="Travel_Rarely"/>
    <x v="0"/>
    <n v="9"/>
    <n v="1"/>
    <s v="Other"/>
    <n v="1"/>
    <x v="4373"/>
    <s v="Female"/>
    <n v="3"/>
    <s v="Sales Executive"/>
    <x v="0"/>
    <n v="32950"/>
    <m/>
    <n v="6"/>
    <s v="Y"/>
    <n v="22"/>
    <n v="8"/>
    <n v="2"/>
    <n v="7"/>
    <n v="2"/>
    <n v="3"/>
    <n v="1"/>
    <n v="1"/>
  </r>
  <r>
    <n v="37"/>
    <s v="30 &amp; Above"/>
    <x v="1"/>
    <s v="No"/>
    <s v="Travel_Frequently"/>
    <x v="0"/>
    <n v="2"/>
    <n v="4"/>
    <s v="Life Sciences"/>
    <n v="1"/>
    <x v="4374"/>
    <s v="Male"/>
    <n v="2"/>
    <s v="Laboratory Technician"/>
    <x v="2"/>
    <n v="52380"/>
    <m/>
    <n v="1"/>
    <s v="Y"/>
    <n v="15"/>
    <n v="8"/>
    <n v="1"/>
    <n v="10"/>
    <n v="5"/>
    <n v="10"/>
    <n v="0"/>
    <n v="7"/>
  </r>
  <r>
    <n v="38"/>
    <s v="30 &amp; Above"/>
    <x v="1"/>
    <s v="No"/>
    <s v="Travel_Rarely"/>
    <x v="1"/>
    <n v="1"/>
    <n v="2"/>
    <s v="Medical"/>
    <n v="1"/>
    <x v="4375"/>
    <s v="Male"/>
    <n v="4"/>
    <s v="Laboratory Technician"/>
    <x v="2"/>
    <n v="64720"/>
    <m/>
    <n v="0"/>
    <s v="Y"/>
    <n v="12"/>
    <n v="8"/>
    <n v="0"/>
    <n v="17"/>
    <n v="4"/>
    <n v="16"/>
    <n v="5"/>
    <n v="13"/>
  </r>
  <r>
    <n v="31"/>
    <s v="30 &amp; Above"/>
    <x v="1"/>
    <s v="No"/>
    <s v="Non-Travel"/>
    <x v="0"/>
    <n v="4"/>
    <n v="1"/>
    <s v="Medical"/>
    <n v="1"/>
    <x v="4376"/>
    <s v="Female"/>
    <n v="3"/>
    <s v="Research Scientist"/>
    <x v="0"/>
    <n v="96100"/>
    <s v="Yes"/>
    <n v="0"/>
    <s v="Y"/>
    <n v="11"/>
    <n v="8"/>
    <n v="1"/>
    <n v="6"/>
    <n v="2"/>
    <n v="5"/>
    <n v="1"/>
    <n v="4"/>
  </r>
  <r>
    <n v="59"/>
    <s v="30 &amp; Above"/>
    <x v="0"/>
    <s v="No"/>
    <s v="Travel_Rarely"/>
    <x v="1"/>
    <n v="5"/>
    <n v="3"/>
    <s v="Life Sciences"/>
    <n v="1"/>
    <x v="4377"/>
    <s v="Female"/>
    <n v="3"/>
    <s v="Manager"/>
    <x v="0"/>
    <n v="198330"/>
    <s v="Yes"/>
    <n v="3"/>
    <s v="Y"/>
    <n v="13"/>
    <n v="8"/>
    <n v="0"/>
    <n v="7"/>
    <n v="2"/>
    <n v="1"/>
    <n v="0"/>
    <n v="0"/>
  </r>
  <r>
    <n v="37"/>
    <s v="30 &amp; Above"/>
    <x v="1"/>
    <s v="No"/>
    <s v="Travel_Frequently"/>
    <x v="0"/>
    <n v="2"/>
    <n v="3"/>
    <s v="Marketing"/>
    <n v="1"/>
    <x v="4378"/>
    <s v="Female"/>
    <n v="2"/>
    <s v="Laboratory Technician"/>
    <x v="2"/>
    <n v="97560"/>
    <s v="Yes"/>
    <n v="4"/>
    <s v="Y"/>
    <n v="19"/>
    <n v="8"/>
    <n v="0"/>
    <n v="13"/>
    <n v="2"/>
    <n v="9"/>
    <n v="5"/>
    <n v="8"/>
  </r>
  <r>
    <n v="29"/>
    <s v="Below 30"/>
    <x v="3"/>
    <s v="No"/>
    <s v="Travel_Frequently"/>
    <x v="0"/>
    <n v="15"/>
    <n v="4"/>
    <s v="Medical"/>
    <n v="1"/>
    <x v="4379"/>
    <s v="Female"/>
    <n v="1"/>
    <s v="Sales Executive"/>
    <x v="0"/>
    <n v="49680"/>
    <m/>
    <n v="1"/>
    <s v="Y"/>
    <n v="19"/>
    <n v="8"/>
    <n v="3"/>
    <n v="11"/>
    <n v="4"/>
    <n v="11"/>
    <n v="4"/>
    <n v="1"/>
  </r>
  <r>
    <n v="35"/>
    <s v="30 &amp; Above"/>
    <x v="1"/>
    <s v="No"/>
    <s v="Travel_Frequently"/>
    <x v="1"/>
    <n v="19"/>
    <n v="3"/>
    <s v="Life Sciences"/>
    <n v="1"/>
    <x v="4380"/>
    <s v="Female"/>
    <n v="1"/>
    <s v="Sales Executive"/>
    <x v="1"/>
    <n v="21450"/>
    <m/>
    <n v="1"/>
    <s v="Y"/>
    <n v="13"/>
    <n v="8"/>
    <n v="0"/>
    <n v="10"/>
    <n v="6"/>
    <n v="10"/>
    <n v="0"/>
    <n v="8"/>
  </r>
  <r>
    <n v="29"/>
    <s v="Below 30"/>
    <x v="3"/>
    <s v="Yes"/>
    <s v="Travel_Rarely"/>
    <x v="1"/>
    <n v="7"/>
    <n v="1"/>
    <s v="Life Sciences"/>
    <n v="1"/>
    <x v="4381"/>
    <s v="Female"/>
    <n v="1"/>
    <s v="Research Scientist"/>
    <x v="1"/>
    <n v="21800"/>
    <m/>
    <n v="1"/>
    <s v="Y"/>
    <n v="21"/>
    <n v="8"/>
    <n v="0"/>
    <n v="4"/>
    <n v="2"/>
    <n v="4"/>
    <n v="0"/>
    <n v="1"/>
  </r>
  <r>
    <n v="52"/>
    <s v="30 &amp; Above"/>
    <x v="0"/>
    <s v="No"/>
    <s v="Travel_Rarely"/>
    <x v="1"/>
    <n v="1"/>
    <n v="2"/>
    <s v="Medical"/>
    <n v="1"/>
    <x v="4382"/>
    <s v="Female"/>
    <n v="4"/>
    <s v="Manager"/>
    <x v="1"/>
    <n v="83460"/>
    <s v="Yes"/>
    <n v="7"/>
    <s v="Y"/>
    <n v="14"/>
    <n v="8"/>
    <n v="0"/>
    <n v="6"/>
    <n v="5"/>
    <n v="2"/>
    <n v="2"/>
    <n v="2"/>
  </r>
  <r>
    <n v="42"/>
    <s v="30 &amp; Above"/>
    <x v="2"/>
    <s v="No"/>
    <s v="Travel_Rarely"/>
    <x v="1"/>
    <n v="7"/>
    <n v="4"/>
    <s v="Life Sciences"/>
    <n v="1"/>
    <x v="4383"/>
    <s v="Female"/>
    <n v="2"/>
    <s v="Sales Executive"/>
    <x v="0"/>
    <n v="34450"/>
    <m/>
    <n v="1"/>
    <s v="Y"/>
    <n v="11"/>
    <n v="8"/>
    <n v="2"/>
    <n v="22"/>
    <n v="2"/>
    <n v="22"/>
    <n v="11"/>
    <n v="15"/>
  </r>
  <r>
    <n v="59"/>
    <s v="30 &amp; Above"/>
    <x v="0"/>
    <s v="No"/>
    <s v="Travel_Rarely"/>
    <x v="1"/>
    <n v="4"/>
    <n v="4"/>
    <s v="Technical Degree"/>
    <n v="1"/>
    <x v="4384"/>
    <s v="Male"/>
    <n v="1"/>
    <s v="Healthcare Representative"/>
    <x v="0"/>
    <n v="27600"/>
    <m/>
    <n v="8"/>
    <s v="Y"/>
    <n v="11"/>
    <n v="8"/>
    <n v="0"/>
    <n v="7"/>
    <n v="3"/>
    <n v="2"/>
    <n v="2"/>
    <n v="2"/>
  </r>
  <r>
    <n v="50"/>
    <s v="30 &amp; Above"/>
    <x v="2"/>
    <s v="No"/>
    <s v="Travel_Rarely"/>
    <x v="1"/>
    <n v="11"/>
    <n v="2"/>
    <s v="Life Sciences"/>
    <n v="1"/>
    <x v="4385"/>
    <s v="Male"/>
    <n v="2"/>
    <s v="Sales Executive"/>
    <x v="2"/>
    <n v="62940"/>
    <m/>
    <n v="3"/>
    <s v="Y"/>
    <n v="23"/>
    <n v="8"/>
    <n v="1"/>
    <n v="32"/>
    <n v="2"/>
    <n v="7"/>
    <n v="0"/>
    <n v="6"/>
  </r>
  <r>
    <n v="33"/>
    <s v="30 &amp; Above"/>
    <x v="1"/>
    <s v="Yes"/>
    <s v="Travel_Rarely"/>
    <x v="0"/>
    <n v="11"/>
    <n v="4"/>
    <s v="Marketing"/>
    <n v="1"/>
    <x v="4386"/>
    <s v="Male"/>
    <n v="1"/>
    <s v="Research Scientist"/>
    <x v="0"/>
    <n v="71400"/>
    <s v="Yes"/>
    <n v="5"/>
    <s v="Y"/>
    <n v="21"/>
    <n v="8"/>
    <n v="0"/>
    <n v="8"/>
    <n v="2"/>
    <n v="5"/>
    <n v="0"/>
    <n v="4"/>
  </r>
  <r>
    <n v="43"/>
    <s v="30 &amp; Above"/>
    <x v="2"/>
    <s v="No"/>
    <s v="Travel_Rarely"/>
    <x v="0"/>
    <n v="1"/>
    <n v="3"/>
    <s v="Marketing"/>
    <n v="1"/>
    <x v="4387"/>
    <s v="Female"/>
    <n v="2"/>
    <s v="Manufacturing Director"/>
    <x v="0"/>
    <n v="29320"/>
    <m/>
    <n v="5"/>
    <s v="Y"/>
    <n v="24"/>
    <n v="8"/>
    <n v="0"/>
    <n v="22"/>
    <n v="3"/>
    <n v="17"/>
    <n v="1"/>
    <n v="9"/>
  </r>
  <r>
    <n v="33"/>
    <s v="30 &amp; Above"/>
    <x v="1"/>
    <s v="Yes"/>
    <s v="Travel_Rarely"/>
    <x v="0"/>
    <n v="1"/>
    <n v="3"/>
    <s v="Life Sciences"/>
    <n v="1"/>
    <x v="4388"/>
    <s v="Male"/>
    <n v="2"/>
    <s v="Manager"/>
    <x v="0"/>
    <n v="51470"/>
    <m/>
    <n v="7"/>
    <s v="Y"/>
    <n v="11"/>
    <n v="8"/>
    <n v="0"/>
    <n v="13"/>
    <n v="2"/>
    <n v="9"/>
    <n v="1"/>
    <n v="7"/>
  </r>
  <r>
    <n v="52"/>
    <s v="30 &amp; Above"/>
    <x v="0"/>
    <s v="No"/>
    <s v="Non-Travel"/>
    <x v="1"/>
    <n v="2"/>
    <n v="3"/>
    <s v="Technical Degree"/>
    <n v="1"/>
    <x v="4389"/>
    <s v="Male"/>
    <n v="1"/>
    <s v="Sales Executive"/>
    <x v="1"/>
    <n v="45070"/>
    <m/>
    <n v="1"/>
    <s v="Y"/>
    <n v="14"/>
    <n v="8"/>
    <n v="0"/>
    <n v="33"/>
    <n v="3"/>
    <n v="33"/>
    <n v="15"/>
    <n v="12"/>
  </r>
  <r>
    <n v="32"/>
    <s v="30 &amp; Above"/>
    <x v="1"/>
    <s v="No"/>
    <s v="Travel_Rarely"/>
    <x v="2"/>
    <n v="13"/>
    <n v="4"/>
    <s v="Life Sciences"/>
    <n v="1"/>
    <x v="4390"/>
    <s v="Female"/>
    <n v="3"/>
    <s v="Manufacturing Director"/>
    <x v="0"/>
    <n v="85640"/>
    <s v="Yes"/>
    <n v="2"/>
    <s v="Y"/>
    <n v="16"/>
    <n v="8"/>
    <n v="1"/>
    <n v="6"/>
    <n v="2"/>
    <n v="4"/>
    <n v="1"/>
    <n v="2"/>
  </r>
  <r>
    <n v="32"/>
    <s v="30 &amp; Above"/>
    <x v="1"/>
    <s v="Yes"/>
    <s v="Travel_Rarely"/>
    <x v="0"/>
    <n v="23"/>
    <n v="1"/>
    <s v="Life Sciences"/>
    <n v="1"/>
    <x v="4391"/>
    <s v="Male"/>
    <n v="3"/>
    <s v="Healthcare Representative"/>
    <x v="1"/>
    <n v="24680"/>
    <m/>
    <n v="0"/>
    <s v="Y"/>
    <n v="11"/>
    <n v="8"/>
    <n v="0"/>
    <n v="4"/>
    <n v="2"/>
    <n v="3"/>
    <n v="1"/>
    <n v="2"/>
  </r>
  <r>
    <n v="39"/>
    <s v="30 &amp; Above"/>
    <x v="1"/>
    <s v="No"/>
    <s v="Travel_Rarely"/>
    <x v="0"/>
    <n v="26"/>
    <n v="4"/>
    <s v="Life Sciences"/>
    <n v="1"/>
    <x v="4392"/>
    <s v="Male"/>
    <n v="2"/>
    <s v="Research Director"/>
    <x v="2"/>
    <n v="81610"/>
    <s v="Yes"/>
    <n v="7"/>
    <s v="Y"/>
    <n v="12"/>
    <n v="8"/>
    <n v="1"/>
    <n v="7"/>
    <n v="2"/>
    <n v="3"/>
    <n v="1"/>
    <n v="2"/>
  </r>
  <r>
    <n v="32"/>
    <s v="30 &amp; Above"/>
    <x v="1"/>
    <s v="No"/>
    <s v="Non-Travel"/>
    <x v="0"/>
    <n v="2"/>
    <n v="4"/>
    <s v="Marketing"/>
    <n v="1"/>
    <x v="4393"/>
    <s v="Male"/>
    <n v="4"/>
    <s v="Research Scientist"/>
    <x v="0"/>
    <n v="21090"/>
    <m/>
    <n v="0"/>
    <s v="Y"/>
    <n v="13"/>
    <n v="8"/>
    <n v="1"/>
    <n v="4"/>
    <n v="3"/>
    <n v="3"/>
    <n v="2"/>
    <n v="2"/>
  </r>
  <r>
    <n v="41"/>
    <s v="30 &amp; Above"/>
    <x v="2"/>
    <s v="No"/>
    <s v="Travel_Rarely"/>
    <x v="0"/>
    <n v="29"/>
    <n v="3"/>
    <s v="Life Sciences"/>
    <n v="1"/>
    <x v="4394"/>
    <s v="Female"/>
    <n v="2"/>
    <s v="Laboratory Technician"/>
    <x v="2"/>
    <n v="52940"/>
    <m/>
    <n v="2"/>
    <s v="Y"/>
    <n v="15"/>
    <n v="8"/>
    <n v="0"/>
    <n v="17"/>
    <n v="3"/>
    <n v="1"/>
    <n v="0"/>
    <n v="0"/>
  </r>
  <r>
    <n v="40"/>
    <s v="30 &amp; Above"/>
    <x v="1"/>
    <s v="No"/>
    <s v="Travel_Rarely"/>
    <x v="1"/>
    <n v="2"/>
    <n v="3"/>
    <s v="Life Sciences"/>
    <n v="1"/>
    <x v="4395"/>
    <s v="Male"/>
    <n v="1"/>
    <s v="Manufacturing Director"/>
    <x v="2"/>
    <n v="27180"/>
    <m/>
    <n v="0"/>
    <s v="Y"/>
    <n v="14"/>
    <n v="8"/>
    <n v="1"/>
    <n v="9"/>
    <n v="4"/>
    <n v="9"/>
    <n v="4"/>
    <n v="7"/>
  </r>
  <r>
    <n v="45"/>
    <s v="30 &amp; Above"/>
    <x v="2"/>
    <s v="No"/>
    <s v="Travel_Rarely"/>
    <x v="1"/>
    <n v="18"/>
    <n v="1"/>
    <s v="Life Sciences"/>
    <n v="1"/>
    <x v="4396"/>
    <s v="Female"/>
    <n v="2"/>
    <s v="Sales Representative"/>
    <x v="0"/>
    <n v="58110"/>
    <m/>
    <n v="0"/>
    <s v="Y"/>
    <n v="14"/>
    <n v="8"/>
    <n v="0"/>
    <n v="25"/>
    <n v="4"/>
    <n v="24"/>
    <n v="1"/>
    <n v="7"/>
  </r>
  <r>
    <n v="31"/>
    <s v="30 &amp; Above"/>
    <x v="1"/>
    <s v="No"/>
    <s v="Travel_Frequently"/>
    <x v="1"/>
    <n v="7"/>
    <n v="4"/>
    <s v="Medical"/>
    <n v="1"/>
    <x v="4397"/>
    <s v="Male"/>
    <n v="1"/>
    <s v="Research Scientist"/>
    <x v="2"/>
    <n v="24370"/>
    <m/>
    <n v="9"/>
    <s v="Y"/>
    <n v="14"/>
    <n v="8"/>
    <n v="1"/>
    <n v="9"/>
    <n v="3"/>
    <n v="2"/>
    <n v="2"/>
    <n v="2"/>
  </r>
  <r>
    <n v="33"/>
    <s v="30 &amp; Above"/>
    <x v="1"/>
    <s v="No"/>
    <s v="Travel_Rarely"/>
    <x v="1"/>
    <n v="2"/>
    <n v="4"/>
    <s v="Life Sciences"/>
    <n v="1"/>
    <x v="4398"/>
    <s v="Female"/>
    <n v="1"/>
    <s v="Sales Executive"/>
    <x v="0"/>
    <n v="27660"/>
    <m/>
    <n v="1"/>
    <s v="Y"/>
    <n v="12"/>
    <n v="8"/>
    <n v="1"/>
    <n v="2"/>
    <n v="2"/>
    <n v="2"/>
    <n v="0"/>
    <n v="2"/>
  </r>
  <r>
    <n v="34"/>
    <s v="30 &amp; Above"/>
    <x v="1"/>
    <s v="No"/>
    <s v="Travel_Rarely"/>
    <x v="1"/>
    <n v="26"/>
    <n v="3"/>
    <s v="Other"/>
    <n v="1"/>
    <x v="4399"/>
    <s v="Female"/>
    <n v="1"/>
    <s v="Sales Executive"/>
    <x v="0"/>
    <n v="190380"/>
    <s v="Yes"/>
    <n v="6"/>
    <s v="Y"/>
    <n v="13"/>
    <n v="8"/>
    <n v="0"/>
    <n v="13"/>
    <n v="3"/>
    <n v="11"/>
    <n v="5"/>
    <n v="9"/>
  </r>
  <r>
    <n v="37"/>
    <s v="30 &amp; Above"/>
    <x v="1"/>
    <s v="No"/>
    <s v="Travel_Rarely"/>
    <x v="1"/>
    <n v="22"/>
    <n v="5"/>
    <s v="Medical"/>
    <n v="1"/>
    <x v="4400"/>
    <s v="Female"/>
    <n v="2"/>
    <s v="Manufacturing Director"/>
    <x v="0"/>
    <n v="30550"/>
    <m/>
    <n v="2"/>
    <s v="Y"/>
    <n v="14"/>
    <n v="8"/>
    <n v="3"/>
    <n v="17"/>
    <n v="3"/>
    <n v="3"/>
    <n v="0"/>
    <n v="2"/>
  </r>
  <r>
    <n v="45"/>
    <s v="30 &amp; Above"/>
    <x v="2"/>
    <s v="No"/>
    <s v="Travel_Frequently"/>
    <x v="0"/>
    <n v="21"/>
    <n v="1"/>
    <s v="Marketing"/>
    <n v="1"/>
    <x v="4401"/>
    <s v="Male"/>
    <n v="3"/>
    <s v="Research Scientist"/>
    <x v="0"/>
    <n v="22890"/>
    <m/>
    <n v="4"/>
    <s v="Y"/>
    <n v="13"/>
    <n v="8"/>
    <n v="0"/>
    <n v="9"/>
    <n v="3"/>
    <n v="3"/>
    <n v="0"/>
    <n v="2"/>
  </r>
  <r>
    <n v="37"/>
    <s v="30 &amp; Above"/>
    <x v="1"/>
    <s v="Yes"/>
    <s v="Travel_Frequently"/>
    <x v="0"/>
    <n v="2"/>
    <n v="3"/>
    <s v="Marketing"/>
    <n v="1"/>
    <x v="4402"/>
    <s v="Male"/>
    <n v="1"/>
    <s v="Laboratory Technician"/>
    <x v="2"/>
    <n v="40010"/>
    <m/>
    <n v="6"/>
    <s v="Y"/>
    <n v="11"/>
    <n v="8"/>
    <n v="1"/>
    <n v="17"/>
    <n v="2"/>
    <n v="1"/>
    <n v="0"/>
    <n v="0"/>
  </r>
  <r>
    <n v="39"/>
    <s v="30 &amp; Above"/>
    <x v="1"/>
    <s v="No"/>
    <s v="Travel_Frequently"/>
    <x v="1"/>
    <n v="22"/>
    <n v="3"/>
    <s v="Medical"/>
    <n v="1"/>
    <x v="4403"/>
    <s v="Female"/>
    <n v="1"/>
    <s v="Manufacturing Director"/>
    <x v="1"/>
    <n v="129650"/>
    <s v="Yes"/>
    <n v="0"/>
    <s v="Y"/>
    <n v="19"/>
    <n v="8"/>
    <n v="1"/>
    <n v="20"/>
    <n v="2"/>
    <n v="19"/>
    <n v="11"/>
    <n v="8"/>
  </r>
  <r>
    <n v="29"/>
    <s v="Below 30"/>
    <x v="3"/>
    <s v="No"/>
    <s v="Travel_Rarely"/>
    <x v="0"/>
    <n v="4"/>
    <n v="3"/>
    <s v="Other"/>
    <n v="1"/>
    <x v="4404"/>
    <s v="Female"/>
    <n v="2"/>
    <s v="Human Resources"/>
    <x v="1"/>
    <n v="35390"/>
    <m/>
    <n v="1"/>
    <s v="Y"/>
    <n v="18"/>
    <n v="8"/>
    <n v="0"/>
    <n v="6"/>
    <n v="2"/>
    <n v="6"/>
    <n v="1"/>
    <n v="5"/>
  </r>
  <r>
    <n v="42"/>
    <s v="30 &amp; Above"/>
    <x v="2"/>
    <s v="No"/>
    <s v="Travel_Rarely"/>
    <x v="1"/>
    <n v="5"/>
    <n v="4"/>
    <s v="Medical"/>
    <n v="1"/>
    <x v="4405"/>
    <s v="Female"/>
    <n v="1"/>
    <s v="Research Scientist"/>
    <x v="1"/>
    <n v="60290"/>
    <m/>
    <n v="3"/>
    <s v="Y"/>
    <n v="17"/>
    <n v="8"/>
    <n v="1"/>
    <n v="10"/>
    <n v="5"/>
    <n v="3"/>
    <n v="0"/>
    <n v="2"/>
  </r>
  <r>
    <n v="29"/>
    <s v="Below 30"/>
    <x v="3"/>
    <s v="No"/>
    <s v="Travel_Rarely"/>
    <x v="1"/>
    <n v="2"/>
    <n v="4"/>
    <s v="Medical"/>
    <n v="1"/>
    <x v="4406"/>
    <s v="Male"/>
    <n v="1"/>
    <s v="Laboratory Technician"/>
    <x v="2"/>
    <n v="26790"/>
    <m/>
    <n v="2"/>
    <s v="Y"/>
    <n v="15"/>
    <n v="8"/>
    <n v="0"/>
    <n v="10"/>
    <n v="2"/>
    <n v="3"/>
    <n v="0"/>
    <n v="2"/>
  </r>
  <r>
    <n v="25"/>
    <s v="Below 30"/>
    <x v="3"/>
    <s v="No"/>
    <s v="Travel_Rarely"/>
    <x v="1"/>
    <n v="25"/>
    <n v="2"/>
    <s v="Life Sciences"/>
    <n v="1"/>
    <x v="4407"/>
    <s v="Male"/>
    <n v="2"/>
    <s v="Sales Executive"/>
    <x v="0"/>
    <n v="37020"/>
    <m/>
    <n v="0"/>
    <s v="Y"/>
    <n v="20"/>
    <n v="8"/>
    <n v="0"/>
    <n v="5"/>
    <n v="4"/>
    <n v="4"/>
    <n v="1"/>
    <n v="2"/>
  </r>
  <r>
    <n v="42"/>
    <s v="30 &amp; Above"/>
    <x v="2"/>
    <s v="No"/>
    <s v="Travel_Rarely"/>
    <x v="0"/>
    <n v="18"/>
    <n v="2"/>
    <s v="Medical"/>
    <n v="1"/>
    <x v="4408"/>
    <s v="Male"/>
    <n v="1"/>
    <s v="Laboratory Technician"/>
    <x v="2"/>
    <n v="23980"/>
    <m/>
    <n v="0"/>
    <s v="Y"/>
    <n v="14"/>
    <n v="8"/>
    <n v="1"/>
    <n v="10"/>
    <n v="2"/>
    <n v="9"/>
    <n v="7"/>
    <n v="8"/>
  </r>
  <r>
    <n v="40"/>
    <s v="30 &amp; Above"/>
    <x v="1"/>
    <s v="No"/>
    <s v="Travel_Rarely"/>
    <x v="1"/>
    <n v="28"/>
    <n v="3"/>
    <s v="Medical"/>
    <n v="1"/>
    <x v="4409"/>
    <s v="Male"/>
    <n v="2"/>
    <s v="Laboratory Technician"/>
    <x v="2"/>
    <n v="54680"/>
    <m/>
    <n v="0"/>
    <s v="Y"/>
    <n v="12"/>
    <n v="8"/>
    <n v="0"/>
    <n v="0"/>
    <n v="6"/>
    <n v="21"/>
    <n v="3"/>
    <n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0">
  <r>
    <n v="51"/>
    <b v="0"/>
    <s v="Age 51 to 60"/>
    <s v="No"/>
    <s v="Travel_Rarely"/>
    <x v="0"/>
    <x v="0"/>
    <n v="2"/>
    <s v="Life Sciences"/>
    <n v="1"/>
    <n v="1"/>
    <s v="Female"/>
    <x v="0"/>
    <x v="0"/>
    <s v="Married"/>
    <n v="131160"/>
    <n v="1"/>
    <s v="Y"/>
    <n v="11"/>
    <n v="8"/>
    <n v="0"/>
    <n v="1"/>
    <n v="6"/>
    <n v="1"/>
    <n v="0"/>
    <n v="0"/>
    <n v="2"/>
  </r>
  <r>
    <n v="31"/>
    <s v="30 &amp; Above"/>
    <s v="Age 31 to 40"/>
    <s v="Yes"/>
    <s v="Travel_Frequently"/>
    <x v="1"/>
    <x v="1"/>
    <n v="1"/>
    <s v="Life Sciences"/>
    <n v="1"/>
    <n v="2"/>
    <s v="Female"/>
    <x v="0"/>
    <x v="1"/>
    <s v="Single"/>
    <n v="41890"/>
    <n v="0"/>
    <s v="Y"/>
    <n v="23"/>
    <n v="8"/>
    <n v="1"/>
    <n v="6"/>
    <n v="3"/>
    <n v="5"/>
    <n v="1"/>
    <n v="4"/>
    <n v="4"/>
  </r>
  <r>
    <n v="32"/>
    <s v="30 &amp; Above"/>
    <s v="Age 31 to 40"/>
    <s v="No"/>
    <s v="Travel_Frequently"/>
    <x v="1"/>
    <x v="2"/>
    <n v="4"/>
    <s v="Other"/>
    <n v="1"/>
    <n v="3"/>
    <s v="Male"/>
    <x v="1"/>
    <x v="2"/>
    <s v="Married"/>
    <n v="193280"/>
    <n v="1"/>
    <s v="Y"/>
    <n v="15"/>
    <n v="8"/>
    <n v="3"/>
    <n v="5"/>
    <n v="2"/>
    <n v="5"/>
    <n v="0"/>
    <n v="3"/>
    <n v="1"/>
  </r>
  <r>
    <n v="38"/>
    <s v="30 &amp; Above"/>
    <s v="Age 31 to 40"/>
    <s v="No"/>
    <s v="Non-Travel"/>
    <x v="1"/>
    <x v="3"/>
    <n v="5"/>
    <s v="Life Sciences"/>
    <n v="1"/>
    <n v="4"/>
    <s v="Male"/>
    <x v="2"/>
    <x v="3"/>
    <s v="Married"/>
    <n v="83210"/>
    <n v="3"/>
    <s v="Y"/>
    <n v="11"/>
    <n v="8"/>
    <n v="3"/>
    <n v="13"/>
    <n v="5"/>
    <n v="8"/>
    <n v="7"/>
    <n v="5"/>
    <n v="3"/>
  </r>
  <r>
    <n v="32"/>
    <s v="30 &amp; Above"/>
    <s v="Age 31 to 40"/>
    <s v="No"/>
    <s v="Travel_Rarely"/>
    <x v="1"/>
    <x v="1"/>
    <n v="1"/>
    <s v="Medical"/>
    <n v="1"/>
    <n v="5"/>
    <s v="Male"/>
    <x v="0"/>
    <x v="2"/>
    <s v="Single"/>
    <n v="23420"/>
    <n v="4"/>
    <s v="Y"/>
    <n v="12"/>
    <n v="8"/>
    <n v="2"/>
    <n v="9"/>
    <n v="2"/>
    <n v="6"/>
    <n v="0"/>
    <n v="4"/>
    <n v="3"/>
  </r>
  <r>
    <n v="46"/>
    <s v="30 &amp; Above"/>
    <s v="Age 41 to 50"/>
    <s v="No"/>
    <s v="Travel_Rarely"/>
    <x v="1"/>
    <x v="4"/>
    <n v="3"/>
    <s v="Life Sciences"/>
    <n v="1"/>
    <n v="6"/>
    <s v="Female"/>
    <x v="1"/>
    <x v="4"/>
    <s v="Married"/>
    <n v="40710"/>
    <n v="3"/>
    <s v="Y"/>
    <n v="13"/>
    <n v="8"/>
    <n v="0"/>
    <n v="28"/>
    <n v="5"/>
    <n v="7"/>
    <n v="7"/>
    <n v="7"/>
    <n v="2"/>
  </r>
  <r>
    <n v="28"/>
    <s v="Below 30"/>
    <s v="Age 21 to 30"/>
    <s v="Yes"/>
    <s v="Travel_Rarely"/>
    <x v="1"/>
    <x v="5"/>
    <n v="2"/>
    <s v="Medical"/>
    <n v="1"/>
    <n v="7"/>
    <s v="Male"/>
    <x v="3"/>
    <x v="2"/>
    <s v="Single"/>
    <n v="58130"/>
    <n v="2"/>
    <s v="Y"/>
    <n v="20"/>
    <n v="8"/>
    <n v="1"/>
    <n v="5"/>
    <n v="2"/>
    <n v="0"/>
    <n v="0"/>
    <n v="0"/>
    <n v="1"/>
  </r>
  <r>
    <n v="29"/>
    <s v="Below 30"/>
    <s v="Age 21 to 30"/>
    <s v="No"/>
    <s v="Travel_Rarely"/>
    <x v="1"/>
    <x v="6"/>
    <n v="3"/>
    <s v="Life Sciences"/>
    <n v="1"/>
    <n v="8"/>
    <s v="Male"/>
    <x v="3"/>
    <x v="2"/>
    <s v="Married"/>
    <n v="31430"/>
    <n v="2"/>
    <s v="Y"/>
    <n v="22"/>
    <n v="8"/>
    <n v="3"/>
    <n v="10"/>
    <n v="2"/>
    <n v="0"/>
    <n v="0"/>
    <n v="0"/>
    <n v="3"/>
  </r>
  <r>
    <n v="31"/>
    <s v="30 &amp; Above"/>
    <s v="Age 31 to 40"/>
    <s v="No"/>
    <s v="Travel_Rarely"/>
    <x v="1"/>
    <x v="7"/>
    <n v="3"/>
    <s v="Life Sciences"/>
    <n v="1"/>
    <n v="9"/>
    <s v="Male"/>
    <x v="2"/>
    <x v="5"/>
    <s v="Married"/>
    <n v="20440"/>
    <n v="0"/>
    <s v="Y"/>
    <n v="21"/>
    <n v="8"/>
    <n v="0"/>
    <n v="10"/>
    <n v="2"/>
    <n v="9"/>
    <n v="7"/>
    <n v="8"/>
    <n v="3"/>
  </r>
  <r>
    <n v="25"/>
    <s v="Below 30"/>
    <s v="Age 21 to 30"/>
    <s v="No"/>
    <s v="Non-Travel"/>
    <x v="1"/>
    <x v="8"/>
    <n v="4"/>
    <s v="Medical"/>
    <n v="1"/>
    <n v="10"/>
    <s v="Female"/>
    <x v="1"/>
    <x v="5"/>
    <s v="Divorced"/>
    <n v="134640"/>
    <n v="1"/>
    <s v="Y"/>
    <n v="13"/>
    <n v="8"/>
    <n v="1"/>
    <n v="6"/>
    <n v="2"/>
    <n v="6"/>
    <n v="1"/>
    <n v="5"/>
    <n v="3"/>
  </r>
  <r>
    <n v="45"/>
    <s v="30 &amp; Above"/>
    <s v="Age 41 to 50"/>
    <s v="No"/>
    <s v="Travel_Rarely"/>
    <x v="1"/>
    <x v="2"/>
    <n v="2"/>
    <s v="Medical"/>
    <n v="1"/>
    <n v="11"/>
    <s v="Male"/>
    <x v="3"/>
    <x v="5"/>
    <s v="Married"/>
    <n v="79910"/>
    <n v="0"/>
    <s v="Y"/>
    <n v="13"/>
    <n v="8"/>
    <n v="2"/>
    <n v="21"/>
    <n v="2"/>
    <n v="20"/>
    <n v="4"/>
    <n v="10"/>
    <n v="3"/>
  </r>
  <r>
    <n v="36"/>
    <s v="30 &amp; Above"/>
    <s v="Age 31 to 40"/>
    <s v="No"/>
    <s v="Travel_Rarely"/>
    <x v="1"/>
    <x v="9"/>
    <n v="1"/>
    <s v="Life Sciences"/>
    <n v="1"/>
    <n v="12"/>
    <s v="Male"/>
    <x v="0"/>
    <x v="5"/>
    <s v="Married"/>
    <n v="33770"/>
    <n v="0"/>
    <s v="Y"/>
    <n v="12"/>
    <n v="8"/>
    <n v="2"/>
    <n v="16"/>
    <n v="2"/>
    <n v="15"/>
    <n v="10"/>
    <n v="11"/>
    <n v="3"/>
  </r>
  <r>
    <n v="55"/>
    <s v="30 &amp; Above"/>
    <s v="Age 51 to 60"/>
    <s v="No"/>
    <s v="Travel_Rarely"/>
    <x v="1"/>
    <x v="10"/>
    <n v="4"/>
    <s v="Life Sciences"/>
    <n v="1"/>
    <n v="13"/>
    <s v="Female"/>
    <x v="0"/>
    <x v="2"/>
    <s v="Single"/>
    <n v="55380"/>
    <n v="0"/>
    <s v="Y"/>
    <n v="17"/>
    <n v="8"/>
    <n v="0"/>
    <n v="37"/>
    <n v="2"/>
    <n v="36"/>
    <n v="4"/>
    <n v="13"/>
    <n v="3"/>
  </r>
  <r>
    <n v="47"/>
    <s v="30 &amp; Above"/>
    <s v="Age 41 to 50"/>
    <s v="Yes"/>
    <s v="Non-Travel"/>
    <x v="1"/>
    <x v="7"/>
    <n v="1"/>
    <s v="Medical"/>
    <n v="1"/>
    <n v="14"/>
    <s v="Male"/>
    <x v="0"/>
    <x v="1"/>
    <s v="Married"/>
    <n v="57620"/>
    <n v="1"/>
    <s v="Y"/>
    <n v="11"/>
    <n v="8"/>
    <n v="2"/>
    <n v="10"/>
    <n v="4"/>
    <n v="10"/>
    <n v="9"/>
    <n v="9"/>
    <n v="2"/>
  </r>
  <r>
    <n v="28"/>
    <s v="Below 30"/>
    <s v="Age 21 to 30"/>
    <s v="No"/>
    <s v="Travel_Rarely"/>
    <x v="1"/>
    <x v="7"/>
    <n v="3"/>
    <s v="Life Sciences"/>
    <n v="1"/>
    <n v="15"/>
    <s v="Male"/>
    <x v="0"/>
    <x v="6"/>
    <s v="Married"/>
    <n v="25920"/>
    <n v="1"/>
    <s v="Y"/>
    <n v="14"/>
    <n v="8"/>
    <n v="0"/>
    <n v="5"/>
    <n v="2"/>
    <n v="5"/>
    <n v="0"/>
    <n v="4"/>
    <n v="2"/>
  </r>
  <r>
    <n v="37"/>
    <s v="30 &amp; Above"/>
    <s v="Age 31 to 40"/>
    <s v="No"/>
    <s v="Travel_Rarely"/>
    <x v="1"/>
    <x v="7"/>
    <n v="3"/>
    <s v="Life Sciences"/>
    <n v="1"/>
    <n v="16"/>
    <s v="Male"/>
    <x v="3"/>
    <x v="0"/>
    <s v="Married"/>
    <n v="53460"/>
    <n v="4"/>
    <s v="Y"/>
    <n v="11"/>
    <n v="8"/>
    <n v="0"/>
    <n v="7"/>
    <n v="2"/>
    <n v="5"/>
    <n v="0"/>
    <n v="1"/>
    <n v="4"/>
  </r>
  <r>
    <n v="21"/>
    <s v="Below 30"/>
    <s v="Age 21 to 30"/>
    <s v="No"/>
    <s v="Travel_Rarely"/>
    <x v="1"/>
    <x v="11"/>
    <n v="2"/>
    <s v="Life Sciences"/>
    <n v="1"/>
    <n v="17"/>
    <s v="Male"/>
    <x v="0"/>
    <x v="5"/>
    <s v="Single"/>
    <n v="42130"/>
    <n v="1"/>
    <s v="Y"/>
    <n v="12"/>
    <n v="8"/>
    <n v="3"/>
    <n v="3"/>
    <n v="3"/>
    <n v="3"/>
    <n v="1"/>
    <n v="0"/>
    <n v="4"/>
  </r>
  <r>
    <n v="37"/>
    <s v="30 &amp; Above"/>
    <s v="Age 31 to 40"/>
    <s v="No"/>
    <s v="Non-Travel"/>
    <x v="1"/>
    <x v="7"/>
    <n v="3"/>
    <s v="Medical"/>
    <n v="1"/>
    <n v="18"/>
    <s v="Male"/>
    <x v="3"/>
    <x v="2"/>
    <s v="Divorced"/>
    <n v="41270"/>
    <n v="2"/>
    <s v="Y"/>
    <n v="13"/>
    <n v="8"/>
    <n v="1"/>
    <n v="15"/>
    <n v="2"/>
    <n v="5"/>
    <n v="0"/>
    <n v="2"/>
    <n v="3"/>
  </r>
  <r>
    <n v="35"/>
    <s v="30 &amp; Above"/>
    <s v="Age 31 to 40"/>
    <s v="No"/>
    <s v="Travel_Rarely"/>
    <x v="0"/>
    <x v="8"/>
    <n v="4"/>
    <s v="Life Sciences"/>
    <n v="1"/>
    <n v="19"/>
    <s v="Male"/>
    <x v="0"/>
    <x v="7"/>
    <s v="Divorced"/>
    <n v="24380"/>
    <n v="7"/>
    <s v="Y"/>
    <n v="16"/>
    <n v="8"/>
    <n v="0"/>
    <n v="10"/>
    <n v="5"/>
    <n v="7"/>
    <n v="6"/>
    <n v="2"/>
    <n v="2"/>
  </r>
  <r>
    <n v="38"/>
    <s v="30 &amp; Above"/>
    <s v="Age 31 to 40"/>
    <s v="No"/>
    <s v="Travel_Rarely"/>
    <x v="1"/>
    <x v="4"/>
    <n v="3"/>
    <s v="Life Sciences"/>
    <n v="1"/>
    <n v="20"/>
    <s v="Female"/>
    <x v="0"/>
    <x v="8"/>
    <s v="Divorced"/>
    <n v="68700"/>
    <n v="1"/>
    <s v="Y"/>
    <n v="11"/>
    <n v="8"/>
    <n v="1"/>
    <n v="8"/>
    <n v="5"/>
    <n v="8"/>
    <n v="7"/>
    <n v="7"/>
    <n v="3"/>
  </r>
  <r>
    <n v="26"/>
    <s v="Below 30"/>
    <s v="Age 21 to 30"/>
    <s v="No"/>
    <s v="Travel_Frequently"/>
    <x v="1"/>
    <x v="7"/>
    <n v="4"/>
    <s v="Other"/>
    <n v="1"/>
    <n v="21"/>
    <s v="Male"/>
    <x v="3"/>
    <x v="5"/>
    <s v="Divorced"/>
    <n v="104470"/>
    <n v="1"/>
    <s v="Y"/>
    <n v="18"/>
    <n v="8"/>
    <n v="0"/>
    <n v="6"/>
    <n v="3"/>
    <n v="6"/>
    <n v="1"/>
    <n v="4"/>
    <n v="1"/>
  </r>
  <r>
    <n v="50"/>
    <s v="30 &amp; Above"/>
    <s v="Age 41 to 50"/>
    <s v="No"/>
    <s v="Travel_Rarely"/>
    <x v="0"/>
    <x v="4"/>
    <n v="4"/>
    <s v="Life Sciences"/>
    <n v="1"/>
    <n v="22"/>
    <s v="Male"/>
    <x v="0"/>
    <x v="1"/>
    <s v="Divorced"/>
    <n v="96670"/>
    <n v="3"/>
    <s v="Y"/>
    <n v="23"/>
    <n v="8"/>
    <n v="0"/>
    <n v="28"/>
    <n v="2"/>
    <n v="10"/>
    <n v="1"/>
    <n v="6"/>
    <n v="2"/>
  </r>
  <r>
    <n v="53"/>
    <s v="30 &amp; Above"/>
    <s v="Age 51 to 60"/>
    <s v="No"/>
    <s v="Travel_Rarely"/>
    <x v="1"/>
    <x v="5"/>
    <n v="4"/>
    <s v="Life Sciences"/>
    <n v="1"/>
    <n v="23"/>
    <s v="Female"/>
    <x v="3"/>
    <x v="1"/>
    <s v="Married"/>
    <n v="21480"/>
    <n v="3"/>
    <s v="Y"/>
    <n v="11"/>
    <n v="8"/>
    <n v="0"/>
    <n v="21"/>
    <n v="2"/>
    <n v="5"/>
    <n v="1"/>
    <n v="3"/>
    <n v="2"/>
  </r>
  <r>
    <n v="42"/>
    <s v="30 &amp; Above"/>
    <s v="Age 41 to 50"/>
    <s v="No"/>
    <s v="Travel_Rarely"/>
    <x v="1"/>
    <x v="12"/>
    <n v="4"/>
    <s v="Life Sciences"/>
    <n v="1"/>
    <n v="24"/>
    <s v="Male"/>
    <x v="0"/>
    <x v="6"/>
    <s v="Married"/>
    <n v="89260"/>
    <n v="1"/>
    <s v="Y"/>
    <n v="14"/>
    <n v="8"/>
    <n v="0"/>
    <n v="0"/>
    <n v="4"/>
    <n v="20"/>
    <n v="11"/>
    <n v="6"/>
    <n v="3"/>
  </r>
  <r>
    <n v="29"/>
    <s v="Below 30"/>
    <s v="Age 21 to 30"/>
    <s v="No"/>
    <s v="Travel_Frequently"/>
    <x v="1"/>
    <x v="13"/>
    <n v="4"/>
    <s v="Medical"/>
    <n v="1"/>
    <n v="25"/>
    <s v="Male"/>
    <x v="0"/>
    <x v="5"/>
    <s v="Single"/>
    <n v="65130"/>
    <n v="1"/>
    <s v="Y"/>
    <n v="11"/>
    <n v="8"/>
    <n v="1"/>
    <n v="10"/>
    <n v="2"/>
    <n v="10"/>
    <n v="0"/>
    <n v="9"/>
    <n v="2"/>
  </r>
  <r>
    <n v="55"/>
    <s v="30 &amp; Above"/>
    <s v="Age 51 to 60"/>
    <s v="No"/>
    <s v="Travel_Rarely"/>
    <x v="1"/>
    <x v="7"/>
    <n v="4"/>
    <s v="Other"/>
    <n v="1"/>
    <n v="26"/>
    <s v="Female"/>
    <x v="0"/>
    <x v="1"/>
    <s v="Married"/>
    <n v="67990"/>
    <n v="3"/>
    <s v="Y"/>
    <n v="11"/>
    <n v="8"/>
    <n v="0"/>
    <n v="12"/>
    <n v="2"/>
    <n v="10"/>
    <n v="0"/>
    <n v="8"/>
    <n v="3"/>
  </r>
  <r>
    <n v="26"/>
    <s v="Below 30"/>
    <s v="Age 21 to 30"/>
    <s v="No"/>
    <s v="Travel_Frequently"/>
    <x v="1"/>
    <x v="14"/>
    <n v="3"/>
    <s v="Life Sciences"/>
    <n v="1"/>
    <n v="27"/>
    <s v="Female"/>
    <x v="0"/>
    <x v="8"/>
    <s v="Married"/>
    <n v="162910"/>
    <n v="1"/>
    <s v="Y"/>
    <n v="22"/>
    <n v="8"/>
    <n v="0"/>
    <n v="5"/>
    <n v="3"/>
    <n v="5"/>
    <n v="3"/>
    <n v="3"/>
    <n v="3"/>
  </r>
  <r>
    <n v="37"/>
    <s v="30 &amp; Above"/>
    <s v="Age 31 to 40"/>
    <s v="No"/>
    <s v="Travel_Rarely"/>
    <x v="0"/>
    <x v="15"/>
    <n v="1"/>
    <s v="Marketing"/>
    <n v="1"/>
    <n v="28"/>
    <s v="Male"/>
    <x v="0"/>
    <x v="1"/>
    <s v="Single"/>
    <n v="27050"/>
    <n v="1"/>
    <s v="Y"/>
    <n v="11"/>
    <n v="8"/>
    <n v="0"/>
    <n v="17"/>
    <n v="2"/>
    <n v="17"/>
    <n v="5"/>
    <n v="7"/>
    <n v="3"/>
  </r>
  <r>
    <n v="44"/>
    <s v="30 &amp; Above"/>
    <s v="Age 41 to 50"/>
    <s v="Yes"/>
    <s v="Travel_Frequently"/>
    <x v="1"/>
    <x v="7"/>
    <n v="2"/>
    <s v="Medical"/>
    <n v="1"/>
    <n v="29"/>
    <s v="Male"/>
    <x v="3"/>
    <x v="1"/>
    <s v="Divorced"/>
    <n v="103330"/>
    <n v="3"/>
    <s v="Y"/>
    <n v="14"/>
    <n v="8"/>
    <n v="1"/>
    <n v="19"/>
    <n v="2"/>
    <n v="1"/>
    <n v="0"/>
    <n v="0"/>
    <n v="1"/>
  </r>
  <r>
    <n v="38"/>
    <s v="30 &amp; Above"/>
    <s v="Age 31 to 40"/>
    <s v="No"/>
    <s v="Travel_Rarely"/>
    <x v="0"/>
    <x v="3"/>
    <n v="3"/>
    <s v="Marketing"/>
    <n v="1"/>
    <n v="30"/>
    <s v="Female"/>
    <x v="0"/>
    <x v="8"/>
    <s v="Divorced"/>
    <n v="44480"/>
    <n v="9"/>
    <s v="Y"/>
    <n v="12"/>
    <n v="8"/>
    <n v="0"/>
    <n v="10"/>
    <n v="3"/>
    <n v="2"/>
    <n v="1"/>
    <n v="2"/>
    <n v="3"/>
  </r>
  <r>
    <n v="26"/>
    <s v="Below 30"/>
    <s v="Age 21 to 30"/>
    <s v="Yes"/>
    <s v="Travel_Rarely"/>
    <x v="1"/>
    <x v="12"/>
    <n v="3"/>
    <s v="Medical"/>
    <n v="1"/>
    <n v="31"/>
    <s v="Male"/>
    <x v="2"/>
    <x v="1"/>
    <s v="Divorced"/>
    <n v="68540"/>
    <n v="2"/>
    <s v="Y"/>
    <n v="11"/>
    <n v="8"/>
    <n v="0"/>
    <n v="5"/>
    <n v="5"/>
    <n v="3"/>
    <n v="0"/>
    <n v="2"/>
    <n v="3"/>
  </r>
  <r>
    <n v="28"/>
    <s v="Below 30"/>
    <s v="Age 21 to 30"/>
    <s v="No"/>
    <s v="Travel_Rarely"/>
    <x v="1"/>
    <x v="8"/>
    <n v="3"/>
    <s v="Other"/>
    <n v="1"/>
    <n v="32"/>
    <s v="Male"/>
    <x v="0"/>
    <x v="3"/>
    <s v="Single"/>
    <n v="96370"/>
    <n v="1"/>
    <s v="Y"/>
    <n v="13"/>
    <n v="8"/>
    <n v="0"/>
    <n v="5"/>
    <n v="6"/>
    <n v="5"/>
    <n v="0"/>
    <n v="2"/>
    <n v="3"/>
  </r>
  <r>
    <n v="49"/>
    <s v="30 &amp; Above"/>
    <s v="Age 41 to 50"/>
    <s v="No"/>
    <s v="Travel_Frequently"/>
    <x v="1"/>
    <x v="7"/>
    <n v="1"/>
    <s v="Medical"/>
    <n v="1"/>
    <n v="33"/>
    <s v="Female"/>
    <x v="3"/>
    <x v="1"/>
    <s v="Single"/>
    <n v="35910"/>
    <n v="9"/>
    <s v="Y"/>
    <n v="13"/>
    <n v="8"/>
    <n v="0"/>
    <n v="22"/>
    <n v="2"/>
    <n v="3"/>
    <n v="1"/>
    <n v="2"/>
    <n v="3"/>
  </r>
  <r>
    <n v="36"/>
    <s v="30 &amp; Above"/>
    <s v="Age 31 to 40"/>
    <s v="No"/>
    <s v="Travel_Rarely"/>
    <x v="0"/>
    <x v="15"/>
    <n v="3"/>
    <s v="Technical Degree"/>
    <n v="1"/>
    <n v="34"/>
    <s v="Male"/>
    <x v="2"/>
    <x v="2"/>
    <s v="Single"/>
    <n v="54050"/>
    <n v="4"/>
    <s v="Y"/>
    <n v="14"/>
    <n v="8"/>
    <n v="0"/>
    <n v="10"/>
    <n v="2"/>
    <n v="8"/>
    <n v="7"/>
    <n v="7"/>
    <n v="3"/>
  </r>
  <r>
    <n v="31"/>
    <s v="30 &amp; Above"/>
    <s v="Age 31 to 40"/>
    <s v="No"/>
    <s v="Travel_Frequently"/>
    <x v="1"/>
    <x v="14"/>
    <n v="4"/>
    <s v="Medical"/>
    <n v="1"/>
    <n v="35"/>
    <s v="Male"/>
    <x v="0"/>
    <x v="2"/>
    <s v="Divorced"/>
    <n v="46840"/>
    <n v="1"/>
    <s v="Y"/>
    <n v="16"/>
    <n v="8"/>
    <n v="1"/>
    <n v="2"/>
    <n v="4"/>
    <n v="2"/>
    <n v="2"/>
    <n v="2"/>
    <n v="2"/>
  </r>
  <r>
    <n v="26"/>
    <s v="Below 30"/>
    <s v="Age 21 to 30"/>
    <s v="Yes"/>
    <s v="Travel_Rarely"/>
    <x v="1"/>
    <x v="4"/>
    <n v="3"/>
    <s v="Medical"/>
    <n v="1"/>
    <n v="36"/>
    <s v="Male"/>
    <x v="3"/>
    <x v="8"/>
    <s v="Single"/>
    <n v="157870"/>
    <n v="1"/>
    <s v="Y"/>
    <n v="12"/>
    <n v="8"/>
    <n v="2"/>
    <n v="8"/>
    <n v="5"/>
    <n v="8"/>
    <n v="7"/>
    <n v="4"/>
    <n v="3"/>
  </r>
  <r>
    <n v="37"/>
    <s v="30 &amp; Above"/>
    <s v="Age 31 to 40"/>
    <s v="No"/>
    <s v="Travel_Frequently"/>
    <x v="0"/>
    <x v="14"/>
    <n v="1"/>
    <s v="Marketing"/>
    <n v="1"/>
    <n v="37"/>
    <s v="Male"/>
    <x v="0"/>
    <x v="5"/>
    <s v="Married"/>
    <n v="15140"/>
    <n v="1"/>
    <s v="Y"/>
    <n v="14"/>
    <n v="8"/>
    <n v="0"/>
    <n v="4"/>
    <n v="3"/>
    <n v="4"/>
    <n v="1"/>
    <n v="2"/>
    <n v="2"/>
  </r>
  <r>
    <n v="42"/>
    <s v="30 &amp; Above"/>
    <s v="Age 41 to 50"/>
    <s v="No"/>
    <s v="Travel_Frequently"/>
    <x v="0"/>
    <x v="3"/>
    <n v="2"/>
    <s v="Marketing"/>
    <n v="1"/>
    <n v="38"/>
    <s v="Male"/>
    <x v="2"/>
    <x v="4"/>
    <s v="Married"/>
    <n v="29560"/>
    <n v="5"/>
    <s v="Y"/>
    <n v="13"/>
    <n v="8"/>
    <n v="0"/>
    <n v="23"/>
    <n v="2"/>
    <n v="20"/>
    <n v="4"/>
    <n v="8"/>
    <n v="4"/>
  </r>
  <r>
    <n v="18"/>
    <s v="Below 30"/>
    <s v="Age 18 to 20"/>
    <s v="Yes"/>
    <s v="Travel_Rarely"/>
    <x v="1"/>
    <x v="7"/>
    <n v="4"/>
    <s v="Life Sciences"/>
    <n v="1"/>
    <n v="39"/>
    <s v="Male"/>
    <x v="0"/>
    <x v="2"/>
    <s v="Single"/>
    <n v="23350"/>
    <n v="1"/>
    <s v="Y"/>
    <n v="14"/>
    <n v="8"/>
    <n v="2"/>
    <n v="0"/>
    <n v="3"/>
    <n v="0"/>
    <n v="0"/>
    <n v="0"/>
    <n v="3"/>
  </r>
  <r>
    <n v="35"/>
    <s v="30 &amp; Above"/>
    <s v="Age 31 to 40"/>
    <s v="No"/>
    <s v="Travel_Rarely"/>
    <x v="0"/>
    <x v="16"/>
    <n v="2"/>
    <s v="Life Sciences"/>
    <n v="1"/>
    <n v="40"/>
    <s v="Male"/>
    <x v="0"/>
    <x v="5"/>
    <s v="Married"/>
    <n v="51540"/>
    <n v="0"/>
    <s v="Y"/>
    <n v="19"/>
    <n v="8"/>
    <n v="0"/>
    <n v="12"/>
    <n v="2"/>
    <n v="11"/>
    <n v="6"/>
    <n v="9"/>
    <n v="2"/>
  </r>
  <r>
    <n v="36"/>
    <s v="30 &amp; Above"/>
    <s v="Age 31 to 40"/>
    <s v="No"/>
    <s v="Travel_Frequently"/>
    <x v="1"/>
    <x v="4"/>
    <n v="3"/>
    <s v="Other"/>
    <n v="1"/>
    <n v="41"/>
    <s v="Female"/>
    <x v="2"/>
    <x v="2"/>
    <s v="Married"/>
    <n v="69620"/>
    <n v="4"/>
    <s v="Y"/>
    <n v="12"/>
    <n v="8"/>
    <n v="2"/>
    <n v="4"/>
    <n v="2"/>
    <n v="1"/>
    <n v="0"/>
    <n v="0"/>
    <n v="3"/>
  </r>
  <r>
    <n v="51"/>
    <s v="30 &amp; Above"/>
    <s v="Age 51 to 60"/>
    <s v="No"/>
    <s v="Travel_Rarely"/>
    <x v="1"/>
    <x v="3"/>
    <n v="3"/>
    <s v="Life Sciences"/>
    <n v="1"/>
    <n v="42"/>
    <s v="Male"/>
    <x v="3"/>
    <x v="5"/>
    <s v="Divorced"/>
    <n v="56750"/>
    <n v="5"/>
    <s v="Y"/>
    <n v="13"/>
    <n v="8"/>
    <n v="0"/>
    <n v="13"/>
    <n v="2"/>
    <n v="4"/>
    <n v="1"/>
    <n v="2"/>
    <n v="3"/>
  </r>
  <r>
    <n v="41"/>
    <s v="30 &amp; Above"/>
    <s v="Age 41 to 50"/>
    <s v="No"/>
    <s v="Travel_Rarely"/>
    <x v="1"/>
    <x v="17"/>
    <n v="1"/>
    <s v="Life Sciences"/>
    <n v="1"/>
    <n v="43"/>
    <s v="Male"/>
    <x v="0"/>
    <x v="5"/>
    <s v="Single"/>
    <n v="23790"/>
    <n v="1"/>
    <s v="Y"/>
    <n v="12"/>
    <n v="8"/>
    <n v="0"/>
    <n v="22"/>
    <n v="6"/>
    <n v="22"/>
    <n v="0"/>
    <n v="4"/>
    <n v="3"/>
  </r>
  <r>
    <n v="18"/>
    <s v="Below 30"/>
    <s v="Age 18 to 20"/>
    <s v="No"/>
    <s v="Travel_Rarely"/>
    <x v="0"/>
    <x v="8"/>
    <n v="3"/>
    <s v="Life Sciences"/>
    <n v="1"/>
    <n v="44"/>
    <s v="Male"/>
    <x v="0"/>
    <x v="1"/>
    <s v="Single"/>
    <n v="38120"/>
    <n v="1"/>
    <s v="Y"/>
    <n v="15"/>
    <n v="8"/>
    <n v="0"/>
    <n v="0"/>
    <n v="3"/>
    <n v="0"/>
    <n v="0"/>
    <n v="0"/>
    <n v="3"/>
  </r>
  <r>
    <n v="28"/>
    <s v="Below 30"/>
    <s v="Age 21 to 30"/>
    <s v="No"/>
    <s v="Travel_Rarely"/>
    <x v="1"/>
    <x v="14"/>
    <n v="3"/>
    <s v="Medical"/>
    <n v="1"/>
    <n v="45"/>
    <s v="Male"/>
    <x v="0"/>
    <x v="7"/>
    <s v="Single"/>
    <n v="46480"/>
    <n v="0"/>
    <s v="Y"/>
    <n v="23"/>
    <n v="8"/>
    <n v="2"/>
    <n v="9"/>
    <n v="2"/>
    <n v="8"/>
    <n v="0"/>
    <n v="7"/>
    <n v="3"/>
  </r>
  <r>
    <n v="31"/>
    <s v="30 &amp; Above"/>
    <s v="Age 31 to 40"/>
    <s v="No"/>
    <s v="Travel_Rarely"/>
    <x v="1"/>
    <x v="4"/>
    <n v="1"/>
    <s v="Technical Degree"/>
    <n v="1"/>
    <n v="46"/>
    <s v="Male"/>
    <x v="0"/>
    <x v="6"/>
    <s v="Married"/>
    <n v="29360"/>
    <n v="4"/>
    <s v="Y"/>
    <n v="12"/>
    <n v="8"/>
    <n v="1"/>
    <n v="10"/>
    <n v="2"/>
    <n v="8"/>
    <n v="7"/>
    <n v="7"/>
    <n v="2"/>
  </r>
  <r>
    <n v="39"/>
    <s v="30 &amp; Above"/>
    <s v="Age 31 to 40"/>
    <s v="No"/>
    <s v="Travel_Rarely"/>
    <x v="0"/>
    <x v="15"/>
    <n v="4"/>
    <s v="Marketing"/>
    <n v="1"/>
    <n v="47"/>
    <s v="Female"/>
    <x v="3"/>
    <x v="3"/>
    <s v="Divorced"/>
    <n v="21050"/>
    <n v="0"/>
    <s v="Y"/>
    <n v="20"/>
    <n v="8"/>
    <n v="0"/>
    <n v="19"/>
    <n v="3"/>
    <n v="18"/>
    <n v="3"/>
    <n v="7"/>
    <n v="2"/>
  </r>
  <r>
    <n v="36"/>
    <s v="30 &amp; Above"/>
    <s v="Age 31 to 40"/>
    <s v="No"/>
    <s v="Non-Travel"/>
    <x v="1"/>
    <x v="15"/>
    <n v="4"/>
    <s v="Life Sciences"/>
    <n v="1"/>
    <n v="48"/>
    <s v="Male"/>
    <x v="0"/>
    <x v="2"/>
    <s v="Married"/>
    <n v="85780"/>
    <n v="7"/>
    <s v="Y"/>
    <n v="21"/>
    <n v="8"/>
    <n v="0"/>
    <n v="11"/>
    <n v="4"/>
    <n v="9"/>
    <n v="0"/>
    <n v="8"/>
    <n v="3"/>
  </r>
  <r>
    <n v="32"/>
    <s v="30 &amp; Above"/>
    <s v="Age 31 to 40"/>
    <s v="No"/>
    <s v="Travel_Rarely"/>
    <x v="0"/>
    <x v="3"/>
    <n v="3"/>
    <s v="Marketing"/>
    <n v="1"/>
    <n v="49"/>
    <s v="Male"/>
    <x v="3"/>
    <x v="5"/>
    <s v="Married"/>
    <n v="27060"/>
    <n v="1"/>
    <s v="Y"/>
    <n v="21"/>
    <n v="8"/>
    <n v="1"/>
    <n v="13"/>
    <n v="4"/>
    <n v="13"/>
    <n v="4"/>
    <n v="8"/>
    <n v="2"/>
  </r>
  <r>
    <n v="38"/>
    <s v="30 &amp; Above"/>
    <s v="Age 31 to 40"/>
    <s v="No"/>
    <s v="Travel_Rarely"/>
    <x v="1"/>
    <x v="15"/>
    <n v="2"/>
    <s v="Life Sciences"/>
    <n v="1"/>
    <n v="50"/>
    <s v="Female"/>
    <x v="2"/>
    <x v="1"/>
    <s v="Married"/>
    <n v="63840"/>
    <n v="3"/>
    <s v="Y"/>
    <n v="19"/>
    <n v="8"/>
    <n v="2"/>
    <n v="19"/>
    <n v="4"/>
    <n v="10"/>
    <n v="0"/>
    <n v="1"/>
    <n v="3"/>
  </r>
  <r>
    <n v="58"/>
    <s v="30 &amp; Above"/>
    <s v="Age 51 to 60"/>
    <s v="No"/>
    <s v="Non-Travel"/>
    <x v="1"/>
    <x v="3"/>
    <n v="3"/>
    <s v="Life Sciences"/>
    <n v="1"/>
    <n v="51"/>
    <s v="Male"/>
    <x v="3"/>
    <x v="6"/>
    <s v="Divorced"/>
    <n v="39680"/>
    <n v="2"/>
    <s v="Y"/>
    <n v="13"/>
    <n v="8"/>
    <n v="2"/>
    <n v="12"/>
    <n v="3"/>
    <n v="5"/>
    <n v="1"/>
    <n v="2"/>
    <n v="3"/>
  </r>
  <r>
    <n v="31"/>
    <s v="30 &amp; Above"/>
    <s v="Age 31 to 40"/>
    <s v="No"/>
    <s v="Travel_Rarely"/>
    <x v="1"/>
    <x v="16"/>
    <n v="1"/>
    <s v="Technical Degree"/>
    <n v="1"/>
    <n v="52"/>
    <s v="Female"/>
    <x v="2"/>
    <x v="1"/>
    <s v="Married"/>
    <n v="99070"/>
    <n v="0"/>
    <s v="Y"/>
    <n v="13"/>
    <n v="8"/>
    <n v="1"/>
    <n v="6"/>
    <n v="3"/>
    <n v="5"/>
    <n v="0"/>
    <n v="3"/>
    <n v="3"/>
  </r>
  <r>
    <n v="31"/>
    <s v="30 &amp; Above"/>
    <s v="Age 31 to 40"/>
    <s v="No"/>
    <s v="Travel_Rarely"/>
    <x v="0"/>
    <x v="8"/>
    <n v="4"/>
    <s v="Marketing"/>
    <n v="1"/>
    <n v="53"/>
    <s v="Male"/>
    <x v="3"/>
    <x v="2"/>
    <s v="Married"/>
    <n v="132250"/>
    <n v="3"/>
    <s v="Y"/>
    <n v="21"/>
    <n v="8"/>
    <n v="1"/>
    <n v="9"/>
    <n v="2"/>
    <n v="2"/>
    <n v="1"/>
    <n v="0"/>
    <n v="3"/>
  </r>
  <r>
    <n v="45"/>
    <s v="30 &amp; Above"/>
    <s v="Age 41 to 50"/>
    <s v="No"/>
    <s v="Travel_Frequently"/>
    <x v="1"/>
    <x v="11"/>
    <n v="1"/>
    <s v="Medical"/>
    <n v="1"/>
    <n v="54"/>
    <s v="Female"/>
    <x v="0"/>
    <x v="2"/>
    <s v="Divorced"/>
    <n v="35400"/>
    <n v="1"/>
    <s v="Y"/>
    <n v="13"/>
    <n v="8"/>
    <n v="0"/>
    <n v="24"/>
    <n v="6"/>
    <n v="24"/>
    <n v="9"/>
    <n v="11"/>
    <n v="3"/>
  </r>
  <r>
    <n v="31"/>
    <s v="30 &amp; Above"/>
    <s v="Age 31 to 40"/>
    <s v="No"/>
    <s v="Travel_Rarely"/>
    <x v="0"/>
    <x v="13"/>
    <n v="4"/>
    <s v="Marketing"/>
    <n v="1"/>
    <n v="55"/>
    <s v="Female"/>
    <x v="3"/>
    <x v="1"/>
    <s v="Divorced"/>
    <n v="28040"/>
    <n v="0"/>
    <s v="Y"/>
    <n v="19"/>
    <n v="8"/>
    <n v="2"/>
    <n v="3"/>
    <n v="0"/>
    <n v="2"/>
    <n v="2"/>
    <n v="2"/>
    <n v="1"/>
  </r>
  <r>
    <n v="33"/>
    <s v="30 &amp; Above"/>
    <s v="Age 31 to 40"/>
    <s v="No"/>
    <s v="Travel_Frequently"/>
    <x v="1"/>
    <x v="14"/>
    <n v="3"/>
    <s v="Life Sciences"/>
    <n v="1"/>
    <n v="56"/>
    <s v="Male"/>
    <x v="1"/>
    <x v="4"/>
    <s v="Married"/>
    <n v="193920"/>
    <n v="6"/>
    <s v="Y"/>
    <n v="12"/>
    <n v="8"/>
    <n v="1"/>
    <n v="12"/>
    <n v="3"/>
    <n v="10"/>
    <n v="8"/>
    <n v="8"/>
    <n v="3"/>
  </r>
  <r>
    <n v="39"/>
    <s v="30 &amp; Above"/>
    <s v="Age 31 to 40"/>
    <s v="No"/>
    <s v="Travel_Rarely"/>
    <x v="0"/>
    <x v="7"/>
    <n v="4"/>
    <s v="Life Sciences"/>
    <n v="1"/>
    <n v="57"/>
    <s v="Male"/>
    <x v="0"/>
    <x v="2"/>
    <s v="Married"/>
    <n v="196650"/>
    <n v="1"/>
    <s v="Y"/>
    <n v="22"/>
    <n v="8"/>
    <n v="1"/>
    <n v="21"/>
    <n v="6"/>
    <n v="21"/>
    <n v="11"/>
    <n v="10"/>
    <n v="3"/>
  </r>
  <r>
    <n v="43"/>
    <s v="30 &amp; Above"/>
    <s v="Age 41 to 50"/>
    <s v="No"/>
    <s v="Travel_Frequently"/>
    <x v="1"/>
    <x v="8"/>
    <n v="4"/>
    <s v="Medical"/>
    <n v="1"/>
    <n v="58"/>
    <s v="Male"/>
    <x v="1"/>
    <x v="1"/>
    <s v="Single"/>
    <n v="24390"/>
    <n v="0"/>
    <s v="Y"/>
    <n v="15"/>
    <n v="8"/>
    <n v="0"/>
    <n v="9"/>
    <n v="2"/>
    <n v="8"/>
    <n v="1"/>
    <n v="7"/>
    <n v="3"/>
  </r>
  <r>
    <n v="49"/>
    <s v="30 &amp; Above"/>
    <s v="Age 41 to 50"/>
    <s v="No"/>
    <s v="Travel_Rarely"/>
    <x v="1"/>
    <x v="7"/>
    <n v="3"/>
    <s v="Life Sciences"/>
    <n v="1"/>
    <n v="59"/>
    <s v="Male"/>
    <x v="2"/>
    <x v="6"/>
    <s v="Single"/>
    <n v="73140"/>
    <n v="7"/>
    <s v="Y"/>
    <n v="22"/>
    <n v="8"/>
    <n v="0"/>
    <n v="25"/>
    <n v="2"/>
    <n v="7"/>
    <n v="0"/>
    <n v="7"/>
    <n v="3"/>
  </r>
  <r>
    <n v="52"/>
    <s v="30 &amp; Above"/>
    <s v="Age 51 to 60"/>
    <s v="Yes"/>
    <s v="Travel_Rarely"/>
    <x v="1"/>
    <x v="8"/>
    <n v="1"/>
    <s v="Life Sciences"/>
    <n v="1"/>
    <n v="60"/>
    <s v="Female"/>
    <x v="3"/>
    <x v="1"/>
    <s v="Married"/>
    <n v="47740"/>
    <n v="2"/>
    <s v="Y"/>
    <n v="18"/>
    <n v="8"/>
    <n v="1"/>
    <n v="11"/>
    <n v="2"/>
    <n v="8"/>
    <n v="7"/>
    <n v="7"/>
    <n v="2"/>
  </r>
  <r>
    <n v="27"/>
    <s v="Below 30"/>
    <s v="Age 21 to 30"/>
    <s v="No"/>
    <s v="Travel_Rarely"/>
    <x v="1"/>
    <x v="18"/>
    <n v="4"/>
    <s v="Medical"/>
    <n v="1"/>
    <n v="61"/>
    <s v="Male"/>
    <x v="2"/>
    <x v="1"/>
    <s v="Single"/>
    <n v="39020"/>
    <n v="1"/>
    <s v="Y"/>
    <n v="22"/>
    <n v="8"/>
    <n v="0"/>
    <n v="4"/>
    <n v="2"/>
    <n v="4"/>
    <n v="1"/>
    <n v="2"/>
    <n v="2"/>
  </r>
  <r>
    <n v="32"/>
    <s v="30 &amp; Above"/>
    <s v="Age 31 to 40"/>
    <s v="No"/>
    <s v="Travel_Rarely"/>
    <x v="1"/>
    <x v="7"/>
    <n v="3"/>
    <s v="Life Sciences"/>
    <n v="1"/>
    <n v="62"/>
    <s v="Male"/>
    <x v="2"/>
    <x v="1"/>
    <s v="Married"/>
    <n v="26620"/>
    <n v="1"/>
    <s v="Y"/>
    <n v="11"/>
    <n v="8"/>
    <n v="1"/>
    <n v="13"/>
    <n v="6"/>
    <n v="13"/>
    <n v="11"/>
    <n v="9"/>
    <n v="3"/>
  </r>
  <r>
    <n v="27"/>
    <s v="Below 30"/>
    <s v="Age 21 to 30"/>
    <s v="No"/>
    <s v="Travel_Rarely"/>
    <x v="1"/>
    <x v="19"/>
    <n v="2"/>
    <s v="Medical"/>
    <n v="1"/>
    <n v="63"/>
    <s v="Female"/>
    <x v="1"/>
    <x v="4"/>
    <s v="Single"/>
    <n v="28560"/>
    <n v="1"/>
    <s v="Y"/>
    <n v="12"/>
    <n v="8"/>
    <n v="2"/>
    <n v="5"/>
    <n v="5"/>
    <n v="5"/>
    <n v="0"/>
    <n v="4"/>
    <n v="3"/>
  </r>
  <r>
    <n v="31"/>
    <s v="30 &amp; Above"/>
    <s v="Age 31 to 40"/>
    <s v="No"/>
    <s v="Travel_Rarely"/>
    <x v="0"/>
    <x v="20"/>
    <n v="3"/>
    <s v="Life Sciences"/>
    <n v="1"/>
    <n v="64"/>
    <s v="Male"/>
    <x v="3"/>
    <x v="0"/>
    <s v="Divorced"/>
    <n v="10810"/>
    <n v="4"/>
    <s v="Y"/>
    <n v="11"/>
    <n v="8"/>
    <n v="3"/>
    <n v="13"/>
    <n v="4"/>
    <n v="7"/>
    <n v="1"/>
    <n v="7"/>
    <n v="3"/>
  </r>
  <r>
    <n v="32"/>
    <s v="30 &amp; Above"/>
    <s v="Age 31 to 40"/>
    <s v="No"/>
    <s v="Travel_Rarely"/>
    <x v="1"/>
    <x v="8"/>
    <n v="3"/>
    <s v="Technical Degree"/>
    <n v="1"/>
    <n v="65"/>
    <s v="Male"/>
    <x v="3"/>
    <x v="0"/>
    <s v="Single"/>
    <n v="24720"/>
    <n v="7"/>
    <s v="Y"/>
    <n v="13"/>
    <n v="8"/>
    <n v="0"/>
    <n v="10"/>
    <n v="2"/>
    <n v="7"/>
    <n v="0"/>
    <n v="7"/>
    <n v="2"/>
  </r>
  <r>
    <n v="28"/>
    <s v="Below 30"/>
    <s v="Age 21 to 30"/>
    <s v="Yes"/>
    <s v="Travel_Rarely"/>
    <x v="1"/>
    <x v="14"/>
    <n v="4"/>
    <s v="Medical"/>
    <n v="1"/>
    <n v="66"/>
    <s v="Male"/>
    <x v="0"/>
    <x v="2"/>
    <s v="Married"/>
    <n v="56730"/>
    <n v="5"/>
    <s v="Y"/>
    <n v="14"/>
    <n v="8"/>
    <n v="1"/>
    <n v="5"/>
    <n v="4"/>
    <n v="3"/>
    <n v="2"/>
    <n v="2"/>
    <n v="2"/>
  </r>
  <r>
    <n v="30"/>
    <s v="30 &amp; Above"/>
    <s v="Age 21 to 30"/>
    <s v="No"/>
    <s v="Travel_Rarely"/>
    <x v="1"/>
    <x v="19"/>
    <n v="3"/>
    <s v="Life Sciences"/>
    <n v="1"/>
    <n v="67"/>
    <s v="Female"/>
    <x v="1"/>
    <x v="4"/>
    <s v="Married"/>
    <n v="41970"/>
    <n v="1"/>
    <s v="Y"/>
    <n v="13"/>
    <n v="8"/>
    <n v="0"/>
    <n v="11"/>
    <n v="3"/>
    <n v="10"/>
    <n v="1"/>
    <n v="9"/>
    <n v="3"/>
  </r>
  <r>
    <n v="31"/>
    <s v="30 &amp; Above"/>
    <s v="Age 31 to 40"/>
    <s v="No"/>
    <s v="Travel_Frequently"/>
    <x v="1"/>
    <x v="3"/>
    <n v="1"/>
    <s v="Life Sciences"/>
    <n v="1"/>
    <n v="68"/>
    <s v="Female"/>
    <x v="0"/>
    <x v="8"/>
    <s v="Married"/>
    <n v="97130"/>
    <n v="1"/>
    <s v="Y"/>
    <n v="17"/>
    <n v="8"/>
    <n v="0"/>
    <n v="10"/>
    <n v="5"/>
    <n v="10"/>
    <n v="8"/>
    <n v="9"/>
    <n v="3"/>
  </r>
  <r>
    <n v="39"/>
    <s v="30 &amp; Above"/>
    <s v="Age 31 to 40"/>
    <s v="No"/>
    <s v="Travel_Frequently"/>
    <x v="1"/>
    <x v="21"/>
    <n v="4"/>
    <s v="Medical"/>
    <n v="1"/>
    <n v="69"/>
    <s v="Female"/>
    <x v="0"/>
    <x v="1"/>
    <s v="Married"/>
    <n v="20620"/>
    <n v="1"/>
    <s v="Y"/>
    <n v="13"/>
    <n v="8"/>
    <n v="0"/>
    <n v="21"/>
    <n v="4"/>
    <n v="21"/>
    <n v="13"/>
    <n v="3"/>
    <n v="3"/>
  </r>
  <r>
    <n v="39"/>
    <s v="30 &amp; Above"/>
    <s v="Age 31 to 40"/>
    <s v="Yes"/>
    <s v="Travel_Rarely"/>
    <x v="1"/>
    <x v="7"/>
    <n v="1"/>
    <s v="Medical"/>
    <n v="1"/>
    <n v="70"/>
    <s v="Female"/>
    <x v="0"/>
    <x v="5"/>
    <s v="Married"/>
    <n v="42840"/>
    <n v="4"/>
    <s v="Y"/>
    <n v="17"/>
    <n v="8"/>
    <n v="1"/>
    <n v="12"/>
    <n v="0"/>
    <n v="1"/>
    <n v="0"/>
    <n v="0"/>
    <n v="2"/>
  </r>
  <r>
    <n v="33"/>
    <s v="30 &amp; Above"/>
    <s v="Age 31 to 40"/>
    <s v="No"/>
    <s v="Travel_Frequently"/>
    <x v="0"/>
    <x v="12"/>
    <n v="2"/>
    <s v="Life Sciences"/>
    <n v="1"/>
    <n v="71"/>
    <s v="Male"/>
    <x v="1"/>
    <x v="1"/>
    <s v="Single"/>
    <n v="47880"/>
    <n v="3"/>
    <s v="Y"/>
    <n v="11"/>
    <n v="8"/>
    <n v="1"/>
    <n v="9"/>
    <n v="0"/>
    <n v="7"/>
    <n v="0"/>
    <n v="1"/>
    <n v="2"/>
  </r>
  <r>
    <n v="47"/>
    <s v="30 &amp; Above"/>
    <s v="Age 41 to 50"/>
    <s v="No"/>
    <s v="Travel_Rarely"/>
    <x v="1"/>
    <x v="12"/>
    <n v="3"/>
    <s v="Life Sciences"/>
    <n v="1"/>
    <n v="72"/>
    <s v="Female"/>
    <x v="3"/>
    <x v="0"/>
    <s v="Married"/>
    <n v="59060"/>
    <n v="4"/>
    <s v="Y"/>
    <n v="23"/>
    <n v="8"/>
    <n v="0"/>
    <n v="21"/>
    <n v="4"/>
    <n v="3"/>
    <n v="1"/>
    <n v="1"/>
    <n v="3"/>
  </r>
  <r>
    <n v="43"/>
    <s v="30 &amp; Above"/>
    <s v="Age 41 to 50"/>
    <s v="No"/>
    <s v="Travel_Frequently"/>
    <x v="1"/>
    <x v="10"/>
    <n v="3"/>
    <s v="Medical"/>
    <n v="1"/>
    <n v="73"/>
    <s v="Female"/>
    <x v="4"/>
    <x v="4"/>
    <s v="Divorced"/>
    <n v="38860"/>
    <n v="1"/>
    <s v="Y"/>
    <n v="17"/>
    <n v="8"/>
    <n v="2"/>
    <n v="9"/>
    <n v="2"/>
    <n v="9"/>
    <n v="0"/>
    <n v="0"/>
    <n v="4"/>
  </r>
  <r>
    <n v="27"/>
    <s v="Below 30"/>
    <s v="Age 21 to 30"/>
    <s v="No"/>
    <s v="Non-Travel"/>
    <x v="1"/>
    <x v="3"/>
    <n v="3"/>
    <s v="Life Sciences"/>
    <n v="1"/>
    <n v="74"/>
    <s v="Male"/>
    <x v="0"/>
    <x v="4"/>
    <s v="Married"/>
    <n v="168230"/>
    <n v="0"/>
    <s v="Y"/>
    <n v="17"/>
    <n v="8"/>
    <n v="0"/>
    <n v="6"/>
    <n v="3"/>
    <n v="5"/>
    <n v="1"/>
    <n v="4"/>
    <n v="3"/>
  </r>
  <r>
    <n v="54"/>
    <s v="30 &amp; Above"/>
    <s v="Age 51 to 60"/>
    <s v="No"/>
    <s v="Travel_Frequently"/>
    <x v="1"/>
    <x v="7"/>
    <n v="4"/>
    <s v="Life Sciences"/>
    <n v="1"/>
    <n v="75"/>
    <s v="Male"/>
    <x v="3"/>
    <x v="1"/>
    <s v="Single"/>
    <n v="29330"/>
    <n v="3"/>
    <s v="Y"/>
    <n v="12"/>
    <n v="8"/>
    <n v="2"/>
    <n v="20"/>
    <n v="2"/>
    <n v="4"/>
    <n v="0"/>
    <n v="3"/>
    <n v="2"/>
  </r>
  <r>
    <n v="43"/>
    <s v="30 &amp; Above"/>
    <s v="Age 41 to 50"/>
    <s v="No"/>
    <s v="Travel_Rarely"/>
    <x v="1"/>
    <x v="8"/>
    <n v="2"/>
    <s v="Life Sciences"/>
    <n v="1"/>
    <n v="76"/>
    <s v="Female"/>
    <x v="3"/>
    <x v="8"/>
    <s v="Married"/>
    <n v="65000"/>
    <n v="8"/>
    <s v="Y"/>
    <n v="23"/>
    <n v="8"/>
    <n v="0"/>
    <n v="10"/>
    <n v="3"/>
    <n v="1"/>
    <n v="0"/>
    <n v="0"/>
    <n v="2"/>
  </r>
  <r>
    <n v="45"/>
    <s v="30 &amp; Above"/>
    <s v="Age 41 to 50"/>
    <s v="No"/>
    <s v="Travel_Rarely"/>
    <x v="0"/>
    <x v="11"/>
    <n v="1"/>
    <s v="Marketing"/>
    <n v="1"/>
    <n v="77"/>
    <s v="Female"/>
    <x v="0"/>
    <x v="2"/>
    <s v="Married"/>
    <n v="171740"/>
    <n v="9"/>
    <s v="Y"/>
    <n v="14"/>
    <n v="8"/>
    <n v="1"/>
    <n v="12"/>
    <n v="6"/>
    <n v="10"/>
    <n v="9"/>
    <n v="8"/>
    <n v="3"/>
  </r>
  <r>
    <n v="40"/>
    <s v="30 &amp; Above"/>
    <s v="Age 31 to 40"/>
    <s v="No"/>
    <s v="Travel_Rarely"/>
    <x v="1"/>
    <x v="3"/>
    <n v="4"/>
    <s v="Other"/>
    <n v="1"/>
    <n v="78"/>
    <s v="Male"/>
    <x v="1"/>
    <x v="1"/>
    <s v="Married"/>
    <n v="50330"/>
    <n v="2"/>
    <s v="Y"/>
    <n v="14"/>
    <n v="8"/>
    <n v="2"/>
    <n v="6"/>
    <n v="6"/>
    <n v="4"/>
    <n v="0"/>
    <n v="2"/>
    <n v="2"/>
  </r>
  <r>
    <n v="29"/>
    <s v="Below 30"/>
    <s v="Age 21 to 30"/>
    <s v="Yes"/>
    <s v="Travel_Rarely"/>
    <x v="1"/>
    <x v="17"/>
    <n v="3"/>
    <s v="Medical"/>
    <n v="1"/>
    <n v="79"/>
    <s v="Female"/>
    <x v="0"/>
    <x v="1"/>
    <s v="Married"/>
    <n v="23070"/>
    <n v="1"/>
    <s v="Y"/>
    <n v="13"/>
    <n v="8"/>
    <n v="1"/>
    <n v="7"/>
    <n v="0"/>
    <n v="7"/>
    <n v="0"/>
    <n v="7"/>
    <n v="2"/>
  </r>
  <r>
    <n v="29"/>
    <s v="Below 30"/>
    <s v="Age 21 to 30"/>
    <s v="No"/>
    <s v="Travel_Rarely"/>
    <x v="2"/>
    <x v="4"/>
    <n v="3"/>
    <s v="Medical"/>
    <n v="1"/>
    <n v="80"/>
    <s v="Male"/>
    <x v="2"/>
    <x v="7"/>
    <s v="Single"/>
    <n v="25870"/>
    <n v="0"/>
    <s v="Y"/>
    <n v="22"/>
    <n v="8"/>
    <n v="2"/>
    <n v="4"/>
    <n v="3"/>
    <n v="3"/>
    <n v="2"/>
    <n v="2"/>
    <n v="3"/>
  </r>
  <r>
    <n v="30"/>
    <s v="30 &amp; Above"/>
    <s v="Age 21 to 30"/>
    <s v="No"/>
    <s v="Travel_Rarely"/>
    <x v="1"/>
    <x v="1"/>
    <n v="3"/>
    <s v="Life Sciences"/>
    <n v="1"/>
    <n v="81"/>
    <s v="Male"/>
    <x v="3"/>
    <x v="1"/>
    <s v="Divorced"/>
    <n v="55070"/>
    <n v="1"/>
    <s v="Y"/>
    <n v="12"/>
    <n v="8"/>
    <n v="2"/>
    <n v="10"/>
    <n v="2"/>
    <n v="10"/>
    <n v="1"/>
    <n v="2"/>
    <n v="3"/>
  </r>
  <r>
    <n v="27"/>
    <s v="Below 30"/>
    <s v="Age 21 to 30"/>
    <s v="No"/>
    <s v="Travel_Rarely"/>
    <x v="1"/>
    <x v="5"/>
    <n v="2"/>
    <s v="Medical"/>
    <n v="1"/>
    <n v="82"/>
    <s v="Male"/>
    <x v="0"/>
    <x v="8"/>
    <s v="Married"/>
    <n v="43930"/>
    <n v="1"/>
    <s v="Y"/>
    <n v="18"/>
    <n v="8"/>
    <n v="1"/>
    <n v="8"/>
    <n v="2"/>
    <n v="8"/>
    <n v="0"/>
    <n v="7"/>
    <n v="3"/>
  </r>
  <r>
    <n v="37"/>
    <s v="30 &amp; Above"/>
    <s v="Age 31 to 40"/>
    <s v="No"/>
    <s v="Travel_Rarely"/>
    <x v="0"/>
    <x v="7"/>
    <n v="4"/>
    <s v="Life Sciences"/>
    <n v="1"/>
    <n v="83"/>
    <s v="Male"/>
    <x v="3"/>
    <x v="0"/>
    <s v="Divorced"/>
    <n v="133480"/>
    <n v="7"/>
    <s v="Y"/>
    <n v="14"/>
    <n v="8"/>
    <n v="0"/>
    <n v="8"/>
    <n v="4"/>
    <n v="6"/>
    <n v="0"/>
    <n v="4"/>
    <n v="2"/>
  </r>
  <r>
    <n v="38"/>
    <s v="30 &amp; Above"/>
    <s v="Age 31 to 40"/>
    <s v="No"/>
    <s v="Travel_Rarely"/>
    <x v="1"/>
    <x v="9"/>
    <n v="4"/>
    <s v="Medical"/>
    <n v="1"/>
    <n v="84"/>
    <s v="Male"/>
    <x v="0"/>
    <x v="5"/>
    <s v="Divorced"/>
    <n v="65830"/>
    <n v="0"/>
    <s v="Y"/>
    <n v="12"/>
    <n v="8"/>
    <n v="0"/>
    <n v="12"/>
    <n v="1"/>
    <n v="11"/>
    <n v="2"/>
    <n v="9"/>
    <n v="3"/>
  </r>
  <r>
    <n v="31"/>
    <s v="30 &amp; Above"/>
    <s v="Age 31 to 40"/>
    <s v="No"/>
    <s v="Travel_Rarely"/>
    <x v="1"/>
    <x v="0"/>
    <n v="3"/>
    <s v="Medical"/>
    <n v="1"/>
    <n v="85"/>
    <s v="Female"/>
    <x v="2"/>
    <x v="8"/>
    <s v="Single"/>
    <n v="81030"/>
    <n v="1"/>
    <s v="Y"/>
    <n v="15"/>
    <n v="8"/>
    <n v="1"/>
    <n v="11"/>
    <n v="5"/>
    <n v="11"/>
    <n v="4"/>
    <n v="10"/>
    <s v="NA"/>
  </r>
  <r>
    <n v="29"/>
    <s v="Below 30"/>
    <s v="Age 21 to 30"/>
    <s v="No"/>
    <s v="Travel_Rarely"/>
    <x v="1"/>
    <x v="11"/>
    <n v="4"/>
    <s v="Life Sciences"/>
    <n v="1"/>
    <n v="86"/>
    <s v="Male"/>
    <x v="2"/>
    <x v="2"/>
    <s v="Divorced"/>
    <n v="39780"/>
    <n v="1"/>
    <s v="Y"/>
    <n v="11"/>
    <n v="8"/>
    <n v="0"/>
    <n v="7"/>
    <n v="0"/>
    <n v="7"/>
    <n v="1"/>
    <n v="7"/>
    <n v="3"/>
  </r>
  <r>
    <n v="35"/>
    <s v="30 &amp; Above"/>
    <s v="Age 31 to 40"/>
    <s v="No"/>
    <s v="Travel_Rarely"/>
    <x v="0"/>
    <x v="13"/>
    <n v="2"/>
    <s v="Technical Degree"/>
    <n v="1"/>
    <n v="87"/>
    <s v="Male"/>
    <x v="2"/>
    <x v="8"/>
    <s v="Single"/>
    <n v="25440"/>
    <n v="0"/>
    <s v="Y"/>
    <n v="13"/>
    <n v="8"/>
    <n v="1"/>
    <n v="17"/>
    <n v="3"/>
    <n v="16"/>
    <n v="0"/>
    <n v="13"/>
    <n v="3"/>
  </r>
  <r>
    <n v="23"/>
    <s v="Below 30"/>
    <s v="Age 21 to 30"/>
    <s v="No"/>
    <s v="Travel_Rarely"/>
    <x v="1"/>
    <x v="16"/>
    <n v="4"/>
    <s v="Life Sciences"/>
    <n v="1"/>
    <n v="88"/>
    <s v="Male"/>
    <x v="0"/>
    <x v="6"/>
    <s v="Divorced"/>
    <n v="53990"/>
    <n v="1"/>
    <s v="Y"/>
    <n v="23"/>
    <n v="8"/>
    <n v="0"/>
    <n v="4"/>
    <n v="2"/>
    <n v="4"/>
    <n v="0"/>
    <n v="2"/>
    <n v="2"/>
  </r>
  <r>
    <n v="41"/>
    <s v="30 &amp; Above"/>
    <s v="Age 41 to 50"/>
    <s v="No"/>
    <s v="Travel_Rarely"/>
    <x v="1"/>
    <x v="14"/>
    <n v="2"/>
    <s v="Life Sciences"/>
    <n v="1"/>
    <n v="89"/>
    <s v="Female"/>
    <x v="0"/>
    <x v="5"/>
    <s v="Single"/>
    <n v="54870"/>
    <n v="6"/>
    <s v="Y"/>
    <n v="19"/>
    <n v="8"/>
    <n v="2"/>
    <n v="8"/>
    <n v="0"/>
    <n v="5"/>
    <n v="1"/>
    <n v="2"/>
    <n v="3"/>
  </r>
  <r>
    <n v="47"/>
    <s v="30 &amp; Above"/>
    <s v="Age 41 to 50"/>
    <s v="No"/>
    <s v="Travel_Frequently"/>
    <x v="0"/>
    <x v="7"/>
    <n v="3"/>
    <s v="Medical"/>
    <n v="1"/>
    <n v="90"/>
    <s v="Female"/>
    <x v="3"/>
    <x v="5"/>
    <s v="Single"/>
    <n v="68340"/>
    <n v="3"/>
    <s v="Y"/>
    <n v="16"/>
    <n v="8"/>
    <n v="1"/>
    <n v="5"/>
    <n v="2"/>
    <n v="0"/>
    <n v="0"/>
    <n v="0"/>
    <n v="3"/>
  </r>
  <r>
    <n v="42"/>
    <s v="30 &amp; Above"/>
    <s v="Age 41 to 50"/>
    <s v="No"/>
    <s v="Travel_Rarely"/>
    <x v="1"/>
    <x v="11"/>
    <n v="4"/>
    <s v="Life Sciences"/>
    <n v="1"/>
    <n v="91"/>
    <s v="Male"/>
    <x v="0"/>
    <x v="8"/>
    <s v="Single"/>
    <n v="10910"/>
    <n v="2"/>
    <s v="Y"/>
    <n v="22"/>
    <n v="8"/>
    <n v="0"/>
    <n v="16"/>
    <n v="0"/>
    <n v="1"/>
    <n v="0"/>
    <n v="0"/>
    <n v="3"/>
  </r>
  <r>
    <n v="29"/>
    <s v="Below 30"/>
    <s v="Age 21 to 30"/>
    <s v="No"/>
    <s v="Non-Travel"/>
    <x v="0"/>
    <x v="22"/>
    <n v="4"/>
    <s v="Marketing"/>
    <n v="1"/>
    <n v="92"/>
    <s v="Male"/>
    <x v="3"/>
    <x v="3"/>
    <s v="Married"/>
    <n v="57360"/>
    <n v="1"/>
    <s v="Y"/>
    <n v="22"/>
    <n v="8"/>
    <n v="0"/>
    <n v="4"/>
    <n v="1"/>
    <n v="4"/>
    <n v="0"/>
    <n v="2"/>
    <n v="2"/>
  </r>
  <r>
    <n v="42"/>
    <s v="30 &amp; Above"/>
    <s v="Age 41 to 50"/>
    <s v="No"/>
    <s v="Travel_Rarely"/>
    <x v="0"/>
    <x v="8"/>
    <n v="4"/>
    <s v="Medical"/>
    <n v="1"/>
    <n v="93"/>
    <s v="Male"/>
    <x v="2"/>
    <x v="1"/>
    <s v="Divorced"/>
    <n v="22260"/>
    <n v="0"/>
    <s v="Y"/>
    <n v="12"/>
    <n v="8"/>
    <n v="1"/>
    <n v="4"/>
    <n v="3"/>
    <n v="3"/>
    <n v="1"/>
    <n v="0"/>
    <n v="3"/>
  </r>
  <r>
    <n v="32"/>
    <s v="30 &amp; Above"/>
    <s v="Age 31 to 40"/>
    <s v="No"/>
    <s v="Travel_Rarely"/>
    <x v="1"/>
    <x v="3"/>
    <n v="3"/>
    <s v="Medical"/>
    <n v="1"/>
    <n v="94"/>
    <s v="Male"/>
    <x v="3"/>
    <x v="1"/>
    <s v="Married"/>
    <n v="57470"/>
    <n v="1"/>
    <s v="Y"/>
    <n v="13"/>
    <n v="8"/>
    <n v="0"/>
    <n v="8"/>
    <n v="0"/>
    <n v="8"/>
    <n v="0"/>
    <n v="7"/>
    <n v="3"/>
  </r>
  <r>
    <n v="48"/>
    <s v="30 &amp; Above"/>
    <s v="Age 41 to 50"/>
    <s v="No"/>
    <s v="Travel_Rarely"/>
    <x v="0"/>
    <x v="19"/>
    <n v="4"/>
    <s v="Medical"/>
    <n v="1"/>
    <n v="95"/>
    <s v="Male"/>
    <x v="1"/>
    <x v="2"/>
    <s v="Married"/>
    <n v="98540"/>
    <n v="3"/>
    <s v="Y"/>
    <n v="16"/>
    <n v="8"/>
    <n v="1"/>
    <n v="15"/>
    <n v="2"/>
    <n v="0"/>
    <n v="0"/>
    <n v="0"/>
    <n v="1"/>
  </r>
  <r>
    <n v="37"/>
    <s v="30 &amp; Above"/>
    <s v="Age 31 to 40"/>
    <s v="No"/>
    <s v="Travel_Rarely"/>
    <x v="1"/>
    <x v="4"/>
    <n v="5"/>
    <s v="Technical Degree"/>
    <n v="1"/>
    <n v="96"/>
    <s v="Male"/>
    <x v="3"/>
    <x v="6"/>
    <s v="Divorced"/>
    <n v="54670"/>
    <n v="4"/>
    <s v="Y"/>
    <n v="12"/>
    <n v="8"/>
    <n v="0"/>
    <n v="13"/>
    <n v="2"/>
    <n v="7"/>
    <n v="6"/>
    <n v="7"/>
    <n v="3"/>
  </r>
  <r>
    <n v="30"/>
    <s v="30 &amp; Above"/>
    <s v="Age 21 to 30"/>
    <s v="No"/>
    <s v="Non-Travel"/>
    <x v="0"/>
    <x v="23"/>
    <n v="4"/>
    <s v="Other"/>
    <n v="1"/>
    <n v="97"/>
    <s v="Male"/>
    <x v="0"/>
    <x v="0"/>
    <s v="Married"/>
    <n v="53800"/>
    <n v="7"/>
    <s v="Y"/>
    <n v="21"/>
    <n v="8"/>
    <n v="1"/>
    <n v="4"/>
    <n v="0"/>
    <n v="2"/>
    <n v="2"/>
    <n v="2"/>
    <n v="4"/>
  </r>
  <r>
    <n v="26"/>
    <s v="Below 30"/>
    <s v="Age 21 to 30"/>
    <s v="No"/>
    <s v="Travel_Rarely"/>
    <x v="0"/>
    <x v="9"/>
    <n v="3"/>
    <s v="Medical"/>
    <n v="1"/>
    <n v="98"/>
    <s v="Female"/>
    <x v="4"/>
    <x v="5"/>
    <s v="Married"/>
    <n v="51510"/>
    <n v="1"/>
    <s v="Y"/>
    <n v="15"/>
    <n v="8"/>
    <n v="3"/>
    <n v="8"/>
    <n v="3"/>
    <n v="8"/>
    <n v="7"/>
    <n v="7"/>
    <n v="3"/>
  </r>
  <r>
    <n v="42"/>
    <s v="30 &amp; Above"/>
    <s v="Age 41 to 50"/>
    <s v="No"/>
    <s v="Travel_Rarely"/>
    <x v="0"/>
    <x v="3"/>
    <n v="2"/>
    <s v="Medical"/>
    <n v="1"/>
    <n v="99"/>
    <s v="Female"/>
    <x v="0"/>
    <x v="5"/>
    <s v="Single"/>
    <n v="21330"/>
    <n v="3"/>
    <s v="Y"/>
    <n v="13"/>
    <n v="8"/>
    <n v="2"/>
    <n v="14"/>
    <n v="2"/>
    <n v="1"/>
    <n v="0"/>
    <n v="0"/>
    <n v="3"/>
  </r>
  <r>
    <n v="21"/>
    <s v="Below 30"/>
    <s v="Age 21 to 30"/>
    <s v="Yes"/>
    <s v="Travel_Frequently"/>
    <x v="1"/>
    <x v="14"/>
    <n v="3"/>
    <s v="Medical"/>
    <n v="1"/>
    <n v="100"/>
    <s v="Female"/>
    <x v="1"/>
    <x v="6"/>
    <s v="Single"/>
    <n v="178750"/>
    <n v="1"/>
    <s v="Y"/>
    <n v="12"/>
    <n v="8"/>
    <n v="0"/>
    <n v="3"/>
    <n v="5"/>
    <n v="3"/>
    <n v="1"/>
    <n v="2"/>
    <n v="3"/>
  </r>
  <r>
    <n v="36"/>
    <s v="30 &amp; Above"/>
    <s v="Age 31 to 40"/>
    <s v="No"/>
    <s v="Non-Travel"/>
    <x v="2"/>
    <x v="9"/>
    <n v="3"/>
    <s v="Human Resources"/>
    <n v="1"/>
    <n v="101"/>
    <s v="Male"/>
    <x v="3"/>
    <x v="5"/>
    <s v="Single"/>
    <n v="24320"/>
    <n v="4"/>
    <s v="Y"/>
    <n v="22"/>
    <n v="8"/>
    <n v="0"/>
    <n v="7"/>
    <n v="4"/>
    <n v="1"/>
    <n v="0"/>
    <n v="0"/>
    <n v="3"/>
  </r>
  <r>
    <n v="36"/>
    <s v="30 &amp; Above"/>
    <s v="Age 31 to 40"/>
    <s v="No"/>
    <s v="Travel_Frequently"/>
    <x v="1"/>
    <x v="0"/>
    <n v="3"/>
    <s v="Life Sciences"/>
    <n v="1"/>
    <n v="102"/>
    <s v="Female"/>
    <x v="3"/>
    <x v="1"/>
    <s v="Married"/>
    <n v="47710"/>
    <n v="4"/>
    <s v="Y"/>
    <n v="13"/>
    <n v="8"/>
    <n v="1"/>
    <n v="16"/>
    <n v="2"/>
    <n v="13"/>
    <n v="1"/>
    <n v="12"/>
    <n v="3"/>
  </r>
  <r>
    <n v="57"/>
    <s v="30 &amp; Above"/>
    <s v="Age 51 to 60"/>
    <s v="No"/>
    <s v="Travel_Rarely"/>
    <x v="1"/>
    <x v="24"/>
    <n v="4"/>
    <s v="Life Sciences"/>
    <n v="1"/>
    <n v="103"/>
    <s v="Male"/>
    <x v="4"/>
    <x v="1"/>
    <s v="Married"/>
    <n v="191610"/>
    <n v="2"/>
    <s v="Y"/>
    <n v="18"/>
    <n v="8"/>
    <n v="0"/>
    <n v="15"/>
    <n v="2"/>
    <n v="3"/>
    <n v="1"/>
    <n v="2"/>
    <n v="3"/>
  </r>
  <r>
    <n v="40"/>
    <s v="30 &amp; Above"/>
    <s v="Age 31 to 40"/>
    <s v="No"/>
    <s v="Travel_Rarely"/>
    <x v="1"/>
    <x v="4"/>
    <n v="3"/>
    <s v="Other"/>
    <n v="1"/>
    <n v="104"/>
    <s v="Male"/>
    <x v="3"/>
    <x v="2"/>
    <s v="Married"/>
    <n v="50870"/>
    <n v="3"/>
    <s v="Y"/>
    <n v="14"/>
    <n v="8"/>
    <n v="1"/>
    <n v="10"/>
    <n v="3"/>
    <n v="7"/>
    <n v="1"/>
    <n v="7"/>
    <n v="3"/>
  </r>
  <r>
    <n v="21"/>
    <s v="Below 30"/>
    <s v="Age 21 to 30"/>
    <s v="No"/>
    <s v="Non-Travel"/>
    <x v="1"/>
    <x v="7"/>
    <n v="5"/>
    <s v="Life Sciences"/>
    <n v="1"/>
    <n v="105"/>
    <s v="Female"/>
    <x v="3"/>
    <x v="8"/>
    <s v="Single"/>
    <n v="28630"/>
    <n v="1"/>
    <s v="Y"/>
    <n v="14"/>
    <n v="8"/>
    <n v="0"/>
    <n v="3"/>
    <n v="2"/>
    <n v="3"/>
    <n v="2"/>
    <n v="2"/>
    <n v="2"/>
  </r>
  <r>
    <n v="33"/>
    <s v="30 &amp; Above"/>
    <s v="Age 31 to 40"/>
    <s v="Yes"/>
    <s v="Travel_Rarely"/>
    <x v="2"/>
    <x v="9"/>
    <n v="2"/>
    <s v="Human Resources"/>
    <n v="1"/>
    <n v="106"/>
    <s v="Female"/>
    <x v="4"/>
    <x v="8"/>
    <s v="Single"/>
    <n v="55610"/>
    <n v="1"/>
    <s v="Y"/>
    <n v="21"/>
    <n v="8"/>
    <n v="1"/>
    <n v="1"/>
    <n v="3"/>
    <n v="1"/>
    <n v="0"/>
    <n v="0"/>
    <n v="3"/>
  </r>
  <r>
    <n v="37"/>
    <s v="30 &amp; Above"/>
    <s v="Age 31 to 40"/>
    <s v="No"/>
    <s v="Travel_Rarely"/>
    <x v="1"/>
    <x v="15"/>
    <n v="3"/>
    <s v="Life Sciences"/>
    <n v="1"/>
    <n v="107"/>
    <s v="Male"/>
    <x v="1"/>
    <x v="1"/>
    <s v="Married"/>
    <n v="21440"/>
    <n v="6"/>
    <s v="Y"/>
    <n v="19"/>
    <n v="8"/>
    <n v="0"/>
    <n v="17"/>
    <n v="3"/>
    <n v="5"/>
    <n v="0"/>
    <n v="3"/>
    <n v="3"/>
  </r>
  <r>
    <n v="46"/>
    <s v="30 &amp; Above"/>
    <s v="Age 41 to 50"/>
    <s v="No"/>
    <s v="Non-Travel"/>
    <x v="0"/>
    <x v="3"/>
    <n v="4"/>
    <s v="Marketing"/>
    <n v="1"/>
    <n v="108"/>
    <s v="Female"/>
    <x v="3"/>
    <x v="5"/>
    <s v="Married"/>
    <n v="30650"/>
    <n v="2"/>
    <s v="Y"/>
    <n v="11"/>
    <n v="8"/>
    <n v="0"/>
    <n v="7"/>
    <n v="3"/>
    <n v="1"/>
    <n v="0"/>
    <n v="0"/>
    <n v="4"/>
  </r>
  <r>
    <n v="41"/>
    <s v="30 &amp; Above"/>
    <s v="Age 41 to 50"/>
    <s v="Yes"/>
    <s v="Travel_Frequently"/>
    <x v="1"/>
    <x v="13"/>
    <n v="1"/>
    <s v="Medical"/>
    <n v="1"/>
    <n v="109"/>
    <s v="Female"/>
    <x v="0"/>
    <x v="1"/>
    <s v="Single"/>
    <n v="28100"/>
    <n v="1"/>
    <s v="Y"/>
    <n v="11"/>
    <n v="8"/>
    <n v="0"/>
    <n v="8"/>
    <n v="3"/>
    <n v="8"/>
    <n v="7"/>
    <n v="7"/>
    <n v="3"/>
  </r>
  <r>
    <n v="50"/>
    <s v="30 &amp; Above"/>
    <s v="Age 41 to 50"/>
    <s v="No"/>
    <s v="Travel_Rarely"/>
    <x v="1"/>
    <x v="14"/>
    <n v="3"/>
    <s v="Medical"/>
    <n v="1"/>
    <n v="110"/>
    <s v="Female"/>
    <x v="2"/>
    <x v="5"/>
    <s v="Single"/>
    <n v="98880"/>
    <n v="6"/>
    <s v="Y"/>
    <n v="15"/>
    <n v="8"/>
    <n v="0"/>
    <n v="20"/>
    <n v="2"/>
    <n v="4"/>
    <n v="1"/>
    <n v="3"/>
    <n v="3"/>
  </r>
  <r>
    <n v="40"/>
    <s v="30 &amp; Above"/>
    <s v="Age 31 to 40"/>
    <s v="Yes"/>
    <s v="Travel_Rarely"/>
    <x v="1"/>
    <x v="4"/>
    <n v="3"/>
    <s v="Medical"/>
    <n v="1"/>
    <n v="111"/>
    <s v="Female"/>
    <x v="0"/>
    <x v="0"/>
    <s v="Married"/>
    <n v="86280"/>
    <n v="2"/>
    <s v="Y"/>
    <n v="20"/>
    <n v="8"/>
    <n v="0"/>
    <n v="8"/>
    <n v="2"/>
    <n v="6"/>
    <n v="1"/>
    <n v="0"/>
    <n v="3"/>
  </r>
  <r>
    <n v="31"/>
    <s v="30 &amp; Above"/>
    <s v="Age 31 to 40"/>
    <s v="No"/>
    <s v="Travel_Rarely"/>
    <x v="1"/>
    <x v="7"/>
    <n v="3"/>
    <s v="Life Sciences"/>
    <n v="1"/>
    <n v="112"/>
    <s v="Male"/>
    <x v="1"/>
    <x v="3"/>
    <s v="Single"/>
    <n v="28670"/>
    <n v="0"/>
    <s v="Y"/>
    <n v="24"/>
    <n v="8"/>
    <n v="0"/>
    <n v="3"/>
    <n v="5"/>
    <n v="2"/>
    <n v="2"/>
    <n v="2"/>
    <n v="3"/>
  </r>
  <r>
    <n v="21"/>
    <s v="Below 30"/>
    <s v="Age 21 to 30"/>
    <s v="Yes"/>
    <s v="Travel_Rarely"/>
    <x v="2"/>
    <x v="1"/>
    <n v="2"/>
    <s v="Human Resources"/>
    <n v="1"/>
    <n v="113"/>
    <s v="Male"/>
    <x v="0"/>
    <x v="5"/>
    <s v="Single"/>
    <n v="53730"/>
    <n v="1"/>
    <s v="Y"/>
    <n v="12"/>
    <n v="8"/>
    <n v="1"/>
    <n v="1"/>
    <n v="2"/>
    <n v="1"/>
    <n v="0"/>
    <n v="0"/>
    <n v="3"/>
  </r>
  <r>
    <n v="29"/>
    <s v="Below 30"/>
    <s v="Age 21 to 30"/>
    <s v="No"/>
    <s v="Travel_Rarely"/>
    <x v="1"/>
    <x v="7"/>
    <n v="3"/>
    <s v="Life Sciences"/>
    <n v="1"/>
    <n v="114"/>
    <s v="Female"/>
    <x v="3"/>
    <x v="4"/>
    <s v="Single"/>
    <n v="66670"/>
    <n v="9"/>
    <s v="Y"/>
    <n v="12"/>
    <n v="8"/>
    <n v="1"/>
    <n v="6"/>
    <n v="6"/>
    <n v="3"/>
    <n v="1"/>
    <n v="2"/>
    <n v="3"/>
  </r>
  <r>
    <n v="35"/>
    <s v="30 &amp; Above"/>
    <s v="Age 31 to 40"/>
    <s v="No"/>
    <s v="Travel_Rarely"/>
    <x v="1"/>
    <x v="17"/>
    <n v="3"/>
    <s v="Life Sciences"/>
    <n v="1"/>
    <n v="115"/>
    <s v="Female"/>
    <x v="2"/>
    <x v="2"/>
    <s v="Single"/>
    <n v="50030"/>
    <n v="9"/>
    <s v="Y"/>
    <n v="15"/>
    <n v="8"/>
    <n v="0"/>
    <n v="10"/>
    <n v="2"/>
    <n v="1"/>
    <n v="0"/>
    <n v="0"/>
    <n v="3"/>
  </r>
  <r>
    <n v="27"/>
    <s v="Below 30"/>
    <s v="Age 21 to 30"/>
    <s v="No"/>
    <s v="Travel_Rarely"/>
    <x v="0"/>
    <x v="3"/>
    <n v="3"/>
    <s v="Life Sciences"/>
    <n v="1"/>
    <n v="116"/>
    <s v="Male"/>
    <x v="0"/>
    <x v="2"/>
    <s v="Divorced"/>
    <n v="23670"/>
    <n v="0"/>
    <s v="Y"/>
    <n v="12"/>
    <n v="8"/>
    <n v="1"/>
    <n v="5"/>
    <n v="2"/>
    <n v="5"/>
    <n v="0"/>
    <n v="4"/>
    <n v="3"/>
  </r>
  <r>
    <n v="28"/>
    <s v="Below 30"/>
    <s v="Age 21 to 30"/>
    <s v="No"/>
    <s v="Travel_Rarely"/>
    <x v="1"/>
    <x v="3"/>
    <n v="2"/>
    <s v="Medical"/>
    <n v="1"/>
    <n v="117"/>
    <s v="Male"/>
    <x v="2"/>
    <x v="8"/>
    <s v="Single"/>
    <n v="28580"/>
    <n v="1"/>
    <s v="Y"/>
    <n v="12"/>
    <n v="8"/>
    <n v="0"/>
    <n v="7"/>
    <n v="2"/>
    <n v="7"/>
    <n v="0"/>
    <n v="7"/>
    <n v="3"/>
  </r>
  <r>
    <n v="49"/>
    <s v="30 &amp; Above"/>
    <s v="Age 41 to 50"/>
    <s v="No"/>
    <s v="Travel_Rarely"/>
    <x v="0"/>
    <x v="3"/>
    <n v="3"/>
    <s v="Technical Degree"/>
    <n v="1"/>
    <n v="118"/>
    <s v="Male"/>
    <x v="3"/>
    <x v="6"/>
    <s v="Single"/>
    <n v="52040"/>
    <n v="8"/>
    <s v="Y"/>
    <n v="14"/>
    <n v="8"/>
    <n v="1"/>
    <n v="26"/>
    <n v="3"/>
    <n v="5"/>
    <n v="0"/>
    <n v="0"/>
    <n v="3"/>
  </r>
  <r>
    <n v="51"/>
    <s v="30 &amp; Above"/>
    <s v="Age 51 to 60"/>
    <s v="No"/>
    <s v="Travel_Rarely"/>
    <x v="1"/>
    <x v="7"/>
    <n v="2"/>
    <s v="Life Sciences"/>
    <n v="1"/>
    <n v="119"/>
    <s v="Male"/>
    <x v="0"/>
    <x v="2"/>
    <s v="Married"/>
    <n v="41050"/>
    <n v="4"/>
    <s v="Y"/>
    <n v="22"/>
    <n v="8"/>
    <n v="1"/>
    <n v="18"/>
    <n v="2"/>
    <n v="7"/>
    <n v="0"/>
    <n v="7"/>
    <n v="2"/>
  </r>
  <r>
    <n v="36"/>
    <s v="30 &amp; Above"/>
    <s v="Age 31 to 40"/>
    <s v="No"/>
    <s v="Travel_Rarely"/>
    <x v="0"/>
    <x v="18"/>
    <n v="2"/>
    <s v="Life Sciences"/>
    <n v="1"/>
    <n v="120"/>
    <s v="Male"/>
    <x v="0"/>
    <x v="2"/>
    <s v="Married"/>
    <n v="96790"/>
    <n v="4"/>
    <s v="Y"/>
    <n v="12"/>
    <n v="8"/>
    <n v="0"/>
    <n v="6"/>
    <n v="1"/>
    <n v="2"/>
    <n v="2"/>
    <n v="2"/>
    <n v="3"/>
  </r>
  <r>
    <n v="34"/>
    <s v="30 &amp; Above"/>
    <s v="Age 31 to 40"/>
    <s v="Yes"/>
    <s v="Non-Travel"/>
    <x v="1"/>
    <x v="8"/>
    <n v="3"/>
    <s v="Life Sciences"/>
    <n v="1"/>
    <n v="121"/>
    <s v="Male"/>
    <x v="0"/>
    <x v="7"/>
    <s v="Single"/>
    <n v="56170"/>
    <n v="8"/>
    <s v="Y"/>
    <n v="25"/>
    <n v="8"/>
    <n v="1"/>
    <n v="9"/>
    <n v="3"/>
    <n v="5"/>
    <n v="0"/>
    <n v="4"/>
    <n v="2"/>
  </r>
  <r>
    <n v="55"/>
    <s v="30 &amp; Above"/>
    <s v="Age 51 to 60"/>
    <s v="No"/>
    <s v="Travel_Rarely"/>
    <x v="0"/>
    <x v="25"/>
    <n v="3"/>
    <s v="Marketing"/>
    <n v="1"/>
    <n v="122"/>
    <s v="Male"/>
    <x v="0"/>
    <x v="5"/>
    <s v="Single"/>
    <n v="104480"/>
    <n v="2"/>
    <s v="Y"/>
    <n v="13"/>
    <n v="8"/>
    <n v="0"/>
    <n v="30"/>
    <n v="3"/>
    <n v="5"/>
    <n v="1"/>
    <n v="2"/>
    <n v="3"/>
  </r>
  <r>
    <n v="24"/>
    <s v="Below 30"/>
    <s v="Age 21 to 30"/>
    <s v="No"/>
    <s v="Travel_Rarely"/>
    <x v="1"/>
    <x v="7"/>
    <n v="3"/>
    <s v="Life Sciences"/>
    <n v="1"/>
    <n v="123"/>
    <s v="Female"/>
    <x v="4"/>
    <x v="8"/>
    <s v="Divorced"/>
    <n v="28970"/>
    <n v="1"/>
    <s v="Y"/>
    <n v="18"/>
    <n v="8"/>
    <n v="3"/>
    <n v="5"/>
    <n v="4"/>
    <n v="5"/>
    <n v="0"/>
    <n v="3"/>
    <n v="4"/>
  </r>
  <r>
    <n v="30"/>
    <s v="30 &amp; Above"/>
    <s v="Age 21 to 30"/>
    <s v="No"/>
    <s v="Travel_Rarely"/>
    <x v="1"/>
    <x v="11"/>
    <n v="3"/>
    <s v="Life Sciences"/>
    <n v="1"/>
    <n v="124"/>
    <s v="Female"/>
    <x v="3"/>
    <x v="8"/>
    <s v="Married"/>
    <n v="59680"/>
    <n v="1"/>
    <s v="Y"/>
    <n v="13"/>
    <n v="8"/>
    <n v="0"/>
    <n v="1"/>
    <n v="3"/>
    <n v="1"/>
    <n v="0"/>
    <n v="0"/>
    <n v="3"/>
  </r>
  <r>
    <n v="26"/>
    <s v="Below 30"/>
    <s v="Age 21 to 30"/>
    <s v="Yes"/>
    <s v="Travel_Frequently"/>
    <x v="0"/>
    <x v="10"/>
    <n v="3"/>
    <s v="Life Sciences"/>
    <n v="1"/>
    <n v="125"/>
    <s v="Male"/>
    <x v="3"/>
    <x v="8"/>
    <s v="Single"/>
    <n v="75100"/>
    <n v="0"/>
    <s v="Y"/>
    <n v="18"/>
    <n v="8"/>
    <n v="3"/>
    <n v="7"/>
    <n v="3"/>
    <n v="6"/>
    <n v="0"/>
    <n v="4"/>
    <n v="3"/>
  </r>
  <r>
    <n v="22"/>
    <s v="Below 30"/>
    <s v="Age 21 to 30"/>
    <s v="No"/>
    <s v="Travel_Rarely"/>
    <x v="1"/>
    <x v="13"/>
    <n v="5"/>
    <s v="Other"/>
    <n v="1"/>
    <n v="126"/>
    <s v="Male"/>
    <x v="0"/>
    <x v="1"/>
    <s v="Married"/>
    <n v="29910"/>
    <n v="1"/>
    <s v="Y"/>
    <n v="19"/>
    <n v="8"/>
    <n v="2"/>
    <n v="2"/>
    <n v="3"/>
    <n v="2"/>
    <n v="1"/>
    <n v="2"/>
    <n v="3"/>
  </r>
  <r>
    <n v="36"/>
    <s v="30 &amp; Above"/>
    <s v="Age 31 to 40"/>
    <s v="No"/>
    <s v="Travel_Rarely"/>
    <x v="1"/>
    <x v="7"/>
    <n v="3"/>
    <s v="Medical"/>
    <n v="1"/>
    <n v="127"/>
    <s v="Female"/>
    <x v="4"/>
    <x v="0"/>
    <s v="Married"/>
    <n v="196360"/>
    <n v="1"/>
    <s v="Y"/>
    <n v="12"/>
    <n v="8"/>
    <n v="1"/>
    <n v="10"/>
    <n v="3"/>
    <n v="10"/>
    <n v="9"/>
    <n v="0"/>
    <n v="3"/>
  </r>
  <r>
    <n v="30"/>
    <s v="30 &amp; Above"/>
    <s v="Age 21 to 30"/>
    <s v="Yes"/>
    <s v="Travel_Frequently"/>
    <x v="0"/>
    <x v="11"/>
    <n v="2"/>
    <s v="Marketing"/>
    <n v="1"/>
    <n v="128"/>
    <s v="Male"/>
    <x v="2"/>
    <x v="1"/>
    <s v="Single"/>
    <n v="11290"/>
    <n v="9"/>
    <s v="Y"/>
    <n v="19"/>
    <n v="8"/>
    <n v="0"/>
    <n v="3"/>
    <n v="2"/>
    <n v="1"/>
    <n v="0"/>
    <n v="0"/>
    <n v="3"/>
  </r>
  <r>
    <n v="37"/>
    <s v="30 &amp; Above"/>
    <s v="Age 31 to 40"/>
    <s v="No"/>
    <s v="Travel_Rarely"/>
    <x v="1"/>
    <x v="1"/>
    <n v="1"/>
    <s v="Technical Degree"/>
    <n v="1"/>
    <n v="129"/>
    <s v="Male"/>
    <x v="0"/>
    <x v="2"/>
    <s v="Divorced"/>
    <n v="133410"/>
    <n v="1"/>
    <s v="Y"/>
    <n v="14"/>
    <n v="8"/>
    <n v="1"/>
    <n v="18"/>
    <n v="3"/>
    <n v="18"/>
    <n v="12"/>
    <n v="17"/>
    <n v="2"/>
  </r>
  <r>
    <n v="40"/>
    <s v="30 &amp; Above"/>
    <s v="Age 31 to 40"/>
    <s v="No"/>
    <s v="Travel_Rarely"/>
    <x v="1"/>
    <x v="0"/>
    <n v="2"/>
    <s v="Medical"/>
    <n v="1"/>
    <n v="130"/>
    <s v="Male"/>
    <x v="2"/>
    <x v="1"/>
    <s v="Divorced"/>
    <n v="43320"/>
    <n v="7"/>
    <s v="Y"/>
    <n v="14"/>
    <n v="8"/>
    <n v="2"/>
    <n v="8"/>
    <n v="3"/>
    <n v="5"/>
    <n v="1"/>
    <n v="3"/>
    <n v="3"/>
  </r>
  <r>
    <n v="42"/>
    <s v="30 &amp; Above"/>
    <s v="Age 41 to 50"/>
    <s v="No"/>
    <s v="Travel_Rarely"/>
    <x v="1"/>
    <x v="3"/>
    <n v="3"/>
    <s v="Medical"/>
    <n v="1"/>
    <n v="131"/>
    <s v="Female"/>
    <x v="1"/>
    <x v="8"/>
    <s v="Divorced"/>
    <n v="110310"/>
    <n v="3"/>
    <s v="Y"/>
    <n v="12"/>
    <n v="8"/>
    <n v="1"/>
    <n v="8"/>
    <n v="2"/>
    <n v="5"/>
    <n v="1"/>
    <n v="2"/>
    <n v="3"/>
  </r>
  <r>
    <n v="37"/>
    <s v="30 &amp; Above"/>
    <s v="Age 31 to 40"/>
    <s v="No"/>
    <s v="Travel_Rarely"/>
    <x v="0"/>
    <x v="14"/>
    <n v="1"/>
    <s v="Marketing"/>
    <n v="1"/>
    <n v="132"/>
    <s v="Male"/>
    <x v="2"/>
    <x v="2"/>
    <s v="Single"/>
    <n v="44400"/>
    <n v="2"/>
    <s v="Y"/>
    <n v="11"/>
    <n v="8"/>
    <n v="1"/>
    <n v="18"/>
    <n v="3"/>
    <n v="1"/>
    <n v="0"/>
    <n v="1"/>
    <n v="2"/>
  </r>
  <r>
    <n v="43"/>
    <s v="30 &amp; Above"/>
    <s v="Age 41 to 50"/>
    <s v="No"/>
    <s v="Travel_Rarely"/>
    <x v="0"/>
    <x v="1"/>
    <n v="2"/>
    <s v="Life Sciences"/>
    <n v="1"/>
    <n v="133"/>
    <s v="Female"/>
    <x v="0"/>
    <x v="2"/>
    <s v="Divorced"/>
    <n v="46170"/>
    <n v="1"/>
    <s v="Y"/>
    <n v="11"/>
    <n v="8"/>
    <n v="0"/>
    <n v="25"/>
    <n v="2"/>
    <n v="25"/>
    <n v="3"/>
    <n v="9"/>
    <n v="3"/>
  </r>
  <r>
    <n v="40"/>
    <s v="30 &amp; Above"/>
    <s v="Age 31 to 40"/>
    <s v="No"/>
    <s v="Travel_Rarely"/>
    <x v="0"/>
    <x v="0"/>
    <n v="2"/>
    <s v="Life Sciences"/>
    <n v="1"/>
    <n v="134"/>
    <s v="Female"/>
    <x v="0"/>
    <x v="5"/>
    <s v="Married"/>
    <n v="26470"/>
    <n v="6"/>
    <s v="Y"/>
    <n v="13"/>
    <n v="8"/>
    <n v="0"/>
    <n v="20"/>
    <n v="2"/>
    <n v="1"/>
    <n v="0"/>
    <n v="0"/>
    <n v="3"/>
  </r>
  <r>
    <n v="54"/>
    <s v="30 &amp; Above"/>
    <s v="Age 51 to 60"/>
    <s v="No"/>
    <s v="Travel_Rarely"/>
    <x v="2"/>
    <x v="14"/>
    <n v="3"/>
    <s v="Life Sciences"/>
    <n v="1"/>
    <n v="135"/>
    <s v="Female"/>
    <x v="3"/>
    <x v="6"/>
    <s v="Married"/>
    <n v="63230"/>
    <n v="4"/>
    <s v="Y"/>
    <n v="23"/>
    <n v="8"/>
    <n v="1"/>
    <n v="24"/>
    <n v="2"/>
    <n v="4"/>
    <n v="1"/>
    <n v="2"/>
    <n v="2"/>
  </r>
  <r>
    <n v="34"/>
    <s v="30 &amp; Above"/>
    <s v="Age 31 to 40"/>
    <s v="No"/>
    <s v="Non-Travel"/>
    <x v="1"/>
    <x v="9"/>
    <n v="3"/>
    <s v="Medical"/>
    <n v="1"/>
    <n v="136"/>
    <s v="Male"/>
    <x v="0"/>
    <x v="5"/>
    <s v="Married"/>
    <n v="56770"/>
    <n v="9"/>
    <s v="Y"/>
    <n v="20"/>
    <n v="8"/>
    <n v="1"/>
    <n v="6"/>
    <n v="3"/>
    <n v="3"/>
    <n v="1"/>
    <n v="2"/>
    <n v="3"/>
  </r>
  <r>
    <n v="31"/>
    <s v="30 &amp; Above"/>
    <s v="Age 31 to 40"/>
    <s v="No"/>
    <s v="Travel_Rarely"/>
    <x v="1"/>
    <x v="1"/>
    <n v="4"/>
    <s v="Life Sciences"/>
    <n v="1"/>
    <n v="137"/>
    <s v="Male"/>
    <x v="2"/>
    <x v="2"/>
    <s v="Married"/>
    <n v="21870"/>
    <n v="1"/>
    <s v="Y"/>
    <n v="15"/>
    <n v="8"/>
    <n v="1"/>
    <n v="13"/>
    <n v="2"/>
    <n v="13"/>
    <n v="3"/>
    <n v="12"/>
    <n v="1"/>
  </r>
  <r>
    <n v="43"/>
    <s v="30 &amp; Above"/>
    <s v="Age 41 to 50"/>
    <s v="No"/>
    <s v="Travel_Frequently"/>
    <x v="0"/>
    <x v="10"/>
    <n v="3"/>
    <s v="Life Sciences"/>
    <n v="1"/>
    <n v="138"/>
    <s v="Female"/>
    <x v="0"/>
    <x v="6"/>
    <s v="Married"/>
    <n v="37480"/>
    <n v="7"/>
    <s v="Y"/>
    <n v="14"/>
    <n v="8"/>
    <n v="2"/>
    <n v="0"/>
    <n v="3"/>
    <n v="3"/>
    <n v="1"/>
    <n v="2"/>
    <n v="3"/>
  </r>
  <r>
    <n v="43"/>
    <s v="30 &amp; Above"/>
    <s v="Age 41 to 50"/>
    <s v="No"/>
    <s v="Travel_Rarely"/>
    <x v="0"/>
    <x v="26"/>
    <n v="4"/>
    <s v="Life Sciences"/>
    <n v="1"/>
    <n v="139"/>
    <s v="Male"/>
    <x v="3"/>
    <x v="7"/>
    <s v="Divorced"/>
    <n v="39770"/>
    <n v="4"/>
    <s v="Y"/>
    <n v="18"/>
    <n v="8"/>
    <n v="1"/>
    <n v="8"/>
    <n v="3"/>
    <n v="5"/>
    <n v="0"/>
    <n v="2"/>
    <n v="3"/>
  </r>
  <r>
    <n v="25"/>
    <s v="Below 30"/>
    <s v="Age 21 to 30"/>
    <s v="No"/>
    <s v="Travel_Rarely"/>
    <x v="2"/>
    <x v="8"/>
    <n v="2"/>
    <s v="Human Resources"/>
    <n v="1"/>
    <n v="140"/>
    <s v="Male"/>
    <x v="0"/>
    <x v="6"/>
    <s v="Single"/>
    <n v="86330"/>
    <n v="1"/>
    <s v="Y"/>
    <n v="19"/>
    <n v="8"/>
    <n v="1"/>
    <n v="5"/>
    <n v="2"/>
    <n v="5"/>
    <n v="1"/>
    <n v="3"/>
    <n v="3"/>
  </r>
  <r>
    <n v="37"/>
    <s v="30 &amp; Above"/>
    <s v="Age 31 to 40"/>
    <s v="No"/>
    <s v="Non-Travel"/>
    <x v="1"/>
    <x v="7"/>
    <n v="3"/>
    <s v="Medical"/>
    <n v="1"/>
    <n v="141"/>
    <s v="Male"/>
    <x v="2"/>
    <x v="5"/>
    <s v="Married"/>
    <n v="20080"/>
    <n v="3"/>
    <s v="Y"/>
    <n v="22"/>
    <n v="8"/>
    <n v="0"/>
    <n v="15"/>
    <n v="5"/>
    <n v="13"/>
    <n v="10"/>
    <n v="7"/>
    <n v="3"/>
  </r>
  <r>
    <n v="31"/>
    <s v="30 &amp; Above"/>
    <s v="Age 31 to 40"/>
    <s v="No"/>
    <s v="Travel_Rarely"/>
    <x v="1"/>
    <x v="20"/>
    <n v="1"/>
    <s v="Medical"/>
    <n v="1"/>
    <n v="142"/>
    <s v="Male"/>
    <x v="2"/>
    <x v="5"/>
    <s v="Married"/>
    <n v="44400"/>
    <n v="1"/>
    <s v="Y"/>
    <n v="13"/>
    <n v="8"/>
    <n v="1"/>
    <n v="4"/>
    <n v="2"/>
    <n v="4"/>
    <n v="3"/>
    <n v="2"/>
    <n v="3"/>
  </r>
  <r>
    <n v="39"/>
    <s v="30 &amp; Above"/>
    <s v="Age 31 to 40"/>
    <s v="No"/>
    <s v="Travel_Frequently"/>
    <x v="1"/>
    <x v="25"/>
    <n v="4"/>
    <s v="Technical Degree"/>
    <n v="1"/>
    <n v="143"/>
    <s v="Female"/>
    <x v="0"/>
    <x v="2"/>
    <s v="Divorced"/>
    <n v="30670"/>
    <n v="1"/>
    <s v="Y"/>
    <n v="20"/>
    <n v="8"/>
    <n v="1"/>
    <n v="21"/>
    <n v="5"/>
    <n v="21"/>
    <n v="1"/>
    <n v="6"/>
    <n v="3"/>
  </r>
  <r>
    <n v="56"/>
    <s v="30 &amp; Above"/>
    <s v="Age 51 to 60"/>
    <s v="No"/>
    <s v="Travel_Frequently"/>
    <x v="1"/>
    <x v="16"/>
    <n v="4"/>
    <s v="Life Sciences"/>
    <n v="1"/>
    <n v="144"/>
    <s v="Female"/>
    <x v="2"/>
    <x v="2"/>
    <s v="Married"/>
    <n v="53210"/>
    <n v="9"/>
    <s v="Y"/>
    <n v="14"/>
    <n v="8"/>
    <n v="0"/>
    <n v="36"/>
    <n v="1"/>
    <n v="7"/>
    <n v="7"/>
    <n v="7"/>
    <n v="2"/>
  </r>
  <r>
    <n v="30"/>
    <s v="30 &amp; Above"/>
    <s v="Age 21 to 30"/>
    <s v="No"/>
    <s v="Travel_Rarely"/>
    <x v="0"/>
    <x v="15"/>
    <n v="4"/>
    <s v="Medical"/>
    <n v="1"/>
    <n v="145"/>
    <s v="Female"/>
    <x v="3"/>
    <x v="6"/>
    <s v="Single"/>
    <n v="54100"/>
    <n v="0"/>
    <s v="Y"/>
    <n v="17"/>
    <n v="8"/>
    <n v="1"/>
    <n v="6"/>
    <n v="2"/>
    <n v="5"/>
    <n v="4"/>
    <n v="4"/>
    <n v="3"/>
  </r>
  <r>
    <n v="41"/>
    <s v="30 &amp; Above"/>
    <s v="Age 41 to 50"/>
    <s v="No"/>
    <s v="Travel_Rarely"/>
    <x v="1"/>
    <x v="8"/>
    <n v="3"/>
    <s v="Technical Degree"/>
    <n v="1"/>
    <n v="146"/>
    <s v="Female"/>
    <x v="2"/>
    <x v="1"/>
    <s v="Married"/>
    <n v="27820"/>
    <n v="1"/>
    <s v="Y"/>
    <n v="14"/>
    <n v="8"/>
    <n v="0"/>
    <n v="10"/>
    <n v="2"/>
    <n v="10"/>
    <n v="0"/>
    <n v="7"/>
    <n v="3"/>
  </r>
  <r>
    <n v="28"/>
    <s v="Below 30"/>
    <s v="Age 21 to 30"/>
    <s v="No"/>
    <s v="Travel_Rarely"/>
    <x v="1"/>
    <x v="8"/>
    <n v="3"/>
    <s v="Medical"/>
    <n v="1"/>
    <n v="147"/>
    <s v="Male"/>
    <x v="2"/>
    <x v="0"/>
    <s v="Divorced"/>
    <n v="119570"/>
    <n v="1"/>
    <s v="Y"/>
    <n v="13"/>
    <n v="8"/>
    <n v="0"/>
    <n v="10"/>
    <n v="2"/>
    <n v="10"/>
    <n v="1"/>
    <n v="8"/>
    <n v="3"/>
  </r>
  <r>
    <n v="25"/>
    <s v="Below 30"/>
    <s v="Age 21 to 30"/>
    <s v="Yes"/>
    <s v="Travel_Rarely"/>
    <x v="1"/>
    <x v="15"/>
    <n v="2"/>
    <s v="Life Sciences"/>
    <n v="1"/>
    <n v="148"/>
    <s v="Female"/>
    <x v="2"/>
    <x v="5"/>
    <s v="Married"/>
    <n v="26600"/>
    <n v="5"/>
    <s v="Y"/>
    <n v="13"/>
    <n v="8"/>
    <n v="0"/>
    <n v="6"/>
    <n v="3"/>
    <n v="2"/>
    <n v="0"/>
    <n v="2"/>
    <n v="3"/>
  </r>
  <r>
    <n v="52"/>
    <s v="30 &amp; Above"/>
    <s v="Age 51 to 60"/>
    <s v="No"/>
    <s v="Travel_Rarely"/>
    <x v="1"/>
    <x v="25"/>
    <n v="2"/>
    <s v="Life Sciences"/>
    <n v="1"/>
    <n v="149"/>
    <s v="Female"/>
    <x v="3"/>
    <x v="7"/>
    <s v="Married"/>
    <n v="33750"/>
    <n v="2"/>
    <s v="Y"/>
    <n v="21"/>
    <n v="8"/>
    <n v="0"/>
    <n v="28"/>
    <n v="2"/>
    <n v="5"/>
    <n v="0"/>
    <n v="4"/>
    <n v="3"/>
  </r>
  <r>
    <n v="45"/>
    <s v="30 &amp; Above"/>
    <s v="Age 41 to 50"/>
    <s v="No"/>
    <s v="Travel_Rarely"/>
    <x v="1"/>
    <x v="3"/>
    <n v="3"/>
    <s v="Medical"/>
    <n v="1"/>
    <n v="150"/>
    <s v="Female"/>
    <x v="0"/>
    <x v="2"/>
    <s v="Married"/>
    <n v="50980"/>
    <n v="3"/>
    <s v="Y"/>
    <n v="14"/>
    <n v="8"/>
    <n v="1"/>
    <n v="8"/>
    <n v="4"/>
    <n v="2"/>
    <n v="0"/>
    <n v="2"/>
    <n v="2"/>
  </r>
  <r>
    <n v="52"/>
    <s v="30 &amp; Above"/>
    <s v="Age 51 to 60"/>
    <s v="No"/>
    <s v="Travel_Rarely"/>
    <x v="1"/>
    <x v="27"/>
    <n v="3"/>
    <s v="Medical"/>
    <n v="1"/>
    <n v="151"/>
    <s v="Male"/>
    <x v="3"/>
    <x v="1"/>
    <s v="Married"/>
    <n v="48780"/>
    <n v="2"/>
    <s v="Y"/>
    <n v="11"/>
    <n v="8"/>
    <n v="1"/>
    <n v="31"/>
    <n v="3"/>
    <n v="5"/>
    <n v="1"/>
    <n v="4"/>
    <n v="1"/>
  </r>
  <r>
    <n v="42"/>
    <s v="30 &amp; Above"/>
    <s v="Age 41 to 50"/>
    <s v="No"/>
    <s v="Travel_Frequently"/>
    <x v="0"/>
    <x v="1"/>
    <n v="3"/>
    <s v="Marketing"/>
    <n v="1"/>
    <n v="152"/>
    <s v="Female"/>
    <x v="3"/>
    <x v="0"/>
    <s v="Divorced"/>
    <n v="28370"/>
    <n v="2"/>
    <s v="Y"/>
    <n v="13"/>
    <n v="8"/>
    <n v="1"/>
    <n v="19"/>
    <n v="0"/>
    <n v="5"/>
    <n v="0"/>
    <n v="2"/>
    <n v="3"/>
  </r>
  <r>
    <n v="30"/>
    <s v="30 &amp; Above"/>
    <s v="Age 21 to 30"/>
    <s v="No"/>
    <s v="Travel_Rarely"/>
    <x v="0"/>
    <x v="23"/>
    <n v="3"/>
    <s v="Marketing"/>
    <n v="1"/>
    <n v="153"/>
    <s v="Male"/>
    <x v="0"/>
    <x v="2"/>
    <s v="Single"/>
    <n v="24060"/>
    <n v="2"/>
    <s v="Y"/>
    <n v="20"/>
    <n v="8"/>
    <n v="1"/>
    <n v="11"/>
    <n v="5"/>
    <n v="5"/>
    <n v="0"/>
    <n v="2"/>
    <n v="3"/>
  </r>
  <r>
    <n v="60"/>
    <s v="30 &amp; Above"/>
    <s v="Age 51 to 60"/>
    <s v="No"/>
    <s v="Travel_Rarely"/>
    <x v="1"/>
    <x v="1"/>
    <n v="3"/>
    <s v="Life Sciences"/>
    <n v="1"/>
    <n v="154"/>
    <s v="Female"/>
    <x v="0"/>
    <x v="6"/>
    <s v="Married"/>
    <n v="22690"/>
    <n v="5"/>
    <s v="Y"/>
    <n v="18"/>
    <n v="8"/>
    <n v="1"/>
    <n v="33"/>
    <n v="4"/>
    <n v="29"/>
    <n v="11"/>
    <n v="10"/>
    <n v="1"/>
  </r>
  <r>
    <n v="46"/>
    <s v="30 &amp; Above"/>
    <s v="Age 41 to 50"/>
    <s v="No"/>
    <s v="Travel_Rarely"/>
    <x v="0"/>
    <x v="21"/>
    <n v="4"/>
    <s v="Marketing"/>
    <n v="1"/>
    <n v="155"/>
    <s v="Female"/>
    <x v="0"/>
    <x v="2"/>
    <s v="Divorced"/>
    <n v="41080"/>
    <n v="2"/>
    <s v="Y"/>
    <n v="14"/>
    <n v="8"/>
    <n v="0"/>
    <n v="19"/>
    <n v="5"/>
    <n v="10"/>
    <n v="0"/>
    <n v="8"/>
    <n v="2"/>
  </r>
  <r>
    <n v="42"/>
    <s v="30 &amp; Above"/>
    <s v="Age 41 to 50"/>
    <s v="No"/>
    <s v="Travel_Frequently"/>
    <x v="1"/>
    <x v="6"/>
    <n v="4"/>
    <s v="Technical Degree"/>
    <n v="1"/>
    <n v="156"/>
    <s v="Male"/>
    <x v="1"/>
    <x v="2"/>
    <s v="Married"/>
    <n v="132060"/>
    <n v="0"/>
    <s v="Y"/>
    <n v="13"/>
    <n v="8"/>
    <n v="2"/>
    <n v="7"/>
    <n v="2"/>
    <n v="6"/>
    <n v="0"/>
    <n v="4"/>
    <n v="4"/>
  </r>
  <r>
    <n v="24"/>
    <s v="Below 30"/>
    <s v="Age 21 to 30"/>
    <s v="Yes"/>
    <s v="Travel_Rarely"/>
    <x v="1"/>
    <x v="26"/>
    <n v="2"/>
    <s v="Medical"/>
    <n v="1"/>
    <n v="157"/>
    <s v="Male"/>
    <x v="0"/>
    <x v="1"/>
    <s v="Single"/>
    <n v="104220"/>
    <n v="1"/>
    <s v="Y"/>
    <n v="17"/>
    <n v="8"/>
    <n v="1"/>
    <n v="6"/>
    <n v="0"/>
    <n v="5"/>
    <n v="1"/>
    <n v="4"/>
    <n v="3"/>
  </r>
  <r>
    <n v="34"/>
    <s v="30 &amp; Above"/>
    <s v="Age 31 to 40"/>
    <s v="Yes"/>
    <s v="Travel_Frequently"/>
    <x v="1"/>
    <x v="15"/>
    <n v="3"/>
    <s v="Medical"/>
    <n v="1"/>
    <n v="158"/>
    <s v="Male"/>
    <x v="3"/>
    <x v="1"/>
    <s v="Divorced"/>
    <n v="137440"/>
    <n v="0"/>
    <s v="Y"/>
    <n v="20"/>
    <n v="8"/>
    <n v="1"/>
    <n v="3"/>
    <n v="3"/>
    <n v="2"/>
    <n v="1"/>
    <n v="0"/>
    <n v="2"/>
  </r>
  <r>
    <n v="38"/>
    <s v="30 &amp; Above"/>
    <s v="Age 31 to 40"/>
    <s v="No"/>
    <s v="Travel_Frequently"/>
    <x v="0"/>
    <x v="11"/>
    <n v="3"/>
    <s v="Marketing"/>
    <n v="1"/>
    <n v="159"/>
    <s v="Female"/>
    <x v="3"/>
    <x v="2"/>
    <s v="Married"/>
    <n v="49070"/>
    <n v="1"/>
    <s v="Y"/>
    <n v="11"/>
    <n v="8"/>
    <n v="1"/>
    <n v="1"/>
    <n v="3"/>
    <n v="1"/>
    <n v="0"/>
    <n v="0"/>
    <n v="3"/>
  </r>
  <r>
    <n v="40"/>
    <s v="30 &amp; Above"/>
    <s v="Age 31 to 40"/>
    <s v="No"/>
    <s v="Travel_Rarely"/>
    <x v="0"/>
    <x v="25"/>
    <n v="4"/>
    <s v="Marketing"/>
    <n v="1"/>
    <n v="160"/>
    <s v="Female"/>
    <x v="0"/>
    <x v="2"/>
    <s v="Married"/>
    <n v="34820"/>
    <n v="0"/>
    <s v="Y"/>
    <n v="18"/>
    <n v="8"/>
    <n v="1"/>
    <n v="21"/>
    <n v="2"/>
    <n v="20"/>
    <n v="1"/>
    <n v="12"/>
    <n v="3"/>
  </r>
  <r>
    <n v="26"/>
    <s v="Below 30"/>
    <s v="Age 21 to 30"/>
    <s v="No"/>
    <s v="Travel_Rarely"/>
    <x v="1"/>
    <x v="11"/>
    <n v="2"/>
    <s v="Medical"/>
    <n v="1"/>
    <n v="161"/>
    <s v="Female"/>
    <x v="1"/>
    <x v="0"/>
    <s v="Divorced"/>
    <n v="24360"/>
    <n v="1"/>
    <s v="Y"/>
    <n v="24"/>
    <n v="8"/>
    <n v="0"/>
    <n v="3"/>
    <n v="2"/>
    <n v="3"/>
    <n v="0"/>
    <n v="2"/>
    <n v="1"/>
  </r>
  <r>
    <n v="30"/>
    <s v="30 &amp; Above"/>
    <s v="Age 21 to 30"/>
    <s v="No"/>
    <s v="Non-Travel"/>
    <x v="1"/>
    <x v="18"/>
    <n v="3"/>
    <s v="Medical"/>
    <n v="1"/>
    <n v="162"/>
    <s v="Female"/>
    <x v="3"/>
    <x v="2"/>
    <s v="Married"/>
    <n v="23800"/>
    <n v="4"/>
    <s v="Y"/>
    <n v="18"/>
    <n v="8"/>
    <n v="3"/>
    <n v="9"/>
    <n v="2"/>
    <n v="5"/>
    <n v="1"/>
    <n v="4"/>
    <n v="1"/>
  </r>
  <r>
    <n v="29"/>
    <s v="Below 30"/>
    <s v="Age 21 to 30"/>
    <s v="No"/>
    <s v="Travel_Rarely"/>
    <x v="1"/>
    <x v="4"/>
    <n v="3"/>
    <s v="Medical"/>
    <n v="1"/>
    <n v="163"/>
    <s v="Female"/>
    <x v="2"/>
    <x v="6"/>
    <s v="Married"/>
    <n v="194310"/>
    <n v="1"/>
    <s v="Y"/>
    <n v="11"/>
    <n v="8"/>
    <n v="0"/>
    <n v="10"/>
    <n v="3"/>
    <n v="10"/>
    <n v="0"/>
    <n v="7"/>
    <n v="3"/>
  </r>
  <r>
    <n v="29"/>
    <s v="Below 30"/>
    <s v="Age 21 to 30"/>
    <s v="Yes"/>
    <s v="Travel_Rarely"/>
    <x v="1"/>
    <x v="21"/>
    <n v="4"/>
    <s v="Life Sciences"/>
    <n v="1"/>
    <n v="164"/>
    <s v="Male"/>
    <x v="2"/>
    <x v="1"/>
    <s v="Married"/>
    <n v="17900"/>
    <n v="5"/>
    <s v="Y"/>
    <n v="16"/>
    <n v="8"/>
    <n v="1"/>
    <n v="6"/>
    <n v="4"/>
    <n v="2"/>
    <n v="1"/>
    <n v="1"/>
    <n v="4"/>
  </r>
  <r>
    <n v="19"/>
    <s v="Below 30"/>
    <s v="Age 18 to 20"/>
    <s v="Yes"/>
    <s v="Travel_Rarely"/>
    <x v="1"/>
    <x v="12"/>
    <n v="3"/>
    <s v="Medical"/>
    <n v="1"/>
    <n v="165"/>
    <s v="Male"/>
    <x v="0"/>
    <x v="2"/>
    <s v="Single"/>
    <n v="76440"/>
    <n v="1"/>
    <s v="Y"/>
    <n v="15"/>
    <n v="8"/>
    <n v="2"/>
    <n v="1"/>
    <n v="2"/>
    <n v="1"/>
    <n v="0"/>
    <n v="0"/>
    <n v="4"/>
  </r>
  <r>
    <n v="30"/>
    <s v="30 &amp; Above"/>
    <s v="Age 21 to 30"/>
    <s v="No"/>
    <s v="Non-Travel"/>
    <x v="1"/>
    <x v="3"/>
    <n v="4"/>
    <s v="Life Sciences"/>
    <n v="1"/>
    <n v="166"/>
    <s v="Female"/>
    <x v="2"/>
    <x v="1"/>
    <s v="Married"/>
    <n v="51310"/>
    <n v="0"/>
    <s v="Y"/>
    <n v="15"/>
    <n v="8"/>
    <n v="1"/>
    <n v="10"/>
    <n v="2"/>
    <n v="9"/>
    <n v="7"/>
    <n v="8"/>
    <n v="3"/>
  </r>
  <r>
    <n v="57"/>
    <s v="30 &amp; Above"/>
    <s v="Age 51 to 60"/>
    <s v="No"/>
    <s v="Travel_Rarely"/>
    <x v="1"/>
    <x v="3"/>
    <n v="2"/>
    <s v="Life Sciences"/>
    <n v="1"/>
    <n v="167"/>
    <s v="Male"/>
    <x v="1"/>
    <x v="1"/>
    <s v="Divorced"/>
    <n v="63060"/>
    <n v="3"/>
    <s v="Y"/>
    <n v="12"/>
    <n v="8"/>
    <n v="1"/>
    <n v="32"/>
    <n v="3"/>
    <n v="1"/>
    <n v="0"/>
    <n v="0"/>
    <n v="2"/>
  </r>
  <r>
    <n v="50"/>
    <s v="30 &amp; Above"/>
    <s v="Age 41 to 50"/>
    <s v="No"/>
    <s v="Travel_Rarely"/>
    <x v="0"/>
    <x v="1"/>
    <n v="4"/>
    <s v="Life Sciences"/>
    <n v="1"/>
    <n v="168"/>
    <s v="Female"/>
    <x v="2"/>
    <x v="8"/>
    <s v="Married"/>
    <n v="47870"/>
    <n v="0"/>
    <s v="Y"/>
    <n v="12"/>
    <n v="8"/>
    <n v="0"/>
    <n v="28"/>
    <n v="3"/>
    <n v="27"/>
    <n v="15"/>
    <n v="7"/>
    <n v="3"/>
  </r>
  <r>
    <n v="30"/>
    <s v="30 &amp; Above"/>
    <s v="Age 21 to 30"/>
    <s v="No"/>
    <s v="Non-Travel"/>
    <x v="0"/>
    <x v="1"/>
    <n v="2"/>
    <s v="Life Sciences"/>
    <n v="1"/>
    <n v="169"/>
    <s v="Male"/>
    <x v="2"/>
    <x v="5"/>
    <s v="Single"/>
    <n v="188800"/>
    <n v="0"/>
    <s v="Y"/>
    <n v="22"/>
    <n v="8"/>
    <n v="1"/>
    <n v="12"/>
    <n v="3"/>
    <n v="11"/>
    <n v="6"/>
    <n v="7"/>
    <n v="2"/>
  </r>
  <r>
    <n v="60"/>
    <s v="30 &amp; Above"/>
    <s v="Age 51 to 60"/>
    <s v="No"/>
    <s v="Travel_Frequently"/>
    <x v="1"/>
    <x v="13"/>
    <n v="3"/>
    <s v="Life Sciences"/>
    <n v="1"/>
    <n v="170"/>
    <s v="Female"/>
    <x v="1"/>
    <x v="5"/>
    <s v="Married"/>
    <n v="23390"/>
    <n v="4"/>
    <s v="Y"/>
    <n v="20"/>
    <n v="8"/>
    <n v="0"/>
    <n v="22"/>
    <n v="4"/>
    <n v="18"/>
    <n v="13"/>
    <n v="11"/>
    <n v="4"/>
  </r>
  <r>
    <n v="47"/>
    <s v="30 &amp; Above"/>
    <s v="Age 41 to 50"/>
    <s v="No"/>
    <s v="Travel_Rarely"/>
    <x v="1"/>
    <x v="7"/>
    <n v="3"/>
    <s v="Technical Degree"/>
    <n v="1"/>
    <n v="171"/>
    <s v="Male"/>
    <x v="4"/>
    <x v="6"/>
    <s v="Divorced"/>
    <n v="135700"/>
    <n v="5"/>
    <s v="Y"/>
    <n v="16"/>
    <n v="8"/>
    <n v="2"/>
    <n v="20"/>
    <n v="2"/>
    <n v="5"/>
    <n v="0"/>
    <n v="4"/>
    <n v="3"/>
  </r>
  <r>
    <n v="46"/>
    <s v="30 &amp; Above"/>
    <s v="Age 41 to 50"/>
    <s v="No"/>
    <s v="Travel_Rarely"/>
    <x v="0"/>
    <x v="12"/>
    <n v="1"/>
    <s v="Technical Degree"/>
    <n v="1"/>
    <n v="172"/>
    <s v="Male"/>
    <x v="0"/>
    <x v="5"/>
    <s v="Married"/>
    <n v="67120"/>
    <n v="6"/>
    <s v="Y"/>
    <n v="21"/>
    <n v="8"/>
    <n v="1"/>
    <n v="26"/>
    <n v="3"/>
    <n v="3"/>
    <n v="0"/>
    <n v="1"/>
    <n v="1"/>
  </r>
  <r>
    <n v="35"/>
    <s v="30 &amp; Above"/>
    <s v="Age 31 to 40"/>
    <s v="No"/>
    <s v="Travel_Rarely"/>
    <x v="1"/>
    <x v="18"/>
    <n v="2"/>
    <s v="Medical"/>
    <n v="1"/>
    <n v="173"/>
    <s v="Female"/>
    <x v="3"/>
    <x v="5"/>
    <s v="Single"/>
    <n v="54060"/>
    <n v="0"/>
    <s v="Y"/>
    <n v="12"/>
    <n v="8"/>
    <n v="1"/>
    <n v="6"/>
    <n v="2"/>
    <n v="5"/>
    <n v="4"/>
    <n v="3"/>
    <n v="3"/>
  </r>
  <r>
    <n v="54"/>
    <s v="30 &amp; Above"/>
    <s v="Age 51 to 60"/>
    <s v="No"/>
    <s v="Travel_Rarely"/>
    <x v="1"/>
    <x v="3"/>
    <n v="4"/>
    <s v="Medical"/>
    <n v="1"/>
    <n v="174"/>
    <s v="Male"/>
    <x v="3"/>
    <x v="3"/>
    <s v="Single"/>
    <n v="89380"/>
    <n v="7"/>
    <s v="Y"/>
    <n v="11"/>
    <n v="8"/>
    <n v="3"/>
    <n v="19"/>
    <n v="2"/>
    <n v="1"/>
    <n v="0"/>
    <n v="0"/>
    <n v="3"/>
  </r>
  <r>
    <n v="34"/>
    <s v="30 &amp; Above"/>
    <s v="Age 31 to 40"/>
    <s v="No"/>
    <s v="Travel_Rarely"/>
    <x v="0"/>
    <x v="4"/>
    <n v="2"/>
    <s v="Life Sciences"/>
    <n v="1"/>
    <n v="175"/>
    <s v="Male"/>
    <x v="0"/>
    <x v="5"/>
    <s v="Divorced"/>
    <n v="24390"/>
    <n v="3"/>
    <s v="Y"/>
    <n v="11"/>
    <n v="8"/>
    <n v="2"/>
    <n v="14"/>
    <n v="2"/>
    <n v="7"/>
    <n v="5"/>
    <n v="7"/>
    <n v="3"/>
  </r>
  <r>
    <n v="46"/>
    <s v="30 &amp; Above"/>
    <s v="Age 41 to 50"/>
    <s v="No"/>
    <s v="Travel_Rarely"/>
    <x v="1"/>
    <x v="3"/>
    <n v="3"/>
    <s v="Life Sciences"/>
    <n v="1"/>
    <n v="176"/>
    <s v="Male"/>
    <x v="0"/>
    <x v="0"/>
    <s v="Married"/>
    <n v="88370"/>
    <n v="2"/>
    <s v="Y"/>
    <n v="18"/>
    <n v="8"/>
    <n v="0"/>
    <n v="15"/>
    <n v="3"/>
    <n v="3"/>
    <n v="1"/>
    <n v="2"/>
    <n v="3"/>
  </r>
  <r>
    <n v="31"/>
    <s v="30 &amp; Above"/>
    <s v="Age 31 to 40"/>
    <s v="No"/>
    <s v="Travel_Rarely"/>
    <x v="1"/>
    <x v="8"/>
    <n v="3"/>
    <s v="Life Sciences"/>
    <n v="1"/>
    <n v="177"/>
    <s v="Male"/>
    <x v="3"/>
    <x v="4"/>
    <s v="Divorced"/>
    <n v="53430"/>
    <n v="1"/>
    <s v="Y"/>
    <n v="14"/>
    <n v="8"/>
    <n v="1"/>
    <n v="13"/>
    <n v="3"/>
    <n v="13"/>
    <n v="0"/>
    <n v="8"/>
    <n v="4"/>
  </r>
  <r>
    <n v="33"/>
    <s v="30 &amp; Above"/>
    <s v="Age 31 to 40"/>
    <s v="Yes"/>
    <s v="Travel_Rarely"/>
    <x v="1"/>
    <x v="1"/>
    <n v="3"/>
    <s v="Life Sciences"/>
    <n v="1"/>
    <n v="178"/>
    <s v="Female"/>
    <x v="1"/>
    <x v="4"/>
    <s v="Married"/>
    <n v="67280"/>
    <n v="7"/>
    <s v="Y"/>
    <n v="22"/>
    <n v="8"/>
    <n v="0"/>
    <n v="15"/>
    <n v="2"/>
    <n v="7"/>
    <n v="7"/>
    <n v="7"/>
    <n v="4"/>
  </r>
  <r>
    <n v="33"/>
    <s v="30 &amp; Above"/>
    <s v="Age 31 to 40"/>
    <s v="Yes"/>
    <s v="Travel_Rarely"/>
    <x v="0"/>
    <x v="15"/>
    <n v="4"/>
    <s v="Marketing"/>
    <n v="1"/>
    <n v="179"/>
    <s v="Male"/>
    <x v="3"/>
    <x v="4"/>
    <s v="Divorced"/>
    <n v="66520"/>
    <n v="7"/>
    <s v="Y"/>
    <n v="25"/>
    <n v="8"/>
    <n v="0"/>
    <n v="8"/>
    <n v="5"/>
    <n v="4"/>
    <n v="1"/>
    <n v="3"/>
    <n v="3"/>
  </r>
  <r>
    <n v="30"/>
    <s v="30 &amp; Above"/>
    <s v="Age 21 to 30"/>
    <s v="No"/>
    <s v="Travel_Rarely"/>
    <x v="1"/>
    <x v="3"/>
    <n v="3"/>
    <s v="Life Sciences"/>
    <n v="1"/>
    <n v="180"/>
    <s v="Male"/>
    <x v="0"/>
    <x v="2"/>
    <s v="Single"/>
    <n v="48500"/>
    <n v="0"/>
    <s v="Y"/>
    <n v="12"/>
    <n v="8"/>
    <n v="1"/>
    <n v="4"/>
    <n v="4"/>
    <n v="3"/>
    <n v="1"/>
    <n v="2"/>
    <n v="3"/>
  </r>
  <r>
    <n v="35"/>
    <s v="30 &amp; Above"/>
    <s v="Age 31 to 40"/>
    <s v="No"/>
    <s v="Travel_Rarely"/>
    <x v="1"/>
    <x v="27"/>
    <n v="2"/>
    <s v="Medical"/>
    <n v="1"/>
    <n v="181"/>
    <s v="Female"/>
    <x v="3"/>
    <x v="7"/>
    <s v="Married"/>
    <n v="28090"/>
    <n v="4"/>
    <s v="Y"/>
    <n v="23"/>
    <n v="8"/>
    <n v="1"/>
    <n v="10"/>
    <n v="2"/>
    <n v="8"/>
    <n v="0"/>
    <n v="0"/>
    <n v="3"/>
  </r>
  <r>
    <n v="31"/>
    <s v="30 &amp; Above"/>
    <s v="Age 31 to 40"/>
    <s v="Yes"/>
    <s v="Travel_Frequently"/>
    <x v="1"/>
    <x v="22"/>
    <n v="2"/>
    <s v="Medical"/>
    <n v="1"/>
    <n v="182"/>
    <s v="Female"/>
    <x v="3"/>
    <x v="2"/>
    <s v="Married"/>
    <n v="56890"/>
    <n v="3"/>
    <s v="Y"/>
    <n v="15"/>
    <n v="8"/>
    <n v="2"/>
    <n v="12"/>
    <n v="2"/>
    <n v="1"/>
    <n v="0"/>
    <n v="0"/>
    <n v="3"/>
  </r>
  <r>
    <n v="34"/>
    <s v="30 &amp; Above"/>
    <s v="Age 31 to 40"/>
    <s v="Yes"/>
    <s v="Travel_Frequently"/>
    <x v="0"/>
    <x v="2"/>
    <n v="1"/>
    <s v="Marketing"/>
    <n v="1"/>
    <n v="183"/>
    <s v="Male"/>
    <x v="0"/>
    <x v="4"/>
    <s v="Divorced"/>
    <n v="20010"/>
    <n v="9"/>
    <s v="Y"/>
    <n v="22"/>
    <n v="8"/>
    <n v="1"/>
    <n v="11"/>
    <n v="5"/>
    <n v="3"/>
    <n v="0"/>
    <n v="2"/>
    <n v="3"/>
  </r>
  <r>
    <n v="42"/>
    <s v="30 &amp; Above"/>
    <s v="Age 41 to 50"/>
    <s v="No"/>
    <s v="Travel_Frequently"/>
    <x v="1"/>
    <x v="3"/>
    <n v="4"/>
    <s v="Medical"/>
    <n v="1"/>
    <n v="184"/>
    <s v="Female"/>
    <x v="0"/>
    <x v="1"/>
    <s v="Married"/>
    <n v="29770"/>
    <n v="4"/>
    <s v="Y"/>
    <n v="15"/>
    <n v="8"/>
    <n v="3"/>
    <n v="8"/>
    <n v="3"/>
    <n v="2"/>
    <n v="2"/>
    <n v="0"/>
    <n v="3"/>
  </r>
  <r>
    <n v="36"/>
    <s v="30 &amp; Above"/>
    <s v="Age 31 to 40"/>
    <s v="No"/>
    <s v="Non-Travel"/>
    <x v="1"/>
    <x v="11"/>
    <n v="4"/>
    <s v="Medical"/>
    <n v="1"/>
    <n v="185"/>
    <s v="Male"/>
    <x v="0"/>
    <x v="1"/>
    <s v="Single"/>
    <n v="40250"/>
    <n v="1"/>
    <s v="Y"/>
    <n v="11"/>
    <n v="8"/>
    <n v="0"/>
    <n v="10"/>
    <n v="3"/>
    <n v="10"/>
    <n v="9"/>
    <n v="7"/>
    <n v="2"/>
  </r>
  <r>
    <n v="22"/>
    <s v="Below 30"/>
    <s v="Age 21 to 30"/>
    <s v="Yes"/>
    <s v="Travel_Frequently"/>
    <x v="1"/>
    <x v="8"/>
    <n v="3"/>
    <s v="Medical"/>
    <n v="1"/>
    <n v="186"/>
    <s v="Female"/>
    <x v="3"/>
    <x v="5"/>
    <s v="Single"/>
    <n v="37850"/>
    <n v="5"/>
    <s v="Y"/>
    <n v="13"/>
    <n v="8"/>
    <n v="2"/>
    <n v="4"/>
    <n v="2"/>
    <n v="2"/>
    <n v="1"/>
    <n v="2"/>
    <n v="3"/>
  </r>
  <r>
    <n v="48"/>
    <s v="30 &amp; Above"/>
    <s v="Age 41 to 50"/>
    <s v="No"/>
    <s v="Travel_Rarely"/>
    <x v="1"/>
    <x v="0"/>
    <n v="3"/>
    <s v="Medical"/>
    <n v="1"/>
    <n v="187"/>
    <s v="Male"/>
    <x v="0"/>
    <x v="5"/>
    <s v="Married"/>
    <n v="108540"/>
    <n v="2"/>
    <s v="Y"/>
    <n v="14"/>
    <n v="8"/>
    <n v="1"/>
    <n v="14"/>
    <n v="6"/>
    <n v="9"/>
    <n v="6"/>
    <n v="7"/>
    <n v="3"/>
  </r>
  <r>
    <n v="55"/>
    <s v="30 &amp; Above"/>
    <s v="Age 51 to 60"/>
    <s v="No"/>
    <s v="Travel_Rarely"/>
    <x v="1"/>
    <x v="7"/>
    <n v="3"/>
    <s v="Medical"/>
    <n v="1"/>
    <n v="188"/>
    <s v="Female"/>
    <x v="0"/>
    <x v="2"/>
    <s v="Single"/>
    <n v="120310"/>
    <n v="3"/>
    <s v="Y"/>
    <n v="11"/>
    <n v="8"/>
    <n v="0"/>
    <n v="37"/>
    <n v="5"/>
    <n v="10"/>
    <n v="7"/>
    <n v="7"/>
    <n v="3"/>
  </r>
  <r>
    <n v="41"/>
    <s v="30 &amp; Above"/>
    <s v="Age 41 to 50"/>
    <s v="No"/>
    <s v="Non-Travel"/>
    <x v="1"/>
    <x v="11"/>
    <n v="2"/>
    <s v="Life Sciences"/>
    <n v="1"/>
    <n v="189"/>
    <s v="Female"/>
    <x v="3"/>
    <x v="1"/>
    <s v="Single"/>
    <n v="99360"/>
    <n v="7"/>
    <s v="Y"/>
    <n v="17"/>
    <n v="8"/>
    <n v="1"/>
    <n v="16"/>
    <n v="2"/>
    <n v="14"/>
    <n v="1"/>
    <n v="10"/>
    <n v="3"/>
  </r>
  <r>
    <n v="35"/>
    <s v="30 &amp; Above"/>
    <s v="Age 31 to 40"/>
    <s v="No"/>
    <s v="Travel_Rarely"/>
    <x v="1"/>
    <x v="22"/>
    <n v="3"/>
    <s v="Medical"/>
    <n v="1"/>
    <n v="190"/>
    <s v="Female"/>
    <x v="0"/>
    <x v="7"/>
    <s v="Married"/>
    <n v="29660"/>
    <n v="9"/>
    <s v="Y"/>
    <n v="18"/>
    <n v="8"/>
    <n v="0"/>
    <n v="15"/>
    <n v="2"/>
    <n v="11"/>
    <n v="6"/>
    <n v="9"/>
    <n v="3"/>
  </r>
  <r>
    <n v="40"/>
    <s v="30 &amp; Above"/>
    <s v="Age 31 to 40"/>
    <s v="No"/>
    <s v="Travel_Rarely"/>
    <x v="1"/>
    <x v="18"/>
    <n v="3"/>
    <s v="Life Sciences"/>
    <n v="1"/>
    <n v="191"/>
    <s v="Female"/>
    <x v="3"/>
    <x v="5"/>
    <s v="Single"/>
    <n v="25710"/>
    <n v="7"/>
    <s v="Y"/>
    <n v="14"/>
    <n v="8"/>
    <n v="0"/>
    <n v="22"/>
    <n v="1"/>
    <n v="20"/>
    <n v="5"/>
    <n v="13"/>
    <n v="3"/>
  </r>
  <r>
    <n v="39"/>
    <s v="30 &amp; Above"/>
    <s v="Age 31 to 40"/>
    <s v="No"/>
    <s v="Travel_Frequently"/>
    <x v="1"/>
    <x v="27"/>
    <n v="1"/>
    <s v="Medical"/>
    <n v="1"/>
    <n v="192"/>
    <s v="Male"/>
    <x v="0"/>
    <x v="1"/>
    <s v="Married"/>
    <n v="99910"/>
    <n v="1"/>
    <s v="Y"/>
    <n v="16"/>
    <n v="8"/>
    <n v="1"/>
    <n v="8"/>
    <n v="3"/>
    <n v="8"/>
    <n v="0"/>
    <n v="7"/>
    <n v="3"/>
  </r>
  <r>
    <n v="31"/>
    <s v="30 &amp; Above"/>
    <s v="Age 31 to 40"/>
    <s v="No"/>
    <s v="Travel_Rarely"/>
    <x v="1"/>
    <x v="7"/>
    <n v="4"/>
    <s v="Life Sciences"/>
    <n v="1"/>
    <n v="193"/>
    <s v="Male"/>
    <x v="2"/>
    <x v="4"/>
    <s v="Single"/>
    <n v="61420"/>
    <n v="4"/>
    <s v="Y"/>
    <n v="13"/>
    <n v="8"/>
    <n v="2"/>
    <n v="10"/>
    <n v="2"/>
    <n v="6"/>
    <n v="0"/>
    <n v="5"/>
    <n v="4"/>
  </r>
  <r>
    <n v="42"/>
    <s v="30 &amp; Above"/>
    <s v="Age 41 to 50"/>
    <s v="No"/>
    <s v="Travel_Rarely"/>
    <x v="1"/>
    <x v="15"/>
    <n v="3"/>
    <s v="Medical"/>
    <n v="1"/>
    <n v="194"/>
    <s v="Male"/>
    <x v="2"/>
    <x v="2"/>
    <s v="Married"/>
    <n v="53900"/>
    <n v="1"/>
    <s v="Y"/>
    <n v="14"/>
    <n v="8"/>
    <n v="0"/>
    <n v="10"/>
    <n v="3"/>
    <n v="10"/>
    <n v="5"/>
    <n v="8"/>
    <n v="2"/>
  </r>
  <r>
    <n v="45"/>
    <s v="30 &amp; Above"/>
    <s v="Age 41 to 50"/>
    <s v="No"/>
    <s v="Travel_Rarely"/>
    <x v="1"/>
    <x v="3"/>
    <n v="1"/>
    <s v="Medical"/>
    <n v="1"/>
    <n v="195"/>
    <s v="Female"/>
    <x v="1"/>
    <x v="2"/>
    <s v="Married"/>
    <n v="44040"/>
    <n v="0"/>
    <s v="Y"/>
    <n v="23"/>
    <n v="8"/>
    <n v="0"/>
    <n v="9"/>
    <n v="2"/>
    <n v="8"/>
    <n v="3"/>
    <n v="7"/>
    <n v="4"/>
  </r>
  <r>
    <n v="26"/>
    <s v="Below 30"/>
    <s v="Age 21 to 30"/>
    <s v="Yes"/>
    <s v="Travel_Frequently"/>
    <x v="1"/>
    <x v="3"/>
    <n v="1"/>
    <s v="Life Sciences"/>
    <n v="1"/>
    <n v="196"/>
    <s v="Female"/>
    <x v="3"/>
    <x v="5"/>
    <s v="Divorced"/>
    <n v="59930"/>
    <n v="0"/>
    <s v="Y"/>
    <n v="12"/>
    <n v="8"/>
    <n v="0"/>
    <n v="8"/>
    <n v="3"/>
    <n v="7"/>
    <n v="1"/>
    <n v="0"/>
    <n v="2"/>
  </r>
  <r>
    <n v="29"/>
    <s v="Below 30"/>
    <s v="Age 21 to 30"/>
    <s v="No"/>
    <s v="Travel_Rarely"/>
    <x v="1"/>
    <x v="15"/>
    <n v="3"/>
    <s v="Medical"/>
    <n v="1"/>
    <n v="197"/>
    <s v="Male"/>
    <x v="0"/>
    <x v="1"/>
    <s v="Divorced"/>
    <n v="51300"/>
    <n v="4"/>
    <s v="Y"/>
    <n v="11"/>
    <n v="8"/>
    <n v="0"/>
    <n v="8"/>
    <n v="3"/>
    <n v="3"/>
    <n v="1"/>
    <n v="2"/>
    <n v="4"/>
  </r>
  <r>
    <n v="33"/>
    <s v="30 &amp; Above"/>
    <s v="Age 31 to 40"/>
    <s v="No"/>
    <s v="Travel_Rarely"/>
    <x v="1"/>
    <x v="13"/>
    <n v="3"/>
    <s v="Medical"/>
    <n v="1"/>
    <n v="198"/>
    <s v="Female"/>
    <x v="0"/>
    <x v="5"/>
    <s v="Divorced"/>
    <n v="20900"/>
    <n v="4"/>
    <s v="Y"/>
    <n v="16"/>
    <n v="8"/>
    <n v="0"/>
    <n v="10"/>
    <n v="2"/>
    <n v="6"/>
    <n v="0"/>
    <n v="5"/>
    <n v="3"/>
  </r>
  <r>
    <n v="31"/>
    <s v="30 &amp; Above"/>
    <s v="Age 31 to 40"/>
    <s v="No"/>
    <s v="Travel_Rarely"/>
    <x v="1"/>
    <x v="3"/>
    <n v="4"/>
    <s v="Life Sciences"/>
    <n v="1"/>
    <n v="199"/>
    <s v="Female"/>
    <x v="0"/>
    <x v="2"/>
    <s v="Divorced"/>
    <n v="29090"/>
    <n v="9"/>
    <s v="Y"/>
    <n v="14"/>
    <n v="8"/>
    <n v="2"/>
    <n v="10"/>
    <n v="2"/>
    <n v="5"/>
    <n v="0"/>
    <n v="1"/>
    <n v="2"/>
  </r>
  <r>
    <n v="18"/>
    <s v="Below 30"/>
    <s v="Age 18 to 20"/>
    <s v="Yes"/>
    <s v="Travel_Frequently"/>
    <x v="1"/>
    <x v="3"/>
    <n v="3"/>
    <s v="Technical Degree"/>
    <n v="1"/>
    <n v="200"/>
    <s v="Male"/>
    <x v="0"/>
    <x v="2"/>
    <s v="Single"/>
    <n v="34680"/>
    <n v="1"/>
    <s v="Y"/>
    <n v="18"/>
    <n v="8"/>
    <n v="2"/>
    <n v="0"/>
    <n v="4"/>
    <n v="0"/>
    <n v="0"/>
    <n v="0"/>
    <n v="3"/>
  </r>
  <r>
    <n v="40"/>
    <s v="30 &amp; Above"/>
    <s v="Age 31 to 40"/>
    <s v="No"/>
    <s v="Non-Travel"/>
    <x v="1"/>
    <x v="7"/>
    <n v="4"/>
    <s v="Technical Degree"/>
    <n v="1"/>
    <n v="201"/>
    <s v="Female"/>
    <x v="3"/>
    <x v="5"/>
    <s v="Divorced"/>
    <n v="30680"/>
    <n v="3"/>
    <s v="Y"/>
    <n v="19"/>
    <n v="8"/>
    <n v="0"/>
    <n v="20"/>
    <n v="3"/>
    <n v="1"/>
    <n v="0"/>
    <n v="1"/>
    <n v="3"/>
  </r>
  <r>
    <n v="41"/>
    <s v="30 &amp; Above"/>
    <s v="Age 41 to 50"/>
    <s v="No"/>
    <s v="Non-Travel"/>
    <x v="1"/>
    <x v="28"/>
    <n v="3"/>
    <s v="Life Sciences"/>
    <n v="1"/>
    <n v="202"/>
    <s v="Male"/>
    <x v="3"/>
    <x v="6"/>
    <s v="Single"/>
    <n v="26700"/>
    <n v="2"/>
    <s v="Y"/>
    <n v="15"/>
    <n v="8"/>
    <n v="2"/>
    <n v="10"/>
    <n v="2"/>
    <n v="8"/>
    <n v="0"/>
    <n v="7"/>
    <n v="3"/>
  </r>
  <r>
    <n v="26"/>
    <s v="Below 30"/>
    <s v="Age 21 to 30"/>
    <s v="No"/>
    <s v="Travel_Rarely"/>
    <x v="1"/>
    <x v="14"/>
    <n v="4"/>
    <s v="Medical"/>
    <n v="1"/>
    <n v="203"/>
    <s v="Male"/>
    <x v="2"/>
    <x v="0"/>
    <s v="Divorced"/>
    <n v="26930"/>
    <n v="5"/>
    <s v="Y"/>
    <n v="17"/>
    <n v="8"/>
    <n v="3"/>
    <n v="8"/>
    <n v="3"/>
    <n v="0"/>
    <n v="0"/>
    <n v="0"/>
    <n v="3"/>
  </r>
  <r>
    <n v="35"/>
    <s v="30 &amp; Above"/>
    <s v="Age 31 to 40"/>
    <s v="No"/>
    <s v="Travel_Rarely"/>
    <x v="1"/>
    <x v="13"/>
    <n v="4"/>
    <s v="Medical"/>
    <n v="1"/>
    <n v="204"/>
    <s v="Male"/>
    <x v="3"/>
    <x v="3"/>
    <s v="Single"/>
    <n v="95260"/>
    <n v="1"/>
    <s v="Y"/>
    <n v="15"/>
    <n v="8"/>
    <n v="0"/>
    <n v="5"/>
    <n v="2"/>
    <n v="5"/>
    <n v="0"/>
    <n v="3"/>
    <n v="3"/>
  </r>
  <r>
    <n v="34"/>
    <s v="30 &amp; Above"/>
    <s v="Age 31 to 40"/>
    <s v="No"/>
    <s v="Travel_Rarely"/>
    <x v="1"/>
    <x v="25"/>
    <n v="3"/>
    <s v="Medical"/>
    <n v="1"/>
    <n v="205"/>
    <s v="Male"/>
    <x v="0"/>
    <x v="5"/>
    <s v="Single"/>
    <n v="52370"/>
    <n v="1"/>
    <s v="Y"/>
    <n v="19"/>
    <n v="8"/>
    <n v="1"/>
    <n v="10"/>
    <n v="3"/>
    <n v="10"/>
    <n v="5"/>
    <n v="7"/>
    <n v="3"/>
  </r>
  <r>
    <n v="26"/>
    <s v="Below 30"/>
    <s v="Age 21 to 30"/>
    <s v="Yes"/>
    <s v="Travel_Rarely"/>
    <x v="0"/>
    <x v="7"/>
    <n v="3"/>
    <s v="Marketing"/>
    <n v="1"/>
    <n v="206"/>
    <s v="Female"/>
    <x v="3"/>
    <x v="6"/>
    <s v="Single"/>
    <n v="24260"/>
    <n v="1"/>
    <s v="Y"/>
    <n v="22"/>
    <n v="8"/>
    <n v="0"/>
    <n v="1"/>
    <n v="3"/>
    <n v="1"/>
    <n v="0"/>
    <n v="0"/>
    <n v="1"/>
  </r>
  <r>
    <n v="37"/>
    <s v="30 &amp; Above"/>
    <s v="Age 31 to 40"/>
    <s v="No"/>
    <s v="Travel_Rarely"/>
    <x v="1"/>
    <x v="4"/>
    <n v="1"/>
    <s v="Life Sciences"/>
    <n v="1"/>
    <n v="207"/>
    <s v="Male"/>
    <x v="0"/>
    <x v="2"/>
    <s v="Single"/>
    <n v="41930"/>
    <n v="4"/>
    <s v="Y"/>
    <n v="16"/>
    <n v="8"/>
    <n v="1"/>
    <n v="12"/>
    <n v="5"/>
    <n v="6"/>
    <n v="1"/>
    <n v="2"/>
    <n v="4"/>
  </r>
  <r>
    <n v="46"/>
    <s v="30 &amp; Above"/>
    <s v="Age 41 to 50"/>
    <s v="No"/>
    <s v="Travel_Frequently"/>
    <x v="1"/>
    <x v="12"/>
    <n v="1"/>
    <s v="Medical"/>
    <n v="1"/>
    <n v="208"/>
    <s v="Male"/>
    <x v="4"/>
    <x v="3"/>
    <s v="Married"/>
    <n v="29110"/>
    <n v="5"/>
    <s v="Y"/>
    <n v="13"/>
    <n v="8"/>
    <n v="0"/>
    <n v="28"/>
    <n v="3"/>
    <n v="2"/>
    <n v="1"/>
    <n v="2"/>
    <n v="2"/>
  </r>
  <r>
    <n v="41"/>
    <s v="30 &amp; Above"/>
    <s v="Age 41 to 50"/>
    <s v="No"/>
    <s v="Travel_Rarely"/>
    <x v="1"/>
    <x v="20"/>
    <n v="1"/>
    <s v="Life Sciences"/>
    <n v="1"/>
    <n v="209"/>
    <s v="Male"/>
    <x v="0"/>
    <x v="4"/>
    <s v="Married"/>
    <n v="26610"/>
    <n v="7"/>
    <s v="Y"/>
    <n v="14"/>
    <n v="8"/>
    <n v="1"/>
    <n v="22"/>
    <n v="2"/>
    <n v="18"/>
    <n v="11"/>
    <n v="8"/>
    <n v="3"/>
  </r>
  <r>
    <n v="37"/>
    <s v="30 &amp; Above"/>
    <s v="Age 31 to 40"/>
    <s v="No"/>
    <s v="Non-Travel"/>
    <x v="1"/>
    <x v="8"/>
    <n v="2"/>
    <s v="Medical"/>
    <n v="1"/>
    <n v="210"/>
    <s v="Male"/>
    <x v="0"/>
    <x v="2"/>
    <s v="Divorced"/>
    <n v="20280"/>
    <n v="1"/>
    <s v="Y"/>
    <n v="16"/>
    <n v="8"/>
    <n v="1"/>
    <n v="9"/>
    <n v="3"/>
    <n v="9"/>
    <n v="7"/>
    <n v="7"/>
    <n v="3"/>
  </r>
  <r>
    <n v="52"/>
    <s v="30 &amp; Above"/>
    <s v="Age 51 to 60"/>
    <s v="No"/>
    <s v="Travel_Rarely"/>
    <x v="0"/>
    <x v="3"/>
    <n v="1"/>
    <s v="Medical"/>
    <n v="1"/>
    <n v="211"/>
    <s v="Male"/>
    <x v="0"/>
    <x v="5"/>
    <s v="Divorced"/>
    <n v="99800"/>
    <n v="0"/>
    <s v="Y"/>
    <n v="11"/>
    <n v="8"/>
    <n v="1"/>
    <n v="18"/>
    <n v="2"/>
    <n v="10"/>
    <n v="6"/>
    <n v="9"/>
    <n v="3"/>
  </r>
  <r>
    <n v="32"/>
    <s v="30 &amp; Above"/>
    <s v="Age 31 to 40"/>
    <s v="Yes"/>
    <s v="Non-Travel"/>
    <x v="1"/>
    <x v="8"/>
    <n v="2"/>
    <s v="Life Sciences"/>
    <n v="1"/>
    <n v="212"/>
    <s v="Female"/>
    <x v="3"/>
    <x v="4"/>
    <s v="Married"/>
    <n v="32980"/>
    <n v="8"/>
    <s v="Y"/>
    <n v="22"/>
    <n v="8"/>
    <n v="0"/>
    <n v="6"/>
    <n v="4"/>
    <n v="4"/>
    <n v="1"/>
    <n v="2"/>
    <n v="3"/>
  </r>
  <r>
    <n v="24"/>
    <s v="Below 30"/>
    <s v="Age 21 to 30"/>
    <s v="No"/>
    <s v="Travel_Frequently"/>
    <x v="0"/>
    <x v="22"/>
    <n v="3"/>
    <s v="Life Sciences"/>
    <n v="1"/>
    <n v="213"/>
    <s v="Female"/>
    <x v="0"/>
    <x v="0"/>
    <s v="Married"/>
    <n v="29350"/>
    <n v="0"/>
    <s v="Y"/>
    <n v="14"/>
    <n v="8"/>
    <n v="2"/>
    <n v="3"/>
    <n v="5"/>
    <n v="2"/>
    <n v="2"/>
    <n v="1"/>
    <n v="3"/>
  </r>
  <r>
    <n v="38"/>
    <s v="30 &amp; Above"/>
    <s v="Age 31 to 40"/>
    <s v="No"/>
    <s v="Travel_Rarely"/>
    <x v="1"/>
    <x v="15"/>
    <n v="3"/>
    <s v="Life Sciences"/>
    <n v="1"/>
    <n v="214"/>
    <s v="Female"/>
    <x v="0"/>
    <x v="1"/>
    <s v="Married"/>
    <n v="154270"/>
    <n v="3"/>
    <s v="Y"/>
    <n v="16"/>
    <n v="8"/>
    <n v="1"/>
    <n v="18"/>
    <n v="2"/>
    <n v="1"/>
    <n v="0"/>
    <n v="0"/>
    <n v="3"/>
  </r>
  <r>
    <n v="37"/>
    <s v="30 &amp; Above"/>
    <s v="Age 31 to 40"/>
    <s v="No"/>
    <s v="Travel_Rarely"/>
    <x v="1"/>
    <x v="7"/>
    <n v="4"/>
    <s v="Technical Degree"/>
    <n v="1"/>
    <n v="215"/>
    <s v="Female"/>
    <x v="4"/>
    <x v="1"/>
    <s v="Married"/>
    <n v="39440"/>
    <n v="6"/>
    <s v="Y"/>
    <n v="11"/>
    <n v="8"/>
    <n v="2"/>
    <n v="8"/>
    <n v="3"/>
    <n v="6"/>
    <n v="4"/>
    <n v="3"/>
    <n v="2"/>
  </r>
  <r>
    <n v="49"/>
    <s v="30 &amp; Above"/>
    <s v="Age 41 to 50"/>
    <s v="No"/>
    <s v="Travel_Rarely"/>
    <x v="0"/>
    <x v="24"/>
    <n v="1"/>
    <s v="Life Sciences"/>
    <n v="1"/>
    <n v="216"/>
    <s v="Male"/>
    <x v="0"/>
    <x v="2"/>
    <s v="Divorced"/>
    <n v="40110"/>
    <n v="1"/>
    <s v="Y"/>
    <n v="18"/>
    <n v="8"/>
    <n v="2"/>
    <n v="31"/>
    <n v="2"/>
    <n v="31"/>
    <n v="0"/>
    <n v="9"/>
    <n v="3"/>
  </r>
  <r>
    <n v="24"/>
    <s v="Below 30"/>
    <s v="Age 21 to 30"/>
    <s v="No"/>
    <s v="Travel_Rarely"/>
    <x v="0"/>
    <x v="7"/>
    <n v="3"/>
    <s v="Marketing"/>
    <n v="1"/>
    <n v="217"/>
    <s v="Female"/>
    <x v="0"/>
    <x v="2"/>
    <s v="Married"/>
    <n v="34070"/>
    <n v="1"/>
    <s v="Y"/>
    <n v="15"/>
    <n v="8"/>
    <n v="2"/>
    <n v="6"/>
    <n v="2"/>
    <n v="6"/>
    <n v="1"/>
    <n v="4"/>
    <n v="3"/>
  </r>
  <r>
    <n v="26"/>
    <s v="Below 30"/>
    <s v="Age 21 to 30"/>
    <s v="No"/>
    <s v="Travel_Rarely"/>
    <x v="1"/>
    <x v="21"/>
    <n v="4"/>
    <s v="Technical Degree"/>
    <n v="1"/>
    <n v="218"/>
    <s v="Female"/>
    <x v="1"/>
    <x v="2"/>
    <s v="Married"/>
    <n v="119940"/>
    <n v="1"/>
    <s v="Y"/>
    <n v="14"/>
    <n v="8"/>
    <n v="1"/>
    <n v="6"/>
    <n v="6"/>
    <n v="5"/>
    <n v="1"/>
    <n v="4"/>
    <n v="4"/>
  </r>
  <r>
    <n v="24"/>
    <s v="Below 30"/>
    <s v="Age 21 to 30"/>
    <s v="No"/>
    <s v="Travel_Rarely"/>
    <x v="0"/>
    <x v="8"/>
    <n v="3"/>
    <s v="Medical"/>
    <n v="1"/>
    <n v="219"/>
    <s v="Female"/>
    <x v="0"/>
    <x v="5"/>
    <s v="Married"/>
    <n v="12320"/>
    <n v="1"/>
    <s v="Y"/>
    <n v="12"/>
    <n v="8"/>
    <n v="0"/>
    <n v="1"/>
    <n v="4"/>
    <n v="1"/>
    <n v="0"/>
    <n v="0"/>
    <n v="3"/>
  </r>
  <r>
    <n v="50"/>
    <s v="30 &amp; Above"/>
    <s v="Age 41 to 50"/>
    <s v="No"/>
    <s v="Travel_Frequently"/>
    <x v="0"/>
    <x v="3"/>
    <n v="2"/>
    <s v="Marketing"/>
    <n v="1"/>
    <n v="220"/>
    <s v="Male"/>
    <x v="0"/>
    <x v="2"/>
    <s v="Married"/>
    <n v="29600"/>
    <n v="1"/>
    <s v="Y"/>
    <n v="14"/>
    <n v="8"/>
    <n v="3"/>
    <n v="32"/>
    <n v="2"/>
    <n v="32"/>
    <n v="10"/>
    <n v="7"/>
    <n v="3"/>
  </r>
  <r>
    <n v="25"/>
    <s v="Below 30"/>
    <s v="Age 21 to 30"/>
    <s v="No"/>
    <s v="Travel_Rarely"/>
    <x v="1"/>
    <x v="3"/>
    <n v="3"/>
    <s v="Life Sciences"/>
    <n v="1"/>
    <n v="221"/>
    <s v="Male"/>
    <x v="0"/>
    <x v="1"/>
    <s v="Married"/>
    <n v="190940"/>
    <n v="1"/>
    <s v="Y"/>
    <n v="16"/>
    <n v="8"/>
    <n v="0"/>
    <n v="7"/>
    <n v="3"/>
    <n v="7"/>
    <n v="0"/>
    <n v="6"/>
    <n v="3"/>
  </r>
  <r>
    <n v="24"/>
    <s v="Below 30"/>
    <s v="Age 21 to 30"/>
    <s v="Yes"/>
    <s v="Travel_Frequently"/>
    <x v="1"/>
    <x v="3"/>
    <n v="3"/>
    <s v="Medical"/>
    <n v="1"/>
    <n v="222"/>
    <s v="Male"/>
    <x v="3"/>
    <x v="1"/>
    <s v="Married"/>
    <n v="39190"/>
    <n v="1"/>
    <s v="Y"/>
    <n v="21"/>
    <n v="8"/>
    <n v="0"/>
    <n v="6"/>
    <n v="3"/>
    <n v="6"/>
    <n v="1"/>
    <n v="2"/>
    <n v="3"/>
  </r>
  <r>
    <n v="30"/>
    <s v="30 &amp; Above"/>
    <s v="Age 21 to 30"/>
    <s v="Yes"/>
    <s v="Travel_Frequently"/>
    <x v="1"/>
    <x v="14"/>
    <n v="3"/>
    <s v="Other"/>
    <n v="1"/>
    <n v="223"/>
    <s v="Male"/>
    <x v="3"/>
    <x v="0"/>
    <s v="Married"/>
    <n v="68250"/>
    <n v="1"/>
    <s v="Y"/>
    <n v="14"/>
    <n v="8"/>
    <n v="0"/>
    <n v="1"/>
    <n v="2"/>
    <n v="1"/>
    <n v="0"/>
    <n v="0"/>
    <n v="4"/>
  </r>
  <r>
    <n v="34"/>
    <s v="30 &amp; Above"/>
    <s v="Age 31 to 40"/>
    <s v="No"/>
    <s v="Travel_Rarely"/>
    <x v="0"/>
    <x v="0"/>
    <n v="2"/>
    <s v="Life Sciences"/>
    <n v="1"/>
    <n v="224"/>
    <s v="Male"/>
    <x v="1"/>
    <x v="4"/>
    <s v="Married"/>
    <n v="102480"/>
    <n v="1"/>
    <s v="Y"/>
    <n v="12"/>
    <n v="8"/>
    <n v="1"/>
    <n v="6"/>
    <n v="4"/>
    <n v="6"/>
    <n v="1"/>
    <n v="3"/>
    <n v="3"/>
  </r>
  <r>
    <n v="31"/>
    <s v="30 &amp; Above"/>
    <s v="Age 31 to 40"/>
    <s v="Yes"/>
    <s v="Travel_Rarely"/>
    <x v="1"/>
    <x v="14"/>
    <n v="1"/>
    <s v="Medical"/>
    <n v="1"/>
    <n v="225"/>
    <s v="Female"/>
    <x v="0"/>
    <x v="7"/>
    <s v="Divorced"/>
    <n v="189470"/>
    <n v="2"/>
    <s v="Y"/>
    <n v="12"/>
    <n v="8"/>
    <n v="2"/>
    <n v="9"/>
    <n v="2"/>
    <n v="3"/>
    <n v="1"/>
    <n v="2"/>
    <n v="1"/>
  </r>
  <r>
    <n v="35"/>
    <s v="30 &amp; Above"/>
    <s v="Age 31 to 40"/>
    <s v="No"/>
    <s v="Travel_Rarely"/>
    <x v="1"/>
    <x v="3"/>
    <n v="3"/>
    <s v="Life Sciences"/>
    <n v="1"/>
    <n v="226"/>
    <s v="Female"/>
    <x v="4"/>
    <x v="2"/>
    <s v="Single"/>
    <n v="24960"/>
    <n v="4"/>
    <s v="Y"/>
    <n v="17"/>
    <n v="8"/>
    <n v="3"/>
    <n v="9"/>
    <n v="3"/>
    <n v="3"/>
    <n v="0"/>
    <n v="2"/>
    <n v="3"/>
  </r>
  <r>
    <n v="31"/>
    <s v="30 &amp; Above"/>
    <s v="Age 31 to 40"/>
    <s v="No"/>
    <s v="Travel_Rarely"/>
    <x v="0"/>
    <x v="7"/>
    <n v="3"/>
    <s v="Marketing"/>
    <n v="1"/>
    <n v="227"/>
    <s v="Female"/>
    <x v="3"/>
    <x v="2"/>
    <s v="Divorced"/>
    <n v="64650"/>
    <n v="4"/>
    <s v="Y"/>
    <n v="17"/>
    <n v="8"/>
    <n v="0"/>
    <n v="13"/>
    <n v="3"/>
    <n v="7"/>
    <n v="5"/>
    <n v="7"/>
    <n v="4"/>
  </r>
  <r>
    <n v="27"/>
    <s v="Below 30"/>
    <s v="Age 21 to 30"/>
    <s v="No"/>
    <s v="Travel_Rarely"/>
    <x v="0"/>
    <x v="22"/>
    <n v="4"/>
    <s v="Medical"/>
    <n v="1"/>
    <n v="228"/>
    <s v="Male"/>
    <x v="0"/>
    <x v="7"/>
    <s v="Divorced"/>
    <n v="22060"/>
    <n v="0"/>
    <s v="Y"/>
    <n v="14"/>
    <n v="8"/>
    <n v="1"/>
    <n v="6"/>
    <n v="4"/>
    <n v="5"/>
    <n v="0"/>
    <n v="3"/>
    <n v="2"/>
  </r>
  <r>
    <n v="37"/>
    <s v="30 &amp; Above"/>
    <s v="Age 31 to 40"/>
    <s v="No"/>
    <s v="Travel_Rarely"/>
    <x v="0"/>
    <x v="14"/>
    <n v="4"/>
    <s v="Marketing"/>
    <n v="1"/>
    <n v="229"/>
    <s v="Female"/>
    <x v="3"/>
    <x v="5"/>
    <s v="Married"/>
    <n v="20860"/>
    <n v="4"/>
    <s v="Y"/>
    <n v="14"/>
    <n v="8"/>
    <n v="0"/>
    <n v="17"/>
    <n v="3"/>
    <n v="3"/>
    <n v="1"/>
    <n v="0"/>
    <n v="2"/>
  </r>
  <r>
    <n v="20"/>
    <s v="Below 30"/>
    <s v="Age 18 to 20"/>
    <s v="No"/>
    <s v="Travel_Rarely"/>
    <x v="1"/>
    <x v="2"/>
    <n v="4"/>
    <s v="Medical"/>
    <n v="1"/>
    <n v="230"/>
    <s v="Female"/>
    <x v="0"/>
    <x v="7"/>
    <s v="Single"/>
    <n v="22930"/>
    <n v="1"/>
    <s v="Y"/>
    <n v="13"/>
    <n v="8"/>
    <n v="2"/>
    <n v="1"/>
    <n v="3"/>
    <n v="1"/>
    <n v="0"/>
    <n v="0"/>
    <n v="4"/>
  </r>
  <r>
    <n v="42"/>
    <s v="30 &amp; Above"/>
    <s v="Age 41 to 50"/>
    <s v="No"/>
    <s v="Travel_Rarely"/>
    <x v="1"/>
    <x v="9"/>
    <n v="4"/>
    <s v="Life Sciences"/>
    <n v="1"/>
    <n v="231"/>
    <s v="Female"/>
    <x v="3"/>
    <x v="6"/>
    <s v="Married"/>
    <n v="26450"/>
    <n v="1"/>
    <s v="Y"/>
    <n v="15"/>
    <n v="8"/>
    <n v="0"/>
    <n v="10"/>
    <n v="5"/>
    <n v="10"/>
    <n v="2"/>
    <n v="2"/>
    <n v="3"/>
  </r>
  <r>
    <n v="43"/>
    <s v="30 &amp; Above"/>
    <s v="Age 41 to 50"/>
    <s v="No"/>
    <s v="Travel_Rarely"/>
    <x v="1"/>
    <x v="1"/>
    <n v="5"/>
    <s v="Technical Degree"/>
    <n v="1"/>
    <n v="232"/>
    <s v="Female"/>
    <x v="3"/>
    <x v="2"/>
    <s v="Divorced"/>
    <n v="26830"/>
    <n v="4"/>
    <s v="Y"/>
    <n v="11"/>
    <n v="8"/>
    <n v="0"/>
    <n v="21"/>
    <n v="3"/>
    <n v="1"/>
    <n v="0"/>
    <n v="0"/>
    <n v="2"/>
  </r>
  <r>
    <n v="38"/>
    <s v="30 &amp; Above"/>
    <s v="Age 31 to 40"/>
    <s v="No"/>
    <s v="Travel_Rarely"/>
    <x v="2"/>
    <x v="3"/>
    <n v="4"/>
    <s v="Medical"/>
    <n v="1"/>
    <n v="233"/>
    <s v="Male"/>
    <x v="0"/>
    <x v="3"/>
    <s v="Single"/>
    <n v="20140"/>
    <n v="3"/>
    <s v="Y"/>
    <n v="17"/>
    <n v="8"/>
    <n v="1"/>
    <n v="8"/>
    <n v="5"/>
    <n v="0"/>
    <n v="0"/>
    <n v="0"/>
    <n v="2"/>
  </r>
  <r>
    <n v="43"/>
    <s v="30 &amp; Above"/>
    <s v="Age 41 to 50"/>
    <s v="No"/>
    <s v="Travel_Frequently"/>
    <x v="0"/>
    <x v="12"/>
    <n v="3"/>
    <s v="Medical"/>
    <n v="1"/>
    <n v="234"/>
    <s v="Female"/>
    <x v="3"/>
    <x v="0"/>
    <s v="Divorced"/>
    <n v="34190"/>
    <n v="3"/>
    <s v="Y"/>
    <n v="11"/>
    <n v="8"/>
    <n v="1"/>
    <n v="10"/>
    <n v="5"/>
    <n v="8"/>
    <n v="4"/>
    <n v="7"/>
    <n v="3"/>
  </r>
  <r>
    <n v="48"/>
    <s v="30 &amp; Above"/>
    <s v="Age 41 to 50"/>
    <s v="No"/>
    <s v="Travel_Rarely"/>
    <x v="1"/>
    <x v="4"/>
    <n v="1"/>
    <s v="Medical"/>
    <n v="1"/>
    <n v="235"/>
    <s v="Male"/>
    <x v="3"/>
    <x v="5"/>
    <s v="Married"/>
    <n v="53760"/>
    <n v="7"/>
    <s v="Y"/>
    <n v="13"/>
    <n v="8"/>
    <n v="1"/>
    <n v="21"/>
    <n v="3"/>
    <n v="3"/>
    <n v="0"/>
    <n v="2"/>
    <n v="1"/>
  </r>
  <r>
    <n v="44"/>
    <s v="30 &amp; Above"/>
    <s v="Age 41 to 50"/>
    <s v="No"/>
    <s v="Travel_Rarely"/>
    <x v="0"/>
    <x v="17"/>
    <n v="4"/>
    <s v="Marketing"/>
    <n v="1"/>
    <n v="236"/>
    <s v="Male"/>
    <x v="3"/>
    <x v="2"/>
    <s v="Single"/>
    <n v="19510"/>
    <n v="4"/>
    <s v="Y"/>
    <n v="22"/>
    <n v="8"/>
    <n v="3"/>
    <n v="10"/>
    <n v="4"/>
    <n v="2"/>
    <n v="0"/>
    <n v="2"/>
    <n v="4"/>
  </r>
  <r>
    <n v="34"/>
    <s v="30 &amp; Above"/>
    <s v="Age 31 to 40"/>
    <s v="No"/>
    <s v="Travel_Rarely"/>
    <x v="1"/>
    <x v="19"/>
    <n v="4"/>
    <s v="Life Sciences"/>
    <n v="1"/>
    <n v="237"/>
    <s v="Female"/>
    <x v="0"/>
    <x v="5"/>
    <s v="Divorced"/>
    <n v="23410"/>
    <n v="1"/>
    <s v="Y"/>
    <n v="20"/>
    <n v="8"/>
    <n v="2"/>
    <n v="8"/>
    <n v="3"/>
    <n v="8"/>
    <n v="0"/>
    <n v="6"/>
    <n v="3"/>
  </r>
  <r>
    <n v="27"/>
    <s v="Below 30"/>
    <s v="Age 21 to 30"/>
    <s v="Yes"/>
    <s v="Travel_Rarely"/>
    <x v="0"/>
    <x v="26"/>
    <n v="3"/>
    <s v="Life Sciences"/>
    <n v="1"/>
    <n v="238"/>
    <s v="Male"/>
    <x v="3"/>
    <x v="1"/>
    <s v="Divorced"/>
    <n v="22930"/>
    <n v="0"/>
    <s v="Y"/>
    <n v="18"/>
    <n v="8"/>
    <n v="0"/>
    <n v="5"/>
    <n v="0"/>
    <n v="4"/>
    <n v="0"/>
    <n v="2"/>
    <n v="3"/>
  </r>
  <r>
    <n v="21"/>
    <s v="Below 30"/>
    <s v="Age 21 to 30"/>
    <s v="No"/>
    <s v="Travel_Rarely"/>
    <x v="0"/>
    <x v="13"/>
    <n v="2"/>
    <s v="Life Sciences"/>
    <n v="1"/>
    <n v="239"/>
    <s v="Male"/>
    <x v="2"/>
    <x v="2"/>
    <s v="Single"/>
    <n v="87260"/>
    <n v="1"/>
    <s v="Y"/>
    <n v="11"/>
    <n v="8"/>
    <n v="1"/>
    <n v="3"/>
    <n v="2"/>
    <n v="3"/>
    <n v="1"/>
    <n v="2"/>
    <n v="3"/>
  </r>
  <r>
    <n v="44"/>
    <s v="30 &amp; Above"/>
    <s v="Age 41 to 50"/>
    <s v="No"/>
    <s v="Travel_Rarely"/>
    <x v="1"/>
    <x v="3"/>
    <n v="2"/>
    <s v="Life Sciences"/>
    <n v="1"/>
    <n v="240"/>
    <s v="Male"/>
    <x v="0"/>
    <x v="5"/>
    <s v="Married"/>
    <n v="40110"/>
    <n v="4"/>
    <s v="Y"/>
    <n v="14"/>
    <n v="8"/>
    <n v="1"/>
    <n v="26"/>
    <n v="2"/>
    <n v="2"/>
    <n v="0"/>
    <n v="1"/>
    <n v="4"/>
  </r>
  <r>
    <n v="22"/>
    <s v="Below 30"/>
    <s v="Age 21 to 30"/>
    <s v="No"/>
    <s v="Travel_Rarely"/>
    <x v="1"/>
    <x v="3"/>
    <n v="2"/>
    <s v="Medical"/>
    <n v="1"/>
    <n v="241"/>
    <s v="Female"/>
    <x v="3"/>
    <x v="5"/>
    <s v="Married"/>
    <n v="195450"/>
    <n v="0"/>
    <s v="Y"/>
    <n v="14"/>
    <n v="8"/>
    <n v="0"/>
    <n v="3"/>
    <n v="3"/>
    <n v="2"/>
    <n v="2"/>
    <n v="2"/>
    <n v="3"/>
  </r>
  <r>
    <n v="33"/>
    <s v="30 &amp; Above"/>
    <s v="Age 31 to 40"/>
    <s v="No"/>
    <s v="Travel_Rarely"/>
    <x v="0"/>
    <x v="19"/>
    <n v="4"/>
    <s v="Marketing"/>
    <n v="1"/>
    <n v="242"/>
    <s v="Female"/>
    <x v="3"/>
    <x v="6"/>
    <s v="Divorced"/>
    <n v="45680"/>
    <n v="0"/>
    <s v="Y"/>
    <n v="18"/>
    <n v="8"/>
    <n v="1"/>
    <n v="6"/>
    <n v="2"/>
    <n v="5"/>
    <n v="1"/>
    <n v="2"/>
    <n v="3"/>
  </r>
  <r>
    <n v="32"/>
    <s v="30 &amp; Above"/>
    <s v="Age 31 to 40"/>
    <s v="No"/>
    <s v="Travel_Rarely"/>
    <x v="1"/>
    <x v="7"/>
    <n v="1"/>
    <s v="Life Sciences"/>
    <n v="1"/>
    <n v="243"/>
    <s v="Female"/>
    <x v="0"/>
    <x v="0"/>
    <s v="Married"/>
    <n v="30220"/>
    <n v="1"/>
    <s v="Y"/>
    <n v="16"/>
    <n v="8"/>
    <n v="1"/>
    <n v="6"/>
    <n v="3"/>
    <n v="6"/>
    <n v="0"/>
    <n v="5"/>
    <n v="2"/>
  </r>
  <r>
    <n v="30"/>
    <s v="30 &amp; Above"/>
    <s v="Age 21 to 30"/>
    <s v="No"/>
    <s v="Travel_Frequently"/>
    <x v="1"/>
    <x v="12"/>
    <n v="5"/>
    <s v="Technical Degree"/>
    <n v="1"/>
    <n v="244"/>
    <s v="Male"/>
    <x v="2"/>
    <x v="8"/>
    <s v="Divorced"/>
    <n v="57720"/>
    <n v="1"/>
    <s v="Y"/>
    <n v="17"/>
    <n v="8"/>
    <n v="0"/>
    <n v="1"/>
    <n v="3"/>
    <n v="1"/>
    <n v="0"/>
    <n v="0"/>
    <n v="3"/>
  </r>
  <r>
    <n v="53"/>
    <s v="30 &amp; Above"/>
    <s v="Age 51 to 60"/>
    <s v="No"/>
    <s v="Travel_Rarely"/>
    <x v="1"/>
    <x v="20"/>
    <n v="3"/>
    <s v="Other"/>
    <n v="1"/>
    <n v="245"/>
    <s v="Female"/>
    <x v="2"/>
    <x v="8"/>
    <s v="Single"/>
    <n v="22690"/>
    <n v="7"/>
    <s v="Y"/>
    <n v="11"/>
    <n v="8"/>
    <n v="1"/>
    <n v="18"/>
    <n v="2"/>
    <n v="14"/>
    <n v="8"/>
    <n v="10"/>
    <n v="4"/>
  </r>
  <r>
    <n v="34"/>
    <s v="30 &amp; Above"/>
    <s v="Age 31 to 40"/>
    <s v="No"/>
    <s v="Travel_Rarely"/>
    <x v="1"/>
    <x v="7"/>
    <n v="5"/>
    <s v="Medical"/>
    <n v="1"/>
    <n v="246"/>
    <s v="Male"/>
    <x v="0"/>
    <x v="1"/>
    <s v="Married"/>
    <n v="53810"/>
    <n v="1"/>
    <s v="Y"/>
    <n v="12"/>
    <n v="8"/>
    <n v="0"/>
    <n v="10"/>
    <n v="0"/>
    <n v="10"/>
    <n v="8"/>
    <n v="8"/>
    <n v="2"/>
  </r>
  <r>
    <n v="45"/>
    <s v="30 &amp; Above"/>
    <s v="Age 41 to 50"/>
    <s v="Yes"/>
    <s v="Travel_Frequently"/>
    <x v="1"/>
    <x v="21"/>
    <n v="4"/>
    <s v="Life Sciences"/>
    <n v="1"/>
    <n v="247"/>
    <s v="Male"/>
    <x v="2"/>
    <x v="4"/>
    <s v="Married"/>
    <n v="34410"/>
    <n v="2"/>
    <s v="Y"/>
    <n v="13"/>
    <n v="8"/>
    <n v="1"/>
    <n v="5"/>
    <n v="5"/>
    <n v="1"/>
    <n v="0"/>
    <n v="0"/>
    <n v="3"/>
  </r>
  <r>
    <n v="26"/>
    <s v="Below 30"/>
    <s v="Age 21 to 30"/>
    <s v="No"/>
    <s v="Travel_Rarely"/>
    <x v="1"/>
    <x v="8"/>
    <n v="2"/>
    <s v="Life Sciences"/>
    <n v="1"/>
    <n v="248"/>
    <s v="Male"/>
    <x v="0"/>
    <x v="6"/>
    <s v="Married"/>
    <n v="54540"/>
    <n v="1"/>
    <s v="Y"/>
    <n v="13"/>
    <n v="8"/>
    <n v="1"/>
    <n v="3"/>
    <n v="5"/>
    <n v="3"/>
    <n v="0"/>
    <n v="2"/>
    <n v="3"/>
  </r>
  <r>
    <n v="37"/>
    <s v="30 &amp; Above"/>
    <s v="Age 31 to 40"/>
    <s v="No"/>
    <s v="Travel_Rarely"/>
    <x v="1"/>
    <x v="12"/>
    <n v="3"/>
    <s v="Medical"/>
    <n v="1"/>
    <n v="249"/>
    <s v="Male"/>
    <x v="0"/>
    <x v="8"/>
    <s v="Married"/>
    <n v="98840"/>
    <n v="1"/>
    <s v="Y"/>
    <n v="14"/>
    <n v="8"/>
    <n v="0"/>
    <n v="10"/>
    <n v="3"/>
    <n v="10"/>
    <n v="7"/>
    <n v="8"/>
    <n v="3"/>
  </r>
  <r>
    <n v="29"/>
    <s v="Below 30"/>
    <s v="Age 21 to 30"/>
    <s v="No"/>
    <s v="Travel_Rarely"/>
    <x v="1"/>
    <x v="3"/>
    <n v="3"/>
    <s v="Life Sciences"/>
    <n v="1"/>
    <n v="250"/>
    <s v="Female"/>
    <x v="0"/>
    <x v="0"/>
    <s v="Married"/>
    <n v="41570"/>
    <n v="1"/>
    <s v="Y"/>
    <n v="17"/>
    <n v="8"/>
    <n v="3"/>
    <n v="6"/>
    <n v="2"/>
    <n v="6"/>
    <n v="1"/>
    <n v="2"/>
    <n v="2"/>
  </r>
  <r>
    <n v="35"/>
    <s v="30 &amp; Above"/>
    <s v="Age 31 to 40"/>
    <s v="No"/>
    <s v="Travel_Rarely"/>
    <x v="1"/>
    <x v="1"/>
    <n v="5"/>
    <s v="Medical"/>
    <n v="1"/>
    <n v="251"/>
    <s v="Female"/>
    <x v="1"/>
    <x v="5"/>
    <s v="Single"/>
    <n v="134580"/>
    <n v="1"/>
    <s v="Y"/>
    <n v="11"/>
    <n v="8"/>
    <n v="0"/>
    <n v="17"/>
    <n v="3"/>
    <n v="17"/>
    <n v="11"/>
    <n v="8"/>
    <n v="3"/>
  </r>
  <r>
    <n v="33"/>
    <s v="30 &amp; Above"/>
    <s v="Age 31 to 40"/>
    <s v="No"/>
    <s v="Travel_Frequently"/>
    <x v="1"/>
    <x v="4"/>
    <n v="3"/>
    <s v="Technical Degree"/>
    <n v="1"/>
    <n v="252"/>
    <s v="Male"/>
    <x v="3"/>
    <x v="5"/>
    <s v="Divorced"/>
    <n v="90690"/>
    <n v="3"/>
    <s v="Y"/>
    <n v="25"/>
    <n v="8"/>
    <n v="1"/>
    <n v="15"/>
    <n v="3"/>
    <n v="13"/>
    <n v="4"/>
    <n v="7"/>
    <n v="1"/>
  </r>
  <r>
    <n v="54"/>
    <s v="30 &amp; Above"/>
    <s v="Age 51 to 60"/>
    <s v="No"/>
    <s v="Travel_Rarely"/>
    <x v="1"/>
    <x v="15"/>
    <n v="2"/>
    <s v="Life Sciences"/>
    <n v="1"/>
    <n v="253"/>
    <s v="Female"/>
    <x v="3"/>
    <x v="2"/>
    <s v="Married"/>
    <n v="40140"/>
    <n v="2"/>
    <s v="Y"/>
    <n v="19"/>
    <n v="8"/>
    <n v="1"/>
    <n v="16"/>
    <n v="4"/>
    <n v="9"/>
    <n v="7"/>
    <n v="1"/>
    <n v="4"/>
  </r>
  <r>
    <n v="36"/>
    <s v="30 &amp; Above"/>
    <s v="Age 31 to 40"/>
    <s v="No"/>
    <s v="Travel_Rarely"/>
    <x v="1"/>
    <x v="4"/>
    <n v="3"/>
    <s v="Life Sciences"/>
    <n v="1"/>
    <n v="254"/>
    <s v="Male"/>
    <x v="3"/>
    <x v="1"/>
    <s v="Divorced"/>
    <n v="59150"/>
    <n v="2"/>
    <s v="Y"/>
    <n v="13"/>
    <n v="8"/>
    <n v="1"/>
    <n v="13"/>
    <n v="3"/>
    <n v="3"/>
    <n v="0"/>
    <n v="2"/>
    <n v="3"/>
  </r>
  <r>
    <n v="27"/>
    <s v="Below 30"/>
    <s v="Age 21 to 30"/>
    <s v="No"/>
    <s v="Travel_Rarely"/>
    <x v="0"/>
    <x v="14"/>
    <n v="3"/>
    <s v="Marketing"/>
    <n v="1"/>
    <n v="255"/>
    <s v="Male"/>
    <x v="4"/>
    <x v="4"/>
    <s v="Single"/>
    <n v="59930"/>
    <n v="0"/>
    <s v="Y"/>
    <n v="14"/>
    <n v="8"/>
    <n v="1"/>
    <n v="5"/>
    <n v="3"/>
    <n v="4"/>
    <n v="1"/>
    <n v="1"/>
    <n v="3"/>
  </r>
  <r>
    <n v="20"/>
    <s v="Below 30"/>
    <s v="Age 18 to 20"/>
    <s v="Yes"/>
    <s v="Travel_Rarely"/>
    <x v="1"/>
    <x v="7"/>
    <n v="3"/>
    <s v="Life Sciences"/>
    <n v="1"/>
    <n v="256"/>
    <s v="Male"/>
    <x v="4"/>
    <x v="7"/>
    <s v="Single"/>
    <n v="61620"/>
    <n v="1"/>
    <s v="Y"/>
    <n v="12"/>
    <n v="8"/>
    <n v="3"/>
    <n v="1"/>
    <n v="2"/>
    <n v="1"/>
    <n v="1"/>
    <n v="1"/>
    <n v="3"/>
  </r>
  <r>
    <n v="33"/>
    <s v="30 &amp; Above"/>
    <s v="Age 31 to 40"/>
    <s v="Yes"/>
    <s v="Travel_Frequently"/>
    <x v="1"/>
    <x v="18"/>
    <n v="4"/>
    <s v="Medical"/>
    <n v="1"/>
    <n v="257"/>
    <s v="Female"/>
    <x v="0"/>
    <x v="5"/>
    <s v="Single"/>
    <n v="24060"/>
    <n v="1"/>
    <s v="Y"/>
    <n v="11"/>
    <n v="8"/>
    <n v="0"/>
    <n v="10"/>
    <n v="3"/>
    <n v="10"/>
    <n v="9"/>
    <n v="7"/>
    <n v="3"/>
  </r>
  <r>
    <n v="35"/>
    <s v="30 &amp; Above"/>
    <s v="Age 31 to 40"/>
    <s v="No"/>
    <s v="Non-Travel"/>
    <x v="1"/>
    <x v="3"/>
    <n v="1"/>
    <s v="Medical"/>
    <n v="1"/>
    <n v="258"/>
    <s v="Male"/>
    <x v="0"/>
    <x v="1"/>
    <s v="Married"/>
    <n v="187400"/>
    <n v="1"/>
    <s v="Y"/>
    <n v="19"/>
    <n v="8"/>
    <n v="1"/>
    <n v="1"/>
    <n v="2"/>
    <n v="1"/>
    <n v="0"/>
    <n v="0"/>
    <n v="3"/>
  </r>
  <r>
    <n v="23"/>
    <s v="Below 30"/>
    <s v="Age 21 to 30"/>
    <s v="No"/>
    <s v="Travel_Rarely"/>
    <x v="1"/>
    <x v="3"/>
    <n v="3"/>
    <s v="Life Sciences"/>
    <n v="1"/>
    <n v="259"/>
    <s v="Male"/>
    <x v="0"/>
    <x v="0"/>
    <s v="Married"/>
    <n v="76370"/>
    <n v="2"/>
    <s v="Y"/>
    <n v="11"/>
    <n v="8"/>
    <n v="1"/>
    <n v="5"/>
    <n v="3"/>
    <n v="3"/>
    <n v="0"/>
    <n v="2"/>
    <n v="4"/>
  </r>
  <r>
    <n v="25"/>
    <s v="Below 30"/>
    <s v="Age 21 to 30"/>
    <s v="No"/>
    <s v="Travel_Rarely"/>
    <x v="1"/>
    <x v="5"/>
    <n v="3"/>
    <s v="Medical"/>
    <n v="1"/>
    <n v="260"/>
    <s v="Male"/>
    <x v="3"/>
    <x v="6"/>
    <s v="Married"/>
    <n v="100960"/>
    <n v="0"/>
    <s v="Y"/>
    <n v="11"/>
    <n v="8"/>
    <n v="1"/>
    <n v="4"/>
    <n v="3"/>
    <n v="3"/>
    <n v="1"/>
    <n v="2"/>
    <n v="3"/>
  </r>
  <r>
    <n v="38"/>
    <s v="30 &amp; Above"/>
    <s v="Age 31 to 40"/>
    <s v="No"/>
    <s v="Travel_Rarely"/>
    <x v="1"/>
    <x v="13"/>
    <n v="3"/>
    <s v="Life Sciences"/>
    <n v="1"/>
    <n v="261"/>
    <s v="Male"/>
    <x v="4"/>
    <x v="1"/>
    <s v="Single"/>
    <n v="147560"/>
    <n v="0"/>
    <s v="Y"/>
    <n v="20"/>
    <n v="8"/>
    <n v="1"/>
    <n v="8"/>
    <n v="3"/>
    <n v="7"/>
    <n v="0"/>
    <n v="5"/>
    <n v="3"/>
  </r>
  <r>
    <n v="29"/>
    <s v="Below 30"/>
    <s v="Age 21 to 30"/>
    <s v="No"/>
    <s v="Travel_Frequently"/>
    <x v="0"/>
    <x v="3"/>
    <n v="4"/>
    <s v="Life Sciences"/>
    <n v="1"/>
    <n v="262"/>
    <s v="Male"/>
    <x v="1"/>
    <x v="0"/>
    <s v="Divorced"/>
    <n v="64990"/>
    <n v="1"/>
    <s v="Y"/>
    <n v="18"/>
    <n v="8"/>
    <n v="3"/>
    <n v="10"/>
    <n v="3"/>
    <n v="10"/>
    <n v="2"/>
    <n v="8"/>
    <n v="3"/>
  </r>
  <r>
    <n v="48"/>
    <s v="30 &amp; Above"/>
    <s v="Age 41 to 50"/>
    <s v="No"/>
    <s v="Travel_Rarely"/>
    <x v="1"/>
    <x v="13"/>
    <n v="3"/>
    <s v="Technical Degree"/>
    <n v="1"/>
    <n v="263"/>
    <s v="Male"/>
    <x v="0"/>
    <x v="2"/>
    <s v="Married"/>
    <n v="97240"/>
    <n v="3"/>
    <s v="Y"/>
    <n v="13"/>
    <n v="8"/>
    <n v="0"/>
    <n v="12"/>
    <n v="2"/>
    <n v="2"/>
    <n v="2"/>
    <n v="2"/>
    <n v="3"/>
  </r>
  <r>
    <n v="27"/>
    <s v="Below 30"/>
    <s v="Age 21 to 30"/>
    <s v="No"/>
    <s v="Travel_Frequently"/>
    <x v="0"/>
    <x v="12"/>
    <n v="3"/>
    <s v="Technical Degree"/>
    <n v="1"/>
    <n v="264"/>
    <s v="Male"/>
    <x v="4"/>
    <x v="5"/>
    <s v="Divorced"/>
    <n v="21940"/>
    <n v="1"/>
    <s v="Y"/>
    <n v="12"/>
    <n v="8"/>
    <n v="0"/>
    <n v="6"/>
    <n v="5"/>
    <n v="6"/>
    <n v="0"/>
    <n v="4"/>
    <n v="3"/>
  </r>
  <r>
    <n v="37"/>
    <s v="30 &amp; Above"/>
    <s v="Age 31 to 40"/>
    <s v="No"/>
    <s v="Travel_Rarely"/>
    <x v="1"/>
    <x v="13"/>
    <n v="3"/>
    <s v="Life Sciences"/>
    <n v="1"/>
    <n v="265"/>
    <s v="Male"/>
    <x v="2"/>
    <x v="8"/>
    <s v="Single"/>
    <n v="33880"/>
    <n v="3"/>
    <s v="Y"/>
    <n v="11"/>
    <n v="8"/>
    <n v="0"/>
    <n v="4"/>
    <n v="2"/>
    <n v="1"/>
    <n v="0"/>
    <n v="0"/>
    <n v="3"/>
  </r>
  <r>
    <n v="50"/>
    <s v="30 &amp; Above"/>
    <s v="Age 41 to 50"/>
    <s v="No"/>
    <s v="Travel_Rarely"/>
    <x v="0"/>
    <x v="15"/>
    <n v="3"/>
    <s v="Medical"/>
    <n v="1"/>
    <n v="266"/>
    <s v="Male"/>
    <x v="0"/>
    <x v="5"/>
    <s v="Married"/>
    <n v="54730"/>
    <n v="1"/>
    <s v="Y"/>
    <n v="19"/>
    <n v="8"/>
    <n v="1"/>
    <n v="20"/>
    <n v="2"/>
    <n v="20"/>
    <n v="3"/>
    <n v="8"/>
    <n v="3"/>
  </r>
  <r>
    <n v="34"/>
    <s v="30 &amp; Above"/>
    <s v="Age 31 to 40"/>
    <s v="No"/>
    <s v="Travel_Rarely"/>
    <x v="1"/>
    <x v="6"/>
    <n v="1"/>
    <s v="Medical"/>
    <n v="1"/>
    <n v="267"/>
    <s v="Male"/>
    <x v="0"/>
    <x v="0"/>
    <s v="Single"/>
    <n v="27030"/>
    <n v="1"/>
    <s v="Y"/>
    <n v="21"/>
    <n v="8"/>
    <n v="1"/>
    <n v="9"/>
    <n v="2"/>
    <n v="8"/>
    <n v="7"/>
    <n v="7"/>
    <n v="4"/>
  </r>
  <r>
    <n v="24"/>
    <s v="Below 30"/>
    <s v="Age 21 to 30"/>
    <s v="Yes"/>
    <s v="Travel_Rarely"/>
    <x v="1"/>
    <x v="2"/>
    <n v="2"/>
    <s v="Life Sciences"/>
    <n v="1"/>
    <n v="268"/>
    <s v="Female"/>
    <x v="0"/>
    <x v="0"/>
    <s v="Single"/>
    <n v="25010"/>
    <n v="9"/>
    <s v="Y"/>
    <n v="12"/>
    <n v="8"/>
    <n v="0"/>
    <n v="4"/>
    <n v="3"/>
    <n v="2"/>
    <n v="2"/>
    <n v="0"/>
    <n v="3"/>
  </r>
  <r>
    <n v="39"/>
    <s v="30 &amp; Above"/>
    <s v="Age 31 to 40"/>
    <s v="No"/>
    <s v="Travel_Rarely"/>
    <x v="1"/>
    <x v="27"/>
    <n v="5"/>
    <s v="Medical"/>
    <n v="1"/>
    <n v="269"/>
    <s v="Female"/>
    <x v="0"/>
    <x v="7"/>
    <s v="Single"/>
    <n v="62200"/>
    <n v="1"/>
    <s v="Y"/>
    <n v="14"/>
    <n v="8"/>
    <n v="2"/>
    <n v="20"/>
    <n v="2"/>
    <n v="20"/>
    <n v="11"/>
    <n v="10"/>
    <n v="3"/>
  </r>
  <r>
    <n v="32"/>
    <s v="30 &amp; Above"/>
    <s v="Age 31 to 40"/>
    <s v="No"/>
    <s v="Travel_Rarely"/>
    <x v="1"/>
    <x v="3"/>
    <n v="3"/>
    <s v="Life Sciences"/>
    <n v="1"/>
    <n v="270"/>
    <s v="Male"/>
    <x v="4"/>
    <x v="1"/>
    <s v="Single"/>
    <n v="30380"/>
    <n v="1"/>
    <s v="Y"/>
    <n v="11"/>
    <n v="8"/>
    <n v="0"/>
    <n v="10"/>
    <n v="5"/>
    <n v="10"/>
    <n v="0"/>
    <n v="8"/>
    <n v="2"/>
  </r>
  <r>
    <n v="50"/>
    <s v="30 &amp; Above"/>
    <s v="Age 41 to 50"/>
    <s v="Yes"/>
    <s v="Travel_Frequently"/>
    <x v="1"/>
    <x v="12"/>
    <n v="2"/>
    <s v="Medical"/>
    <n v="1"/>
    <n v="271"/>
    <s v="Male"/>
    <x v="1"/>
    <x v="7"/>
    <s v="Married"/>
    <n v="44240"/>
    <n v="3"/>
    <s v="Y"/>
    <n v="14"/>
    <n v="8"/>
    <n v="1"/>
    <n v="18"/>
    <n v="2"/>
    <n v="4"/>
    <n v="1"/>
    <n v="3"/>
    <n v="3"/>
  </r>
  <r>
    <n v="38"/>
    <s v="30 &amp; Above"/>
    <s v="Age 31 to 40"/>
    <s v="No"/>
    <s v="Travel_Rarely"/>
    <x v="1"/>
    <x v="14"/>
    <n v="4"/>
    <s v="Life Sciences"/>
    <n v="1"/>
    <n v="272"/>
    <s v="Male"/>
    <x v="0"/>
    <x v="2"/>
    <s v="Single"/>
    <n v="43120"/>
    <n v="0"/>
    <s v="Y"/>
    <n v="12"/>
    <n v="8"/>
    <n v="1"/>
    <n v="10"/>
    <n v="2"/>
    <n v="9"/>
    <n v="1"/>
    <n v="8"/>
    <n v="2"/>
  </r>
  <r>
    <n v="27"/>
    <s v="Below 30"/>
    <s v="Age 21 to 30"/>
    <s v="No"/>
    <s v="Travel_Rarely"/>
    <x v="1"/>
    <x v="1"/>
    <n v="3"/>
    <s v="Medical"/>
    <n v="1"/>
    <n v="273"/>
    <s v="Male"/>
    <x v="4"/>
    <x v="1"/>
    <s v="Married"/>
    <n v="132450"/>
    <n v="1"/>
    <s v="Y"/>
    <n v="23"/>
    <n v="8"/>
    <n v="1"/>
    <n v="9"/>
    <n v="3"/>
    <n v="9"/>
    <n v="0"/>
    <n v="7"/>
    <n v="3"/>
  </r>
  <r>
    <n v="32"/>
    <s v="30 &amp; Above"/>
    <s v="Age 31 to 40"/>
    <s v="No"/>
    <s v="Travel_Rarely"/>
    <x v="0"/>
    <x v="7"/>
    <n v="3"/>
    <s v="Medical"/>
    <n v="1"/>
    <n v="274"/>
    <s v="Male"/>
    <x v="3"/>
    <x v="2"/>
    <s v="Single"/>
    <n v="136640"/>
    <n v="3"/>
    <s v="Y"/>
    <n v="14"/>
    <n v="8"/>
    <n v="0"/>
    <n v="10"/>
    <n v="6"/>
    <n v="7"/>
    <n v="7"/>
    <n v="7"/>
    <s v="NA"/>
  </r>
  <r>
    <n v="47"/>
    <s v="30 &amp; Above"/>
    <s v="Age 41 to 50"/>
    <s v="No"/>
    <s v="Travel_Rarely"/>
    <x v="1"/>
    <x v="3"/>
    <n v="3"/>
    <s v="Medical"/>
    <n v="1"/>
    <n v="275"/>
    <s v="Female"/>
    <x v="4"/>
    <x v="2"/>
    <s v="Single"/>
    <n v="50210"/>
    <n v="2"/>
    <s v="Y"/>
    <n v="17"/>
    <n v="8"/>
    <n v="0"/>
    <n v="20"/>
    <n v="3"/>
    <n v="7"/>
    <n v="1"/>
    <n v="7"/>
    <n v="3"/>
  </r>
  <r>
    <n v="40"/>
    <s v="30 &amp; Above"/>
    <s v="Age 31 to 40"/>
    <s v="No"/>
    <s v="Travel_Frequently"/>
    <x v="1"/>
    <x v="11"/>
    <n v="4"/>
    <s v="Medical"/>
    <n v="1"/>
    <n v="276"/>
    <s v="Female"/>
    <x v="2"/>
    <x v="3"/>
    <s v="Married"/>
    <n v="51260"/>
    <n v="5"/>
    <s v="Y"/>
    <n v="18"/>
    <n v="8"/>
    <n v="0"/>
    <n v="20"/>
    <n v="2"/>
    <n v="18"/>
    <n v="1"/>
    <n v="12"/>
    <n v="3"/>
  </r>
  <r>
    <n v="53"/>
    <s v="30 &amp; Above"/>
    <s v="Age 51 to 60"/>
    <s v="No"/>
    <s v="Travel_Rarely"/>
    <x v="1"/>
    <x v="8"/>
    <n v="1"/>
    <s v="Life Sciences"/>
    <n v="1"/>
    <n v="277"/>
    <s v="Male"/>
    <x v="3"/>
    <x v="5"/>
    <s v="Married"/>
    <n v="28590"/>
    <n v="3"/>
    <s v="Y"/>
    <n v="18"/>
    <n v="8"/>
    <n v="1"/>
    <n v="32"/>
    <n v="2"/>
    <n v="5"/>
    <n v="1"/>
    <n v="3"/>
    <n v="3"/>
  </r>
  <r>
    <n v="41"/>
    <s v="30 &amp; Above"/>
    <s v="Age 41 to 50"/>
    <s v="No"/>
    <s v="Travel_Rarely"/>
    <x v="0"/>
    <x v="0"/>
    <n v="3"/>
    <s v="Medical"/>
    <n v="1"/>
    <n v="278"/>
    <s v="Male"/>
    <x v="0"/>
    <x v="2"/>
    <s v="Divorced"/>
    <n v="102390"/>
    <n v="3"/>
    <s v="Y"/>
    <n v="24"/>
    <n v="8"/>
    <n v="3"/>
    <n v="23"/>
    <n v="3"/>
    <n v="21"/>
    <n v="12"/>
    <n v="6"/>
    <n v="2"/>
  </r>
  <r>
    <n v="60"/>
    <s v="30 &amp; Above"/>
    <s v="Age 51 to 60"/>
    <s v="No"/>
    <s v="Travel_Rarely"/>
    <x v="1"/>
    <x v="4"/>
    <n v="2"/>
    <s v="Life Sciences"/>
    <n v="1"/>
    <n v="279"/>
    <s v="Female"/>
    <x v="4"/>
    <x v="5"/>
    <s v="Single"/>
    <n v="53290"/>
    <n v="8"/>
    <s v="Y"/>
    <n v="20"/>
    <n v="8"/>
    <n v="0"/>
    <n v="10"/>
    <n v="3"/>
    <n v="2"/>
    <n v="2"/>
    <n v="2"/>
    <n v="3"/>
  </r>
  <r>
    <n v="27"/>
    <s v="Below 30"/>
    <s v="Age 21 to 30"/>
    <s v="No"/>
    <s v="Travel_Frequently"/>
    <x v="1"/>
    <x v="17"/>
    <n v="1"/>
    <s v="Life Sciences"/>
    <n v="1"/>
    <n v="280"/>
    <s v="Male"/>
    <x v="3"/>
    <x v="6"/>
    <s v="Divorced"/>
    <n v="43250"/>
    <n v="1"/>
    <s v="Y"/>
    <n v="14"/>
    <n v="8"/>
    <n v="0"/>
    <n v="9"/>
    <n v="2"/>
    <n v="9"/>
    <n v="1"/>
    <n v="7"/>
    <n v="2"/>
  </r>
  <r>
    <n v="41"/>
    <s v="30 &amp; Above"/>
    <s v="Age 41 to 50"/>
    <s v="No"/>
    <s v="Travel_Rarely"/>
    <x v="1"/>
    <x v="11"/>
    <n v="3"/>
    <s v="Medical"/>
    <n v="1"/>
    <n v="281"/>
    <s v="Male"/>
    <x v="0"/>
    <x v="6"/>
    <s v="Married"/>
    <n v="72600"/>
    <n v="1"/>
    <s v="Y"/>
    <n v="16"/>
    <n v="8"/>
    <n v="0"/>
    <n v="22"/>
    <n v="2"/>
    <n v="22"/>
    <n v="2"/>
    <n v="10"/>
    <n v="3"/>
  </r>
  <r>
    <n v="50"/>
    <s v="30 &amp; Above"/>
    <s v="Age 41 to 50"/>
    <s v="No"/>
    <s v="Travel_Rarely"/>
    <x v="0"/>
    <x v="14"/>
    <n v="3"/>
    <s v="Life Sciences"/>
    <n v="1"/>
    <n v="282"/>
    <s v="Male"/>
    <x v="3"/>
    <x v="1"/>
    <s v="Married"/>
    <n v="23220"/>
    <n v="7"/>
    <s v="Y"/>
    <n v="25"/>
    <n v="8"/>
    <n v="1"/>
    <n v="4"/>
    <n v="0"/>
    <n v="2"/>
    <n v="2"/>
    <n v="2"/>
    <n v="3"/>
  </r>
  <r>
    <n v="28"/>
    <s v="Below 30"/>
    <s v="Age 21 to 30"/>
    <s v="Yes"/>
    <s v="Travel_Rarely"/>
    <x v="0"/>
    <x v="3"/>
    <n v="4"/>
    <s v="Life Sciences"/>
    <n v="1"/>
    <n v="283"/>
    <s v="Male"/>
    <x v="2"/>
    <x v="1"/>
    <s v="Single"/>
    <n v="20750"/>
    <n v="7"/>
    <s v="Y"/>
    <n v="18"/>
    <n v="8"/>
    <n v="3"/>
    <n v="10"/>
    <n v="0"/>
    <n v="7"/>
    <n v="3"/>
    <n v="7"/>
    <n v="3"/>
  </r>
  <r>
    <n v="36"/>
    <s v="30 &amp; Above"/>
    <s v="Age 31 to 40"/>
    <s v="No"/>
    <s v="Non-Travel"/>
    <x v="1"/>
    <x v="1"/>
    <n v="4"/>
    <s v="Technical Degree"/>
    <n v="1"/>
    <n v="284"/>
    <s v="Female"/>
    <x v="3"/>
    <x v="1"/>
    <s v="Married"/>
    <n v="41520"/>
    <n v="9"/>
    <s v="Y"/>
    <n v="19"/>
    <n v="8"/>
    <n v="1"/>
    <n v="10"/>
    <n v="3"/>
    <n v="8"/>
    <n v="0"/>
    <n v="5"/>
    <n v="3"/>
  </r>
  <r>
    <n v="38"/>
    <s v="30 &amp; Above"/>
    <s v="Age 31 to 40"/>
    <s v="No"/>
    <s v="Travel_Rarely"/>
    <x v="1"/>
    <x v="7"/>
    <n v="3"/>
    <s v="Medical"/>
    <n v="1"/>
    <n v="285"/>
    <s v="Female"/>
    <x v="2"/>
    <x v="8"/>
    <s v="Single"/>
    <n v="96190"/>
    <n v="4"/>
    <s v="Y"/>
    <n v="13"/>
    <n v="8"/>
    <n v="1"/>
    <n v="10"/>
    <n v="2"/>
    <n v="1"/>
    <n v="0"/>
    <n v="0"/>
    <n v="4"/>
  </r>
  <r>
    <n v="44"/>
    <s v="30 &amp; Above"/>
    <s v="Age 41 to 50"/>
    <s v="No"/>
    <s v="Non-Travel"/>
    <x v="1"/>
    <x v="4"/>
    <n v="2"/>
    <s v="Life Sciences"/>
    <n v="1"/>
    <n v="286"/>
    <s v="Male"/>
    <x v="0"/>
    <x v="1"/>
    <s v="Single"/>
    <n v="135030"/>
    <n v="2"/>
    <s v="Y"/>
    <n v="12"/>
    <n v="8"/>
    <n v="0"/>
    <n v="9"/>
    <n v="6"/>
    <n v="5"/>
    <n v="1"/>
    <n v="4"/>
    <n v="3"/>
  </r>
  <r>
    <n v="47"/>
    <s v="30 &amp; Above"/>
    <s v="Age 41 to 50"/>
    <s v="No"/>
    <s v="Travel_Frequently"/>
    <x v="1"/>
    <x v="26"/>
    <n v="3"/>
    <s v="Life Sciences"/>
    <n v="1"/>
    <n v="287"/>
    <s v="Male"/>
    <x v="0"/>
    <x v="1"/>
    <s v="Divorced"/>
    <n v="54410"/>
    <n v="9"/>
    <s v="Y"/>
    <n v="22"/>
    <n v="8"/>
    <n v="1"/>
    <n v="28"/>
    <n v="6"/>
    <n v="22"/>
    <n v="11"/>
    <n v="13"/>
    <n v="2"/>
  </r>
  <r>
    <n v="30"/>
    <s v="30 &amp; Above"/>
    <s v="Age 21 to 30"/>
    <s v="No"/>
    <s v="Travel_Rarely"/>
    <x v="1"/>
    <x v="4"/>
    <n v="3"/>
    <s v="Life Sciences"/>
    <n v="1"/>
    <n v="288"/>
    <s v="Male"/>
    <x v="3"/>
    <x v="2"/>
    <s v="Divorced"/>
    <n v="52090"/>
    <n v="7"/>
    <s v="Y"/>
    <n v="14"/>
    <n v="8"/>
    <n v="1"/>
    <n v="10"/>
    <n v="3"/>
    <n v="8"/>
    <n v="7"/>
    <n v="7"/>
    <n v="2"/>
  </r>
  <r>
    <n v="29"/>
    <s v="Below 30"/>
    <s v="Age 21 to 30"/>
    <s v="No"/>
    <s v="Travel_Rarely"/>
    <x v="1"/>
    <x v="7"/>
    <n v="2"/>
    <s v="Medical"/>
    <n v="1"/>
    <n v="289"/>
    <s v="Female"/>
    <x v="0"/>
    <x v="2"/>
    <s v="Single"/>
    <n v="106730"/>
    <n v="1"/>
    <s v="Y"/>
    <n v="13"/>
    <n v="8"/>
    <n v="3"/>
    <n v="1"/>
    <n v="2"/>
    <n v="1"/>
    <n v="0"/>
    <n v="0"/>
    <n v="3"/>
  </r>
  <r>
    <n v="42"/>
    <s v="30 &amp; Above"/>
    <s v="Age 41 to 50"/>
    <s v="Yes"/>
    <s v="Travel_Frequently"/>
    <x v="1"/>
    <x v="1"/>
    <n v="1"/>
    <s v="Life Sciences"/>
    <n v="1"/>
    <n v="290"/>
    <s v="Female"/>
    <x v="0"/>
    <x v="2"/>
    <s v="Divorced"/>
    <n v="50100"/>
    <n v="6"/>
    <s v="Y"/>
    <n v="21"/>
    <n v="8"/>
    <n v="3"/>
    <n v="7"/>
    <n v="3"/>
    <n v="2"/>
    <n v="2"/>
    <n v="2"/>
    <n v="3"/>
  </r>
  <r>
    <n v="43"/>
    <s v="30 &amp; Above"/>
    <s v="Age 41 to 50"/>
    <s v="No"/>
    <s v="Travel_Frequently"/>
    <x v="1"/>
    <x v="25"/>
    <n v="1"/>
    <s v="Life Sciences"/>
    <n v="1"/>
    <n v="291"/>
    <s v="Male"/>
    <x v="0"/>
    <x v="5"/>
    <s v="Married"/>
    <n v="135490"/>
    <n v="3"/>
    <s v="Y"/>
    <n v="11"/>
    <n v="8"/>
    <n v="2"/>
    <n v="7"/>
    <n v="3"/>
    <n v="2"/>
    <n v="2"/>
    <n v="2"/>
    <n v="3"/>
  </r>
  <r>
    <n v="34"/>
    <s v="30 &amp; Above"/>
    <s v="Age 31 to 40"/>
    <s v="No"/>
    <s v="Travel_Rarely"/>
    <x v="1"/>
    <x v="3"/>
    <n v="5"/>
    <s v="Technical Degree"/>
    <n v="1"/>
    <n v="292"/>
    <s v="Male"/>
    <x v="3"/>
    <x v="0"/>
    <s v="Single"/>
    <n v="49990"/>
    <n v="3"/>
    <s v="Y"/>
    <n v="12"/>
    <n v="8"/>
    <n v="2"/>
    <n v="10"/>
    <n v="2"/>
    <n v="5"/>
    <n v="4"/>
    <n v="3"/>
    <n v="3"/>
  </r>
  <r>
    <n v="23"/>
    <s v="Below 30"/>
    <s v="Age 21 to 30"/>
    <s v="No"/>
    <s v="Travel_Rarely"/>
    <x v="0"/>
    <x v="19"/>
    <n v="3"/>
    <s v="Marketing"/>
    <n v="1"/>
    <n v="293"/>
    <s v="Male"/>
    <x v="4"/>
    <x v="2"/>
    <s v="Married"/>
    <n v="42210"/>
    <n v="1"/>
    <s v="Y"/>
    <n v="11"/>
    <n v="8"/>
    <n v="1"/>
    <n v="5"/>
    <n v="4"/>
    <n v="4"/>
    <n v="0"/>
    <n v="2"/>
    <n v="4"/>
  </r>
  <r>
    <n v="39"/>
    <s v="30 &amp; Above"/>
    <s v="Age 31 to 40"/>
    <s v="No"/>
    <s v="Travel_Rarely"/>
    <x v="0"/>
    <x v="3"/>
    <n v="4"/>
    <s v="Marketing"/>
    <n v="1"/>
    <n v="294"/>
    <s v="Female"/>
    <x v="1"/>
    <x v="0"/>
    <s v="Married"/>
    <n v="138720"/>
    <n v="9"/>
    <s v="Y"/>
    <n v="12"/>
    <n v="8"/>
    <n v="3"/>
    <n v="12"/>
    <n v="3"/>
    <n v="8"/>
    <n v="3"/>
    <n v="6"/>
    <n v="1"/>
  </r>
  <r>
    <n v="56"/>
    <s v="30 &amp; Above"/>
    <s v="Age 51 to 60"/>
    <s v="No"/>
    <s v="Travel_Rarely"/>
    <x v="1"/>
    <x v="3"/>
    <n v="4"/>
    <s v="Medical"/>
    <n v="1"/>
    <n v="295"/>
    <s v="Male"/>
    <x v="0"/>
    <x v="8"/>
    <s v="Married"/>
    <n v="20420"/>
    <n v="7"/>
    <s v="Y"/>
    <n v="12"/>
    <n v="8"/>
    <n v="0"/>
    <n v="30"/>
    <n v="6"/>
    <n v="10"/>
    <n v="1"/>
    <n v="1"/>
    <n v="2"/>
  </r>
  <r>
    <n v="40"/>
    <s v="30 &amp; Above"/>
    <s v="Age 31 to 40"/>
    <s v="No"/>
    <s v="Travel_Rarely"/>
    <x v="0"/>
    <x v="14"/>
    <n v="3"/>
    <s v="Marketing"/>
    <n v="1"/>
    <n v="296"/>
    <s v="Male"/>
    <x v="3"/>
    <x v="1"/>
    <s v="Single"/>
    <n v="20730"/>
    <n v="0"/>
    <s v="Y"/>
    <n v="14"/>
    <n v="8"/>
    <n v="0"/>
    <n v="5"/>
    <n v="3"/>
    <n v="4"/>
    <n v="2"/>
    <n v="3"/>
    <n v="2"/>
  </r>
  <r>
    <n v="27"/>
    <s v="Below 30"/>
    <s v="Age 21 to 30"/>
    <s v="No"/>
    <s v="Travel_Rarely"/>
    <x v="1"/>
    <x v="1"/>
    <n v="3"/>
    <s v="Life Sciences"/>
    <n v="1"/>
    <n v="297"/>
    <s v="Female"/>
    <x v="0"/>
    <x v="5"/>
    <s v="Single"/>
    <n v="29560"/>
    <n v="8"/>
    <s v="Y"/>
    <n v="13"/>
    <n v="8"/>
    <n v="0"/>
    <n v="9"/>
    <n v="6"/>
    <n v="7"/>
    <n v="0"/>
    <n v="7"/>
    <n v="1"/>
  </r>
  <r>
    <n v="29"/>
    <s v="Below 30"/>
    <s v="Age 21 to 30"/>
    <s v="No"/>
    <s v="Travel_Rarely"/>
    <x v="0"/>
    <x v="16"/>
    <n v="3"/>
    <s v="Marketing"/>
    <n v="1"/>
    <n v="298"/>
    <s v="Female"/>
    <x v="3"/>
    <x v="8"/>
    <s v="Divorced"/>
    <n v="29260"/>
    <n v="1"/>
    <s v="Y"/>
    <n v="15"/>
    <n v="8"/>
    <n v="1"/>
    <n v="2"/>
    <n v="3"/>
    <n v="2"/>
    <n v="2"/>
    <n v="2"/>
    <n v="3"/>
  </r>
  <r>
    <n v="53"/>
    <s v="30 &amp; Above"/>
    <s v="Age 51 to 60"/>
    <s v="No"/>
    <s v="Travel_Rarely"/>
    <x v="1"/>
    <x v="14"/>
    <n v="3"/>
    <s v="Life Sciences"/>
    <n v="1"/>
    <n v="299"/>
    <s v="Female"/>
    <x v="2"/>
    <x v="5"/>
    <s v="Single"/>
    <n v="48090"/>
    <n v="2"/>
    <s v="Y"/>
    <n v="18"/>
    <n v="8"/>
    <n v="0"/>
    <n v="19"/>
    <n v="2"/>
    <n v="2"/>
    <n v="2"/>
    <n v="2"/>
    <n v="3"/>
  </r>
  <r>
    <n v="35"/>
    <s v="30 &amp; Above"/>
    <s v="Age 31 to 40"/>
    <s v="No"/>
    <s v="Non-Travel"/>
    <x v="1"/>
    <x v="15"/>
    <n v="1"/>
    <s v="Medical"/>
    <n v="1"/>
    <n v="300"/>
    <s v="Male"/>
    <x v="0"/>
    <x v="0"/>
    <s v="Divorced"/>
    <n v="51630"/>
    <n v="2"/>
    <s v="Y"/>
    <n v="18"/>
    <n v="8"/>
    <n v="2"/>
    <n v="16"/>
    <n v="4"/>
    <n v="1"/>
    <n v="0"/>
    <n v="0"/>
    <n v="4"/>
  </r>
  <r>
    <n v="32"/>
    <s v="30 &amp; Above"/>
    <s v="Age 31 to 40"/>
    <s v="No"/>
    <s v="Travel_Frequently"/>
    <x v="0"/>
    <x v="12"/>
    <n v="4"/>
    <s v="Life Sciences"/>
    <n v="1"/>
    <n v="301"/>
    <s v="Male"/>
    <x v="3"/>
    <x v="2"/>
    <s v="Married"/>
    <n v="188440"/>
    <n v="1"/>
    <s v="Y"/>
    <n v="19"/>
    <n v="8"/>
    <n v="0"/>
    <n v="10"/>
    <n v="3"/>
    <n v="10"/>
    <n v="4"/>
    <n v="7"/>
    <n v="3"/>
  </r>
  <r>
    <n v="38"/>
    <s v="30 &amp; Above"/>
    <s v="Age 31 to 40"/>
    <s v="No"/>
    <s v="Travel_Rarely"/>
    <x v="0"/>
    <x v="1"/>
    <n v="3"/>
    <s v="Medical"/>
    <n v="1"/>
    <n v="302"/>
    <s v="Male"/>
    <x v="1"/>
    <x v="5"/>
    <s v="Married"/>
    <n v="181720"/>
    <n v="6"/>
    <s v="Y"/>
    <n v="12"/>
    <n v="8"/>
    <n v="2"/>
    <n v="6"/>
    <n v="5"/>
    <n v="1"/>
    <n v="0"/>
    <n v="1"/>
    <n v="1"/>
  </r>
  <r>
    <n v="34"/>
    <s v="30 &amp; Above"/>
    <s v="Age 31 to 40"/>
    <s v="No"/>
    <s v="Travel_Rarely"/>
    <x v="1"/>
    <x v="16"/>
    <n v="3"/>
    <s v="Medical"/>
    <n v="1"/>
    <n v="303"/>
    <s v="Female"/>
    <x v="2"/>
    <x v="5"/>
    <s v="Divorced"/>
    <n v="57440"/>
    <n v="3"/>
    <s v="Y"/>
    <n v="19"/>
    <n v="8"/>
    <n v="1"/>
    <n v="7"/>
    <n v="4"/>
    <n v="0"/>
    <n v="0"/>
    <n v="0"/>
    <n v="3"/>
  </r>
  <r>
    <n v="52"/>
    <s v="30 &amp; Above"/>
    <s v="Age 51 to 60"/>
    <s v="No"/>
    <s v="Travel_Rarely"/>
    <x v="0"/>
    <x v="24"/>
    <n v="5"/>
    <s v="Technical Degree"/>
    <n v="1"/>
    <n v="304"/>
    <s v="Male"/>
    <x v="2"/>
    <x v="8"/>
    <s v="Married"/>
    <n v="28890"/>
    <n v="1"/>
    <s v="Y"/>
    <n v="11"/>
    <n v="8"/>
    <n v="1"/>
    <n v="34"/>
    <n v="2"/>
    <n v="34"/>
    <n v="1"/>
    <n v="16"/>
    <n v="4"/>
  </r>
  <r>
    <n v="33"/>
    <s v="30 &amp; Above"/>
    <s v="Age 31 to 40"/>
    <s v="Yes"/>
    <s v="Travel_Rarely"/>
    <x v="1"/>
    <x v="7"/>
    <n v="2"/>
    <s v="Medical"/>
    <n v="1"/>
    <n v="305"/>
    <s v="Male"/>
    <x v="2"/>
    <x v="5"/>
    <s v="Single"/>
    <n v="28710"/>
    <n v="1"/>
    <s v="Y"/>
    <n v="17"/>
    <n v="8"/>
    <n v="3"/>
    <n v="10"/>
    <n v="2"/>
    <n v="10"/>
    <n v="7"/>
    <n v="8"/>
    <n v="2"/>
  </r>
  <r>
    <n v="25"/>
    <s v="Below 30"/>
    <s v="Age 21 to 30"/>
    <s v="No"/>
    <s v="Travel_Rarely"/>
    <x v="1"/>
    <x v="4"/>
    <n v="3"/>
    <s v="Life Sciences"/>
    <n v="1"/>
    <n v="306"/>
    <s v="Male"/>
    <x v="3"/>
    <x v="1"/>
    <s v="Single"/>
    <n v="74840"/>
    <n v="1"/>
    <s v="Y"/>
    <n v="15"/>
    <n v="8"/>
    <n v="0"/>
    <n v="6"/>
    <n v="3"/>
    <n v="6"/>
    <n v="1"/>
    <n v="4"/>
    <n v="2"/>
  </r>
  <r>
    <n v="45"/>
    <s v="30 &amp; Above"/>
    <s v="Age 41 to 50"/>
    <s v="No"/>
    <s v="Travel_Rarely"/>
    <x v="0"/>
    <x v="3"/>
    <n v="3"/>
    <s v="Life Sciences"/>
    <n v="1"/>
    <n v="307"/>
    <s v="Male"/>
    <x v="2"/>
    <x v="0"/>
    <s v="Single"/>
    <n v="60740"/>
    <n v="0"/>
    <s v="Y"/>
    <n v="14"/>
    <n v="8"/>
    <n v="0"/>
    <n v="9"/>
    <n v="2"/>
    <n v="8"/>
    <n v="3"/>
    <n v="1"/>
    <n v="3"/>
  </r>
  <r>
    <n v="23"/>
    <s v="Below 30"/>
    <s v="Age 21 to 30"/>
    <s v="No"/>
    <s v="Travel_Rarely"/>
    <x v="1"/>
    <x v="28"/>
    <n v="1"/>
    <s v="Life Sciences"/>
    <n v="1"/>
    <n v="308"/>
    <s v="Female"/>
    <x v="3"/>
    <x v="1"/>
    <s v="Single"/>
    <n v="173280"/>
    <n v="1"/>
    <s v="Y"/>
    <n v="17"/>
    <n v="8"/>
    <n v="1"/>
    <n v="2"/>
    <n v="2"/>
    <n v="2"/>
    <n v="0"/>
    <n v="2"/>
    <n v="3"/>
  </r>
  <r>
    <n v="47"/>
    <s v="30 &amp; Above"/>
    <s v="Age 41 to 50"/>
    <s v="Yes"/>
    <s v="Travel_Frequently"/>
    <x v="1"/>
    <x v="12"/>
    <n v="3"/>
    <s v="Life Sciences"/>
    <n v="1"/>
    <n v="309"/>
    <s v="Male"/>
    <x v="0"/>
    <x v="4"/>
    <s v="Single"/>
    <n v="27740"/>
    <n v="4"/>
    <s v="Y"/>
    <n v="13"/>
    <n v="8"/>
    <n v="1"/>
    <n v="0"/>
    <n v="2"/>
    <n v="5"/>
    <n v="1"/>
    <n v="3"/>
    <n v="3"/>
  </r>
  <r>
    <n v="34"/>
    <s v="30 &amp; Above"/>
    <s v="Age 31 to 40"/>
    <s v="No"/>
    <s v="Travel_Rarely"/>
    <x v="1"/>
    <x v="27"/>
    <n v="3"/>
    <s v="Technical Degree"/>
    <n v="1"/>
    <n v="310"/>
    <s v="Male"/>
    <x v="0"/>
    <x v="1"/>
    <s v="Single"/>
    <n v="45050"/>
    <n v="1"/>
    <s v="Y"/>
    <n v="12"/>
    <n v="8"/>
    <n v="0"/>
    <n v="6"/>
    <n v="3"/>
    <n v="6"/>
    <n v="1"/>
    <n v="4"/>
    <n v="3"/>
  </r>
  <r>
    <n v="55"/>
    <s v="30 &amp; Above"/>
    <s v="Age 51 to 60"/>
    <s v="Yes"/>
    <s v="Travel_Rarely"/>
    <x v="2"/>
    <x v="8"/>
    <n v="3"/>
    <s v="Human Resources"/>
    <n v="1"/>
    <n v="311"/>
    <s v="Male"/>
    <x v="1"/>
    <x v="5"/>
    <s v="Married"/>
    <n v="74280"/>
    <n v="5"/>
    <s v="Y"/>
    <n v="12"/>
    <n v="8"/>
    <n v="0"/>
    <n v="24"/>
    <n v="2"/>
    <n v="5"/>
    <n v="1"/>
    <n v="4"/>
    <n v="3"/>
  </r>
  <r>
    <n v="36"/>
    <s v="30 &amp; Above"/>
    <s v="Age 31 to 40"/>
    <s v="No"/>
    <s v="Non-Travel"/>
    <x v="1"/>
    <x v="8"/>
    <n v="2"/>
    <s v="Life Sciences"/>
    <n v="1"/>
    <n v="312"/>
    <s v="Male"/>
    <x v="4"/>
    <x v="2"/>
    <s v="Single"/>
    <n v="116310"/>
    <n v="1"/>
    <s v="Y"/>
    <n v="18"/>
    <n v="8"/>
    <n v="1"/>
    <n v="10"/>
    <n v="2"/>
    <n v="10"/>
    <n v="0"/>
    <n v="9"/>
    <n v="3"/>
  </r>
  <r>
    <n v="52"/>
    <s v="30 &amp; Above"/>
    <s v="Age 51 to 60"/>
    <s v="No"/>
    <s v="Non-Travel"/>
    <x v="1"/>
    <x v="7"/>
    <n v="4"/>
    <s v="Life Sciences"/>
    <n v="1"/>
    <n v="313"/>
    <s v="Male"/>
    <x v="4"/>
    <x v="2"/>
    <s v="Married"/>
    <n v="97380"/>
    <n v="0"/>
    <s v="Y"/>
    <n v="18"/>
    <n v="8"/>
    <n v="2"/>
    <n v="5"/>
    <n v="2"/>
    <n v="4"/>
    <n v="1"/>
    <n v="2"/>
    <n v="3"/>
  </r>
  <r>
    <n v="26"/>
    <s v="Below 30"/>
    <s v="Age 21 to 30"/>
    <s v="No"/>
    <s v="Travel_Frequently"/>
    <x v="1"/>
    <x v="3"/>
    <n v="2"/>
    <s v="Life Sciences"/>
    <n v="1"/>
    <n v="314"/>
    <s v="Male"/>
    <x v="0"/>
    <x v="6"/>
    <s v="Divorced"/>
    <n v="28350"/>
    <n v="3"/>
    <s v="Y"/>
    <n v="11"/>
    <n v="8"/>
    <n v="1"/>
    <n v="5"/>
    <n v="2"/>
    <n v="2"/>
    <n v="2"/>
    <n v="0"/>
    <n v="3"/>
  </r>
  <r>
    <n v="29"/>
    <s v="Below 30"/>
    <s v="Age 21 to 30"/>
    <s v="No"/>
    <s v="Travel_Rarely"/>
    <x v="1"/>
    <x v="1"/>
    <n v="2"/>
    <s v="Medical"/>
    <n v="1"/>
    <n v="315"/>
    <s v="Male"/>
    <x v="2"/>
    <x v="6"/>
    <s v="Married"/>
    <n v="169590"/>
    <n v="4"/>
    <s v="Y"/>
    <n v="14"/>
    <n v="8"/>
    <n v="3"/>
    <n v="11"/>
    <n v="5"/>
    <n v="8"/>
    <n v="1"/>
    <n v="1"/>
    <n v="2"/>
  </r>
  <r>
    <n v="26"/>
    <s v="Below 30"/>
    <s v="Age 21 to 30"/>
    <s v="Yes"/>
    <s v="Travel_Rarely"/>
    <x v="1"/>
    <x v="18"/>
    <n v="2"/>
    <s v="Life Sciences"/>
    <n v="1"/>
    <n v="316"/>
    <s v="Male"/>
    <x v="3"/>
    <x v="5"/>
    <s v="Single"/>
    <n v="26130"/>
    <n v="6"/>
    <s v="Y"/>
    <n v="19"/>
    <n v="8"/>
    <n v="1"/>
    <n v="6"/>
    <n v="2"/>
    <n v="4"/>
    <n v="1"/>
    <n v="2"/>
    <n v="2"/>
  </r>
  <r>
    <n v="34"/>
    <s v="30 &amp; Above"/>
    <s v="Age 31 to 40"/>
    <s v="No"/>
    <s v="Travel_Rarely"/>
    <x v="1"/>
    <x v="10"/>
    <n v="4"/>
    <s v="Technical Degree"/>
    <n v="1"/>
    <n v="317"/>
    <s v="Male"/>
    <x v="3"/>
    <x v="6"/>
    <s v="Single"/>
    <n v="61460"/>
    <n v="2"/>
    <s v="Y"/>
    <n v="12"/>
    <n v="8"/>
    <n v="0"/>
    <n v="10"/>
    <n v="3"/>
    <n v="4"/>
    <n v="1"/>
    <n v="3"/>
    <n v="3"/>
  </r>
  <r>
    <n v="54"/>
    <s v="30 &amp; Above"/>
    <s v="Age 51 to 60"/>
    <s v="No"/>
    <s v="Travel_Rarely"/>
    <x v="1"/>
    <x v="6"/>
    <n v="4"/>
    <s v="Medical"/>
    <n v="1"/>
    <n v="318"/>
    <s v="Female"/>
    <x v="3"/>
    <x v="5"/>
    <s v="Divorced"/>
    <n v="49630"/>
    <n v="9"/>
    <s v="Y"/>
    <n v="15"/>
    <n v="8"/>
    <n v="1"/>
    <n v="9"/>
    <n v="2"/>
    <n v="5"/>
    <n v="1"/>
    <n v="4"/>
    <n v="3"/>
  </r>
  <r>
    <n v="27"/>
    <s v="Below 30"/>
    <s v="Age 21 to 30"/>
    <s v="No"/>
    <s v="Travel_Frequently"/>
    <x v="1"/>
    <x v="19"/>
    <n v="2"/>
    <s v="Life Sciences"/>
    <n v="1"/>
    <n v="319"/>
    <s v="Female"/>
    <x v="1"/>
    <x v="1"/>
    <s v="Married"/>
    <n v="195370"/>
    <n v="0"/>
    <s v="Y"/>
    <n v="12"/>
    <n v="8"/>
    <n v="0"/>
    <n v="5"/>
    <n v="5"/>
    <n v="4"/>
    <n v="1"/>
    <n v="1"/>
    <n v="3"/>
  </r>
  <r>
    <n v="37"/>
    <s v="30 &amp; Above"/>
    <s v="Age 31 to 40"/>
    <s v="No"/>
    <s v="Travel_Rarely"/>
    <x v="0"/>
    <x v="3"/>
    <n v="4"/>
    <s v="Technical Degree"/>
    <n v="1"/>
    <n v="320"/>
    <s v="Male"/>
    <x v="3"/>
    <x v="6"/>
    <s v="Divorced"/>
    <n v="61720"/>
    <n v="0"/>
    <s v="Y"/>
    <n v="11"/>
    <n v="8"/>
    <n v="0"/>
    <n v="6"/>
    <n v="1"/>
    <n v="5"/>
    <n v="4"/>
    <n v="3"/>
    <n v="2"/>
  </r>
  <r>
    <n v="38"/>
    <s v="30 &amp; Above"/>
    <s v="Age 31 to 40"/>
    <s v="No"/>
    <s v="Travel_Frequently"/>
    <x v="0"/>
    <x v="3"/>
    <n v="4"/>
    <s v="Life Sciences"/>
    <n v="1"/>
    <n v="321"/>
    <s v="Female"/>
    <x v="3"/>
    <x v="1"/>
    <s v="Single"/>
    <n v="23680"/>
    <n v="6"/>
    <s v="Y"/>
    <n v="11"/>
    <n v="8"/>
    <n v="1"/>
    <n v="17"/>
    <n v="3"/>
    <n v="15"/>
    <n v="4"/>
    <n v="12"/>
    <n v="3"/>
  </r>
  <r>
    <n v="34"/>
    <s v="30 &amp; Above"/>
    <s v="Age 31 to 40"/>
    <s v="No"/>
    <s v="Travel_Rarely"/>
    <x v="0"/>
    <x v="3"/>
    <n v="3"/>
    <s v="Marketing"/>
    <n v="1"/>
    <n v="322"/>
    <s v="Male"/>
    <x v="0"/>
    <x v="7"/>
    <s v="Single"/>
    <n v="103120"/>
    <n v="1"/>
    <s v="Y"/>
    <n v="12"/>
    <n v="8"/>
    <n v="0"/>
    <n v="6"/>
    <n v="2"/>
    <n v="6"/>
    <n v="1"/>
    <n v="3"/>
    <n v="3"/>
  </r>
  <r>
    <n v="35"/>
    <s v="30 &amp; Above"/>
    <s v="Age 31 to 40"/>
    <s v="No"/>
    <s v="Travel_Rarely"/>
    <x v="1"/>
    <x v="15"/>
    <n v="4"/>
    <s v="Medical"/>
    <n v="1"/>
    <n v="323"/>
    <s v="Male"/>
    <x v="2"/>
    <x v="8"/>
    <s v="Married"/>
    <n v="16750"/>
    <n v="1"/>
    <s v="Y"/>
    <n v="16"/>
    <n v="8"/>
    <n v="0"/>
    <n v="3"/>
    <n v="6"/>
    <n v="3"/>
    <n v="0"/>
    <n v="2"/>
    <n v="2"/>
  </r>
  <r>
    <n v="30"/>
    <s v="30 &amp; Above"/>
    <s v="Age 21 to 30"/>
    <s v="No"/>
    <s v="Travel_Rarely"/>
    <x v="1"/>
    <x v="16"/>
    <n v="3"/>
    <s v="Medical"/>
    <n v="1"/>
    <n v="324"/>
    <s v="Male"/>
    <x v="0"/>
    <x v="5"/>
    <s v="Married"/>
    <n v="25230"/>
    <n v="3"/>
    <s v="Y"/>
    <n v="13"/>
    <n v="8"/>
    <n v="1"/>
    <n v="7"/>
    <n v="2"/>
    <n v="2"/>
    <n v="0"/>
    <n v="2"/>
    <n v="3"/>
  </r>
  <r>
    <n v="40"/>
    <s v="30 &amp; Above"/>
    <s v="Age 31 to 40"/>
    <s v="No"/>
    <s v="Travel_Frequently"/>
    <x v="1"/>
    <x v="1"/>
    <n v="4"/>
    <s v="Medical"/>
    <n v="1"/>
    <n v="325"/>
    <s v="Male"/>
    <x v="3"/>
    <x v="6"/>
    <s v="Married"/>
    <n v="65670"/>
    <n v="1"/>
    <s v="Y"/>
    <n v="13"/>
    <n v="8"/>
    <n v="1"/>
    <n v="8"/>
    <n v="3"/>
    <n v="8"/>
    <n v="3"/>
    <n v="7"/>
    <n v="3"/>
  </r>
  <r>
    <n v="34"/>
    <s v="30 &amp; Above"/>
    <s v="Age 31 to 40"/>
    <s v="No"/>
    <s v="Travel_Rarely"/>
    <x v="1"/>
    <x v="1"/>
    <n v="3"/>
    <s v="Life Sciences"/>
    <n v="1"/>
    <n v="326"/>
    <s v="Male"/>
    <x v="2"/>
    <x v="0"/>
    <s v="Married"/>
    <n v="47390"/>
    <n v="5"/>
    <s v="Y"/>
    <n v="24"/>
    <n v="8"/>
    <n v="2"/>
    <n v="6"/>
    <n v="2"/>
    <n v="3"/>
    <n v="1"/>
    <n v="2"/>
    <n v="3"/>
  </r>
  <r>
    <n v="42"/>
    <s v="30 &amp; Above"/>
    <s v="Age 41 to 50"/>
    <s v="No"/>
    <s v="Travel_Frequently"/>
    <x v="1"/>
    <x v="14"/>
    <n v="4"/>
    <s v="Medical"/>
    <n v="1"/>
    <n v="327"/>
    <s v="Male"/>
    <x v="0"/>
    <x v="6"/>
    <s v="Divorced"/>
    <n v="92080"/>
    <n v="1"/>
    <s v="Y"/>
    <n v="15"/>
    <n v="8"/>
    <n v="1"/>
    <n v="24"/>
    <n v="2"/>
    <n v="24"/>
    <n v="14"/>
    <n v="9"/>
    <n v="2"/>
  </r>
  <r>
    <n v="23"/>
    <s v="Below 30"/>
    <s v="Age 21 to 30"/>
    <s v="Yes"/>
    <s v="Travel_Rarely"/>
    <x v="0"/>
    <x v="3"/>
    <n v="3"/>
    <s v="Medical"/>
    <n v="1"/>
    <n v="328"/>
    <s v="Female"/>
    <x v="1"/>
    <x v="6"/>
    <s v="Married"/>
    <n v="45590"/>
    <n v="1"/>
    <s v="Y"/>
    <n v="18"/>
    <n v="8"/>
    <n v="1"/>
    <n v="1"/>
    <n v="2"/>
    <n v="0"/>
    <n v="0"/>
    <n v="0"/>
    <n v="3"/>
  </r>
  <r>
    <n v="24"/>
    <s v="Below 30"/>
    <s v="Age 21 to 30"/>
    <s v="No"/>
    <s v="Non-Travel"/>
    <x v="0"/>
    <x v="7"/>
    <n v="5"/>
    <s v="Marketing"/>
    <n v="1"/>
    <n v="329"/>
    <s v="Female"/>
    <x v="0"/>
    <x v="6"/>
    <s v="Divorced"/>
    <n v="81890"/>
    <n v="1"/>
    <s v="Y"/>
    <n v="14"/>
    <n v="8"/>
    <n v="1"/>
    <n v="1"/>
    <n v="3"/>
    <n v="1"/>
    <n v="0"/>
    <n v="0"/>
    <n v="3"/>
  </r>
  <r>
    <n v="52"/>
    <s v="30 &amp; Above"/>
    <s v="Age 51 to 60"/>
    <s v="No"/>
    <s v="Travel_Rarely"/>
    <x v="1"/>
    <x v="17"/>
    <n v="3"/>
    <s v="Life Sciences"/>
    <n v="1"/>
    <n v="330"/>
    <s v="Male"/>
    <x v="3"/>
    <x v="6"/>
    <s v="Married"/>
    <n v="29420"/>
    <n v="8"/>
    <s v="Y"/>
    <n v="11"/>
    <n v="8"/>
    <n v="1"/>
    <n v="9"/>
    <n v="1"/>
    <n v="5"/>
    <n v="1"/>
    <n v="4"/>
    <n v="3"/>
  </r>
  <r>
    <n v="50"/>
    <s v="30 &amp; Above"/>
    <s v="Age 41 to 50"/>
    <s v="No"/>
    <s v="Travel_Rarely"/>
    <x v="1"/>
    <x v="4"/>
    <n v="4"/>
    <s v="Life Sciences"/>
    <n v="1"/>
    <n v="331"/>
    <s v="Male"/>
    <x v="3"/>
    <x v="2"/>
    <s v="Married"/>
    <n v="49410"/>
    <n v="5"/>
    <s v="Y"/>
    <n v="11"/>
    <n v="8"/>
    <n v="1"/>
    <n v="30"/>
    <n v="3"/>
    <n v="4"/>
    <n v="0"/>
    <n v="3"/>
    <n v="3"/>
  </r>
  <r>
    <n v="29"/>
    <s v="Below 30"/>
    <s v="Age 21 to 30"/>
    <s v="Yes"/>
    <s v="Travel_Rarely"/>
    <x v="0"/>
    <x v="3"/>
    <n v="4"/>
    <s v="Marketing"/>
    <n v="1"/>
    <n v="332"/>
    <s v="Female"/>
    <x v="1"/>
    <x v="1"/>
    <s v="Married"/>
    <n v="106500"/>
    <n v="1"/>
    <s v="Y"/>
    <n v="13"/>
    <n v="8"/>
    <n v="2"/>
    <n v="1"/>
    <n v="2"/>
    <n v="1"/>
    <n v="0"/>
    <n v="0"/>
    <n v="3"/>
  </r>
  <r>
    <n v="33"/>
    <s v="30 &amp; Above"/>
    <s v="Age 31 to 40"/>
    <s v="No"/>
    <s v="Travel_Rarely"/>
    <x v="1"/>
    <x v="11"/>
    <n v="4"/>
    <s v="Life Sciences"/>
    <n v="1"/>
    <n v="333"/>
    <s v="Male"/>
    <x v="1"/>
    <x v="6"/>
    <s v="Married"/>
    <n v="59020"/>
    <n v="0"/>
    <s v="Y"/>
    <n v="12"/>
    <n v="8"/>
    <n v="1"/>
    <n v="14"/>
    <n v="2"/>
    <n v="13"/>
    <n v="3"/>
    <n v="7"/>
    <n v="4"/>
  </r>
  <r>
    <n v="33"/>
    <s v="30 &amp; Above"/>
    <s v="Age 31 to 40"/>
    <s v="Yes"/>
    <s v="Travel_Rarely"/>
    <x v="1"/>
    <x v="28"/>
    <n v="5"/>
    <s v="Life Sciences"/>
    <n v="1"/>
    <n v="334"/>
    <s v="Male"/>
    <x v="0"/>
    <x v="3"/>
    <s v="Single"/>
    <n v="86390"/>
    <n v="5"/>
    <s v="Y"/>
    <n v="16"/>
    <n v="8"/>
    <n v="2"/>
    <n v="6"/>
    <n v="3"/>
    <n v="3"/>
    <n v="0"/>
    <n v="2"/>
    <n v="3"/>
  </r>
  <r>
    <n v="47"/>
    <s v="30 &amp; Above"/>
    <s v="Age 41 to 50"/>
    <s v="No"/>
    <s v="Travel_Rarely"/>
    <x v="1"/>
    <x v="0"/>
    <n v="4"/>
    <s v="Other"/>
    <n v="1"/>
    <n v="335"/>
    <s v="Male"/>
    <x v="3"/>
    <x v="8"/>
    <s v="Married"/>
    <n v="63470"/>
    <n v="1"/>
    <s v="Y"/>
    <n v="14"/>
    <n v="8"/>
    <n v="0"/>
    <n v="26"/>
    <n v="2"/>
    <n v="26"/>
    <n v="3"/>
    <n v="0"/>
    <n v="2"/>
  </r>
  <r>
    <n v="36"/>
    <s v="30 &amp; Above"/>
    <s v="Age 31 to 40"/>
    <s v="No"/>
    <s v="Travel_Rarely"/>
    <x v="0"/>
    <x v="0"/>
    <n v="3"/>
    <s v="Medical"/>
    <n v="1"/>
    <n v="336"/>
    <s v="Female"/>
    <x v="3"/>
    <x v="2"/>
    <s v="Married"/>
    <n v="42000"/>
    <n v="0"/>
    <s v="Y"/>
    <n v="22"/>
    <n v="8"/>
    <n v="0"/>
    <n v="10"/>
    <n v="3"/>
    <n v="9"/>
    <n v="0"/>
    <n v="5"/>
    <n v="3"/>
  </r>
  <r>
    <n v="29"/>
    <s v="Below 30"/>
    <s v="Age 21 to 30"/>
    <s v="No"/>
    <s v="Travel_Rarely"/>
    <x v="1"/>
    <x v="1"/>
    <n v="3"/>
    <s v="Other"/>
    <n v="1"/>
    <n v="337"/>
    <s v="Male"/>
    <x v="0"/>
    <x v="1"/>
    <s v="Married"/>
    <n v="34520"/>
    <n v="1"/>
    <s v="Y"/>
    <n v="11"/>
    <n v="8"/>
    <n v="0"/>
    <n v="10"/>
    <n v="3"/>
    <n v="10"/>
    <n v="0"/>
    <n v="7"/>
    <n v="3"/>
  </r>
  <r>
    <n v="58"/>
    <s v="30 &amp; Above"/>
    <s v="Age 51 to 60"/>
    <s v="Yes"/>
    <s v="Travel_Rarely"/>
    <x v="1"/>
    <x v="20"/>
    <n v="3"/>
    <s v="Other"/>
    <n v="1"/>
    <n v="338"/>
    <s v="Female"/>
    <x v="3"/>
    <x v="1"/>
    <s v="Single"/>
    <n v="43170"/>
    <n v="7"/>
    <s v="Y"/>
    <n v="17"/>
    <n v="8"/>
    <n v="0"/>
    <n v="40"/>
    <n v="2"/>
    <n v="31"/>
    <n v="13"/>
    <n v="8"/>
    <n v="3"/>
  </r>
  <r>
    <n v="35"/>
    <s v="30 &amp; Above"/>
    <s v="Age 31 to 40"/>
    <s v="No"/>
    <s v="Travel_Rarely"/>
    <x v="0"/>
    <x v="1"/>
    <n v="4"/>
    <s v="Marketing"/>
    <n v="1"/>
    <n v="339"/>
    <s v="Female"/>
    <x v="0"/>
    <x v="1"/>
    <s v="Single"/>
    <n v="26320"/>
    <n v="3"/>
    <s v="Y"/>
    <n v="13"/>
    <n v="8"/>
    <n v="3"/>
    <n v="7"/>
    <n v="3"/>
    <n v="2"/>
    <n v="2"/>
    <n v="2"/>
    <n v="3"/>
  </r>
  <r>
    <n v="42"/>
    <s v="30 &amp; Above"/>
    <s v="Age 41 to 50"/>
    <s v="No"/>
    <s v="Travel_Rarely"/>
    <x v="0"/>
    <x v="18"/>
    <n v="1"/>
    <s v="Marketing"/>
    <n v="1"/>
    <n v="340"/>
    <s v="Male"/>
    <x v="3"/>
    <x v="5"/>
    <s v="Married"/>
    <n v="46680"/>
    <n v="9"/>
    <s v="Y"/>
    <n v="18"/>
    <n v="8"/>
    <n v="2"/>
    <n v="8"/>
    <n v="2"/>
    <n v="4"/>
    <n v="0"/>
    <n v="2"/>
    <n v="3"/>
  </r>
  <r>
    <n v="28"/>
    <s v="Below 30"/>
    <s v="Age 21 to 30"/>
    <s v="Yes"/>
    <s v="Travel_Rarely"/>
    <x v="1"/>
    <x v="21"/>
    <n v="4"/>
    <s v="Medical"/>
    <n v="1"/>
    <n v="341"/>
    <s v="Female"/>
    <x v="3"/>
    <x v="2"/>
    <s v="Single"/>
    <n v="32040"/>
    <n v="6"/>
    <s v="Y"/>
    <n v="16"/>
    <n v="8"/>
    <n v="1"/>
    <n v="5"/>
    <n v="4"/>
    <n v="2"/>
    <n v="2"/>
    <n v="1"/>
    <n v="2"/>
  </r>
  <r>
    <n v="36"/>
    <s v="30 &amp; Above"/>
    <s v="Age 31 to 40"/>
    <s v="No"/>
    <s v="Travel_Rarely"/>
    <x v="1"/>
    <x v="3"/>
    <n v="3"/>
    <s v="Life Sciences"/>
    <n v="1"/>
    <n v="342"/>
    <s v="Male"/>
    <x v="3"/>
    <x v="0"/>
    <s v="Married"/>
    <n v="27200"/>
    <n v="4"/>
    <s v="Y"/>
    <n v="14"/>
    <n v="8"/>
    <n v="1"/>
    <n v="8"/>
    <n v="3"/>
    <n v="5"/>
    <n v="0"/>
    <n v="4"/>
    <n v="3"/>
  </r>
  <r>
    <n v="32"/>
    <s v="30 &amp; Above"/>
    <s v="Age 31 to 40"/>
    <s v="No"/>
    <s v="Travel_Rarely"/>
    <x v="1"/>
    <x v="11"/>
    <n v="1"/>
    <s v="Medical"/>
    <n v="1"/>
    <n v="343"/>
    <s v="Male"/>
    <x v="3"/>
    <x v="6"/>
    <s v="Married"/>
    <n v="171810"/>
    <n v="1"/>
    <s v="Y"/>
    <n v="14"/>
    <n v="8"/>
    <n v="0"/>
    <n v="14"/>
    <n v="2"/>
    <n v="14"/>
    <n v="6"/>
    <n v="8"/>
    <n v="3"/>
  </r>
  <r>
    <n v="40"/>
    <s v="30 &amp; Above"/>
    <s v="Age 31 to 40"/>
    <s v="No"/>
    <s v="Travel_Frequently"/>
    <x v="0"/>
    <x v="14"/>
    <n v="3"/>
    <s v="Marketing"/>
    <n v="1"/>
    <n v="344"/>
    <s v="Male"/>
    <x v="2"/>
    <x v="6"/>
    <s v="Single"/>
    <n v="22380"/>
    <n v="0"/>
    <s v="Y"/>
    <n v="14"/>
    <n v="8"/>
    <n v="0"/>
    <n v="10"/>
    <n v="3"/>
    <n v="1"/>
    <n v="0"/>
    <n v="0"/>
    <n v="3"/>
  </r>
  <r>
    <n v="30"/>
    <s v="30 &amp; Above"/>
    <s v="Age 21 to 30"/>
    <s v="No"/>
    <s v="Travel_Rarely"/>
    <x v="1"/>
    <x v="8"/>
    <n v="3"/>
    <s v="Technical Degree"/>
    <n v="1"/>
    <n v="345"/>
    <s v="Male"/>
    <x v="3"/>
    <x v="4"/>
    <s v="Single"/>
    <n v="14830"/>
    <n v="5"/>
    <s v="Y"/>
    <n v="13"/>
    <n v="8"/>
    <n v="0"/>
    <n v="12"/>
    <n v="3"/>
    <n v="0"/>
    <n v="0"/>
    <n v="0"/>
    <n v="2"/>
  </r>
  <r>
    <n v="45"/>
    <s v="30 &amp; Above"/>
    <s v="Age 41 to 50"/>
    <s v="No"/>
    <s v="Travel_Rarely"/>
    <x v="1"/>
    <x v="1"/>
    <n v="4"/>
    <s v="Life Sciences"/>
    <n v="1"/>
    <n v="346"/>
    <s v="Male"/>
    <x v="0"/>
    <x v="4"/>
    <s v="Single"/>
    <n v="56050"/>
    <n v="1"/>
    <s v="Y"/>
    <n v="12"/>
    <n v="8"/>
    <n v="2"/>
    <n v="1"/>
    <n v="2"/>
    <n v="1"/>
    <n v="0"/>
    <n v="0"/>
    <n v="3"/>
  </r>
  <r>
    <n v="42"/>
    <s v="30 &amp; Above"/>
    <s v="Age 41 to 50"/>
    <s v="No"/>
    <s v="Travel_Rarely"/>
    <x v="1"/>
    <x v="16"/>
    <n v="2"/>
    <s v="Medical"/>
    <n v="1"/>
    <n v="347"/>
    <s v="Male"/>
    <x v="3"/>
    <x v="7"/>
    <s v="Married"/>
    <n v="72950"/>
    <n v="1"/>
    <s v="Y"/>
    <n v="15"/>
    <n v="8"/>
    <n v="0"/>
    <n v="10"/>
    <n v="3"/>
    <n v="9"/>
    <n v="7"/>
    <n v="8"/>
    <n v="2"/>
  </r>
  <r>
    <n v="38"/>
    <s v="30 &amp; Above"/>
    <s v="Age 31 to 40"/>
    <s v="No"/>
    <s v="Travel_Frequently"/>
    <x v="0"/>
    <x v="12"/>
    <n v="3"/>
    <s v="Medical"/>
    <n v="1"/>
    <n v="348"/>
    <s v="Male"/>
    <x v="3"/>
    <x v="1"/>
    <s v="Divorced"/>
    <n v="23060"/>
    <n v="2"/>
    <s v="Y"/>
    <n v="19"/>
    <n v="8"/>
    <n v="1"/>
    <n v="13"/>
    <n v="5"/>
    <n v="4"/>
    <n v="1"/>
    <n v="2"/>
    <n v="2"/>
  </r>
  <r>
    <n v="34"/>
    <s v="30 &amp; Above"/>
    <s v="Age 31 to 40"/>
    <s v="No"/>
    <s v="Travel_Frequently"/>
    <x v="1"/>
    <x v="8"/>
    <n v="4"/>
    <s v="Life Sciences"/>
    <n v="1"/>
    <n v="349"/>
    <s v="Male"/>
    <x v="2"/>
    <x v="5"/>
    <s v="Single"/>
    <n v="23480"/>
    <n v="1"/>
    <s v="Y"/>
    <n v="14"/>
    <n v="8"/>
    <n v="1"/>
    <n v="6"/>
    <n v="3"/>
    <n v="5"/>
    <n v="1"/>
    <n v="3"/>
    <n v="3"/>
  </r>
  <r>
    <n v="49"/>
    <s v="30 &amp; Above"/>
    <s v="Age 41 to 50"/>
    <s v="Yes"/>
    <s v="Travel_Rarely"/>
    <x v="0"/>
    <x v="8"/>
    <n v="2"/>
    <s v="Life Sciences"/>
    <n v="1"/>
    <n v="350"/>
    <s v="Female"/>
    <x v="3"/>
    <x v="0"/>
    <s v="Married"/>
    <n v="89980"/>
    <n v="1"/>
    <s v="Y"/>
    <n v="14"/>
    <n v="8"/>
    <n v="2"/>
    <n v="9"/>
    <n v="2"/>
    <n v="9"/>
    <n v="7"/>
    <n v="7"/>
    <n v="4"/>
  </r>
  <r>
    <n v="55"/>
    <s v="30 &amp; Above"/>
    <s v="Age 51 to 60"/>
    <s v="Yes"/>
    <s v="Travel_Rarely"/>
    <x v="2"/>
    <x v="13"/>
    <n v="3"/>
    <s v="Technical Degree"/>
    <n v="1"/>
    <n v="351"/>
    <s v="Male"/>
    <x v="1"/>
    <x v="6"/>
    <s v="Single"/>
    <n v="43190"/>
    <n v="4"/>
    <s v="Y"/>
    <n v="11"/>
    <n v="8"/>
    <n v="0"/>
    <n v="12"/>
    <n v="3"/>
    <n v="9"/>
    <n v="7"/>
    <n v="3"/>
    <n v="2"/>
  </r>
  <r>
    <n v="43"/>
    <s v="30 &amp; Above"/>
    <s v="Age 41 to 50"/>
    <s v="No"/>
    <s v="Travel_Rarely"/>
    <x v="1"/>
    <x v="23"/>
    <n v="2"/>
    <s v="Medical"/>
    <n v="1"/>
    <n v="352"/>
    <s v="Male"/>
    <x v="3"/>
    <x v="0"/>
    <s v="Married"/>
    <n v="61320"/>
    <n v="6"/>
    <s v="Y"/>
    <n v="13"/>
    <n v="8"/>
    <n v="0"/>
    <n v="22"/>
    <n v="3"/>
    <n v="4"/>
    <n v="1"/>
    <n v="0"/>
    <n v="3"/>
  </r>
  <r>
    <n v="27"/>
    <s v="Below 30"/>
    <s v="Age 21 to 30"/>
    <s v="No"/>
    <s v="Travel_Rarely"/>
    <x v="0"/>
    <x v="3"/>
    <n v="4"/>
    <s v="Medical"/>
    <n v="1"/>
    <n v="353"/>
    <s v="Male"/>
    <x v="3"/>
    <x v="8"/>
    <s v="Divorced"/>
    <n v="33460"/>
    <n v="1"/>
    <s v="Y"/>
    <n v="21"/>
    <n v="8"/>
    <n v="1"/>
    <n v="9"/>
    <n v="2"/>
    <n v="9"/>
    <n v="0"/>
    <n v="8"/>
    <n v="3"/>
  </r>
  <r>
    <n v="35"/>
    <s v="30 &amp; Above"/>
    <s v="Age 31 to 40"/>
    <s v="No"/>
    <s v="Travel_Rarely"/>
    <x v="1"/>
    <x v="7"/>
    <n v="3"/>
    <s v="Medical"/>
    <n v="1"/>
    <n v="354"/>
    <s v="Male"/>
    <x v="0"/>
    <x v="4"/>
    <s v="Single"/>
    <n v="108550"/>
    <n v="3"/>
    <s v="Y"/>
    <n v="13"/>
    <n v="8"/>
    <n v="1"/>
    <n v="17"/>
    <n v="2"/>
    <n v="8"/>
    <n v="1"/>
    <n v="6"/>
    <n v="4"/>
  </r>
  <r>
    <n v="28"/>
    <s v="Below 30"/>
    <s v="Age 21 to 30"/>
    <s v="No"/>
    <s v="Travel_Rarely"/>
    <x v="0"/>
    <x v="7"/>
    <n v="2"/>
    <s v="Technical Degree"/>
    <n v="1"/>
    <n v="355"/>
    <s v="Female"/>
    <x v="0"/>
    <x v="2"/>
    <s v="Married"/>
    <n v="22310"/>
    <n v="1"/>
    <s v="Y"/>
    <n v="12"/>
    <n v="8"/>
    <n v="0"/>
    <n v="8"/>
    <n v="3"/>
    <n v="8"/>
    <n v="7"/>
    <n v="5"/>
    <n v="3"/>
  </r>
  <r>
    <n v="34"/>
    <s v="30 &amp; Above"/>
    <s v="Age 31 to 40"/>
    <s v="No"/>
    <s v="Travel_Rarely"/>
    <x v="0"/>
    <x v="3"/>
    <n v="5"/>
    <s v="Life Sciences"/>
    <n v="1"/>
    <n v="356"/>
    <s v="Male"/>
    <x v="1"/>
    <x v="1"/>
    <s v="Married"/>
    <n v="23230"/>
    <n v="0"/>
    <s v="Y"/>
    <n v="17"/>
    <n v="8"/>
    <n v="0"/>
    <n v="4"/>
    <n v="2"/>
    <n v="3"/>
    <n v="0"/>
    <n v="2"/>
    <n v="1"/>
  </r>
  <r>
    <n v="26"/>
    <s v="Below 30"/>
    <s v="Age 21 to 30"/>
    <s v="Yes"/>
    <s v="Travel_Frequently"/>
    <x v="1"/>
    <x v="22"/>
    <n v="4"/>
    <s v="Other"/>
    <n v="1"/>
    <n v="357"/>
    <s v="Female"/>
    <x v="0"/>
    <x v="2"/>
    <s v="Married"/>
    <n v="20240"/>
    <n v="1"/>
    <s v="Y"/>
    <n v="23"/>
    <n v="8"/>
    <n v="0"/>
    <n v="8"/>
    <n v="2"/>
    <n v="8"/>
    <n v="1"/>
    <n v="7"/>
    <n v="3"/>
  </r>
  <r>
    <n v="27"/>
    <s v="Below 30"/>
    <s v="Age 21 to 30"/>
    <s v="No"/>
    <s v="Non-Travel"/>
    <x v="0"/>
    <x v="7"/>
    <n v="3"/>
    <s v="Technical Degree"/>
    <n v="1"/>
    <n v="358"/>
    <s v="Female"/>
    <x v="0"/>
    <x v="2"/>
    <s v="Married"/>
    <n v="27130"/>
    <n v="1"/>
    <s v="Y"/>
    <n v="11"/>
    <n v="8"/>
    <n v="0"/>
    <n v="0"/>
    <n v="2"/>
    <n v="0"/>
    <n v="0"/>
    <n v="0"/>
    <n v="2"/>
  </r>
  <r>
    <n v="51"/>
    <s v="30 &amp; Above"/>
    <s v="Age 51 to 60"/>
    <s v="No"/>
    <s v="Travel_Rarely"/>
    <x v="0"/>
    <x v="13"/>
    <n v="3"/>
    <s v="Medical"/>
    <n v="1"/>
    <n v="359"/>
    <s v="Male"/>
    <x v="2"/>
    <x v="1"/>
    <s v="Married"/>
    <n v="94390"/>
    <n v="2"/>
    <s v="Y"/>
    <n v="15"/>
    <n v="8"/>
    <n v="3"/>
    <n v="29"/>
    <n v="0"/>
    <n v="20"/>
    <n v="4"/>
    <n v="17"/>
    <n v="2"/>
  </r>
  <r>
    <n v="44"/>
    <s v="30 &amp; Above"/>
    <s v="Age 41 to 50"/>
    <s v="No"/>
    <s v="Travel_Rarely"/>
    <x v="0"/>
    <x v="20"/>
    <n v="5"/>
    <s v="Medical"/>
    <n v="1"/>
    <n v="360"/>
    <s v="Female"/>
    <x v="0"/>
    <x v="2"/>
    <s v="Single"/>
    <n v="25660"/>
    <n v="9"/>
    <s v="Y"/>
    <n v="11"/>
    <n v="8"/>
    <n v="1"/>
    <n v="10"/>
    <n v="3"/>
    <n v="5"/>
    <n v="2"/>
    <n v="3"/>
    <n v="2"/>
  </r>
  <r>
    <n v="25"/>
    <s v="Below 30"/>
    <s v="Age 21 to 30"/>
    <s v="No"/>
    <s v="Travel_Rarely"/>
    <x v="1"/>
    <x v="2"/>
    <n v="3"/>
    <s v="Medical"/>
    <n v="1"/>
    <n v="361"/>
    <s v="Male"/>
    <x v="0"/>
    <x v="5"/>
    <s v="Single"/>
    <n v="199260"/>
    <n v="7"/>
    <s v="Y"/>
    <n v="11"/>
    <n v="8"/>
    <n v="3"/>
    <n v="6"/>
    <n v="5"/>
    <n v="4"/>
    <n v="0"/>
    <n v="1"/>
    <n v="2"/>
  </r>
  <r>
    <n v="33"/>
    <s v="30 &amp; Above"/>
    <s v="Age 31 to 40"/>
    <s v="No"/>
    <s v="Travel_Rarely"/>
    <x v="1"/>
    <x v="4"/>
    <n v="4"/>
    <s v="Life Sciences"/>
    <n v="1"/>
    <n v="362"/>
    <s v="Male"/>
    <x v="2"/>
    <x v="5"/>
    <s v="Divorced"/>
    <n v="24510"/>
    <n v="1"/>
    <s v="Y"/>
    <n v="13"/>
    <n v="8"/>
    <n v="1"/>
    <n v="9"/>
    <n v="3"/>
    <n v="9"/>
    <n v="0"/>
    <n v="8"/>
    <n v="3"/>
  </r>
  <r>
    <n v="35"/>
    <s v="30 &amp; Above"/>
    <s v="Age 31 to 40"/>
    <s v="No"/>
    <s v="Travel_Rarely"/>
    <x v="0"/>
    <x v="0"/>
    <n v="4"/>
    <s v="Medical"/>
    <n v="1"/>
    <n v="363"/>
    <s v="Female"/>
    <x v="3"/>
    <x v="8"/>
    <s v="Single"/>
    <n v="94190"/>
    <n v="1"/>
    <s v="Y"/>
    <n v="24"/>
    <n v="8"/>
    <n v="1"/>
    <n v="6"/>
    <n v="5"/>
    <n v="6"/>
    <n v="1"/>
    <n v="1"/>
    <n v="2"/>
  </r>
  <r>
    <n v="36"/>
    <s v="30 &amp; Above"/>
    <s v="Age 31 to 40"/>
    <s v="No"/>
    <s v="Travel_Rarely"/>
    <x v="0"/>
    <x v="1"/>
    <n v="4"/>
    <s v="Marketing"/>
    <n v="1"/>
    <n v="364"/>
    <s v="Male"/>
    <x v="2"/>
    <x v="8"/>
    <s v="Married"/>
    <n v="86860"/>
    <n v="1"/>
    <s v="Y"/>
    <n v="13"/>
    <n v="8"/>
    <n v="0"/>
    <n v="18"/>
    <n v="2"/>
    <n v="18"/>
    <n v="4"/>
    <n v="11"/>
    <n v="2"/>
  </r>
  <r>
    <n v="32"/>
    <s v="30 &amp; Above"/>
    <s v="Age 31 to 40"/>
    <s v="No"/>
    <s v="Travel_Rarely"/>
    <x v="1"/>
    <x v="11"/>
    <n v="4"/>
    <s v="Medical"/>
    <n v="1"/>
    <n v="365"/>
    <s v="Female"/>
    <x v="1"/>
    <x v="2"/>
    <s v="Divorced"/>
    <n v="30380"/>
    <n v="2"/>
    <s v="Y"/>
    <n v="20"/>
    <n v="8"/>
    <n v="0"/>
    <n v="8"/>
    <n v="3"/>
    <n v="5"/>
    <n v="0"/>
    <n v="3"/>
    <n v="2"/>
  </r>
  <r>
    <n v="30"/>
    <s v="30 &amp; Above"/>
    <s v="Age 21 to 30"/>
    <s v="No"/>
    <s v="Travel_Frequently"/>
    <x v="1"/>
    <x v="12"/>
    <n v="5"/>
    <s v="Medical"/>
    <n v="1"/>
    <n v="366"/>
    <s v="Male"/>
    <x v="4"/>
    <x v="7"/>
    <s v="Divorced"/>
    <n v="30580"/>
    <n v="9"/>
    <s v="Y"/>
    <n v="14"/>
    <n v="8"/>
    <n v="1"/>
    <n v="10"/>
    <n v="2"/>
    <n v="5"/>
    <n v="0"/>
    <n v="3"/>
    <n v="2"/>
  </r>
  <r>
    <n v="53"/>
    <s v="30 &amp; Above"/>
    <s v="Age 51 to 60"/>
    <s v="No"/>
    <s v="Travel_Rarely"/>
    <x v="0"/>
    <x v="0"/>
    <n v="3"/>
    <s v="Marketing"/>
    <n v="1"/>
    <n v="367"/>
    <s v="Male"/>
    <x v="1"/>
    <x v="2"/>
    <s v="Married"/>
    <n v="23250"/>
    <n v="7"/>
    <s v="Y"/>
    <n v="18"/>
    <n v="8"/>
    <n v="1"/>
    <n v="35"/>
    <n v="1"/>
    <n v="5"/>
    <n v="0"/>
    <n v="4"/>
    <n v="3"/>
  </r>
  <r>
    <n v="45"/>
    <s v="30 &amp; Above"/>
    <s v="Age 41 to 50"/>
    <s v="No"/>
    <s v="Travel_Rarely"/>
    <x v="1"/>
    <x v="7"/>
    <n v="5"/>
    <s v="Technical Degree"/>
    <n v="1"/>
    <n v="368"/>
    <s v="Male"/>
    <x v="3"/>
    <x v="0"/>
    <s v="Divorced"/>
    <n v="20880"/>
    <n v="4"/>
    <s v="Y"/>
    <n v="15"/>
    <n v="8"/>
    <n v="3"/>
    <n v="18"/>
    <n v="2"/>
    <n v="5"/>
    <n v="0"/>
    <n v="2"/>
    <n v="3"/>
  </r>
  <r>
    <n v="32"/>
    <s v="30 &amp; Above"/>
    <s v="Age 31 to 40"/>
    <s v="No"/>
    <s v="Travel_Rarely"/>
    <x v="0"/>
    <x v="1"/>
    <n v="3"/>
    <s v="Marketing"/>
    <n v="1"/>
    <n v="369"/>
    <s v="Female"/>
    <x v="0"/>
    <x v="3"/>
    <s v="Married"/>
    <n v="30720"/>
    <n v="5"/>
    <s v="Y"/>
    <n v="12"/>
    <n v="8"/>
    <n v="0"/>
    <n v="9"/>
    <n v="4"/>
    <n v="5"/>
    <n v="1"/>
    <n v="3"/>
    <n v="2"/>
  </r>
  <r>
    <n v="52"/>
    <s v="30 &amp; Above"/>
    <s v="Age 51 to 60"/>
    <s v="No"/>
    <s v="Travel_Frequently"/>
    <x v="1"/>
    <x v="7"/>
    <n v="1"/>
    <s v="Life Sciences"/>
    <n v="1"/>
    <n v="370"/>
    <s v="Male"/>
    <x v="3"/>
    <x v="5"/>
    <s v="Married"/>
    <n v="50060"/>
    <n v="3"/>
    <s v="Y"/>
    <n v="16"/>
    <n v="8"/>
    <n v="1"/>
    <n v="31"/>
    <n v="2"/>
    <n v="9"/>
    <n v="0"/>
    <n v="0"/>
    <n v="3"/>
  </r>
  <r>
    <n v="37"/>
    <s v="30 &amp; Above"/>
    <s v="Age 31 to 40"/>
    <s v="No"/>
    <s v="Travel_Rarely"/>
    <x v="0"/>
    <x v="20"/>
    <n v="2"/>
    <s v="Life Sciences"/>
    <n v="1"/>
    <n v="371"/>
    <s v="Female"/>
    <x v="1"/>
    <x v="5"/>
    <s v="Divorced"/>
    <n v="42570"/>
    <n v="4"/>
    <s v="Y"/>
    <n v="15"/>
    <n v="8"/>
    <n v="0"/>
    <n v="9"/>
    <n v="2"/>
    <n v="1"/>
    <n v="0"/>
    <n v="0"/>
    <n v="3"/>
  </r>
  <r>
    <n v="28"/>
    <s v="Below 30"/>
    <s v="Age 21 to 30"/>
    <s v="No"/>
    <s v="Travel_Rarely"/>
    <x v="1"/>
    <x v="24"/>
    <n v="4"/>
    <s v="Life Sciences"/>
    <n v="1"/>
    <n v="372"/>
    <s v="Female"/>
    <x v="0"/>
    <x v="0"/>
    <s v="Divorced"/>
    <n v="25000"/>
    <n v="1"/>
    <s v="Y"/>
    <n v="16"/>
    <n v="8"/>
    <n v="2"/>
    <n v="6"/>
    <n v="3"/>
    <n v="5"/>
    <n v="0"/>
    <n v="4"/>
    <n v="3"/>
  </r>
  <r>
    <n v="22"/>
    <s v="Below 30"/>
    <s v="Age 21 to 30"/>
    <s v="No"/>
    <s v="Travel_Rarely"/>
    <x v="1"/>
    <x v="3"/>
    <n v="2"/>
    <s v="Life Sciences"/>
    <n v="1"/>
    <n v="373"/>
    <s v="Male"/>
    <x v="0"/>
    <x v="7"/>
    <s v="Married"/>
    <n v="11020"/>
    <n v="6"/>
    <s v="Y"/>
    <n v="19"/>
    <n v="8"/>
    <n v="0"/>
    <n v="4"/>
    <n v="3"/>
    <n v="2"/>
    <n v="2"/>
    <n v="2"/>
    <n v="1"/>
  </r>
  <r>
    <n v="44"/>
    <s v="30 &amp; Above"/>
    <s v="Age 41 to 50"/>
    <s v="No"/>
    <s v="Travel_Rarely"/>
    <x v="1"/>
    <x v="22"/>
    <n v="3"/>
    <s v="Medical"/>
    <n v="1"/>
    <n v="374"/>
    <s v="Female"/>
    <x v="0"/>
    <x v="5"/>
    <s v="Married"/>
    <n v="104530"/>
    <n v="2"/>
    <s v="Y"/>
    <n v="11"/>
    <n v="8"/>
    <n v="1"/>
    <n v="10"/>
    <n v="2"/>
    <n v="3"/>
    <n v="0"/>
    <n v="2"/>
    <n v="2"/>
  </r>
  <r>
    <n v="42"/>
    <s v="30 &amp; Above"/>
    <s v="Age 41 to 50"/>
    <s v="No"/>
    <s v="Travel_Frequently"/>
    <x v="0"/>
    <x v="19"/>
    <n v="4"/>
    <s v="Life Sciences"/>
    <n v="1"/>
    <n v="375"/>
    <s v="Female"/>
    <x v="3"/>
    <x v="5"/>
    <s v="Single"/>
    <n v="22880"/>
    <n v="5"/>
    <s v="Y"/>
    <n v="16"/>
    <n v="8"/>
    <n v="1"/>
    <n v="8"/>
    <n v="4"/>
    <n v="2"/>
    <n v="2"/>
    <n v="2"/>
    <n v="3"/>
  </r>
  <r>
    <n v="36"/>
    <s v="30 &amp; Above"/>
    <s v="Age 31 to 40"/>
    <s v="No"/>
    <s v="Travel_Rarely"/>
    <x v="1"/>
    <x v="10"/>
    <n v="3"/>
    <s v="Other"/>
    <n v="1"/>
    <n v="376"/>
    <s v="Male"/>
    <x v="3"/>
    <x v="1"/>
    <s v="Married"/>
    <n v="39290"/>
    <n v="0"/>
    <s v="Y"/>
    <n v="24"/>
    <n v="8"/>
    <n v="0"/>
    <n v="6"/>
    <n v="6"/>
    <n v="5"/>
    <n v="0"/>
    <n v="3"/>
    <n v="3"/>
  </r>
  <r>
    <n v="25"/>
    <s v="Below 30"/>
    <s v="Age 21 to 30"/>
    <s v="No"/>
    <s v="Travel_Rarely"/>
    <x v="0"/>
    <x v="5"/>
    <n v="3"/>
    <s v="Life Sciences"/>
    <n v="1"/>
    <n v="377"/>
    <s v="Female"/>
    <x v="0"/>
    <x v="5"/>
    <s v="Married"/>
    <n v="23110"/>
    <n v="1"/>
    <s v="Y"/>
    <n v="11"/>
    <n v="8"/>
    <n v="1"/>
    <n v="5"/>
    <n v="2"/>
    <n v="5"/>
    <n v="0"/>
    <n v="3"/>
    <n v="3"/>
  </r>
  <r>
    <n v="35"/>
    <s v="30 &amp; Above"/>
    <s v="Age 31 to 40"/>
    <s v="No"/>
    <s v="Travel_Rarely"/>
    <x v="1"/>
    <x v="14"/>
    <n v="2"/>
    <s v="Life Sciences"/>
    <n v="1"/>
    <n v="378"/>
    <s v="Female"/>
    <x v="0"/>
    <x v="0"/>
    <s v="Married"/>
    <n v="31400"/>
    <n v="1"/>
    <s v="Y"/>
    <n v="13"/>
    <n v="8"/>
    <n v="1"/>
    <n v="17"/>
    <n v="2"/>
    <n v="17"/>
    <n v="5"/>
    <n v="15"/>
    <n v="3"/>
  </r>
  <r>
    <n v="35"/>
    <s v="30 &amp; Above"/>
    <s v="Age 31 to 40"/>
    <s v="Yes"/>
    <s v="Travel_Frequently"/>
    <x v="0"/>
    <x v="4"/>
    <n v="2"/>
    <s v="Marketing"/>
    <n v="1"/>
    <n v="379"/>
    <s v="Female"/>
    <x v="0"/>
    <x v="5"/>
    <s v="Divorced"/>
    <n v="36900"/>
    <n v="1"/>
    <s v="Y"/>
    <n v="13"/>
    <n v="8"/>
    <n v="1"/>
    <n v="10"/>
    <n v="2"/>
    <n v="10"/>
    <n v="7"/>
    <n v="8"/>
    <n v="2"/>
  </r>
  <r>
    <n v="32"/>
    <s v="30 &amp; Above"/>
    <s v="Age 31 to 40"/>
    <s v="No"/>
    <s v="Non-Travel"/>
    <x v="1"/>
    <x v="24"/>
    <n v="3"/>
    <s v="Life Sciences"/>
    <n v="1"/>
    <n v="380"/>
    <s v="Male"/>
    <x v="0"/>
    <x v="2"/>
    <s v="Divorced"/>
    <n v="44500"/>
    <n v="0"/>
    <s v="Y"/>
    <n v="13"/>
    <n v="8"/>
    <n v="0"/>
    <n v="4"/>
    <n v="3"/>
    <n v="3"/>
    <n v="0"/>
    <n v="2"/>
    <n v="3"/>
  </r>
  <r>
    <n v="25"/>
    <s v="Below 30"/>
    <s v="Age 21 to 30"/>
    <s v="No"/>
    <s v="Travel_Rarely"/>
    <x v="0"/>
    <x v="15"/>
    <n v="3"/>
    <s v="Marketing"/>
    <n v="1"/>
    <n v="381"/>
    <s v="Female"/>
    <x v="1"/>
    <x v="1"/>
    <s v="Married"/>
    <n v="27560"/>
    <n v="1"/>
    <s v="Y"/>
    <n v="12"/>
    <n v="8"/>
    <n v="2"/>
    <n v="5"/>
    <n v="2"/>
    <n v="5"/>
    <n v="0"/>
    <n v="3"/>
    <n v="4"/>
  </r>
  <r>
    <n v="49"/>
    <s v="30 &amp; Above"/>
    <s v="Age 41 to 50"/>
    <s v="No"/>
    <s v="Travel_Rarely"/>
    <x v="0"/>
    <x v="14"/>
    <n v="3"/>
    <s v="Technical Degree"/>
    <n v="1"/>
    <n v="382"/>
    <s v="Female"/>
    <x v="3"/>
    <x v="7"/>
    <s v="Married"/>
    <n v="190330"/>
    <n v="2"/>
    <s v="Y"/>
    <n v="18"/>
    <n v="8"/>
    <n v="1"/>
    <n v="7"/>
    <n v="5"/>
    <n v="4"/>
    <n v="0"/>
    <n v="2"/>
    <n v="3"/>
  </r>
  <r>
    <n v="24"/>
    <s v="Below 30"/>
    <s v="Age 21 to 30"/>
    <s v="No"/>
    <s v="Non-Travel"/>
    <x v="1"/>
    <x v="3"/>
    <n v="5"/>
    <s v="Technical Degree"/>
    <n v="1"/>
    <n v="383"/>
    <s v="Male"/>
    <x v="3"/>
    <x v="0"/>
    <s v="Married"/>
    <n v="187220"/>
    <n v="0"/>
    <s v="Y"/>
    <n v="22"/>
    <n v="8"/>
    <n v="1"/>
    <n v="6"/>
    <n v="3"/>
    <n v="5"/>
    <n v="3"/>
    <n v="4"/>
    <n v="2"/>
  </r>
  <r>
    <n v="32"/>
    <s v="30 &amp; Above"/>
    <s v="Age 31 to 40"/>
    <s v="No"/>
    <s v="Travel_Frequently"/>
    <x v="1"/>
    <x v="27"/>
    <n v="5"/>
    <s v="Medical"/>
    <n v="1"/>
    <n v="384"/>
    <s v="Male"/>
    <x v="0"/>
    <x v="1"/>
    <s v="Married"/>
    <n v="95470"/>
    <n v="1"/>
    <s v="Y"/>
    <n v="13"/>
    <n v="8"/>
    <n v="1"/>
    <n v="10"/>
    <n v="3"/>
    <n v="10"/>
    <n v="5"/>
    <n v="3"/>
    <n v="3"/>
  </r>
  <r>
    <n v="38"/>
    <s v="30 &amp; Above"/>
    <s v="Age 31 to 40"/>
    <s v="No"/>
    <s v="Travel_Rarely"/>
    <x v="0"/>
    <x v="22"/>
    <n v="2"/>
    <s v="Medical"/>
    <n v="1"/>
    <n v="385"/>
    <s v="Male"/>
    <x v="0"/>
    <x v="2"/>
    <s v="Married"/>
    <n v="137340"/>
    <n v="0"/>
    <s v="Y"/>
    <n v="13"/>
    <n v="8"/>
    <n v="0"/>
    <n v="3"/>
    <n v="3"/>
    <n v="2"/>
    <n v="1"/>
    <n v="2"/>
    <n v="3"/>
  </r>
  <r>
    <n v="42"/>
    <s v="30 &amp; Above"/>
    <s v="Age 41 to 50"/>
    <s v="No"/>
    <s v="Travel_Rarely"/>
    <x v="1"/>
    <x v="6"/>
    <n v="1"/>
    <s v="Technical Degree"/>
    <n v="1"/>
    <n v="386"/>
    <s v="Female"/>
    <x v="3"/>
    <x v="1"/>
    <s v="Married"/>
    <n v="199990"/>
    <n v="2"/>
    <s v="Y"/>
    <n v="23"/>
    <n v="8"/>
    <n v="1"/>
    <n v="17"/>
    <n v="6"/>
    <n v="5"/>
    <n v="1"/>
    <n v="3"/>
    <n v="2"/>
  </r>
  <r>
    <n v="31"/>
    <s v="30 &amp; Above"/>
    <s v="Age 31 to 40"/>
    <s v="No"/>
    <s v="Travel_Rarely"/>
    <x v="1"/>
    <x v="13"/>
    <n v="3"/>
    <s v="Life Sciences"/>
    <n v="1"/>
    <n v="387"/>
    <s v="Female"/>
    <x v="2"/>
    <x v="2"/>
    <s v="Married"/>
    <n v="22790"/>
    <n v="3"/>
    <s v="Y"/>
    <n v="12"/>
    <n v="8"/>
    <n v="1"/>
    <n v="8"/>
    <n v="3"/>
    <n v="6"/>
    <n v="0"/>
    <n v="2"/>
    <n v="3"/>
  </r>
  <r>
    <n v="29"/>
    <s v="Below 30"/>
    <s v="Age 21 to 30"/>
    <s v="Yes"/>
    <s v="Travel_Rarely"/>
    <x v="0"/>
    <x v="11"/>
    <n v="3"/>
    <s v="Marketing"/>
    <n v="1"/>
    <n v="388"/>
    <s v="Male"/>
    <x v="2"/>
    <x v="5"/>
    <s v="Divorced"/>
    <n v="59160"/>
    <n v="6"/>
    <s v="Y"/>
    <n v="12"/>
    <n v="8"/>
    <n v="0"/>
    <n v="5"/>
    <n v="2"/>
    <n v="3"/>
    <n v="0"/>
    <n v="2"/>
    <n v="3"/>
  </r>
  <r>
    <n v="53"/>
    <s v="30 &amp; Above"/>
    <s v="Age 51 to 60"/>
    <s v="No"/>
    <s v="Travel_Rarely"/>
    <x v="1"/>
    <x v="14"/>
    <n v="3"/>
    <s v="Life Sciences"/>
    <n v="1"/>
    <n v="389"/>
    <s v="Male"/>
    <x v="0"/>
    <x v="7"/>
    <s v="Married"/>
    <n v="20890"/>
    <n v="5"/>
    <s v="Y"/>
    <n v="16"/>
    <n v="8"/>
    <n v="0"/>
    <n v="28"/>
    <n v="2"/>
    <n v="2"/>
    <n v="2"/>
    <n v="2"/>
    <n v="3"/>
  </r>
  <r>
    <n v="35"/>
    <s v="30 &amp; Above"/>
    <s v="Age 31 to 40"/>
    <s v="No"/>
    <s v="Travel_Rarely"/>
    <x v="1"/>
    <x v="7"/>
    <n v="3"/>
    <s v="Life Sciences"/>
    <n v="1"/>
    <n v="390"/>
    <s v="Male"/>
    <x v="2"/>
    <x v="0"/>
    <s v="Married"/>
    <n v="167920"/>
    <n v="3"/>
    <s v="Y"/>
    <n v="12"/>
    <n v="8"/>
    <n v="1"/>
    <n v="16"/>
    <n v="3"/>
    <n v="13"/>
    <n v="4"/>
    <n v="8"/>
    <n v="3"/>
  </r>
  <r>
    <n v="37"/>
    <s v="30 &amp; Above"/>
    <s v="Age 31 to 40"/>
    <s v="No"/>
    <s v="Travel_Frequently"/>
    <x v="1"/>
    <x v="19"/>
    <n v="4"/>
    <s v="Life Sciences"/>
    <n v="1"/>
    <n v="391"/>
    <s v="Female"/>
    <x v="2"/>
    <x v="3"/>
    <s v="Married"/>
    <n v="35640"/>
    <n v="5"/>
    <s v="Y"/>
    <n v="11"/>
    <n v="8"/>
    <n v="0"/>
    <n v="10"/>
    <n v="1"/>
    <n v="5"/>
    <n v="0"/>
    <n v="0"/>
    <n v="3"/>
  </r>
  <r>
    <n v="53"/>
    <s v="30 &amp; Above"/>
    <s v="Age 51 to 60"/>
    <s v="No"/>
    <s v="Travel_Rarely"/>
    <x v="1"/>
    <x v="7"/>
    <n v="1"/>
    <s v="Medical"/>
    <n v="1"/>
    <n v="392"/>
    <s v="Male"/>
    <x v="0"/>
    <x v="2"/>
    <s v="Single"/>
    <n v="44250"/>
    <n v="6"/>
    <s v="Y"/>
    <n v="22"/>
    <n v="8"/>
    <n v="1"/>
    <n v="33"/>
    <n v="2"/>
    <n v="12"/>
    <n v="3"/>
    <n v="8"/>
    <n v="3"/>
  </r>
  <r>
    <n v="43"/>
    <s v="30 &amp; Above"/>
    <s v="Age 41 to 50"/>
    <s v="No"/>
    <s v="Travel_Frequently"/>
    <x v="1"/>
    <x v="7"/>
    <n v="3"/>
    <s v="Medical"/>
    <n v="1"/>
    <n v="393"/>
    <s v="Male"/>
    <x v="0"/>
    <x v="5"/>
    <s v="Married"/>
    <n v="52650"/>
    <n v="4"/>
    <s v="Y"/>
    <n v="11"/>
    <n v="8"/>
    <n v="1"/>
    <n v="12"/>
    <n v="4"/>
    <n v="5"/>
    <n v="2"/>
    <n v="2"/>
    <n v="2"/>
  </r>
  <r>
    <n v="47"/>
    <s v="30 &amp; Above"/>
    <s v="Age 41 to 50"/>
    <s v="No"/>
    <s v="Travel_Rarely"/>
    <x v="0"/>
    <x v="18"/>
    <n v="4"/>
    <s v="Marketing"/>
    <n v="1"/>
    <n v="394"/>
    <s v="Female"/>
    <x v="2"/>
    <x v="4"/>
    <s v="Married"/>
    <n v="65530"/>
    <n v="0"/>
    <s v="Y"/>
    <n v="15"/>
    <n v="8"/>
    <n v="0"/>
    <n v="8"/>
    <n v="2"/>
    <n v="7"/>
    <n v="7"/>
    <n v="7"/>
    <n v="3"/>
  </r>
  <r>
    <n v="37"/>
    <s v="30 &amp; Above"/>
    <s v="Age 31 to 40"/>
    <s v="No"/>
    <s v="Non-Travel"/>
    <x v="1"/>
    <x v="7"/>
    <n v="5"/>
    <s v="Medical"/>
    <n v="1"/>
    <n v="395"/>
    <s v="Female"/>
    <x v="3"/>
    <x v="1"/>
    <s v="Single"/>
    <n v="62610"/>
    <n v="1"/>
    <s v="Y"/>
    <n v="12"/>
    <n v="8"/>
    <n v="0"/>
    <n v="10"/>
    <n v="1"/>
    <n v="10"/>
    <n v="0"/>
    <n v="9"/>
    <n v="3"/>
  </r>
  <r>
    <n v="50"/>
    <s v="30 &amp; Above"/>
    <s v="Age 41 to 50"/>
    <s v="No"/>
    <s v="Non-Travel"/>
    <x v="1"/>
    <x v="2"/>
    <n v="3"/>
    <s v="Medical"/>
    <n v="1"/>
    <n v="396"/>
    <s v="Female"/>
    <x v="0"/>
    <x v="5"/>
    <s v="Divorced"/>
    <n v="42980"/>
    <n v="1"/>
    <s v="Y"/>
    <n v="20"/>
    <n v="8"/>
    <n v="1"/>
    <n v="31"/>
    <n v="6"/>
    <n v="31"/>
    <n v="14"/>
    <n v="7"/>
    <n v="3"/>
  </r>
  <r>
    <n v="39"/>
    <s v="30 &amp; Above"/>
    <s v="Age 31 to 40"/>
    <s v="No"/>
    <s v="Travel_Rarely"/>
    <x v="1"/>
    <x v="7"/>
    <n v="3"/>
    <s v="Other"/>
    <n v="1"/>
    <n v="397"/>
    <s v="Female"/>
    <x v="2"/>
    <x v="3"/>
    <s v="Married"/>
    <n v="68040"/>
    <n v="8"/>
    <s v="Y"/>
    <n v="14"/>
    <n v="8"/>
    <n v="1"/>
    <n v="13"/>
    <n v="3"/>
    <n v="5"/>
    <n v="0"/>
    <n v="4"/>
    <n v="3"/>
  </r>
  <r>
    <n v="33"/>
    <s v="30 &amp; Above"/>
    <s v="Age 31 to 40"/>
    <s v="No"/>
    <s v="Travel_Rarely"/>
    <x v="0"/>
    <x v="8"/>
    <n v="3"/>
    <s v="Life Sciences"/>
    <n v="1"/>
    <n v="398"/>
    <s v="Male"/>
    <x v="3"/>
    <x v="6"/>
    <s v="Divorced"/>
    <n v="38150"/>
    <n v="3"/>
    <s v="Y"/>
    <n v="11"/>
    <n v="8"/>
    <n v="1"/>
    <n v="7"/>
    <n v="3"/>
    <n v="4"/>
    <n v="0"/>
    <n v="3"/>
    <n v="4"/>
  </r>
  <r>
    <n v="32"/>
    <s v="30 &amp; Above"/>
    <s v="Age 31 to 40"/>
    <s v="Yes"/>
    <s v="Travel_Rarely"/>
    <x v="1"/>
    <x v="14"/>
    <n v="1"/>
    <s v="Medical"/>
    <n v="1"/>
    <n v="399"/>
    <s v="Female"/>
    <x v="0"/>
    <x v="5"/>
    <s v="Single"/>
    <n v="27410"/>
    <n v="1"/>
    <s v="Y"/>
    <n v="15"/>
    <n v="8"/>
    <n v="1"/>
    <n v="1"/>
    <n v="5"/>
    <n v="1"/>
    <n v="0"/>
    <n v="1"/>
    <n v="1"/>
  </r>
  <r>
    <n v="29"/>
    <s v="Below 30"/>
    <s v="Age 21 to 30"/>
    <s v="No"/>
    <s v="Travel_Rarely"/>
    <x v="1"/>
    <x v="15"/>
    <n v="4"/>
    <s v="Life Sciences"/>
    <n v="1"/>
    <n v="400"/>
    <s v="Female"/>
    <x v="1"/>
    <x v="0"/>
    <s v="Divorced"/>
    <n v="66730"/>
    <n v="6"/>
    <s v="Y"/>
    <n v="12"/>
    <n v="8"/>
    <n v="1"/>
    <n v="8"/>
    <n v="2"/>
    <n v="4"/>
    <n v="0"/>
    <n v="3"/>
    <n v="3"/>
  </r>
  <r>
    <n v="44"/>
    <s v="30 &amp; Above"/>
    <s v="Age 41 to 50"/>
    <s v="No"/>
    <s v="Travel_Rarely"/>
    <x v="1"/>
    <x v="25"/>
    <n v="2"/>
    <s v="Life Sciences"/>
    <n v="1"/>
    <n v="401"/>
    <s v="Male"/>
    <x v="3"/>
    <x v="6"/>
    <s v="Married"/>
    <n v="76390"/>
    <n v="1"/>
    <s v="Y"/>
    <n v="14"/>
    <n v="8"/>
    <n v="0"/>
    <n v="8"/>
    <n v="6"/>
    <n v="8"/>
    <n v="7"/>
    <n v="1"/>
    <n v="3"/>
  </r>
  <r>
    <n v="28"/>
    <s v="Below 30"/>
    <s v="Age 21 to 30"/>
    <s v="No"/>
    <s v="Travel_Rarely"/>
    <x v="0"/>
    <x v="20"/>
    <n v="5"/>
    <s v="Life Sciences"/>
    <n v="1"/>
    <n v="402"/>
    <s v="Female"/>
    <x v="0"/>
    <x v="1"/>
    <s v="Single"/>
    <n v="23280"/>
    <n v="1"/>
    <s v="Y"/>
    <n v="11"/>
    <n v="8"/>
    <n v="2"/>
    <n v="4"/>
    <n v="3"/>
    <n v="4"/>
    <n v="0"/>
    <n v="2"/>
    <n v="3"/>
  </r>
  <r>
    <n v="58"/>
    <s v="30 &amp; Above"/>
    <s v="Age 51 to 60"/>
    <s v="Yes"/>
    <s v="Travel_Frequently"/>
    <x v="0"/>
    <x v="14"/>
    <n v="2"/>
    <s v="Technical Degree"/>
    <n v="1"/>
    <n v="403"/>
    <s v="Male"/>
    <x v="0"/>
    <x v="2"/>
    <s v="Divorced"/>
    <n v="21530"/>
    <n v="9"/>
    <s v="Y"/>
    <n v="11"/>
    <n v="8"/>
    <n v="0"/>
    <n v="3"/>
    <n v="3"/>
    <n v="1"/>
    <n v="0"/>
    <n v="0"/>
    <n v="2"/>
  </r>
  <r>
    <n v="43"/>
    <s v="30 &amp; Above"/>
    <s v="Age 41 to 50"/>
    <s v="No"/>
    <s v="Travel_Rarely"/>
    <x v="0"/>
    <x v="8"/>
    <n v="4"/>
    <s v="Marketing"/>
    <n v="1"/>
    <n v="404"/>
    <s v="Male"/>
    <x v="3"/>
    <x v="2"/>
    <s v="Divorced"/>
    <n v="48760"/>
    <n v="4"/>
    <s v="Y"/>
    <n v="16"/>
    <n v="8"/>
    <n v="2"/>
    <n v="4"/>
    <n v="4"/>
    <n v="1"/>
    <n v="0"/>
    <n v="0"/>
    <n v="4"/>
  </r>
  <r>
    <n v="20"/>
    <s v="Below 30"/>
    <s v="Age 18 to 20"/>
    <s v="Yes"/>
    <s v="Travel_Rarely"/>
    <x v="1"/>
    <x v="5"/>
    <n v="3"/>
    <s v="Medical"/>
    <n v="1"/>
    <n v="405"/>
    <s v="Male"/>
    <x v="3"/>
    <x v="2"/>
    <s v="Single"/>
    <n v="93960"/>
    <n v="1"/>
    <s v="Y"/>
    <n v="12"/>
    <n v="8"/>
    <n v="0"/>
    <n v="2"/>
    <n v="6"/>
    <n v="2"/>
    <n v="0"/>
    <n v="2"/>
    <n v="2"/>
  </r>
  <r>
    <n v="21"/>
    <s v="Below 30"/>
    <s v="Age 21 to 30"/>
    <s v="Yes"/>
    <s v="Travel_Rarely"/>
    <x v="1"/>
    <x v="7"/>
    <n v="3"/>
    <s v="Medical"/>
    <n v="1"/>
    <n v="406"/>
    <s v="Male"/>
    <x v="3"/>
    <x v="2"/>
    <s v="Single"/>
    <n v="104000"/>
    <n v="1"/>
    <s v="Y"/>
    <n v="13"/>
    <n v="8"/>
    <n v="1"/>
    <n v="1"/>
    <n v="2"/>
    <n v="1"/>
    <n v="0"/>
    <n v="0"/>
    <n v="2"/>
  </r>
  <r>
    <n v="36"/>
    <s v="30 &amp; Above"/>
    <s v="Age 31 to 40"/>
    <s v="No"/>
    <s v="Travel_Rarely"/>
    <x v="1"/>
    <x v="25"/>
    <n v="4"/>
    <s v="Medical"/>
    <n v="1"/>
    <n v="407"/>
    <s v="Male"/>
    <x v="0"/>
    <x v="5"/>
    <s v="Married"/>
    <n v="84740"/>
    <n v="0"/>
    <s v="Y"/>
    <n v="14"/>
    <n v="8"/>
    <n v="0"/>
    <n v="17"/>
    <n v="3"/>
    <n v="16"/>
    <n v="4"/>
    <n v="11"/>
    <n v="2"/>
  </r>
  <r>
    <n v="47"/>
    <s v="30 &amp; Above"/>
    <s v="Age 41 to 50"/>
    <s v="No"/>
    <s v="Travel_Rarely"/>
    <x v="1"/>
    <x v="3"/>
    <n v="3"/>
    <s v="Life Sciences"/>
    <n v="1"/>
    <n v="408"/>
    <s v="Male"/>
    <x v="3"/>
    <x v="6"/>
    <s v="Single"/>
    <n v="99810"/>
    <n v="1"/>
    <s v="Y"/>
    <n v="21"/>
    <n v="8"/>
    <n v="1"/>
    <n v="3"/>
    <n v="3"/>
    <n v="3"/>
    <n v="1"/>
    <n v="2"/>
    <n v="2"/>
  </r>
  <r>
    <n v="22"/>
    <s v="Below 30"/>
    <s v="Age 21 to 30"/>
    <s v="Yes"/>
    <s v="Travel_Rarely"/>
    <x v="1"/>
    <x v="18"/>
    <n v="4"/>
    <s v="Life Sciences"/>
    <n v="1"/>
    <n v="409"/>
    <s v="Female"/>
    <x v="0"/>
    <x v="5"/>
    <s v="Married"/>
    <n v="124900"/>
    <n v="0"/>
    <s v="Y"/>
    <n v="13"/>
    <n v="8"/>
    <n v="0"/>
    <n v="4"/>
    <n v="3"/>
    <n v="3"/>
    <n v="0"/>
    <n v="2"/>
    <n v="4"/>
  </r>
  <r>
    <n v="41"/>
    <s v="30 &amp; Above"/>
    <s v="Age 41 to 50"/>
    <s v="Yes"/>
    <s v="Travel_Rarely"/>
    <x v="1"/>
    <x v="28"/>
    <n v="3"/>
    <s v="Life Sciences"/>
    <n v="1"/>
    <n v="410"/>
    <s v="Female"/>
    <x v="3"/>
    <x v="2"/>
    <s v="Divorced"/>
    <n v="26570"/>
    <n v="4"/>
    <s v="Y"/>
    <n v="11"/>
    <n v="8"/>
    <n v="0"/>
    <n v="10"/>
    <n v="3"/>
    <n v="7"/>
    <n v="1"/>
    <n v="0"/>
    <n v="2"/>
  </r>
  <r>
    <n v="28"/>
    <s v="Below 30"/>
    <s v="Age 21 to 30"/>
    <s v="No"/>
    <s v="Travel_Rarely"/>
    <x v="1"/>
    <x v="1"/>
    <n v="3"/>
    <s v="Life Sciences"/>
    <n v="1"/>
    <n v="411"/>
    <s v="Female"/>
    <x v="2"/>
    <x v="8"/>
    <s v="Divorced"/>
    <n v="135910"/>
    <n v="5"/>
    <s v="Y"/>
    <n v="20"/>
    <n v="8"/>
    <n v="1"/>
    <n v="6"/>
    <n v="2"/>
    <n v="2"/>
    <n v="2"/>
    <n v="2"/>
    <n v="3"/>
  </r>
  <r>
    <n v="39"/>
    <s v="30 &amp; Above"/>
    <s v="Age 31 to 40"/>
    <s v="Yes"/>
    <s v="Travel_Rarely"/>
    <x v="1"/>
    <x v="1"/>
    <n v="4"/>
    <s v="Life Sciences"/>
    <n v="1"/>
    <n v="412"/>
    <s v="Female"/>
    <x v="1"/>
    <x v="3"/>
    <s v="Married"/>
    <n v="66960"/>
    <n v="7"/>
    <s v="Y"/>
    <n v="11"/>
    <n v="8"/>
    <n v="0"/>
    <n v="8"/>
    <n v="3"/>
    <n v="2"/>
    <n v="2"/>
    <n v="2"/>
    <n v="1"/>
  </r>
  <r>
    <n v="27"/>
    <s v="Below 30"/>
    <s v="Age 21 to 30"/>
    <s v="No"/>
    <s v="Travel_Rarely"/>
    <x v="1"/>
    <x v="7"/>
    <n v="3"/>
    <s v="Medical"/>
    <n v="1"/>
    <n v="413"/>
    <s v="Male"/>
    <x v="0"/>
    <x v="1"/>
    <s v="Single"/>
    <n v="20580"/>
    <n v="1"/>
    <s v="Y"/>
    <n v="14"/>
    <n v="8"/>
    <n v="1"/>
    <n v="1"/>
    <n v="5"/>
    <n v="1"/>
    <n v="0"/>
    <n v="0"/>
    <n v="3"/>
  </r>
  <r>
    <n v="34"/>
    <s v="30 &amp; Above"/>
    <s v="Age 31 to 40"/>
    <s v="No"/>
    <s v="Travel_Rarely"/>
    <x v="1"/>
    <x v="27"/>
    <n v="2"/>
    <s v="Technical Degree"/>
    <n v="1"/>
    <n v="414"/>
    <s v="Male"/>
    <x v="3"/>
    <x v="3"/>
    <s v="Divorced"/>
    <n v="88650"/>
    <n v="1"/>
    <s v="Y"/>
    <n v="11"/>
    <n v="8"/>
    <n v="1"/>
    <n v="1"/>
    <n v="0"/>
    <n v="1"/>
    <n v="1"/>
    <n v="0"/>
    <n v="3"/>
  </r>
  <r>
    <n v="42"/>
    <s v="30 &amp; Above"/>
    <s v="Age 41 to 50"/>
    <s v="No"/>
    <s v="Travel_Rarely"/>
    <x v="0"/>
    <x v="5"/>
    <n v="1"/>
    <s v="Technical Degree"/>
    <n v="1"/>
    <n v="415"/>
    <s v="Male"/>
    <x v="3"/>
    <x v="3"/>
    <s v="Single"/>
    <n v="59400"/>
    <n v="7"/>
    <s v="Y"/>
    <n v="16"/>
    <n v="8"/>
    <n v="0"/>
    <n v="10"/>
    <n v="2"/>
    <n v="5"/>
    <n v="0"/>
    <n v="3"/>
    <n v="3"/>
  </r>
  <r>
    <n v="33"/>
    <s v="30 &amp; Above"/>
    <s v="Age 31 to 40"/>
    <s v="No"/>
    <s v="Travel_Rarely"/>
    <x v="0"/>
    <x v="3"/>
    <n v="3"/>
    <s v="Marketing"/>
    <n v="1"/>
    <n v="416"/>
    <s v="Female"/>
    <x v="0"/>
    <x v="2"/>
    <s v="Single"/>
    <n v="59140"/>
    <n v="3"/>
    <s v="Y"/>
    <n v="16"/>
    <n v="8"/>
    <n v="1"/>
    <n v="6"/>
    <n v="4"/>
    <n v="3"/>
    <n v="0"/>
    <n v="2"/>
    <n v="3"/>
  </r>
  <r>
    <n v="58"/>
    <s v="30 &amp; Above"/>
    <s v="Age 51 to 60"/>
    <s v="No"/>
    <s v="Travel_Rarely"/>
    <x v="1"/>
    <x v="3"/>
    <n v="4"/>
    <s v="Life Sciences"/>
    <n v="1"/>
    <n v="417"/>
    <s v="Male"/>
    <x v="0"/>
    <x v="1"/>
    <s v="Divorced"/>
    <n v="26220"/>
    <n v="2"/>
    <s v="Y"/>
    <n v="23"/>
    <n v="8"/>
    <n v="0"/>
    <n v="24"/>
    <n v="3"/>
    <n v="6"/>
    <n v="0"/>
    <n v="4"/>
    <n v="3"/>
  </r>
  <r>
    <n v="31"/>
    <s v="30 &amp; Above"/>
    <s v="Age 31 to 40"/>
    <s v="No"/>
    <s v="Travel_Rarely"/>
    <x v="0"/>
    <x v="7"/>
    <n v="3"/>
    <s v="Life Sciences"/>
    <n v="1"/>
    <n v="418"/>
    <s v="Female"/>
    <x v="0"/>
    <x v="7"/>
    <s v="Married"/>
    <n v="121850"/>
    <n v="3"/>
    <s v="Y"/>
    <n v="14"/>
    <n v="8"/>
    <n v="0"/>
    <n v="13"/>
    <n v="2"/>
    <n v="7"/>
    <n v="5"/>
    <n v="2"/>
    <n v="4"/>
  </r>
  <r>
    <n v="35"/>
    <s v="30 &amp; Above"/>
    <s v="Age 31 to 40"/>
    <s v="No"/>
    <s v="Travel_Rarely"/>
    <x v="1"/>
    <x v="3"/>
    <n v="1"/>
    <s v="Life Sciences"/>
    <n v="1"/>
    <n v="419"/>
    <s v="Male"/>
    <x v="2"/>
    <x v="0"/>
    <s v="Married"/>
    <n v="106090"/>
    <n v="1"/>
    <s v="Y"/>
    <n v="22"/>
    <n v="8"/>
    <n v="0"/>
    <n v="10"/>
    <n v="3"/>
    <n v="10"/>
    <n v="0"/>
    <n v="7"/>
    <n v="1"/>
  </r>
  <r>
    <n v="49"/>
    <s v="30 &amp; Above"/>
    <s v="Age 41 to 50"/>
    <s v="No"/>
    <s v="Travel_Rarely"/>
    <x v="1"/>
    <x v="23"/>
    <n v="2"/>
    <s v="Life Sciences"/>
    <n v="1"/>
    <n v="420"/>
    <s v="Female"/>
    <x v="3"/>
    <x v="2"/>
    <s v="Married"/>
    <n v="43450"/>
    <n v="4"/>
    <s v="Y"/>
    <n v="15"/>
    <n v="8"/>
    <n v="0"/>
    <n v="29"/>
    <n v="3"/>
    <n v="26"/>
    <n v="1"/>
    <n v="7"/>
    <n v="2"/>
  </r>
  <r>
    <n v="48"/>
    <s v="30 &amp; Above"/>
    <s v="Age 41 to 50"/>
    <s v="No"/>
    <s v="Travel_Rarely"/>
    <x v="1"/>
    <x v="7"/>
    <n v="4"/>
    <s v="Medical"/>
    <n v="1"/>
    <n v="421"/>
    <s v="Male"/>
    <x v="0"/>
    <x v="1"/>
    <s v="Married"/>
    <n v="21770"/>
    <n v="4"/>
    <s v="Y"/>
    <n v="18"/>
    <n v="8"/>
    <n v="0"/>
    <n v="13"/>
    <n v="4"/>
    <n v="0"/>
    <n v="0"/>
    <n v="0"/>
    <n v="2"/>
  </r>
  <r>
    <n v="31"/>
    <s v="30 &amp; Above"/>
    <s v="Age 31 to 40"/>
    <s v="No"/>
    <s v="Non-Travel"/>
    <x v="1"/>
    <x v="7"/>
    <n v="2"/>
    <s v="Technical Degree"/>
    <n v="1"/>
    <n v="422"/>
    <s v="Female"/>
    <x v="3"/>
    <x v="2"/>
    <s v="Married"/>
    <n v="27930"/>
    <n v="1"/>
    <s v="Y"/>
    <n v="16"/>
    <n v="8"/>
    <n v="0"/>
    <n v="9"/>
    <n v="4"/>
    <n v="9"/>
    <n v="0"/>
    <n v="0"/>
    <n v="2"/>
  </r>
  <r>
    <n v="36"/>
    <s v="30 &amp; Above"/>
    <s v="Age 31 to 40"/>
    <s v="No"/>
    <s v="Travel_Rarely"/>
    <x v="2"/>
    <x v="3"/>
    <n v="4"/>
    <s v="Technical Degree"/>
    <n v="1"/>
    <n v="423"/>
    <s v="Male"/>
    <x v="0"/>
    <x v="2"/>
    <s v="Single"/>
    <n v="79180"/>
    <n v="2"/>
    <s v="Y"/>
    <n v="12"/>
    <n v="8"/>
    <n v="2"/>
    <n v="8"/>
    <n v="3"/>
    <n v="6"/>
    <n v="0"/>
    <n v="1"/>
    <n v="3"/>
  </r>
  <r>
    <n v="38"/>
    <s v="30 &amp; Above"/>
    <s v="Age 31 to 40"/>
    <s v="No"/>
    <s v="Travel_Rarely"/>
    <x v="0"/>
    <x v="0"/>
    <n v="3"/>
    <s v="Other"/>
    <n v="1"/>
    <n v="424"/>
    <s v="Male"/>
    <x v="3"/>
    <x v="2"/>
    <s v="Married"/>
    <n v="87890"/>
    <n v="1"/>
    <s v="Y"/>
    <n v="11"/>
    <n v="8"/>
    <n v="3"/>
    <n v="15"/>
    <n v="4"/>
    <n v="15"/>
    <n v="5"/>
    <n v="11"/>
    <n v="3"/>
  </r>
  <r>
    <n v="32"/>
    <s v="30 &amp; Above"/>
    <s v="Age 31 to 40"/>
    <s v="No"/>
    <s v="Non-Travel"/>
    <x v="0"/>
    <x v="6"/>
    <n v="3"/>
    <s v="Marketing"/>
    <n v="1"/>
    <n v="425"/>
    <s v="Male"/>
    <x v="0"/>
    <x v="5"/>
    <s v="Married"/>
    <n v="23890"/>
    <n v="6"/>
    <s v="Y"/>
    <n v="12"/>
    <n v="8"/>
    <n v="1"/>
    <n v="5"/>
    <n v="4"/>
    <n v="3"/>
    <n v="0"/>
    <n v="2"/>
    <n v="3"/>
  </r>
  <r>
    <n v="25"/>
    <s v="Below 30"/>
    <s v="Age 21 to 30"/>
    <s v="Yes"/>
    <s v="Travel_Rarely"/>
    <x v="1"/>
    <x v="7"/>
    <n v="2"/>
    <s v="Life Sciences"/>
    <n v="1"/>
    <n v="426"/>
    <s v="Male"/>
    <x v="0"/>
    <x v="2"/>
    <s v="Married"/>
    <n v="32120"/>
    <n v="1"/>
    <s v="Y"/>
    <n v="15"/>
    <n v="8"/>
    <n v="1"/>
    <n v="1"/>
    <n v="3"/>
    <n v="1"/>
    <n v="0"/>
    <n v="0"/>
    <n v="3"/>
  </r>
  <r>
    <n v="40"/>
    <s v="30 &amp; Above"/>
    <s v="Age 31 to 40"/>
    <s v="No"/>
    <s v="Travel_Rarely"/>
    <x v="1"/>
    <x v="7"/>
    <n v="4"/>
    <s v="Medical"/>
    <n v="1"/>
    <n v="427"/>
    <s v="Male"/>
    <x v="3"/>
    <x v="1"/>
    <s v="Divorced"/>
    <n v="192320"/>
    <n v="2"/>
    <s v="Y"/>
    <n v="14"/>
    <n v="8"/>
    <n v="1"/>
    <n v="11"/>
    <n v="3"/>
    <n v="1"/>
    <n v="0"/>
    <n v="0"/>
    <n v="2"/>
  </r>
  <r>
    <n v="26"/>
    <s v="Below 30"/>
    <s v="Age 21 to 30"/>
    <s v="No"/>
    <s v="Travel_Frequently"/>
    <x v="0"/>
    <x v="5"/>
    <n v="3"/>
    <s v="Marketing"/>
    <n v="1"/>
    <n v="428"/>
    <s v="Male"/>
    <x v="3"/>
    <x v="0"/>
    <s v="Single"/>
    <n v="22670"/>
    <n v="1"/>
    <s v="Y"/>
    <n v="19"/>
    <n v="8"/>
    <n v="3"/>
    <n v="7"/>
    <n v="2"/>
    <n v="7"/>
    <n v="0"/>
    <n v="7"/>
    <n v="3"/>
  </r>
  <r>
    <n v="41"/>
    <s v="30 &amp; Above"/>
    <s v="Age 41 to 50"/>
    <s v="No"/>
    <s v="Travel_Rarely"/>
    <x v="1"/>
    <x v="7"/>
    <n v="4"/>
    <s v="Medical"/>
    <n v="1"/>
    <n v="429"/>
    <s v="Male"/>
    <x v="0"/>
    <x v="1"/>
    <s v="Single"/>
    <n v="195170"/>
    <n v="2"/>
    <s v="Y"/>
    <n v="13"/>
    <n v="8"/>
    <n v="0"/>
    <n v="20"/>
    <n v="5"/>
    <n v="18"/>
    <n v="2"/>
    <n v="17"/>
    <n v="3"/>
  </r>
  <r>
    <n v="36"/>
    <s v="30 &amp; Above"/>
    <s v="Age 31 to 40"/>
    <s v="No"/>
    <s v="Travel_Rarely"/>
    <x v="1"/>
    <x v="14"/>
    <n v="3"/>
    <s v="Life Sciences"/>
    <n v="1"/>
    <n v="430"/>
    <s v="Female"/>
    <x v="3"/>
    <x v="0"/>
    <s v="Single"/>
    <n v="24360"/>
    <n v="4"/>
    <s v="Y"/>
    <n v="13"/>
    <n v="8"/>
    <n v="0"/>
    <n v="16"/>
    <n v="3"/>
    <n v="11"/>
    <n v="3"/>
    <n v="9"/>
    <n v="3"/>
  </r>
  <r>
    <n v="19"/>
    <s v="Below 30"/>
    <s v="Age 18 to 20"/>
    <s v="Yes"/>
    <s v="Travel_Rarely"/>
    <x v="1"/>
    <x v="18"/>
    <n v="3"/>
    <s v="Life Sciences"/>
    <n v="1"/>
    <n v="431"/>
    <s v="Male"/>
    <x v="3"/>
    <x v="1"/>
    <s v="Single"/>
    <n v="160640"/>
    <n v="1"/>
    <s v="Y"/>
    <n v="15"/>
    <n v="8"/>
    <n v="1"/>
    <n v="1"/>
    <n v="3"/>
    <n v="1"/>
    <n v="0"/>
    <n v="0"/>
    <n v="4"/>
  </r>
  <r>
    <n v="20"/>
    <s v="Below 30"/>
    <s v="Age 18 to 20"/>
    <s v="Yes"/>
    <s v="Travel_Rarely"/>
    <x v="1"/>
    <x v="17"/>
    <n v="3"/>
    <s v="Life Sciences"/>
    <n v="1"/>
    <n v="432"/>
    <s v="Female"/>
    <x v="2"/>
    <x v="5"/>
    <s v="Single"/>
    <n v="27070"/>
    <n v="1"/>
    <s v="Y"/>
    <n v="11"/>
    <n v="8"/>
    <n v="0"/>
    <n v="1"/>
    <n v="2"/>
    <n v="1"/>
    <n v="0"/>
    <n v="0"/>
    <n v="3"/>
  </r>
  <r>
    <n v="31"/>
    <s v="30 &amp; Above"/>
    <s v="Age 31 to 40"/>
    <s v="No"/>
    <s v="Travel_Rarely"/>
    <x v="1"/>
    <x v="7"/>
    <n v="4"/>
    <s v="Life Sciences"/>
    <n v="1"/>
    <n v="433"/>
    <s v="Male"/>
    <x v="1"/>
    <x v="4"/>
    <s v="Married"/>
    <n v="190680"/>
    <n v="0"/>
    <s v="Y"/>
    <n v="12"/>
    <n v="8"/>
    <n v="0"/>
    <n v="10"/>
    <n v="1"/>
    <n v="9"/>
    <n v="8"/>
    <n v="5"/>
    <n v="1"/>
  </r>
  <r>
    <n v="40"/>
    <s v="30 &amp; Above"/>
    <s v="Age 31 to 40"/>
    <s v="No"/>
    <s v="Travel_Frequently"/>
    <x v="0"/>
    <x v="7"/>
    <n v="3"/>
    <s v="Marketing"/>
    <n v="1"/>
    <n v="434"/>
    <s v="Male"/>
    <x v="0"/>
    <x v="1"/>
    <s v="Divorced"/>
    <n v="39310"/>
    <n v="8"/>
    <s v="Y"/>
    <n v="19"/>
    <n v="8"/>
    <n v="0"/>
    <n v="3"/>
    <n v="2"/>
    <n v="1"/>
    <n v="0"/>
    <n v="0"/>
    <n v="3"/>
  </r>
  <r>
    <n v="32"/>
    <s v="30 &amp; Above"/>
    <s v="Age 31 to 40"/>
    <s v="No"/>
    <s v="Travel_Rarely"/>
    <x v="1"/>
    <x v="20"/>
    <n v="3"/>
    <s v="Life Sciences"/>
    <n v="1"/>
    <n v="435"/>
    <s v="Male"/>
    <x v="1"/>
    <x v="5"/>
    <s v="Married"/>
    <n v="37300"/>
    <n v="1"/>
    <s v="Y"/>
    <n v="25"/>
    <n v="8"/>
    <n v="1"/>
    <n v="8"/>
    <n v="4"/>
    <n v="8"/>
    <n v="6"/>
    <n v="3"/>
    <n v="4"/>
  </r>
  <r>
    <n v="36"/>
    <s v="30 &amp; Above"/>
    <s v="Age 31 to 40"/>
    <s v="Yes"/>
    <s v="Travel_Rarely"/>
    <x v="1"/>
    <x v="1"/>
    <n v="3"/>
    <s v="Medical"/>
    <n v="1"/>
    <n v="436"/>
    <s v="Male"/>
    <x v="2"/>
    <x v="2"/>
    <s v="Married"/>
    <n v="22320"/>
    <n v="1"/>
    <s v="Y"/>
    <n v="12"/>
    <n v="8"/>
    <n v="1"/>
    <n v="16"/>
    <n v="2"/>
    <n v="16"/>
    <n v="3"/>
    <n v="7"/>
    <n v="3"/>
  </r>
  <r>
    <n v="33"/>
    <s v="30 &amp; Above"/>
    <s v="Age 31 to 40"/>
    <s v="No"/>
    <s v="Travel_Rarely"/>
    <x v="1"/>
    <x v="7"/>
    <n v="4"/>
    <s v="Medical"/>
    <n v="1"/>
    <n v="437"/>
    <s v="Female"/>
    <x v="1"/>
    <x v="6"/>
    <s v="Single"/>
    <n v="44650"/>
    <n v="0"/>
    <s v="Y"/>
    <n v="13"/>
    <n v="8"/>
    <n v="0"/>
    <n v="6"/>
    <n v="3"/>
    <n v="5"/>
    <n v="1"/>
    <n v="4"/>
    <n v="3"/>
  </r>
  <r>
    <n v="37"/>
    <s v="30 &amp; Above"/>
    <s v="Age 31 to 40"/>
    <s v="Yes"/>
    <s v="Travel_Rarely"/>
    <x v="0"/>
    <x v="1"/>
    <n v="4"/>
    <s v="Marketing"/>
    <n v="1"/>
    <n v="438"/>
    <s v="Female"/>
    <x v="2"/>
    <x v="3"/>
    <s v="Married"/>
    <n v="30720"/>
    <n v="5"/>
    <s v="Y"/>
    <n v="14"/>
    <n v="8"/>
    <n v="0"/>
    <n v="17"/>
    <n v="3"/>
    <n v="14"/>
    <n v="11"/>
    <n v="7"/>
    <n v="1"/>
  </r>
  <r>
    <n v="45"/>
    <s v="30 &amp; Above"/>
    <s v="Age 41 to 50"/>
    <s v="No"/>
    <s v="Non-Travel"/>
    <x v="1"/>
    <x v="4"/>
    <n v="1"/>
    <s v="Life Sciences"/>
    <n v="1"/>
    <n v="439"/>
    <s v="Male"/>
    <x v="3"/>
    <x v="2"/>
    <s v="Married"/>
    <n v="33190"/>
    <n v="1"/>
    <s v="Y"/>
    <n v="12"/>
    <n v="8"/>
    <n v="1"/>
    <n v="9"/>
    <n v="3"/>
    <n v="9"/>
    <n v="0"/>
    <n v="8"/>
    <n v="2"/>
  </r>
  <r>
    <n v="29"/>
    <s v="Below 30"/>
    <s v="Age 21 to 30"/>
    <s v="No"/>
    <s v="Travel_Frequently"/>
    <x v="1"/>
    <x v="17"/>
    <n v="1"/>
    <s v="Life Sciences"/>
    <n v="1"/>
    <n v="440"/>
    <s v="Male"/>
    <x v="0"/>
    <x v="7"/>
    <s v="Married"/>
    <n v="192020"/>
    <n v="1"/>
    <s v="Y"/>
    <n v="12"/>
    <n v="8"/>
    <n v="0"/>
    <n v="3"/>
    <n v="5"/>
    <n v="3"/>
    <n v="0"/>
    <n v="2"/>
    <n v="3"/>
  </r>
  <r>
    <n v="35"/>
    <s v="30 &amp; Above"/>
    <s v="Age 31 to 40"/>
    <s v="No"/>
    <s v="Travel_Rarely"/>
    <x v="2"/>
    <x v="7"/>
    <n v="3"/>
    <s v="Human Resources"/>
    <n v="1"/>
    <n v="441"/>
    <s v="Male"/>
    <x v="2"/>
    <x v="5"/>
    <s v="Married"/>
    <n v="136750"/>
    <n v="1"/>
    <s v="Y"/>
    <n v="15"/>
    <n v="8"/>
    <n v="3"/>
    <n v="5"/>
    <n v="5"/>
    <n v="5"/>
    <n v="1"/>
    <n v="0"/>
    <n v="3"/>
  </r>
  <r>
    <n v="52"/>
    <s v="30 &amp; Above"/>
    <s v="Age 51 to 60"/>
    <s v="No"/>
    <s v="Travel_Rarely"/>
    <x v="1"/>
    <x v="15"/>
    <n v="4"/>
    <s v="Other"/>
    <n v="1"/>
    <n v="442"/>
    <s v="Male"/>
    <x v="0"/>
    <x v="5"/>
    <s v="Married"/>
    <n v="29110"/>
    <n v="2"/>
    <s v="Y"/>
    <n v="17"/>
    <n v="8"/>
    <n v="2"/>
    <n v="26"/>
    <n v="3"/>
    <n v="9"/>
    <n v="7"/>
    <n v="8"/>
    <n v="2"/>
  </r>
  <r>
    <n v="58"/>
    <s v="30 &amp; Above"/>
    <s v="Age 51 to 60"/>
    <s v="Yes"/>
    <s v="Travel_Rarely"/>
    <x v="0"/>
    <x v="14"/>
    <n v="2"/>
    <s v="Medical"/>
    <n v="1"/>
    <n v="443"/>
    <s v="Female"/>
    <x v="1"/>
    <x v="2"/>
    <s v="Single"/>
    <n v="59570"/>
    <n v="4"/>
    <s v="Y"/>
    <n v="14"/>
    <n v="8"/>
    <n v="1"/>
    <n v="7"/>
    <n v="2"/>
    <n v="1"/>
    <n v="0"/>
    <n v="0"/>
    <n v="3"/>
  </r>
  <r>
    <n v="53"/>
    <s v="30 &amp; Above"/>
    <s v="Age 51 to 60"/>
    <s v="No"/>
    <s v="Travel_Rarely"/>
    <x v="1"/>
    <x v="14"/>
    <n v="3"/>
    <s v="Technical Degree"/>
    <n v="1"/>
    <n v="444"/>
    <s v="Male"/>
    <x v="0"/>
    <x v="8"/>
    <s v="Divorced"/>
    <n v="39200"/>
    <n v="6"/>
    <s v="Y"/>
    <n v="16"/>
    <n v="8"/>
    <n v="1"/>
    <n v="22"/>
    <n v="3"/>
    <n v="17"/>
    <n v="15"/>
    <n v="2"/>
    <n v="4"/>
  </r>
  <r>
    <n v="30"/>
    <s v="30 &amp; Above"/>
    <s v="Age 21 to 30"/>
    <s v="No"/>
    <s v="Travel_Rarely"/>
    <x v="0"/>
    <x v="11"/>
    <n v="4"/>
    <s v="Marketing"/>
    <n v="1"/>
    <n v="445"/>
    <s v="Male"/>
    <x v="0"/>
    <x v="2"/>
    <s v="Divorced"/>
    <n v="64340"/>
    <n v="5"/>
    <s v="Y"/>
    <n v="14"/>
    <n v="8"/>
    <n v="1"/>
    <n v="10"/>
    <n v="3"/>
    <n v="8"/>
    <n v="7"/>
    <n v="7"/>
    <n v="4"/>
  </r>
  <r>
    <n v="38"/>
    <s v="30 &amp; Above"/>
    <s v="Age 31 to 40"/>
    <s v="No"/>
    <s v="Non-Travel"/>
    <x v="0"/>
    <x v="12"/>
    <n v="3"/>
    <s v="Life Sciences"/>
    <n v="1"/>
    <n v="446"/>
    <s v="Male"/>
    <x v="3"/>
    <x v="4"/>
    <s v="Single"/>
    <n v="100480"/>
    <n v="1"/>
    <s v="Y"/>
    <n v="23"/>
    <n v="8"/>
    <n v="1"/>
    <n v="6"/>
    <n v="2"/>
    <n v="5"/>
    <n v="1"/>
    <n v="3"/>
    <n v="3"/>
  </r>
  <r>
    <n v="35"/>
    <s v="30 &amp; Above"/>
    <s v="Age 31 to 40"/>
    <s v="No"/>
    <s v="Travel_Rarely"/>
    <x v="0"/>
    <x v="7"/>
    <n v="2"/>
    <s v="Life Sciences"/>
    <n v="1"/>
    <n v="447"/>
    <s v="Female"/>
    <x v="3"/>
    <x v="0"/>
    <s v="Divorced"/>
    <n v="109380"/>
    <n v="6"/>
    <s v="Y"/>
    <n v="14"/>
    <n v="8"/>
    <n v="2"/>
    <n v="12"/>
    <n v="2"/>
    <n v="10"/>
    <n v="0"/>
    <n v="8"/>
    <n v="3"/>
  </r>
  <r>
    <n v="39"/>
    <s v="30 &amp; Above"/>
    <s v="Age 31 to 40"/>
    <s v="No"/>
    <s v="Travel_Rarely"/>
    <x v="0"/>
    <x v="7"/>
    <n v="1"/>
    <s v="Marketing"/>
    <n v="1"/>
    <n v="448"/>
    <s v="Male"/>
    <x v="3"/>
    <x v="1"/>
    <s v="Single"/>
    <n v="23400"/>
    <n v="0"/>
    <s v="Y"/>
    <n v="11"/>
    <n v="8"/>
    <n v="1"/>
    <n v="9"/>
    <n v="2"/>
    <n v="8"/>
    <n v="0"/>
    <n v="7"/>
    <n v="3"/>
  </r>
  <r>
    <n v="40"/>
    <s v="30 &amp; Above"/>
    <s v="Age 31 to 40"/>
    <s v="Yes"/>
    <s v="Non-Travel"/>
    <x v="1"/>
    <x v="3"/>
    <n v="4"/>
    <s v="Life Sciences"/>
    <n v="1"/>
    <n v="449"/>
    <s v="Male"/>
    <x v="0"/>
    <x v="3"/>
    <s v="Single"/>
    <n v="65450"/>
    <n v="4"/>
    <s v="Y"/>
    <n v="15"/>
    <n v="8"/>
    <n v="0"/>
    <n v="22"/>
    <n v="2"/>
    <n v="1"/>
    <n v="0"/>
    <n v="0"/>
    <n v="2"/>
  </r>
  <r>
    <n v="47"/>
    <s v="30 &amp; Above"/>
    <s v="Age 41 to 50"/>
    <s v="No"/>
    <s v="Travel_Frequently"/>
    <x v="1"/>
    <x v="8"/>
    <n v="4"/>
    <s v="Life Sciences"/>
    <n v="1"/>
    <n v="450"/>
    <s v="Male"/>
    <x v="2"/>
    <x v="2"/>
    <s v="Divorced"/>
    <n v="69310"/>
    <n v="1"/>
    <s v="Y"/>
    <n v="11"/>
    <n v="8"/>
    <n v="0"/>
    <n v="20"/>
    <n v="3"/>
    <n v="19"/>
    <n v="2"/>
    <n v="7"/>
    <n v="4"/>
  </r>
  <r>
    <n v="36"/>
    <s v="30 &amp; Above"/>
    <s v="Age 31 to 40"/>
    <s v="No"/>
    <s v="Non-Travel"/>
    <x v="0"/>
    <x v="9"/>
    <n v="1"/>
    <s v="Life Sciences"/>
    <n v="1"/>
    <n v="451"/>
    <s v="Male"/>
    <x v="3"/>
    <x v="1"/>
    <s v="Divorced"/>
    <n v="48980"/>
    <n v="4"/>
    <s v="Y"/>
    <n v="13"/>
    <n v="8"/>
    <n v="1"/>
    <n v="12"/>
    <n v="3"/>
    <n v="7"/>
    <n v="0"/>
    <n v="7"/>
    <n v="3"/>
  </r>
  <r>
    <n v="31"/>
    <s v="30 &amp; Above"/>
    <s v="Age 31 to 40"/>
    <s v="Yes"/>
    <s v="Non-Travel"/>
    <x v="1"/>
    <x v="9"/>
    <n v="4"/>
    <s v="Medical"/>
    <n v="1"/>
    <n v="452"/>
    <s v="Male"/>
    <x v="3"/>
    <x v="1"/>
    <s v="Single"/>
    <n v="25930"/>
    <n v="0"/>
    <s v="Y"/>
    <n v="21"/>
    <n v="8"/>
    <n v="0"/>
    <n v="4"/>
    <n v="2"/>
    <n v="3"/>
    <n v="1"/>
    <n v="2"/>
    <n v="3"/>
  </r>
  <r>
    <n v="33"/>
    <s v="30 &amp; Above"/>
    <s v="Age 31 to 40"/>
    <s v="No"/>
    <s v="Non-Travel"/>
    <x v="0"/>
    <x v="18"/>
    <n v="3"/>
    <s v="Other"/>
    <n v="1"/>
    <n v="453"/>
    <s v="Male"/>
    <x v="1"/>
    <x v="4"/>
    <s v="Single"/>
    <n v="194360"/>
    <n v="1"/>
    <s v="Y"/>
    <n v="19"/>
    <n v="8"/>
    <n v="2"/>
    <n v="10"/>
    <n v="4"/>
    <n v="10"/>
    <n v="6"/>
    <n v="0"/>
    <n v="3"/>
  </r>
  <r>
    <n v="29"/>
    <s v="Below 30"/>
    <s v="Age 21 to 30"/>
    <s v="Yes"/>
    <s v="Travel_Rarely"/>
    <x v="2"/>
    <x v="11"/>
    <n v="5"/>
    <s v="Life Sciences"/>
    <n v="1"/>
    <n v="454"/>
    <s v="Male"/>
    <x v="0"/>
    <x v="2"/>
    <s v="Single"/>
    <n v="27230"/>
    <n v="6"/>
    <s v="Y"/>
    <n v="11"/>
    <n v="8"/>
    <n v="1"/>
    <n v="3"/>
    <n v="2"/>
    <n v="0"/>
    <n v="0"/>
    <n v="0"/>
    <n v="3"/>
  </r>
  <r>
    <n v="33"/>
    <s v="30 &amp; Above"/>
    <s v="Age 31 to 40"/>
    <s v="No"/>
    <s v="Travel_Rarely"/>
    <x v="1"/>
    <x v="3"/>
    <n v="2"/>
    <s v="Technical Degree"/>
    <n v="1"/>
    <n v="455"/>
    <s v="Male"/>
    <x v="3"/>
    <x v="5"/>
    <s v="Single"/>
    <n v="34790"/>
    <n v="3"/>
    <s v="Y"/>
    <n v="12"/>
    <n v="8"/>
    <n v="0"/>
    <n v="5"/>
    <n v="3"/>
    <n v="3"/>
    <n v="0"/>
    <n v="2"/>
    <n v="3"/>
  </r>
  <r>
    <n v="45"/>
    <s v="30 &amp; Above"/>
    <s v="Age 41 to 50"/>
    <s v="No"/>
    <s v="Travel_Rarely"/>
    <x v="1"/>
    <x v="25"/>
    <n v="1"/>
    <s v="Medical"/>
    <n v="1"/>
    <n v="456"/>
    <s v="Female"/>
    <x v="2"/>
    <x v="0"/>
    <s v="Divorced"/>
    <n v="27940"/>
    <n v="3"/>
    <s v="Y"/>
    <n v="19"/>
    <n v="8"/>
    <n v="1"/>
    <n v="8"/>
    <n v="2"/>
    <n v="5"/>
    <n v="0"/>
    <n v="2"/>
    <n v="3"/>
  </r>
  <r>
    <n v="50"/>
    <s v="30 &amp; Above"/>
    <s v="Age 41 to 50"/>
    <s v="No"/>
    <s v="Travel_Rarely"/>
    <x v="0"/>
    <x v="1"/>
    <n v="1"/>
    <s v="Life Sciences"/>
    <n v="1"/>
    <n v="457"/>
    <s v="Female"/>
    <x v="0"/>
    <x v="6"/>
    <s v="Divorced"/>
    <n v="52490"/>
    <n v="9"/>
    <s v="Y"/>
    <n v="21"/>
    <n v="8"/>
    <n v="2"/>
    <n v="32"/>
    <n v="2"/>
    <n v="5"/>
    <n v="1"/>
    <n v="3"/>
    <n v="2"/>
  </r>
  <r>
    <n v="33"/>
    <s v="30 &amp; Above"/>
    <s v="Age 31 to 40"/>
    <s v="No"/>
    <s v="Travel_Frequently"/>
    <x v="0"/>
    <x v="7"/>
    <n v="3"/>
    <s v="Marketing"/>
    <n v="1"/>
    <n v="458"/>
    <s v="Male"/>
    <x v="3"/>
    <x v="3"/>
    <s v="Married"/>
    <n v="21760"/>
    <n v="1"/>
    <s v="Y"/>
    <n v="14"/>
    <n v="8"/>
    <n v="1"/>
    <n v="6"/>
    <n v="2"/>
    <n v="6"/>
    <n v="1"/>
    <n v="2"/>
    <n v="3"/>
  </r>
  <r>
    <n v="41"/>
    <s v="30 &amp; Above"/>
    <s v="Age 41 to 50"/>
    <s v="No"/>
    <s v="Travel_Frequently"/>
    <x v="0"/>
    <x v="5"/>
    <n v="3"/>
    <s v="Other"/>
    <n v="1"/>
    <n v="459"/>
    <s v="Male"/>
    <x v="0"/>
    <x v="5"/>
    <s v="Divorced"/>
    <n v="168720"/>
    <n v="2"/>
    <s v="Y"/>
    <n v="15"/>
    <n v="8"/>
    <n v="1"/>
    <n v="21"/>
    <n v="2"/>
    <n v="18"/>
    <n v="0"/>
    <n v="11"/>
    <n v="4"/>
  </r>
  <r>
    <n v="27"/>
    <s v="Below 30"/>
    <s v="Age 21 to 30"/>
    <s v="No"/>
    <s v="Travel_Rarely"/>
    <x v="1"/>
    <x v="16"/>
    <n v="4"/>
    <s v="Other"/>
    <n v="1"/>
    <n v="460"/>
    <s v="Male"/>
    <x v="3"/>
    <x v="6"/>
    <s v="Married"/>
    <n v="34850"/>
    <n v="9"/>
    <s v="Y"/>
    <n v="17"/>
    <n v="8"/>
    <n v="2"/>
    <n v="4"/>
    <n v="2"/>
    <n v="2"/>
    <n v="2"/>
    <n v="2"/>
    <n v="3"/>
  </r>
  <r>
    <n v="45"/>
    <s v="30 &amp; Above"/>
    <s v="Age 41 to 50"/>
    <s v="No"/>
    <s v="Non-Travel"/>
    <x v="0"/>
    <x v="3"/>
    <n v="3"/>
    <s v="Medical"/>
    <n v="1"/>
    <n v="461"/>
    <s v="Female"/>
    <x v="0"/>
    <x v="2"/>
    <s v="Married"/>
    <n v="66440"/>
    <n v="1"/>
    <s v="Y"/>
    <n v="12"/>
    <n v="8"/>
    <n v="0"/>
    <n v="9"/>
    <n v="3"/>
    <n v="9"/>
    <n v="0"/>
    <n v="8"/>
    <n v="3"/>
  </r>
  <r>
    <n v="47"/>
    <s v="30 &amp; Above"/>
    <s v="Age 41 to 50"/>
    <s v="No"/>
    <s v="Travel_Rarely"/>
    <x v="0"/>
    <x v="6"/>
    <n v="4"/>
    <s v="Medical"/>
    <n v="1"/>
    <n v="462"/>
    <s v="Female"/>
    <x v="3"/>
    <x v="1"/>
    <s v="Single"/>
    <n v="55820"/>
    <n v="1"/>
    <s v="Y"/>
    <n v="16"/>
    <n v="8"/>
    <n v="0"/>
    <n v="9"/>
    <n v="3"/>
    <n v="9"/>
    <n v="0"/>
    <n v="7"/>
    <n v="3"/>
  </r>
  <r>
    <n v="30"/>
    <s v="30 &amp; Above"/>
    <s v="Age 21 to 30"/>
    <s v="Yes"/>
    <s v="Travel_Rarely"/>
    <x v="0"/>
    <x v="3"/>
    <n v="3"/>
    <s v="Life Sciences"/>
    <n v="1"/>
    <n v="463"/>
    <s v="Male"/>
    <x v="3"/>
    <x v="0"/>
    <s v="Married"/>
    <n v="40000"/>
    <n v="4"/>
    <s v="Y"/>
    <n v="12"/>
    <n v="8"/>
    <n v="0"/>
    <n v="7"/>
    <n v="5"/>
    <n v="5"/>
    <n v="0"/>
    <n v="1"/>
    <n v="3"/>
  </r>
  <r>
    <n v="50"/>
    <s v="30 &amp; Above"/>
    <s v="Age 41 to 50"/>
    <s v="No"/>
    <s v="Travel_Rarely"/>
    <x v="1"/>
    <x v="7"/>
    <n v="3"/>
    <s v="Technical Degree"/>
    <n v="1"/>
    <n v="464"/>
    <s v="Female"/>
    <x v="3"/>
    <x v="2"/>
    <s v="Married"/>
    <n v="134960"/>
    <n v="3"/>
    <s v="Y"/>
    <n v="18"/>
    <n v="8"/>
    <n v="1"/>
    <n v="22"/>
    <n v="3"/>
    <n v="12"/>
    <n v="1"/>
    <n v="5"/>
    <n v="3"/>
  </r>
  <r>
    <n v="38"/>
    <s v="30 &amp; Above"/>
    <s v="Age 31 to 40"/>
    <s v="No"/>
    <s v="Travel_Frequently"/>
    <x v="1"/>
    <x v="19"/>
    <n v="3"/>
    <s v="Technical Degree"/>
    <n v="1"/>
    <n v="465"/>
    <s v="Male"/>
    <x v="0"/>
    <x v="6"/>
    <s v="Married"/>
    <n v="32100"/>
    <n v="0"/>
    <s v="Y"/>
    <n v="17"/>
    <n v="8"/>
    <n v="2"/>
    <n v="3"/>
    <n v="5"/>
    <n v="2"/>
    <n v="0"/>
    <n v="2"/>
    <n v="2"/>
  </r>
  <r>
    <n v="46"/>
    <s v="30 &amp; Above"/>
    <s v="Age 41 to 50"/>
    <s v="No"/>
    <s v="Travel_Rarely"/>
    <x v="1"/>
    <x v="9"/>
    <n v="3"/>
    <s v="Medical"/>
    <n v="1"/>
    <n v="466"/>
    <s v="Female"/>
    <x v="2"/>
    <x v="3"/>
    <s v="Divorced"/>
    <n v="190450"/>
    <n v="6"/>
    <s v="Y"/>
    <n v="11"/>
    <n v="8"/>
    <n v="3"/>
    <n v="13"/>
    <n v="2"/>
    <n v="8"/>
    <n v="0"/>
    <n v="7"/>
    <n v="3"/>
  </r>
  <r>
    <n v="24"/>
    <s v="Below 30"/>
    <s v="Age 21 to 30"/>
    <s v="No"/>
    <s v="Travel_Rarely"/>
    <x v="0"/>
    <x v="9"/>
    <n v="3"/>
    <s v="Life Sciences"/>
    <n v="1"/>
    <n v="467"/>
    <s v="Female"/>
    <x v="0"/>
    <x v="0"/>
    <s v="Divorced"/>
    <n v="118490"/>
    <n v="1"/>
    <s v="Y"/>
    <n v="16"/>
    <n v="8"/>
    <n v="1"/>
    <n v="5"/>
    <n v="3"/>
    <n v="4"/>
    <n v="3"/>
    <n v="2"/>
    <n v="3"/>
  </r>
  <r>
    <n v="35"/>
    <s v="30 &amp; Above"/>
    <s v="Age 31 to 40"/>
    <s v="Yes"/>
    <s v="Travel_Rarely"/>
    <x v="0"/>
    <x v="20"/>
    <n v="3"/>
    <s v="Medical"/>
    <n v="1"/>
    <n v="468"/>
    <s v="Male"/>
    <x v="2"/>
    <x v="0"/>
    <s v="Divorced"/>
    <n v="20700"/>
    <n v="1"/>
    <s v="Y"/>
    <n v="13"/>
    <n v="8"/>
    <n v="3"/>
    <n v="5"/>
    <n v="1"/>
    <n v="4"/>
    <n v="0"/>
    <n v="2"/>
    <n v="1"/>
  </r>
  <r>
    <n v="31"/>
    <s v="30 &amp; Above"/>
    <s v="Age 31 to 40"/>
    <s v="No"/>
    <s v="Travel_Frequently"/>
    <x v="1"/>
    <x v="15"/>
    <n v="2"/>
    <s v="Technical Degree"/>
    <n v="1"/>
    <n v="469"/>
    <s v="Male"/>
    <x v="3"/>
    <x v="2"/>
    <s v="Married"/>
    <n v="65020"/>
    <n v="1"/>
    <s v="Y"/>
    <n v="12"/>
    <n v="8"/>
    <n v="0"/>
    <n v="4"/>
    <n v="3"/>
    <n v="4"/>
    <n v="0"/>
    <n v="3"/>
    <n v="3"/>
  </r>
  <r>
    <n v="18"/>
    <s v="Below 30"/>
    <s v="Age 18 to 20"/>
    <s v="No"/>
    <s v="Non-Travel"/>
    <x v="0"/>
    <x v="15"/>
    <n v="4"/>
    <s v="Other"/>
    <n v="1"/>
    <n v="470"/>
    <s v="Male"/>
    <x v="3"/>
    <x v="8"/>
    <s v="Single"/>
    <n v="32300"/>
    <n v="1"/>
    <s v="Y"/>
    <n v="12"/>
    <n v="8"/>
    <n v="1"/>
    <n v="0"/>
    <n v="3"/>
    <n v="0"/>
    <n v="0"/>
    <n v="0"/>
    <n v="3"/>
  </r>
  <r>
    <n v="54"/>
    <s v="30 &amp; Above"/>
    <s v="Age 51 to 60"/>
    <s v="No"/>
    <s v="Travel_Rarely"/>
    <x v="0"/>
    <x v="28"/>
    <n v="3"/>
    <s v="Medical"/>
    <n v="1"/>
    <n v="471"/>
    <s v="Female"/>
    <x v="0"/>
    <x v="5"/>
    <s v="Married"/>
    <n v="136030"/>
    <n v="8"/>
    <s v="Y"/>
    <n v="13"/>
    <n v="8"/>
    <n v="1"/>
    <n v="22"/>
    <n v="2"/>
    <n v="10"/>
    <n v="0"/>
    <n v="8"/>
    <n v="3"/>
  </r>
  <r>
    <n v="35"/>
    <s v="30 &amp; Above"/>
    <s v="Age 31 to 40"/>
    <s v="No"/>
    <s v="Travel_Rarely"/>
    <x v="1"/>
    <x v="0"/>
    <n v="4"/>
    <s v="Medical"/>
    <n v="1"/>
    <n v="472"/>
    <s v="Female"/>
    <x v="0"/>
    <x v="6"/>
    <s v="Divorced"/>
    <n v="119960"/>
    <n v="1"/>
    <s v="Y"/>
    <n v="19"/>
    <n v="8"/>
    <n v="2"/>
    <n v="16"/>
    <n v="3"/>
    <n v="16"/>
    <n v="10"/>
    <n v="1"/>
    <n v="2"/>
  </r>
  <r>
    <n v="30"/>
    <s v="30 &amp; Above"/>
    <s v="Age 21 to 30"/>
    <s v="No"/>
    <s v="Travel_Rarely"/>
    <x v="1"/>
    <x v="12"/>
    <n v="3"/>
    <s v="Life Sciences"/>
    <n v="1"/>
    <n v="473"/>
    <s v="Female"/>
    <x v="4"/>
    <x v="0"/>
    <s v="Married"/>
    <n v="56050"/>
    <n v="0"/>
    <s v="Y"/>
    <n v="12"/>
    <n v="8"/>
    <n v="1"/>
    <n v="9"/>
    <n v="0"/>
    <n v="8"/>
    <n v="1"/>
    <n v="7"/>
    <n v="2"/>
  </r>
  <r>
    <n v="20"/>
    <s v="Below 30"/>
    <s v="Age 18 to 20"/>
    <s v="Yes"/>
    <s v="Travel_Rarely"/>
    <x v="1"/>
    <x v="3"/>
    <n v="2"/>
    <s v="Life Sciences"/>
    <n v="1"/>
    <n v="474"/>
    <s v="Female"/>
    <x v="3"/>
    <x v="1"/>
    <s v="Single"/>
    <n v="63970"/>
    <n v="1"/>
    <s v="Y"/>
    <n v="17"/>
    <n v="8"/>
    <n v="1"/>
    <n v="1"/>
    <n v="3"/>
    <n v="1"/>
    <n v="0"/>
    <n v="0"/>
    <n v="3"/>
  </r>
  <r>
    <n v="30"/>
    <s v="30 &amp; Above"/>
    <s v="Age 21 to 30"/>
    <s v="Yes"/>
    <s v="Travel_Frequently"/>
    <x v="1"/>
    <x v="4"/>
    <n v="4"/>
    <s v="Medical"/>
    <n v="1"/>
    <n v="475"/>
    <s v="Male"/>
    <x v="0"/>
    <x v="2"/>
    <s v="Single"/>
    <n v="191440"/>
    <n v="0"/>
    <s v="Y"/>
    <n v="11"/>
    <n v="8"/>
    <n v="0"/>
    <n v="4"/>
    <n v="3"/>
    <n v="3"/>
    <n v="1"/>
    <n v="2"/>
    <n v="3"/>
  </r>
  <r>
    <n v="26"/>
    <s v="Below 30"/>
    <s v="Age 21 to 30"/>
    <s v="No"/>
    <s v="Travel_Rarely"/>
    <x v="0"/>
    <x v="7"/>
    <n v="3"/>
    <s v="Marketing"/>
    <n v="1"/>
    <n v="476"/>
    <s v="Female"/>
    <x v="3"/>
    <x v="1"/>
    <s v="Married"/>
    <n v="175840"/>
    <n v="1"/>
    <s v="Y"/>
    <n v="20"/>
    <n v="8"/>
    <n v="0"/>
    <n v="8"/>
    <n v="2"/>
    <n v="8"/>
    <n v="1"/>
    <n v="3"/>
    <n v="3"/>
  </r>
  <r>
    <n v="22"/>
    <s v="Below 30"/>
    <s v="Age 21 to 30"/>
    <s v="No"/>
    <s v="Travel_Rarely"/>
    <x v="1"/>
    <x v="4"/>
    <n v="3"/>
    <s v="Other"/>
    <n v="1"/>
    <n v="477"/>
    <s v="Male"/>
    <x v="3"/>
    <x v="7"/>
    <s v="Married"/>
    <n v="49070"/>
    <n v="0"/>
    <s v="Y"/>
    <n v="21"/>
    <n v="8"/>
    <n v="1"/>
    <n v="4"/>
    <n v="2"/>
    <n v="4"/>
    <n v="1"/>
    <n v="1"/>
    <n v="2"/>
  </r>
  <r>
    <n v="48"/>
    <s v="30 &amp; Above"/>
    <s v="Age 41 to 50"/>
    <s v="No"/>
    <s v="Travel_Rarely"/>
    <x v="2"/>
    <x v="3"/>
    <n v="4"/>
    <s v="Medical"/>
    <n v="1"/>
    <n v="478"/>
    <s v="Male"/>
    <x v="3"/>
    <x v="2"/>
    <s v="Single"/>
    <n v="45540"/>
    <n v="2"/>
    <s v="Y"/>
    <n v="11"/>
    <n v="8"/>
    <n v="2"/>
    <n v="19"/>
    <n v="3"/>
    <n v="2"/>
    <n v="2"/>
    <n v="2"/>
    <n v="3"/>
  </r>
  <r>
    <n v="48"/>
    <s v="30 &amp; Above"/>
    <s v="Age 41 to 50"/>
    <s v="No"/>
    <s v="Travel_Rarely"/>
    <x v="0"/>
    <x v="11"/>
    <n v="3"/>
    <s v="Medical"/>
    <n v="1"/>
    <n v="479"/>
    <s v="Male"/>
    <x v="0"/>
    <x v="4"/>
    <s v="Single"/>
    <n v="54150"/>
    <n v="7"/>
    <s v="Y"/>
    <n v="11"/>
    <n v="8"/>
    <n v="1"/>
    <n v="27"/>
    <n v="1"/>
    <n v="15"/>
    <n v="4"/>
    <n v="8"/>
    <n v="3"/>
  </r>
  <r>
    <n v="41"/>
    <s v="30 &amp; Above"/>
    <s v="Age 41 to 50"/>
    <s v="No"/>
    <s v="Travel_Rarely"/>
    <x v="1"/>
    <x v="3"/>
    <n v="3"/>
    <s v="Life Sciences"/>
    <n v="1"/>
    <n v="480"/>
    <s v="Male"/>
    <x v="3"/>
    <x v="1"/>
    <s v="Single"/>
    <n v="47410"/>
    <n v="6"/>
    <s v="Y"/>
    <n v="16"/>
    <n v="8"/>
    <n v="0"/>
    <n v="8"/>
    <n v="3"/>
    <n v="2"/>
    <n v="2"/>
    <n v="1"/>
    <n v="3"/>
  </r>
  <r>
    <n v="39"/>
    <s v="30 &amp; Above"/>
    <s v="Age 31 to 40"/>
    <s v="No"/>
    <s v="Travel_Rarely"/>
    <x v="0"/>
    <x v="3"/>
    <n v="3"/>
    <s v="Life Sciences"/>
    <n v="1"/>
    <n v="481"/>
    <s v="Male"/>
    <x v="2"/>
    <x v="3"/>
    <s v="Married"/>
    <n v="21150"/>
    <n v="1"/>
    <s v="Y"/>
    <n v="18"/>
    <n v="8"/>
    <n v="0"/>
    <n v="21"/>
    <n v="3"/>
    <n v="21"/>
    <n v="11"/>
    <n v="8"/>
    <n v="3"/>
  </r>
  <r>
    <n v="27"/>
    <s v="Below 30"/>
    <s v="Age 21 to 30"/>
    <s v="No"/>
    <s v="Travel_Rarely"/>
    <x v="1"/>
    <x v="11"/>
    <n v="3"/>
    <s v="Life Sciences"/>
    <n v="1"/>
    <n v="482"/>
    <s v="Male"/>
    <x v="3"/>
    <x v="3"/>
    <s v="Married"/>
    <n v="31610"/>
    <n v="0"/>
    <s v="Y"/>
    <n v="13"/>
    <n v="8"/>
    <n v="2"/>
    <n v="4"/>
    <n v="0"/>
    <n v="3"/>
    <n v="2"/>
    <n v="2"/>
    <n v="3"/>
  </r>
  <r>
    <n v="35"/>
    <s v="30 &amp; Above"/>
    <s v="Age 31 to 40"/>
    <s v="No"/>
    <s v="Travel_Rarely"/>
    <x v="0"/>
    <x v="20"/>
    <n v="3"/>
    <s v="Medical"/>
    <n v="1"/>
    <n v="483"/>
    <s v="Male"/>
    <x v="4"/>
    <x v="2"/>
    <s v="Divorced"/>
    <n v="57450"/>
    <n v="1"/>
    <s v="Y"/>
    <n v="17"/>
    <n v="8"/>
    <n v="3"/>
    <n v="3"/>
    <n v="4"/>
    <n v="3"/>
    <n v="1"/>
    <n v="2"/>
    <n v="2"/>
  </r>
  <r>
    <n v="42"/>
    <s v="30 &amp; Above"/>
    <s v="Age 41 to 50"/>
    <s v="No"/>
    <s v="Travel_Rarely"/>
    <x v="1"/>
    <x v="28"/>
    <n v="4"/>
    <s v="Other"/>
    <n v="1"/>
    <n v="484"/>
    <s v="Male"/>
    <x v="0"/>
    <x v="1"/>
    <s v="Married"/>
    <n v="23730"/>
    <n v="6"/>
    <s v="Y"/>
    <n v="14"/>
    <n v="8"/>
    <n v="1"/>
    <n v="21"/>
    <n v="3"/>
    <n v="1"/>
    <n v="0"/>
    <n v="0"/>
    <s v="NA"/>
  </r>
  <r>
    <n v="50"/>
    <s v="30 &amp; Above"/>
    <s v="Age 41 to 50"/>
    <s v="No"/>
    <s v="Travel_Rarely"/>
    <x v="0"/>
    <x v="26"/>
    <n v="3"/>
    <s v="Medical"/>
    <n v="1"/>
    <n v="485"/>
    <s v="Male"/>
    <x v="3"/>
    <x v="2"/>
    <s v="Married"/>
    <n v="33100"/>
    <n v="4"/>
    <s v="Y"/>
    <n v="22"/>
    <n v="8"/>
    <n v="1"/>
    <n v="8"/>
    <n v="3"/>
    <n v="1"/>
    <n v="0"/>
    <n v="0"/>
    <n v="3"/>
  </r>
  <r>
    <n v="59"/>
    <s v="30 &amp; Above"/>
    <s v="Age 51 to 60"/>
    <s v="No"/>
    <s v="Travel_Rarely"/>
    <x v="1"/>
    <x v="13"/>
    <n v="4"/>
    <s v="Medical"/>
    <n v="1"/>
    <n v="486"/>
    <s v="Female"/>
    <x v="4"/>
    <x v="5"/>
    <s v="Single"/>
    <n v="186650"/>
    <n v="3"/>
    <s v="Y"/>
    <n v="12"/>
    <n v="8"/>
    <n v="0"/>
    <n v="30"/>
    <n v="3"/>
    <n v="5"/>
    <n v="4"/>
    <n v="3"/>
    <n v="3"/>
  </r>
  <r>
    <n v="37"/>
    <s v="30 &amp; Above"/>
    <s v="Age 31 to 40"/>
    <s v="Yes"/>
    <s v="Travel_Rarely"/>
    <x v="0"/>
    <x v="18"/>
    <n v="3"/>
    <s v="Marketing"/>
    <n v="1"/>
    <n v="487"/>
    <s v="Male"/>
    <x v="3"/>
    <x v="5"/>
    <s v="Married"/>
    <n v="44850"/>
    <n v="5"/>
    <s v="Y"/>
    <n v="11"/>
    <n v="8"/>
    <n v="1"/>
    <n v="15"/>
    <n v="2"/>
    <n v="1"/>
    <n v="0"/>
    <n v="0"/>
    <n v="1"/>
  </r>
  <r>
    <n v="55"/>
    <s v="30 &amp; Above"/>
    <s v="Age 51 to 60"/>
    <s v="No"/>
    <s v="Travel_Frequently"/>
    <x v="1"/>
    <x v="25"/>
    <n v="2"/>
    <s v="Life Sciences"/>
    <n v="1"/>
    <n v="488"/>
    <s v="Female"/>
    <x v="3"/>
    <x v="2"/>
    <s v="Married"/>
    <n v="27890"/>
    <n v="3"/>
    <s v="Y"/>
    <n v="13"/>
    <n v="8"/>
    <n v="1"/>
    <n v="17"/>
    <n v="2"/>
    <n v="8"/>
    <n v="6"/>
    <n v="7"/>
    <n v="3"/>
  </r>
  <r>
    <n v="41"/>
    <s v="30 &amp; Above"/>
    <s v="Age 41 to 50"/>
    <s v="No"/>
    <s v="Non-Travel"/>
    <x v="1"/>
    <x v="21"/>
    <n v="1"/>
    <s v="Life Sciences"/>
    <n v="1"/>
    <n v="489"/>
    <s v="Male"/>
    <x v="3"/>
    <x v="1"/>
    <s v="Divorced"/>
    <n v="58280"/>
    <n v="1"/>
    <s v="Y"/>
    <n v="13"/>
    <n v="8"/>
    <n v="0"/>
    <n v="21"/>
    <n v="0"/>
    <n v="21"/>
    <n v="5"/>
    <n v="10"/>
    <n v="3"/>
  </r>
  <r>
    <n v="38"/>
    <s v="30 &amp; Above"/>
    <s v="Age 31 to 40"/>
    <s v="No"/>
    <s v="Travel_Rarely"/>
    <x v="1"/>
    <x v="20"/>
    <n v="2"/>
    <s v="Other"/>
    <n v="1"/>
    <n v="490"/>
    <s v="Female"/>
    <x v="0"/>
    <x v="5"/>
    <s v="Single"/>
    <n v="23260"/>
    <n v="8"/>
    <s v="Y"/>
    <n v="14"/>
    <n v="8"/>
    <n v="0"/>
    <n v="19"/>
    <n v="3"/>
    <n v="1"/>
    <n v="0"/>
    <n v="0"/>
    <n v="3"/>
  </r>
  <r>
    <n v="26"/>
    <s v="Below 30"/>
    <s v="Age 21 to 30"/>
    <s v="Yes"/>
    <s v="Non-Travel"/>
    <x v="1"/>
    <x v="24"/>
    <n v="1"/>
    <s v="Life Sciences"/>
    <n v="1"/>
    <n v="491"/>
    <s v="Female"/>
    <x v="0"/>
    <x v="6"/>
    <s v="Single"/>
    <n v="135250"/>
    <n v="8"/>
    <s v="Y"/>
    <n v="17"/>
    <n v="8"/>
    <n v="1"/>
    <n v="7"/>
    <n v="4"/>
    <n v="2"/>
    <n v="2"/>
    <n v="2"/>
    <n v="3"/>
  </r>
  <r>
    <n v="52"/>
    <s v="30 &amp; Above"/>
    <s v="Age 51 to 60"/>
    <s v="Yes"/>
    <s v="Travel_Rarely"/>
    <x v="1"/>
    <x v="15"/>
    <n v="4"/>
    <s v="Medical"/>
    <n v="1"/>
    <n v="492"/>
    <s v="Female"/>
    <x v="1"/>
    <x v="3"/>
    <s v="Married"/>
    <n v="14200"/>
    <n v="1"/>
    <s v="Y"/>
    <n v="13"/>
    <n v="8"/>
    <n v="1"/>
    <n v="33"/>
    <n v="2"/>
    <n v="32"/>
    <n v="6"/>
    <n v="9"/>
    <n v="3"/>
  </r>
  <r>
    <n v="44"/>
    <s v="30 &amp; Above"/>
    <s v="Age 41 to 50"/>
    <s v="No"/>
    <s v="Travel_Rarely"/>
    <x v="1"/>
    <x v="13"/>
    <n v="3"/>
    <s v="Life Sciences"/>
    <n v="1"/>
    <n v="493"/>
    <s v="Female"/>
    <x v="0"/>
    <x v="0"/>
    <s v="Married"/>
    <n v="80200"/>
    <n v="3"/>
    <s v="Y"/>
    <n v="11"/>
    <n v="8"/>
    <n v="1"/>
    <n v="23"/>
    <n v="2"/>
    <n v="12"/>
    <n v="11"/>
    <n v="11"/>
    <n v="3"/>
  </r>
  <r>
    <n v="50"/>
    <s v="30 &amp; Above"/>
    <s v="Age 41 to 50"/>
    <s v="No"/>
    <s v="Non-Travel"/>
    <x v="2"/>
    <x v="3"/>
    <n v="2"/>
    <s v="Life Sciences"/>
    <n v="1"/>
    <n v="494"/>
    <s v="Male"/>
    <x v="0"/>
    <x v="5"/>
    <s v="Married"/>
    <n v="36880"/>
    <n v="0"/>
    <s v="Y"/>
    <n v="11"/>
    <n v="8"/>
    <n v="0"/>
    <n v="19"/>
    <n v="3"/>
    <n v="18"/>
    <n v="0"/>
    <n v="13"/>
    <n v="3"/>
  </r>
  <r>
    <n v="36"/>
    <s v="30 &amp; Above"/>
    <s v="Age 31 to 40"/>
    <s v="Yes"/>
    <s v="Travel_Rarely"/>
    <x v="0"/>
    <x v="3"/>
    <n v="4"/>
    <s v="Technical Degree"/>
    <n v="1"/>
    <n v="495"/>
    <s v="Male"/>
    <x v="1"/>
    <x v="2"/>
    <s v="Single"/>
    <n v="54820"/>
    <n v="1"/>
    <s v="Y"/>
    <n v="18"/>
    <n v="8"/>
    <n v="0"/>
    <n v="18"/>
    <n v="3"/>
    <n v="17"/>
    <n v="15"/>
    <n v="14"/>
    <n v="3"/>
  </r>
  <r>
    <n v="39"/>
    <s v="30 &amp; Above"/>
    <s v="Age 31 to 40"/>
    <s v="No"/>
    <s v="Travel_Frequently"/>
    <x v="0"/>
    <x v="5"/>
    <n v="3"/>
    <s v="Marketing"/>
    <n v="1"/>
    <n v="496"/>
    <s v="Male"/>
    <x v="0"/>
    <x v="2"/>
    <s v="Single"/>
    <n v="160150"/>
    <n v="1"/>
    <s v="Y"/>
    <n v="11"/>
    <n v="8"/>
    <n v="0"/>
    <n v="21"/>
    <n v="3"/>
    <n v="21"/>
    <n v="2"/>
    <n v="8"/>
    <n v="3"/>
  </r>
  <r>
    <n v="33"/>
    <s v="30 &amp; Above"/>
    <s v="Age 31 to 40"/>
    <s v="No"/>
    <s v="Non-Travel"/>
    <x v="0"/>
    <x v="14"/>
    <n v="2"/>
    <s v="Technical Degree"/>
    <n v="1"/>
    <n v="497"/>
    <s v="Male"/>
    <x v="4"/>
    <x v="7"/>
    <s v="Single"/>
    <n v="12000"/>
    <n v="0"/>
    <s v="Y"/>
    <n v="11"/>
    <n v="8"/>
    <n v="1"/>
    <n v="3"/>
    <n v="3"/>
    <n v="2"/>
    <n v="2"/>
    <n v="2"/>
    <n v="2"/>
  </r>
  <r>
    <n v="45"/>
    <s v="30 &amp; Above"/>
    <s v="Age 41 to 50"/>
    <s v="No"/>
    <s v="Travel_Rarely"/>
    <x v="1"/>
    <x v="8"/>
    <n v="2"/>
    <s v="Other"/>
    <n v="1"/>
    <n v="498"/>
    <s v="Male"/>
    <x v="0"/>
    <x v="3"/>
    <s v="Married"/>
    <n v="56610"/>
    <n v="3"/>
    <s v="Y"/>
    <n v="12"/>
    <n v="8"/>
    <n v="0"/>
    <n v="26"/>
    <n v="2"/>
    <n v="9"/>
    <n v="1"/>
    <n v="1"/>
    <n v="4"/>
  </r>
  <r>
    <n v="32"/>
    <s v="30 &amp; Above"/>
    <s v="Age 31 to 40"/>
    <s v="No"/>
    <s v="Non-Travel"/>
    <x v="1"/>
    <x v="18"/>
    <n v="3"/>
    <s v="Medical"/>
    <n v="1"/>
    <n v="499"/>
    <s v="Male"/>
    <x v="3"/>
    <x v="8"/>
    <s v="Single"/>
    <n v="69290"/>
    <n v="9"/>
    <s v="Y"/>
    <n v="20"/>
    <n v="8"/>
    <n v="0"/>
    <n v="10"/>
    <n v="6"/>
    <n v="8"/>
    <n v="7"/>
    <n v="7"/>
    <n v="3"/>
  </r>
  <r>
    <n v="34"/>
    <s v="30 &amp; Above"/>
    <s v="Age 31 to 40"/>
    <s v="No"/>
    <s v="Travel_Rarely"/>
    <x v="0"/>
    <x v="0"/>
    <n v="4"/>
    <s v="Marketing"/>
    <n v="1"/>
    <n v="500"/>
    <s v="Male"/>
    <x v="3"/>
    <x v="4"/>
    <s v="Divorced"/>
    <n v="96130"/>
    <n v="0"/>
    <s v="Y"/>
    <n v="12"/>
    <n v="8"/>
    <n v="1"/>
    <n v="16"/>
    <n v="5"/>
    <n v="15"/>
    <n v="0"/>
    <n v="9"/>
    <n v="2"/>
  </r>
  <r>
    <n v="59"/>
    <s v="30 &amp; Above"/>
    <s v="Age 51 to 60"/>
    <s v="No"/>
    <s v="Travel_Rarely"/>
    <x v="1"/>
    <x v="15"/>
    <n v="3"/>
    <s v="Life Sciences"/>
    <n v="1"/>
    <n v="501"/>
    <s v="Male"/>
    <x v="3"/>
    <x v="1"/>
    <s v="Married"/>
    <n v="56740"/>
    <n v="3"/>
    <s v="Y"/>
    <n v="12"/>
    <n v="8"/>
    <n v="0"/>
    <n v="14"/>
    <n v="6"/>
    <n v="6"/>
    <n v="0"/>
    <n v="4"/>
    <n v="1"/>
  </r>
  <r>
    <n v="45"/>
    <s v="30 &amp; Above"/>
    <s v="Age 41 to 50"/>
    <s v="No"/>
    <s v="Travel_Rarely"/>
    <x v="1"/>
    <x v="13"/>
    <n v="1"/>
    <s v="Medical"/>
    <n v="1"/>
    <n v="502"/>
    <s v="Male"/>
    <x v="3"/>
    <x v="2"/>
    <s v="Single"/>
    <n v="54840"/>
    <n v="1"/>
    <s v="Y"/>
    <n v="20"/>
    <n v="8"/>
    <n v="3"/>
    <n v="6"/>
    <n v="6"/>
    <n v="6"/>
    <n v="0"/>
    <n v="4"/>
    <n v="3"/>
  </r>
  <r>
    <n v="53"/>
    <s v="30 &amp; Above"/>
    <s v="Age 51 to 60"/>
    <s v="No"/>
    <s v="Travel_Frequently"/>
    <x v="0"/>
    <x v="4"/>
    <n v="2"/>
    <s v="Medical"/>
    <n v="1"/>
    <n v="503"/>
    <s v="Male"/>
    <x v="3"/>
    <x v="1"/>
    <s v="Married"/>
    <n v="120610"/>
    <n v="2"/>
    <s v="Y"/>
    <n v="20"/>
    <n v="8"/>
    <n v="1"/>
    <n v="30"/>
    <n v="2"/>
    <n v="15"/>
    <n v="6"/>
    <n v="12"/>
    <n v="3"/>
  </r>
  <r>
    <n v="36"/>
    <s v="30 &amp; Above"/>
    <s v="Age 31 to 40"/>
    <s v="Yes"/>
    <s v="Travel_Rarely"/>
    <x v="1"/>
    <x v="8"/>
    <n v="2"/>
    <s v="Life Sciences"/>
    <n v="1"/>
    <n v="504"/>
    <s v="Female"/>
    <x v="0"/>
    <x v="1"/>
    <s v="Divorced"/>
    <n v="56600"/>
    <n v="7"/>
    <s v="Y"/>
    <n v="12"/>
    <n v="8"/>
    <n v="0"/>
    <n v="9"/>
    <n v="3"/>
    <n v="1"/>
    <n v="0"/>
    <n v="0"/>
    <n v="2"/>
  </r>
  <r>
    <n v="26"/>
    <s v="Below 30"/>
    <s v="Age 21 to 30"/>
    <s v="Yes"/>
    <s v="Travel_Frequently"/>
    <x v="0"/>
    <x v="3"/>
    <n v="3"/>
    <s v="Life Sciences"/>
    <n v="1"/>
    <n v="505"/>
    <s v="Male"/>
    <x v="3"/>
    <x v="1"/>
    <s v="Married"/>
    <n v="48210"/>
    <n v="6"/>
    <s v="Y"/>
    <n v="14"/>
    <n v="8"/>
    <n v="2"/>
    <n v="6"/>
    <n v="2"/>
    <n v="3"/>
    <n v="1"/>
    <n v="2"/>
    <n v="3"/>
  </r>
  <r>
    <n v="34"/>
    <s v="30 &amp; Above"/>
    <s v="Age 31 to 40"/>
    <s v="No"/>
    <s v="Travel_Rarely"/>
    <x v="1"/>
    <x v="3"/>
    <n v="2"/>
    <s v="Life Sciences"/>
    <n v="1"/>
    <n v="506"/>
    <s v="Male"/>
    <x v="0"/>
    <x v="7"/>
    <s v="Married"/>
    <n v="64100"/>
    <n v="1"/>
    <s v="Y"/>
    <n v="13"/>
    <n v="8"/>
    <n v="1"/>
    <n v="1"/>
    <n v="5"/>
    <n v="1"/>
    <n v="0"/>
    <n v="0"/>
    <n v="3"/>
  </r>
  <r>
    <n v="28"/>
    <s v="Below 30"/>
    <s v="Age 21 to 30"/>
    <s v="No"/>
    <s v="Travel_Rarely"/>
    <x v="1"/>
    <x v="1"/>
    <n v="3"/>
    <s v="Other"/>
    <n v="1"/>
    <n v="507"/>
    <s v="Male"/>
    <x v="3"/>
    <x v="7"/>
    <s v="Married"/>
    <n v="52100"/>
    <n v="1"/>
    <s v="Y"/>
    <n v="15"/>
    <n v="8"/>
    <n v="0"/>
    <n v="1"/>
    <n v="1"/>
    <n v="1"/>
    <n v="0"/>
    <n v="0"/>
    <n v="3"/>
  </r>
  <r>
    <n v="38"/>
    <s v="30 &amp; Above"/>
    <s v="Age 31 to 40"/>
    <s v="No"/>
    <s v="Travel_Frequently"/>
    <x v="0"/>
    <x v="14"/>
    <n v="4"/>
    <s v="Medical"/>
    <n v="1"/>
    <n v="508"/>
    <s v="Male"/>
    <x v="3"/>
    <x v="1"/>
    <s v="Married"/>
    <n v="26950"/>
    <n v="3"/>
    <s v="Y"/>
    <n v="14"/>
    <n v="8"/>
    <n v="1"/>
    <n v="8"/>
    <n v="4"/>
    <n v="2"/>
    <n v="2"/>
    <n v="2"/>
    <n v="3"/>
  </r>
  <r>
    <n v="50"/>
    <s v="30 &amp; Above"/>
    <s v="Age 41 to 50"/>
    <s v="No"/>
    <s v="Travel_Rarely"/>
    <x v="1"/>
    <x v="15"/>
    <n v="4"/>
    <s v="Life Sciences"/>
    <n v="1"/>
    <n v="509"/>
    <s v="Male"/>
    <x v="0"/>
    <x v="2"/>
    <s v="Married"/>
    <n v="118780"/>
    <n v="2"/>
    <s v="Y"/>
    <n v="13"/>
    <n v="8"/>
    <n v="1"/>
    <n v="29"/>
    <n v="2"/>
    <n v="8"/>
    <n v="7"/>
    <n v="7"/>
    <n v="2"/>
  </r>
  <r>
    <n v="37"/>
    <s v="30 &amp; Above"/>
    <s v="Age 31 to 40"/>
    <s v="No"/>
    <s v="Travel_Rarely"/>
    <x v="1"/>
    <x v="7"/>
    <n v="3"/>
    <s v="Life Sciences"/>
    <n v="1"/>
    <n v="510"/>
    <s v="Male"/>
    <x v="0"/>
    <x v="5"/>
    <s v="Single"/>
    <n v="170680"/>
    <n v="3"/>
    <s v="Y"/>
    <n v="23"/>
    <n v="8"/>
    <n v="0"/>
    <n v="8"/>
    <n v="6"/>
    <n v="4"/>
    <n v="0"/>
    <n v="1"/>
    <n v="2"/>
  </r>
  <r>
    <n v="40"/>
    <s v="30 &amp; Above"/>
    <s v="Age 31 to 40"/>
    <s v="No"/>
    <s v="Travel_Rarely"/>
    <x v="2"/>
    <x v="3"/>
    <n v="3"/>
    <s v="Medical"/>
    <n v="1"/>
    <n v="511"/>
    <s v="Male"/>
    <x v="4"/>
    <x v="2"/>
    <s v="Married"/>
    <n v="24550"/>
    <n v="1"/>
    <s v="Y"/>
    <n v="15"/>
    <n v="8"/>
    <n v="1"/>
    <n v="8"/>
    <n v="2"/>
    <n v="7"/>
    <n v="7"/>
    <n v="5"/>
    <n v="2"/>
  </r>
  <r>
    <n v="26"/>
    <s v="Below 30"/>
    <s v="Age 21 to 30"/>
    <s v="No"/>
    <s v="Travel_Frequently"/>
    <x v="1"/>
    <x v="11"/>
    <n v="3"/>
    <s v="Medical"/>
    <n v="1"/>
    <n v="512"/>
    <s v="Male"/>
    <x v="3"/>
    <x v="5"/>
    <s v="Divorced"/>
    <n v="139640"/>
    <n v="1"/>
    <s v="Y"/>
    <n v="11"/>
    <n v="8"/>
    <n v="2"/>
    <n v="5"/>
    <n v="1"/>
    <n v="5"/>
    <n v="1"/>
    <n v="3"/>
    <n v="3"/>
  </r>
  <r>
    <n v="46"/>
    <s v="30 &amp; Above"/>
    <s v="Age 41 to 50"/>
    <s v="No"/>
    <s v="Travel_Rarely"/>
    <x v="1"/>
    <x v="3"/>
    <n v="1"/>
    <s v="Medical"/>
    <n v="1"/>
    <n v="513"/>
    <s v="Female"/>
    <x v="2"/>
    <x v="1"/>
    <s v="Divorced"/>
    <n v="49410"/>
    <n v="9"/>
    <s v="Y"/>
    <n v="13"/>
    <n v="8"/>
    <n v="2"/>
    <n v="23"/>
    <n v="2"/>
    <n v="2"/>
    <n v="2"/>
    <n v="2"/>
    <n v="3"/>
  </r>
  <r>
    <n v="54"/>
    <s v="30 &amp; Above"/>
    <s v="Age 51 to 60"/>
    <s v="No"/>
    <s v="Travel_Rarely"/>
    <x v="1"/>
    <x v="15"/>
    <n v="3"/>
    <s v="Medical"/>
    <n v="1"/>
    <n v="514"/>
    <s v="Female"/>
    <x v="3"/>
    <x v="6"/>
    <s v="Married"/>
    <n v="24780"/>
    <n v="6"/>
    <s v="Y"/>
    <n v="11"/>
    <n v="8"/>
    <n v="0"/>
    <n v="13"/>
    <n v="0"/>
    <n v="9"/>
    <n v="7"/>
    <n v="0"/>
    <n v="3"/>
  </r>
  <r>
    <n v="56"/>
    <s v="30 &amp; Above"/>
    <s v="Age 51 to 60"/>
    <s v="No"/>
    <s v="Travel_Frequently"/>
    <x v="1"/>
    <x v="7"/>
    <n v="2"/>
    <s v="Life Sciences"/>
    <n v="1"/>
    <n v="515"/>
    <s v="Female"/>
    <x v="3"/>
    <x v="6"/>
    <s v="Married"/>
    <n v="52280"/>
    <n v="2"/>
    <s v="Y"/>
    <n v="11"/>
    <n v="8"/>
    <n v="0"/>
    <n v="18"/>
    <n v="4"/>
    <n v="5"/>
    <n v="0"/>
    <n v="3"/>
    <n v="3"/>
  </r>
  <r>
    <n v="36"/>
    <s v="30 &amp; Above"/>
    <s v="Age 31 to 40"/>
    <s v="No"/>
    <s v="Travel_Rarely"/>
    <x v="1"/>
    <x v="12"/>
    <n v="2"/>
    <s v="Life Sciences"/>
    <n v="1"/>
    <n v="516"/>
    <s v="Female"/>
    <x v="3"/>
    <x v="3"/>
    <s v="Single"/>
    <n v="44780"/>
    <n v="0"/>
    <s v="Y"/>
    <n v="18"/>
    <n v="8"/>
    <n v="1"/>
    <n v="15"/>
    <n v="3"/>
    <n v="14"/>
    <n v="7"/>
    <n v="8"/>
    <n v="2"/>
  </r>
  <r>
    <n v="55"/>
    <s v="30 &amp; Above"/>
    <s v="Age 51 to 60"/>
    <s v="No"/>
    <s v="Non-Travel"/>
    <x v="1"/>
    <x v="3"/>
    <n v="3"/>
    <s v="Medical"/>
    <n v="1"/>
    <n v="517"/>
    <s v="Female"/>
    <x v="3"/>
    <x v="8"/>
    <s v="Single"/>
    <n v="75470"/>
    <n v="7"/>
    <s v="Y"/>
    <n v="16"/>
    <n v="8"/>
    <n v="0"/>
    <n v="31"/>
    <n v="2"/>
    <n v="9"/>
    <n v="6"/>
    <n v="2"/>
    <n v="4"/>
  </r>
  <r>
    <n v="43"/>
    <s v="30 &amp; Above"/>
    <s v="Age 41 to 50"/>
    <s v="No"/>
    <s v="Travel_Rarely"/>
    <x v="0"/>
    <x v="23"/>
    <n v="2"/>
    <s v="Life Sciences"/>
    <n v="1"/>
    <n v="518"/>
    <s v="Male"/>
    <x v="2"/>
    <x v="1"/>
    <s v="Divorced"/>
    <n v="50550"/>
    <n v="5"/>
    <s v="Y"/>
    <n v="22"/>
    <n v="8"/>
    <n v="0"/>
    <n v="18"/>
    <n v="2"/>
    <n v="1"/>
    <n v="0"/>
    <n v="0"/>
    <n v="3"/>
  </r>
  <r>
    <n v="20"/>
    <s v="Below 30"/>
    <s v="Age 18 to 20"/>
    <s v="Yes"/>
    <s v="Travel_Frequently"/>
    <x v="0"/>
    <x v="4"/>
    <n v="3"/>
    <s v="Marketing"/>
    <n v="1"/>
    <n v="519"/>
    <s v="Male"/>
    <x v="2"/>
    <x v="2"/>
    <s v="Single"/>
    <n v="34640"/>
    <n v="1"/>
    <s v="Y"/>
    <n v="20"/>
    <n v="8"/>
    <n v="0"/>
    <n v="2"/>
    <n v="3"/>
    <n v="2"/>
    <n v="0"/>
    <n v="2"/>
    <n v="3"/>
  </r>
  <r>
    <n v="21"/>
    <s v="Below 30"/>
    <s v="Age 21 to 30"/>
    <s v="Yes"/>
    <s v="Travel_Rarely"/>
    <x v="1"/>
    <x v="7"/>
    <n v="4"/>
    <s v="Life Sciences"/>
    <n v="1"/>
    <n v="520"/>
    <s v="Male"/>
    <x v="0"/>
    <x v="8"/>
    <s v="Single"/>
    <n v="57750"/>
    <n v="1"/>
    <s v="Y"/>
    <n v="18"/>
    <n v="8"/>
    <n v="0"/>
    <n v="1"/>
    <n v="2"/>
    <n v="1"/>
    <n v="1"/>
    <n v="0"/>
    <n v="2"/>
  </r>
  <r>
    <n v="46"/>
    <s v="30 &amp; Above"/>
    <s v="Age 41 to 50"/>
    <s v="No"/>
    <s v="Travel_Rarely"/>
    <x v="0"/>
    <x v="27"/>
    <n v="3"/>
    <s v="Marketing"/>
    <n v="1"/>
    <n v="521"/>
    <s v="Female"/>
    <x v="2"/>
    <x v="0"/>
    <s v="Divorced"/>
    <n v="89430"/>
    <n v="8"/>
    <s v="Y"/>
    <n v="12"/>
    <n v="8"/>
    <n v="1"/>
    <n v="19"/>
    <n v="6"/>
    <n v="16"/>
    <n v="1"/>
    <n v="7"/>
    <n v="3"/>
  </r>
  <r>
    <n v="51"/>
    <s v="30 &amp; Above"/>
    <s v="Age 51 to 60"/>
    <s v="Yes"/>
    <s v="Travel_Rarely"/>
    <x v="0"/>
    <x v="28"/>
    <n v="3"/>
    <s v="Medical"/>
    <n v="1"/>
    <n v="522"/>
    <s v="Female"/>
    <x v="3"/>
    <x v="1"/>
    <s v="Married"/>
    <n v="192720"/>
    <n v="9"/>
    <s v="Y"/>
    <n v="20"/>
    <n v="8"/>
    <n v="0"/>
    <n v="18"/>
    <n v="2"/>
    <n v="10"/>
    <n v="2"/>
    <n v="7"/>
    <n v="4"/>
  </r>
  <r>
    <n v="28"/>
    <s v="Below 30"/>
    <s v="Age 21 to 30"/>
    <s v="Yes"/>
    <s v="Non-Travel"/>
    <x v="1"/>
    <x v="21"/>
    <n v="4"/>
    <s v="Life Sciences"/>
    <n v="1"/>
    <n v="523"/>
    <s v="Female"/>
    <x v="1"/>
    <x v="5"/>
    <s v="Single"/>
    <n v="52380"/>
    <n v="1"/>
    <s v="Y"/>
    <n v="17"/>
    <n v="8"/>
    <n v="1"/>
    <n v="10"/>
    <n v="4"/>
    <n v="10"/>
    <n v="1"/>
    <n v="9"/>
    <n v="2"/>
  </r>
  <r>
    <n v="26"/>
    <s v="Below 30"/>
    <s v="Age 21 to 30"/>
    <s v="No"/>
    <s v="Travel_Rarely"/>
    <x v="1"/>
    <x v="15"/>
    <n v="4"/>
    <s v="Medical"/>
    <n v="1"/>
    <n v="524"/>
    <s v="Female"/>
    <x v="3"/>
    <x v="2"/>
    <s v="Married"/>
    <n v="46820"/>
    <n v="1"/>
    <s v="Y"/>
    <n v="11"/>
    <n v="8"/>
    <n v="1"/>
    <n v="6"/>
    <n v="3"/>
    <n v="5"/>
    <n v="1"/>
    <n v="3"/>
    <n v="3"/>
  </r>
  <r>
    <n v="30"/>
    <s v="30 &amp; Above"/>
    <s v="Age 21 to 30"/>
    <s v="No"/>
    <s v="Travel_Rarely"/>
    <x v="1"/>
    <x v="4"/>
    <n v="3"/>
    <s v="Medical"/>
    <n v="1"/>
    <n v="525"/>
    <s v="Female"/>
    <x v="0"/>
    <x v="2"/>
    <s v="Married"/>
    <n v="183000"/>
    <n v="0"/>
    <s v="Y"/>
    <n v="14"/>
    <n v="8"/>
    <n v="0"/>
    <n v="7"/>
    <n v="6"/>
    <n v="6"/>
    <n v="0"/>
    <n v="2"/>
    <n v="2"/>
  </r>
  <r>
    <n v="41"/>
    <s v="30 &amp; Above"/>
    <s v="Age 41 to 50"/>
    <s v="No"/>
    <s v="Travel_Rarely"/>
    <x v="0"/>
    <x v="7"/>
    <n v="4"/>
    <s v="Life Sciences"/>
    <n v="1"/>
    <n v="526"/>
    <s v="Female"/>
    <x v="0"/>
    <x v="4"/>
    <s v="Married"/>
    <n v="52570"/>
    <n v="1"/>
    <s v="Y"/>
    <n v="14"/>
    <n v="8"/>
    <n v="0"/>
    <n v="10"/>
    <n v="2"/>
    <n v="10"/>
    <n v="0"/>
    <n v="8"/>
    <n v="3"/>
  </r>
  <r>
    <n v="38"/>
    <s v="30 &amp; Above"/>
    <s v="Age 31 to 40"/>
    <s v="No"/>
    <s v="Travel_Rarely"/>
    <x v="1"/>
    <x v="15"/>
    <n v="3"/>
    <s v="Technical Degree"/>
    <n v="1"/>
    <n v="527"/>
    <s v="Male"/>
    <x v="0"/>
    <x v="2"/>
    <s v="Married"/>
    <n v="63490"/>
    <n v="0"/>
    <s v="Y"/>
    <n v="11"/>
    <n v="8"/>
    <n v="0"/>
    <n v="20"/>
    <n v="3"/>
    <n v="19"/>
    <n v="1"/>
    <n v="9"/>
    <n v="2"/>
  </r>
  <r>
    <n v="40"/>
    <s v="30 &amp; Above"/>
    <s v="Age 31 to 40"/>
    <s v="No"/>
    <s v="Travel_Rarely"/>
    <x v="0"/>
    <x v="7"/>
    <n v="4"/>
    <s v="Marketing"/>
    <n v="1"/>
    <n v="528"/>
    <s v="Male"/>
    <x v="0"/>
    <x v="2"/>
    <s v="Married"/>
    <n v="48690"/>
    <n v="4"/>
    <s v="Y"/>
    <n v="12"/>
    <n v="8"/>
    <n v="0"/>
    <n v="14"/>
    <n v="2"/>
    <n v="11"/>
    <n v="11"/>
    <n v="1"/>
    <n v="3"/>
  </r>
  <r>
    <n v="27"/>
    <s v="Below 30"/>
    <s v="Age 21 to 30"/>
    <s v="No"/>
    <s v="Non-Travel"/>
    <x v="0"/>
    <x v="5"/>
    <n v="3"/>
    <s v="Technical Degree"/>
    <n v="1"/>
    <n v="529"/>
    <s v="Female"/>
    <x v="3"/>
    <x v="5"/>
    <s v="Married"/>
    <n v="99850"/>
    <n v="1"/>
    <s v="Y"/>
    <n v="14"/>
    <n v="8"/>
    <n v="1"/>
    <n v="3"/>
    <n v="3"/>
    <n v="3"/>
    <n v="1"/>
    <n v="2"/>
    <n v="3"/>
  </r>
  <r>
    <n v="55"/>
    <s v="30 &amp; Above"/>
    <s v="Age 51 to 60"/>
    <s v="No"/>
    <s v="Travel_Frequently"/>
    <x v="1"/>
    <x v="28"/>
    <n v="5"/>
    <s v="Life Sciences"/>
    <n v="1"/>
    <n v="530"/>
    <s v="Male"/>
    <x v="2"/>
    <x v="5"/>
    <s v="Married"/>
    <n v="36970"/>
    <n v="3"/>
    <s v="Y"/>
    <n v="13"/>
    <n v="8"/>
    <n v="1"/>
    <n v="23"/>
    <n v="1"/>
    <n v="3"/>
    <n v="1"/>
    <n v="2"/>
    <n v="3"/>
  </r>
  <r>
    <n v="28"/>
    <s v="Below 30"/>
    <s v="Age 21 to 30"/>
    <s v="No"/>
    <s v="Travel_Rarely"/>
    <x v="1"/>
    <x v="7"/>
    <n v="3"/>
    <s v="Life Sciences"/>
    <n v="1"/>
    <n v="531"/>
    <s v="Male"/>
    <x v="3"/>
    <x v="0"/>
    <s v="Single"/>
    <n v="74570"/>
    <n v="3"/>
    <s v="Y"/>
    <n v="11"/>
    <n v="8"/>
    <n v="2"/>
    <n v="10"/>
    <n v="1"/>
    <n v="8"/>
    <n v="1"/>
    <n v="7"/>
    <n v="4"/>
  </r>
  <r>
    <n v="44"/>
    <s v="30 &amp; Above"/>
    <s v="Age 41 to 50"/>
    <s v="Yes"/>
    <s v="Travel_Rarely"/>
    <x v="1"/>
    <x v="6"/>
    <n v="4"/>
    <s v="Life Sciences"/>
    <n v="1"/>
    <n v="532"/>
    <s v="Female"/>
    <x v="3"/>
    <x v="2"/>
    <s v="Married"/>
    <n v="21190"/>
    <n v="9"/>
    <s v="Y"/>
    <n v="15"/>
    <n v="8"/>
    <n v="0"/>
    <n v="24"/>
    <n v="3"/>
    <n v="20"/>
    <n v="3"/>
    <n v="6"/>
    <n v="3"/>
  </r>
  <r>
    <n v="33"/>
    <s v="30 &amp; Above"/>
    <s v="Age 31 to 40"/>
    <s v="No"/>
    <s v="Travel_Rarely"/>
    <x v="0"/>
    <x v="28"/>
    <n v="4"/>
    <s v="Marketing"/>
    <n v="1"/>
    <n v="533"/>
    <s v="Female"/>
    <x v="1"/>
    <x v="2"/>
    <s v="Divorced"/>
    <n v="39830"/>
    <n v="4"/>
    <s v="Y"/>
    <n v="12"/>
    <n v="8"/>
    <n v="0"/>
    <n v="9"/>
    <n v="3"/>
    <n v="3"/>
    <n v="1"/>
    <n v="2"/>
    <n v="3"/>
  </r>
  <r>
    <n v="35"/>
    <s v="30 &amp; Above"/>
    <s v="Age 31 to 40"/>
    <s v="Yes"/>
    <s v="Travel_Rarely"/>
    <x v="0"/>
    <x v="8"/>
    <n v="4"/>
    <s v="Life Sciences"/>
    <n v="1"/>
    <n v="534"/>
    <s v="Male"/>
    <x v="2"/>
    <x v="7"/>
    <s v="Single"/>
    <n v="61180"/>
    <n v="0"/>
    <s v="Y"/>
    <n v="21"/>
    <n v="8"/>
    <n v="1"/>
    <n v="9"/>
    <n v="3"/>
    <n v="8"/>
    <n v="4"/>
    <n v="7"/>
    <n v="3"/>
  </r>
  <r>
    <n v="33"/>
    <s v="30 &amp; Above"/>
    <s v="Age 31 to 40"/>
    <s v="Yes"/>
    <s v="Travel_Frequently"/>
    <x v="1"/>
    <x v="7"/>
    <n v="2"/>
    <s v="Life Sciences"/>
    <n v="1"/>
    <n v="535"/>
    <s v="Female"/>
    <x v="0"/>
    <x v="2"/>
    <s v="Single"/>
    <n v="62140"/>
    <n v="1"/>
    <s v="Y"/>
    <n v="19"/>
    <n v="8"/>
    <n v="2"/>
    <n v="14"/>
    <n v="3"/>
    <n v="13"/>
    <n v="3"/>
    <n v="8"/>
    <n v="3"/>
  </r>
  <r>
    <n v="28"/>
    <s v="Below 30"/>
    <s v="Age 21 to 30"/>
    <s v="No"/>
    <s v="Travel_Rarely"/>
    <x v="2"/>
    <x v="7"/>
    <n v="1"/>
    <s v="Human Resources"/>
    <n v="1"/>
    <n v="536"/>
    <s v="Male"/>
    <x v="3"/>
    <x v="1"/>
    <s v="Divorced"/>
    <n v="63470"/>
    <n v="1"/>
    <s v="Y"/>
    <n v="15"/>
    <n v="8"/>
    <n v="1"/>
    <n v="4"/>
    <n v="2"/>
    <n v="4"/>
    <n v="2"/>
    <n v="2"/>
    <n v="2"/>
  </r>
  <r>
    <n v="34"/>
    <s v="30 &amp; Above"/>
    <s v="Age 31 to 40"/>
    <s v="No"/>
    <s v="Travel_Frequently"/>
    <x v="0"/>
    <x v="17"/>
    <n v="4"/>
    <s v="Marketing"/>
    <n v="1"/>
    <n v="537"/>
    <s v="Male"/>
    <x v="0"/>
    <x v="1"/>
    <s v="Single"/>
    <n v="115100"/>
    <n v="0"/>
    <s v="Y"/>
    <n v="14"/>
    <n v="8"/>
    <n v="1"/>
    <n v="7"/>
    <n v="5"/>
    <n v="6"/>
    <n v="0"/>
    <n v="4"/>
    <n v="2"/>
  </r>
  <r>
    <n v="37"/>
    <s v="30 &amp; Above"/>
    <s v="Age 31 to 40"/>
    <s v="No"/>
    <s v="Travel_Rarely"/>
    <x v="1"/>
    <x v="8"/>
    <n v="4"/>
    <s v="Life Sciences"/>
    <n v="1"/>
    <n v="538"/>
    <s v="Male"/>
    <x v="1"/>
    <x v="2"/>
    <s v="Divorced"/>
    <n v="71430"/>
    <n v="2"/>
    <s v="Y"/>
    <n v="21"/>
    <n v="8"/>
    <n v="0"/>
    <n v="8"/>
    <n v="6"/>
    <n v="1"/>
    <n v="0"/>
    <n v="0"/>
    <n v="3"/>
  </r>
  <r>
    <n v="25"/>
    <s v="Below 30"/>
    <s v="Age 21 to 30"/>
    <s v="Yes"/>
    <s v="Travel_Rarely"/>
    <x v="2"/>
    <x v="23"/>
    <n v="4"/>
    <s v="Human Resources"/>
    <n v="1"/>
    <n v="539"/>
    <s v="Female"/>
    <x v="3"/>
    <x v="1"/>
    <s v="Married"/>
    <n v="82680"/>
    <n v="1"/>
    <s v="Y"/>
    <n v="12"/>
    <n v="8"/>
    <n v="0"/>
    <n v="7"/>
    <n v="3"/>
    <n v="7"/>
    <n v="5"/>
    <n v="6"/>
    <n v="4"/>
  </r>
  <r>
    <n v="26"/>
    <s v="Below 30"/>
    <s v="Age 21 to 30"/>
    <s v="Yes"/>
    <s v="Travel_Rarely"/>
    <x v="0"/>
    <x v="4"/>
    <n v="2"/>
    <s v="Marketing"/>
    <n v="1"/>
    <n v="540"/>
    <s v="Male"/>
    <x v="3"/>
    <x v="2"/>
    <s v="Divorced"/>
    <n v="80950"/>
    <n v="1"/>
    <s v="Y"/>
    <n v="15"/>
    <n v="8"/>
    <n v="0"/>
    <n v="1"/>
    <n v="3"/>
    <n v="1"/>
    <n v="0"/>
    <n v="0"/>
    <n v="2"/>
  </r>
  <r>
    <n v="33"/>
    <s v="30 &amp; Above"/>
    <s v="Age 31 to 40"/>
    <s v="Yes"/>
    <s v="Travel_Rarely"/>
    <x v="1"/>
    <x v="4"/>
    <n v="2"/>
    <s v="Life Sciences"/>
    <n v="1"/>
    <n v="541"/>
    <s v="Male"/>
    <x v="1"/>
    <x v="6"/>
    <s v="Single"/>
    <n v="29040"/>
    <n v="4"/>
    <s v="Y"/>
    <n v="13"/>
    <n v="8"/>
    <n v="0"/>
    <n v="5"/>
    <n v="2"/>
    <n v="2"/>
    <n v="2"/>
    <n v="2"/>
    <n v="3"/>
  </r>
  <r>
    <n v="42"/>
    <s v="30 &amp; Above"/>
    <s v="Age 41 to 50"/>
    <s v="No"/>
    <s v="Travel_Rarely"/>
    <x v="1"/>
    <x v="5"/>
    <n v="1"/>
    <s v="Life Sciences"/>
    <n v="1"/>
    <n v="542"/>
    <s v="Male"/>
    <x v="1"/>
    <x v="1"/>
    <s v="Married"/>
    <n v="60320"/>
    <n v="0"/>
    <s v="Y"/>
    <n v="14"/>
    <n v="8"/>
    <n v="0"/>
    <n v="23"/>
    <n v="2"/>
    <n v="22"/>
    <n v="13"/>
    <n v="7"/>
    <n v="3"/>
  </r>
  <r>
    <n v="28"/>
    <s v="Below 30"/>
    <s v="Age 21 to 30"/>
    <s v="Yes"/>
    <s v="Travel_Frequently"/>
    <x v="1"/>
    <x v="8"/>
    <n v="3"/>
    <s v="Life Sciences"/>
    <n v="1"/>
    <n v="543"/>
    <s v="Male"/>
    <x v="3"/>
    <x v="8"/>
    <s v="Divorced"/>
    <n v="29760"/>
    <n v="1"/>
    <s v="Y"/>
    <n v="14"/>
    <n v="8"/>
    <n v="0"/>
    <n v="1"/>
    <n v="3"/>
    <n v="1"/>
    <n v="0"/>
    <n v="0"/>
    <n v="3"/>
  </r>
  <r>
    <n v="50"/>
    <s v="30 &amp; Above"/>
    <s v="Age 41 to 50"/>
    <s v="Yes"/>
    <s v="Travel_Frequently"/>
    <x v="1"/>
    <x v="7"/>
    <n v="4"/>
    <s v="Medical"/>
    <n v="1"/>
    <n v="544"/>
    <s v="Male"/>
    <x v="3"/>
    <x v="1"/>
    <s v="Single"/>
    <n v="159920"/>
    <n v="3"/>
    <s v="Y"/>
    <n v="14"/>
    <n v="8"/>
    <n v="0"/>
    <n v="5"/>
    <n v="3"/>
    <n v="0"/>
    <n v="0"/>
    <n v="0"/>
    <n v="3"/>
  </r>
  <r>
    <n v="33"/>
    <s v="30 &amp; Above"/>
    <s v="Age 31 to 40"/>
    <s v="No"/>
    <s v="Travel_Frequently"/>
    <x v="0"/>
    <x v="14"/>
    <n v="3"/>
    <s v="Medical"/>
    <n v="1"/>
    <n v="545"/>
    <s v="Female"/>
    <x v="3"/>
    <x v="1"/>
    <s v="Married"/>
    <n v="46490"/>
    <n v="0"/>
    <s v="Y"/>
    <n v="12"/>
    <n v="8"/>
    <n v="0"/>
    <n v="4"/>
    <n v="2"/>
    <n v="3"/>
    <n v="0"/>
    <n v="2"/>
    <n v="3"/>
  </r>
  <r>
    <n v="34"/>
    <s v="30 &amp; Above"/>
    <s v="Age 31 to 40"/>
    <s v="No"/>
    <s v="Non-Travel"/>
    <x v="0"/>
    <x v="7"/>
    <n v="1"/>
    <s v="Marketing"/>
    <n v="1"/>
    <n v="546"/>
    <s v="Female"/>
    <x v="3"/>
    <x v="4"/>
    <s v="Married"/>
    <n v="26960"/>
    <n v="3"/>
    <s v="Y"/>
    <n v="23"/>
    <n v="8"/>
    <n v="0"/>
    <n v="6"/>
    <n v="3"/>
    <n v="0"/>
    <n v="0"/>
    <n v="0"/>
    <n v="3"/>
  </r>
  <r>
    <n v="48"/>
    <s v="30 &amp; Above"/>
    <s v="Age 41 to 50"/>
    <s v="No"/>
    <s v="Non-Travel"/>
    <x v="0"/>
    <x v="3"/>
    <n v="1"/>
    <s v="Life Sciences"/>
    <n v="1"/>
    <n v="547"/>
    <s v="Male"/>
    <x v="3"/>
    <x v="2"/>
    <s v="Single"/>
    <n v="23700"/>
    <n v="2"/>
    <s v="Y"/>
    <n v="11"/>
    <n v="8"/>
    <n v="0"/>
    <n v="27"/>
    <n v="3"/>
    <n v="5"/>
    <n v="2"/>
    <n v="1"/>
    <n v="2"/>
  </r>
  <r>
    <n v="45"/>
    <s v="30 &amp; Above"/>
    <s v="Age 41 to 50"/>
    <s v="No"/>
    <s v="Non-Travel"/>
    <x v="1"/>
    <x v="7"/>
    <n v="3"/>
    <s v="Medical"/>
    <n v="1"/>
    <n v="548"/>
    <s v="Female"/>
    <x v="3"/>
    <x v="3"/>
    <s v="Married"/>
    <n v="125040"/>
    <n v="1"/>
    <s v="Y"/>
    <n v="12"/>
    <n v="8"/>
    <n v="1"/>
    <n v="15"/>
    <n v="2"/>
    <n v="15"/>
    <n v="4"/>
    <n v="12"/>
    <n v="3"/>
  </r>
  <r>
    <n v="52"/>
    <s v="30 &amp; Above"/>
    <s v="Age 51 to 60"/>
    <s v="No"/>
    <s v="Travel_Rarely"/>
    <x v="0"/>
    <x v="7"/>
    <n v="3"/>
    <s v="Life Sciences"/>
    <n v="1"/>
    <n v="549"/>
    <s v="Male"/>
    <x v="0"/>
    <x v="2"/>
    <s v="Single"/>
    <n v="59740"/>
    <n v="7"/>
    <s v="Y"/>
    <n v="18"/>
    <n v="8"/>
    <n v="1"/>
    <n v="18"/>
    <n v="6"/>
    <n v="8"/>
    <n v="4"/>
    <n v="0"/>
    <n v="3"/>
  </r>
  <r>
    <n v="38"/>
    <s v="30 &amp; Above"/>
    <s v="Age 31 to 40"/>
    <s v="No"/>
    <s v="Travel_Rarely"/>
    <x v="1"/>
    <x v="0"/>
    <n v="2"/>
    <s v="Medical"/>
    <n v="1"/>
    <n v="550"/>
    <s v="Male"/>
    <x v="0"/>
    <x v="1"/>
    <s v="Divorced"/>
    <n v="47360"/>
    <n v="0"/>
    <s v="Y"/>
    <n v="11"/>
    <n v="8"/>
    <n v="1"/>
    <n v="9"/>
    <n v="3"/>
    <n v="8"/>
    <n v="2"/>
    <n v="7"/>
    <n v="3"/>
  </r>
  <r>
    <n v="29"/>
    <s v="Below 30"/>
    <s v="Age 21 to 30"/>
    <s v="No"/>
    <s v="Travel_Rarely"/>
    <x v="1"/>
    <x v="4"/>
    <n v="3"/>
    <s v="Medical"/>
    <n v="1"/>
    <n v="551"/>
    <s v="Female"/>
    <x v="1"/>
    <x v="1"/>
    <s v="Divorced"/>
    <n v="52960"/>
    <n v="4"/>
    <s v="Y"/>
    <n v="14"/>
    <n v="8"/>
    <n v="0"/>
    <n v="11"/>
    <n v="3"/>
    <n v="7"/>
    <n v="1"/>
    <n v="7"/>
    <n v="3"/>
  </r>
  <r>
    <n v="28"/>
    <s v="Below 30"/>
    <s v="Age 21 to 30"/>
    <s v="No"/>
    <s v="Travel_Rarely"/>
    <x v="2"/>
    <x v="7"/>
    <n v="3"/>
    <s v="Human Resources"/>
    <n v="1"/>
    <n v="552"/>
    <s v="Female"/>
    <x v="1"/>
    <x v="5"/>
    <s v="Divorced"/>
    <n v="67810"/>
    <n v="0"/>
    <s v="Y"/>
    <n v="15"/>
    <n v="8"/>
    <n v="1"/>
    <n v="10"/>
    <n v="2"/>
    <n v="9"/>
    <n v="1"/>
    <n v="7"/>
    <n v="2"/>
  </r>
  <r>
    <n v="46"/>
    <s v="30 &amp; Above"/>
    <s v="Age 41 to 50"/>
    <s v="No"/>
    <s v="Travel_Rarely"/>
    <x v="1"/>
    <x v="0"/>
    <n v="4"/>
    <s v="Medical"/>
    <n v="1"/>
    <n v="553"/>
    <s v="Male"/>
    <x v="2"/>
    <x v="2"/>
    <s v="Married"/>
    <n v="21740"/>
    <n v="3"/>
    <s v="Y"/>
    <n v="11"/>
    <n v="8"/>
    <n v="1"/>
    <n v="23"/>
    <n v="3"/>
    <n v="12"/>
    <n v="4"/>
    <n v="9"/>
    <n v="3"/>
  </r>
  <r>
    <n v="38"/>
    <s v="30 &amp; Above"/>
    <s v="Age 31 to 40"/>
    <s v="No"/>
    <s v="Travel_Rarely"/>
    <x v="1"/>
    <x v="8"/>
    <n v="4"/>
    <s v="Medical"/>
    <n v="1"/>
    <n v="554"/>
    <s v="Male"/>
    <x v="0"/>
    <x v="2"/>
    <s v="Single"/>
    <n v="66530"/>
    <n v="7"/>
    <s v="Y"/>
    <n v="20"/>
    <n v="8"/>
    <n v="1"/>
    <n v="10"/>
    <n v="2"/>
    <n v="1"/>
    <n v="0"/>
    <n v="0"/>
    <n v="3"/>
  </r>
  <r>
    <n v="43"/>
    <s v="30 &amp; Above"/>
    <s v="Age 41 to 50"/>
    <s v="No"/>
    <s v="Travel_Frequently"/>
    <x v="1"/>
    <x v="15"/>
    <n v="3"/>
    <s v="Medical"/>
    <n v="1"/>
    <n v="555"/>
    <s v="Female"/>
    <x v="3"/>
    <x v="5"/>
    <s v="Married"/>
    <n v="96990"/>
    <n v="8"/>
    <s v="Y"/>
    <n v="19"/>
    <n v="8"/>
    <n v="1"/>
    <n v="18"/>
    <n v="3"/>
    <n v="8"/>
    <n v="0"/>
    <n v="1"/>
    <n v="3"/>
  </r>
  <r>
    <n v="39"/>
    <s v="30 &amp; Above"/>
    <s v="Age 31 to 40"/>
    <s v="Yes"/>
    <s v="Travel_Frequently"/>
    <x v="0"/>
    <x v="7"/>
    <n v="3"/>
    <s v="Marketing"/>
    <n v="1"/>
    <n v="556"/>
    <s v="Male"/>
    <x v="3"/>
    <x v="0"/>
    <s v="Divorced"/>
    <n v="67550"/>
    <n v="7"/>
    <s v="Y"/>
    <n v="14"/>
    <n v="8"/>
    <n v="1"/>
    <n v="21"/>
    <n v="2"/>
    <n v="18"/>
    <n v="11"/>
    <n v="5"/>
    <n v="3"/>
  </r>
  <r>
    <n v="40"/>
    <s v="30 &amp; Above"/>
    <s v="Age 31 to 40"/>
    <s v="No"/>
    <s v="Travel_Rarely"/>
    <x v="1"/>
    <x v="7"/>
    <n v="1"/>
    <s v="Life Sciences"/>
    <n v="1"/>
    <n v="557"/>
    <s v="Male"/>
    <x v="0"/>
    <x v="0"/>
    <s v="Single"/>
    <n v="22130"/>
    <n v="1"/>
    <s v="Y"/>
    <n v="17"/>
    <n v="8"/>
    <n v="0"/>
    <n v="21"/>
    <n v="4"/>
    <n v="20"/>
    <n v="4"/>
    <n v="9"/>
    <n v="4"/>
  </r>
  <r>
    <n v="21"/>
    <s v="Below 30"/>
    <s v="Age 21 to 30"/>
    <s v="No"/>
    <s v="Travel_Rarely"/>
    <x v="1"/>
    <x v="7"/>
    <n v="4"/>
    <s v="Life Sciences"/>
    <n v="1"/>
    <n v="558"/>
    <s v="Female"/>
    <x v="0"/>
    <x v="1"/>
    <s v="Single"/>
    <n v="26100"/>
    <n v="1"/>
    <s v="Y"/>
    <n v="11"/>
    <n v="8"/>
    <n v="1"/>
    <n v="2"/>
    <n v="3"/>
    <n v="2"/>
    <n v="2"/>
    <n v="2"/>
    <n v="4"/>
  </r>
  <r>
    <n v="39"/>
    <s v="30 &amp; Above"/>
    <s v="Age 31 to 40"/>
    <s v="No"/>
    <s v="Non-Travel"/>
    <x v="1"/>
    <x v="0"/>
    <n v="3"/>
    <s v="Life Sciences"/>
    <n v="1"/>
    <n v="559"/>
    <s v="Male"/>
    <x v="0"/>
    <x v="5"/>
    <s v="Single"/>
    <n v="28510"/>
    <n v="9"/>
    <s v="Y"/>
    <n v="15"/>
    <n v="8"/>
    <n v="0"/>
    <n v="9"/>
    <n v="2"/>
    <n v="5"/>
    <n v="0"/>
    <n v="3"/>
    <n v="2"/>
  </r>
  <r>
    <n v="36"/>
    <s v="30 &amp; Above"/>
    <s v="Age 31 to 40"/>
    <s v="No"/>
    <s v="Non-Travel"/>
    <x v="1"/>
    <x v="7"/>
    <n v="3"/>
    <s v="Medical"/>
    <n v="1"/>
    <n v="560"/>
    <s v="Male"/>
    <x v="2"/>
    <x v="7"/>
    <s v="Single"/>
    <n v="34520"/>
    <n v="2"/>
    <s v="Y"/>
    <n v="13"/>
    <n v="8"/>
    <n v="3"/>
    <n v="18"/>
    <n v="4"/>
    <n v="11"/>
    <n v="0"/>
    <n v="9"/>
    <n v="3"/>
  </r>
  <r>
    <n v="31"/>
    <s v="30 &amp; Above"/>
    <s v="Age 31 to 40"/>
    <s v="No"/>
    <s v="Travel_Frequently"/>
    <x v="1"/>
    <x v="8"/>
    <n v="3"/>
    <s v="Life Sciences"/>
    <n v="1"/>
    <n v="561"/>
    <s v="Male"/>
    <x v="0"/>
    <x v="2"/>
    <s v="Married"/>
    <n v="52580"/>
    <n v="0"/>
    <s v="Y"/>
    <n v="14"/>
    <n v="8"/>
    <n v="3"/>
    <n v="3"/>
    <n v="5"/>
    <n v="2"/>
    <n v="2"/>
    <n v="2"/>
    <n v="3"/>
  </r>
  <r>
    <n v="28"/>
    <s v="Below 30"/>
    <s v="Age 21 to 30"/>
    <s v="No"/>
    <s v="Travel_Rarely"/>
    <x v="0"/>
    <x v="3"/>
    <n v="4"/>
    <s v="Marketing"/>
    <n v="1"/>
    <n v="562"/>
    <s v="Male"/>
    <x v="0"/>
    <x v="2"/>
    <s v="Married"/>
    <n v="93550"/>
    <n v="0"/>
    <s v="Y"/>
    <n v="11"/>
    <n v="8"/>
    <n v="0"/>
    <n v="6"/>
    <n v="4"/>
    <n v="5"/>
    <n v="0"/>
    <n v="4"/>
    <n v="1"/>
  </r>
  <r>
    <n v="35"/>
    <s v="30 &amp; Above"/>
    <s v="Age 31 to 40"/>
    <s v="No"/>
    <s v="Travel_Frequently"/>
    <x v="1"/>
    <x v="14"/>
    <n v="2"/>
    <s v="Other"/>
    <n v="1"/>
    <n v="563"/>
    <s v="Female"/>
    <x v="0"/>
    <x v="6"/>
    <s v="Divorced"/>
    <n v="104960"/>
    <n v="1"/>
    <s v="Y"/>
    <n v="13"/>
    <n v="8"/>
    <n v="1"/>
    <n v="5"/>
    <n v="2"/>
    <n v="5"/>
    <n v="0"/>
    <n v="2"/>
    <n v="3"/>
  </r>
  <r>
    <n v="49"/>
    <s v="30 &amp; Above"/>
    <s v="Age 41 to 50"/>
    <s v="No"/>
    <s v="Travel_Rarely"/>
    <x v="0"/>
    <x v="3"/>
    <n v="2"/>
    <s v="Medical"/>
    <n v="1"/>
    <n v="564"/>
    <s v="Female"/>
    <x v="0"/>
    <x v="2"/>
    <s v="Married"/>
    <n v="63800"/>
    <n v="6"/>
    <s v="Y"/>
    <n v="23"/>
    <n v="8"/>
    <n v="1"/>
    <n v="22"/>
    <n v="1"/>
    <n v="9"/>
    <n v="2"/>
    <n v="3"/>
    <n v="3"/>
  </r>
  <r>
    <n v="34"/>
    <s v="30 &amp; Above"/>
    <s v="Age 31 to 40"/>
    <s v="No"/>
    <s v="Travel_Frequently"/>
    <x v="0"/>
    <x v="14"/>
    <n v="1"/>
    <s v="Technical Degree"/>
    <n v="1"/>
    <n v="565"/>
    <s v="Male"/>
    <x v="3"/>
    <x v="2"/>
    <s v="Single"/>
    <n v="26570"/>
    <n v="2"/>
    <s v="Y"/>
    <n v="13"/>
    <n v="8"/>
    <n v="1"/>
    <n v="5"/>
    <n v="3"/>
    <n v="3"/>
    <n v="0"/>
    <n v="2"/>
    <n v="2"/>
  </r>
  <r>
    <n v="29"/>
    <s v="Below 30"/>
    <s v="Age 21 to 30"/>
    <s v="No"/>
    <s v="Travel_Frequently"/>
    <x v="1"/>
    <x v="7"/>
    <n v="4"/>
    <s v="Medical"/>
    <n v="1"/>
    <n v="566"/>
    <s v="Male"/>
    <x v="2"/>
    <x v="1"/>
    <s v="Divorced"/>
    <n v="27160"/>
    <n v="0"/>
    <s v="Y"/>
    <n v="18"/>
    <n v="8"/>
    <n v="0"/>
    <n v="8"/>
    <n v="2"/>
    <n v="7"/>
    <n v="1"/>
    <n v="1"/>
    <n v="2"/>
  </r>
  <r>
    <n v="42"/>
    <s v="30 &amp; Above"/>
    <s v="Age 41 to 50"/>
    <s v="No"/>
    <s v="Travel_Rarely"/>
    <x v="0"/>
    <x v="24"/>
    <n v="2"/>
    <s v="Life Sciences"/>
    <n v="1"/>
    <n v="567"/>
    <s v="Female"/>
    <x v="0"/>
    <x v="0"/>
    <s v="Single"/>
    <n v="22010"/>
    <n v="4"/>
    <s v="Y"/>
    <n v="12"/>
    <n v="8"/>
    <n v="1"/>
    <n v="16"/>
    <n v="3"/>
    <n v="1"/>
    <n v="0"/>
    <n v="0"/>
    <n v="3"/>
  </r>
  <r>
    <n v="29"/>
    <s v="Below 30"/>
    <s v="Age 21 to 30"/>
    <s v="No"/>
    <s v="Travel_Rarely"/>
    <x v="0"/>
    <x v="12"/>
    <n v="2"/>
    <s v="Other"/>
    <n v="1"/>
    <n v="568"/>
    <s v="Female"/>
    <x v="3"/>
    <x v="0"/>
    <s v="Married"/>
    <n v="65400"/>
    <n v="1"/>
    <s v="Y"/>
    <n v="22"/>
    <n v="8"/>
    <n v="0"/>
    <n v="10"/>
    <n v="2"/>
    <n v="10"/>
    <n v="1"/>
    <n v="2"/>
    <n v="2"/>
  </r>
  <r>
    <n v="38"/>
    <s v="30 &amp; Above"/>
    <s v="Age 31 to 40"/>
    <s v="No"/>
    <s v="Travel_Rarely"/>
    <x v="1"/>
    <x v="7"/>
    <n v="3"/>
    <s v="Medical"/>
    <n v="1"/>
    <n v="569"/>
    <s v="Female"/>
    <x v="0"/>
    <x v="3"/>
    <s v="Married"/>
    <n v="38160"/>
    <n v="1"/>
    <s v="Y"/>
    <n v="13"/>
    <n v="8"/>
    <n v="2"/>
    <n v="7"/>
    <n v="2"/>
    <n v="7"/>
    <n v="5"/>
    <n v="0"/>
    <n v="4"/>
  </r>
  <r>
    <n v="28"/>
    <s v="Below 30"/>
    <s v="Age 21 to 30"/>
    <s v="No"/>
    <s v="Travel_Frequently"/>
    <x v="0"/>
    <x v="0"/>
    <n v="4"/>
    <s v="Life Sciences"/>
    <n v="1"/>
    <n v="570"/>
    <s v="Male"/>
    <x v="0"/>
    <x v="8"/>
    <s v="Divorced"/>
    <n v="52530"/>
    <n v="1"/>
    <s v="Y"/>
    <n v="15"/>
    <n v="8"/>
    <n v="0"/>
    <n v="3"/>
    <n v="2"/>
    <n v="3"/>
    <n v="0"/>
    <n v="2"/>
    <n v="3"/>
  </r>
  <r>
    <n v="18"/>
    <s v="Below 30"/>
    <s v="Age 18 to 20"/>
    <s v="Yes"/>
    <s v="Non-Travel"/>
    <x v="1"/>
    <x v="3"/>
    <n v="4"/>
    <s v="Medical"/>
    <n v="1"/>
    <n v="571"/>
    <s v="Male"/>
    <x v="2"/>
    <x v="5"/>
    <s v="Single"/>
    <n v="109650"/>
    <n v="1"/>
    <s v="Y"/>
    <n v="18"/>
    <n v="8"/>
    <n v="0"/>
    <n v="0"/>
    <n v="5"/>
    <n v="0"/>
    <n v="0"/>
    <n v="0"/>
    <n v="3"/>
  </r>
  <r>
    <n v="33"/>
    <s v="30 &amp; Above"/>
    <s v="Age 31 to 40"/>
    <s v="Yes"/>
    <s v="Travel_Rarely"/>
    <x v="1"/>
    <x v="11"/>
    <n v="2"/>
    <s v="Life Sciences"/>
    <n v="1"/>
    <n v="572"/>
    <s v="Male"/>
    <x v="0"/>
    <x v="2"/>
    <s v="Single"/>
    <n v="49360"/>
    <n v="0"/>
    <s v="Y"/>
    <n v="14"/>
    <n v="8"/>
    <n v="0"/>
    <n v="6"/>
    <n v="2"/>
    <n v="5"/>
    <n v="0"/>
    <n v="3"/>
    <n v="3"/>
  </r>
  <r>
    <n v="41"/>
    <s v="30 &amp; Above"/>
    <s v="Age 41 to 50"/>
    <s v="No"/>
    <s v="Travel_Rarely"/>
    <x v="1"/>
    <x v="12"/>
    <n v="2"/>
    <s v="Medical"/>
    <n v="1"/>
    <n v="573"/>
    <s v="Male"/>
    <x v="3"/>
    <x v="1"/>
    <s v="Married"/>
    <n v="25430"/>
    <n v="3"/>
    <s v="Y"/>
    <n v="12"/>
    <n v="8"/>
    <n v="0"/>
    <n v="6"/>
    <n v="3"/>
    <n v="1"/>
    <n v="0"/>
    <n v="0"/>
    <n v="3"/>
  </r>
  <r>
    <n v="31"/>
    <s v="30 &amp; Above"/>
    <s v="Age 31 to 40"/>
    <s v="Yes"/>
    <s v="Travel_Frequently"/>
    <x v="0"/>
    <x v="1"/>
    <n v="3"/>
    <s v="Technical Degree"/>
    <n v="1"/>
    <n v="574"/>
    <s v="Female"/>
    <x v="0"/>
    <x v="4"/>
    <s v="Married"/>
    <n v="53040"/>
    <n v="1"/>
    <s v="Y"/>
    <n v="17"/>
    <n v="8"/>
    <n v="0"/>
    <n v="2"/>
    <n v="3"/>
    <n v="2"/>
    <n v="2"/>
    <n v="2"/>
    <n v="2"/>
  </r>
  <r>
    <n v="37"/>
    <s v="30 &amp; Above"/>
    <s v="Age 31 to 40"/>
    <s v="No"/>
    <s v="Travel_Rarely"/>
    <x v="1"/>
    <x v="28"/>
    <n v="3"/>
    <s v="Life Sciences"/>
    <n v="1"/>
    <n v="575"/>
    <s v="Male"/>
    <x v="2"/>
    <x v="6"/>
    <s v="Divorced"/>
    <n v="166590"/>
    <n v="7"/>
    <s v="Y"/>
    <n v="16"/>
    <n v="8"/>
    <n v="1"/>
    <n v="0"/>
    <n v="2"/>
    <n v="6"/>
    <n v="1"/>
    <n v="3"/>
    <n v="3"/>
  </r>
  <r>
    <n v="27"/>
    <s v="Below 30"/>
    <s v="Age 21 to 30"/>
    <s v="No"/>
    <s v="Travel_Rarely"/>
    <x v="1"/>
    <x v="0"/>
    <n v="2"/>
    <s v="Medical"/>
    <n v="1"/>
    <n v="576"/>
    <s v="Female"/>
    <x v="0"/>
    <x v="0"/>
    <s v="Married"/>
    <n v="42600"/>
    <n v="1"/>
    <s v="Y"/>
    <n v="11"/>
    <n v="8"/>
    <n v="2"/>
    <n v="4"/>
    <n v="2"/>
    <n v="4"/>
    <n v="2"/>
    <n v="2"/>
    <n v="3"/>
  </r>
  <r>
    <n v="34"/>
    <s v="30 &amp; Above"/>
    <s v="Age 31 to 40"/>
    <s v="No"/>
    <s v="Travel_Rarely"/>
    <x v="0"/>
    <x v="7"/>
    <n v="1"/>
    <s v="Marketing"/>
    <n v="1"/>
    <n v="577"/>
    <s v="Female"/>
    <x v="3"/>
    <x v="5"/>
    <s v="Married"/>
    <n v="24760"/>
    <n v="1"/>
    <s v="Y"/>
    <n v="19"/>
    <n v="8"/>
    <n v="0"/>
    <n v="6"/>
    <n v="2"/>
    <n v="6"/>
    <n v="1"/>
    <n v="3"/>
    <n v="2"/>
  </r>
  <r>
    <n v="35"/>
    <s v="30 &amp; Above"/>
    <s v="Age 31 to 40"/>
    <s v="No"/>
    <s v="Travel_Rarely"/>
    <x v="1"/>
    <x v="0"/>
    <n v="3"/>
    <s v="Life Sciences"/>
    <n v="1"/>
    <n v="578"/>
    <s v="Female"/>
    <x v="2"/>
    <x v="5"/>
    <s v="Single"/>
    <n v="31020"/>
    <n v="1"/>
    <s v="Y"/>
    <n v="13"/>
    <n v="8"/>
    <n v="1"/>
    <n v="6"/>
    <n v="3"/>
    <n v="5"/>
    <n v="1"/>
    <n v="4"/>
    <n v="1"/>
  </r>
  <r>
    <n v="29"/>
    <s v="Below 30"/>
    <s v="Age 21 to 30"/>
    <s v="Yes"/>
    <s v="Travel_Rarely"/>
    <x v="1"/>
    <x v="0"/>
    <n v="3"/>
    <s v="Life Sciences"/>
    <n v="1"/>
    <n v="579"/>
    <s v="Male"/>
    <x v="0"/>
    <x v="2"/>
    <s v="Married"/>
    <n v="22440"/>
    <n v="1"/>
    <s v="Y"/>
    <n v="12"/>
    <n v="8"/>
    <n v="3"/>
    <n v="11"/>
    <n v="5"/>
    <n v="11"/>
    <n v="3"/>
    <n v="10"/>
    <n v="1"/>
  </r>
  <r>
    <n v="40"/>
    <s v="30 &amp; Above"/>
    <s v="Age 31 to 40"/>
    <s v="No"/>
    <s v="Travel_Frequently"/>
    <x v="1"/>
    <x v="3"/>
    <n v="4"/>
    <s v="Medical"/>
    <n v="1"/>
    <n v="580"/>
    <s v="Male"/>
    <x v="1"/>
    <x v="3"/>
    <s v="Single"/>
    <n v="75960"/>
    <n v="9"/>
    <s v="Y"/>
    <n v="11"/>
    <n v="8"/>
    <n v="0"/>
    <n v="20"/>
    <n v="0"/>
    <n v="18"/>
    <n v="2"/>
    <n v="13"/>
    <n v="2"/>
  </r>
  <r>
    <n v="42"/>
    <s v="30 &amp; Above"/>
    <s v="Age 41 to 50"/>
    <s v="Yes"/>
    <s v="Travel_Frequently"/>
    <x v="0"/>
    <x v="3"/>
    <n v="4"/>
    <s v="Life Sciences"/>
    <n v="1"/>
    <n v="581"/>
    <s v="Male"/>
    <x v="0"/>
    <x v="5"/>
    <s v="Single"/>
    <n v="22850"/>
    <n v="0"/>
    <s v="Y"/>
    <n v="16"/>
    <n v="8"/>
    <n v="0"/>
    <n v="22"/>
    <n v="3"/>
    <n v="21"/>
    <n v="13"/>
    <n v="14"/>
    <n v="2"/>
  </r>
  <r>
    <n v="42"/>
    <s v="30 &amp; Above"/>
    <s v="Age 41 to 50"/>
    <s v="No"/>
    <s v="Travel_Rarely"/>
    <x v="1"/>
    <x v="7"/>
    <n v="2"/>
    <s v="Life Sciences"/>
    <n v="1"/>
    <n v="582"/>
    <s v="Male"/>
    <x v="1"/>
    <x v="5"/>
    <s v="Single"/>
    <n v="30340"/>
    <n v="7"/>
    <s v="Y"/>
    <n v="21"/>
    <n v="8"/>
    <n v="1"/>
    <n v="9"/>
    <n v="3"/>
    <n v="6"/>
    <n v="1"/>
    <n v="5"/>
    <n v="4"/>
  </r>
  <r>
    <n v="35"/>
    <s v="30 &amp; Above"/>
    <s v="Age 31 to 40"/>
    <s v="No"/>
    <s v="Travel_Rarely"/>
    <x v="1"/>
    <x v="15"/>
    <n v="3"/>
    <s v="Medical"/>
    <n v="1"/>
    <n v="583"/>
    <s v="Male"/>
    <x v="0"/>
    <x v="0"/>
    <s v="Married"/>
    <n v="57150"/>
    <n v="6"/>
    <s v="Y"/>
    <n v="24"/>
    <n v="8"/>
    <n v="2"/>
    <n v="10"/>
    <n v="0"/>
    <n v="8"/>
    <n v="1"/>
    <n v="7"/>
    <n v="3"/>
  </r>
  <r>
    <n v="24"/>
    <s v="Below 30"/>
    <s v="Age 21 to 30"/>
    <s v="No"/>
    <s v="Travel_Rarely"/>
    <x v="0"/>
    <x v="8"/>
    <n v="4"/>
    <s v="Life Sciences"/>
    <n v="1"/>
    <n v="584"/>
    <s v="Female"/>
    <x v="0"/>
    <x v="5"/>
    <s v="Single"/>
    <n v="25760"/>
    <n v="8"/>
    <s v="Y"/>
    <n v="17"/>
    <n v="8"/>
    <n v="3"/>
    <n v="6"/>
    <n v="3"/>
    <n v="4"/>
    <n v="1"/>
    <n v="2"/>
    <n v="3"/>
  </r>
  <r>
    <n v="28"/>
    <s v="Below 30"/>
    <s v="Age 21 to 30"/>
    <s v="Yes"/>
    <s v="Travel_Rarely"/>
    <x v="1"/>
    <x v="18"/>
    <n v="4"/>
    <s v="Life Sciences"/>
    <n v="1"/>
    <n v="585"/>
    <s v="Male"/>
    <x v="3"/>
    <x v="2"/>
    <s v="Married"/>
    <n v="41970"/>
    <n v="1"/>
    <s v="Y"/>
    <n v="13"/>
    <n v="8"/>
    <n v="0"/>
    <n v="1"/>
    <n v="3"/>
    <n v="1"/>
    <n v="0"/>
    <n v="0"/>
    <n v="2"/>
  </r>
  <r>
    <n v="26"/>
    <s v="Below 30"/>
    <s v="Age 21 to 30"/>
    <s v="No"/>
    <s v="Travel_Rarely"/>
    <x v="1"/>
    <x v="7"/>
    <n v="4"/>
    <s v="Life Sciences"/>
    <n v="1"/>
    <n v="586"/>
    <s v="Male"/>
    <x v="3"/>
    <x v="7"/>
    <s v="Married"/>
    <n v="143360"/>
    <n v="1"/>
    <s v="Y"/>
    <n v="21"/>
    <n v="8"/>
    <n v="1"/>
    <n v="8"/>
    <n v="3"/>
    <n v="8"/>
    <n v="0"/>
    <n v="7"/>
    <n v="3"/>
  </r>
  <r>
    <n v="30"/>
    <s v="30 &amp; Above"/>
    <s v="Age 21 to 30"/>
    <s v="No"/>
    <s v="Travel_Rarely"/>
    <x v="1"/>
    <x v="8"/>
    <n v="2"/>
    <s v="Life Sciences"/>
    <n v="1"/>
    <n v="587"/>
    <s v="Female"/>
    <x v="0"/>
    <x v="6"/>
    <s v="Married"/>
    <n v="34480"/>
    <n v="1"/>
    <s v="Y"/>
    <n v="11"/>
    <n v="8"/>
    <n v="0"/>
    <n v="10"/>
    <n v="3"/>
    <n v="10"/>
    <n v="1"/>
    <n v="4"/>
    <n v="3"/>
  </r>
  <r>
    <n v="40"/>
    <s v="30 &amp; Above"/>
    <s v="Age 31 to 40"/>
    <s v="No"/>
    <s v="Travel_Frequently"/>
    <x v="1"/>
    <x v="25"/>
    <n v="4"/>
    <s v="Life Sciences"/>
    <n v="1"/>
    <n v="588"/>
    <s v="Male"/>
    <x v="3"/>
    <x v="1"/>
    <s v="Married"/>
    <n v="194060"/>
    <n v="3"/>
    <s v="Y"/>
    <n v="20"/>
    <n v="8"/>
    <n v="3"/>
    <n v="16"/>
    <n v="2"/>
    <n v="1"/>
    <n v="0"/>
    <n v="0"/>
    <n v="1"/>
  </r>
  <r>
    <n v="35"/>
    <s v="30 &amp; Above"/>
    <s v="Age 31 to 40"/>
    <s v="No"/>
    <s v="Travel_Rarely"/>
    <x v="1"/>
    <x v="6"/>
    <n v="5"/>
    <s v="Medical"/>
    <n v="1"/>
    <n v="589"/>
    <s v="Female"/>
    <x v="3"/>
    <x v="1"/>
    <s v="Divorced"/>
    <n v="65380"/>
    <n v="2"/>
    <s v="Y"/>
    <n v="16"/>
    <n v="8"/>
    <n v="1"/>
    <n v="15"/>
    <n v="3"/>
    <n v="7"/>
    <n v="6"/>
    <n v="4"/>
    <n v="4"/>
  </r>
  <r>
    <n v="34"/>
    <s v="30 &amp; Above"/>
    <s v="Age 31 to 40"/>
    <s v="No"/>
    <s v="Travel_Frequently"/>
    <x v="1"/>
    <x v="0"/>
    <n v="2"/>
    <s v="Life Sciences"/>
    <n v="1"/>
    <n v="590"/>
    <s v="Male"/>
    <x v="0"/>
    <x v="4"/>
    <s v="Single"/>
    <n v="43060"/>
    <n v="0"/>
    <s v="Y"/>
    <n v="11"/>
    <n v="8"/>
    <n v="0"/>
    <n v="14"/>
    <n v="2"/>
    <n v="13"/>
    <n v="4"/>
    <n v="9"/>
    <n v="3"/>
  </r>
  <r>
    <n v="35"/>
    <s v="30 &amp; Above"/>
    <s v="Age 31 to 40"/>
    <s v="No"/>
    <s v="Travel_Frequently"/>
    <x v="1"/>
    <x v="11"/>
    <n v="3"/>
    <s v="Medical"/>
    <n v="1"/>
    <n v="591"/>
    <s v="Female"/>
    <x v="3"/>
    <x v="5"/>
    <s v="Married"/>
    <n v="22580"/>
    <n v="1"/>
    <s v="Y"/>
    <n v="11"/>
    <n v="8"/>
    <n v="1"/>
    <n v="2"/>
    <n v="2"/>
    <n v="2"/>
    <n v="2"/>
    <n v="2"/>
    <n v="4"/>
  </r>
  <r>
    <n v="43"/>
    <s v="30 &amp; Above"/>
    <s v="Age 41 to 50"/>
    <s v="Yes"/>
    <s v="Travel_Rarely"/>
    <x v="0"/>
    <x v="15"/>
    <n v="3"/>
    <s v="Marketing"/>
    <n v="1"/>
    <n v="592"/>
    <s v="Female"/>
    <x v="2"/>
    <x v="1"/>
    <s v="Single"/>
    <n v="45220"/>
    <n v="8"/>
    <s v="Y"/>
    <n v="15"/>
    <n v="8"/>
    <n v="1"/>
    <n v="7"/>
    <n v="3"/>
    <n v="4"/>
    <n v="1"/>
    <n v="3"/>
    <n v="2"/>
  </r>
  <r>
    <n v="32"/>
    <s v="30 &amp; Above"/>
    <s v="Age 31 to 40"/>
    <s v="No"/>
    <s v="Non-Travel"/>
    <x v="1"/>
    <x v="5"/>
    <n v="2"/>
    <s v="Other"/>
    <n v="1"/>
    <n v="593"/>
    <s v="Female"/>
    <x v="3"/>
    <x v="1"/>
    <s v="Divorced"/>
    <n v="44870"/>
    <n v="1"/>
    <s v="Y"/>
    <n v="11"/>
    <n v="8"/>
    <n v="0"/>
    <n v="1"/>
    <n v="5"/>
    <n v="1"/>
    <n v="0"/>
    <n v="0"/>
    <n v="3"/>
  </r>
  <r>
    <n v="56"/>
    <s v="30 &amp; Above"/>
    <s v="Age 51 to 60"/>
    <s v="No"/>
    <s v="Travel_Rarely"/>
    <x v="1"/>
    <x v="11"/>
    <n v="2"/>
    <s v="Other"/>
    <n v="1"/>
    <n v="594"/>
    <s v="Male"/>
    <x v="3"/>
    <x v="0"/>
    <s v="Divorced"/>
    <n v="44490"/>
    <n v="4"/>
    <s v="Y"/>
    <n v="15"/>
    <n v="8"/>
    <n v="0"/>
    <n v="28"/>
    <n v="3"/>
    <n v="5"/>
    <n v="4"/>
    <n v="2"/>
    <n v="3"/>
  </r>
  <r>
    <n v="29"/>
    <s v="Below 30"/>
    <s v="Age 21 to 30"/>
    <s v="No"/>
    <s v="Travel_Rarely"/>
    <x v="1"/>
    <x v="25"/>
    <n v="1"/>
    <s v="Life Sciences"/>
    <n v="1"/>
    <n v="595"/>
    <s v="Male"/>
    <x v="0"/>
    <x v="5"/>
    <s v="Married"/>
    <n v="22180"/>
    <n v="1"/>
    <s v="Y"/>
    <n v="24"/>
    <n v="8"/>
    <n v="1"/>
    <n v="10"/>
    <n v="1"/>
    <n v="10"/>
    <n v="0"/>
    <n v="8"/>
    <n v="3"/>
  </r>
  <r>
    <n v="19"/>
    <s v="Below 30"/>
    <s v="Age 18 to 20"/>
    <s v="No"/>
    <s v="Travel_Rarely"/>
    <x v="1"/>
    <x v="28"/>
    <n v="4"/>
    <s v="Life Sciences"/>
    <n v="1"/>
    <n v="596"/>
    <s v="Male"/>
    <x v="3"/>
    <x v="5"/>
    <s v="Single"/>
    <n v="191970"/>
    <n v="1"/>
    <s v="Y"/>
    <n v="12"/>
    <n v="8"/>
    <n v="0"/>
    <n v="1"/>
    <n v="2"/>
    <n v="1"/>
    <n v="0"/>
    <n v="0"/>
    <n v="3"/>
  </r>
  <r>
    <n v="45"/>
    <s v="30 &amp; Above"/>
    <s v="Age 41 to 50"/>
    <s v="No"/>
    <s v="Travel_Rarely"/>
    <x v="1"/>
    <x v="22"/>
    <n v="3"/>
    <s v="Life Sciences"/>
    <n v="1"/>
    <n v="597"/>
    <s v="Female"/>
    <x v="3"/>
    <x v="7"/>
    <s v="Married"/>
    <n v="132120"/>
    <n v="4"/>
    <s v="Y"/>
    <n v="13"/>
    <n v="8"/>
    <n v="0"/>
    <n v="7"/>
    <n v="4"/>
    <n v="3"/>
    <n v="0"/>
    <n v="2"/>
    <n v="2"/>
  </r>
  <r>
    <n v="37"/>
    <s v="30 &amp; Above"/>
    <s v="Age 31 to 40"/>
    <s v="No"/>
    <s v="Travel_Rarely"/>
    <x v="1"/>
    <x v="10"/>
    <n v="4"/>
    <s v="Life Sciences"/>
    <n v="1"/>
    <n v="598"/>
    <s v="Male"/>
    <x v="2"/>
    <x v="1"/>
    <s v="Married"/>
    <n v="65770"/>
    <n v="1"/>
    <s v="Y"/>
    <n v="13"/>
    <n v="8"/>
    <n v="0"/>
    <n v="14"/>
    <n v="1"/>
    <n v="14"/>
    <n v="3"/>
    <n v="11"/>
    <n v="2"/>
  </r>
  <r>
    <n v="20"/>
    <s v="Below 30"/>
    <s v="Age 18 to 20"/>
    <s v="No"/>
    <s v="Travel_Rarely"/>
    <x v="1"/>
    <x v="0"/>
    <n v="3"/>
    <s v="Medical"/>
    <n v="1"/>
    <n v="599"/>
    <s v="Male"/>
    <x v="4"/>
    <x v="4"/>
    <s v="Single"/>
    <n v="83920"/>
    <n v="1"/>
    <s v="Y"/>
    <n v="17"/>
    <n v="8"/>
    <n v="0"/>
    <n v="2"/>
    <n v="5"/>
    <n v="2"/>
    <n v="1"/>
    <n v="2"/>
    <n v="2"/>
  </r>
  <r>
    <n v="44"/>
    <s v="30 &amp; Above"/>
    <s v="Age 41 to 50"/>
    <s v="Yes"/>
    <s v="Travel_Rarely"/>
    <x v="2"/>
    <x v="0"/>
    <n v="2"/>
    <s v="Human Resources"/>
    <n v="1"/>
    <n v="600"/>
    <s v="Male"/>
    <x v="2"/>
    <x v="2"/>
    <s v="Single"/>
    <n v="45580"/>
    <n v="1"/>
    <s v="Y"/>
    <n v="13"/>
    <n v="8"/>
    <n v="1"/>
    <n v="6"/>
    <n v="2"/>
    <n v="6"/>
    <n v="0"/>
    <n v="2"/>
    <n v="3"/>
  </r>
  <r>
    <n v="53"/>
    <s v="30 &amp; Above"/>
    <s v="Age 51 to 60"/>
    <s v="No"/>
    <s v="Travel_Rarely"/>
    <x v="1"/>
    <x v="0"/>
    <n v="4"/>
    <s v="Life Sciences"/>
    <n v="1"/>
    <n v="601"/>
    <s v="Male"/>
    <x v="0"/>
    <x v="4"/>
    <s v="Divorced"/>
    <n v="40310"/>
    <n v="3"/>
    <s v="Y"/>
    <n v="12"/>
    <n v="8"/>
    <n v="1"/>
    <n v="26"/>
    <n v="3"/>
    <n v="7"/>
    <n v="4"/>
    <n v="7"/>
    <n v="3"/>
  </r>
  <r>
    <n v="29"/>
    <s v="Below 30"/>
    <s v="Age 21 to 30"/>
    <s v="No"/>
    <s v="Travel_Rarely"/>
    <x v="1"/>
    <x v="28"/>
    <n v="3"/>
    <s v="Medical"/>
    <n v="1"/>
    <n v="602"/>
    <s v="Male"/>
    <x v="0"/>
    <x v="2"/>
    <s v="Married"/>
    <n v="79690"/>
    <n v="0"/>
    <s v="Y"/>
    <n v="14"/>
    <n v="8"/>
    <n v="0"/>
    <n v="6"/>
    <n v="3"/>
    <n v="5"/>
    <n v="1"/>
    <n v="3"/>
    <n v="2"/>
  </r>
  <r>
    <n v="22"/>
    <s v="Below 30"/>
    <s v="Age 21 to 30"/>
    <s v="Yes"/>
    <s v="Travel_Frequently"/>
    <x v="1"/>
    <x v="22"/>
    <n v="4"/>
    <s v="Medical"/>
    <n v="1"/>
    <n v="603"/>
    <s v="Male"/>
    <x v="0"/>
    <x v="7"/>
    <s v="Married"/>
    <n v="26540"/>
    <n v="0"/>
    <s v="Y"/>
    <n v="24"/>
    <n v="8"/>
    <n v="0"/>
    <n v="1"/>
    <n v="5"/>
    <n v="0"/>
    <n v="0"/>
    <n v="0"/>
    <n v="3"/>
  </r>
  <r>
    <n v="46"/>
    <s v="30 &amp; Above"/>
    <s v="Age 41 to 50"/>
    <s v="No"/>
    <s v="Travel_Rarely"/>
    <x v="1"/>
    <x v="3"/>
    <n v="3"/>
    <s v="Life Sciences"/>
    <n v="1"/>
    <n v="604"/>
    <s v="Male"/>
    <x v="3"/>
    <x v="1"/>
    <s v="Married"/>
    <n v="165550"/>
    <n v="8"/>
    <s v="Y"/>
    <n v="14"/>
    <n v="8"/>
    <n v="2"/>
    <n v="28"/>
    <n v="4"/>
    <n v="26"/>
    <n v="15"/>
    <n v="9"/>
    <n v="3"/>
  </r>
  <r>
    <n v="44"/>
    <s v="30 &amp; Above"/>
    <s v="Age 41 to 50"/>
    <s v="No"/>
    <s v="Non-Travel"/>
    <x v="1"/>
    <x v="16"/>
    <n v="3"/>
    <s v="Life Sciences"/>
    <n v="1"/>
    <n v="605"/>
    <s v="Male"/>
    <x v="0"/>
    <x v="7"/>
    <s v="Single"/>
    <n v="45560"/>
    <n v="2"/>
    <s v="Y"/>
    <n v="13"/>
    <n v="8"/>
    <n v="0"/>
    <n v="6"/>
    <n v="4"/>
    <n v="0"/>
    <n v="0"/>
    <n v="0"/>
    <n v="3"/>
  </r>
  <r>
    <n v="33"/>
    <s v="30 &amp; Above"/>
    <s v="Age 31 to 40"/>
    <s v="No"/>
    <s v="Travel_Rarely"/>
    <x v="1"/>
    <x v="9"/>
    <n v="4"/>
    <s v="Life Sciences"/>
    <n v="1"/>
    <n v="606"/>
    <s v="Female"/>
    <x v="0"/>
    <x v="8"/>
    <s v="Married"/>
    <n v="60910"/>
    <n v="1"/>
    <s v="Y"/>
    <n v="15"/>
    <n v="8"/>
    <n v="0"/>
    <n v="5"/>
    <n v="6"/>
    <n v="5"/>
    <n v="1"/>
    <n v="4"/>
    <n v="3"/>
  </r>
  <r>
    <n v="41"/>
    <s v="30 &amp; Above"/>
    <s v="Age 41 to 50"/>
    <s v="Yes"/>
    <s v="Non-Travel"/>
    <x v="1"/>
    <x v="27"/>
    <n v="3"/>
    <s v="Life Sciences"/>
    <n v="1"/>
    <n v="607"/>
    <s v="Male"/>
    <x v="3"/>
    <x v="7"/>
    <s v="Divorced"/>
    <n v="195660"/>
    <n v="6"/>
    <s v="Y"/>
    <n v="16"/>
    <n v="8"/>
    <n v="0"/>
    <n v="5"/>
    <n v="2"/>
    <n v="1"/>
    <n v="0"/>
    <n v="0"/>
    <n v="1"/>
  </r>
  <r>
    <n v="30"/>
    <s v="30 &amp; Above"/>
    <s v="Age 21 to 30"/>
    <s v="No"/>
    <s v="Travel_Rarely"/>
    <x v="0"/>
    <x v="16"/>
    <n v="3"/>
    <s v="Marketing"/>
    <n v="1"/>
    <n v="608"/>
    <s v="Male"/>
    <x v="2"/>
    <x v="2"/>
    <s v="Divorced"/>
    <n v="48100"/>
    <n v="8"/>
    <s v="Y"/>
    <n v="18"/>
    <n v="8"/>
    <n v="0"/>
    <n v="8"/>
    <n v="3"/>
    <n v="4"/>
    <n v="0"/>
    <n v="3"/>
    <n v="3"/>
  </r>
  <r>
    <n v="40"/>
    <s v="30 &amp; Above"/>
    <s v="Age 31 to 40"/>
    <s v="No"/>
    <s v="Travel_Frequently"/>
    <x v="0"/>
    <x v="14"/>
    <n v="3"/>
    <s v="Medical"/>
    <n v="1"/>
    <n v="609"/>
    <s v="Male"/>
    <x v="0"/>
    <x v="6"/>
    <s v="Married"/>
    <n v="45230"/>
    <n v="5"/>
    <s v="Y"/>
    <n v="16"/>
    <n v="8"/>
    <n v="1"/>
    <n v="5"/>
    <n v="5"/>
    <n v="0"/>
    <n v="0"/>
    <n v="0"/>
    <n v="3"/>
  </r>
  <r>
    <n v="50"/>
    <s v="30 &amp; Above"/>
    <s v="Age 41 to 50"/>
    <s v="No"/>
    <s v="Travel_Frequently"/>
    <x v="1"/>
    <x v="23"/>
    <n v="4"/>
    <s v="Life Sciences"/>
    <n v="1"/>
    <n v="610"/>
    <s v="Female"/>
    <x v="3"/>
    <x v="0"/>
    <s v="Married"/>
    <n v="32020"/>
    <n v="2"/>
    <s v="Y"/>
    <n v="24"/>
    <n v="8"/>
    <n v="1"/>
    <n v="32"/>
    <n v="2"/>
    <n v="2"/>
    <n v="2"/>
    <n v="2"/>
    <s v="NA"/>
  </r>
  <r>
    <n v="28"/>
    <s v="Below 30"/>
    <s v="Age 21 to 30"/>
    <s v="No"/>
    <s v="Travel_Rarely"/>
    <x v="1"/>
    <x v="0"/>
    <n v="3"/>
    <s v="Technical Degree"/>
    <n v="1"/>
    <n v="611"/>
    <s v="Male"/>
    <x v="3"/>
    <x v="1"/>
    <s v="Married"/>
    <n v="23510"/>
    <n v="1"/>
    <s v="Y"/>
    <n v="16"/>
    <n v="8"/>
    <n v="0"/>
    <n v="6"/>
    <n v="4"/>
    <n v="6"/>
    <n v="3"/>
    <n v="3"/>
    <n v="3"/>
  </r>
  <r>
    <n v="46"/>
    <s v="30 &amp; Above"/>
    <s v="Age 41 to 50"/>
    <s v="No"/>
    <s v="Travel_Rarely"/>
    <x v="1"/>
    <x v="4"/>
    <n v="4"/>
    <s v="Other"/>
    <n v="1"/>
    <n v="612"/>
    <s v="Male"/>
    <x v="2"/>
    <x v="8"/>
    <s v="Married"/>
    <n v="17020"/>
    <n v="5"/>
    <s v="Y"/>
    <n v="21"/>
    <n v="8"/>
    <n v="0"/>
    <n v="25"/>
    <n v="2"/>
    <n v="4"/>
    <n v="0"/>
    <n v="3"/>
    <n v="3"/>
  </r>
  <r>
    <n v="35"/>
    <s v="30 &amp; Above"/>
    <s v="Age 31 to 40"/>
    <s v="No"/>
    <s v="Travel_Rarely"/>
    <x v="0"/>
    <x v="12"/>
    <n v="4"/>
    <s v="Marketing"/>
    <n v="1"/>
    <n v="613"/>
    <s v="Male"/>
    <x v="0"/>
    <x v="5"/>
    <s v="Married"/>
    <n v="180410"/>
    <n v="3"/>
    <s v="Y"/>
    <n v="20"/>
    <n v="8"/>
    <n v="1"/>
    <n v="15"/>
    <n v="3"/>
    <n v="7"/>
    <n v="1"/>
    <n v="7"/>
    <n v="3"/>
  </r>
  <r>
    <n v="24"/>
    <s v="Below 30"/>
    <s v="Age 21 to 30"/>
    <s v="Yes"/>
    <s v="Travel_Rarely"/>
    <x v="2"/>
    <x v="9"/>
    <n v="4"/>
    <s v="Human Resources"/>
    <n v="1"/>
    <n v="614"/>
    <s v="Male"/>
    <x v="2"/>
    <x v="6"/>
    <s v="Married"/>
    <n v="28860"/>
    <n v="1"/>
    <s v="Y"/>
    <n v="19"/>
    <n v="8"/>
    <n v="1"/>
    <n v="1"/>
    <n v="5"/>
    <n v="1"/>
    <n v="0"/>
    <n v="0"/>
    <n v="1"/>
  </r>
  <r>
    <n v="33"/>
    <s v="30 &amp; Above"/>
    <s v="Age 31 to 40"/>
    <s v="No"/>
    <s v="Travel_Frequently"/>
    <x v="1"/>
    <x v="14"/>
    <n v="2"/>
    <s v="Medical"/>
    <n v="1"/>
    <n v="615"/>
    <s v="Female"/>
    <x v="0"/>
    <x v="2"/>
    <s v="Married"/>
    <n v="20970"/>
    <n v="1"/>
    <s v="Y"/>
    <n v="14"/>
    <n v="8"/>
    <n v="2"/>
    <n v="10"/>
    <n v="5"/>
    <n v="10"/>
    <n v="0"/>
    <n v="1"/>
    <n v="2"/>
  </r>
  <r>
    <n v="36"/>
    <s v="30 &amp; Above"/>
    <s v="Age 31 to 40"/>
    <s v="No"/>
    <s v="Travel_Rarely"/>
    <x v="1"/>
    <x v="14"/>
    <n v="2"/>
    <s v="Medical"/>
    <n v="1"/>
    <n v="616"/>
    <s v="Male"/>
    <x v="3"/>
    <x v="2"/>
    <s v="Divorced"/>
    <n v="119350"/>
    <n v="1"/>
    <s v="Y"/>
    <n v="11"/>
    <n v="8"/>
    <n v="3"/>
    <n v="7"/>
    <n v="6"/>
    <n v="7"/>
    <n v="1"/>
    <n v="7"/>
    <n v="3"/>
  </r>
  <r>
    <n v="30"/>
    <s v="30 &amp; Above"/>
    <s v="Age 21 to 30"/>
    <s v="No"/>
    <s v="Travel_Rarely"/>
    <x v="0"/>
    <x v="17"/>
    <n v="3"/>
    <s v="Marketing"/>
    <n v="1"/>
    <n v="617"/>
    <s v="Male"/>
    <x v="0"/>
    <x v="2"/>
    <s v="Divorced"/>
    <n v="25460"/>
    <n v="1"/>
    <s v="Y"/>
    <n v="14"/>
    <n v="8"/>
    <n v="1"/>
    <n v="10"/>
    <n v="2"/>
    <n v="10"/>
    <n v="8"/>
    <n v="9"/>
    <n v="2"/>
  </r>
  <r>
    <n v="44"/>
    <s v="30 &amp; Above"/>
    <s v="Age 41 to 50"/>
    <s v="No"/>
    <s v="Travel_Rarely"/>
    <x v="1"/>
    <x v="11"/>
    <n v="4"/>
    <s v="Medical"/>
    <n v="1"/>
    <n v="618"/>
    <s v="Male"/>
    <x v="3"/>
    <x v="1"/>
    <s v="Single"/>
    <n v="25640"/>
    <n v="1"/>
    <s v="Y"/>
    <n v="12"/>
    <n v="8"/>
    <n v="3"/>
    <n v="20"/>
    <n v="3"/>
    <n v="20"/>
    <n v="13"/>
    <n v="17"/>
    <n v="3"/>
  </r>
  <r>
    <n v="20"/>
    <s v="Below 30"/>
    <s v="Age 18 to 20"/>
    <s v="No"/>
    <s v="Travel_Rarely"/>
    <x v="1"/>
    <x v="6"/>
    <n v="4"/>
    <s v="Medical"/>
    <n v="1"/>
    <n v="619"/>
    <s v="Male"/>
    <x v="0"/>
    <x v="3"/>
    <s v="Single"/>
    <n v="84120"/>
    <n v="1"/>
    <s v="Y"/>
    <n v="13"/>
    <n v="8"/>
    <n v="0"/>
    <n v="2"/>
    <n v="2"/>
    <n v="2"/>
    <n v="2"/>
    <n v="2"/>
    <n v="3"/>
  </r>
  <r>
    <n v="46"/>
    <s v="30 &amp; Above"/>
    <s v="Age 41 to 50"/>
    <s v="No"/>
    <s v="Travel_Rarely"/>
    <x v="0"/>
    <x v="14"/>
    <n v="1"/>
    <s v="Medical"/>
    <n v="1"/>
    <n v="620"/>
    <s v="Female"/>
    <x v="0"/>
    <x v="2"/>
    <s v="Divorced"/>
    <n v="141180"/>
    <n v="2"/>
    <s v="Y"/>
    <n v="22"/>
    <n v="8"/>
    <n v="0"/>
    <n v="12"/>
    <n v="3"/>
    <n v="6"/>
    <n v="1"/>
    <n v="4"/>
    <n v="2"/>
  </r>
  <r>
    <n v="42"/>
    <s v="30 &amp; Above"/>
    <s v="Age 41 to 50"/>
    <s v="No"/>
    <s v="Non-Travel"/>
    <x v="1"/>
    <x v="15"/>
    <n v="4"/>
    <s v="Medical"/>
    <n v="1"/>
    <n v="621"/>
    <s v="Male"/>
    <x v="4"/>
    <x v="2"/>
    <s v="Married"/>
    <n v="170460"/>
    <n v="7"/>
    <s v="Y"/>
    <n v="11"/>
    <n v="8"/>
    <n v="0"/>
    <n v="10"/>
    <n v="3"/>
    <n v="4"/>
    <n v="0"/>
    <n v="3"/>
    <n v="4"/>
  </r>
  <r>
    <n v="60"/>
    <s v="30 &amp; Above"/>
    <s v="Age 51 to 60"/>
    <s v="No"/>
    <s v="Travel_Rarely"/>
    <x v="0"/>
    <x v="3"/>
    <n v="2"/>
    <s v="Life Sciences"/>
    <n v="1"/>
    <n v="622"/>
    <s v="Male"/>
    <x v="3"/>
    <x v="2"/>
    <s v="Divorced"/>
    <n v="25640"/>
    <n v="0"/>
    <s v="Y"/>
    <n v="14"/>
    <n v="8"/>
    <n v="1"/>
    <n v="12"/>
    <n v="3"/>
    <n v="11"/>
    <n v="1"/>
    <n v="9"/>
    <n v="3"/>
  </r>
  <r>
    <n v="32"/>
    <s v="30 &amp; Above"/>
    <s v="Age 31 to 40"/>
    <s v="No"/>
    <s v="Travel_Frequently"/>
    <x v="0"/>
    <x v="1"/>
    <n v="3"/>
    <s v="Life Sciences"/>
    <n v="1"/>
    <n v="623"/>
    <s v="Female"/>
    <x v="0"/>
    <x v="2"/>
    <s v="Married"/>
    <n v="102660"/>
    <n v="1"/>
    <s v="Y"/>
    <n v="11"/>
    <n v="8"/>
    <n v="0"/>
    <n v="2"/>
    <n v="3"/>
    <n v="2"/>
    <n v="2"/>
    <n v="2"/>
    <n v="3"/>
  </r>
  <r>
    <n v="32"/>
    <s v="30 &amp; Above"/>
    <s v="Age 31 to 40"/>
    <s v="No"/>
    <s v="Travel_Frequently"/>
    <x v="1"/>
    <x v="14"/>
    <n v="3"/>
    <s v="Life Sciences"/>
    <n v="1"/>
    <n v="624"/>
    <s v="Female"/>
    <x v="3"/>
    <x v="1"/>
    <s v="Single"/>
    <n v="50700"/>
    <n v="4"/>
    <s v="Y"/>
    <n v="12"/>
    <n v="8"/>
    <n v="1"/>
    <n v="10"/>
    <n v="6"/>
    <n v="8"/>
    <n v="0"/>
    <n v="7"/>
    <n v="3"/>
  </r>
  <r>
    <n v="36"/>
    <s v="30 &amp; Above"/>
    <s v="Age 31 to 40"/>
    <s v="No"/>
    <s v="Travel_Rarely"/>
    <x v="0"/>
    <x v="11"/>
    <n v="2"/>
    <s v="Marketing"/>
    <n v="1"/>
    <n v="625"/>
    <s v="Male"/>
    <x v="1"/>
    <x v="0"/>
    <s v="Divorced"/>
    <n v="178610"/>
    <n v="2"/>
    <s v="Y"/>
    <n v="18"/>
    <n v="8"/>
    <n v="0"/>
    <n v="17"/>
    <n v="2"/>
    <n v="7"/>
    <n v="7"/>
    <n v="7"/>
    <n v="3"/>
  </r>
  <r>
    <n v="33"/>
    <s v="30 &amp; Above"/>
    <s v="Age 31 to 40"/>
    <s v="No"/>
    <s v="Travel_Rarely"/>
    <x v="0"/>
    <x v="25"/>
    <n v="2"/>
    <s v="Marketing"/>
    <n v="1"/>
    <n v="626"/>
    <s v="Male"/>
    <x v="0"/>
    <x v="1"/>
    <s v="Married"/>
    <n v="42300"/>
    <n v="0"/>
    <s v="Y"/>
    <n v="12"/>
    <n v="8"/>
    <n v="0"/>
    <n v="15"/>
    <n v="0"/>
    <n v="14"/>
    <n v="4"/>
    <n v="10"/>
    <n v="3"/>
  </r>
  <r>
    <n v="40"/>
    <s v="30 &amp; Above"/>
    <s v="Age 31 to 40"/>
    <s v="No"/>
    <s v="Travel_Rarely"/>
    <x v="1"/>
    <x v="7"/>
    <n v="3"/>
    <s v="Medical"/>
    <n v="1"/>
    <n v="627"/>
    <s v="Female"/>
    <x v="3"/>
    <x v="1"/>
    <s v="Divorced"/>
    <n v="37800"/>
    <n v="7"/>
    <s v="Y"/>
    <n v="12"/>
    <n v="8"/>
    <n v="0"/>
    <n v="7"/>
    <n v="2"/>
    <n v="5"/>
    <n v="1"/>
    <n v="3"/>
    <n v="4"/>
  </r>
  <r>
    <n v="25"/>
    <s v="Below 30"/>
    <s v="Age 21 to 30"/>
    <s v="No"/>
    <s v="Travel_Rarely"/>
    <x v="1"/>
    <x v="0"/>
    <n v="2"/>
    <s v="Medical"/>
    <n v="1"/>
    <n v="628"/>
    <s v="Female"/>
    <x v="0"/>
    <x v="5"/>
    <s v="Single"/>
    <n v="27680"/>
    <n v="0"/>
    <s v="Y"/>
    <n v="22"/>
    <n v="8"/>
    <n v="1"/>
    <n v="5"/>
    <n v="0"/>
    <n v="4"/>
    <n v="1"/>
    <n v="1"/>
    <n v="3"/>
  </r>
  <r>
    <n v="30"/>
    <s v="30 &amp; Above"/>
    <s v="Age 21 to 30"/>
    <s v="No"/>
    <s v="Travel_Rarely"/>
    <x v="0"/>
    <x v="14"/>
    <n v="3"/>
    <s v="Marketing"/>
    <n v="1"/>
    <n v="629"/>
    <s v="Female"/>
    <x v="0"/>
    <x v="1"/>
    <s v="Married"/>
    <n v="90710"/>
    <n v="0"/>
    <s v="Y"/>
    <n v="19"/>
    <n v="8"/>
    <n v="1"/>
    <n v="12"/>
    <n v="2"/>
    <n v="11"/>
    <n v="5"/>
    <n v="7"/>
    <n v="3"/>
  </r>
  <r>
    <n v="42"/>
    <s v="30 &amp; Above"/>
    <s v="Age 41 to 50"/>
    <s v="No"/>
    <s v="Travel_Frequently"/>
    <x v="2"/>
    <x v="4"/>
    <n v="2"/>
    <s v="Medical"/>
    <n v="1"/>
    <n v="630"/>
    <s v="Male"/>
    <x v="0"/>
    <x v="2"/>
    <s v="Married"/>
    <n v="106480"/>
    <n v="3"/>
    <s v="Y"/>
    <n v="13"/>
    <n v="8"/>
    <n v="1"/>
    <n v="20"/>
    <n v="1"/>
    <n v="1"/>
    <n v="0"/>
    <n v="0"/>
    <n v="3"/>
  </r>
  <r>
    <n v="35"/>
    <s v="30 &amp; Above"/>
    <s v="Age 31 to 40"/>
    <s v="No"/>
    <s v="Non-Travel"/>
    <x v="1"/>
    <x v="7"/>
    <n v="1"/>
    <s v="Life Sciences"/>
    <n v="1"/>
    <n v="631"/>
    <s v="Male"/>
    <x v="3"/>
    <x v="2"/>
    <s v="Married"/>
    <n v="136100"/>
    <n v="4"/>
    <s v="Y"/>
    <n v="22"/>
    <n v="8"/>
    <n v="2"/>
    <n v="16"/>
    <n v="4"/>
    <n v="13"/>
    <n v="4"/>
    <n v="12"/>
    <n v="2"/>
  </r>
  <r>
    <n v="27"/>
    <s v="Below 30"/>
    <s v="Age 21 to 30"/>
    <s v="No"/>
    <s v="Travel_Rarely"/>
    <x v="1"/>
    <x v="8"/>
    <n v="3"/>
    <s v="Life Sciences"/>
    <n v="1"/>
    <n v="632"/>
    <s v="Male"/>
    <x v="2"/>
    <x v="6"/>
    <s v="Married"/>
    <n v="34080"/>
    <n v="1"/>
    <s v="Y"/>
    <n v="24"/>
    <n v="8"/>
    <n v="0"/>
    <n v="9"/>
    <n v="2"/>
    <n v="9"/>
    <n v="6"/>
    <n v="8"/>
    <n v="2"/>
  </r>
  <r>
    <n v="54"/>
    <s v="30 &amp; Above"/>
    <s v="Age 51 to 60"/>
    <s v="No"/>
    <s v="Travel_Frequently"/>
    <x v="1"/>
    <x v="14"/>
    <n v="2"/>
    <s v="Medical"/>
    <n v="1"/>
    <n v="633"/>
    <s v="Male"/>
    <x v="3"/>
    <x v="7"/>
    <s v="Divorced"/>
    <n v="29830"/>
    <n v="7"/>
    <s v="Y"/>
    <n v="14"/>
    <n v="8"/>
    <n v="1"/>
    <n v="33"/>
    <n v="2"/>
    <n v="5"/>
    <n v="1"/>
    <n v="4"/>
    <n v="1"/>
  </r>
  <r>
    <n v="44"/>
    <s v="30 &amp; Above"/>
    <s v="Age 41 to 50"/>
    <s v="No"/>
    <s v="Travel_Rarely"/>
    <x v="2"/>
    <x v="12"/>
    <n v="4"/>
    <s v="Life Sciences"/>
    <n v="1"/>
    <n v="634"/>
    <s v="Male"/>
    <x v="4"/>
    <x v="5"/>
    <s v="Married"/>
    <n v="76320"/>
    <n v="1"/>
    <s v="Y"/>
    <n v="21"/>
    <n v="8"/>
    <n v="0"/>
    <n v="10"/>
    <n v="3"/>
    <n v="10"/>
    <n v="7"/>
    <n v="7"/>
    <n v="3"/>
  </r>
  <r>
    <n v="19"/>
    <s v="Below 30"/>
    <s v="Age 18 to 20"/>
    <s v="Yes"/>
    <s v="Non-Travel"/>
    <x v="0"/>
    <x v="3"/>
    <n v="2"/>
    <s v="Other"/>
    <n v="1"/>
    <n v="635"/>
    <s v="Male"/>
    <x v="2"/>
    <x v="0"/>
    <s v="Single"/>
    <n v="98240"/>
    <n v="1"/>
    <s v="Y"/>
    <n v="18"/>
    <n v="8"/>
    <n v="0"/>
    <n v="1"/>
    <n v="2"/>
    <n v="1"/>
    <n v="0"/>
    <n v="0"/>
    <n v="4"/>
  </r>
  <r>
    <n v="29"/>
    <s v="Below 30"/>
    <s v="Age 21 to 30"/>
    <s v="No"/>
    <s v="Travel_Rarely"/>
    <x v="1"/>
    <x v="21"/>
    <n v="4"/>
    <s v="Life Sciences"/>
    <n v="1"/>
    <n v="636"/>
    <s v="Male"/>
    <x v="0"/>
    <x v="6"/>
    <s v="Divorced"/>
    <n v="99500"/>
    <n v="1"/>
    <s v="Y"/>
    <n v="20"/>
    <n v="8"/>
    <n v="0"/>
    <n v="3"/>
    <n v="3"/>
    <n v="3"/>
    <n v="1"/>
    <n v="2"/>
    <n v="3"/>
  </r>
  <r>
    <n v="54"/>
    <s v="30 &amp; Above"/>
    <s v="Age 51 to 60"/>
    <s v="No"/>
    <s v="Travel_Rarely"/>
    <x v="1"/>
    <x v="14"/>
    <n v="4"/>
    <s v="Life Sciences"/>
    <n v="1"/>
    <n v="637"/>
    <s v="Male"/>
    <x v="3"/>
    <x v="2"/>
    <s v="Married"/>
    <n v="20930"/>
    <n v="3"/>
    <s v="Y"/>
    <n v="19"/>
    <n v="8"/>
    <n v="0"/>
    <n v="36"/>
    <n v="2"/>
    <n v="10"/>
    <n v="0"/>
    <n v="9"/>
    <n v="3"/>
  </r>
  <r>
    <n v="31"/>
    <s v="30 &amp; Above"/>
    <s v="Age 31 to 40"/>
    <s v="No"/>
    <s v="Travel_Rarely"/>
    <x v="1"/>
    <x v="24"/>
    <n v="3"/>
    <s v="Life Sciences"/>
    <n v="1"/>
    <n v="638"/>
    <s v="Male"/>
    <x v="3"/>
    <x v="5"/>
    <s v="Married"/>
    <n v="99800"/>
    <n v="1"/>
    <s v="Y"/>
    <n v="12"/>
    <n v="8"/>
    <n v="0"/>
    <n v="6"/>
    <n v="1"/>
    <n v="6"/>
    <n v="0"/>
    <n v="1"/>
    <n v="2"/>
  </r>
  <r>
    <n v="31"/>
    <s v="30 &amp; Above"/>
    <s v="Age 31 to 40"/>
    <s v="No"/>
    <s v="Travel_Rarely"/>
    <x v="0"/>
    <x v="20"/>
    <n v="1"/>
    <s v="Marketing"/>
    <n v="1"/>
    <n v="639"/>
    <s v="Female"/>
    <x v="0"/>
    <x v="2"/>
    <s v="Single"/>
    <n v="38940"/>
    <n v="1"/>
    <s v="Y"/>
    <n v="12"/>
    <n v="8"/>
    <n v="0"/>
    <n v="10"/>
    <n v="3"/>
    <n v="10"/>
    <n v="1"/>
    <n v="8"/>
    <n v="3"/>
  </r>
  <r>
    <n v="59"/>
    <s v="30 &amp; Above"/>
    <s v="Age 51 to 60"/>
    <s v="No"/>
    <s v="Travel_Rarely"/>
    <x v="1"/>
    <x v="11"/>
    <n v="4"/>
    <s v="Technical Degree"/>
    <n v="1"/>
    <n v="640"/>
    <s v="Male"/>
    <x v="0"/>
    <x v="1"/>
    <s v="Single"/>
    <n v="40510"/>
    <n v="5"/>
    <s v="Y"/>
    <n v="16"/>
    <n v="8"/>
    <n v="3"/>
    <n v="13"/>
    <n v="3"/>
    <n v="6"/>
    <n v="0"/>
    <n v="5"/>
    <n v="3"/>
  </r>
  <r>
    <n v="43"/>
    <s v="30 &amp; Above"/>
    <s v="Age 41 to 50"/>
    <s v="No"/>
    <s v="Travel_Rarely"/>
    <x v="1"/>
    <x v="5"/>
    <n v="2"/>
    <s v="Life Sciences"/>
    <n v="1"/>
    <n v="641"/>
    <s v="Male"/>
    <x v="2"/>
    <x v="5"/>
    <s v="Married"/>
    <n v="168350"/>
    <n v="3"/>
    <s v="Y"/>
    <n v="17"/>
    <n v="8"/>
    <n v="1"/>
    <n v="25"/>
    <n v="3"/>
    <n v="8"/>
    <n v="0"/>
    <n v="7"/>
    <n v="3"/>
  </r>
  <r>
    <n v="49"/>
    <s v="30 &amp; Above"/>
    <s v="Age 41 to 50"/>
    <s v="No"/>
    <s v="Travel_Rarely"/>
    <x v="0"/>
    <x v="10"/>
    <n v="4"/>
    <s v="Life Sciences"/>
    <n v="1"/>
    <n v="642"/>
    <s v="Male"/>
    <x v="3"/>
    <x v="1"/>
    <s v="Married"/>
    <n v="62300"/>
    <n v="2"/>
    <s v="Y"/>
    <n v="14"/>
    <n v="8"/>
    <n v="0"/>
    <n v="23"/>
    <n v="2"/>
    <n v="1"/>
    <n v="0"/>
    <n v="0"/>
    <n v="4"/>
  </r>
  <r>
    <n v="36"/>
    <s v="30 &amp; Above"/>
    <s v="Age 31 to 40"/>
    <s v="No"/>
    <s v="Travel_Frequently"/>
    <x v="0"/>
    <x v="15"/>
    <n v="2"/>
    <s v="Marketing"/>
    <n v="1"/>
    <n v="643"/>
    <s v="Female"/>
    <x v="0"/>
    <x v="5"/>
    <s v="Married"/>
    <n v="47170"/>
    <n v="1"/>
    <s v="Y"/>
    <n v="19"/>
    <n v="8"/>
    <n v="1"/>
    <n v="12"/>
    <n v="3"/>
    <n v="11"/>
    <n v="0"/>
    <n v="7"/>
    <n v="2"/>
  </r>
  <r>
    <n v="48"/>
    <s v="30 &amp; Above"/>
    <s v="Age 41 to 50"/>
    <s v="No"/>
    <s v="Travel_Rarely"/>
    <x v="1"/>
    <x v="7"/>
    <n v="4"/>
    <s v="Life Sciences"/>
    <n v="1"/>
    <n v="644"/>
    <s v="Female"/>
    <x v="3"/>
    <x v="5"/>
    <s v="Single"/>
    <n v="132370"/>
    <n v="5"/>
    <s v="Y"/>
    <n v="13"/>
    <n v="8"/>
    <n v="1"/>
    <n v="7"/>
    <n v="2"/>
    <n v="1"/>
    <n v="0"/>
    <n v="0"/>
    <n v="2"/>
  </r>
  <r>
    <n v="27"/>
    <s v="Below 30"/>
    <s v="Age 21 to 30"/>
    <s v="No"/>
    <s v="Travel_Rarely"/>
    <x v="1"/>
    <x v="0"/>
    <n v="4"/>
    <s v="Life Sciences"/>
    <n v="1"/>
    <n v="645"/>
    <s v="Male"/>
    <x v="3"/>
    <x v="5"/>
    <s v="Divorced"/>
    <n v="37550"/>
    <n v="1"/>
    <s v="Y"/>
    <n v="19"/>
    <n v="8"/>
    <n v="0"/>
    <n v="5"/>
    <n v="2"/>
    <n v="5"/>
    <n v="0"/>
    <n v="3"/>
    <n v="3"/>
  </r>
  <r>
    <n v="29"/>
    <s v="Below 30"/>
    <s v="Age 21 to 30"/>
    <s v="No"/>
    <s v="Travel_Rarely"/>
    <x v="0"/>
    <x v="2"/>
    <n v="4"/>
    <s v="Medical"/>
    <n v="1"/>
    <n v="646"/>
    <s v="Male"/>
    <x v="0"/>
    <x v="5"/>
    <s v="Divorced"/>
    <n v="65820"/>
    <n v="1"/>
    <s v="Y"/>
    <n v="19"/>
    <n v="8"/>
    <n v="1"/>
    <n v="6"/>
    <n v="3"/>
    <n v="6"/>
    <n v="1"/>
    <n v="0"/>
    <n v="3"/>
  </r>
  <r>
    <n v="48"/>
    <s v="30 &amp; Above"/>
    <s v="Age 41 to 50"/>
    <s v="No"/>
    <s v="Travel_Rarely"/>
    <x v="0"/>
    <x v="7"/>
    <n v="1"/>
    <s v="Marketing"/>
    <n v="1"/>
    <n v="647"/>
    <s v="Male"/>
    <x v="3"/>
    <x v="6"/>
    <s v="Single"/>
    <n v="74060"/>
    <n v="6"/>
    <s v="Y"/>
    <n v="14"/>
    <n v="8"/>
    <n v="2"/>
    <n v="25"/>
    <n v="2"/>
    <n v="1"/>
    <n v="0"/>
    <n v="0"/>
    <n v="4"/>
  </r>
  <r>
    <n v="29"/>
    <s v="Below 30"/>
    <s v="Age 21 to 30"/>
    <s v="No"/>
    <s v="Travel_Rarely"/>
    <x v="1"/>
    <x v="11"/>
    <n v="3"/>
    <s v="Technical Degree"/>
    <n v="1"/>
    <n v="648"/>
    <s v="Female"/>
    <x v="3"/>
    <x v="0"/>
    <s v="Divorced"/>
    <n v="48050"/>
    <n v="0"/>
    <s v="Y"/>
    <n v="16"/>
    <n v="8"/>
    <n v="1"/>
    <n v="9"/>
    <n v="2"/>
    <n v="7"/>
    <n v="1"/>
    <n v="7"/>
    <n v="2"/>
  </r>
  <r>
    <n v="34"/>
    <s v="30 &amp; Above"/>
    <s v="Age 31 to 40"/>
    <s v="No"/>
    <s v="Travel_Rarely"/>
    <x v="0"/>
    <x v="14"/>
    <n v="4"/>
    <s v="Medical"/>
    <n v="1"/>
    <n v="649"/>
    <s v="Female"/>
    <x v="3"/>
    <x v="5"/>
    <s v="Married"/>
    <n v="27410"/>
    <n v="0"/>
    <s v="Y"/>
    <n v="15"/>
    <n v="8"/>
    <n v="1"/>
    <n v="2"/>
    <n v="3"/>
    <n v="1"/>
    <n v="0"/>
    <n v="0"/>
    <n v="2"/>
  </r>
  <r>
    <n v="44"/>
    <s v="30 &amp; Above"/>
    <s v="Age 41 to 50"/>
    <s v="No"/>
    <s v="Travel_Rarely"/>
    <x v="1"/>
    <x v="12"/>
    <n v="3"/>
    <s v="Life Sciences"/>
    <n v="1"/>
    <n v="650"/>
    <s v="Female"/>
    <x v="0"/>
    <x v="5"/>
    <s v="Married"/>
    <n v="42620"/>
    <n v="7"/>
    <s v="Y"/>
    <n v="18"/>
    <n v="8"/>
    <n v="0"/>
    <n v="26"/>
    <n v="2"/>
    <n v="22"/>
    <n v="3"/>
    <n v="10"/>
    <n v="3"/>
  </r>
  <r>
    <n v="33"/>
    <s v="30 &amp; Above"/>
    <s v="Age 31 to 40"/>
    <s v="No"/>
    <s v="Travel_Rarely"/>
    <x v="1"/>
    <x v="4"/>
    <n v="2"/>
    <s v="Life Sciences"/>
    <n v="1"/>
    <n v="651"/>
    <s v="Female"/>
    <x v="3"/>
    <x v="1"/>
    <s v="Divorced"/>
    <n v="161840"/>
    <n v="0"/>
    <s v="Y"/>
    <n v="13"/>
    <n v="8"/>
    <n v="1"/>
    <n v="10"/>
    <n v="2"/>
    <n v="9"/>
    <n v="0"/>
    <n v="8"/>
    <n v="3"/>
  </r>
  <r>
    <n v="19"/>
    <s v="Below 30"/>
    <s v="Age 18 to 20"/>
    <s v="No"/>
    <s v="Travel_Rarely"/>
    <x v="0"/>
    <x v="3"/>
    <n v="4"/>
    <s v="Marketing"/>
    <n v="1"/>
    <n v="652"/>
    <s v="Male"/>
    <x v="2"/>
    <x v="5"/>
    <s v="Single"/>
    <n v="115570"/>
    <n v="1"/>
    <s v="Y"/>
    <n v="22"/>
    <n v="8"/>
    <n v="0"/>
    <n v="1"/>
    <n v="0"/>
    <n v="1"/>
    <n v="0"/>
    <n v="1"/>
    <n v="3"/>
  </r>
  <r>
    <n v="23"/>
    <s v="Below 30"/>
    <s v="Age 21 to 30"/>
    <s v="No"/>
    <s v="Travel_Rarely"/>
    <x v="0"/>
    <x v="3"/>
    <n v="3"/>
    <s v="Medical"/>
    <n v="1"/>
    <n v="653"/>
    <s v="Male"/>
    <x v="2"/>
    <x v="5"/>
    <s v="Married"/>
    <n v="18780"/>
    <n v="1"/>
    <s v="Y"/>
    <n v="13"/>
    <n v="8"/>
    <n v="1"/>
    <n v="1"/>
    <n v="2"/>
    <n v="1"/>
    <n v="0"/>
    <n v="1"/>
    <n v="3"/>
  </r>
  <r>
    <n v="25"/>
    <s v="Below 30"/>
    <s v="Age 21 to 30"/>
    <s v="Yes"/>
    <s v="Travel_Frequently"/>
    <x v="1"/>
    <x v="7"/>
    <n v="1"/>
    <s v="Life Sciences"/>
    <n v="1"/>
    <n v="654"/>
    <s v="Male"/>
    <x v="0"/>
    <x v="6"/>
    <s v="Single"/>
    <n v="109320"/>
    <n v="1"/>
    <s v="Y"/>
    <n v="11"/>
    <n v="8"/>
    <n v="1"/>
    <n v="1"/>
    <n v="3"/>
    <n v="1"/>
    <n v="1"/>
    <n v="0"/>
    <n v="3"/>
  </r>
  <r>
    <n v="26"/>
    <s v="Below 30"/>
    <s v="Age 21 to 30"/>
    <s v="No"/>
    <s v="Travel_Rarely"/>
    <x v="2"/>
    <x v="14"/>
    <n v="3"/>
    <s v="Life Sciences"/>
    <n v="1"/>
    <n v="655"/>
    <s v="Male"/>
    <x v="3"/>
    <x v="1"/>
    <s v="Single"/>
    <n v="68110"/>
    <n v="1"/>
    <s v="Y"/>
    <n v="11"/>
    <n v="8"/>
    <n v="1"/>
    <n v="8"/>
    <n v="4"/>
    <n v="8"/>
    <n v="2"/>
    <n v="2"/>
    <n v="2"/>
  </r>
  <r>
    <n v="45"/>
    <s v="30 &amp; Above"/>
    <s v="Age 41 to 50"/>
    <s v="Yes"/>
    <s v="Travel_Rarely"/>
    <x v="2"/>
    <x v="27"/>
    <n v="3"/>
    <s v="Human Resources"/>
    <n v="1"/>
    <n v="656"/>
    <s v="Male"/>
    <x v="3"/>
    <x v="5"/>
    <s v="Single"/>
    <n v="43060"/>
    <n v="2"/>
    <s v="Y"/>
    <n v="11"/>
    <n v="8"/>
    <n v="2"/>
    <n v="26"/>
    <n v="3"/>
    <n v="24"/>
    <n v="1"/>
    <n v="11"/>
    <n v="3"/>
  </r>
  <r>
    <n v="55"/>
    <s v="30 &amp; Above"/>
    <s v="Age 51 to 60"/>
    <s v="No"/>
    <s v="Non-Travel"/>
    <x v="1"/>
    <x v="26"/>
    <n v="3"/>
    <s v="Life Sciences"/>
    <n v="1"/>
    <n v="657"/>
    <s v="Female"/>
    <x v="3"/>
    <x v="8"/>
    <s v="Divorced"/>
    <n v="48590"/>
    <n v="1"/>
    <s v="Y"/>
    <n v="24"/>
    <n v="8"/>
    <n v="1"/>
    <n v="34"/>
    <n v="3"/>
    <n v="33"/>
    <n v="15"/>
    <n v="0"/>
    <n v="3"/>
  </r>
  <r>
    <n v="21"/>
    <s v="Below 30"/>
    <s v="Age 21 to 30"/>
    <s v="Yes"/>
    <s v="Travel_Frequently"/>
    <x v="1"/>
    <x v="16"/>
    <n v="2"/>
    <s v="Medical"/>
    <n v="1"/>
    <n v="658"/>
    <s v="Female"/>
    <x v="1"/>
    <x v="1"/>
    <s v="Single"/>
    <n v="53370"/>
    <n v="1"/>
    <s v="Y"/>
    <n v="14"/>
    <n v="8"/>
    <n v="1"/>
    <n v="2"/>
    <n v="2"/>
    <n v="2"/>
    <n v="2"/>
    <n v="2"/>
    <n v="1"/>
  </r>
  <r>
    <n v="46"/>
    <s v="30 &amp; Above"/>
    <s v="Age 41 to 50"/>
    <s v="No"/>
    <s v="Travel_Rarely"/>
    <x v="1"/>
    <x v="7"/>
    <n v="4"/>
    <s v="Life Sciences"/>
    <n v="1"/>
    <n v="659"/>
    <s v="Male"/>
    <x v="0"/>
    <x v="6"/>
    <s v="Married"/>
    <n v="23400"/>
    <n v="2"/>
    <s v="Y"/>
    <n v="13"/>
    <n v="8"/>
    <n v="1"/>
    <n v="26"/>
    <n v="2"/>
    <n v="11"/>
    <n v="0"/>
    <n v="8"/>
    <n v="3"/>
  </r>
  <r>
    <n v="34"/>
    <s v="30 &amp; Above"/>
    <s v="Age 31 to 40"/>
    <s v="No"/>
    <s v="Travel_Rarely"/>
    <x v="0"/>
    <x v="19"/>
    <n v="4"/>
    <s v="Medical"/>
    <n v="1"/>
    <n v="660"/>
    <s v="Male"/>
    <x v="2"/>
    <x v="7"/>
    <s v="Single"/>
    <n v="74910"/>
    <n v="0"/>
    <s v="Y"/>
    <n v="14"/>
    <n v="8"/>
    <n v="1"/>
    <n v="4"/>
    <n v="3"/>
    <n v="3"/>
    <n v="0"/>
    <n v="2"/>
    <n v="3"/>
  </r>
  <r>
    <n v="51"/>
    <s v="30 &amp; Above"/>
    <s v="Age 51 to 60"/>
    <s v="No"/>
    <s v="Travel_Frequently"/>
    <x v="1"/>
    <x v="10"/>
    <n v="3"/>
    <s v="Life Sciences"/>
    <n v="1"/>
    <n v="661"/>
    <s v="Male"/>
    <x v="3"/>
    <x v="4"/>
    <s v="Divorced"/>
    <n v="105270"/>
    <n v="4"/>
    <s v="Y"/>
    <n v="14"/>
    <n v="8"/>
    <n v="0"/>
    <n v="31"/>
    <n v="3"/>
    <n v="29"/>
    <n v="11"/>
    <n v="10"/>
    <n v="2"/>
  </r>
  <r>
    <n v="59"/>
    <s v="30 &amp; Above"/>
    <s v="Age 51 to 60"/>
    <s v="No"/>
    <s v="Travel_Rarely"/>
    <x v="1"/>
    <x v="12"/>
    <n v="2"/>
    <s v="Life Sciences"/>
    <n v="1"/>
    <n v="662"/>
    <s v="Male"/>
    <x v="3"/>
    <x v="1"/>
    <s v="Single"/>
    <n v="165950"/>
    <n v="6"/>
    <s v="Y"/>
    <n v="21"/>
    <n v="8"/>
    <n v="1"/>
    <n v="25"/>
    <n v="2"/>
    <n v="9"/>
    <n v="5"/>
    <n v="4"/>
    <n v="2"/>
  </r>
  <r>
    <n v="34"/>
    <s v="30 &amp; Above"/>
    <s v="Age 31 to 40"/>
    <s v="No"/>
    <s v="Travel_Frequently"/>
    <x v="0"/>
    <x v="10"/>
    <n v="4"/>
    <s v="Medical"/>
    <n v="1"/>
    <n v="663"/>
    <s v="Female"/>
    <x v="2"/>
    <x v="1"/>
    <s v="Divorced"/>
    <n v="88340"/>
    <n v="4"/>
    <s v="Y"/>
    <n v="13"/>
    <n v="8"/>
    <n v="1"/>
    <n v="15"/>
    <n v="1"/>
    <n v="11"/>
    <n v="5"/>
    <n v="10"/>
    <n v="4"/>
  </r>
  <r>
    <n v="28"/>
    <s v="Below 30"/>
    <s v="Age 21 to 30"/>
    <s v="No"/>
    <s v="Travel_Frequently"/>
    <x v="1"/>
    <x v="3"/>
    <n v="3"/>
    <s v="Other"/>
    <n v="1"/>
    <n v="664"/>
    <s v="Female"/>
    <x v="0"/>
    <x v="8"/>
    <s v="Single"/>
    <n v="55770"/>
    <n v="0"/>
    <s v="Y"/>
    <n v="19"/>
    <n v="8"/>
    <n v="0"/>
    <n v="5"/>
    <n v="3"/>
    <n v="4"/>
    <n v="0"/>
    <n v="2"/>
    <n v="2"/>
  </r>
  <r>
    <n v="44"/>
    <s v="30 &amp; Above"/>
    <s v="Age 41 to 50"/>
    <s v="No"/>
    <s v="Travel_Rarely"/>
    <x v="1"/>
    <x v="11"/>
    <n v="4"/>
    <s v="Life Sciences"/>
    <n v="1"/>
    <n v="665"/>
    <s v="Male"/>
    <x v="3"/>
    <x v="1"/>
    <s v="Divorced"/>
    <n v="47070"/>
    <n v="1"/>
    <s v="Y"/>
    <n v="17"/>
    <n v="8"/>
    <n v="0"/>
    <n v="26"/>
    <n v="4"/>
    <n v="25"/>
    <n v="14"/>
    <n v="13"/>
    <n v="2"/>
  </r>
  <r>
    <n v="34"/>
    <s v="30 &amp; Above"/>
    <s v="Age 31 to 40"/>
    <s v="No"/>
    <s v="Travel_Frequently"/>
    <x v="0"/>
    <x v="7"/>
    <n v="3"/>
    <s v="Life Sciences"/>
    <n v="1"/>
    <n v="666"/>
    <s v="Male"/>
    <x v="3"/>
    <x v="2"/>
    <s v="Married"/>
    <n v="24000"/>
    <n v="4"/>
    <s v="Y"/>
    <n v="18"/>
    <n v="8"/>
    <n v="1"/>
    <n v="14"/>
    <n v="3"/>
    <n v="10"/>
    <n v="1"/>
    <n v="8"/>
    <n v="4"/>
  </r>
  <r>
    <n v="35"/>
    <s v="30 &amp; Above"/>
    <s v="Age 31 to 40"/>
    <s v="No"/>
    <s v="Travel_Rarely"/>
    <x v="1"/>
    <x v="14"/>
    <n v="3"/>
    <s v="Life Sciences"/>
    <n v="1"/>
    <n v="667"/>
    <s v="Male"/>
    <x v="1"/>
    <x v="0"/>
    <s v="Married"/>
    <n v="98240"/>
    <n v="0"/>
    <s v="Y"/>
    <n v="19"/>
    <n v="8"/>
    <n v="0"/>
    <n v="4"/>
    <n v="2"/>
    <n v="3"/>
    <n v="2"/>
    <n v="2"/>
    <n v="3"/>
  </r>
  <r>
    <n v="42"/>
    <s v="30 &amp; Above"/>
    <s v="Age 41 to 50"/>
    <s v="No"/>
    <s v="Travel_Rarely"/>
    <x v="1"/>
    <x v="28"/>
    <n v="4"/>
    <s v="Life Sciences"/>
    <n v="1"/>
    <n v="668"/>
    <s v="Female"/>
    <x v="0"/>
    <x v="8"/>
    <s v="Married"/>
    <n v="64470"/>
    <n v="6"/>
    <s v="Y"/>
    <n v="13"/>
    <n v="8"/>
    <n v="0"/>
    <n v="18"/>
    <n v="3"/>
    <n v="1"/>
    <n v="0"/>
    <n v="0"/>
    <n v="3"/>
  </r>
  <r>
    <n v="43"/>
    <s v="30 &amp; Above"/>
    <s v="Age 41 to 50"/>
    <s v="No"/>
    <s v="Travel_Rarely"/>
    <x v="1"/>
    <x v="8"/>
    <n v="2"/>
    <s v="Medical"/>
    <n v="1"/>
    <n v="669"/>
    <s v="Female"/>
    <x v="0"/>
    <x v="5"/>
    <s v="Single"/>
    <n v="195020"/>
    <n v="3"/>
    <s v="Y"/>
    <n v="18"/>
    <n v="8"/>
    <n v="2"/>
    <n v="23"/>
    <n v="3"/>
    <n v="21"/>
    <n v="15"/>
    <n v="17"/>
    <n v="4"/>
  </r>
  <r>
    <n v="36"/>
    <s v="30 &amp; Above"/>
    <s v="Age 31 to 40"/>
    <s v="No"/>
    <s v="Travel_Rarely"/>
    <x v="1"/>
    <x v="3"/>
    <n v="4"/>
    <s v="Medical"/>
    <n v="1"/>
    <n v="670"/>
    <s v="Male"/>
    <x v="0"/>
    <x v="0"/>
    <s v="Single"/>
    <n v="27250"/>
    <n v="9"/>
    <s v="Y"/>
    <n v="21"/>
    <n v="8"/>
    <n v="1"/>
    <n v="18"/>
    <n v="4"/>
    <n v="16"/>
    <n v="5"/>
    <n v="12"/>
    <n v="3"/>
  </r>
  <r>
    <n v="44"/>
    <s v="30 &amp; Above"/>
    <s v="Age 41 to 50"/>
    <s v="Yes"/>
    <s v="Travel_Rarely"/>
    <x v="1"/>
    <x v="24"/>
    <n v="4"/>
    <s v="Life Sciences"/>
    <n v="1"/>
    <n v="671"/>
    <s v="Female"/>
    <x v="3"/>
    <x v="5"/>
    <s v="Married"/>
    <n v="62720"/>
    <n v="1"/>
    <s v="Y"/>
    <n v="19"/>
    <n v="8"/>
    <n v="1"/>
    <n v="10"/>
    <n v="3"/>
    <n v="10"/>
    <n v="0"/>
    <n v="5"/>
    <n v="3"/>
  </r>
  <r>
    <n v="28"/>
    <s v="Below 30"/>
    <s v="Age 21 to 30"/>
    <s v="No"/>
    <s v="Travel_Frequently"/>
    <x v="1"/>
    <x v="3"/>
    <n v="3"/>
    <s v="Life Sciences"/>
    <n v="1"/>
    <n v="672"/>
    <s v="Female"/>
    <x v="3"/>
    <x v="7"/>
    <s v="Married"/>
    <n v="21270"/>
    <n v="1"/>
    <s v="Y"/>
    <n v="14"/>
    <n v="8"/>
    <n v="0"/>
    <n v="2"/>
    <n v="3"/>
    <n v="2"/>
    <n v="2"/>
    <n v="2"/>
    <n v="3"/>
  </r>
  <r>
    <n v="51"/>
    <s v="30 &amp; Above"/>
    <s v="Age 51 to 60"/>
    <s v="No"/>
    <s v="Travel_Frequently"/>
    <x v="0"/>
    <x v="24"/>
    <n v="4"/>
    <s v="Medical"/>
    <n v="1"/>
    <n v="673"/>
    <s v="Male"/>
    <x v="3"/>
    <x v="1"/>
    <s v="Single"/>
    <n v="182000"/>
    <n v="0"/>
    <s v="Y"/>
    <n v="17"/>
    <n v="8"/>
    <n v="0"/>
    <n v="8"/>
    <n v="3"/>
    <n v="7"/>
    <n v="7"/>
    <n v="7"/>
    <n v="2"/>
  </r>
  <r>
    <n v="30"/>
    <s v="30 &amp; Above"/>
    <s v="Age 21 to 30"/>
    <s v="No"/>
    <s v="Non-Travel"/>
    <x v="1"/>
    <x v="3"/>
    <n v="4"/>
    <s v="Other"/>
    <n v="1"/>
    <n v="674"/>
    <s v="Male"/>
    <x v="0"/>
    <x v="1"/>
    <s v="Single"/>
    <n v="20960"/>
    <n v="7"/>
    <s v="Y"/>
    <n v="11"/>
    <n v="8"/>
    <n v="3"/>
    <n v="10"/>
    <n v="2"/>
    <n v="8"/>
    <n v="1"/>
    <n v="7"/>
    <n v="3"/>
  </r>
  <r>
    <n v="29"/>
    <s v="Below 30"/>
    <s v="Age 21 to 30"/>
    <s v="Yes"/>
    <s v="Travel_Rarely"/>
    <x v="1"/>
    <x v="17"/>
    <n v="4"/>
    <s v="Technical Degree"/>
    <n v="1"/>
    <n v="675"/>
    <s v="Female"/>
    <x v="0"/>
    <x v="7"/>
    <s v="Divorced"/>
    <n v="28860"/>
    <n v="3"/>
    <s v="Y"/>
    <n v="13"/>
    <n v="8"/>
    <n v="0"/>
    <n v="10"/>
    <n v="4"/>
    <n v="7"/>
    <n v="7"/>
    <n v="7"/>
    <n v="3"/>
  </r>
  <r>
    <n v="28"/>
    <s v="Below 30"/>
    <s v="Age 21 to 30"/>
    <s v="No"/>
    <s v="Travel_Rarely"/>
    <x v="0"/>
    <x v="7"/>
    <n v="4"/>
    <s v="Life Sciences"/>
    <n v="1"/>
    <n v="676"/>
    <s v="Female"/>
    <x v="3"/>
    <x v="7"/>
    <s v="Single"/>
    <n v="20330"/>
    <n v="2"/>
    <s v="Y"/>
    <n v="15"/>
    <n v="8"/>
    <n v="1"/>
    <n v="5"/>
    <n v="5"/>
    <n v="3"/>
    <n v="1"/>
    <n v="2"/>
    <n v="2"/>
  </r>
  <r>
    <n v="25"/>
    <s v="Below 30"/>
    <s v="Age 21 to 30"/>
    <s v="No"/>
    <s v="Travel_Rarely"/>
    <x v="1"/>
    <x v="6"/>
    <n v="2"/>
    <s v="Life Sciences"/>
    <n v="1"/>
    <n v="677"/>
    <s v="Male"/>
    <x v="0"/>
    <x v="1"/>
    <s v="Single"/>
    <n v="36220"/>
    <n v="1"/>
    <s v="Y"/>
    <n v="25"/>
    <n v="8"/>
    <n v="0"/>
    <n v="2"/>
    <n v="0"/>
    <n v="2"/>
    <n v="2"/>
    <n v="1"/>
    <n v="2"/>
  </r>
  <r>
    <n v="32"/>
    <s v="30 &amp; Above"/>
    <s v="Age 31 to 40"/>
    <s v="No"/>
    <s v="Travel_Rarely"/>
    <x v="1"/>
    <x v="1"/>
    <n v="4"/>
    <s v="Other"/>
    <n v="1"/>
    <n v="678"/>
    <s v="Female"/>
    <x v="0"/>
    <x v="2"/>
    <s v="Married"/>
    <n v="42330"/>
    <n v="1"/>
    <s v="Y"/>
    <n v="11"/>
    <n v="8"/>
    <n v="0"/>
    <n v="10"/>
    <n v="5"/>
    <n v="10"/>
    <n v="0"/>
    <n v="8"/>
    <n v="4"/>
  </r>
  <r>
    <n v="45"/>
    <s v="30 &amp; Above"/>
    <s v="Age 41 to 50"/>
    <s v="No"/>
    <s v="Travel_Frequently"/>
    <x v="1"/>
    <x v="21"/>
    <n v="3"/>
    <s v="Medical"/>
    <n v="1"/>
    <n v="679"/>
    <s v="Male"/>
    <x v="2"/>
    <x v="5"/>
    <s v="Single"/>
    <n v="36810"/>
    <n v="3"/>
    <s v="Y"/>
    <n v="17"/>
    <n v="8"/>
    <n v="1"/>
    <n v="22"/>
    <n v="2"/>
    <n v="0"/>
    <n v="0"/>
    <n v="0"/>
    <n v="3"/>
  </r>
  <r>
    <n v="39"/>
    <s v="30 &amp; Above"/>
    <s v="Age 31 to 40"/>
    <s v="No"/>
    <s v="Travel_Rarely"/>
    <x v="0"/>
    <x v="17"/>
    <n v="1"/>
    <s v="Marketing"/>
    <n v="1"/>
    <n v="680"/>
    <s v="Female"/>
    <x v="0"/>
    <x v="5"/>
    <s v="Divorced"/>
    <n v="54600"/>
    <n v="6"/>
    <s v="Y"/>
    <n v="13"/>
    <n v="8"/>
    <n v="2"/>
    <n v="21"/>
    <n v="3"/>
    <n v="19"/>
    <n v="15"/>
    <n v="2"/>
    <n v="3"/>
  </r>
  <r>
    <n v="58"/>
    <s v="30 &amp; Above"/>
    <s v="Age 51 to 60"/>
    <s v="No"/>
    <s v="Travel_Rarely"/>
    <x v="1"/>
    <x v="26"/>
    <n v="3"/>
    <s v="Other"/>
    <n v="1"/>
    <n v="681"/>
    <s v="Male"/>
    <x v="3"/>
    <x v="5"/>
    <s v="Divorced"/>
    <n v="21870"/>
    <n v="1"/>
    <s v="Y"/>
    <n v="18"/>
    <n v="8"/>
    <n v="1"/>
    <n v="2"/>
    <n v="1"/>
    <n v="2"/>
    <n v="2"/>
    <n v="2"/>
    <n v="3"/>
  </r>
  <r>
    <n v="32"/>
    <s v="30 &amp; Above"/>
    <s v="Age 31 to 40"/>
    <s v="Yes"/>
    <s v="Travel_Rarely"/>
    <x v="1"/>
    <x v="15"/>
    <n v="3"/>
    <s v="Technical Degree"/>
    <n v="1"/>
    <n v="682"/>
    <s v="Female"/>
    <x v="0"/>
    <x v="2"/>
    <s v="Married"/>
    <n v="96020"/>
    <n v="1"/>
    <s v="Y"/>
    <n v="13"/>
    <n v="8"/>
    <n v="1"/>
    <n v="10"/>
    <n v="3"/>
    <n v="10"/>
    <n v="1"/>
    <n v="1"/>
    <n v="3"/>
  </r>
  <r>
    <n v="39"/>
    <s v="30 &amp; Above"/>
    <s v="Age 31 to 40"/>
    <s v="Yes"/>
    <s v="Travel_Rarely"/>
    <x v="1"/>
    <x v="6"/>
    <n v="2"/>
    <s v="Life Sciences"/>
    <n v="1"/>
    <n v="683"/>
    <s v="Male"/>
    <x v="3"/>
    <x v="5"/>
    <s v="Single"/>
    <n v="28360"/>
    <n v="0"/>
    <s v="Y"/>
    <n v="20"/>
    <n v="8"/>
    <n v="0"/>
    <n v="6"/>
    <n v="3"/>
    <n v="5"/>
    <n v="0"/>
    <n v="3"/>
    <n v="3"/>
  </r>
  <r>
    <n v="30"/>
    <s v="30 &amp; Above"/>
    <s v="Age 21 to 30"/>
    <s v="No"/>
    <s v="Travel_Rarely"/>
    <x v="0"/>
    <x v="14"/>
    <n v="1"/>
    <s v="Marketing"/>
    <n v="1"/>
    <n v="684"/>
    <s v="Male"/>
    <x v="1"/>
    <x v="4"/>
    <s v="Married"/>
    <n v="40890"/>
    <n v="0"/>
    <s v="Y"/>
    <n v="18"/>
    <n v="8"/>
    <n v="0"/>
    <n v="10"/>
    <n v="2"/>
    <n v="9"/>
    <n v="6"/>
    <n v="7"/>
    <n v="3"/>
  </r>
  <r>
    <n v="36"/>
    <s v="30 &amp; Above"/>
    <s v="Age 31 to 40"/>
    <s v="No"/>
    <s v="Travel_Rarely"/>
    <x v="0"/>
    <x v="7"/>
    <n v="3"/>
    <s v="Marketing"/>
    <n v="1"/>
    <n v="685"/>
    <s v="Male"/>
    <x v="3"/>
    <x v="2"/>
    <s v="Married"/>
    <n v="166270"/>
    <n v="3"/>
    <s v="Y"/>
    <n v="12"/>
    <n v="8"/>
    <n v="0"/>
    <n v="10"/>
    <n v="5"/>
    <n v="7"/>
    <n v="1"/>
    <n v="7"/>
    <n v="3"/>
  </r>
  <r>
    <n v="46"/>
    <s v="30 &amp; Above"/>
    <s v="Age 41 to 50"/>
    <s v="No"/>
    <s v="Travel_Rarely"/>
    <x v="0"/>
    <x v="12"/>
    <n v="3"/>
    <s v="Medical"/>
    <n v="1"/>
    <n v="686"/>
    <s v="Male"/>
    <x v="0"/>
    <x v="1"/>
    <s v="Single"/>
    <n v="26190"/>
    <n v="6"/>
    <s v="Y"/>
    <n v="12"/>
    <n v="8"/>
    <n v="1"/>
    <n v="10"/>
    <n v="3"/>
    <n v="7"/>
    <n v="5"/>
    <n v="7"/>
    <n v="4"/>
  </r>
  <r>
    <n v="28"/>
    <s v="Below 30"/>
    <s v="Age 21 to 30"/>
    <s v="No"/>
    <s v="Non-Travel"/>
    <x v="1"/>
    <x v="7"/>
    <n v="3"/>
    <s v="Medical"/>
    <n v="1"/>
    <n v="687"/>
    <s v="Male"/>
    <x v="4"/>
    <x v="2"/>
    <s v="Married"/>
    <n v="56790"/>
    <n v="0"/>
    <s v="Y"/>
    <n v="13"/>
    <n v="8"/>
    <n v="0"/>
    <n v="10"/>
    <n v="2"/>
    <n v="9"/>
    <n v="7"/>
    <n v="5"/>
    <n v="3"/>
  </r>
  <r>
    <n v="50"/>
    <s v="30 &amp; Above"/>
    <s v="Age 41 to 50"/>
    <s v="No"/>
    <s v="Travel_Rarely"/>
    <x v="1"/>
    <x v="16"/>
    <n v="2"/>
    <s v="Medical"/>
    <n v="1"/>
    <n v="688"/>
    <s v="Female"/>
    <x v="4"/>
    <x v="5"/>
    <s v="Married"/>
    <n v="154020"/>
    <n v="4"/>
    <s v="Y"/>
    <n v="21"/>
    <n v="8"/>
    <n v="0"/>
    <n v="25"/>
    <n v="3"/>
    <n v="3"/>
    <n v="1"/>
    <n v="2"/>
    <n v="3"/>
  </r>
  <r>
    <n v="40"/>
    <s v="30 &amp; Above"/>
    <s v="Age 31 to 40"/>
    <s v="Yes"/>
    <s v="Travel_Rarely"/>
    <x v="0"/>
    <x v="4"/>
    <n v="1"/>
    <s v="Other"/>
    <n v="1"/>
    <n v="689"/>
    <s v="Male"/>
    <x v="0"/>
    <x v="5"/>
    <s v="Single"/>
    <n v="59850"/>
    <n v="2"/>
    <s v="Y"/>
    <n v="13"/>
    <n v="8"/>
    <n v="3"/>
    <n v="9"/>
    <n v="1"/>
    <n v="5"/>
    <n v="1"/>
    <n v="0"/>
    <n v="3"/>
  </r>
  <r>
    <n v="52"/>
    <s v="30 &amp; Above"/>
    <s v="Age 51 to 60"/>
    <s v="Yes"/>
    <s v="Travel_Rarely"/>
    <x v="1"/>
    <x v="11"/>
    <n v="2"/>
    <s v="Technical Degree"/>
    <n v="1"/>
    <n v="690"/>
    <s v="Male"/>
    <x v="2"/>
    <x v="5"/>
    <s v="Single"/>
    <n v="25790"/>
    <n v="9"/>
    <s v="Y"/>
    <n v="19"/>
    <n v="8"/>
    <n v="1"/>
    <n v="10"/>
    <n v="1"/>
    <n v="8"/>
    <n v="7"/>
    <n v="7"/>
    <n v="2"/>
  </r>
  <r>
    <n v="30"/>
    <s v="30 &amp; Above"/>
    <s v="Age 21 to 30"/>
    <s v="No"/>
    <s v="Travel_Rarely"/>
    <x v="1"/>
    <x v="0"/>
    <n v="4"/>
    <s v="Medical"/>
    <n v="1"/>
    <n v="691"/>
    <s v="Female"/>
    <x v="0"/>
    <x v="2"/>
    <s v="Married"/>
    <n v="30410"/>
    <n v="1"/>
    <s v="Y"/>
    <n v="11"/>
    <n v="8"/>
    <n v="1"/>
    <n v="9"/>
    <n v="2"/>
    <n v="9"/>
    <n v="0"/>
    <n v="8"/>
    <n v="3"/>
  </r>
  <r>
    <n v="39"/>
    <s v="30 &amp; Above"/>
    <s v="Age 31 to 40"/>
    <s v="No"/>
    <s v="Travel_Rarely"/>
    <x v="1"/>
    <x v="25"/>
    <n v="1"/>
    <s v="Medical"/>
    <n v="1"/>
    <n v="692"/>
    <s v="Male"/>
    <x v="3"/>
    <x v="0"/>
    <s v="Single"/>
    <n v="34470"/>
    <n v="0"/>
    <s v="Y"/>
    <n v="14"/>
    <n v="8"/>
    <n v="0"/>
    <n v="9"/>
    <n v="5"/>
    <n v="8"/>
    <n v="1"/>
    <n v="7"/>
    <n v="3"/>
  </r>
  <r>
    <n v="31"/>
    <s v="30 &amp; Above"/>
    <s v="Age 31 to 40"/>
    <s v="No"/>
    <s v="Non-Travel"/>
    <x v="1"/>
    <x v="7"/>
    <n v="2"/>
    <s v="Medical"/>
    <n v="1"/>
    <n v="693"/>
    <s v="Male"/>
    <x v="0"/>
    <x v="2"/>
    <s v="Divorced"/>
    <n v="195130"/>
    <n v="1"/>
    <s v="Y"/>
    <n v="12"/>
    <n v="8"/>
    <n v="1"/>
    <n v="10"/>
    <n v="1"/>
    <n v="10"/>
    <n v="9"/>
    <n v="6"/>
    <n v="2"/>
  </r>
  <r>
    <n v="41"/>
    <s v="30 &amp; Above"/>
    <s v="Age 41 to 50"/>
    <s v="No"/>
    <s v="Non-Travel"/>
    <x v="0"/>
    <x v="0"/>
    <n v="3"/>
    <s v="Life Sciences"/>
    <n v="1"/>
    <n v="694"/>
    <s v="Female"/>
    <x v="0"/>
    <x v="4"/>
    <s v="Single"/>
    <n v="27730"/>
    <n v="1"/>
    <s v="Y"/>
    <n v="11"/>
    <n v="8"/>
    <n v="0"/>
    <n v="19"/>
    <n v="3"/>
    <n v="19"/>
    <n v="11"/>
    <n v="9"/>
    <n v="3"/>
  </r>
  <r>
    <n v="31"/>
    <s v="30 &amp; Above"/>
    <s v="Age 31 to 40"/>
    <s v="Yes"/>
    <s v="Travel_Frequently"/>
    <x v="1"/>
    <x v="11"/>
    <n v="1"/>
    <s v="Life Sciences"/>
    <n v="1"/>
    <n v="695"/>
    <s v="Male"/>
    <x v="0"/>
    <x v="2"/>
    <s v="Single"/>
    <n v="71040"/>
    <n v="1"/>
    <s v="Y"/>
    <n v="14"/>
    <n v="8"/>
    <n v="1"/>
    <n v="3"/>
    <n v="3"/>
    <n v="3"/>
    <n v="2"/>
    <n v="2"/>
    <n v="4"/>
  </r>
  <r>
    <n v="44"/>
    <s v="30 &amp; Above"/>
    <s v="Age 41 to 50"/>
    <s v="Yes"/>
    <s v="Travel_Rarely"/>
    <x v="0"/>
    <x v="15"/>
    <n v="3"/>
    <s v="Life Sciences"/>
    <n v="1"/>
    <n v="696"/>
    <s v="Male"/>
    <x v="0"/>
    <x v="5"/>
    <s v="Married"/>
    <n v="63220"/>
    <n v="4"/>
    <s v="Y"/>
    <n v="11"/>
    <n v="8"/>
    <n v="1"/>
    <n v="10"/>
    <n v="2"/>
    <n v="3"/>
    <n v="1"/>
    <n v="2"/>
    <n v="4"/>
  </r>
  <r>
    <n v="42"/>
    <s v="30 &amp; Above"/>
    <s v="Age 41 to 50"/>
    <s v="No"/>
    <s v="Non-Travel"/>
    <x v="1"/>
    <x v="12"/>
    <n v="3"/>
    <s v="Life Sciences"/>
    <n v="1"/>
    <n v="697"/>
    <s v="Male"/>
    <x v="3"/>
    <x v="5"/>
    <s v="Married"/>
    <n v="20830"/>
    <n v="0"/>
    <s v="Y"/>
    <n v="12"/>
    <n v="8"/>
    <n v="2"/>
    <n v="21"/>
    <n v="3"/>
    <n v="20"/>
    <n v="2"/>
    <n v="10"/>
    <n v="2"/>
  </r>
  <r>
    <n v="55"/>
    <s v="30 &amp; Above"/>
    <s v="Age 51 to 60"/>
    <s v="No"/>
    <s v="Travel_Rarely"/>
    <x v="0"/>
    <x v="5"/>
    <n v="3"/>
    <s v="Technical Degree"/>
    <n v="1"/>
    <n v="698"/>
    <s v="Male"/>
    <x v="3"/>
    <x v="6"/>
    <s v="Married"/>
    <n v="83810"/>
    <n v="4"/>
    <s v="Y"/>
    <n v="15"/>
    <n v="8"/>
    <n v="1"/>
    <n v="23"/>
    <n v="3"/>
    <n v="19"/>
    <n v="9"/>
    <n v="11"/>
    <n v="3"/>
  </r>
  <r>
    <n v="56"/>
    <s v="30 &amp; Above"/>
    <s v="Age 51 to 60"/>
    <s v="No"/>
    <s v="Travel_Rarely"/>
    <x v="0"/>
    <x v="11"/>
    <n v="2"/>
    <s v="Medical"/>
    <n v="1"/>
    <n v="699"/>
    <s v="Female"/>
    <x v="2"/>
    <x v="6"/>
    <s v="Single"/>
    <n v="26910"/>
    <n v="6"/>
    <s v="Y"/>
    <n v="16"/>
    <n v="8"/>
    <n v="1"/>
    <n v="36"/>
    <n v="6"/>
    <n v="7"/>
    <n v="7"/>
    <n v="7"/>
    <n v="3"/>
  </r>
  <r>
    <n v="40"/>
    <s v="30 &amp; Above"/>
    <s v="Age 31 to 40"/>
    <s v="No"/>
    <s v="Non-Travel"/>
    <x v="1"/>
    <x v="7"/>
    <n v="1"/>
    <s v="Life Sciences"/>
    <n v="1"/>
    <n v="700"/>
    <s v="Male"/>
    <x v="0"/>
    <x v="5"/>
    <s v="Divorced"/>
    <n v="42860"/>
    <n v="9"/>
    <s v="Y"/>
    <n v="15"/>
    <n v="8"/>
    <n v="0"/>
    <n v="6"/>
    <n v="6"/>
    <n v="4"/>
    <n v="0"/>
    <n v="0"/>
    <n v="3"/>
  </r>
  <r>
    <n v="34"/>
    <s v="30 &amp; Above"/>
    <s v="Age 31 to 40"/>
    <s v="No"/>
    <s v="Travel_Rarely"/>
    <x v="1"/>
    <x v="11"/>
    <n v="2"/>
    <s v="Technical Degree"/>
    <n v="1"/>
    <n v="701"/>
    <s v="Male"/>
    <x v="3"/>
    <x v="4"/>
    <s v="Divorced"/>
    <n v="26590"/>
    <n v="0"/>
    <s v="Y"/>
    <n v="24"/>
    <n v="8"/>
    <n v="3"/>
    <n v="10"/>
    <n v="2"/>
    <n v="9"/>
    <n v="1"/>
    <n v="6"/>
    <n v="2"/>
  </r>
  <r>
    <n v="40"/>
    <s v="30 &amp; Above"/>
    <s v="Age 31 to 40"/>
    <s v="No"/>
    <s v="Travel_Rarely"/>
    <x v="0"/>
    <x v="12"/>
    <n v="3"/>
    <s v="Medical"/>
    <n v="1"/>
    <n v="702"/>
    <s v="Male"/>
    <x v="3"/>
    <x v="2"/>
    <s v="Single"/>
    <n v="94340"/>
    <n v="1"/>
    <s v="Y"/>
    <n v="13"/>
    <n v="8"/>
    <n v="1"/>
    <n v="9"/>
    <n v="3"/>
    <n v="9"/>
    <n v="8"/>
    <n v="8"/>
    <n v="3"/>
  </r>
  <r>
    <n v="41"/>
    <s v="30 &amp; Above"/>
    <s v="Age 41 to 50"/>
    <s v="No"/>
    <s v="Travel_Frequently"/>
    <x v="0"/>
    <x v="7"/>
    <n v="4"/>
    <s v="Other"/>
    <n v="1"/>
    <n v="703"/>
    <s v="Female"/>
    <x v="3"/>
    <x v="0"/>
    <s v="Divorced"/>
    <n v="55610"/>
    <n v="0"/>
    <s v="Y"/>
    <n v="11"/>
    <n v="8"/>
    <n v="0"/>
    <n v="10"/>
    <n v="2"/>
    <n v="9"/>
    <n v="1"/>
    <n v="7"/>
    <n v="3"/>
  </r>
  <r>
    <n v="35"/>
    <s v="30 &amp; Above"/>
    <s v="Age 31 to 40"/>
    <s v="No"/>
    <s v="Travel_Frequently"/>
    <x v="0"/>
    <x v="7"/>
    <n v="2"/>
    <s v="Technical Degree"/>
    <n v="1"/>
    <n v="704"/>
    <s v="Male"/>
    <x v="3"/>
    <x v="8"/>
    <s v="Single"/>
    <n v="66460"/>
    <n v="1"/>
    <s v="Y"/>
    <n v="13"/>
    <n v="8"/>
    <n v="1"/>
    <n v="9"/>
    <n v="2"/>
    <n v="9"/>
    <n v="1"/>
    <n v="1"/>
    <n v="3"/>
  </r>
  <r>
    <n v="51"/>
    <s v="30 &amp; Above"/>
    <s v="Age 51 to 60"/>
    <s v="No"/>
    <s v="Travel_Rarely"/>
    <x v="0"/>
    <x v="6"/>
    <n v="2"/>
    <s v="Life Sciences"/>
    <n v="1"/>
    <n v="705"/>
    <s v="Male"/>
    <x v="1"/>
    <x v="6"/>
    <s v="Divorced"/>
    <n v="77250"/>
    <n v="1"/>
    <s v="Y"/>
    <n v="13"/>
    <n v="8"/>
    <n v="1"/>
    <n v="33"/>
    <n v="2"/>
    <n v="33"/>
    <n v="0"/>
    <n v="10"/>
    <n v="3"/>
  </r>
  <r>
    <n v="38"/>
    <s v="30 &amp; Above"/>
    <s v="Age 31 to 40"/>
    <s v="No"/>
    <s v="Travel_Rarely"/>
    <x v="0"/>
    <x v="3"/>
    <n v="4"/>
    <s v="Life Sciences"/>
    <n v="1"/>
    <n v="706"/>
    <s v="Female"/>
    <x v="0"/>
    <x v="1"/>
    <s v="Divorced"/>
    <n v="107250"/>
    <n v="3"/>
    <s v="Y"/>
    <n v="18"/>
    <n v="8"/>
    <n v="0"/>
    <n v="11"/>
    <n v="5"/>
    <n v="7"/>
    <n v="1"/>
    <n v="7"/>
    <n v="3"/>
  </r>
  <r>
    <n v="34"/>
    <s v="30 &amp; Above"/>
    <s v="Age 31 to 40"/>
    <s v="No"/>
    <s v="Travel_Rarely"/>
    <x v="0"/>
    <x v="12"/>
    <n v="3"/>
    <s v="Life Sciences"/>
    <n v="1"/>
    <n v="707"/>
    <s v="Male"/>
    <x v="3"/>
    <x v="1"/>
    <s v="Single"/>
    <n v="88470"/>
    <n v="1"/>
    <s v="Y"/>
    <n v="16"/>
    <n v="8"/>
    <n v="0"/>
    <n v="10"/>
    <n v="3"/>
    <n v="10"/>
    <n v="9"/>
    <n v="6"/>
    <n v="4"/>
  </r>
  <r>
    <n v="25"/>
    <s v="Below 30"/>
    <s v="Age 21 to 30"/>
    <s v="No"/>
    <s v="Travel_Rarely"/>
    <x v="1"/>
    <x v="0"/>
    <n v="2"/>
    <s v="Medical"/>
    <n v="1"/>
    <n v="708"/>
    <s v="Female"/>
    <x v="1"/>
    <x v="1"/>
    <s v="Married"/>
    <n v="20450"/>
    <n v="3"/>
    <s v="Y"/>
    <n v="19"/>
    <n v="8"/>
    <n v="0"/>
    <n v="7"/>
    <n v="3"/>
    <n v="3"/>
    <n v="1"/>
    <n v="2"/>
    <n v="2"/>
  </r>
  <r>
    <n v="58"/>
    <s v="30 &amp; Above"/>
    <s v="Age 51 to 60"/>
    <s v="Yes"/>
    <s v="Travel_Rarely"/>
    <x v="0"/>
    <x v="7"/>
    <n v="4"/>
    <s v="Technical Degree"/>
    <n v="1"/>
    <n v="709"/>
    <s v="Male"/>
    <x v="3"/>
    <x v="2"/>
    <s v="Married"/>
    <n v="10090"/>
    <n v="7"/>
    <s v="Y"/>
    <n v="13"/>
    <n v="8"/>
    <n v="2"/>
    <n v="31"/>
    <n v="3"/>
    <n v="10"/>
    <n v="5"/>
    <n v="9"/>
    <n v="2"/>
  </r>
  <r>
    <n v="40"/>
    <s v="30 &amp; Above"/>
    <s v="Age 31 to 40"/>
    <s v="No"/>
    <s v="Travel_Rarely"/>
    <x v="1"/>
    <x v="10"/>
    <n v="4"/>
    <s v="Medical"/>
    <n v="1"/>
    <n v="710"/>
    <s v="Female"/>
    <x v="0"/>
    <x v="1"/>
    <s v="Married"/>
    <n v="33480"/>
    <n v="3"/>
    <s v="Y"/>
    <n v="22"/>
    <n v="8"/>
    <n v="0"/>
    <n v="7"/>
    <n v="2"/>
    <n v="4"/>
    <n v="0"/>
    <n v="3"/>
    <n v="3"/>
  </r>
  <r>
    <n v="36"/>
    <s v="30 &amp; Above"/>
    <s v="Age 31 to 40"/>
    <s v="No"/>
    <s v="Travel_Frequently"/>
    <x v="0"/>
    <x v="13"/>
    <n v="2"/>
    <s v="Life Sciences"/>
    <n v="1"/>
    <n v="711"/>
    <s v="Male"/>
    <x v="0"/>
    <x v="1"/>
    <s v="Married"/>
    <n v="12810"/>
    <n v="2"/>
    <s v="Y"/>
    <n v="11"/>
    <n v="8"/>
    <n v="0"/>
    <n v="17"/>
    <n v="2"/>
    <n v="15"/>
    <n v="6"/>
    <n v="13"/>
    <n v="2"/>
  </r>
  <r>
    <n v="48"/>
    <s v="30 &amp; Above"/>
    <s v="Age 41 to 50"/>
    <s v="No"/>
    <s v="Travel_Rarely"/>
    <x v="1"/>
    <x v="3"/>
    <n v="1"/>
    <s v="Life Sciences"/>
    <n v="1"/>
    <n v="712"/>
    <s v="Male"/>
    <x v="3"/>
    <x v="1"/>
    <s v="Single"/>
    <n v="28190"/>
    <n v="1"/>
    <s v="Y"/>
    <n v="20"/>
    <n v="8"/>
    <n v="0"/>
    <n v="11"/>
    <n v="2"/>
    <n v="10"/>
    <n v="0"/>
    <n v="8"/>
    <n v="3"/>
  </r>
  <r>
    <n v="27"/>
    <s v="Below 30"/>
    <s v="Age 21 to 30"/>
    <s v="No"/>
    <s v="Travel_Rarely"/>
    <x v="1"/>
    <x v="3"/>
    <n v="3"/>
    <s v="Life Sciences"/>
    <n v="1"/>
    <n v="713"/>
    <s v="Female"/>
    <x v="3"/>
    <x v="5"/>
    <s v="Married"/>
    <n v="48510"/>
    <n v="8"/>
    <s v="Y"/>
    <n v="18"/>
    <n v="8"/>
    <n v="0"/>
    <n v="5"/>
    <n v="2"/>
    <n v="1"/>
    <n v="0"/>
    <n v="0"/>
    <n v="3"/>
  </r>
  <r>
    <n v="51"/>
    <s v="30 &amp; Above"/>
    <s v="Age 51 to 60"/>
    <s v="No"/>
    <s v="Travel_Rarely"/>
    <x v="1"/>
    <x v="12"/>
    <n v="1"/>
    <s v="Medical"/>
    <n v="1"/>
    <n v="714"/>
    <s v="Female"/>
    <x v="2"/>
    <x v="6"/>
    <s v="Single"/>
    <n v="40280"/>
    <n v="3"/>
    <s v="Y"/>
    <n v="14"/>
    <n v="8"/>
    <n v="0"/>
    <n v="29"/>
    <n v="3"/>
    <n v="5"/>
    <n v="0"/>
    <n v="3"/>
    <n v="2"/>
  </r>
  <r>
    <n v="18"/>
    <s v="Below 30"/>
    <s v="Age 18 to 20"/>
    <s v="No"/>
    <s v="Non-Travel"/>
    <x v="1"/>
    <x v="7"/>
    <n v="4"/>
    <s v="Medical"/>
    <n v="1"/>
    <n v="715"/>
    <s v="Male"/>
    <x v="3"/>
    <x v="2"/>
    <s v="Single"/>
    <n v="27200"/>
    <n v="1"/>
    <s v="Y"/>
    <n v="22"/>
    <n v="8"/>
    <n v="1"/>
    <n v="0"/>
    <n v="2"/>
    <n v="0"/>
    <n v="0"/>
    <n v="0"/>
    <n v="4"/>
  </r>
  <r>
    <n v="35"/>
    <s v="30 &amp; Above"/>
    <s v="Age 31 to 40"/>
    <s v="No"/>
    <s v="Travel_Rarely"/>
    <x v="1"/>
    <x v="7"/>
    <n v="4"/>
    <s v="Other"/>
    <n v="1"/>
    <n v="716"/>
    <s v="Female"/>
    <x v="3"/>
    <x v="4"/>
    <s v="Married"/>
    <n v="81200"/>
    <n v="0"/>
    <s v="Y"/>
    <n v="13"/>
    <n v="8"/>
    <n v="0"/>
    <n v="10"/>
    <n v="2"/>
    <n v="9"/>
    <n v="0"/>
    <n v="0"/>
    <n v="3"/>
  </r>
  <r>
    <n v="27"/>
    <s v="Below 30"/>
    <s v="Age 21 to 30"/>
    <s v="No"/>
    <s v="Travel_Frequently"/>
    <x v="1"/>
    <x v="25"/>
    <n v="4"/>
    <s v="Medical"/>
    <n v="1"/>
    <n v="717"/>
    <s v="Female"/>
    <x v="0"/>
    <x v="4"/>
    <s v="Single"/>
    <n v="46470"/>
    <n v="3"/>
    <s v="Y"/>
    <n v="17"/>
    <n v="8"/>
    <n v="0"/>
    <n v="8"/>
    <n v="3"/>
    <n v="6"/>
    <n v="0"/>
    <n v="0"/>
    <n v="3"/>
  </r>
  <r>
    <n v="55"/>
    <s v="30 &amp; Above"/>
    <s v="Age 51 to 60"/>
    <s v="Yes"/>
    <s v="Travel_Rarely"/>
    <x v="1"/>
    <x v="21"/>
    <n v="3"/>
    <s v="Technical Degree"/>
    <n v="1"/>
    <n v="718"/>
    <s v="Male"/>
    <x v="0"/>
    <x v="3"/>
    <s v="Single"/>
    <n v="46800"/>
    <n v="6"/>
    <s v="Y"/>
    <n v="14"/>
    <n v="8"/>
    <n v="3"/>
    <n v="24"/>
    <n v="0"/>
    <n v="19"/>
    <n v="3"/>
    <n v="8"/>
    <n v="2"/>
  </r>
  <r>
    <n v="56"/>
    <s v="30 &amp; Above"/>
    <s v="Age 51 to 60"/>
    <s v="No"/>
    <s v="Travel_Rarely"/>
    <x v="1"/>
    <x v="20"/>
    <n v="4"/>
    <s v="Life Sciences"/>
    <n v="1"/>
    <n v="719"/>
    <s v="Male"/>
    <x v="3"/>
    <x v="5"/>
    <s v="Married"/>
    <n v="32210"/>
    <n v="4"/>
    <s v="Y"/>
    <n v="15"/>
    <n v="8"/>
    <n v="2"/>
    <n v="33"/>
    <n v="2"/>
    <n v="19"/>
    <n v="15"/>
    <n v="9"/>
    <n v="3"/>
  </r>
  <r>
    <n v="34"/>
    <s v="30 &amp; Above"/>
    <s v="Age 31 to 40"/>
    <s v="No"/>
    <s v="Non-Travel"/>
    <x v="0"/>
    <x v="7"/>
    <n v="2"/>
    <s v="Life Sciences"/>
    <n v="1"/>
    <n v="720"/>
    <s v="Male"/>
    <x v="3"/>
    <x v="1"/>
    <s v="Divorced"/>
    <n v="86210"/>
    <n v="1"/>
    <s v="Y"/>
    <n v="17"/>
    <n v="8"/>
    <n v="1"/>
    <n v="5"/>
    <n v="1"/>
    <n v="5"/>
    <n v="0"/>
    <n v="0"/>
    <n v="3"/>
  </r>
  <r>
    <n v="40"/>
    <s v="30 &amp; Above"/>
    <s v="Age 31 to 40"/>
    <s v="No"/>
    <s v="Travel_Rarely"/>
    <x v="1"/>
    <x v="11"/>
    <n v="3"/>
    <s v="Life Sciences"/>
    <n v="1"/>
    <n v="721"/>
    <s v="Male"/>
    <x v="3"/>
    <x v="2"/>
    <s v="Divorced"/>
    <n v="45770"/>
    <n v="5"/>
    <s v="Y"/>
    <n v="11"/>
    <n v="8"/>
    <n v="1"/>
    <n v="15"/>
    <n v="3"/>
    <n v="12"/>
    <n v="11"/>
    <n v="8"/>
    <n v="3"/>
  </r>
  <r>
    <n v="34"/>
    <s v="30 &amp; Above"/>
    <s v="Age 31 to 40"/>
    <s v="No"/>
    <s v="Travel_Rarely"/>
    <x v="1"/>
    <x v="15"/>
    <n v="3"/>
    <s v="Life Sciences"/>
    <n v="1"/>
    <n v="722"/>
    <s v="Male"/>
    <x v="0"/>
    <x v="1"/>
    <s v="Married"/>
    <n v="45530"/>
    <n v="4"/>
    <s v="Y"/>
    <n v="18"/>
    <n v="8"/>
    <n v="1"/>
    <n v="10"/>
    <n v="2"/>
    <n v="8"/>
    <n v="7"/>
    <n v="7"/>
    <n v="3"/>
  </r>
  <r>
    <n v="31"/>
    <s v="30 &amp; Above"/>
    <s v="Age 31 to 40"/>
    <s v="Yes"/>
    <s v="Travel_Frequently"/>
    <x v="1"/>
    <x v="3"/>
    <n v="2"/>
    <s v="Medical"/>
    <n v="1"/>
    <n v="723"/>
    <s v="Female"/>
    <x v="3"/>
    <x v="6"/>
    <s v="Single"/>
    <n v="53960"/>
    <n v="7"/>
    <s v="Y"/>
    <n v="17"/>
    <n v="8"/>
    <n v="1"/>
    <n v="3"/>
    <n v="2"/>
    <n v="1"/>
    <n v="0"/>
    <n v="0"/>
    <n v="4"/>
  </r>
  <r>
    <n v="35"/>
    <s v="30 &amp; Above"/>
    <s v="Age 31 to 40"/>
    <s v="Yes"/>
    <s v="Travel_Frequently"/>
    <x v="1"/>
    <x v="7"/>
    <n v="2"/>
    <s v="Medical"/>
    <n v="1"/>
    <n v="724"/>
    <s v="Male"/>
    <x v="0"/>
    <x v="6"/>
    <s v="Married"/>
    <n v="67960"/>
    <n v="0"/>
    <s v="Y"/>
    <n v="13"/>
    <n v="8"/>
    <n v="0"/>
    <n v="5"/>
    <n v="2"/>
    <n v="4"/>
    <n v="3"/>
    <n v="2"/>
    <n v="2"/>
  </r>
  <r>
    <n v="38"/>
    <s v="30 &amp; Above"/>
    <s v="Age 31 to 40"/>
    <s v="No"/>
    <s v="Travel_Frequently"/>
    <x v="1"/>
    <x v="8"/>
    <n v="3"/>
    <s v="Medical"/>
    <n v="1"/>
    <n v="725"/>
    <s v="Female"/>
    <x v="3"/>
    <x v="7"/>
    <s v="Divorced"/>
    <n v="76250"/>
    <n v="1"/>
    <s v="Y"/>
    <n v="15"/>
    <n v="8"/>
    <n v="0"/>
    <n v="4"/>
    <n v="2"/>
    <n v="4"/>
    <n v="0"/>
    <n v="3"/>
    <n v="3"/>
  </r>
  <r>
    <n v="34"/>
    <s v="30 &amp; Above"/>
    <s v="Age 31 to 40"/>
    <s v="No"/>
    <s v="Travel_Rarely"/>
    <x v="1"/>
    <x v="1"/>
    <n v="4"/>
    <s v="Other"/>
    <n v="1"/>
    <n v="726"/>
    <s v="Female"/>
    <x v="3"/>
    <x v="5"/>
    <s v="Single"/>
    <n v="74120"/>
    <n v="1"/>
    <s v="Y"/>
    <n v="24"/>
    <n v="8"/>
    <n v="0"/>
    <n v="14"/>
    <n v="4"/>
    <n v="14"/>
    <n v="4"/>
    <n v="11"/>
    <n v="4"/>
  </r>
  <r>
    <n v="28"/>
    <s v="Below 30"/>
    <s v="Age 21 to 30"/>
    <s v="No"/>
    <s v="Travel_Rarely"/>
    <x v="1"/>
    <x v="3"/>
    <n v="3"/>
    <s v="Life Sciences"/>
    <n v="1"/>
    <n v="727"/>
    <s v="Female"/>
    <x v="3"/>
    <x v="0"/>
    <s v="Married"/>
    <n v="111590"/>
    <n v="1"/>
    <s v="Y"/>
    <n v="12"/>
    <n v="8"/>
    <n v="0"/>
    <n v="5"/>
    <n v="2"/>
    <n v="5"/>
    <n v="0"/>
    <n v="4"/>
    <n v="3"/>
  </r>
  <r>
    <n v="31"/>
    <s v="30 &amp; Above"/>
    <s v="Age 31 to 40"/>
    <s v="Yes"/>
    <s v="Travel_Rarely"/>
    <x v="1"/>
    <x v="18"/>
    <n v="2"/>
    <s v="Life Sciences"/>
    <n v="1"/>
    <n v="728"/>
    <s v="Male"/>
    <x v="3"/>
    <x v="2"/>
    <s v="Married"/>
    <n v="49600"/>
    <n v="1"/>
    <s v="Y"/>
    <n v="15"/>
    <n v="8"/>
    <n v="0"/>
    <n v="10"/>
    <n v="3"/>
    <n v="10"/>
    <n v="6"/>
    <n v="7"/>
    <n v="2"/>
  </r>
  <r>
    <n v="39"/>
    <s v="30 &amp; Above"/>
    <s v="Age 31 to 40"/>
    <s v="No"/>
    <s v="Travel_Rarely"/>
    <x v="1"/>
    <x v="2"/>
    <n v="4"/>
    <s v="Technical Degree"/>
    <n v="1"/>
    <n v="729"/>
    <s v="Female"/>
    <x v="3"/>
    <x v="0"/>
    <s v="Married"/>
    <n v="104750"/>
    <n v="3"/>
    <s v="Y"/>
    <n v="11"/>
    <n v="8"/>
    <n v="1"/>
    <n v="8"/>
    <n v="3"/>
    <n v="5"/>
    <n v="1"/>
    <n v="4"/>
    <n v="4"/>
  </r>
  <r>
    <n v="51"/>
    <s v="30 &amp; Above"/>
    <s v="Age 51 to 60"/>
    <s v="No"/>
    <s v="Travel_Frequently"/>
    <x v="1"/>
    <x v="16"/>
    <n v="3"/>
    <s v="Medical"/>
    <n v="1"/>
    <n v="730"/>
    <s v="Male"/>
    <x v="3"/>
    <x v="2"/>
    <s v="Married"/>
    <n v="148140"/>
    <n v="2"/>
    <s v="Y"/>
    <n v="11"/>
    <n v="8"/>
    <n v="1"/>
    <n v="14"/>
    <n v="2"/>
    <n v="4"/>
    <n v="3"/>
    <n v="2"/>
    <n v="3"/>
  </r>
  <r>
    <n v="41"/>
    <s v="30 &amp; Above"/>
    <s v="Age 41 to 50"/>
    <s v="No"/>
    <s v="Travel_Frequently"/>
    <x v="1"/>
    <x v="7"/>
    <n v="3"/>
    <s v="Life Sciences"/>
    <n v="1"/>
    <n v="731"/>
    <s v="Male"/>
    <x v="1"/>
    <x v="2"/>
    <s v="Divorced"/>
    <n v="191410"/>
    <n v="3"/>
    <s v="Y"/>
    <n v="12"/>
    <n v="8"/>
    <n v="1"/>
    <n v="12"/>
    <n v="2"/>
    <n v="6"/>
    <n v="3"/>
    <n v="3"/>
    <n v="2"/>
  </r>
  <r>
    <n v="37"/>
    <s v="30 &amp; Above"/>
    <s v="Age 31 to 40"/>
    <s v="No"/>
    <s v="Travel_Rarely"/>
    <x v="1"/>
    <x v="3"/>
    <n v="2"/>
    <s v="Medical"/>
    <n v="1"/>
    <n v="732"/>
    <s v="Female"/>
    <x v="0"/>
    <x v="0"/>
    <s v="Married"/>
    <n v="54050"/>
    <n v="7"/>
    <s v="Y"/>
    <n v="15"/>
    <n v="8"/>
    <n v="0"/>
    <n v="8"/>
    <n v="3"/>
    <n v="6"/>
    <n v="1"/>
    <n v="3"/>
    <n v="3"/>
  </r>
  <r>
    <n v="33"/>
    <s v="30 &amp; Above"/>
    <s v="Age 31 to 40"/>
    <s v="No"/>
    <s v="Travel_Frequently"/>
    <x v="1"/>
    <x v="3"/>
    <n v="3"/>
    <s v="Medical"/>
    <n v="1"/>
    <n v="733"/>
    <s v="Female"/>
    <x v="0"/>
    <x v="2"/>
    <s v="Married"/>
    <n v="87930"/>
    <n v="6"/>
    <s v="Y"/>
    <n v="17"/>
    <n v="8"/>
    <n v="0"/>
    <n v="8"/>
    <n v="2"/>
    <n v="5"/>
    <n v="1"/>
    <n v="2"/>
    <n v="4"/>
  </r>
  <r>
    <n v="32"/>
    <s v="30 &amp; Above"/>
    <s v="Age 31 to 40"/>
    <s v="No"/>
    <s v="Travel_Rarely"/>
    <x v="1"/>
    <x v="7"/>
    <n v="4"/>
    <s v="Medical"/>
    <n v="1"/>
    <n v="734"/>
    <s v="Male"/>
    <x v="4"/>
    <x v="4"/>
    <s v="Married"/>
    <n v="191890"/>
    <n v="0"/>
    <s v="Y"/>
    <n v="12"/>
    <n v="8"/>
    <n v="1"/>
    <n v="4"/>
    <n v="3"/>
    <n v="3"/>
    <n v="1"/>
    <n v="2"/>
    <n v="2"/>
  </r>
  <r>
    <n v="39"/>
    <s v="30 &amp; Above"/>
    <s v="Age 31 to 40"/>
    <s v="No"/>
    <s v="Non-Travel"/>
    <x v="1"/>
    <x v="17"/>
    <n v="2"/>
    <s v="Life Sciences"/>
    <n v="1"/>
    <n v="735"/>
    <s v="Male"/>
    <x v="3"/>
    <x v="2"/>
    <s v="Married"/>
    <n v="38750"/>
    <n v="3"/>
    <s v="Y"/>
    <n v="15"/>
    <n v="8"/>
    <n v="0"/>
    <n v="13"/>
    <n v="3"/>
    <n v="6"/>
    <n v="0"/>
    <n v="5"/>
    <n v="3"/>
  </r>
  <r>
    <n v="25"/>
    <s v="Below 30"/>
    <s v="Age 21 to 30"/>
    <s v="No"/>
    <s v="Travel_Rarely"/>
    <x v="1"/>
    <x v="8"/>
    <n v="4"/>
    <s v="Life Sciences"/>
    <n v="1"/>
    <n v="736"/>
    <s v="Male"/>
    <x v="0"/>
    <x v="2"/>
    <s v="Married"/>
    <n v="22160"/>
    <n v="2"/>
    <s v="Y"/>
    <n v="13"/>
    <n v="8"/>
    <n v="3"/>
    <n v="6"/>
    <n v="2"/>
    <n v="3"/>
    <n v="1"/>
    <n v="2"/>
    <s v="NA"/>
  </r>
  <r>
    <n v="52"/>
    <s v="30 &amp; Above"/>
    <s v="Age 51 to 60"/>
    <s v="No"/>
    <s v="Travel_Frequently"/>
    <x v="1"/>
    <x v="3"/>
    <n v="1"/>
    <s v="Life Sciences"/>
    <n v="1"/>
    <n v="737"/>
    <s v="Male"/>
    <x v="3"/>
    <x v="2"/>
    <s v="Married"/>
    <n v="117130"/>
    <n v="2"/>
    <s v="Y"/>
    <n v="14"/>
    <n v="8"/>
    <n v="0"/>
    <n v="24"/>
    <n v="2"/>
    <n v="5"/>
    <n v="0"/>
    <n v="2"/>
    <n v="2"/>
  </r>
  <r>
    <n v="43"/>
    <s v="30 &amp; Above"/>
    <s v="Age 41 to 50"/>
    <s v="No"/>
    <s v="Travel_Rarely"/>
    <x v="1"/>
    <x v="3"/>
    <n v="2"/>
    <s v="Medical"/>
    <n v="1"/>
    <n v="738"/>
    <s v="Male"/>
    <x v="0"/>
    <x v="5"/>
    <s v="Single"/>
    <n v="78610"/>
    <n v="1"/>
    <s v="Y"/>
    <n v="14"/>
    <n v="8"/>
    <n v="2"/>
    <n v="20"/>
    <n v="1"/>
    <n v="20"/>
    <n v="1"/>
    <n v="8"/>
    <n v="1"/>
  </r>
  <r>
    <n v="27"/>
    <s v="Below 30"/>
    <s v="Age 21 to 30"/>
    <s v="No"/>
    <s v="Travel_Rarely"/>
    <x v="1"/>
    <x v="3"/>
    <n v="4"/>
    <s v="Life Sciences"/>
    <n v="1"/>
    <n v="739"/>
    <s v="Male"/>
    <x v="0"/>
    <x v="3"/>
    <s v="Married"/>
    <n v="37080"/>
    <n v="1"/>
    <s v="Y"/>
    <n v="16"/>
    <n v="8"/>
    <n v="2"/>
    <n v="6"/>
    <n v="2"/>
    <n v="6"/>
    <n v="4"/>
    <n v="4"/>
    <n v="3"/>
  </r>
  <r>
    <n v="27"/>
    <s v="Below 30"/>
    <s v="Age 21 to 30"/>
    <s v="Yes"/>
    <s v="Travel_Rarely"/>
    <x v="1"/>
    <x v="3"/>
    <n v="5"/>
    <s v="Life Sciences"/>
    <n v="1"/>
    <n v="740"/>
    <s v="Female"/>
    <x v="0"/>
    <x v="1"/>
    <s v="Single"/>
    <n v="137700"/>
    <n v="1"/>
    <s v="Y"/>
    <n v="18"/>
    <n v="8"/>
    <n v="1"/>
    <n v="8"/>
    <n v="3"/>
    <n v="8"/>
    <n v="7"/>
    <n v="7"/>
    <n v="3"/>
  </r>
  <r>
    <n v="26"/>
    <s v="Below 30"/>
    <s v="Age 21 to 30"/>
    <s v="No"/>
    <s v="Travel_Rarely"/>
    <x v="1"/>
    <x v="3"/>
    <n v="2"/>
    <s v="Other"/>
    <n v="1"/>
    <n v="741"/>
    <s v="Male"/>
    <x v="2"/>
    <x v="5"/>
    <s v="Single"/>
    <n v="53040"/>
    <n v="0"/>
    <s v="Y"/>
    <n v="20"/>
    <n v="8"/>
    <n v="1"/>
    <n v="5"/>
    <n v="2"/>
    <n v="4"/>
    <n v="1"/>
    <n v="1"/>
    <n v="3"/>
  </r>
  <r>
    <n v="42"/>
    <s v="30 &amp; Above"/>
    <s v="Age 41 to 50"/>
    <s v="No"/>
    <s v="Travel_Rarely"/>
    <x v="0"/>
    <x v="28"/>
    <n v="3"/>
    <s v="Marketing"/>
    <n v="1"/>
    <n v="742"/>
    <s v="Female"/>
    <x v="2"/>
    <x v="1"/>
    <s v="Married"/>
    <n v="26420"/>
    <n v="0"/>
    <s v="Y"/>
    <n v="13"/>
    <n v="8"/>
    <n v="1"/>
    <n v="21"/>
    <n v="3"/>
    <n v="20"/>
    <n v="0"/>
    <n v="9"/>
    <n v="3"/>
  </r>
  <r>
    <n v="52"/>
    <s v="30 &amp; Above"/>
    <s v="Age 51 to 60"/>
    <s v="No"/>
    <s v="Travel_Rarely"/>
    <x v="1"/>
    <x v="15"/>
    <n v="2"/>
    <s v="Life Sciences"/>
    <n v="1"/>
    <n v="743"/>
    <s v="Female"/>
    <x v="0"/>
    <x v="0"/>
    <s v="Married"/>
    <n v="27590"/>
    <n v="9"/>
    <s v="Y"/>
    <n v="18"/>
    <n v="8"/>
    <n v="1"/>
    <n v="12"/>
    <n v="6"/>
    <n v="5"/>
    <n v="0"/>
    <n v="4"/>
    <n v="1"/>
  </r>
  <r>
    <n v="37"/>
    <s v="30 &amp; Above"/>
    <s v="Age 31 to 40"/>
    <s v="No"/>
    <s v="Travel_Rarely"/>
    <x v="1"/>
    <x v="16"/>
    <n v="5"/>
    <s v="Life Sciences"/>
    <n v="1"/>
    <n v="744"/>
    <s v="Male"/>
    <x v="3"/>
    <x v="8"/>
    <s v="Single"/>
    <n v="68040"/>
    <n v="4"/>
    <s v="Y"/>
    <n v="13"/>
    <n v="8"/>
    <n v="1"/>
    <n v="8"/>
    <n v="1"/>
    <n v="3"/>
    <n v="0"/>
    <n v="2"/>
    <n v="3"/>
  </r>
  <r>
    <n v="35"/>
    <s v="30 &amp; Above"/>
    <s v="Age 31 to 40"/>
    <s v="No"/>
    <s v="Travel_Frequently"/>
    <x v="1"/>
    <x v="0"/>
    <n v="4"/>
    <s v="Medical"/>
    <n v="1"/>
    <n v="745"/>
    <s v="Female"/>
    <x v="3"/>
    <x v="4"/>
    <s v="Single"/>
    <n v="61420"/>
    <n v="2"/>
    <s v="Y"/>
    <n v="15"/>
    <n v="8"/>
    <n v="1"/>
    <n v="10"/>
    <n v="2"/>
    <n v="2"/>
    <n v="2"/>
    <n v="2"/>
    <n v="3"/>
  </r>
  <r>
    <n v="25"/>
    <s v="Below 30"/>
    <s v="Age 21 to 30"/>
    <s v="No"/>
    <s v="Travel_Rarely"/>
    <x v="1"/>
    <x v="7"/>
    <n v="4"/>
    <s v="Medical"/>
    <n v="1"/>
    <n v="746"/>
    <s v="Male"/>
    <x v="3"/>
    <x v="2"/>
    <s v="Married"/>
    <n v="25000"/>
    <n v="4"/>
    <s v="Y"/>
    <n v="14"/>
    <n v="8"/>
    <n v="2"/>
    <n v="7"/>
    <n v="2"/>
    <n v="3"/>
    <n v="0"/>
    <n v="2"/>
    <n v="2"/>
  </r>
  <r>
    <n v="26"/>
    <s v="Below 30"/>
    <s v="Age 21 to 30"/>
    <s v="No"/>
    <s v="Travel_Rarely"/>
    <x v="1"/>
    <x v="17"/>
    <n v="4"/>
    <s v="Life Sciences"/>
    <n v="1"/>
    <n v="747"/>
    <s v="Male"/>
    <x v="0"/>
    <x v="1"/>
    <s v="Single"/>
    <n v="63890"/>
    <n v="0"/>
    <s v="Y"/>
    <n v="22"/>
    <n v="8"/>
    <n v="0"/>
    <n v="8"/>
    <n v="2"/>
    <n v="7"/>
    <n v="0"/>
    <n v="7"/>
    <n v="3"/>
  </r>
  <r>
    <n v="29"/>
    <s v="Below 30"/>
    <s v="Age 21 to 30"/>
    <s v="No"/>
    <s v="Travel_Rarely"/>
    <x v="0"/>
    <x v="14"/>
    <n v="3"/>
    <s v="Life Sciences"/>
    <n v="1"/>
    <n v="748"/>
    <s v="Male"/>
    <x v="0"/>
    <x v="5"/>
    <s v="Single"/>
    <n v="111030"/>
    <n v="1"/>
    <s v="Y"/>
    <n v="12"/>
    <n v="8"/>
    <n v="0"/>
    <n v="10"/>
    <n v="5"/>
    <n v="10"/>
    <n v="0"/>
    <n v="9"/>
    <n v="2"/>
  </r>
  <r>
    <n v="49"/>
    <s v="30 &amp; Above"/>
    <s v="Age 41 to 50"/>
    <s v="Yes"/>
    <s v="Travel_Frequently"/>
    <x v="0"/>
    <x v="0"/>
    <n v="5"/>
    <s v="Medical"/>
    <n v="1"/>
    <n v="749"/>
    <s v="Female"/>
    <x v="3"/>
    <x v="0"/>
    <s v="Single"/>
    <n v="23420"/>
    <n v="3"/>
    <s v="Y"/>
    <n v="18"/>
    <n v="8"/>
    <n v="0"/>
    <n v="20"/>
    <n v="2"/>
    <n v="4"/>
    <n v="1"/>
    <n v="3"/>
    <n v="3"/>
  </r>
  <r>
    <n v="29"/>
    <s v="Below 30"/>
    <s v="Age 21 to 30"/>
    <s v="Yes"/>
    <s v="Travel_Frequently"/>
    <x v="0"/>
    <x v="11"/>
    <n v="2"/>
    <s v="Marketing"/>
    <n v="1"/>
    <n v="750"/>
    <s v="Female"/>
    <x v="3"/>
    <x v="5"/>
    <s v="Single"/>
    <n v="68110"/>
    <n v="0"/>
    <s v="Y"/>
    <n v="15"/>
    <n v="8"/>
    <n v="1"/>
    <n v="9"/>
    <n v="2"/>
    <n v="8"/>
    <n v="7"/>
    <n v="7"/>
    <n v="3"/>
  </r>
  <r>
    <n v="54"/>
    <s v="30 &amp; Above"/>
    <s v="Age 51 to 60"/>
    <s v="No"/>
    <s v="Travel_Rarely"/>
    <x v="0"/>
    <x v="7"/>
    <n v="3"/>
    <s v="Medical"/>
    <n v="1"/>
    <n v="751"/>
    <s v="Female"/>
    <x v="3"/>
    <x v="8"/>
    <s v="Single"/>
    <n v="22970"/>
    <n v="6"/>
    <s v="Y"/>
    <n v="18"/>
    <n v="8"/>
    <n v="2"/>
    <n v="29"/>
    <n v="2"/>
    <n v="20"/>
    <n v="12"/>
    <n v="7"/>
    <n v="2"/>
  </r>
  <r>
    <n v="58"/>
    <s v="30 &amp; Above"/>
    <s v="Age 51 to 60"/>
    <s v="No"/>
    <s v="Travel_Rarely"/>
    <x v="0"/>
    <x v="22"/>
    <n v="3"/>
    <s v="Life Sciences"/>
    <n v="1"/>
    <n v="752"/>
    <s v="Female"/>
    <x v="3"/>
    <x v="5"/>
    <s v="Married"/>
    <n v="24500"/>
    <n v="3"/>
    <s v="Y"/>
    <n v="12"/>
    <n v="8"/>
    <n v="1"/>
    <n v="32"/>
    <n v="2"/>
    <n v="9"/>
    <n v="1"/>
    <n v="5"/>
    <n v="3"/>
  </r>
  <r>
    <n v="55"/>
    <s v="30 &amp; Above"/>
    <s v="Age 51 to 60"/>
    <s v="No"/>
    <s v="Travel_Rarely"/>
    <x v="1"/>
    <x v="8"/>
    <n v="3"/>
    <s v="Life Sciences"/>
    <n v="1"/>
    <n v="753"/>
    <s v="Female"/>
    <x v="2"/>
    <x v="1"/>
    <s v="Divorced"/>
    <n v="50930"/>
    <n v="2"/>
    <s v="Y"/>
    <n v="16"/>
    <n v="8"/>
    <n v="1"/>
    <n v="31"/>
    <n v="3"/>
    <n v="7"/>
    <n v="0"/>
    <n v="0"/>
    <n v="4"/>
  </r>
  <r>
    <n v="36"/>
    <s v="30 &amp; Above"/>
    <s v="Age 31 to 40"/>
    <s v="No"/>
    <s v="Travel_Rarely"/>
    <x v="1"/>
    <x v="7"/>
    <n v="3"/>
    <s v="Medical"/>
    <n v="1"/>
    <n v="754"/>
    <s v="Male"/>
    <x v="3"/>
    <x v="2"/>
    <s v="Single"/>
    <n v="53090"/>
    <n v="3"/>
    <s v="Y"/>
    <n v="13"/>
    <n v="8"/>
    <n v="0"/>
    <n v="15"/>
    <n v="5"/>
    <n v="5"/>
    <n v="0"/>
    <n v="1"/>
    <n v="3"/>
  </r>
  <r>
    <n v="31"/>
    <s v="30 &amp; Above"/>
    <s v="Age 31 to 40"/>
    <s v="Yes"/>
    <s v="Travel_Frequently"/>
    <x v="0"/>
    <x v="12"/>
    <n v="3"/>
    <s v="Life Sciences"/>
    <n v="1"/>
    <n v="755"/>
    <s v="Male"/>
    <x v="3"/>
    <x v="8"/>
    <s v="Single"/>
    <n v="30570"/>
    <n v="1"/>
    <s v="Y"/>
    <n v="19"/>
    <n v="8"/>
    <n v="0"/>
    <n v="1"/>
    <n v="3"/>
    <n v="1"/>
    <n v="0"/>
    <n v="0"/>
    <n v="3"/>
  </r>
  <r>
    <n v="30"/>
    <s v="30 &amp; Above"/>
    <s v="Age 21 to 30"/>
    <s v="No"/>
    <s v="Travel_Rarely"/>
    <x v="0"/>
    <x v="11"/>
    <n v="3"/>
    <s v="Life Sciences"/>
    <n v="1"/>
    <n v="756"/>
    <s v="Male"/>
    <x v="2"/>
    <x v="2"/>
    <s v="Divorced"/>
    <n v="51210"/>
    <n v="7"/>
    <s v="Y"/>
    <n v="13"/>
    <n v="8"/>
    <n v="0"/>
    <n v="8"/>
    <n v="4"/>
    <n v="3"/>
    <n v="0"/>
    <n v="2"/>
    <n v="3"/>
  </r>
  <r>
    <n v="31"/>
    <s v="30 &amp; Above"/>
    <s v="Age 31 to 40"/>
    <s v="No"/>
    <s v="Travel_Rarely"/>
    <x v="1"/>
    <x v="7"/>
    <n v="3"/>
    <s v="Medical"/>
    <n v="1"/>
    <n v="757"/>
    <s v="Male"/>
    <x v="0"/>
    <x v="5"/>
    <s v="Single"/>
    <n v="168560"/>
    <n v="3"/>
    <s v="Y"/>
    <n v="12"/>
    <n v="8"/>
    <n v="1"/>
    <n v="9"/>
    <n v="3"/>
    <n v="3"/>
    <n v="1"/>
    <n v="0"/>
    <n v="4"/>
  </r>
  <r>
    <n v="34"/>
    <s v="30 &amp; Above"/>
    <s v="Age 31 to 40"/>
    <s v="No"/>
    <s v="Travel_Frequently"/>
    <x v="0"/>
    <x v="3"/>
    <n v="1"/>
    <s v="Marketing"/>
    <n v="1"/>
    <n v="758"/>
    <s v="Female"/>
    <x v="4"/>
    <x v="8"/>
    <s v="Divorced"/>
    <n v="26860"/>
    <n v="5"/>
    <s v="Y"/>
    <n v="11"/>
    <n v="8"/>
    <n v="0"/>
    <n v="10"/>
    <n v="3"/>
    <n v="4"/>
    <n v="1"/>
    <n v="3"/>
    <n v="3"/>
  </r>
  <r>
    <n v="31"/>
    <s v="30 &amp; Above"/>
    <s v="Age 31 to 40"/>
    <s v="Yes"/>
    <s v="Travel_Rarely"/>
    <x v="0"/>
    <x v="16"/>
    <n v="3"/>
    <s v="Technical Degree"/>
    <n v="1"/>
    <n v="759"/>
    <s v="Male"/>
    <x v="0"/>
    <x v="1"/>
    <s v="Single"/>
    <n v="61800"/>
    <n v="1"/>
    <s v="Y"/>
    <n v="14"/>
    <n v="8"/>
    <n v="1"/>
    <n v="1"/>
    <n v="2"/>
    <n v="1"/>
    <n v="0"/>
    <n v="0"/>
    <n v="4"/>
  </r>
  <r>
    <n v="27"/>
    <s v="Below 30"/>
    <s v="Age 21 to 30"/>
    <s v="No"/>
    <s v="Travel_Rarely"/>
    <x v="2"/>
    <x v="5"/>
    <n v="4"/>
    <s v="Medical"/>
    <n v="1"/>
    <n v="760"/>
    <s v="Male"/>
    <x v="1"/>
    <x v="2"/>
    <s v="Married"/>
    <n v="66320"/>
    <n v="0"/>
    <s v="Y"/>
    <n v="16"/>
    <n v="8"/>
    <n v="0"/>
    <n v="6"/>
    <n v="3"/>
    <n v="5"/>
    <n v="1"/>
    <n v="4"/>
    <n v="4"/>
  </r>
  <r>
    <n v="36"/>
    <s v="30 &amp; Above"/>
    <s v="Age 31 to 40"/>
    <s v="No"/>
    <s v="Travel_Rarely"/>
    <x v="0"/>
    <x v="7"/>
    <n v="3"/>
    <s v="Marketing"/>
    <n v="1"/>
    <n v="761"/>
    <s v="Male"/>
    <x v="3"/>
    <x v="1"/>
    <s v="Single"/>
    <n v="35050"/>
    <n v="1"/>
    <s v="Y"/>
    <n v="12"/>
    <n v="8"/>
    <n v="2"/>
    <n v="10"/>
    <n v="2"/>
    <n v="10"/>
    <n v="1"/>
    <n v="8"/>
    <n v="2"/>
  </r>
  <r>
    <n v="36"/>
    <s v="30 &amp; Above"/>
    <s v="Age 31 to 40"/>
    <s v="No"/>
    <s v="Travel_Rarely"/>
    <x v="1"/>
    <x v="20"/>
    <n v="3"/>
    <s v="Other"/>
    <n v="1"/>
    <n v="762"/>
    <s v="Female"/>
    <x v="2"/>
    <x v="4"/>
    <s v="Married"/>
    <n v="63970"/>
    <n v="4"/>
    <s v="Y"/>
    <n v="14"/>
    <n v="8"/>
    <n v="1"/>
    <n v="11"/>
    <n v="3"/>
    <n v="3"/>
    <n v="0"/>
    <n v="2"/>
    <n v="2"/>
  </r>
  <r>
    <n v="47"/>
    <s v="30 &amp; Above"/>
    <s v="Age 41 to 50"/>
    <s v="No"/>
    <s v="Travel_Rarely"/>
    <x v="1"/>
    <x v="28"/>
    <n v="4"/>
    <s v="Life Sciences"/>
    <n v="1"/>
    <n v="763"/>
    <s v="Female"/>
    <x v="3"/>
    <x v="2"/>
    <s v="Married"/>
    <n v="62740"/>
    <n v="7"/>
    <s v="Y"/>
    <n v="14"/>
    <n v="8"/>
    <n v="2"/>
    <n v="17"/>
    <n v="0"/>
    <n v="6"/>
    <n v="1"/>
    <n v="2"/>
    <n v="2"/>
  </r>
  <r>
    <n v="25"/>
    <s v="Below 30"/>
    <s v="Age 21 to 30"/>
    <s v="Yes"/>
    <s v="Travel_Rarely"/>
    <x v="0"/>
    <x v="13"/>
    <n v="4"/>
    <s v="Life Sciences"/>
    <n v="1"/>
    <n v="764"/>
    <s v="Male"/>
    <x v="3"/>
    <x v="1"/>
    <s v="Married"/>
    <n v="198590"/>
    <n v="3"/>
    <s v="Y"/>
    <n v="19"/>
    <n v="8"/>
    <n v="0"/>
    <n v="6"/>
    <n v="3"/>
    <n v="3"/>
    <n v="2"/>
    <n v="2"/>
    <n v="3"/>
  </r>
  <r>
    <n v="37"/>
    <s v="30 &amp; Above"/>
    <s v="Age 31 to 40"/>
    <s v="No"/>
    <s v="Non-Travel"/>
    <x v="0"/>
    <x v="4"/>
    <n v="4"/>
    <s v="Medical"/>
    <n v="1"/>
    <n v="765"/>
    <s v="Male"/>
    <x v="0"/>
    <x v="0"/>
    <s v="Single"/>
    <n v="75870"/>
    <n v="0"/>
    <s v="Y"/>
    <n v="22"/>
    <n v="8"/>
    <n v="1"/>
    <n v="7"/>
    <n v="5"/>
    <n v="6"/>
    <n v="1"/>
    <n v="3"/>
    <n v="1"/>
  </r>
  <r>
    <n v="56"/>
    <s v="30 &amp; Above"/>
    <s v="Age 51 to 60"/>
    <s v="No"/>
    <s v="Travel_Rarely"/>
    <x v="1"/>
    <x v="1"/>
    <n v="4"/>
    <s v="Other"/>
    <n v="1"/>
    <n v="766"/>
    <s v="Male"/>
    <x v="3"/>
    <x v="7"/>
    <s v="Married"/>
    <n v="42580"/>
    <n v="2"/>
    <s v="Y"/>
    <n v="16"/>
    <n v="8"/>
    <n v="0"/>
    <n v="5"/>
    <n v="2"/>
    <n v="3"/>
    <n v="1"/>
    <n v="0"/>
    <n v="4"/>
  </r>
  <r>
    <n v="47"/>
    <s v="30 &amp; Above"/>
    <s v="Age 41 to 50"/>
    <s v="No"/>
    <s v="Travel_Rarely"/>
    <x v="1"/>
    <x v="11"/>
    <n v="2"/>
    <s v="Medical"/>
    <n v="1"/>
    <n v="767"/>
    <s v="Male"/>
    <x v="3"/>
    <x v="5"/>
    <s v="Married"/>
    <n v="43640"/>
    <n v="3"/>
    <s v="Y"/>
    <n v="11"/>
    <n v="8"/>
    <n v="1"/>
    <n v="26"/>
    <n v="3"/>
    <n v="20"/>
    <n v="5"/>
    <n v="6"/>
    <n v="4"/>
  </r>
  <r>
    <n v="24"/>
    <s v="Below 30"/>
    <s v="Age 21 to 30"/>
    <s v="No"/>
    <s v="Travel_Rarely"/>
    <x v="1"/>
    <x v="15"/>
    <n v="1"/>
    <s v="Other"/>
    <n v="1"/>
    <n v="768"/>
    <s v="Male"/>
    <x v="0"/>
    <x v="6"/>
    <s v="Married"/>
    <n v="43350"/>
    <n v="1"/>
    <s v="Y"/>
    <n v="15"/>
    <n v="8"/>
    <n v="1"/>
    <n v="5"/>
    <n v="5"/>
    <n v="5"/>
    <n v="0"/>
    <n v="3"/>
    <n v="3"/>
  </r>
  <r>
    <n v="32"/>
    <s v="30 &amp; Above"/>
    <s v="Age 31 to 40"/>
    <s v="No"/>
    <s v="Travel_Rarely"/>
    <x v="0"/>
    <x v="12"/>
    <n v="3"/>
    <s v="Marketing"/>
    <n v="1"/>
    <n v="769"/>
    <s v="Male"/>
    <x v="0"/>
    <x v="1"/>
    <s v="Married"/>
    <n v="53260"/>
    <n v="4"/>
    <s v="Y"/>
    <n v="14"/>
    <n v="8"/>
    <n v="1"/>
    <n v="7"/>
    <n v="2"/>
    <n v="4"/>
    <n v="0"/>
    <n v="3"/>
    <n v="2"/>
  </r>
  <r>
    <n v="34"/>
    <s v="30 &amp; Above"/>
    <s v="Age 31 to 40"/>
    <s v="No"/>
    <s v="Travel_Rarely"/>
    <x v="1"/>
    <x v="14"/>
    <n v="2"/>
    <s v="Medical"/>
    <n v="1"/>
    <n v="770"/>
    <s v="Male"/>
    <x v="0"/>
    <x v="2"/>
    <s v="Married"/>
    <n v="32800"/>
    <n v="5"/>
    <s v="Y"/>
    <n v="13"/>
    <n v="8"/>
    <n v="0"/>
    <n v="7"/>
    <n v="3"/>
    <n v="5"/>
    <n v="0"/>
    <n v="2"/>
    <n v="2"/>
  </r>
  <r>
    <n v="41"/>
    <s v="30 &amp; Above"/>
    <s v="Age 41 to 50"/>
    <s v="No"/>
    <s v="Travel_Rarely"/>
    <x v="1"/>
    <x v="25"/>
    <n v="3"/>
    <s v="Medical"/>
    <n v="1"/>
    <n v="771"/>
    <s v="Female"/>
    <x v="2"/>
    <x v="2"/>
    <s v="Married"/>
    <n v="54850"/>
    <n v="2"/>
    <s v="Y"/>
    <n v="17"/>
    <n v="8"/>
    <n v="2"/>
    <n v="7"/>
    <n v="2"/>
    <n v="4"/>
    <n v="0"/>
    <n v="3"/>
    <n v="2"/>
  </r>
  <r>
    <n v="40"/>
    <s v="30 &amp; Above"/>
    <s v="Age 31 to 40"/>
    <s v="No"/>
    <s v="Non-Travel"/>
    <x v="0"/>
    <x v="11"/>
    <n v="2"/>
    <s v="Life Sciences"/>
    <n v="1"/>
    <n v="772"/>
    <s v="Male"/>
    <x v="0"/>
    <x v="2"/>
    <s v="Divorced"/>
    <n v="43420"/>
    <n v="3"/>
    <s v="Y"/>
    <n v="11"/>
    <n v="8"/>
    <n v="1"/>
    <n v="11"/>
    <n v="6"/>
    <n v="8"/>
    <n v="0"/>
    <n v="7"/>
    <n v="4"/>
  </r>
  <r>
    <n v="31"/>
    <s v="30 &amp; Above"/>
    <s v="Age 31 to 40"/>
    <s v="No"/>
    <s v="Travel_Rarely"/>
    <x v="1"/>
    <x v="13"/>
    <n v="3"/>
    <s v="Medical"/>
    <n v="1"/>
    <n v="773"/>
    <s v="Male"/>
    <x v="3"/>
    <x v="3"/>
    <s v="Divorced"/>
    <n v="27820"/>
    <n v="1"/>
    <s v="Y"/>
    <n v="19"/>
    <n v="8"/>
    <n v="1"/>
    <n v="13"/>
    <n v="5"/>
    <n v="13"/>
    <n v="9"/>
    <n v="9"/>
    <n v="3"/>
  </r>
  <r>
    <n v="46"/>
    <s v="30 &amp; Above"/>
    <s v="Age 41 to 50"/>
    <s v="Yes"/>
    <s v="Travel_Rarely"/>
    <x v="1"/>
    <x v="6"/>
    <n v="1"/>
    <s v="Medical"/>
    <n v="1"/>
    <n v="774"/>
    <s v="Male"/>
    <x v="0"/>
    <x v="6"/>
    <s v="Divorced"/>
    <n v="59800"/>
    <n v="4"/>
    <s v="Y"/>
    <n v="11"/>
    <n v="8"/>
    <n v="1"/>
    <n v="28"/>
    <n v="2"/>
    <n v="7"/>
    <n v="4"/>
    <n v="3"/>
    <n v="4"/>
  </r>
  <r>
    <n v="39"/>
    <s v="30 &amp; Above"/>
    <s v="Age 31 to 40"/>
    <s v="Yes"/>
    <s v="Non-Travel"/>
    <x v="1"/>
    <x v="3"/>
    <n v="4"/>
    <s v="Medical"/>
    <n v="1"/>
    <n v="775"/>
    <s v="Male"/>
    <x v="3"/>
    <x v="6"/>
    <s v="Single"/>
    <n v="43810"/>
    <n v="2"/>
    <s v="Y"/>
    <n v="15"/>
    <n v="8"/>
    <n v="2"/>
    <n v="11"/>
    <n v="1"/>
    <n v="1"/>
    <n v="0"/>
    <n v="0"/>
    <n v="4"/>
  </r>
  <r>
    <n v="31"/>
    <s v="30 &amp; Above"/>
    <s v="Age 31 to 40"/>
    <s v="Yes"/>
    <s v="Travel_Frequently"/>
    <x v="0"/>
    <x v="3"/>
    <n v="3"/>
    <s v="Medical"/>
    <n v="1"/>
    <n v="776"/>
    <s v="Male"/>
    <x v="3"/>
    <x v="2"/>
    <s v="Single"/>
    <n v="25720"/>
    <n v="1"/>
    <s v="Y"/>
    <n v="13"/>
    <n v="8"/>
    <n v="3"/>
    <n v="10"/>
    <n v="3"/>
    <n v="10"/>
    <n v="4"/>
    <n v="7"/>
    <n v="3"/>
  </r>
  <r>
    <n v="45"/>
    <s v="30 &amp; Above"/>
    <s v="Age 41 to 50"/>
    <s v="No"/>
    <s v="Travel_Rarely"/>
    <x v="0"/>
    <x v="1"/>
    <n v="2"/>
    <s v="Marketing"/>
    <n v="1"/>
    <n v="777"/>
    <s v="Male"/>
    <x v="0"/>
    <x v="2"/>
    <s v="Divorced"/>
    <n v="38330"/>
    <n v="2"/>
    <s v="Y"/>
    <n v="14"/>
    <n v="8"/>
    <n v="0"/>
    <n v="24"/>
    <n v="1"/>
    <n v="7"/>
    <n v="0"/>
    <n v="7"/>
    <n v="3"/>
  </r>
  <r>
    <n v="31"/>
    <s v="30 &amp; Above"/>
    <s v="Age 31 to 40"/>
    <s v="No"/>
    <s v="Travel_Rarely"/>
    <x v="1"/>
    <x v="13"/>
    <n v="4"/>
    <s v="Life Sciences"/>
    <n v="1"/>
    <n v="778"/>
    <s v="Male"/>
    <x v="2"/>
    <x v="3"/>
    <s v="Single"/>
    <n v="42440"/>
    <n v="9"/>
    <s v="Y"/>
    <n v="13"/>
    <n v="8"/>
    <n v="0"/>
    <n v="8"/>
    <n v="3"/>
    <n v="3"/>
    <n v="0"/>
    <n v="2"/>
    <n v="3"/>
  </r>
  <r>
    <n v="31"/>
    <s v="30 &amp; Above"/>
    <s v="Age 31 to 40"/>
    <s v="Yes"/>
    <s v="Travel_Frequently"/>
    <x v="1"/>
    <x v="8"/>
    <n v="4"/>
    <s v="Life Sciences"/>
    <n v="1"/>
    <n v="779"/>
    <s v="Male"/>
    <x v="0"/>
    <x v="5"/>
    <s v="Married"/>
    <n v="65000"/>
    <n v="6"/>
    <s v="Y"/>
    <n v="23"/>
    <n v="8"/>
    <n v="1"/>
    <n v="7"/>
    <n v="5"/>
    <n v="2"/>
    <n v="2"/>
    <n v="2"/>
    <n v="1"/>
  </r>
  <r>
    <n v="45"/>
    <s v="30 &amp; Above"/>
    <s v="Age 41 to 50"/>
    <s v="No"/>
    <s v="Travel_Rarely"/>
    <x v="1"/>
    <x v="7"/>
    <n v="2"/>
    <s v="Life Sciences"/>
    <n v="1"/>
    <n v="780"/>
    <s v="Female"/>
    <x v="0"/>
    <x v="1"/>
    <s v="Married"/>
    <n v="184300"/>
    <n v="4"/>
    <s v="Y"/>
    <n v="12"/>
    <n v="8"/>
    <n v="1"/>
    <n v="10"/>
    <n v="5"/>
    <n v="3"/>
    <n v="1"/>
    <n v="2"/>
    <n v="4"/>
  </r>
  <r>
    <n v="48"/>
    <s v="30 &amp; Above"/>
    <s v="Age 41 to 50"/>
    <s v="No"/>
    <s v="Travel_Rarely"/>
    <x v="1"/>
    <x v="20"/>
    <n v="3"/>
    <s v="Technical Degree"/>
    <n v="1"/>
    <n v="781"/>
    <s v="Male"/>
    <x v="3"/>
    <x v="1"/>
    <s v="Divorced"/>
    <n v="16010"/>
    <n v="4"/>
    <s v="Y"/>
    <n v="12"/>
    <n v="8"/>
    <n v="0"/>
    <n v="15"/>
    <n v="3"/>
    <n v="2"/>
    <n v="2"/>
    <n v="2"/>
    <n v="3"/>
  </r>
  <r>
    <n v="34"/>
    <s v="30 &amp; Above"/>
    <s v="Age 31 to 40"/>
    <s v="Yes"/>
    <s v="Travel_Rarely"/>
    <x v="1"/>
    <x v="8"/>
    <n v="4"/>
    <s v="Medical"/>
    <n v="1"/>
    <n v="782"/>
    <s v="Male"/>
    <x v="3"/>
    <x v="1"/>
    <s v="Married"/>
    <n v="26940"/>
    <n v="1"/>
    <s v="Y"/>
    <n v="16"/>
    <n v="8"/>
    <n v="1"/>
    <n v="2"/>
    <n v="3"/>
    <n v="2"/>
    <n v="2"/>
    <n v="2"/>
    <n v="3"/>
  </r>
  <r>
    <n v="40"/>
    <s v="30 &amp; Above"/>
    <s v="Age 31 to 40"/>
    <s v="No"/>
    <s v="Non-Travel"/>
    <x v="1"/>
    <x v="23"/>
    <n v="4"/>
    <s v="Other"/>
    <n v="1"/>
    <n v="783"/>
    <s v="Female"/>
    <x v="0"/>
    <x v="2"/>
    <s v="Divorced"/>
    <n v="31490"/>
    <n v="2"/>
    <s v="Y"/>
    <n v="15"/>
    <n v="8"/>
    <n v="1"/>
    <n v="16"/>
    <n v="1"/>
    <n v="9"/>
    <n v="4"/>
    <n v="8"/>
    <n v="3"/>
  </r>
  <r>
    <n v="28"/>
    <s v="Below 30"/>
    <s v="Age 21 to 30"/>
    <s v="No"/>
    <s v="Travel_Rarely"/>
    <x v="1"/>
    <x v="7"/>
    <n v="2"/>
    <s v="Technical Degree"/>
    <n v="1"/>
    <n v="784"/>
    <s v="Female"/>
    <x v="0"/>
    <x v="1"/>
    <s v="Single"/>
    <n v="176390"/>
    <n v="0"/>
    <s v="Y"/>
    <n v="13"/>
    <n v="8"/>
    <n v="1"/>
    <n v="6"/>
    <n v="0"/>
    <n v="5"/>
    <n v="1"/>
    <n v="3"/>
    <n v="3"/>
  </r>
  <r>
    <n v="44"/>
    <s v="30 &amp; Above"/>
    <s v="Age 41 to 50"/>
    <s v="No"/>
    <s v="Non-Travel"/>
    <x v="1"/>
    <x v="15"/>
    <n v="3"/>
    <s v="Life Sciences"/>
    <n v="1"/>
    <n v="785"/>
    <s v="Male"/>
    <x v="0"/>
    <x v="5"/>
    <s v="Single"/>
    <n v="23190"/>
    <n v="3"/>
    <s v="Y"/>
    <n v="18"/>
    <n v="8"/>
    <n v="0"/>
    <n v="7"/>
    <n v="4"/>
    <n v="5"/>
    <n v="0"/>
    <n v="3"/>
    <n v="3"/>
  </r>
  <r>
    <n v="53"/>
    <s v="30 &amp; Above"/>
    <s v="Age 51 to 60"/>
    <s v="No"/>
    <s v="Travel_Rarely"/>
    <x v="1"/>
    <x v="3"/>
    <n v="4"/>
    <s v="Technical Degree"/>
    <n v="1"/>
    <n v="786"/>
    <s v="Male"/>
    <x v="3"/>
    <x v="8"/>
    <s v="Single"/>
    <n v="116910"/>
    <n v="4"/>
    <s v="Y"/>
    <n v="20"/>
    <n v="8"/>
    <n v="0"/>
    <n v="35"/>
    <n v="2"/>
    <n v="9"/>
    <n v="8"/>
    <n v="8"/>
    <n v="2"/>
  </r>
  <r>
    <n v="49"/>
    <s v="30 &amp; Above"/>
    <s v="Age 41 to 50"/>
    <s v="No"/>
    <s v="Travel_Rarely"/>
    <x v="1"/>
    <x v="8"/>
    <n v="3"/>
    <s v="Life Sciences"/>
    <n v="1"/>
    <n v="787"/>
    <s v="Male"/>
    <x v="2"/>
    <x v="5"/>
    <s v="Married"/>
    <n v="53240"/>
    <n v="2"/>
    <s v="Y"/>
    <n v="19"/>
    <n v="8"/>
    <n v="0"/>
    <n v="20"/>
    <n v="2"/>
    <n v="3"/>
    <n v="1"/>
    <n v="2"/>
    <n v="2"/>
  </r>
  <r>
    <n v="40"/>
    <s v="30 &amp; Above"/>
    <s v="Age 31 to 40"/>
    <s v="No"/>
    <s v="Travel_Rarely"/>
    <x v="1"/>
    <x v="3"/>
    <n v="4"/>
    <s v="Life Sciences"/>
    <n v="1"/>
    <n v="788"/>
    <s v="Male"/>
    <x v="2"/>
    <x v="5"/>
    <s v="Divorced"/>
    <n v="167520"/>
    <n v="2"/>
    <s v="Y"/>
    <n v="18"/>
    <n v="8"/>
    <n v="1"/>
    <n v="8"/>
    <n v="3"/>
    <n v="3"/>
    <n v="1"/>
    <n v="2"/>
    <n v="4"/>
  </r>
  <r>
    <n v="44"/>
    <s v="30 &amp; Above"/>
    <s v="Age 41 to 50"/>
    <s v="No"/>
    <s v="Travel_Rarely"/>
    <x v="1"/>
    <x v="15"/>
    <n v="1"/>
    <s v="Other"/>
    <n v="1"/>
    <n v="789"/>
    <s v="Male"/>
    <x v="2"/>
    <x v="1"/>
    <s v="Single"/>
    <n v="52280"/>
    <n v="1"/>
    <s v="Y"/>
    <n v="13"/>
    <n v="8"/>
    <n v="0"/>
    <n v="6"/>
    <n v="2"/>
    <n v="5"/>
    <n v="1"/>
    <n v="3"/>
    <n v="2"/>
  </r>
  <r>
    <n v="33"/>
    <s v="30 &amp; Above"/>
    <s v="Age 31 to 40"/>
    <s v="No"/>
    <s v="Travel_Frequently"/>
    <x v="2"/>
    <x v="1"/>
    <n v="3"/>
    <s v="Medical"/>
    <n v="1"/>
    <n v="790"/>
    <s v="Female"/>
    <x v="3"/>
    <x v="2"/>
    <s v="Married"/>
    <n v="27000"/>
    <n v="0"/>
    <s v="Y"/>
    <n v="14"/>
    <n v="8"/>
    <n v="3"/>
    <n v="5"/>
    <n v="2"/>
    <n v="4"/>
    <n v="0"/>
    <n v="3"/>
    <n v="3"/>
  </r>
  <r>
    <n v="34"/>
    <s v="30 &amp; Above"/>
    <s v="Age 31 to 40"/>
    <s v="No"/>
    <s v="Travel_Rarely"/>
    <x v="1"/>
    <x v="1"/>
    <n v="4"/>
    <s v="Life Sciences"/>
    <n v="1"/>
    <n v="791"/>
    <s v="Female"/>
    <x v="0"/>
    <x v="7"/>
    <s v="Single"/>
    <n v="192460"/>
    <n v="3"/>
    <s v="Y"/>
    <n v="15"/>
    <n v="8"/>
    <n v="1"/>
    <n v="15"/>
    <n v="5"/>
    <n v="13"/>
    <n v="3"/>
    <n v="12"/>
    <n v="3"/>
  </r>
  <r>
    <n v="30"/>
    <s v="30 &amp; Above"/>
    <s v="Age 21 to 30"/>
    <s v="No"/>
    <s v="Travel_Rarely"/>
    <x v="0"/>
    <x v="7"/>
    <n v="2"/>
    <s v="Technical Degree"/>
    <n v="1"/>
    <n v="792"/>
    <s v="Male"/>
    <x v="0"/>
    <x v="5"/>
    <s v="Married"/>
    <n v="25060"/>
    <n v="8"/>
    <s v="Y"/>
    <n v="22"/>
    <n v="8"/>
    <n v="0"/>
    <n v="4"/>
    <n v="3"/>
    <n v="2"/>
    <n v="2"/>
    <n v="2"/>
    <n v="2"/>
  </r>
  <r>
    <n v="42"/>
    <s v="30 &amp; Above"/>
    <s v="Age 41 to 50"/>
    <s v="No"/>
    <s v="Travel_Frequently"/>
    <x v="1"/>
    <x v="4"/>
    <n v="4"/>
    <s v="Medical"/>
    <n v="1"/>
    <n v="793"/>
    <s v="Female"/>
    <x v="0"/>
    <x v="2"/>
    <s v="Single"/>
    <n v="60620"/>
    <n v="1"/>
    <s v="Y"/>
    <n v="22"/>
    <n v="8"/>
    <n v="2"/>
    <n v="12"/>
    <n v="2"/>
    <n v="12"/>
    <n v="5"/>
    <n v="8"/>
    <n v="3"/>
  </r>
  <r>
    <n v="44"/>
    <s v="30 &amp; Above"/>
    <s v="Age 41 to 50"/>
    <s v="No"/>
    <s v="Travel_Frequently"/>
    <x v="1"/>
    <x v="15"/>
    <n v="3"/>
    <s v="Life Sciences"/>
    <n v="1"/>
    <n v="794"/>
    <s v="Female"/>
    <x v="4"/>
    <x v="6"/>
    <s v="Married"/>
    <n v="43820"/>
    <n v="7"/>
    <s v="Y"/>
    <n v="16"/>
    <n v="8"/>
    <n v="2"/>
    <n v="11"/>
    <n v="2"/>
    <n v="1"/>
    <n v="0"/>
    <n v="0"/>
    <n v="2"/>
  </r>
  <r>
    <n v="30"/>
    <s v="30 &amp; Above"/>
    <s v="Age 21 to 30"/>
    <s v="No"/>
    <s v="Non-Travel"/>
    <x v="1"/>
    <x v="4"/>
    <n v="3"/>
    <s v="Life Sciences"/>
    <n v="1"/>
    <n v="795"/>
    <s v="Male"/>
    <x v="0"/>
    <x v="6"/>
    <s v="Divorced"/>
    <n v="21430"/>
    <n v="1"/>
    <s v="Y"/>
    <n v="17"/>
    <n v="8"/>
    <n v="1"/>
    <n v="1"/>
    <n v="2"/>
    <n v="1"/>
    <n v="0"/>
    <n v="0"/>
    <n v="2"/>
  </r>
  <r>
    <n v="57"/>
    <s v="30 &amp; Above"/>
    <s v="Age 51 to 60"/>
    <s v="No"/>
    <s v="Travel_Rarely"/>
    <x v="0"/>
    <x v="3"/>
    <n v="1"/>
    <s v="Life Sciences"/>
    <n v="1"/>
    <n v="796"/>
    <s v="Male"/>
    <x v="2"/>
    <x v="1"/>
    <s v="Married"/>
    <n v="61620"/>
    <n v="0"/>
    <s v="Y"/>
    <n v="14"/>
    <n v="8"/>
    <n v="0"/>
    <n v="13"/>
    <n v="5"/>
    <n v="12"/>
    <n v="2"/>
    <n v="8"/>
    <n v="2"/>
  </r>
  <r>
    <n v="49"/>
    <s v="30 &amp; Above"/>
    <s v="Age 41 to 50"/>
    <s v="No"/>
    <s v="Travel_Rarely"/>
    <x v="1"/>
    <x v="8"/>
    <n v="3"/>
    <s v="Technical Degree"/>
    <n v="1"/>
    <n v="797"/>
    <s v="Female"/>
    <x v="3"/>
    <x v="2"/>
    <s v="Divorced"/>
    <n v="50940"/>
    <n v="3"/>
    <s v="Y"/>
    <n v="15"/>
    <n v="8"/>
    <n v="0"/>
    <n v="29"/>
    <n v="5"/>
    <n v="8"/>
    <n v="0"/>
    <n v="7"/>
    <n v="3"/>
  </r>
  <r>
    <n v="34"/>
    <s v="30 &amp; Above"/>
    <s v="Age 31 to 40"/>
    <s v="No"/>
    <s v="Travel_Frequently"/>
    <x v="1"/>
    <x v="3"/>
    <n v="4"/>
    <s v="Medical"/>
    <n v="1"/>
    <n v="798"/>
    <s v="Female"/>
    <x v="3"/>
    <x v="7"/>
    <s v="Divorced"/>
    <n v="68770"/>
    <n v="7"/>
    <s v="Y"/>
    <n v="20"/>
    <n v="8"/>
    <n v="0"/>
    <n v="16"/>
    <n v="3"/>
    <n v="14"/>
    <n v="6"/>
    <n v="9"/>
    <n v="2"/>
  </r>
  <r>
    <n v="28"/>
    <s v="Below 30"/>
    <s v="Age 21 to 30"/>
    <s v="Yes"/>
    <s v="Travel_Frequently"/>
    <x v="1"/>
    <x v="3"/>
    <n v="3"/>
    <s v="Medical"/>
    <n v="1"/>
    <n v="799"/>
    <s v="Male"/>
    <x v="0"/>
    <x v="1"/>
    <s v="Married"/>
    <n v="22740"/>
    <n v="3"/>
    <s v="Y"/>
    <n v="20"/>
    <n v="8"/>
    <n v="1"/>
    <n v="5"/>
    <n v="5"/>
    <n v="3"/>
    <n v="1"/>
    <n v="2"/>
    <n v="4"/>
  </r>
  <r>
    <n v="29"/>
    <s v="Below 30"/>
    <s v="Age 21 to 30"/>
    <s v="Yes"/>
    <s v="Travel_Frequently"/>
    <x v="1"/>
    <x v="9"/>
    <n v="3"/>
    <s v="Medical"/>
    <n v="1"/>
    <n v="800"/>
    <s v="Female"/>
    <x v="4"/>
    <x v="1"/>
    <s v="Single"/>
    <n v="44340"/>
    <n v="0"/>
    <s v="Y"/>
    <n v="17"/>
    <n v="8"/>
    <n v="3"/>
    <n v="7"/>
    <n v="1"/>
    <n v="5"/>
    <n v="0"/>
    <n v="0"/>
    <n v="1"/>
  </r>
  <r>
    <n v="34"/>
    <s v="30 &amp; Above"/>
    <s v="Age 31 to 40"/>
    <s v="Yes"/>
    <s v="Travel_Rarely"/>
    <x v="1"/>
    <x v="8"/>
    <n v="1"/>
    <s v="Medical"/>
    <n v="1"/>
    <n v="801"/>
    <s v="Male"/>
    <x v="0"/>
    <x v="1"/>
    <s v="Single"/>
    <n v="62880"/>
    <n v="0"/>
    <s v="Y"/>
    <n v="15"/>
    <n v="8"/>
    <n v="1"/>
    <n v="16"/>
    <n v="2"/>
    <n v="15"/>
    <n v="10"/>
    <n v="10"/>
    <n v="4"/>
  </r>
  <r>
    <n v="35"/>
    <s v="30 &amp; Above"/>
    <s v="Age 31 to 40"/>
    <s v="No"/>
    <s v="Travel_Rarely"/>
    <x v="0"/>
    <x v="8"/>
    <n v="4"/>
    <s v="Other"/>
    <n v="1"/>
    <n v="802"/>
    <s v="Female"/>
    <x v="1"/>
    <x v="0"/>
    <s v="Married"/>
    <n v="25530"/>
    <n v="1"/>
    <s v="Y"/>
    <n v="14"/>
    <n v="8"/>
    <n v="1"/>
    <n v="1"/>
    <n v="4"/>
    <n v="1"/>
    <n v="0"/>
    <n v="0"/>
    <n v="3"/>
  </r>
  <r>
    <n v="24"/>
    <s v="Below 30"/>
    <s v="Age 21 to 30"/>
    <s v="Yes"/>
    <s v="Travel_Frequently"/>
    <x v="0"/>
    <x v="11"/>
    <n v="3"/>
    <s v="Life Sciences"/>
    <n v="1"/>
    <n v="803"/>
    <s v="Male"/>
    <x v="3"/>
    <x v="1"/>
    <s v="Single"/>
    <n v="76540"/>
    <n v="2"/>
    <s v="Y"/>
    <n v="17"/>
    <n v="8"/>
    <n v="1"/>
    <n v="4"/>
    <n v="3"/>
    <n v="0"/>
    <n v="0"/>
    <n v="0"/>
    <n v="2"/>
  </r>
  <r>
    <n v="24"/>
    <s v="Below 30"/>
    <s v="Age 21 to 30"/>
    <s v="No"/>
    <s v="Non-Travel"/>
    <x v="1"/>
    <x v="1"/>
    <n v="3"/>
    <s v="Life Sciences"/>
    <n v="1"/>
    <n v="804"/>
    <s v="Female"/>
    <x v="3"/>
    <x v="8"/>
    <s v="Married"/>
    <n v="51600"/>
    <n v="1"/>
    <s v="Y"/>
    <n v="17"/>
    <n v="8"/>
    <n v="1"/>
    <n v="1"/>
    <n v="3"/>
    <n v="1"/>
    <n v="0"/>
    <n v="0"/>
    <n v="3"/>
  </r>
  <r>
    <n v="44"/>
    <s v="30 &amp; Above"/>
    <s v="Age 41 to 50"/>
    <s v="No"/>
    <s v="Travel_Frequently"/>
    <x v="1"/>
    <x v="15"/>
    <n v="2"/>
    <s v="Medical"/>
    <n v="1"/>
    <n v="805"/>
    <s v="Female"/>
    <x v="3"/>
    <x v="1"/>
    <s v="Single"/>
    <n v="171590"/>
    <n v="5"/>
    <s v="Y"/>
    <n v="22"/>
    <n v="8"/>
    <n v="1"/>
    <n v="16"/>
    <n v="1"/>
    <n v="2"/>
    <n v="2"/>
    <n v="2"/>
    <n v="2"/>
  </r>
  <r>
    <n v="29"/>
    <s v="Below 30"/>
    <s v="Age 21 to 30"/>
    <s v="No"/>
    <s v="Travel_Rarely"/>
    <x v="0"/>
    <x v="1"/>
    <n v="2"/>
    <s v="Life Sciences"/>
    <n v="1"/>
    <n v="806"/>
    <s v="Female"/>
    <x v="0"/>
    <x v="2"/>
    <s v="Divorced"/>
    <n v="128080"/>
    <n v="1"/>
    <s v="Y"/>
    <n v="13"/>
    <n v="8"/>
    <n v="0"/>
    <n v="10"/>
    <n v="6"/>
    <n v="10"/>
    <n v="0"/>
    <n v="4"/>
    <n v="3"/>
  </r>
  <r>
    <n v="30"/>
    <s v="30 &amp; Above"/>
    <s v="Age 21 to 30"/>
    <s v="No"/>
    <s v="Travel_Rarely"/>
    <x v="1"/>
    <x v="7"/>
    <n v="2"/>
    <s v="Life Sciences"/>
    <n v="1"/>
    <n v="807"/>
    <s v="Male"/>
    <x v="2"/>
    <x v="2"/>
    <s v="Divorced"/>
    <n v="102210"/>
    <n v="0"/>
    <s v="Y"/>
    <n v="19"/>
    <n v="8"/>
    <n v="1"/>
    <n v="6"/>
    <n v="2"/>
    <n v="5"/>
    <n v="1"/>
    <n v="3"/>
    <n v="4"/>
  </r>
  <r>
    <n v="55"/>
    <s v="30 &amp; Above"/>
    <s v="Age 51 to 60"/>
    <s v="No"/>
    <s v="Travel_Rarely"/>
    <x v="0"/>
    <x v="16"/>
    <n v="3"/>
    <s v="Marketing"/>
    <n v="1"/>
    <n v="808"/>
    <s v="Male"/>
    <x v="3"/>
    <x v="1"/>
    <s v="Married"/>
    <n v="47790"/>
    <n v="0"/>
    <s v="Y"/>
    <n v="14"/>
    <n v="8"/>
    <n v="1"/>
    <n v="4"/>
    <n v="6"/>
    <n v="3"/>
    <n v="1"/>
    <n v="2"/>
    <n v="3"/>
  </r>
  <r>
    <n v="33"/>
    <s v="30 &amp; Above"/>
    <s v="Age 31 to 40"/>
    <s v="No"/>
    <s v="Travel_Rarely"/>
    <x v="1"/>
    <x v="8"/>
    <n v="2"/>
    <s v="Life Sciences"/>
    <n v="1"/>
    <n v="809"/>
    <s v="Male"/>
    <x v="3"/>
    <x v="1"/>
    <s v="Married"/>
    <n v="37370"/>
    <n v="8"/>
    <s v="Y"/>
    <n v="22"/>
    <n v="8"/>
    <n v="2"/>
    <n v="8"/>
    <n v="2"/>
    <n v="5"/>
    <n v="0"/>
    <n v="2"/>
    <n v="3"/>
  </r>
  <r>
    <n v="47"/>
    <s v="30 &amp; Above"/>
    <s v="Age 41 to 50"/>
    <s v="No"/>
    <s v="Travel_Rarely"/>
    <x v="1"/>
    <x v="4"/>
    <n v="4"/>
    <s v="Medical"/>
    <n v="1"/>
    <n v="810"/>
    <s v="Female"/>
    <x v="3"/>
    <x v="7"/>
    <s v="Married"/>
    <n v="23660"/>
    <n v="3"/>
    <s v="Y"/>
    <n v="17"/>
    <n v="8"/>
    <n v="0"/>
    <n v="11"/>
    <n v="5"/>
    <n v="5"/>
    <n v="1"/>
    <n v="2"/>
    <n v="2"/>
  </r>
  <r>
    <n v="28"/>
    <s v="Below 30"/>
    <s v="Age 21 to 30"/>
    <s v="Yes"/>
    <s v="Travel_Frequently"/>
    <x v="0"/>
    <x v="7"/>
    <n v="3"/>
    <s v="Marketing"/>
    <n v="1"/>
    <n v="811"/>
    <s v="Male"/>
    <x v="3"/>
    <x v="5"/>
    <s v="Single"/>
    <n v="17060"/>
    <n v="7"/>
    <s v="Y"/>
    <n v="12"/>
    <n v="8"/>
    <n v="0"/>
    <n v="8"/>
    <n v="3"/>
    <n v="0"/>
    <n v="0"/>
    <n v="0"/>
    <n v="2"/>
  </r>
  <r>
    <n v="28"/>
    <s v="Below 30"/>
    <s v="Age 21 to 30"/>
    <s v="No"/>
    <s v="Travel_Rarely"/>
    <x v="0"/>
    <x v="4"/>
    <n v="4"/>
    <s v="Marketing"/>
    <n v="1"/>
    <n v="812"/>
    <s v="Male"/>
    <x v="0"/>
    <x v="5"/>
    <s v="Divorced"/>
    <n v="163070"/>
    <n v="1"/>
    <s v="Y"/>
    <n v="16"/>
    <n v="8"/>
    <n v="0"/>
    <n v="1"/>
    <n v="3"/>
    <n v="1"/>
    <n v="0"/>
    <n v="0"/>
    <n v="1"/>
  </r>
  <r>
    <n v="28"/>
    <s v="Below 30"/>
    <s v="Age 21 to 30"/>
    <s v="No"/>
    <s v="Travel_Frequently"/>
    <x v="1"/>
    <x v="14"/>
    <n v="3"/>
    <s v="Life Sciences"/>
    <n v="1"/>
    <n v="813"/>
    <s v="Female"/>
    <x v="3"/>
    <x v="2"/>
    <s v="Single"/>
    <n v="59330"/>
    <n v="0"/>
    <s v="Y"/>
    <n v="11"/>
    <n v="8"/>
    <n v="0"/>
    <n v="5"/>
    <n v="3"/>
    <n v="4"/>
    <n v="1"/>
    <n v="3"/>
    <n v="3"/>
  </r>
  <r>
    <n v="49"/>
    <s v="30 &amp; Above"/>
    <s v="Age 41 to 50"/>
    <s v="No"/>
    <s v="Travel_Rarely"/>
    <x v="1"/>
    <x v="15"/>
    <n v="4"/>
    <s v="Life Sciences"/>
    <n v="1"/>
    <n v="814"/>
    <s v="Female"/>
    <x v="0"/>
    <x v="1"/>
    <s v="Married"/>
    <n v="34240"/>
    <n v="4"/>
    <s v="Y"/>
    <n v="11"/>
    <n v="8"/>
    <n v="0"/>
    <n v="10"/>
    <n v="3"/>
    <n v="3"/>
    <n v="1"/>
    <n v="2"/>
    <n v="3"/>
  </r>
  <r>
    <n v="29"/>
    <s v="Below 30"/>
    <s v="Age 21 to 30"/>
    <s v="No"/>
    <s v="Travel_Frequently"/>
    <x v="1"/>
    <x v="4"/>
    <n v="1"/>
    <s v="Medical"/>
    <n v="1"/>
    <n v="815"/>
    <s v="Male"/>
    <x v="0"/>
    <x v="1"/>
    <s v="Married"/>
    <n v="40370"/>
    <n v="0"/>
    <s v="Y"/>
    <n v="14"/>
    <n v="8"/>
    <n v="0"/>
    <n v="4"/>
    <n v="2"/>
    <n v="3"/>
    <n v="0"/>
    <n v="2"/>
    <n v="3"/>
  </r>
  <r>
    <n v="28"/>
    <s v="Below 30"/>
    <s v="Age 21 to 30"/>
    <s v="No"/>
    <s v="Travel_Rarely"/>
    <x v="1"/>
    <x v="15"/>
    <n v="1"/>
    <s v="Technical Degree"/>
    <n v="1"/>
    <n v="816"/>
    <s v="Male"/>
    <x v="3"/>
    <x v="5"/>
    <s v="Married"/>
    <n v="25590"/>
    <n v="1"/>
    <s v="Y"/>
    <n v="11"/>
    <n v="8"/>
    <n v="0"/>
    <n v="8"/>
    <n v="3"/>
    <n v="8"/>
    <n v="1"/>
    <n v="7"/>
    <n v="2"/>
  </r>
  <r>
    <n v="33"/>
    <s v="30 &amp; Above"/>
    <s v="Age 31 to 40"/>
    <s v="No"/>
    <s v="Travel_Rarely"/>
    <x v="1"/>
    <x v="18"/>
    <n v="4"/>
    <s v="Life Sciences"/>
    <n v="1"/>
    <n v="817"/>
    <s v="Female"/>
    <x v="0"/>
    <x v="2"/>
    <s v="Single"/>
    <n v="62010"/>
    <n v="2"/>
    <s v="Y"/>
    <n v="15"/>
    <n v="8"/>
    <n v="3"/>
    <n v="14"/>
    <n v="2"/>
    <n v="0"/>
    <n v="0"/>
    <n v="0"/>
    <n v="3"/>
  </r>
  <r>
    <n v="32"/>
    <s v="30 &amp; Above"/>
    <s v="Age 31 to 40"/>
    <s v="No"/>
    <s v="Travel_Rarely"/>
    <x v="1"/>
    <x v="8"/>
    <n v="3"/>
    <s v="Life Sciences"/>
    <n v="1"/>
    <n v="818"/>
    <s v="Female"/>
    <x v="2"/>
    <x v="5"/>
    <s v="Single"/>
    <n v="44030"/>
    <n v="2"/>
    <s v="Y"/>
    <n v="20"/>
    <n v="8"/>
    <n v="0"/>
    <n v="10"/>
    <n v="3"/>
    <n v="5"/>
    <n v="0"/>
    <n v="0"/>
    <n v="4"/>
  </r>
  <r>
    <n v="54"/>
    <s v="30 &amp; Above"/>
    <s v="Age 51 to 60"/>
    <s v="No"/>
    <s v="Travel_Frequently"/>
    <x v="0"/>
    <x v="1"/>
    <n v="3"/>
    <s v="Life Sciences"/>
    <n v="1"/>
    <n v="819"/>
    <s v="Female"/>
    <x v="1"/>
    <x v="1"/>
    <s v="Divorced"/>
    <n v="37610"/>
    <n v="3"/>
    <s v="Y"/>
    <n v="12"/>
    <n v="8"/>
    <n v="0"/>
    <n v="26"/>
    <n v="3"/>
    <n v="14"/>
    <n v="1"/>
    <n v="12"/>
    <n v="3"/>
  </r>
  <r>
    <n v="29"/>
    <s v="Below 30"/>
    <s v="Age 21 to 30"/>
    <s v="Yes"/>
    <s v="Travel_Rarely"/>
    <x v="1"/>
    <x v="15"/>
    <n v="3"/>
    <s v="Life Sciences"/>
    <n v="1"/>
    <n v="820"/>
    <s v="Female"/>
    <x v="3"/>
    <x v="1"/>
    <s v="Single"/>
    <n v="109340"/>
    <n v="6"/>
    <s v="Y"/>
    <n v="17"/>
    <n v="8"/>
    <n v="2"/>
    <n v="11"/>
    <n v="2"/>
    <n v="9"/>
    <n v="0"/>
    <n v="7"/>
    <n v="1"/>
  </r>
  <r>
    <n v="44"/>
    <s v="30 &amp; Above"/>
    <s v="Age 41 to 50"/>
    <s v="No"/>
    <s v="Travel_Rarely"/>
    <x v="0"/>
    <x v="25"/>
    <n v="1"/>
    <s v="Marketing"/>
    <n v="1"/>
    <n v="821"/>
    <s v="Male"/>
    <x v="0"/>
    <x v="7"/>
    <s v="Married"/>
    <n v="107610"/>
    <n v="3"/>
    <s v="Y"/>
    <n v="11"/>
    <n v="8"/>
    <n v="1"/>
    <n v="24"/>
    <n v="5"/>
    <n v="20"/>
    <n v="14"/>
    <n v="17"/>
    <n v="4"/>
  </r>
  <r>
    <n v="39"/>
    <s v="30 &amp; Above"/>
    <s v="Age 31 to 40"/>
    <s v="No"/>
    <s v="Travel_Rarely"/>
    <x v="0"/>
    <x v="0"/>
    <n v="1"/>
    <s v="Technical Degree"/>
    <n v="1"/>
    <n v="822"/>
    <s v="Female"/>
    <x v="3"/>
    <x v="5"/>
    <s v="Single"/>
    <n v="51750"/>
    <n v="4"/>
    <s v="Y"/>
    <n v="17"/>
    <n v="8"/>
    <n v="1"/>
    <n v="9"/>
    <n v="2"/>
    <n v="2"/>
    <n v="2"/>
    <n v="2"/>
    <n v="3"/>
  </r>
  <r>
    <n v="46"/>
    <s v="30 &amp; Above"/>
    <s v="Age 41 to 50"/>
    <s v="No"/>
    <s v="Travel_Rarely"/>
    <x v="1"/>
    <x v="12"/>
    <n v="2"/>
    <s v="Life Sciences"/>
    <n v="1"/>
    <n v="823"/>
    <s v="Male"/>
    <x v="2"/>
    <x v="6"/>
    <s v="Married"/>
    <n v="138260"/>
    <n v="8"/>
    <s v="Y"/>
    <n v="11"/>
    <n v="8"/>
    <n v="0"/>
    <n v="23"/>
    <n v="1"/>
    <n v="13"/>
    <n v="5"/>
    <n v="1"/>
    <n v="4"/>
  </r>
  <r>
    <n v="35"/>
    <s v="30 &amp; Above"/>
    <s v="Age 31 to 40"/>
    <s v="No"/>
    <s v="Travel_Rarely"/>
    <x v="1"/>
    <x v="28"/>
    <n v="4"/>
    <s v="Life Sciences"/>
    <n v="1"/>
    <n v="824"/>
    <s v="Male"/>
    <x v="3"/>
    <x v="1"/>
    <s v="Single"/>
    <n v="63340"/>
    <n v="1"/>
    <s v="Y"/>
    <n v="14"/>
    <n v="8"/>
    <n v="0"/>
    <n v="11"/>
    <n v="2"/>
    <n v="11"/>
    <n v="3"/>
    <n v="3"/>
    <n v="1"/>
  </r>
  <r>
    <n v="23"/>
    <s v="Below 30"/>
    <s v="Age 21 to 30"/>
    <s v="No"/>
    <s v="Travel_Rarely"/>
    <x v="1"/>
    <x v="3"/>
    <n v="4"/>
    <s v="Medical"/>
    <n v="1"/>
    <n v="825"/>
    <s v="Female"/>
    <x v="3"/>
    <x v="8"/>
    <s v="Single"/>
    <n v="49360"/>
    <n v="0"/>
    <s v="Y"/>
    <n v="19"/>
    <n v="8"/>
    <n v="1"/>
    <n v="5"/>
    <n v="2"/>
    <n v="4"/>
    <n v="1"/>
    <n v="2"/>
    <n v="3"/>
  </r>
  <r>
    <n v="40"/>
    <s v="30 &amp; Above"/>
    <s v="Age 31 to 40"/>
    <s v="Yes"/>
    <s v="Travel_Rarely"/>
    <x v="1"/>
    <x v="3"/>
    <n v="3"/>
    <s v="Medical"/>
    <n v="1"/>
    <n v="826"/>
    <s v="Male"/>
    <x v="3"/>
    <x v="4"/>
    <s v="Single"/>
    <n v="47750"/>
    <n v="3"/>
    <s v="Y"/>
    <n v="15"/>
    <n v="8"/>
    <n v="1"/>
    <n v="15"/>
    <n v="3"/>
    <n v="5"/>
    <n v="1"/>
    <n v="0"/>
    <n v="1"/>
  </r>
  <r>
    <n v="34"/>
    <s v="30 &amp; Above"/>
    <s v="Age 31 to 40"/>
    <s v="No"/>
    <s v="Travel_Rarely"/>
    <x v="2"/>
    <x v="3"/>
    <n v="3"/>
    <s v="Human Resources"/>
    <n v="1"/>
    <n v="827"/>
    <s v="Male"/>
    <x v="3"/>
    <x v="6"/>
    <s v="Married"/>
    <n v="28180"/>
    <n v="1"/>
    <s v="Y"/>
    <n v="13"/>
    <n v="8"/>
    <n v="1"/>
    <n v="10"/>
    <n v="2"/>
    <n v="10"/>
    <n v="8"/>
    <n v="6"/>
    <n v="3"/>
  </r>
  <r>
    <n v="31"/>
    <s v="30 &amp; Above"/>
    <s v="Age 31 to 40"/>
    <s v="Yes"/>
    <s v="Travel_Frequently"/>
    <x v="1"/>
    <x v="17"/>
    <n v="3"/>
    <s v="Life Sciences"/>
    <n v="1"/>
    <n v="828"/>
    <s v="Female"/>
    <x v="3"/>
    <x v="0"/>
    <s v="Single"/>
    <n v="25150"/>
    <n v="1"/>
    <s v="Y"/>
    <n v="14"/>
    <n v="8"/>
    <n v="0"/>
    <n v="7"/>
    <n v="3"/>
    <n v="7"/>
    <n v="7"/>
    <n v="7"/>
    <n v="1"/>
  </r>
  <r>
    <n v="50"/>
    <s v="30 &amp; Above"/>
    <s v="Age 41 to 50"/>
    <s v="No"/>
    <s v="Travel_Frequently"/>
    <x v="1"/>
    <x v="0"/>
    <n v="3"/>
    <s v="Medical"/>
    <n v="1"/>
    <n v="829"/>
    <s v="Male"/>
    <x v="0"/>
    <x v="8"/>
    <s v="Single"/>
    <n v="23420"/>
    <n v="1"/>
    <s v="Y"/>
    <n v="12"/>
    <n v="8"/>
    <n v="1"/>
    <n v="32"/>
    <n v="2"/>
    <n v="32"/>
    <n v="13"/>
    <n v="9"/>
    <n v="3"/>
  </r>
  <r>
    <n v="34"/>
    <s v="30 &amp; Above"/>
    <s v="Age 31 to 40"/>
    <s v="No"/>
    <s v="Travel_Rarely"/>
    <x v="0"/>
    <x v="23"/>
    <n v="5"/>
    <s v="Marketing"/>
    <n v="1"/>
    <n v="830"/>
    <s v="Female"/>
    <x v="0"/>
    <x v="1"/>
    <s v="Married"/>
    <n v="41940"/>
    <n v="0"/>
    <s v="Y"/>
    <n v="17"/>
    <n v="8"/>
    <n v="2"/>
    <n v="12"/>
    <n v="3"/>
    <n v="11"/>
    <n v="5"/>
    <n v="7"/>
    <n v="3"/>
  </r>
  <r>
    <n v="42"/>
    <s v="30 &amp; Above"/>
    <s v="Age 41 to 50"/>
    <s v="No"/>
    <s v="Travel_Rarely"/>
    <x v="1"/>
    <x v="7"/>
    <n v="3"/>
    <s v="Life Sciences"/>
    <n v="1"/>
    <n v="831"/>
    <s v="Female"/>
    <x v="0"/>
    <x v="6"/>
    <s v="Married"/>
    <n v="106850"/>
    <n v="4"/>
    <s v="Y"/>
    <n v="11"/>
    <n v="8"/>
    <n v="3"/>
    <n v="4"/>
    <n v="2"/>
    <n v="1"/>
    <n v="0"/>
    <n v="0"/>
    <n v="3"/>
  </r>
  <r>
    <n v="37"/>
    <s v="30 &amp; Above"/>
    <s v="Age 31 to 40"/>
    <s v="No"/>
    <s v="Travel_Rarely"/>
    <x v="1"/>
    <x v="3"/>
    <n v="2"/>
    <s v="Medical"/>
    <n v="1"/>
    <n v="832"/>
    <s v="Male"/>
    <x v="0"/>
    <x v="1"/>
    <s v="Married"/>
    <n v="20220"/>
    <n v="1"/>
    <s v="Y"/>
    <n v="12"/>
    <n v="8"/>
    <n v="0"/>
    <n v="10"/>
    <n v="1"/>
    <n v="10"/>
    <n v="3"/>
    <n v="7"/>
    <n v="3"/>
  </r>
  <r>
    <n v="29"/>
    <s v="Below 30"/>
    <s v="Age 21 to 30"/>
    <s v="No"/>
    <s v="Travel_Rarely"/>
    <x v="1"/>
    <x v="7"/>
    <n v="3"/>
    <s v="Medical"/>
    <n v="1"/>
    <n v="833"/>
    <s v="Female"/>
    <x v="0"/>
    <x v="8"/>
    <s v="Married"/>
    <n v="23140"/>
    <n v="3"/>
    <s v="Y"/>
    <n v="13"/>
    <n v="8"/>
    <n v="0"/>
    <n v="9"/>
    <n v="5"/>
    <n v="7"/>
    <n v="0"/>
    <n v="7"/>
    <n v="3"/>
  </r>
  <r>
    <n v="33"/>
    <s v="30 &amp; Above"/>
    <s v="Age 31 to 40"/>
    <s v="No"/>
    <s v="Travel_Rarely"/>
    <x v="1"/>
    <x v="7"/>
    <n v="1"/>
    <s v="Life Sciences"/>
    <n v="1"/>
    <n v="834"/>
    <s v="Male"/>
    <x v="0"/>
    <x v="1"/>
    <s v="Single"/>
    <n v="42560"/>
    <n v="1"/>
    <s v="Y"/>
    <n v="13"/>
    <n v="8"/>
    <n v="3"/>
    <n v="5"/>
    <n v="1"/>
    <n v="5"/>
    <n v="0"/>
    <n v="2"/>
    <n v="3"/>
  </r>
  <r>
    <n v="45"/>
    <s v="30 &amp; Above"/>
    <s v="Age 41 to 50"/>
    <s v="No"/>
    <s v="Travel_Rarely"/>
    <x v="0"/>
    <x v="11"/>
    <n v="3"/>
    <s v="Life Sciences"/>
    <n v="1"/>
    <n v="835"/>
    <s v="Male"/>
    <x v="2"/>
    <x v="5"/>
    <s v="Married"/>
    <n v="35800"/>
    <n v="4"/>
    <s v="Y"/>
    <n v="20"/>
    <n v="8"/>
    <n v="1"/>
    <n v="8"/>
    <n v="1"/>
    <n v="5"/>
    <n v="0"/>
    <n v="3"/>
    <n v="3"/>
  </r>
  <r>
    <n v="42"/>
    <s v="30 &amp; Above"/>
    <s v="Age 41 to 50"/>
    <s v="No"/>
    <s v="Travel_Frequently"/>
    <x v="2"/>
    <x v="7"/>
    <n v="4"/>
    <s v="Technical Degree"/>
    <n v="1"/>
    <n v="836"/>
    <s v="Male"/>
    <x v="3"/>
    <x v="6"/>
    <s v="Married"/>
    <n v="31620"/>
    <n v="2"/>
    <s v="Y"/>
    <n v="17"/>
    <n v="8"/>
    <n v="2"/>
    <n v="24"/>
    <n v="1"/>
    <n v="20"/>
    <n v="13"/>
    <n v="9"/>
    <n v="1"/>
  </r>
  <r>
    <n v="40"/>
    <s v="30 &amp; Above"/>
    <s v="Age 31 to 40"/>
    <s v="No"/>
    <s v="Travel_Rarely"/>
    <x v="0"/>
    <x v="1"/>
    <n v="1"/>
    <s v="Life Sciences"/>
    <n v="1"/>
    <n v="837"/>
    <s v="Female"/>
    <x v="0"/>
    <x v="6"/>
    <s v="Married"/>
    <n v="65240"/>
    <n v="0"/>
    <s v="Y"/>
    <n v="13"/>
    <n v="8"/>
    <n v="1"/>
    <n v="9"/>
    <n v="2"/>
    <n v="8"/>
    <n v="7"/>
    <n v="1"/>
    <n v="4"/>
  </r>
  <r>
    <n v="33"/>
    <s v="30 &amp; Above"/>
    <s v="Age 31 to 40"/>
    <s v="No"/>
    <s v="Travel_Rarely"/>
    <x v="1"/>
    <x v="14"/>
    <n v="3"/>
    <s v="Medical"/>
    <n v="1"/>
    <n v="838"/>
    <s v="Female"/>
    <x v="3"/>
    <x v="6"/>
    <s v="Married"/>
    <n v="28990"/>
    <n v="1"/>
    <s v="Y"/>
    <n v="17"/>
    <n v="8"/>
    <n v="0"/>
    <n v="15"/>
    <n v="3"/>
    <n v="15"/>
    <n v="5"/>
    <n v="7"/>
    <n v="3"/>
  </r>
  <r>
    <n v="40"/>
    <s v="30 &amp; Above"/>
    <s v="Age 31 to 40"/>
    <s v="No"/>
    <s v="Travel_Rarely"/>
    <x v="0"/>
    <x v="15"/>
    <n v="5"/>
    <s v="Life Sciences"/>
    <n v="1"/>
    <n v="839"/>
    <s v="Male"/>
    <x v="0"/>
    <x v="6"/>
    <s v="Single"/>
    <n v="52310"/>
    <n v="1"/>
    <s v="Y"/>
    <n v="12"/>
    <n v="8"/>
    <n v="2"/>
    <n v="21"/>
    <n v="4"/>
    <n v="21"/>
    <n v="7"/>
    <n v="7"/>
    <n v="3"/>
  </r>
  <r>
    <n v="24"/>
    <s v="Below 30"/>
    <s v="Age 21 to 30"/>
    <s v="No"/>
    <s v="Travel_Rarely"/>
    <x v="0"/>
    <x v="1"/>
    <n v="2"/>
    <s v="Marketing"/>
    <n v="1"/>
    <n v="840"/>
    <s v="Male"/>
    <x v="0"/>
    <x v="6"/>
    <s v="Divorced"/>
    <n v="23560"/>
    <n v="0"/>
    <s v="Y"/>
    <n v="13"/>
    <n v="8"/>
    <n v="0"/>
    <n v="2"/>
    <n v="5"/>
    <n v="1"/>
    <n v="0"/>
    <n v="0"/>
    <n v="3"/>
  </r>
  <r>
    <n v="40"/>
    <s v="30 &amp; Above"/>
    <s v="Age 31 to 40"/>
    <s v="No"/>
    <s v="Non-Travel"/>
    <x v="1"/>
    <x v="8"/>
    <n v="3"/>
    <s v="Medical"/>
    <n v="1"/>
    <n v="841"/>
    <s v="Male"/>
    <x v="0"/>
    <x v="1"/>
    <s v="Divorced"/>
    <n v="28000"/>
    <n v="3"/>
    <s v="Y"/>
    <n v="12"/>
    <n v="8"/>
    <n v="2"/>
    <n v="8"/>
    <n v="0"/>
    <n v="2"/>
    <n v="2"/>
    <n v="2"/>
    <n v="3"/>
  </r>
  <r>
    <n v="45"/>
    <s v="30 &amp; Above"/>
    <s v="Age 41 to 50"/>
    <s v="No"/>
    <s v="Travel_Rarely"/>
    <x v="1"/>
    <x v="12"/>
    <n v="3"/>
    <s v="Medical"/>
    <n v="1"/>
    <n v="842"/>
    <s v="Female"/>
    <x v="2"/>
    <x v="5"/>
    <s v="Divorced"/>
    <n v="118360"/>
    <n v="1"/>
    <s v="Y"/>
    <n v="22"/>
    <n v="8"/>
    <n v="0"/>
    <n v="10"/>
    <n v="2"/>
    <n v="10"/>
    <n v="7"/>
    <n v="7"/>
    <n v="3"/>
  </r>
  <r>
    <n v="35"/>
    <s v="30 &amp; Above"/>
    <s v="Age 31 to 40"/>
    <s v="No"/>
    <s v="Travel_Rarely"/>
    <x v="1"/>
    <x v="1"/>
    <n v="1"/>
    <s v="Life Sciences"/>
    <n v="1"/>
    <n v="843"/>
    <s v="Male"/>
    <x v="0"/>
    <x v="0"/>
    <s v="Married"/>
    <n v="109030"/>
    <n v="0"/>
    <s v="Y"/>
    <n v="11"/>
    <n v="8"/>
    <n v="0"/>
    <n v="6"/>
    <n v="3"/>
    <n v="5"/>
    <n v="4"/>
    <n v="2"/>
    <n v="3"/>
  </r>
  <r>
    <n v="32"/>
    <s v="30 &amp; Above"/>
    <s v="Age 31 to 40"/>
    <s v="No"/>
    <s v="Travel_Rarely"/>
    <x v="1"/>
    <x v="22"/>
    <n v="4"/>
    <s v="Medical"/>
    <n v="1"/>
    <n v="844"/>
    <s v="Male"/>
    <x v="0"/>
    <x v="2"/>
    <s v="Married"/>
    <n v="29730"/>
    <n v="3"/>
    <s v="Y"/>
    <n v="22"/>
    <n v="8"/>
    <n v="0"/>
    <n v="12"/>
    <n v="0"/>
    <n v="7"/>
    <n v="2"/>
    <n v="5"/>
    <n v="3"/>
  </r>
  <r>
    <n v="36"/>
    <s v="30 &amp; Above"/>
    <s v="Age 31 to 40"/>
    <s v="No"/>
    <s v="Travel_Rarely"/>
    <x v="0"/>
    <x v="14"/>
    <n v="3"/>
    <s v="Marketing"/>
    <n v="1"/>
    <n v="845"/>
    <s v="Female"/>
    <x v="1"/>
    <x v="1"/>
    <s v="Single"/>
    <n v="142750"/>
    <n v="3"/>
    <s v="Y"/>
    <n v="18"/>
    <n v="8"/>
    <n v="1"/>
    <n v="7"/>
    <n v="5"/>
    <n v="3"/>
    <n v="1"/>
    <n v="2"/>
    <n v="2"/>
  </r>
  <r>
    <n v="48"/>
    <s v="30 &amp; Above"/>
    <s v="Age 41 to 50"/>
    <s v="No"/>
    <s v="Travel_Rarely"/>
    <x v="1"/>
    <x v="27"/>
    <n v="4"/>
    <s v="Medical"/>
    <n v="1"/>
    <n v="846"/>
    <s v="Male"/>
    <x v="0"/>
    <x v="5"/>
    <s v="Divorced"/>
    <n v="55620"/>
    <n v="8"/>
    <s v="Y"/>
    <n v="13"/>
    <n v="8"/>
    <n v="1"/>
    <n v="18"/>
    <n v="2"/>
    <n v="8"/>
    <n v="7"/>
    <n v="7"/>
    <n v="3"/>
  </r>
  <r>
    <n v="29"/>
    <s v="Below 30"/>
    <s v="Age 21 to 30"/>
    <s v="No"/>
    <s v="Travel_Rarely"/>
    <x v="1"/>
    <x v="28"/>
    <n v="4"/>
    <s v="Life Sciences"/>
    <n v="1"/>
    <n v="847"/>
    <s v="Female"/>
    <x v="3"/>
    <x v="0"/>
    <s v="Married"/>
    <n v="45370"/>
    <n v="6"/>
    <s v="Y"/>
    <n v="18"/>
    <n v="8"/>
    <n v="1"/>
    <n v="5"/>
    <n v="5"/>
    <n v="1"/>
    <n v="0"/>
    <n v="0"/>
    <n v="2"/>
  </r>
  <r>
    <n v="33"/>
    <s v="30 &amp; Above"/>
    <s v="Age 31 to 40"/>
    <s v="No"/>
    <s v="Travel_Rarely"/>
    <x v="1"/>
    <x v="14"/>
    <n v="1"/>
    <s v="Medical"/>
    <n v="1"/>
    <n v="848"/>
    <s v="Male"/>
    <x v="0"/>
    <x v="0"/>
    <s v="Married"/>
    <n v="76420"/>
    <n v="2"/>
    <s v="Y"/>
    <n v="20"/>
    <n v="8"/>
    <n v="1"/>
    <n v="8"/>
    <n v="2"/>
    <n v="2"/>
    <n v="2"/>
    <n v="2"/>
    <n v="1"/>
  </r>
  <r>
    <n v="30"/>
    <s v="30 &amp; Above"/>
    <s v="Age 21 to 30"/>
    <s v="Yes"/>
    <s v="Travel_Rarely"/>
    <x v="1"/>
    <x v="7"/>
    <n v="3"/>
    <s v="Other"/>
    <n v="1"/>
    <n v="849"/>
    <s v="Male"/>
    <x v="2"/>
    <x v="2"/>
    <s v="Married"/>
    <n v="179240"/>
    <n v="1"/>
    <s v="Y"/>
    <n v="13"/>
    <n v="8"/>
    <n v="2"/>
    <n v="10"/>
    <n v="2"/>
    <n v="10"/>
    <n v="6"/>
    <n v="7"/>
    <n v="3"/>
  </r>
  <r>
    <n v="38"/>
    <s v="30 &amp; Above"/>
    <s v="Age 31 to 40"/>
    <s v="No"/>
    <s v="Travel_Frequently"/>
    <x v="0"/>
    <x v="14"/>
    <n v="3"/>
    <s v="Marketing"/>
    <n v="1"/>
    <n v="850"/>
    <s v="Male"/>
    <x v="0"/>
    <x v="6"/>
    <s v="Married"/>
    <n v="52040"/>
    <n v="3"/>
    <s v="Y"/>
    <n v="13"/>
    <n v="8"/>
    <n v="1"/>
    <n v="10"/>
    <n v="2"/>
    <n v="6"/>
    <n v="1"/>
    <n v="2"/>
    <n v="3"/>
  </r>
  <r>
    <n v="35"/>
    <s v="30 &amp; Above"/>
    <s v="Age 31 to 40"/>
    <s v="No"/>
    <s v="Travel_Rarely"/>
    <x v="0"/>
    <x v="8"/>
    <n v="2"/>
    <s v="Life Sciences"/>
    <n v="1"/>
    <n v="851"/>
    <s v="Male"/>
    <x v="0"/>
    <x v="2"/>
    <s v="Single"/>
    <n v="22770"/>
    <n v="1"/>
    <s v="Y"/>
    <n v="12"/>
    <n v="8"/>
    <n v="1"/>
    <n v="3"/>
    <n v="2"/>
    <n v="3"/>
    <n v="1"/>
    <n v="2"/>
    <n v="3"/>
  </r>
  <r>
    <n v="30"/>
    <s v="30 &amp; Above"/>
    <s v="Age 21 to 30"/>
    <s v="No"/>
    <s v="Travel_Rarely"/>
    <x v="1"/>
    <x v="10"/>
    <n v="3"/>
    <s v="Technical Degree"/>
    <n v="1"/>
    <n v="852"/>
    <s v="Male"/>
    <x v="4"/>
    <x v="4"/>
    <s v="Married"/>
    <n v="27950"/>
    <n v="3"/>
    <s v="Y"/>
    <n v="13"/>
    <n v="8"/>
    <n v="0"/>
    <n v="9"/>
    <n v="4"/>
    <n v="4"/>
    <n v="1"/>
    <n v="3"/>
    <n v="3"/>
  </r>
  <r>
    <n v="35"/>
    <s v="30 &amp; Above"/>
    <s v="Age 31 to 40"/>
    <s v="Yes"/>
    <s v="Travel_Rarely"/>
    <x v="1"/>
    <x v="3"/>
    <n v="3"/>
    <s v="Medical"/>
    <n v="1"/>
    <n v="853"/>
    <s v="Female"/>
    <x v="0"/>
    <x v="1"/>
    <s v="Divorced"/>
    <n v="25320"/>
    <n v="1"/>
    <s v="Y"/>
    <n v="13"/>
    <n v="8"/>
    <n v="0"/>
    <n v="1"/>
    <n v="2"/>
    <n v="1"/>
    <n v="0"/>
    <n v="0"/>
    <n v="3"/>
  </r>
  <r>
    <n v="53"/>
    <s v="30 &amp; Above"/>
    <s v="Age 51 to 60"/>
    <s v="Yes"/>
    <s v="Travel_Rarely"/>
    <x v="1"/>
    <x v="21"/>
    <n v="3"/>
    <s v="Life Sciences"/>
    <n v="1"/>
    <n v="854"/>
    <s v="Male"/>
    <x v="3"/>
    <x v="8"/>
    <s v="Married"/>
    <n v="25590"/>
    <n v="0"/>
    <s v="Y"/>
    <n v="25"/>
    <n v="8"/>
    <n v="0"/>
    <n v="34"/>
    <n v="2"/>
    <n v="33"/>
    <n v="1"/>
    <n v="9"/>
    <n v="3"/>
  </r>
  <r>
    <n v="38"/>
    <s v="30 &amp; Above"/>
    <s v="Age 31 to 40"/>
    <s v="Yes"/>
    <s v="Travel_Rarely"/>
    <x v="1"/>
    <x v="3"/>
    <n v="3"/>
    <s v="Medical"/>
    <n v="1"/>
    <n v="855"/>
    <s v="Female"/>
    <x v="2"/>
    <x v="2"/>
    <s v="Married"/>
    <n v="49080"/>
    <n v="4"/>
    <s v="Y"/>
    <n v="19"/>
    <n v="8"/>
    <n v="1"/>
    <n v="7"/>
    <n v="3"/>
    <n v="5"/>
    <n v="1"/>
    <n v="4"/>
    <n v="3"/>
  </r>
  <r>
    <n v="32"/>
    <s v="30 &amp; Above"/>
    <s v="Age 31 to 40"/>
    <s v="No"/>
    <s v="Non-Travel"/>
    <x v="1"/>
    <x v="1"/>
    <n v="4"/>
    <s v="Life Sciences"/>
    <n v="1"/>
    <n v="856"/>
    <s v="Female"/>
    <x v="4"/>
    <x v="1"/>
    <s v="Married"/>
    <n v="23800"/>
    <n v="4"/>
    <s v="Y"/>
    <n v="13"/>
    <n v="8"/>
    <n v="0"/>
    <n v="9"/>
    <n v="5"/>
    <n v="6"/>
    <n v="1"/>
    <n v="2"/>
    <n v="2"/>
  </r>
  <r>
    <n v="48"/>
    <s v="30 &amp; Above"/>
    <s v="Age 41 to 50"/>
    <s v="No"/>
    <s v="Travel_Rarely"/>
    <x v="1"/>
    <x v="3"/>
    <n v="5"/>
    <s v="Life Sciences"/>
    <n v="1"/>
    <n v="857"/>
    <s v="Male"/>
    <x v="0"/>
    <x v="2"/>
    <s v="Married"/>
    <n v="47650"/>
    <n v="8"/>
    <s v="Y"/>
    <n v="12"/>
    <n v="8"/>
    <n v="1"/>
    <n v="10"/>
    <n v="4"/>
    <n v="8"/>
    <n v="7"/>
    <n v="6"/>
    <n v="2"/>
  </r>
  <r>
    <n v="34"/>
    <s v="30 &amp; Above"/>
    <s v="Age 31 to 40"/>
    <s v="No"/>
    <s v="Travel_Rarely"/>
    <x v="1"/>
    <x v="11"/>
    <n v="3"/>
    <s v="Life Sciences"/>
    <n v="1"/>
    <n v="858"/>
    <s v="Male"/>
    <x v="3"/>
    <x v="2"/>
    <s v="Single"/>
    <n v="20440"/>
    <n v="1"/>
    <s v="Y"/>
    <n v="11"/>
    <n v="8"/>
    <n v="0"/>
    <n v="1"/>
    <n v="2"/>
    <n v="1"/>
    <n v="0"/>
    <n v="0"/>
    <n v="1"/>
  </r>
  <r>
    <n v="55"/>
    <s v="30 &amp; Above"/>
    <s v="Age 51 to 60"/>
    <s v="No"/>
    <s v="Travel_Rarely"/>
    <x v="1"/>
    <x v="5"/>
    <n v="1"/>
    <s v="Medical"/>
    <n v="1"/>
    <n v="859"/>
    <s v="Female"/>
    <x v="0"/>
    <x v="5"/>
    <s v="Married"/>
    <n v="26930"/>
    <n v="1"/>
    <s v="Y"/>
    <n v="18"/>
    <n v="8"/>
    <n v="0"/>
    <n v="36"/>
    <n v="6"/>
    <n v="36"/>
    <n v="2"/>
    <n v="13"/>
    <n v="3"/>
  </r>
  <r>
    <n v="34"/>
    <s v="30 &amp; Above"/>
    <s v="Age 31 to 40"/>
    <s v="No"/>
    <s v="Travel_Rarely"/>
    <x v="1"/>
    <x v="3"/>
    <n v="2"/>
    <s v="Life Sciences"/>
    <n v="1"/>
    <n v="860"/>
    <s v="Male"/>
    <x v="3"/>
    <x v="1"/>
    <s v="Married"/>
    <n v="65860"/>
    <n v="9"/>
    <s v="Y"/>
    <n v="18"/>
    <n v="8"/>
    <n v="1"/>
    <n v="9"/>
    <n v="3"/>
    <n v="2"/>
    <n v="2"/>
    <n v="1"/>
    <n v="2"/>
  </r>
  <r>
    <n v="26"/>
    <s v="Below 30"/>
    <s v="Age 21 to 30"/>
    <s v="No"/>
    <s v="Travel_Rarely"/>
    <x v="1"/>
    <x v="12"/>
    <n v="3"/>
    <s v="Life Sciences"/>
    <n v="1"/>
    <n v="861"/>
    <s v="Male"/>
    <x v="0"/>
    <x v="4"/>
    <s v="Married"/>
    <n v="32940"/>
    <n v="1"/>
    <s v="Y"/>
    <n v="11"/>
    <n v="8"/>
    <n v="0"/>
    <n v="1"/>
    <n v="6"/>
    <n v="1"/>
    <n v="0"/>
    <n v="0"/>
    <n v="3"/>
  </r>
  <r>
    <n v="38"/>
    <s v="30 &amp; Above"/>
    <s v="Age 31 to 40"/>
    <s v="No"/>
    <s v="Travel_Rarely"/>
    <x v="0"/>
    <x v="10"/>
    <n v="2"/>
    <s v="Marketing"/>
    <n v="1"/>
    <n v="862"/>
    <s v="Female"/>
    <x v="0"/>
    <x v="2"/>
    <s v="Married"/>
    <n v="41710"/>
    <n v="0"/>
    <s v="Y"/>
    <n v="23"/>
    <n v="8"/>
    <n v="0"/>
    <n v="10"/>
    <n v="4"/>
    <n v="9"/>
    <n v="7"/>
    <n v="7"/>
    <s v="NA"/>
  </r>
  <r>
    <n v="38"/>
    <s v="30 &amp; Above"/>
    <s v="Age 31 to 40"/>
    <s v="No"/>
    <s v="Travel_Rarely"/>
    <x v="1"/>
    <x v="3"/>
    <n v="3"/>
    <s v="Life Sciences"/>
    <n v="1"/>
    <n v="863"/>
    <s v="Female"/>
    <x v="0"/>
    <x v="6"/>
    <s v="Single"/>
    <n v="27780"/>
    <n v="2"/>
    <s v="Y"/>
    <n v="13"/>
    <n v="8"/>
    <n v="0"/>
    <n v="8"/>
    <n v="5"/>
    <n v="3"/>
    <n v="1"/>
    <n v="2"/>
    <n v="4"/>
  </r>
  <r>
    <n v="36"/>
    <s v="30 &amp; Above"/>
    <s v="Age 31 to 40"/>
    <s v="No"/>
    <s v="Travel_Rarely"/>
    <x v="2"/>
    <x v="7"/>
    <n v="3"/>
    <s v="Human Resources"/>
    <n v="1"/>
    <n v="864"/>
    <s v="Male"/>
    <x v="0"/>
    <x v="1"/>
    <s v="Single"/>
    <n v="23770"/>
    <n v="6"/>
    <s v="Y"/>
    <n v="13"/>
    <n v="8"/>
    <n v="2"/>
    <n v="15"/>
    <n v="3"/>
    <n v="1"/>
    <n v="0"/>
    <n v="0"/>
    <n v="3"/>
  </r>
  <r>
    <n v="29"/>
    <s v="Below 30"/>
    <s v="Age 21 to 30"/>
    <s v="No"/>
    <s v="Travel_Rarely"/>
    <x v="1"/>
    <x v="1"/>
    <n v="3"/>
    <s v="Life Sciences"/>
    <n v="1"/>
    <n v="865"/>
    <s v="Male"/>
    <x v="0"/>
    <x v="7"/>
    <s v="Single"/>
    <n v="24040"/>
    <n v="1"/>
    <s v="Y"/>
    <n v="17"/>
    <n v="8"/>
    <n v="0"/>
    <n v="10"/>
    <n v="3"/>
    <n v="10"/>
    <n v="1"/>
    <n v="5"/>
    <n v="3"/>
  </r>
  <r>
    <n v="35"/>
    <s v="30 &amp; Above"/>
    <s v="Age 31 to 40"/>
    <s v="No"/>
    <s v="Travel_Rarely"/>
    <x v="0"/>
    <x v="27"/>
    <n v="2"/>
    <s v="Life Sciences"/>
    <n v="1"/>
    <n v="866"/>
    <s v="Female"/>
    <x v="3"/>
    <x v="2"/>
    <s v="Single"/>
    <n v="23180"/>
    <n v="3"/>
    <s v="Y"/>
    <n v="19"/>
    <n v="8"/>
    <n v="0"/>
    <n v="10"/>
    <n v="4"/>
    <n v="5"/>
    <n v="0"/>
    <n v="4"/>
    <n v="3"/>
  </r>
  <r>
    <n v="39"/>
    <s v="30 &amp; Above"/>
    <s v="Age 31 to 40"/>
    <s v="No"/>
    <s v="Travel_Rarely"/>
    <x v="0"/>
    <x v="3"/>
    <n v="2"/>
    <s v="Medical"/>
    <n v="1"/>
    <n v="867"/>
    <s v="Female"/>
    <x v="0"/>
    <x v="2"/>
    <s v="Married"/>
    <n v="20080"/>
    <n v="2"/>
    <s v="Y"/>
    <n v="12"/>
    <n v="8"/>
    <n v="0"/>
    <n v="11"/>
    <n v="3"/>
    <n v="7"/>
    <n v="7"/>
    <n v="6"/>
    <n v="3"/>
  </r>
  <r>
    <n v="29"/>
    <s v="Below 30"/>
    <s v="Age 21 to 30"/>
    <s v="No"/>
    <s v="Travel_Frequently"/>
    <x v="1"/>
    <x v="15"/>
    <n v="1"/>
    <s v="Medical"/>
    <n v="1"/>
    <n v="868"/>
    <s v="Female"/>
    <x v="0"/>
    <x v="1"/>
    <s v="Divorced"/>
    <n v="62440"/>
    <n v="1"/>
    <s v="Y"/>
    <n v="22"/>
    <n v="8"/>
    <n v="0"/>
    <n v="6"/>
    <n v="3"/>
    <n v="6"/>
    <n v="1"/>
    <n v="3"/>
    <n v="4"/>
  </r>
  <r>
    <n v="50"/>
    <s v="30 &amp; Above"/>
    <s v="Age 41 to 50"/>
    <s v="No"/>
    <s v="Travel_Rarely"/>
    <x v="1"/>
    <x v="12"/>
    <n v="2"/>
    <s v="Medical"/>
    <n v="1"/>
    <n v="869"/>
    <s v="Female"/>
    <x v="0"/>
    <x v="5"/>
    <s v="Married"/>
    <n v="27990"/>
    <n v="4"/>
    <s v="Y"/>
    <n v="12"/>
    <n v="8"/>
    <n v="1"/>
    <n v="27"/>
    <n v="0"/>
    <n v="1"/>
    <n v="0"/>
    <n v="0"/>
    <n v="3"/>
  </r>
  <r>
    <n v="23"/>
    <s v="Below 30"/>
    <s v="Age 21 to 30"/>
    <s v="No"/>
    <s v="Travel_Rarely"/>
    <x v="1"/>
    <x v="8"/>
    <n v="2"/>
    <s v="Life Sciences"/>
    <n v="1"/>
    <n v="870"/>
    <s v="Female"/>
    <x v="2"/>
    <x v="8"/>
    <s v="Married"/>
    <n v="105520"/>
    <n v="2"/>
    <s v="Y"/>
    <n v="11"/>
    <n v="8"/>
    <n v="0"/>
    <n v="4"/>
    <n v="2"/>
    <n v="2"/>
    <n v="2"/>
    <n v="2"/>
    <n v="3"/>
  </r>
  <r>
    <n v="36"/>
    <s v="30 &amp; Above"/>
    <s v="Age 31 to 40"/>
    <s v="No"/>
    <s v="Travel_Frequently"/>
    <x v="0"/>
    <x v="24"/>
    <n v="3"/>
    <s v="Life Sciences"/>
    <n v="1"/>
    <n v="871"/>
    <s v="Male"/>
    <x v="3"/>
    <x v="3"/>
    <s v="Married"/>
    <n v="23290"/>
    <n v="3"/>
    <s v="Y"/>
    <n v="15"/>
    <n v="8"/>
    <n v="0"/>
    <n v="9"/>
    <n v="2"/>
    <n v="3"/>
    <n v="0"/>
    <n v="2"/>
    <n v="3"/>
  </r>
  <r>
    <n v="42"/>
    <s v="30 &amp; Above"/>
    <s v="Age 41 to 50"/>
    <s v="No"/>
    <s v="Travel_Rarely"/>
    <x v="1"/>
    <x v="4"/>
    <n v="2"/>
    <s v="Life Sciences"/>
    <n v="1"/>
    <n v="872"/>
    <s v="Female"/>
    <x v="4"/>
    <x v="8"/>
    <s v="Single"/>
    <n v="40140"/>
    <n v="8"/>
    <s v="Y"/>
    <n v="13"/>
    <n v="8"/>
    <n v="1"/>
    <n v="24"/>
    <n v="3"/>
    <n v="1"/>
    <n v="0"/>
    <n v="1"/>
    <n v="3"/>
  </r>
  <r>
    <n v="35"/>
    <s v="30 &amp; Above"/>
    <s v="Age 31 to 40"/>
    <s v="No"/>
    <s v="Travel_Rarely"/>
    <x v="0"/>
    <x v="12"/>
    <n v="3"/>
    <s v="Medical"/>
    <n v="1"/>
    <n v="873"/>
    <s v="Female"/>
    <x v="3"/>
    <x v="5"/>
    <s v="Married"/>
    <n v="74030"/>
    <n v="1"/>
    <s v="Y"/>
    <n v="12"/>
    <n v="8"/>
    <n v="1"/>
    <n v="10"/>
    <n v="4"/>
    <n v="10"/>
    <n v="6"/>
    <n v="8"/>
    <n v="2"/>
  </r>
  <r>
    <n v="34"/>
    <s v="30 &amp; Above"/>
    <s v="Age 31 to 40"/>
    <s v="No"/>
    <s v="Travel_Frequently"/>
    <x v="1"/>
    <x v="23"/>
    <n v="1"/>
    <s v="Life Sciences"/>
    <n v="1"/>
    <n v="874"/>
    <s v="Female"/>
    <x v="0"/>
    <x v="8"/>
    <s v="Married"/>
    <n v="22590"/>
    <n v="1"/>
    <s v="Y"/>
    <n v="14"/>
    <n v="8"/>
    <n v="0"/>
    <n v="8"/>
    <n v="2"/>
    <n v="8"/>
    <n v="7"/>
    <n v="7"/>
    <n v="2"/>
  </r>
  <r>
    <n v="40"/>
    <s v="30 &amp; Above"/>
    <s v="Age 31 to 40"/>
    <s v="No"/>
    <s v="Travel_Rarely"/>
    <x v="1"/>
    <x v="7"/>
    <n v="4"/>
    <s v="Life Sciences"/>
    <n v="1"/>
    <n v="875"/>
    <s v="Male"/>
    <x v="3"/>
    <x v="5"/>
    <s v="Married"/>
    <n v="69320"/>
    <n v="1"/>
    <s v="Y"/>
    <n v="13"/>
    <n v="8"/>
    <n v="0"/>
    <n v="5"/>
    <n v="5"/>
    <n v="5"/>
    <n v="1"/>
    <n v="2"/>
    <n v="3"/>
  </r>
  <r>
    <n v="43"/>
    <s v="30 &amp; Above"/>
    <s v="Age 41 to 50"/>
    <s v="No"/>
    <s v="Travel_Rarely"/>
    <x v="1"/>
    <x v="7"/>
    <n v="1"/>
    <s v="Other"/>
    <n v="1"/>
    <n v="876"/>
    <s v="Male"/>
    <x v="0"/>
    <x v="8"/>
    <s v="Divorced"/>
    <n v="46780"/>
    <n v="5"/>
    <s v="Y"/>
    <n v="25"/>
    <n v="8"/>
    <n v="1"/>
    <n v="8"/>
    <n v="0"/>
    <n v="6"/>
    <n v="0"/>
    <n v="2"/>
    <n v="3"/>
  </r>
  <r>
    <n v="35"/>
    <s v="30 &amp; Above"/>
    <s v="Age 31 to 40"/>
    <s v="No"/>
    <s v="Travel_Rarely"/>
    <x v="0"/>
    <x v="0"/>
    <n v="3"/>
    <s v="Marketing"/>
    <n v="1"/>
    <n v="877"/>
    <s v="Female"/>
    <x v="2"/>
    <x v="7"/>
    <s v="Married"/>
    <n v="135820"/>
    <n v="1"/>
    <s v="Y"/>
    <n v="17"/>
    <n v="8"/>
    <n v="1"/>
    <n v="1"/>
    <n v="3"/>
    <n v="1"/>
    <n v="0"/>
    <n v="1"/>
    <n v="2"/>
  </r>
  <r>
    <n v="46"/>
    <s v="30 &amp; Above"/>
    <s v="Age 41 to 50"/>
    <s v="No"/>
    <s v="Travel_Rarely"/>
    <x v="1"/>
    <x v="27"/>
    <n v="4"/>
    <s v="Technical Degree"/>
    <n v="1"/>
    <n v="878"/>
    <s v="Male"/>
    <x v="0"/>
    <x v="5"/>
    <s v="Single"/>
    <n v="23320"/>
    <n v="1"/>
    <s v="Y"/>
    <n v="11"/>
    <n v="8"/>
    <n v="0"/>
    <n v="27"/>
    <n v="2"/>
    <n v="26"/>
    <n v="0"/>
    <n v="12"/>
    <n v="1"/>
  </r>
  <r>
    <n v="28"/>
    <s v="Below 30"/>
    <s v="Age 21 to 30"/>
    <s v="Yes"/>
    <s v="Travel_Rarely"/>
    <x v="2"/>
    <x v="7"/>
    <n v="3"/>
    <s v="Medical"/>
    <n v="1"/>
    <n v="879"/>
    <s v="Female"/>
    <x v="3"/>
    <x v="5"/>
    <s v="Married"/>
    <n v="24130"/>
    <n v="1"/>
    <s v="Y"/>
    <n v="16"/>
    <n v="8"/>
    <n v="1"/>
    <n v="1"/>
    <n v="2"/>
    <n v="1"/>
    <n v="0"/>
    <n v="0"/>
    <n v="3"/>
  </r>
  <r>
    <n v="22"/>
    <s v="Below 30"/>
    <s v="Age 21 to 30"/>
    <s v="No"/>
    <s v="Non-Travel"/>
    <x v="0"/>
    <x v="2"/>
    <n v="2"/>
    <s v="Marketing"/>
    <n v="1"/>
    <n v="880"/>
    <s v="Male"/>
    <x v="2"/>
    <x v="2"/>
    <s v="Married"/>
    <n v="97050"/>
    <n v="1"/>
    <s v="Y"/>
    <n v="18"/>
    <n v="8"/>
    <n v="2"/>
    <n v="4"/>
    <n v="3"/>
    <n v="4"/>
    <n v="1"/>
    <n v="3"/>
    <n v="2"/>
  </r>
  <r>
    <n v="50"/>
    <s v="30 &amp; Above"/>
    <s v="Age 41 to 50"/>
    <s v="No"/>
    <s v="Travel_Frequently"/>
    <x v="1"/>
    <x v="11"/>
    <n v="3"/>
    <s v="Other"/>
    <n v="1"/>
    <n v="881"/>
    <s v="Male"/>
    <x v="3"/>
    <x v="1"/>
    <s v="Married"/>
    <n v="42940"/>
    <n v="2"/>
    <s v="Y"/>
    <n v="20"/>
    <n v="8"/>
    <n v="0"/>
    <n v="32"/>
    <n v="2"/>
    <n v="30"/>
    <n v="12"/>
    <n v="13"/>
    <n v="3"/>
  </r>
  <r>
    <n v="32"/>
    <s v="30 &amp; Above"/>
    <s v="Age 31 to 40"/>
    <s v="No"/>
    <s v="Travel_Rarely"/>
    <x v="1"/>
    <x v="11"/>
    <n v="2"/>
    <s v="Life Sciences"/>
    <n v="1"/>
    <n v="882"/>
    <s v="Male"/>
    <x v="2"/>
    <x v="1"/>
    <s v="Married"/>
    <n v="47210"/>
    <n v="3"/>
    <s v="Y"/>
    <n v="14"/>
    <n v="8"/>
    <n v="1"/>
    <n v="6"/>
    <n v="3"/>
    <n v="3"/>
    <n v="0"/>
    <n v="2"/>
    <n v="3"/>
  </r>
  <r>
    <n v="44"/>
    <s v="30 &amp; Above"/>
    <s v="Age 41 to 50"/>
    <s v="No"/>
    <s v="Travel_Rarely"/>
    <x v="1"/>
    <x v="1"/>
    <n v="3"/>
    <s v="Technical Degree"/>
    <n v="1"/>
    <n v="883"/>
    <s v="Male"/>
    <x v="2"/>
    <x v="8"/>
    <s v="Divorced"/>
    <n v="25190"/>
    <n v="0"/>
    <s v="Y"/>
    <n v="21"/>
    <n v="8"/>
    <n v="2"/>
    <n v="23"/>
    <n v="2"/>
    <n v="22"/>
    <n v="1"/>
    <n v="10"/>
    <n v="2"/>
  </r>
  <r>
    <n v="30"/>
    <s v="30 &amp; Above"/>
    <s v="Age 21 to 30"/>
    <s v="No"/>
    <s v="Travel_Rarely"/>
    <x v="1"/>
    <x v="12"/>
    <n v="3"/>
    <s v="Medical"/>
    <n v="1"/>
    <n v="884"/>
    <s v="Female"/>
    <x v="0"/>
    <x v="4"/>
    <s v="Married"/>
    <n v="21210"/>
    <n v="1"/>
    <s v="Y"/>
    <n v="13"/>
    <n v="8"/>
    <n v="1"/>
    <n v="6"/>
    <n v="2"/>
    <n v="6"/>
    <n v="1"/>
    <n v="1"/>
    <n v="2"/>
  </r>
  <r>
    <n v="45"/>
    <s v="30 &amp; Above"/>
    <s v="Age 41 to 50"/>
    <s v="No"/>
    <s v="Travel_Rarely"/>
    <x v="0"/>
    <x v="17"/>
    <n v="2"/>
    <s v="Technical Degree"/>
    <n v="1"/>
    <n v="885"/>
    <s v="Female"/>
    <x v="3"/>
    <x v="1"/>
    <s v="Single"/>
    <n v="29730"/>
    <n v="1"/>
    <s v="Y"/>
    <n v="12"/>
    <n v="8"/>
    <n v="0"/>
    <n v="10"/>
    <n v="2"/>
    <n v="10"/>
    <n v="1"/>
    <n v="4"/>
    <n v="3"/>
  </r>
  <r>
    <n v="45"/>
    <s v="30 &amp; Above"/>
    <s v="Age 41 to 50"/>
    <s v="No"/>
    <s v="Non-Travel"/>
    <x v="0"/>
    <x v="3"/>
    <n v="4"/>
    <s v="Life Sciences"/>
    <n v="1"/>
    <n v="886"/>
    <s v="Male"/>
    <x v="3"/>
    <x v="6"/>
    <s v="Married"/>
    <n v="58550"/>
    <n v="1"/>
    <s v="Y"/>
    <n v="14"/>
    <n v="8"/>
    <n v="1"/>
    <n v="10"/>
    <n v="3"/>
    <n v="10"/>
    <n v="4"/>
    <n v="5"/>
    <n v="3"/>
  </r>
  <r>
    <n v="31"/>
    <s v="30 &amp; Above"/>
    <s v="Age 31 to 40"/>
    <s v="No"/>
    <s v="Travel_Frequently"/>
    <x v="1"/>
    <x v="8"/>
    <n v="3"/>
    <s v="Medical"/>
    <n v="1"/>
    <n v="887"/>
    <s v="Male"/>
    <x v="3"/>
    <x v="1"/>
    <s v="Single"/>
    <n v="36170"/>
    <n v="7"/>
    <s v="Y"/>
    <n v="21"/>
    <n v="8"/>
    <n v="1"/>
    <n v="10"/>
    <n v="5"/>
    <n v="5"/>
    <n v="0"/>
    <n v="3"/>
    <n v="3"/>
  </r>
  <r>
    <n v="36"/>
    <s v="30 &amp; Above"/>
    <s v="Age 31 to 40"/>
    <s v="No"/>
    <s v="Travel_Rarely"/>
    <x v="1"/>
    <x v="6"/>
    <n v="1"/>
    <s v="Medical"/>
    <n v="1"/>
    <n v="888"/>
    <s v="Male"/>
    <x v="3"/>
    <x v="6"/>
    <s v="Married"/>
    <n v="67250"/>
    <n v="9"/>
    <s v="Y"/>
    <n v="17"/>
    <n v="8"/>
    <n v="1"/>
    <n v="7"/>
    <n v="3"/>
    <n v="3"/>
    <n v="1"/>
    <n v="1"/>
    <n v="3"/>
  </r>
  <r>
    <n v="34"/>
    <s v="30 &amp; Above"/>
    <s v="Age 31 to 40"/>
    <s v="No"/>
    <s v="Travel_Frequently"/>
    <x v="0"/>
    <x v="9"/>
    <n v="4"/>
    <s v="Marketing"/>
    <n v="1"/>
    <n v="889"/>
    <s v="Male"/>
    <x v="4"/>
    <x v="6"/>
    <s v="Divorced"/>
    <n v="103250"/>
    <n v="1"/>
    <s v="Y"/>
    <n v="11"/>
    <n v="8"/>
    <n v="1"/>
    <n v="9"/>
    <n v="3"/>
    <n v="9"/>
    <n v="7"/>
    <n v="2"/>
    <n v="3"/>
  </r>
  <r>
    <n v="49"/>
    <s v="30 &amp; Above"/>
    <s v="Age 41 to 50"/>
    <s v="No"/>
    <s v="Travel_Rarely"/>
    <x v="1"/>
    <x v="7"/>
    <n v="4"/>
    <s v="Life Sciences"/>
    <n v="1"/>
    <n v="890"/>
    <s v="Male"/>
    <x v="2"/>
    <x v="0"/>
    <s v="Married"/>
    <n v="69490"/>
    <n v="1"/>
    <s v="Y"/>
    <n v="14"/>
    <n v="8"/>
    <n v="1"/>
    <n v="10"/>
    <n v="2"/>
    <n v="9"/>
    <n v="1"/>
    <n v="4"/>
    <n v="2"/>
  </r>
  <r>
    <n v="39"/>
    <s v="30 &amp; Above"/>
    <s v="Age 31 to 40"/>
    <s v="No"/>
    <s v="Travel_Rarely"/>
    <x v="1"/>
    <x v="0"/>
    <n v="2"/>
    <s v="Life Sciences"/>
    <n v="1"/>
    <n v="891"/>
    <s v="Male"/>
    <x v="2"/>
    <x v="1"/>
    <s v="Married"/>
    <n v="106090"/>
    <n v="2"/>
    <s v="Y"/>
    <n v="17"/>
    <n v="8"/>
    <n v="1"/>
    <n v="10"/>
    <n v="2"/>
    <n v="7"/>
    <n v="7"/>
    <n v="7"/>
    <n v="3"/>
  </r>
  <r>
    <n v="27"/>
    <s v="Below 30"/>
    <s v="Age 21 to 30"/>
    <s v="No"/>
    <s v="Travel_Rarely"/>
    <x v="1"/>
    <x v="3"/>
    <n v="1"/>
    <s v="Life Sciences"/>
    <n v="1"/>
    <n v="892"/>
    <s v="Male"/>
    <x v="1"/>
    <x v="1"/>
    <s v="Divorced"/>
    <n v="44470"/>
    <n v="1"/>
    <s v="Y"/>
    <n v="13"/>
    <n v="8"/>
    <n v="0"/>
    <n v="7"/>
    <n v="4"/>
    <n v="7"/>
    <n v="0"/>
    <n v="7"/>
    <n v="3"/>
  </r>
  <r>
    <n v="35"/>
    <s v="30 &amp; Above"/>
    <s v="Age 31 to 40"/>
    <s v="No"/>
    <s v="Travel_Rarely"/>
    <x v="1"/>
    <x v="3"/>
    <n v="3"/>
    <s v="Medical"/>
    <n v="1"/>
    <n v="893"/>
    <s v="Female"/>
    <x v="3"/>
    <x v="2"/>
    <s v="Married"/>
    <n v="21570"/>
    <n v="1"/>
    <s v="Y"/>
    <n v="25"/>
    <n v="8"/>
    <n v="0"/>
    <n v="16"/>
    <n v="1"/>
    <n v="16"/>
    <n v="1"/>
    <n v="10"/>
    <n v="3"/>
  </r>
  <r>
    <n v="28"/>
    <s v="Below 30"/>
    <s v="Age 21 to 30"/>
    <s v="No"/>
    <s v="Travel_Rarely"/>
    <x v="1"/>
    <x v="28"/>
    <n v="3"/>
    <s v="Life Sciences"/>
    <n v="1"/>
    <n v="894"/>
    <s v="Male"/>
    <x v="2"/>
    <x v="6"/>
    <s v="Divorced"/>
    <n v="46010"/>
    <n v="0"/>
    <s v="Y"/>
    <n v="15"/>
    <n v="8"/>
    <n v="2"/>
    <n v="6"/>
    <n v="2"/>
    <n v="5"/>
    <n v="0"/>
    <n v="0"/>
    <n v="2"/>
  </r>
  <r>
    <n v="21"/>
    <s v="Below 30"/>
    <s v="Age 21 to 30"/>
    <s v="No"/>
    <s v="Travel_Rarely"/>
    <x v="1"/>
    <x v="11"/>
    <n v="1"/>
    <s v="Life Sciences"/>
    <n v="1"/>
    <n v="895"/>
    <s v="Female"/>
    <x v="0"/>
    <x v="5"/>
    <s v="Single"/>
    <n v="170990"/>
    <n v="1"/>
    <s v="Y"/>
    <n v="14"/>
    <n v="8"/>
    <n v="1"/>
    <n v="3"/>
    <n v="2"/>
    <n v="2"/>
    <n v="2"/>
    <n v="2"/>
    <n v="3"/>
  </r>
  <r>
    <n v="18"/>
    <s v="Below 30"/>
    <s v="Age 18 to 20"/>
    <s v="Yes"/>
    <s v="Travel_Frequently"/>
    <x v="1"/>
    <x v="11"/>
    <n v="5"/>
    <s v="Medical"/>
    <n v="1"/>
    <n v="896"/>
    <s v="Male"/>
    <x v="0"/>
    <x v="4"/>
    <s v="Single"/>
    <n v="24790"/>
    <n v="1"/>
    <s v="Y"/>
    <n v="12"/>
    <n v="8"/>
    <n v="1"/>
    <n v="0"/>
    <n v="2"/>
    <n v="0"/>
    <n v="0"/>
    <n v="0"/>
    <n v="4"/>
  </r>
  <r>
    <n v="47"/>
    <s v="30 &amp; Above"/>
    <s v="Age 41 to 50"/>
    <s v="No"/>
    <s v="Travel_Rarely"/>
    <x v="1"/>
    <x v="23"/>
    <n v="4"/>
    <s v="Medical"/>
    <n v="1"/>
    <n v="897"/>
    <s v="Male"/>
    <x v="3"/>
    <x v="1"/>
    <s v="Married"/>
    <n v="148520"/>
    <n v="3"/>
    <s v="Y"/>
    <n v="19"/>
    <n v="8"/>
    <n v="3"/>
    <n v="27"/>
    <n v="3"/>
    <n v="5"/>
    <n v="1"/>
    <n v="0"/>
    <n v="3"/>
  </r>
  <r>
    <n v="39"/>
    <s v="30 &amp; Above"/>
    <s v="Age 31 to 40"/>
    <s v="No"/>
    <s v="Travel_Rarely"/>
    <x v="0"/>
    <x v="3"/>
    <n v="4"/>
    <s v="Life Sciences"/>
    <n v="1"/>
    <n v="898"/>
    <s v="Male"/>
    <x v="0"/>
    <x v="5"/>
    <s v="Divorced"/>
    <n v="72640"/>
    <n v="0"/>
    <s v="Y"/>
    <n v="17"/>
    <n v="8"/>
    <n v="0"/>
    <n v="11"/>
    <n v="5"/>
    <n v="10"/>
    <n v="0"/>
    <n v="7"/>
    <n v="3"/>
  </r>
  <r>
    <n v="40"/>
    <s v="30 &amp; Above"/>
    <s v="Age 31 to 40"/>
    <s v="No"/>
    <s v="Travel_Rarely"/>
    <x v="1"/>
    <x v="22"/>
    <n v="1"/>
    <s v="Life Sciences"/>
    <n v="1"/>
    <n v="899"/>
    <s v="Male"/>
    <x v="0"/>
    <x v="5"/>
    <s v="Married"/>
    <n v="56660"/>
    <n v="1"/>
    <s v="Y"/>
    <n v="14"/>
    <n v="8"/>
    <n v="1"/>
    <n v="18"/>
    <n v="2"/>
    <n v="18"/>
    <n v="14"/>
    <n v="12"/>
    <n v="3"/>
  </r>
  <r>
    <n v="35"/>
    <s v="30 &amp; Above"/>
    <s v="Age 31 to 40"/>
    <s v="No"/>
    <s v="Non-Travel"/>
    <x v="1"/>
    <x v="17"/>
    <n v="3"/>
    <s v="Medical"/>
    <n v="1"/>
    <n v="900"/>
    <s v="Female"/>
    <x v="3"/>
    <x v="2"/>
    <s v="Married"/>
    <n v="78230"/>
    <n v="1"/>
    <s v="Y"/>
    <n v="13"/>
    <n v="8"/>
    <n v="1"/>
    <n v="15"/>
    <n v="3"/>
    <n v="14"/>
    <n v="2"/>
    <n v="9"/>
    <n v="3"/>
  </r>
  <r>
    <n v="37"/>
    <s v="30 &amp; Above"/>
    <s v="Age 31 to 40"/>
    <s v="No"/>
    <s v="Travel_Rarely"/>
    <x v="1"/>
    <x v="17"/>
    <n v="4"/>
    <s v="Technical Degree"/>
    <n v="1"/>
    <n v="901"/>
    <s v="Male"/>
    <x v="0"/>
    <x v="5"/>
    <s v="Married"/>
    <n v="78800"/>
    <n v="3"/>
    <s v="Y"/>
    <n v="12"/>
    <n v="8"/>
    <n v="1"/>
    <n v="9"/>
    <n v="2"/>
    <n v="4"/>
    <n v="0"/>
    <n v="2"/>
    <n v="2"/>
  </r>
  <r>
    <n v="39"/>
    <s v="30 &amp; Above"/>
    <s v="Age 31 to 40"/>
    <s v="No"/>
    <s v="Travel_Frequently"/>
    <x v="1"/>
    <x v="3"/>
    <n v="3"/>
    <s v="Technical Degree"/>
    <n v="1"/>
    <n v="902"/>
    <s v="Female"/>
    <x v="3"/>
    <x v="8"/>
    <s v="Single"/>
    <n v="131940"/>
    <n v="0"/>
    <s v="Y"/>
    <n v="11"/>
    <n v="8"/>
    <n v="0"/>
    <n v="10"/>
    <n v="2"/>
    <n v="9"/>
    <n v="3"/>
    <n v="8"/>
    <n v="1"/>
  </r>
  <r>
    <n v="45"/>
    <s v="30 &amp; Above"/>
    <s v="Age 41 to 50"/>
    <s v="No"/>
    <s v="Travel_Rarely"/>
    <x v="1"/>
    <x v="9"/>
    <n v="3"/>
    <s v="Life Sciences"/>
    <n v="1"/>
    <n v="903"/>
    <s v="Female"/>
    <x v="3"/>
    <x v="5"/>
    <s v="Divorced"/>
    <n v="50670"/>
    <n v="1"/>
    <s v="Y"/>
    <n v="11"/>
    <n v="8"/>
    <n v="2"/>
    <n v="10"/>
    <n v="3"/>
    <n v="10"/>
    <n v="3"/>
    <n v="9"/>
    <n v="3"/>
  </r>
  <r>
    <n v="38"/>
    <s v="30 &amp; Above"/>
    <s v="Age 31 to 40"/>
    <s v="No"/>
    <s v="Travel_Rarely"/>
    <x v="1"/>
    <x v="3"/>
    <n v="4"/>
    <s v="Life Sciences"/>
    <n v="1"/>
    <n v="904"/>
    <s v="Female"/>
    <x v="2"/>
    <x v="2"/>
    <s v="Married"/>
    <n v="50790"/>
    <n v="3"/>
    <s v="Y"/>
    <n v="11"/>
    <n v="8"/>
    <n v="0"/>
    <n v="10"/>
    <n v="3"/>
    <n v="5"/>
    <n v="0"/>
    <n v="2"/>
    <n v="4"/>
  </r>
  <r>
    <n v="35"/>
    <s v="30 &amp; Above"/>
    <s v="Age 31 to 40"/>
    <s v="Yes"/>
    <s v="Travel_Rarely"/>
    <x v="1"/>
    <x v="3"/>
    <n v="3"/>
    <s v="Life Sciences"/>
    <n v="1"/>
    <n v="905"/>
    <s v="Male"/>
    <x v="2"/>
    <x v="0"/>
    <s v="Married"/>
    <n v="23210"/>
    <n v="9"/>
    <s v="Y"/>
    <n v="12"/>
    <n v="8"/>
    <n v="1"/>
    <n v="15"/>
    <n v="0"/>
    <n v="13"/>
    <n v="6"/>
    <n v="0"/>
    <n v="3"/>
  </r>
  <r>
    <n v="37"/>
    <s v="30 &amp; Above"/>
    <s v="Age 31 to 40"/>
    <s v="No"/>
    <s v="Travel_Rarely"/>
    <x v="1"/>
    <x v="22"/>
    <n v="3"/>
    <s v="Life Sciences"/>
    <n v="1"/>
    <n v="906"/>
    <s v="Female"/>
    <x v="3"/>
    <x v="0"/>
    <s v="Married"/>
    <n v="174440"/>
    <n v="1"/>
    <s v="Y"/>
    <n v="14"/>
    <n v="8"/>
    <n v="0"/>
    <n v="8"/>
    <n v="4"/>
    <n v="8"/>
    <n v="7"/>
    <n v="7"/>
    <n v="1"/>
  </r>
  <r>
    <n v="40"/>
    <s v="30 &amp; Above"/>
    <s v="Age 31 to 40"/>
    <s v="No"/>
    <s v="Travel_Rarely"/>
    <x v="1"/>
    <x v="4"/>
    <n v="3"/>
    <s v="Technical Degree"/>
    <n v="1"/>
    <n v="907"/>
    <s v="Female"/>
    <x v="3"/>
    <x v="0"/>
    <s v="Single"/>
    <n v="24040"/>
    <n v="6"/>
    <s v="Y"/>
    <n v="17"/>
    <n v="8"/>
    <n v="0"/>
    <n v="18"/>
    <n v="2"/>
    <n v="4"/>
    <n v="3"/>
    <n v="3"/>
    <n v="2"/>
  </r>
  <r>
    <n v="44"/>
    <s v="30 &amp; Above"/>
    <s v="Age 41 to 50"/>
    <s v="No"/>
    <s v="Travel_Frequently"/>
    <x v="0"/>
    <x v="3"/>
    <n v="2"/>
    <s v="Marketing"/>
    <n v="1"/>
    <n v="908"/>
    <s v="Male"/>
    <x v="0"/>
    <x v="5"/>
    <s v="Married"/>
    <n v="34520"/>
    <n v="4"/>
    <s v="Y"/>
    <n v="11"/>
    <n v="8"/>
    <n v="1"/>
    <n v="14"/>
    <n v="2"/>
    <n v="10"/>
    <n v="0"/>
    <n v="2"/>
    <n v="3"/>
  </r>
  <r>
    <n v="48"/>
    <s v="30 &amp; Above"/>
    <s v="Age 41 to 50"/>
    <s v="No"/>
    <s v="Travel_Frequently"/>
    <x v="0"/>
    <x v="1"/>
    <n v="4"/>
    <s v="Marketing"/>
    <n v="1"/>
    <n v="909"/>
    <s v="Female"/>
    <x v="2"/>
    <x v="8"/>
    <s v="Married"/>
    <n v="22700"/>
    <n v="2"/>
    <s v="Y"/>
    <n v="14"/>
    <n v="8"/>
    <n v="3"/>
    <n v="23"/>
    <n v="2"/>
    <n v="2"/>
    <n v="2"/>
    <n v="2"/>
    <n v="3"/>
  </r>
  <r>
    <n v="35"/>
    <s v="30 &amp; Above"/>
    <s v="Age 31 to 40"/>
    <s v="Yes"/>
    <s v="Travel_Rarely"/>
    <x v="1"/>
    <x v="14"/>
    <n v="3"/>
    <s v="Life Sciences"/>
    <n v="1"/>
    <n v="910"/>
    <s v="Male"/>
    <x v="3"/>
    <x v="8"/>
    <s v="Divorced"/>
    <n v="173990"/>
    <n v="6"/>
    <s v="Y"/>
    <n v="12"/>
    <n v="8"/>
    <n v="0"/>
    <n v="7"/>
    <n v="3"/>
    <n v="2"/>
    <n v="2"/>
    <n v="2"/>
    <n v="2"/>
  </r>
  <r>
    <n v="24"/>
    <s v="Below 30"/>
    <s v="Age 21 to 30"/>
    <s v="No"/>
    <s v="Travel_Frequently"/>
    <x v="1"/>
    <x v="18"/>
    <n v="3"/>
    <s v="Life Sciences"/>
    <n v="1"/>
    <n v="911"/>
    <s v="Male"/>
    <x v="3"/>
    <x v="1"/>
    <s v="Single"/>
    <n v="54880"/>
    <n v="1"/>
    <s v="Y"/>
    <n v="22"/>
    <n v="8"/>
    <n v="1"/>
    <n v="6"/>
    <n v="6"/>
    <n v="6"/>
    <n v="1"/>
    <n v="3"/>
    <n v="3"/>
  </r>
  <r>
    <n v="27"/>
    <s v="Below 30"/>
    <s v="Age 21 to 30"/>
    <s v="No"/>
    <s v="Travel_Rarely"/>
    <x v="0"/>
    <x v="1"/>
    <n v="4"/>
    <s v="Life Sciences"/>
    <n v="1"/>
    <n v="912"/>
    <s v="Male"/>
    <x v="2"/>
    <x v="2"/>
    <s v="Married"/>
    <n v="194190"/>
    <n v="7"/>
    <s v="Y"/>
    <n v="14"/>
    <n v="8"/>
    <n v="1"/>
    <n v="5"/>
    <n v="2"/>
    <n v="3"/>
    <n v="0"/>
    <n v="2"/>
    <n v="3"/>
  </r>
  <r>
    <n v="27"/>
    <s v="Below 30"/>
    <s v="Age 21 to 30"/>
    <s v="No"/>
    <s v="Travel_Frequently"/>
    <x v="1"/>
    <x v="8"/>
    <n v="3"/>
    <s v="Life Sciences"/>
    <n v="1"/>
    <n v="913"/>
    <s v="Male"/>
    <x v="0"/>
    <x v="1"/>
    <s v="Single"/>
    <n v="28110"/>
    <n v="2"/>
    <s v="Y"/>
    <n v="20"/>
    <n v="8"/>
    <n v="0"/>
    <n v="6"/>
    <n v="3"/>
    <n v="4"/>
    <n v="1"/>
    <n v="2"/>
    <n v="2"/>
  </r>
  <r>
    <n v="40"/>
    <s v="30 &amp; Above"/>
    <s v="Age 31 to 40"/>
    <s v="Yes"/>
    <s v="Travel_Rarely"/>
    <x v="0"/>
    <x v="13"/>
    <n v="4"/>
    <s v="Marketing"/>
    <n v="1"/>
    <n v="914"/>
    <s v="Male"/>
    <x v="0"/>
    <x v="4"/>
    <s v="Single"/>
    <n v="36330"/>
    <n v="3"/>
    <s v="Y"/>
    <n v="16"/>
    <n v="8"/>
    <n v="2"/>
    <n v="10"/>
    <n v="0"/>
    <n v="4"/>
    <n v="0"/>
    <n v="3"/>
    <n v="1"/>
  </r>
  <r>
    <n v="29"/>
    <s v="Below 30"/>
    <s v="Age 21 to 30"/>
    <s v="No"/>
    <s v="Travel_Rarely"/>
    <x v="1"/>
    <x v="16"/>
    <n v="1"/>
    <s v="Medical"/>
    <n v="1"/>
    <n v="915"/>
    <s v="Female"/>
    <x v="3"/>
    <x v="8"/>
    <s v="Single"/>
    <n v="41630"/>
    <n v="9"/>
    <s v="Y"/>
    <n v="15"/>
    <n v="8"/>
    <n v="1"/>
    <n v="8"/>
    <n v="4"/>
    <n v="5"/>
    <n v="1"/>
    <n v="4"/>
    <n v="3"/>
  </r>
  <r>
    <n v="36"/>
    <s v="30 &amp; Above"/>
    <s v="Age 31 to 40"/>
    <s v="No"/>
    <s v="Travel_Rarely"/>
    <x v="1"/>
    <x v="28"/>
    <n v="3"/>
    <s v="Life Sciences"/>
    <n v="1"/>
    <n v="916"/>
    <s v="Female"/>
    <x v="2"/>
    <x v="2"/>
    <s v="Married"/>
    <n v="21320"/>
    <n v="4"/>
    <s v="Y"/>
    <n v="20"/>
    <n v="8"/>
    <n v="0"/>
    <n v="9"/>
    <n v="1"/>
    <n v="3"/>
    <n v="0"/>
    <n v="2"/>
    <n v="3"/>
  </r>
  <r>
    <n v="25"/>
    <s v="Below 30"/>
    <s v="Age 21 to 30"/>
    <s v="No"/>
    <s v="Travel_Frequently"/>
    <x v="0"/>
    <x v="15"/>
    <n v="1"/>
    <s v="Marketing"/>
    <n v="1"/>
    <n v="917"/>
    <s v="Male"/>
    <x v="1"/>
    <x v="6"/>
    <s v="Divorced"/>
    <n v="139730"/>
    <n v="1"/>
    <s v="Y"/>
    <n v="14"/>
    <n v="8"/>
    <n v="0"/>
    <n v="7"/>
    <n v="3"/>
    <n v="7"/>
    <n v="0"/>
    <n v="7"/>
    <n v="3"/>
  </r>
  <r>
    <n v="39"/>
    <s v="30 &amp; Above"/>
    <s v="Age 31 to 40"/>
    <s v="No"/>
    <s v="Travel_Rarely"/>
    <x v="0"/>
    <x v="1"/>
    <n v="3"/>
    <s v="Marketing"/>
    <n v="1"/>
    <n v="918"/>
    <s v="Female"/>
    <x v="3"/>
    <x v="4"/>
    <s v="Married"/>
    <n v="26840"/>
    <n v="4"/>
    <s v="Y"/>
    <n v="12"/>
    <n v="8"/>
    <n v="0"/>
    <n v="7"/>
    <n v="2"/>
    <n v="5"/>
    <n v="1"/>
    <n v="0"/>
    <n v="3"/>
  </r>
  <r>
    <n v="49"/>
    <s v="30 &amp; Above"/>
    <s v="Age 41 to 50"/>
    <s v="No"/>
    <s v="Travel_Rarely"/>
    <x v="0"/>
    <x v="12"/>
    <n v="2"/>
    <s v="Life Sciences"/>
    <n v="1"/>
    <n v="919"/>
    <s v="Male"/>
    <x v="3"/>
    <x v="4"/>
    <s v="Married"/>
    <n v="108450"/>
    <n v="3"/>
    <s v="Y"/>
    <n v="24"/>
    <n v="8"/>
    <n v="0"/>
    <n v="27"/>
    <n v="4"/>
    <n v="4"/>
    <n v="1"/>
    <n v="2"/>
    <n v="3"/>
  </r>
  <r>
    <n v="50"/>
    <s v="30 &amp; Above"/>
    <s v="Age 41 to 50"/>
    <s v="No"/>
    <s v="Travel_Rarely"/>
    <x v="1"/>
    <x v="3"/>
    <n v="2"/>
    <s v="Medical"/>
    <n v="1"/>
    <n v="920"/>
    <s v="Male"/>
    <x v="2"/>
    <x v="2"/>
    <s v="Divorced"/>
    <n v="43770"/>
    <n v="5"/>
    <s v="Y"/>
    <n v="12"/>
    <n v="8"/>
    <n v="1"/>
    <n v="19"/>
    <n v="2"/>
    <n v="14"/>
    <n v="1"/>
    <n v="11"/>
    <n v="3"/>
  </r>
  <r>
    <n v="20"/>
    <s v="Below 30"/>
    <s v="Age 18 to 20"/>
    <s v="No"/>
    <s v="Travel_Rarely"/>
    <x v="1"/>
    <x v="6"/>
    <n v="4"/>
    <s v="Medical"/>
    <n v="1"/>
    <n v="921"/>
    <s v="Female"/>
    <x v="3"/>
    <x v="2"/>
    <s v="Single"/>
    <n v="37430"/>
    <n v="1"/>
    <s v="Y"/>
    <n v="13"/>
    <n v="8"/>
    <n v="1"/>
    <n v="2"/>
    <n v="2"/>
    <n v="2"/>
    <n v="2"/>
    <n v="2"/>
    <n v="3"/>
  </r>
  <r>
    <n v="34"/>
    <s v="30 &amp; Above"/>
    <s v="Age 31 to 40"/>
    <s v="No"/>
    <s v="Travel_Rarely"/>
    <x v="1"/>
    <x v="1"/>
    <n v="3"/>
    <s v="Medical"/>
    <n v="1"/>
    <n v="922"/>
    <s v="Male"/>
    <x v="2"/>
    <x v="5"/>
    <s v="Divorced"/>
    <n v="41480"/>
    <n v="1"/>
    <s v="Y"/>
    <n v="11"/>
    <n v="8"/>
    <n v="0"/>
    <n v="11"/>
    <n v="3"/>
    <n v="11"/>
    <n v="7"/>
    <n v="9"/>
    <n v="3"/>
  </r>
  <r>
    <n v="36"/>
    <s v="30 &amp; Above"/>
    <s v="Age 31 to 40"/>
    <s v="No"/>
    <s v="Travel_Rarely"/>
    <x v="1"/>
    <x v="7"/>
    <n v="3"/>
    <s v="Life Sciences"/>
    <n v="1"/>
    <n v="923"/>
    <s v="Female"/>
    <x v="3"/>
    <x v="0"/>
    <s v="Single"/>
    <n v="10510"/>
    <n v="2"/>
    <s v="Y"/>
    <n v="14"/>
    <n v="8"/>
    <n v="0"/>
    <n v="15"/>
    <n v="2"/>
    <n v="4"/>
    <n v="1"/>
    <n v="3"/>
    <n v="3"/>
  </r>
  <r>
    <n v="49"/>
    <s v="30 &amp; Above"/>
    <s v="Age 41 to 50"/>
    <s v="No"/>
    <s v="Travel_Rarely"/>
    <x v="2"/>
    <x v="0"/>
    <n v="2"/>
    <s v="Life Sciences"/>
    <n v="1"/>
    <n v="924"/>
    <s v="Female"/>
    <x v="3"/>
    <x v="1"/>
    <s v="Married"/>
    <n v="107390"/>
    <n v="2"/>
    <s v="Y"/>
    <n v="11"/>
    <n v="8"/>
    <n v="3"/>
    <n v="30"/>
    <n v="3"/>
    <n v="15"/>
    <n v="2"/>
    <n v="12"/>
    <n v="3"/>
  </r>
  <r>
    <n v="36"/>
    <s v="30 &amp; Above"/>
    <s v="Age 31 to 40"/>
    <s v="No"/>
    <s v="Non-Travel"/>
    <x v="1"/>
    <x v="4"/>
    <n v="4"/>
    <s v="Life Sciences"/>
    <n v="1"/>
    <n v="925"/>
    <s v="Male"/>
    <x v="1"/>
    <x v="5"/>
    <s v="Married"/>
    <n v="103880"/>
    <n v="0"/>
    <s v="Y"/>
    <n v="14"/>
    <n v="8"/>
    <n v="0"/>
    <n v="4"/>
    <n v="2"/>
    <n v="3"/>
    <n v="1"/>
    <n v="2"/>
    <n v="3"/>
  </r>
  <r>
    <n v="36"/>
    <s v="30 &amp; Above"/>
    <s v="Age 31 to 40"/>
    <s v="No"/>
    <s v="Travel_Rarely"/>
    <x v="1"/>
    <x v="3"/>
    <n v="2"/>
    <s v="Medical"/>
    <n v="1"/>
    <n v="926"/>
    <s v="Female"/>
    <x v="3"/>
    <x v="0"/>
    <s v="Divorced"/>
    <n v="114160"/>
    <n v="6"/>
    <s v="Y"/>
    <n v="16"/>
    <n v="8"/>
    <n v="0"/>
    <n v="13"/>
    <n v="2"/>
    <n v="5"/>
    <n v="0"/>
    <n v="4"/>
    <n v="3"/>
  </r>
  <r>
    <n v="54"/>
    <s v="30 &amp; Above"/>
    <s v="Age 51 to 60"/>
    <s v="No"/>
    <s v="Travel_Rarely"/>
    <x v="0"/>
    <x v="20"/>
    <n v="3"/>
    <s v="Marketing"/>
    <n v="1"/>
    <n v="927"/>
    <s v="Male"/>
    <x v="0"/>
    <x v="5"/>
    <s v="Married"/>
    <n v="26000"/>
    <n v="3"/>
    <s v="Y"/>
    <n v="14"/>
    <n v="8"/>
    <n v="0"/>
    <n v="36"/>
    <n v="5"/>
    <n v="10"/>
    <n v="4"/>
    <n v="7"/>
    <n v="3"/>
  </r>
  <r>
    <n v="43"/>
    <s v="30 &amp; Above"/>
    <s v="Age 41 to 50"/>
    <s v="No"/>
    <s v="Travel_Rarely"/>
    <x v="1"/>
    <x v="3"/>
    <n v="4"/>
    <s v="Life Sciences"/>
    <n v="1"/>
    <n v="928"/>
    <s v="Female"/>
    <x v="0"/>
    <x v="1"/>
    <s v="Married"/>
    <n v="24220"/>
    <n v="1"/>
    <s v="Y"/>
    <n v="11"/>
    <n v="8"/>
    <n v="1"/>
    <n v="14"/>
    <n v="2"/>
    <n v="14"/>
    <n v="6"/>
    <n v="11"/>
    <n v="3"/>
  </r>
  <r>
    <n v="35"/>
    <s v="30 &amp; Above"/>
    <s v="Age 31 to 40"/>
    <s v="Yes"/>
    <s v="Travel_Frequently"/>
    <x v="1"/>
    <x v="2"/>
    <n v="4"/>
    <s v="Medical"/>
    <n v="1"/>
    <n v="929"/>
    <s v="Male"/>
    <x v="0"/>
    <x v="4"/>
    <s v="Single"/>
    <n v="54720"/>
    <n v="3"/>
    <s v="Y"/>
    <n v="11"/>
    <n v="8"/>
    <n v="1"/>
    <n v="13"/>
    <n v="3"/>
    <n v="11"/>
    <n v="6"/>
    <n v="7"/>
    <n v="4"/>
  </r>
  <r>
    <n v="38"/>
    <s v="30 &amp; Above"/>
    <s v="Age 31 to 40"/>
    <s v="No"/>
    <s v="Travel_Frequently"/>
    <x v="1"/>
    <x v="21"/>
    <n v="2"/>
    <s v="Life Sciences"/>
    <n v="1"/>
    <n v="930"/>
    <s v="Male"/>
    <x v="3"/>
    <x v="1"/>
    <s v="Married"/>
    <n v="24510"/>
    <n v="7"/>
    <s v="Y"/>
    <n v="12"/>
    <n v="8"/>
    <n v="1"/>
    <n v="19"/>
    <n v="3"/>
    <n v="13"/>
    <n v="2"/>
    <n v="9"/>
    <n v="4"/>
  </r>
  <r>
    <n v="29"/>
    <s v="Below 30"/>
    <s v="Age 21 to 30"/>
    <s v="No"/>
    <s v="Travel_Rarely"/>
    <x v="1"/>
    <x v="7"/>
    <n v="2"/>
    <s v="Medical"/>
    <n v="1"/>
    <n v="931"/>
    <s v="Male"/>
    <x v="3"/>
    <x v="7"/>
    <s v="Divorced"/>
    <n v="42400"/>
    <n v="1"/>
    <s v="Y"/>
    <n v="14"/>
    <n v="8"/>
    <n v="0"/>
    <n v="10"/>
    <n v="2"/>
    <n v="10"/>
    <n v="0"/>
    <n v="9"/>
    <n v="2"/>
  </r>
  <r>
    <n v="33"/>
    <s v="30 &amp; Above"/>
    <s v="Age 31 to 40"/>
    <s v="No"/>
    <s v="Travel_Rarely"/>
    <x v="1"/>
    <x v="8"/>
    <n v="3"/>
    <s v="Medical"/>
    <n v="1"/>
    <n v="932"/>
    <s v="Male"/>
    <x v="4"/>
    <x v="2"/>
    <s v="Divorced"/>
    <n v="109990"/>
    <n v="1"/>
    <s v="Y"/>
    <n v="18"/>
    <n v="8"/>
    <n v="3"/>
    <n v="6"/>
    <n v="3"/>
    <n v="6"/>
    <n v="0"/>
    <n v="4"/>
    <n v="3"/>
  </r>
  <r>
    <n v="32"/>
    <s v="30 &amp; Above"/>
    <s v="Age 31 to 40"/>
    <s v="No"/>
    <s v="Travel_Rarely"/>
    <x v="1"/>
    <x v="15"/>
    <n v="4"/>
    <s v="Technical Degree"/>
    <n v="1"/>
    <n v="933"/>
    <s v="Male"/>
    <x v="4"/>
    <x v="1"/>
    <s v="Divorced"/>
    <n v="50030"/>
    <n v="0"/>
    <s v="Y"/>
    <n v="13"/>
    <n v="8"/>
    <n v="0"/>
    <n v="10"/>
    <n v="5"/>
    <n v="9"/>
    <n v="1"/>
    <n v="6"/>
    <n v="2"/>
  </r>
  <r>
    <n v="31"/>
    <s v="30 &amp; Above"/>
    <s v="Age 31 to 40"/>
    <s v="No"/>
    <s v="Travel_Rarely"/>
    <x v="1"/>
    <x v="9"/>
    <n v="4"/>
    <s v="Technical Degree"/>
    <n v="1"/>
    <n v="934"/>
    <s v="Female"/>
    <x v="3"/>
    <x v="2"/>
    <s v="Married"/>
    <n v="127420"/>
    <n v="1"/>
    <s v="Y"/>
    <n v="11"/>
    <n v="8"/>
    <n v="0"/>
    <n v="10"/>
    <n v="4"/>
    <n v="10"/>
    <n v="0"/>
    <n v="2"/>
    <n v="3"/>
  </r>
  <r>
    <n v="49"/>
    <s v="30 &amp; Above"/>
    <s v="Age 41 to 50"/>
    <s v="No"/>
    <s v="Travel_Rarely"/>
    <x v="1"/>
    <x v="3"/>
    <n v="4"/>
    <s v="Medical"/>
    <n v="1"/>
    <n v="935"/>
    <s v="Male"/>
    <x v="0"/>
    <x v="5"/>
    <s v="Divorced"/>
    <n v="42270"/>
    <n v="4"/>
    <s v="Y"/>
    <n v="18"/>
    <n v="8"/>
    <n v="0"/>
    <n v="17"/>
    <n v="3"/>
    <n v="2"/>
    <n v="2"/>
    <n v="2"/>
    <n v="2"/>
  </r>
  <r>
    <n v="38"/>
    <s v="30 &amp; Above"/>
    <s v="Age 31 to 40"/>
    <s v="No"/>
    <s v="Travel_Frequently"/>
    <x v="0"/>
    <x v="17"/>
    <n v="2"/>
    <s v="Medical"/>
    <n v="1"/>
    <n v="936"/>
    <s v="Female"/>
    <x v="0"/>
    <x v="2"/>
    <s v="Single"/>
    <n v="39170"/>
    <n v="1"/>
    <s v="Y"/>
    <n v="15"/>
    <n v="8"/>
    <n v="3"/>
    <n v="4"/>
    <n v="2"/>
    <n v="4"/>
    <n v="3"/>
    <n v="3"/>
    <n v="3"/>
  </r>
  <r>
    <n v="47"/>
    <s v="30 &amp; Above"/>
    <s v="Age 41 to 50"/>
    <s v="No"/>
    <s v="Travel_Rarely"/>
    <x v="1"/>
    <x v="7"/>
    <n v="4"/>
    <s v="Medical"/>
    <n v="1"/>
    <n v="937"/>
    <s v="Male"/>
    <x v="2"/>
    <x v="5"/>
    <s v="Divorced"/>
    <n v="183030"/>
    <n v="6"/>
    <s v="Y"/>
    <n v="22"/>
    <n v="8"/>
    <n v="1"/>
    <n v="29"/>
    <n v="2"/>
    <n v="3"/>
    <n v="1"/>
    <n v="2"/>
    <n v="3"/>
  </r>
  <r>
    <n v="49"/>
    <s v="30 &amp; Above"/>
    <s v="Age 41 to 50"/>
    <s v="No"/>
    <s v="Travel_Rarely"/>
    <x v="1"/>
    <x v="24"/>
    <n v="3"/>
    <s v="Medical"/>
    <n v="1"/>
    <n v="938"/>
    <s v="Male"/>
    <x v="3"/>
    <x v="6"/>
    <s v="Single"/>
    <n v="23800"/>
    <n v="4"/>
    <s v="Y"/>
    <n v="13"/>
    <n v="8"/>
    <n v="0"/>
    <n v="23"/>
    <n v="3"/>
    <n v="8"/>
    <n v="0"/>
    <n v="0"/>
    <n v="3"/>
  </r>
  <r>
    <n v="41"/>
    <s v="30 &amp; Above"/>
    <s v="Age 41 to 50"/>
    <s v="No"/>
    <s v="Travel_Rarely"/>
    <x v="1"/>
    <x v="20"/>
    <n v="4"/>
    <s v="Life Sciences"/>
    <n v="1"/>
    <n v="939"/>
    <s v="Female"/>
    <x v="1"/>
    <x v="8"/>
    <s v="Single"/>
    <n v="137260"/>
    <n v="3"/>
    <s v="Y"/>
    <n v="12"/>
    <n v="8"/>
    <n v="0"/>
    <n v="21"/>
    <n v="6"/>
    <n v="2"/>
    <n v="0"/>
    <n v="2"/>
    <n v="3"/>
  </r>
  <r>
    <n v="20"/>
    <s v="Below 30"/>
    <s v="Age 18 to 20"/>
    <s v="No"/>
    <s v="Travel_Rarely"/>
    <x v="1"/>
    <x v="7"/>
    <n v="3"/>
    <s v="Life Sciences"/>
    <n v="1"/>
    <n v="940"/>
    <s v="Male"/>
    <x v="0"/>
    <x v="7"/>
    <s v="Single"/>
    <n v="47770"/>
    <n v="1"/>
    <s v="Y"/>
    <n v="18"/>
    <n v="8"/>
    <n v="1"/>
    <n v="2"/>
    <n v="3"/>
    <n v="2"/>
    <n v="0"/>
    <n v="2"/>
    <n v="3"/>
  </r>
  <r>
    <n v="33"/>
    <s v="30 &amp; Above"/>
    <s v="Age 31 to 40"/>
    <s v="No"/>
    <s v="Non-Travel"/>
    <x v="1"/>
    <x v="6"/>
    <n v="2"/>
    <s v="Medical"/>
    <n v="1"/>
    <n v="941"/>
    <s v="Female"/>
    <x v="3"/>
    <x v="0"/>
    <s v="Divorced"/>
    <n v="63850"/>
    <n v="1"/>
    <s v="Y"/>
    <n v="13"/>
    <n v="8"/>
    <n v="0"/>
    <n v="7"/>
    <n v="6"/>
    <n v="6"/>
    <n v="1"/>
    <n v="2"/>
    <n v="3"/>
  </r>
  <r>
    <n v="36"/>
    <s v="30 &amp; Above"/>
    <s v="Age 31 to 40"/>
    <s v="No"/>
    <s v="Travel_Rarely"/>
    <x v="1"/>
    <x v="3"/>
    <n v="2"/>
    <s v="Technical Degree"/>
    <n v="1"/>
    <n v="942"/>
    <s v="Male"/>
    <x v="2"/>
    <x v="2"/>
    <s v="Married"/>
    <n v="199730"/>
    <n v="6"/>
    <s v="Y"/>
    <n v="12"/>
    <n v="8"/>
    <n v="0"/>
    <n v="10"/>
    <n v="2"/>
    <n v="3"/>
    <n v="0"/>
    <n v="2"/>
    <n v="2"/>
  </r>
  <r>
    <n v="44"/>
    <s v="30 &amp; Above"/>
    <s v="Age 41 to 50"/>
    <s v="No"/>
    <s v="Travel_Rarely"/>
    <x v="1"/>
    <x v="14"/>
    <n v="3"/>
    <s v="Technical Degree"/>
    <n v="1"/>
    <n v="943"/>
    <s v="Female"/>
    <x v="2"/>
    <x v="0"/>
    <s v="Divorced"/>
    <n v="68610"/>
    <n v="4"/>
    <s v="Y"/>
    <n v="12"/>
    <n v="8"/>
    <n v="0"/>
    <n v="8"/>
    <n v="2"/>
    <n v="2"/>
    <n v="2"/>
    <n v="2"/>
    <n v="3"/>
  </r>
  <r>
    <n v="23"/>
    <s v="Below 30"/>
    <s v="Age 21 to 30"/>
    <s v="Yes"/>
    <s v="Travel_Rarely"/>
    <x v="2"/>
    <x v="0"/>
    <n v="3"/>
    <s v="Life Sciences"/>
    <n v="1"/>
    <n v="944"/>
    <s v="Female"/>
    <x v="2"/>
    <x v="5"/>
    <s v="Single"/>
    <n v="49690"/>
    <n v="1"/>
    <s v="Y"/>
    <n v="12"/>
    <n v="8"/>
    <n v="0"/>
    <n v="5"/>
    <n v="3"/>
    <n v="5"/>
    <n v="1"/>
    <n v="2"/>
    <n v="3"/>
  </r>
  <r>
    <n v="38"/>
    <s v="30 &amp; Above"/>
    <s v="Age 31 to 40"/>
    <s v="No"/>
    <s v="Travel_Rarely"/>
    <x v="1"/>
    <x v="5"/>
    <n v="2"/>
    <s v="Life Sciences"/>
    <n v="1"/>
    <n v="945"/>
    <s v="Male"/>
    <x v="0"/>
    <x v="2"/>
    <s v="Married"/>
    <n v="198450"/>
    <n v="7"/>
    <s v="Y"/>
    <n v="11"/>
    <n v="8"/>
    <n v="1"/>
    <n v="7"/>
    <n v="3"/>
    <n v="0"/>
    <n v="0"/>
    <n v="0"/>
    <n v="2"/>
  </r>
  <r>
    <n v="53"/>
    <s v="30 &amp; Above"/>
    <s v="Age 51 to 60"/>
    <s v="No"/>
    <s v="Travel_Rarely"/>
    <x v="1"/>
    <x v="20"/>
    <n v="3"/>
    <s v="Life Sciences"/>
    <n v="1"/>
    <n v="946"/>
    <s v="Male"/>
    <x v="1"/>
    <x v="4"/>
    <s v="Married"/>
    <n v="133200"/>
    <n v="3"/>
    <s v="Y"/>
    <n v="11"/>
    <n v="8"/>
    <n v="0"/>
    <n v="11"/>
    <n v="2"/>
    <n v="4"/>
    <n v="1"/>
    <n v="2"/>
    <n v="3"/>
  </r>
  <r>
    <n v="48"/>
    <s v="30 &amp; Above"/>
    <s v="Age 41 to 50"/>
    <s v="Yes"/>
    <s v="Travel_Frequently"/>
    <x v="0"/>
    <x v="1"/>
    <n v="2"/>
    <s v="Marketing"/>
    <n v="1"/>
    <n v="947"/>
    <s v="Male"/>
    <x v="0"/>
    <x v="0"/>
    <s v="Married"/>
    <n v="63470"/>
    <n v="2"/>
    <s v="Y"/>
    <n v="12"/>
    <n v="8"/>
    <n v="1"/>
    <n v="19"/>
    <n v="3"/>
    <n v="9"/>
    <n v="7"/>
    <n v="7"/>
    <n v="3"/>
  </r>
  <r>
    <n v="32"/>
    <s v="30 &amp; Above"/>
    <s v="Age 31 to 40"/>
    <s v="Yes"/>
    <s v="Travel_Rarely"/>
    <x v="0"/>
    <x v="7"/>
    <n v="3"/>
    <s v="Life Sciences"/>
    <n v="1"/>
    <n v="948"/>
    <s v="Male"/>
    <x v="3"/>
    <x v="1"/>
    <s v="Single"/>
    <n v="27430"/>
    <n v="1"/>
    <s v="Y"/>
    <n v="19"/>
    <n v="8"/>
    <n v="1"/>
    <n v="1"/>
    <n v="2"/>
    <n v="1"/>
    <n v="0"/>
    <n v="0"/>
    <n v="3"/>
  </r>
  <r>
    <n v="26"/>
    <s v="Below 30"/>
    <s v="Age 21 to 30"/>
    <s v="No"/>
    <s v="Non-Travel"/>
    <x v="1"/>
    <x v="6"/>
    <n v="2"/>
    <s v="Medical"/>
    <n v="1"/>
    <n v="949"/>
    <s v="Male"/>
    <x v="0"/>
    <x v="3"/>
    <s v="Single"/>
    <n v="108800"/>
    <n v="1"/>
    <s v="Y"/>
    <n v="23"/>
    <n v="8"/>
    <n v="1"/>
    <n v="7"/>
    <n v="5"/>
    <n v="7"/>
    <n v="5"/>
    <n v="7"/>
    <n v="3"/>
  </r>
  <r>
    <n v="55"/>
    <s v="30 &amp; Above"/>
    <s v="Age 51 to 60"/>
    <s v="No"/>
    <s v="Travel_Rarely"/>
    <x v="1"/>
    <x v="28"/>
    <n v="1"/>
    <s v="Life Sciences"/>
    <n v="1"/>
    <n v="950"/>
    <s v="Male"/>
    <x v="4"/>
    <x v="5"/>
    <s v="Divorced"/>
    <n v="23420"/>
    <n v="5"/>
    <s v="Y"/>
    <n v="11"/>
    <n v="8"/>
    <n v="2"/>
    <n v="8"/>
    <n v="2"/>
    <n v="4"/>
    <n v="1"/>
    <n v="2"/>
    <n v="3"/>
  </r>
  <r>
    <n v="34"/>
    <s v="30 &amp; Above"/>
    <s v="Age 31 to 40"/>
    <s v="No"/>
    <s v="Travel_Rarely"/>
    <x v="0"/>
    <x v="9"/>
    <n v="3"/>
    <s v="Life Sciences"/>
    <n v="1"/>
    <n v="951"/>
    <s v="Female"/>
    <x v="3"/>
    <x v="1"/>
    <s v="Married"/>
    <n v="176500"/>
    <n v="1"/>
    <s v="Y"/>
    <n v="19"/>
    <n v="8"/>
    <n v="1"/>
    <n v="15"/>
    <n v="6"/>
    <n v="15"/>
    <n v="4"/>
    <n v="13"/>
    <n v="4"/>
  </r>
  <r>
    <n v="60"/>
    <s v="30 &amp; Above"/>
    <s v="Age 51 to 60"/>
    <s v="No"/>
    <s v="Travel_Rarely"/>
    <x v="0"/>
    <x v="2"/>
    <n v="4"/>
    <s v="Medical"/>
    <n v="1"/>
    <n v="952"/>
    <s v="Male"/>
    <x v="0"/>
    <x v="8"/>
    <s v="Divorced"/>
    <n v="40250"/>
    <n v="3"/>
    <s v="Y"/>
    <n v="13"/>
    <n v="8"/>
    <n v="1"/>
    <n v="19"/>
    <n v="5"/>
    <n v="1"/>
    <n v="0"/>
    <n v="0"/>
    <n v="4"/>
  </r>
  <r>
    <n v="33"/>
    <s v="30 &amp; Above"/>
    <s v="Age 31 to 40"/>
    <s v="No"/>
    <s v="Travel_Rarely"/>
    <x v="0"/>
    <x v="11"/>
    <n v="3"/>
    <s v="Life Sciences"/>
    <n v="1"/>
    <n v="953"/>
    <s v="Male"/>
    <x v="2"/>
    <x v="8"/>
    <s v="Married"/>
    <n v="97250"/>
    <n v="1"/>
    <s v="Y"/>
    <n v="11"/>
    <n v="8"/>
    <n v="0"/>
    <n v="14"/>
    <n v="0"/>
    <n v="14"/>
    <n v="2"/>
    <n v="13"/>
    <n v="3"/>
  </r>
  <r>
    <n v="37"/>
    <s v="30 &amp; Above"/>
    <s v="Age 31 to 40"/>
    <s v="No"/>
    <s v="Travel_Frequently"/>
    <x v="1"/>
    <x v="19"/>
    <n v="3"/>
    <s v="Life Sciences"/>
    <n v="1"/>
    <n v="954"/>
    <s v="Male"/>
    <x v="0"/>
    <x v="5"/>
    <s v="Divorced"/>
    <n v="119040"/>
    <n v="1"/>
    <s v="Y"/>
    <n v="12"/>
    <n v="8"/>
    <n v="1"/>
    <n v="6"/>
    <n v="4"/>
    <n v="6"/>
    <n v="1"/>
    <n v="3"/>
    <n v="2"/>
  </r>
  <r>
    <n v="34"/>
    <s v="30 &amp; Above"/>
    <s v="Age 31 to 40"/>
    <s v="No"/>
    <s v="Travel_Rarely"/>
    <x v="1"/>
    <x v="8"/>
    <n v="2"/>
    <s v="Life Sciences"/>
    <n v="1"/>
    <n v="955"/>
    <s v="Male"/>
    <x v="0"/>
    <x v="0"/>
    <s v="Married"/>
    <n v="21770"/>
    <n v="1"/>
    <s v="Y"/>
    <n v="13"/>
    <n v="8"/>
    <n v="0"/>
    <n v="10"/>
    <n v="5"/>
    <n v="10"/>
    <n v="8"/>
    <n v="7"/>
    <n v="3"/>
  </r>
  <r>
    <n v="23"/>
    <s v="Below 30"/>
    <s v="Age 21 to 30"/>
    <s v="Yes"/>
    <s v="Travel_Rarely"/>
    <x v="1"/>
    <x v="27"/>
    <n v="2"/>
    <s v="Medical"/>
    <n v="1"/>
    <n v="956"/>
    <s v="Male"/>
    <x v="3"/>
    <x v="1"/>
    <s v="Divorced"/>
    <n v="75250"/>
    <n v="1"/>
    <s v="Y"/>
    <n v="14"/>
    <n v="8"/>
    <n v="2"/>
    <n v="3"/>
    <n v="2"/>
    <n v="3"/>
    <n v="0"/>
    <n v="2"/>
    <n v="3"/>
  </r>
  <r>
    <n v="44"/>
    <s v="30 &amp; Above"/>
    <s v="Age 41 to 50"/>
    <s v="No"/>
    <s v="Travel_Rarely"/>
    <x v="2"/>
    <x v="7"/>
    <n v="3"/>
    <s v="Life Sciences"/>
    <n v="1"/>
    <n v="957"/>
    <s v="Male"/>
    <x v="0"/>
    <x v="1"/>
    <s v="Married"/>
    <n v="48340"/>
    <n v="1"/>
    <s v="Y"/>
    <n v="14"/>
    <n v="8"/>
    <n v="0"/>
    <n v="9"/>
    <n v="1"/>
    <n v="8"/>
    <n v="6"/>
    <n v="7"/>
    <n v="3"/>
  </r>
  <r>
    <n v="35"/>
    <s v="30 &amp; Above"/>
    <s v="Age 31 to 40"/>
    <s v="No"/>
    <s v="Travel_Frequently"/>
    <x v="1"/>
    <x v="19"/>
    <n v="3"/>
    <s v="Life Sciences"/>
    <n v="1"/>
    <n v="958"/>
    <s v="Male"/>
    <x v="2"/>
    <x v="2"/>
    <s v="Single"/>
    <n v="20420"/>
    <n v="0"/>
    <s v="Y"/>
    <n v="16"/>
    <n v="8"/>
    <n v="0"/>
    <n v="6"/>
    <n v="2"/>
    <n v="5"/>
    <n v="1"/>
    <n v="4"/>
    <n v="4"/>
  </r>
  <r>
    <n v="43"/>
    <s v="30 &amp; Above"/>
    <s v="Age 41 to 50"/>
    <s v="No"/>
    <s v="Travel_Rarely"/>
    <x v="1"/>
    <x v="23"/>
    <n v="4"/>
    <s v="Life Sciences"/>
    <n v="1"/>
    <n v="959"/>
    <s v="Male"/>
    <x v="3"/>
    <x v="2"/>
    <s v="Married"/>
    <n v="22200"/>
    <n v="1"/>
    <s v="Y"/>
    <n v="11"/>
    <n v="8"/>
    <n v="0"/>
    <n v="10"/>
    <n v="2"/>
    <n v="10"/>
    <n v="8"/>
    <n v="8"/>
    <n v="3"/>
  </r>
  <r>
    <n v="24"/>
    <s v="Below 30"/>
    <s v="Age 21 to 30"/>
    <s v="No"/>
    <s v="Travel_Rarely"/>
    <x v="1"/>
    <x v="0"/>
    <n v="3"/>
    <s v="Life Sciences"/>
    <n v="1"/>
    <n v="960"/>
    <s v="Male"/>
    <x v="2"/>
    <x v="2"/>
    <s v="Married"/>
    <n v="10520"/>
    <n v="1"/>
    <s v="Y"/>
    <n v="13"/>
    <n v="8"/>
    <n v="0"/>
    <n v="5"/>
    <n v="3"/>
    <n v="5"/>
    <n v="0"/>
    <n v="4"/>
    <n v="3"/>
  </r>
  <r>
    <n v="41"/>
    <s v="30 &amp; Above"/>
    <s v="Age 41 to 50"/>
    <s v="No"/>
    <s v="Travel_Rarely"/>
    <x v="0"/>
    <x v="0"/>
    <n v="4"/>
    <s v="Marketing"/>
    <n v="1"/>
    <n v="961"/>
    <s v="Male"/>
    <x v="0"/>
    <x v="1"/>
    <s v="Single"/>
    <n v="28210"/>
    <n v="1"/>
    <s v="Y"/>
    <n v="17"/>
    <n v="8"/>
    <n v="0"/>
    <n v="10"/>
    <n v="3"/>
    <n v="10"/>
    <n v="8"/>
    <n v="7"/>
    <n v="3"/>
  </r>
  <r>
    <n v="29"/>
    <s v="Below 30"/>
    <s v="Age 21 to 30"/>
    <s v="No"/>
    <s v="Travel_Rarely"/>
    <x v="1"/>
    <x v="3"/>
    <n v="2"/>
    <s v="Life Sciences"/>
    <n v="1"/>
    <n v="962"/>
    <s v="Male"/>
    <x v="3"/>
    <x v="1"/>
    <s v="Married"/>
    <n v="192370"/>
    <n v="9"/>
    <s v="Y"/>
    <n v="11"/>
    <n v="8"/>
    <n v="1"/>
    <n v="9"/>
    <n v="2"/>
    <n v="5"/>
    <n v="1"/>
    <n v="2"/>
    <n v="3"/>
  </r>
  <r>
    <n v="36"/>
    <s v="30 &amp; Above"/>
    <s v="Age 31 to 40"/>
    <s v="No"/>
    <s v="Travel_Rarely"/>
    <x v="2"/>
    <x v="7"/>
    <n v="4"/>
    <s v="Life Sciences"/>
    <n v="1"/>
    <n v="963"/>
    <s v="Female"/>
    <x v="2"/>
    <x v="1"/>
    <s v="Single"/>
    <n v="41070"/>
    <n v="3"/>
    <s v="Y"/>
    <n v="11"/>
    <n v="8"/>
    <n v="1"/>
    <n v="17"/>
    <n v="2"/>
    <n v="13"/>
    <n v="6"/>
    <n v="7"/>
    <n v="2"/>
  </r>
  <r>
    <n v="45"/>
    <s v="30 &amp; Above"/>
    <s v="Age 41 to 50"/>
    <s v="No"/>
    <s v="Non-Travel"/>
    <x v="0"/>
    <x v="3"/>
    <n v="3"/>
    <s v="Life Sciences"/>
    <n v="1"/>
    <n v="964"/>
    <s v="Female"/>
    <x v="3"/>
    <x v="6"/>
    <s v="Married"/>
    <n v="83960"/>
    <n v="3"/>
    <s v="Y"/>
    <n v="15"/>
    <n v="8"/>
    <n v="2"/>
    <n v="25"/>
    <n v="3"/>
    <n v="23"/>
    <n v="14"/>
    <n v="4"/>
    <n v="2"/>
  </r>
  <r>
    <n v="24"/>
    <s v="Below 30"/>
    <s v="Age 21 to 30"/>
    <s v="Yes"/>
    <s v="Travel_Rarely"/>
    <x v="0"/>
    <x v="0"/>
    <n v="2"/>
    <s v="Medical"/>
    <n v="1"/>
    <n v="965"/>
    <s v="Female"/>
    <x v="3"/>
    <x v="8"/>
    <s v="Married"/>
    <n v="20070"/>
    <n v="1"/>
    <s v="Y"/>
    <n v="12"/>
    <n v="8"/>
    <n v="0"/>
    <n v="1"/>
    <n v="2"/>
    <n v="1"/>
    <n v="0"/>
    <n v="0"/>
    <n v="3"/>
  </r>
  <r>
    <n v="47"/>
    <s v="30 &amp; Above"/>
    <s v="Age 41 to 50"/>
    <s v="Yes"/>
    <s v="Travel_Frequently"/>
    <x v="1"/>
    <x v="7"/>
    <n v="3"/>
    <s v="Medical"/>
    <n v="1"/>
    <n v="966"/>
    <s v="Female"/>
    <x v="3"/>
    <x v="2"/>
    <s v="Married"/>
    <n v="196270"/>
    <n v="7"/>
    <s v="Y"/>
    <n v="11"/>
    <n v="8"/>
    <n v="2"/>
    <n v="25"/>
    <n v="1"/>
    <n v="23"/>
    <n v="14"/>
    <n v="10"/>
    <n v="1"/>
  </r>
  <r>
    <n v="26"/>
    <s v="Below 30"/>
    <s v="Age 21 to 30"/>
    <s v="No"/>
    <s v="Travel_Rarely"/>
    <x v="1"/>
    <x v="14"/>
    <n v="1"/>
    <s v="Medical"/>
    <n v="1"/>
    <n v="967"/>
    <s v="Male"/>
    <x v="0"/>
    <x v="2"/>
    <s v="Married"/>
    <n v="106860"/>
    <n v="1"/>
    <s v="Y"/>
    <n v="14"/>
    <n v="8"/>
    <n v="1"/>
    <n v="3"/>
    <n v="2"/>
    <n v="3"/>
    <n v="0"/>
    <n v="2"/>
    <n v="4"/>
  </r>
  <r>
    <n v="45"/>
    <s v="30 &amp; Above"/>
    <s v="Age 41 to 50"/>
    <s v="No"/>
    <s v="Travel_Rarely"/>
    <x v="1"/>
    <x v="7"/>
    <n v="4"/>
    <s v="Life Sciences"/>
    <n v="1"/>
    <n v="968"/>
    <s v="Male"/>
    <x v="0"/>
    <x v="4"/>
    <s v="Single"/>
    <n v="29420"/>
    <n v="1"/>
    <s v="Y"/>
    <n v="22"/>
    <n v="8"/>
    <n v="1"/>
    <n v="21"/>
    <n v="4"/>
    <n v="21"/>
    <n v="8"/>
    <n v="6"/>
    <n v="3"/>
  </r>
  <r>
    <n v="32"/>
    <s v="30 &amp; Above"/>
    <s v="Age 31 to 40"/>
    <s v="No"/>
    <s v="Travel_Frequently"/>
    <x v="0"/>
    <x v="7"/>
    <n v="1"/>
    <s v="Marketing"/>
    <n v="1"/>
    <n v="969"/>
    <s v="Male"/>
    <x v="3"/>
    <x v="5"/>
    <s v="Married"/>
    <n v="88580"/>
    <n v="6"/>
    <s v="Y"/>
    <n v="16"/>
    <n v="8"/>
    <n v="1"/>
    <n v="10"/>
    <n v="2"/>
    <n v="5"/>
    <n v="1"/>
    <n v="3"/>
    <n v="2"/>
  </r>
  <r>
    <n v="31"/>
    <s v="30 &amp; Above"/>
    <s v="Age 31 to 40"/>
    <s v="No"/>
    <s v="Travel_Rarely"/>
    <x v="1"/>
    <x v="10"/>
    <n v="2"/>
    <s v="Life Sciences"/>
    <n v="1"/>
    <n v="970"/>
    <s v="Male"/>
    <x v="0"/>
    <x v="2"/>
    <s v="Married"/>
    <n v="167560"/>
    <n v="1"/>
    <s v="Y"/>
    <n v="11"/>
    <n v="8"/>
    <n v="2"/>
    <n v="6"/>
    <n v="5"/>
    <n v="5"/>
    <n v="0"/>
    <n v="3"/>
    <n v="4"/>
  </r>
  <r>
    <n v="41"/>
    <s v="30 &amp; Above"/>
    <s v="Age 41 to 50"/>
    <s v="No"/>
    <s v="Non-Travel"/>
    <x v="0"/>
    <x v="3"/>
    <n v="2"/>
    <s v="Medical"/>
    <n v="1"/>
    <n v="971"/>
    <s v="Male"/>
    <x v="3"/>
    <x v="1"/>
    <s v="Married"/>
    <n v="107980"/>
    <n v="6"/>
    <s v="Y"/>
    <n v="14"/>
    <n v="8"/>
    <n v="2"/>
    <n v="10"/>
    <n v="5"/>
    <n v="3"/>
    <n v="1"/>
    <n v="2"/>
    <n v="3"/>
  </r>
  <r>
    <n v="40"/>
    <s v="30 &amp; Above"/>
    <s v="Age 31 to 40"/>
    <s v="No"/>
    <s v="Travel_Rarely"/>
    <x v="1"/>
    <x v="22"/>
    <n v="2"/>
    <s v="Technical Degree"/>
    <n v="1"/>
    <n v="972"/>
    <s v="Male"/>
    <x v="0"/>
    <x v="0"/>
    <s v="Married"/>
    <n v="23230"/>
    <n v="2"/>
    <s v="Y"/>
    <n v="16"/>
    <n v="8"/>
    <n v="1"/>
    <n v="18"/>
    <n v="2"/>
    <n v="1"/>
    <n v="0"/>
    <n v="0"/>
    <n v="3"/>
  </r>
  <r>
    <n v="24"/>
    <s v="Below 30"/>
    <s v="Age 21 to 30"/>
    <s v="No"/>
    <s v="Travel_Rarely"/>
    <x v="1"/>
    <x v="11"/>
    <n v="3"/>
    <s v="Life Sciences"/>
    <n v="1"/>
    <n v="973"/>
    <s v="Female"/>
    <x v="0"/>
    <x v="1"/>
    <s v="Divorced"/>
    <n v="14160"/>
    <n v="1"/>
    <s v="Y"/>
    <n v="15"/>
    <n v="8"/>
    <n v="1"/>
    <n v="6"/>
    <n v="3"/>
    <n v="6"/>
    <n v="1"/>
    <n v="2"/>
    <n v="4"/>
  </r>
  <r>
    <n v="46"/>
    <s v="30 &amp; Above"/>
    <s v="Age 41 to 50"/>
    <s v="No"/>
    <s v="Travel_Rarely"/>
    <x v="1"/>
    <x v="0"/>
    <n v="3"/>
    <s v="Medical"/>
    <n v="1"/>
    <n v="974"/>
    <s v="Male"/>
    <x v="1"/>
    <x v="2"/>
    <s v="Single"/>
    <n v="46150"/>
    <n v="6"/>
    <s v="Y"/>
    <n v="12"/>
    <n v="8"/>
    <n v="0"/>
    <n v="19"/>
    <n v="3"/>
    <n v="10"/>
    <n v="0"/>
    <n v="9"/>
    <n v="3"/>
  </r>
  <r>
    <n v="35"/>
    <s v="30 &amp; Above"/>
    <s v="Age 31 to 40"/>
    <s v="No"/>
    <s v="Travel_Rarely"/>
    <x v="0"/>
    <x v="4"/>
    <n v="4"/>
    <s v="Life Sciences"/>
    <n v="1"/>
    <n v="975"/>
    <s v="Male"/>
    <x v="0"/>
    <x v="5"/>
    <s v="Married"/>
    <n v="24610"/>
    <n v="2"/>
    <s v="Y"/>
    <n v="20"/>
    <n v="8"/>
    <n v="1"/>
    <n v="17"/>
    <n v="4"/>
    <n v="7"/>
    <n v="0"/>
    <n v="7"/>
    <n v="3"/>
  </r>
  <r>
    <n v="30"/>
    <s v="30 &amp; Above"/>
    <s v="Age 21 to 30"/>
    <s v="No"/>
    <s v="Travel_Rarely"/>
    <x v="0"/>
    <x v="14"/>
    <n v="4"/>
    <s v="Marketing"/>
    <n v="1"/>
    <n v="976"/>
    <s v="Male"/>
    <x v="0"/>
    <x v="5"/>
    <s v="Married"/>
    <n v="87220"/>
    <n v="1"/>
    <s v="Y"/>
    <n v="17"/>
    <n v="8"/>
    <n v="1"/>
    <n v="10"/>
    <n v="3"/>
    <n v="10"/>
    <n v="0"/>
    <n v="8"/>
    <n v="2"/>
  </r>
  <r>
    <n v="47"/>
    <s v="30 &amp; Above"/>
    <s v="Age 41 to 50"/>
    <s v="No"/>
    <s v="Non-Travel"/>
    <x v="1"/>
    <x v="11"/>
    <n v="2"/>
    <s v="Life Sciences"/>
    <n v="1"/>
    <n v="977"/>
    <s v="Female"/>
    <x v="3"/>
    <x v="2"/>
    <s v="Married"/>
    <n v="39550"/>
    <n v="7"/>
    <s v="Y"/>
    <n v="12"/>
    <n v="8"/>
    <n v="1"/>
    <n v="4"/>
    <n v="5"/>
    <n v="1"/>
    <n v="0"/>
    <n v="0"/>
    <n v="1"/>
  </r>
  <r>
    <n v="46"/>
    <s v="30 &amp; Above"/>
    <s v="Age 41 to 50"/>
    <s v="No"/>
    <s v="Travel_Rarely"/>
    <x v="1"/>
    <x v="7"/>
    <n v="4"/>
    <s v="Technical Degree"/>
    <n v="1"/>
    <n v="978"/>
    <s v="Female"/>
    <x v="2"/>
    <x v="2"/>
    <s v="Divorced"/>
    <n v="99570"/>
    <n v="4"/>
    <s v="Y"/>
    <n v="20"/>
    <n v="8"/>
    <n v="0"/>
    <n v="13"/>
    <n v="1"/>
    <n v="10"/>
    <n v="0"/>
    <n v="3"/>
    <n v="2"/>
  </r>
  <r>
    <n v="36"/>
    <s v="30 &amp; Above"/>
    <s v="Age 31 to 40"/>
    <s v="Yes"/>
    <s v="Travel_Rarely"/>
    <x v="1"/>
    <x v="7"/>
    <n v="3"/>
    <s v="Medical"/>
    <n v="1"/>
    <n v="979"/>
    <s v="Male"/>
    <x v="3"/>
    <x v="6"/>
    <s v="Divorced"/>
    <n v="33760"/>
    <n v="5"/>
    <s v="Y"/>
    <n v="20"/>
    <n v="8"/>
    <n v="0"/>
    <n v="16"/>
    <n v="3"/>
    <n v="2"/>
    <n v="2"/>
    <n v="2"/>
    <n v="3"/>
  </r>
  <r>
    <n v="32"/>
    <s v="30 &amp; Above"/>
    <s v="Age 31 to 40"/>
    <s v="Yes"/>
    <s v="Travel_Rarely"/>
    <x v="1"/>
    <x v="25"/>
    <n v="3"/>
    <s v="Medical"/>
    <n v="1"/>
    <n v="980"/>
    <s v="Female"/>
    <x v="3"/>
    <x v="4"/>
    <s v="Single"/>
    <n v="88230"/>
    <n v="6"/>
    <s v="Y"/>
    <n v="13"/>
    <n v="8"/>
    <n v="2"/>
    <n v="10"/>
    <n v="3"/>
    <n v="0"/>
    <n v="0"/>
    <n v="0"/>
    <n v="3"/>
  </r>
  <r>
    <n v="23"/>
    <s v="Below 30"/>
    <s v="Age 21 to 30"/>
    <s v="No"/>
    <s v="Travel_Rarely"/>
    <x v="0"/>
    <x v="0"/>
    <n v="4"/>
    <s v="Life Sciences"/>
    <n v="1"/>
    <n v="981"/>
    <s v="Male"/>
    <x v="2"/>
    <x v="6"/>
    <s v="Single"/>
    <n v="103220"/>
    <n v="1"/>
    <s v="Y"/>
    <n v="14"/>
    <n v="8"/>
    <n v="2"/>
    <n v="3"/>
    <n v="2"/>
    <n v="3"/>
    <n v="1"/>
    <n v="2"/>
    <n v="1"/>
  </r>
  <r>
    <n v="31"/>
    <s v="30 &amp; Above"/>
    <s v="Age 31 to 40"/>
    <s v="No"/>
    <s v="Travel_Frequently"/>
    <x v="0"/>
    <x v="11"/>
    <n v="3"/>
    <s v="Marketing"/>
    <n v="1"/>
    <n v="982"/>
    <s v="Male"/>
    <x v="3"/>
    <x v="2"/>
    <s v="Single"/>
    <n v="46210"/>
    <n v="2"/>
    <s v="Y"/>
    <n v="18"/>
    <n v="8"/>
    <n v="1"/>
    <n v="9"/>
    <n v="3"/>
    <n v="5"/>
    <n v="1"/>
    <n v="4"/>
    <n v="2"/>
  </r>
  <r>
    <n v="39"/>
    <s v="30 &amp; Above"/>
    <s v="Age 31 to 40"/>
    <s v="No"/>
    <s v="Non-Travel"/>
    <x v="1"/>
    <x v="11"/>
    <n v="3"/>
    <s v="Life Sciences"/>
    <n v="1"/>
    <n v="983"/>
    <s v="Female"/>
    <x v="3"/>
    <x v="6"/>
    <s v="Married"/>
    <n v="109760"/>
    <n v="1"/>
    <s v="Y"/>
    <n v="11"/>
    <n v="8"/>
    <n v="0"/>
    <n v="9"/>
    <n v="3"/>
    <n v="9"/>
    <n v="5"/>
    <n v="8"/>
    <n v="3"/>
  </r>
  <r>
    <n v="32"/>
    <s v="30 &amp; Above"/>
    <s v="Age 31 to 40"/>
    <s v="No"/>
    <s v="Travel_Rarely"/>
    <x v="1"/>
    <x v="0"/>
    <n v="3"/>
    <s v="Technical Degree"/>
    <n v="1"/>
    <n v="984"/>
    <s v="Male"/>
    <x v="0"/>
    <x v="1"/>
    <s v="Married"/>
    <n v="36600"/>
    <n v="3"/>
    <s v="Y"/>
    <n v="11"/>
    <n v="8"/>
    <n v="2"/>
    <n v="10"/>
    <n v="0"/>
    <n v="4"/>
    <n v="0"/>
    <n v="2"/>
    <n v="1"/>
  </r>
  <r>
    <n v="40"/>
    <s v="30 &amp; Above"/>
    <s v="Age 31 to 40"/>
    <s v="No"/>
    <s v="Travel_Rarely"/>
    <x v="0"/>
    <x v="0"/>
    <n v="3"/>
    <s v="Life Sciences"/>
    <n v="1"/>
    <n v="985"/>
    <s v="Male"/>
    <x v="2"/>
    <x v="6"/>
    <s v="Single"/>
    <n v="104820"/>
    <n v="1"/>
    <s v="Y"/>
    <n v="11"/>
    <n v="8"/>
    <n v="1"/>
    <n v="21"/>
    <n v="6"/>
    <n v="21"/>
    <n v="12"/>
    <n v="8"/>
    <n v="2"/>
  </r>
  <r>
    <n v="45"/>
    <s v="30 &amp; Above"/>
    <s v="Age 41 to 50"/>
    <s v="No"/>
    <s v="Travel_Rarely"/>
    <x v="1"/>
    <x v="21"/>
    <n v="4"/>
    <s v="Medical"/>
    <n v="1"/>
    <n v="986"/>
    <s v="Male"/>
    <x v="0"/>
    <x v="7"/>
    <s v="Married"/>
    <n v="71190"/>
    <n v="4"/>
    <s v="Y"/>
    <n v="15"/>
    <n v="8"/>
    <n v="0"/>
    <n v="9"/>
    <n v="2"/>
    <n v="5"/>
    <n v="0"/>
    <n v="3"/>
    <n v="4"/>
  </r>
  <r>
    <n v="30"/>
    <s v="30 &amp; Above"/>
    <s v="Age 21 to 30"/>
    <s v="No"/>
    <s v="Travel_Frequently"/>
    <x v="0"/>
    <x v="14"/>
    <n v="3"/>
    <s v="Life Sciences"/>
    <n v="1"/>
    <n v="987"/>
    <s v="Male"/>
    <x v="0"/>
    <x v="4"/>
    <s v="Single"/>
    <n v="95820"/>
    <n v="0"/>
    <s v="Y"/>
    <n v="12"/>
    <n v="8"/>
    <n v="1"/>
    <n v="10"/>
    <n v="2"/>
    <n v="9"/>
    <n v="0"/>
    <n v="7"/>
    <n v="3"/>
  </r>
  <r>
    <n v="24"/>
    <s v="Below 30"/>
    <s v="Age 21 to 30"/>
    <s v="No"/>
    <s v="Travel_Frequently"/>
    <x v="0"/>
    <x v="11"/>
    <n v="4"/>
    <s v="Marketing"/>
    <n v="1"/>
    <n v="988"/>
    <s v="Male"/>
    <x v="0"/>
    <x v="2"/>
    <s v="Married"/>
    <n v="45080"/>
    <n v="0"/>
    <s v="Y"/>
    <n v="11"/>
    <n v="8"/>
    <n v="1"/>
    <n v="3"/>
    <n v="5"/>
    <n v="2"/>
    <n v="2"/>
    <n v="1"/>
    <s v="NA"/>
  </r>
  <r>
    <n v="30"/>
    <s v="30 &amp; Above"/>
    <s v="Age 21 to 30"/>
    <s v="Yes"/>
    <s v="Travel_Frequently"/>
    <x v="1"/>
    <x v="1"/>
    <n v="3"/>
    <s v="Life Sciences"/>
    <n v="1"/>
    <n v="989"/>
    <s v="Female"/>
    <x v="0"/>
    <x v="3"/>
    <s v="Divorced"/>
    <n v="22070"/>
    <n v="6"/>
    <s v="Y"/>
    <n v="14"/>
    <n v="8"/>
    <n v="0"/>
    <n v="6"/>
    <n v="4"/>
    <n v="4"/>
    <n v="1"/>
    <n v="2"/>
    <n v="2"/>
  </r>
  <r>
    <n v="31"/>
    <s v="30 &amp; Above"/>
    <s v="Age 31 to 40"/>
    <s v="No"/>
    <s v="Travel_Rarely"/>
    <x v="1"/>
    <x v="11"/>
    <n v="2"/>
    <s v="Life Sciences"/>
    <n v="1"/>
    <n v="990"/>
    <s v="Male"/>
    <x v="2"/>
    <x v="5"/>
    <s v="Married"/>
    <n v="77560"/>
    <n v="1"/>
    <s v="Y"/>
    <n v="15"/>
    <n v="8"/>
    <n v="2"/>
    <n v="6"/>
    <n v="3"/>
    <n v="5"/>
    <n v="0"/>
    <n v="2"/>
    <n v="3"/>
  </r>
  <r>
    <n v="27"/>
    <s v="Below 30"/>
    <s v="Age 21 to 30"/>
    <s v="No"/>
    <s v="Travel_Rarely"/>
    <x v="0"/>
    <x v="11"/>
    <n v="3"/>
    <s v="Life Sciences"/>
    <n v="1"/>
    <n v="991"/>
    <s v="Male"/>
    <x v="0"/>
    <x v="8"/>
    <s v="Single"/>
    <n v="66940"/>
    <n v="1"/>
    <s v="Y"/>
    <n v="13"/>
    <n v="8"/>
    <n v="1"/>
    <n v="6"/>
    <n v="2"/>
    <n v="6"/>
    <n v="1"/>
    <n v="4"/>
    <n v="2"/>
  </r>
  <r>
    <n v="29"/>
    <s v="Below 30"/>
    <s v="Age 21 to 30"/>
    <s v="Yes"/>
    <s v="Travel_Rarely"/>
    <x v="0"/>
    <x v="12"/>
    <n v="3"/>
    <s v="Marketing"/>
    <n v="1"/>
    <n v="992"/>
    <s v="Male"/>
    <x v="4"/>
    <x v="1"/>
    <s v="Single"/>
    <n v="36910"/>
    <n v="1"/>
    <s v="Y"/>
    <n v="13"/>
    <n v="8"/>
    <n v="0"/>
    <n v="2"/>
    <n v="3"/>
    <n v="2"/>
    <n v="2"/>
    <n v="2"/>
    <n v="3"/>
  </r>
  <r>
    <n v="29"/>
    <s v="Below 30"/>
    <s v="Age 21 to 30"/>
    <s v="No"/>
    <s v="Travel_Frequently"/>
    <x v="1"/>
    <x v="4"/>
    <n v="4"/>
    <s v="Life Sciences"/>
    <n v="1"/>
    <n v="993"/>
    <s v="Female"/>
    <x v="0"/>
    <x v="2"/>
    <s v="Single"/>
    <n v="23770"/>
    <n v="8"/>
    <s v="Y"/>
    <n v="21"/>
    <n v="8"/>
    <n v="1"/>
    <n v="10"/>
    <n v="2"/>
    <n v="3"/>
    <n v="0"/>
    <n v="2"/>
    <n v="4"/>
  </r>
  <r>
    <n v="30"/>
    <s v="30 &amp; Above"/>
    <s v="Age 21 to 30"/>
    <s v="No"/>
    <s v="Travel_Rarely"/>
    <x v="0"/>
    <x v="8"/>
    <n v="3"/>
    <s v="Life Sciences"/>
    <n v="1"/>
    <n v="994"/>
    <s v="Male"/>
    <x v="2"/>
    <x v="2"/>
    <s v="Divorced"/>
    <n v="23130"/>
    <n v="2"/>
    <s v="Y"/>
    <n v="11"/>
    <n v="8"/>
    <n v="0"/>
    <n v="12"/>
    <n v="5"/>
    <n v="7"/>
    <n v="1"/>
    <n v="7"/>
    <n v="3"/>
  </r>
  <r>
    <n v="34"/>
    <s v="30 &amp; Above"/>
    <s v="Age 31 to 40"/>
    <s v="No"/>
    <s v="Travel_Rarely"/>
    <x v="1"/>
    <x v="7"/>
    <n v="2"/>
    <s v="Medical"/>
    <n v="1"/>
    <n v="995"/>
    <s v="Female"/>
    <x v="3"/>
    <x v="0"/>
    <s v="Married"/>
    <n v="176650"/>
    <n v="0"/>
    <s v="Y"/>
    <n v="11"/>
    <n v="8"/>
    <n v="0"/>
    <n v="6"/>
    <n v="5"/>
    <n v="5"/>
    <n v="1"/>
    <n v="2"/>
    <n v="3"/>
  </r>
  <r>
    <n v="33"/>
    <s v="30 &amp; Above"/>
    <s v="Age 31 to 40"/>
    <s v="No"/>
    <s v="Non-Travel"/>
    <x v="1"/>
    <x v="3"/>
    <n v="4"/>
    <s v="Medical"/>
    <n v="1"/>
    <n v="996"/>
    <s v="Male"/>
    <x v="0"/>
    <x v="7"/>
    <s v="Single"/>
    <n v="25960"/>
    <n v="8"/>
    <s v="Y"/>
    <n v="14"/>
    <n v="8"/>
    <n v="1"/>
    <n v="13"/>
    <n v="4"/>
    <n v="11"/>
    <n v="1"/>
    <n v="7"/>
    <n v="2"/>
  </r>
  <r>
    <n v="49"/>
    <s v="30 &amp; Above"/>
    <s v="Age 41 to 50"/>
    <s v="No"/>
    <s v="Travel_Rarely"/>
    <x v="0"/>
    <x v="11"/>
    <n v="4"/>
    <s v="Marketing"/>
    <n v="1"/>
    <n v="997"/>
    <s v="Male"/>
    <x v="0"/>
    <x v="2"/>
    <s v="Single"/>
    <n v="47280"/>
    <n v="3"/>
    <s v="Y"/>
    <n v="11"/>
    <n v="8"/>
    <n v="1"/>
    <n v="8"/>
    <n v="4"/>
    <n v="5"/>
    <n v="0"/>
    <n v="4"/>
    <n v="4"/>
  </r>
  <r>
    <n v="33"/>
    <s v="30 &amp; Above"/>
    <s v="Age 31 to 40"/>
    <s v="Yes"/>
    <s v="Travel_Rarely"/>
    <x v="1"/>
    <x v="1"/>
    <n v="3"/>
    <s v="Life Sciences"/>
    <n v="1"/>
    <n v="998"/>
    <s v="Male"/>
    <x v="0"/>
    <x v="2"/>
    <s v="Single"/>
    <n v="43020"/>
    <n v="2"/>
    <s v="Y"/>
    <n v="13"/>
    <n v="8"/>
    <n v="0"/>
    <n v="11"/>
    <n v="3"/>
    <n v="0"/>
    <n v="0"/>
    <n v="0"/>
    <n v="2"/>
  </r>
  <r>
    <n v="38"/>
    <s v="30 &amp; Above"/>
    <s v="Age 31 to 40"/>
    <s v="No"/>
    <s v="Travel_Frequently"/>
    <x v="1"/>
    <x v="9"/>
    <n v="3"/>
    <s v="Medical"/>
    <n v="1"/>
    <n v="999"/>
    <s v="Male"/>
    <x v="0"/>
    <x v="0"/>
    <s v="Married"/>
    <n v="29790"/>
    <n v="4"/>
    <s v="Y"/>
    <n v="12"/>
    <n v="8"/>
    <n v="1"/>
    <n v="9"/>
    <n v="3"/>
    <n v="6"/>
    <n v="0"/>
    <n v="5"/>
    <n v="2"/>
  </r>
  <r>
    <n v="31"/>
    <s v="30 &amp; Above"/>
    <s v="Age 31 to 40"/>
    <s v="Yes"/>
    <s v="Travel_Rarely"/>
    <x v="2"/>
    <x v="14"/>
    <n v="4"/>
    <s v="Human Resources"/>
    <n v="1"/>
    <n v="1000"/>
    <s v="Male"/>
    <x v="3"/>
    <x v="5"/>
    <s v="Married"/>
    <n v="168850"/>
    <n v="2"/>
    <s v="Y"/>
    <n v="14"/>
    <n v="8"/>
    <n v="2"/>
    <n v="10"/>
    <n v="2"/>
    <n v="1"/>
    <n v="0"/>
    <n v="0"/>
    <n v="3"/>
  </r>
  <r>
    <n v="29"/>
    <s v="Below 30"/>
    <s v="Age 21 to 30"/>
    <s v="No"/>
    <s v="Travel_Rarely"/>
    <x v="1"/>
    <x v="11"/>
    <n v="4"/>
    <s v="Other"/>
    <n v="1"/>
    <n v="1001"/>
    <s v="Female"/>
    <x v="3"/>
    <x v="7"/>
    <s v="Divorced"/>
    <n v="55930"/>
    <n v="1"/>
    <s v="Y"/>
    <n v="13"/>
    <n v="8"/>
    <n v="1"/>
    <n v="1"/>
    <n v="3"/>
    <n v="1"/>
    <n v="0"/>
    <n v="0"/>
    <n v="3"/>
  </r>
  <r>
    <n v="30"/>
    <s v="30 &amp; Above"/>
    <s v="Age 21 to 30"/>
    <s v="No"/>
    <s v="Travel_Rarely"/>
    <x v="1"/>
    <x v="3"/>
    <n v="1"/>
    <s v="Medical"/>
    <n v="1"/>
    <n v="1002"/>
    <s v="Male"/>
    <x v="0"/>
    <x v="7"/>
    <s v="Married"/>
    <n v="104450"/>
    <n v="3"/>
    <s v="Y"/>
    <n v="18"/>
    <n v="8"/>
    <n v="1"/>
    <n v="10"/>
    <n v="3"/>
    <n v="7"/>
    <n v="1"/>
    <n v="7"/>
    <n v="3"/>
  </r>
  <r>
    <n v="32"/>
    <s v="30 &amp; Above"/>
    <s v="Age 31 to 40"/>
    <s v="No"/>
    <s v="Non-Travel"/>
    <x v="1"/>
    <x v="1"/>
    <n v="4"/>
    <s v="Life Sciences"/>
    <n v="1"/>
    <n v="1003"/>
    <s v="Female"/>
    <x v="0"/>
    <x v="5"/>
    <s v="Single"/>
    <n v="87400"/>
    <n v="2"/>
    <s v="Y"/>
    <n v="11"/>
    <n v="8"/>
    <n v="1"/>
    <n v="12"/>
    <n v="2"/>
    <n v="7"/>
    <n v="0"/>
    <n v="7"/>
    <n v="3"/>
  </r>
  <r>
    <n v="38"/>
    <s v="30 &amp; Above"/>
    <s v="Age 31 to 40"/>
    <s v="No"/>
    <s v="Travel_Rarely"/>
    <x v="1"/>
    <x v="4"/>
    <n v="2"/>
    <s v="Technical Degree"/>
    <n v="1"/>
    <n v="1004"/>
    <s v="Female"/>
    <x v="0"/>
    <x v="6"/>
    <s v="Married"/>
    <n v="25140"/>
    <n v="3"/>
    <s v="Y"/>
    <n v="11"/>
    <n v="8"/>
    <n v="0"/>
    <n v="15"/>
    <n v="2"/>
    <n v="1"/>
    <n v="1"/>
    <n v="0"/>
    <n v="3"/>
  </r>
  <r>
    <n v="43"/>
    <s v="30 &amp; Above"/>
    <s v="Age 41 to 50"/>
    <s v="Yes"/>
    <s v="Travel_Frequently"/>
    <x v="1"/>
    <x v="7"/>
    <n v="4"/>
    <s v="Other"/>
    <n v="1"/>
    <n v="1005"/>
    <s v="Male"/>
    <x v="2"/>
    <x v="2"/>
    <s v="Married"/>
    <n v="76550"/>
    <n v="9"/>
    <s v="Y"/>
    <n v="12"/>
    <n v="8"/>
    <n v="1"/>
    <n v="6"/>
    <n v="3"/>
    <n v="1"/>
    <n v="0"/>
    <n v="0"/>
    <n v="3"/>
  </r>
  <r>
    <n v="42"/>
    <s v="30 &amp; Above"/>
    <s v="Age 41 to 50"/>
    <s v="No"/>
    <s v="Travel_Rarely"/>
    <x v="2"/>
    <x v="7"/>
    <n v="3"/>
    <s v="Other"/>
    <n v="1"/>
    <n v="1006"/>
    <s v="Female"/>
    <x v="0"/>
    <x v="0"/>
    <s v="Divorced"/>
    <n v="174650"/>
    <n v="8"/>
    <s v="Y"/>
    <n v="13"/>
    <n v="8"/>
    <n v="1"/>
    <n v="7"/>
    <n v="3"/>
    <n v="5"/>
    <n v="0"/>
    <n v="4"/>
    <n v="2"/>
  </r>
  <r>
    <n v="55"/>
    <s v="30 &amp; Above"/>
    <s v="Age 51 to 60"/>
    <s v="No"/>
    <s v="Travel_Rarely"/>
    <x v="1"/>
    <x v="11"/>
    <n v="2"/>
    <s v="Life Sciences"/>
    <n v="1"/>
    <n v="1007"/>
    <s v="Female"/>
    <x v="0"/>
    <x v="2"/>
    <s v="Married"/>
    <n v="73510"/>
    <n v="8"/>
    <s v="Y"/>
    <n v="20"/>
    <n v="8"/>
    <n v="1"/>
    <n v="34"/>
    <n v="3"/>
    <n v="1"/>
    <n v="0"/>
    <n v="0"/>
    <n v="3"/>
  </r>
  <r>
    <n v="33"/>
    <s v="30 &amp; Above"/>
    <s v="Age 31 to 40"/>
    <s v="No"/>
    <s v="Non-Travel"/>
    <x v="1"/>
    <x v="10"/>
    <n v="3"/>
    <s v="Other"/>
    <n v="1"/>
    <n v="1008"/>
    <s v="Male"/>
    <x v="0"/>
    <x v="1"/>
    <s v="Divorced"/>
    <n v="108200"/>
    <n v="5"/>
    <s v="Y"/>
    <n v="12"/>
    <n v="8"/>
    <n v="0"/>
    <n v="11"/>
    <n v="2"/>
    <n v="9"/>
    <n v="1"/>
    <n v="7"/>
    <n v="2"/>
  </r>
  <r>
    <n v="41"/>
    <s v="30 &amp; Above"/>
    <s v="Age 41 to 50"/>
    <s v="No"/>
    <s v="Travel_Rarely"/>
    <x v="1"/>
    <x v="15"/>
    <n v="3"/>
    <s v="Medical"/>
    <n v="1"/>
    <n v="1009"/>
    <s v="Male"/>
    <x v="0"/>
    <x v="7"/>
    <s v="Divorced"/>
    <n v="121690"/>
    <n v="1"/>
    <s v="Y"/>
    <n v="19"/>
    <n v="8"/>
    <n v="0"/>
    <n v="5"/>
    <n v="2"/>
    <n v="5"/>
    <n v="0"/>
    <n v="4"/>
    <n v="3"/>
  </r>
  <r>
    <n v="34"/>
    <s v="30 &amp; Above"/>
    <s v="Age 31 to 40"/>
    <s v="No"/>
    <s v="Non-Travel"/>
    <x v="1"/>
    <x v="8"/>
    <n v="4"/>
    <s v="Medical"/>
    <n v="1"/>
    <n v="1010"/>
    <s v="Female"/>
    <x v="0"/>
    <x v="1"/>
    <s v="Divorced"/>
    <n v="196260"/>
    <n v="1"/>
    <s v="Y"/>
    <n v="21"/>
    <n v="8"/>
    <n v="0"/>
    <n v="15"/>
    <n v="5"/>
    <n v="15"/>
    <n v="0"/>
    <n v="7"/>
    <n v="3"/>
  </r>
  <r>
    <n v="53"/>
    <s v="30 &amp; Above"/>
    <s v="Age 51 to 60"/>
    <s v="No"/>
    <s v="Non-Travel"/>
    <x v="1"/>
    <x v="1"/>
    <n v="4"/>
    <s v="Medical"/>
    <n v="1"/>
    <n v="1011"/>
    <s v="Male"/>
    <x v="3"/>
    <x v="0"/>
    <s v="Married"/>
    <n v="20700"/>
    <n v="4"/>
    <s v="Y"/>
    <n v="13"/>
    <n v="8"/>
    <n v="2"/>
    <n v="27"/>
    <n v="2"/>
    <n v="3"/>
    <n v="0"/>
    <n v="2"/>
    <n v="2"/>
  </r>
  <r>
    <n v="43"/>
    <s v="30 &amp; Above"/>
    <s v="Age 41 to 50"/>
    <s v="No"/>
    <s v="Travel_Rarely"/>
    <x v="0"/>
    <x v="13"/>
    <n v="2"/>
    <s v="Marketing"/>
    <n v="1"/>
    <n v="1012"/>
    <s v="Female"/>
    <x v="0"/>
    <x v="5"/>
    <s v="Single"/>
    <n v="67820"/>
    <n v="0"/>
    <s v="Y"/>
    <n v="16"/>
    <n v="8"/>
    <n v="1"/>
    <n v="10"/>
    <n v="2"/>
    <n v="9"/>
    <n v="1"/>
    <n v="8"/>
    <n v="3"/>
  </r>
  <r>
    <n v="34"/>
    <s v="30 &amp; Above"/>
    <s v="Age 31 to 40"/>
    <s v="No"/>
    <s v="Travel_Rarely"/>
    <x v="0"/>
    <x v="1"/>
    <n v="2"/>
    <s v="Life Sciences"/>
    <n v="1"/>
    <n v="1013"/>
    <s v="Female"/>
    <x v="4"/>
    <x v="2"/>
    <s v="Single"/>
    <n v="77790"/>
    <n v="5"/>
    <s v="Y"/>
    <n v="12"/>
    <n v="8"/>
    <n v="1"/>
    <n v="6"/>
    <n v="2"/>
    <n v="2"/>
    <n v="2"/>
    <n v="2"/>
    <n v="3"/>
  </r>
  <r>
    <n v="21"/>
    <s v="Below 30"/>
    <s v="Age 21 to 30"/>
    <s v="Yes"/>
    <s v="Travel_Rarely"/>
    <x v="0"/>
    <x v="7"/>
    <n v="2"/>
    <s v="Marketing"/>
    <n v="1"/>
    <n v="1014"/>
    <s v="Male"/>
    <x v="4"/>
    <x v="0"/>
    <s v="Single"/>
    <n v="27910"/>
    <n v="1"/>
    <s v="Y"/>
    <n v="14"/>
    <n v="8"/>
    <n v="0"/>
    <n v="1"/>
    <n v="3"/>
    <n v="1"/>
    <n v="1"/>
    <n v="0"/>
    <n v="3"/>
  </r>
  <r>
    <n v="38"/>
    <s v="30 &amp; Above"/>
    <s v="Age 31 to 40"/>
    <s v="No"/>
    <s v="Travel_Rarely"/>
    <x v="1"/>
    <x v="4"/>
    <n v="2"/>
    <s v="Life Sciences"/>
    <n v="1"/>
    <n v="1015"/>
    <s v="Female"/>
    <x v="3"/>
    <x v="2"/>
    <s v="Married"/>
    <n v="32010"/>
    <n v="1"/>
    <s v="Y"/>
    <n v="11"/>
    <n v="8"/>
    <n v="1"/>
    <n v="5"/>
    <n v="3"/>
    <n v="5"/>
    <n v="0"/>
    <n v="4"/>
    <n v="3"/>
  </r>
  <r>
    <n v="22"/>
    <s v="Below 30"/>
    <s v="Age 21 to 30"/>
    <s v="Yes"/>
    <s v="Travel_Rarely"/>
    <x v="1"/>
    <x v="7"/>
    <n v="3"/>
    <s v="Other"/>
    <n v="1"/>
    <n v="1016"/>
    <s v="Male"/>
    <x v="1"/>
    <x v="1"/>
    <s v="Married"/>
    <n v="49680"/>
    <n v="1"/>
    <s v="Y"/>
    <n v="14"/>
    <n v="8"/>
    <n v="0"/>
    <n v="1"/>
    <n v="3"/>
    <n v="1"/>
    <n v="0"/>
    <n v="0"/>
    <n v="3"/>
  </r>
  <r>
    <n v="31"/>
    <s v="30 &amp; Above"/>
    <s v="Age 31 to 40"/>
    <s v="No"/>
    <s v="Travel_Rarely"/>
    <x v="1"/>
    <x v="4"/>
    <n v="5"/>
    <s v="Life Sciences"/>
    <n v="1"/>
    <n v="1017"/>
    <s v="Male"/>
    <x v="4"/>
    <x v="2"/>
    <s v="Married"/>
    <n v="131200"/>
    <n v="1"/>
    <s v="Y"/>
    <n v="12"/>
    <n v="8"/>
    <n v="2"/>
    <n v="13"/>
    <n v="6"/>
    <n v="12"/>
    <n v="5"/>
    <n v="7"/>
    <n v="3"/>
  </r>
  <r>
    <n v="51"/>
    <s v="30 &amp; Above"/>
    <s v="Age 51 to 60"/>
    <s v="No"/>
    <s v="Travel_Rarely"/>
    <x v="1"/>
    <x v="7"/>
    <n v="4"/>
    <s v="Life Sciences"/>
    <n v="1"/>
    <n v="1018"/>
    <s v="Female"/>
    <x v="0"/>
    <x v="8"/>
    <s v="Married"/>
    <n v="40330"/>
    <n v="2"/>
    <s v="Y"/>
    <n v="14"/>
    <n v="8"/>
    <n v="0"/>
    <n v="15"/>
    <n v="2"/>
    <n v="2"/>
    <n v="2"/>
    <n v="2"/>
    <n v="3"/>
  </r>
  <r>
    <n v="37"/>
    <s v="30 &amp; Above"/>
    <s v="Age 31 to 40"/>
    <s v="No"/>
    <s v="Travel_Rarely"/>
    <x v="1"/>
    <x v="20"/>
    <n v="1"/>
    <s v="Life Sciences"/>
    <n v="1"/>
    <n v="1019"/>
    <s v="Male"/>
    <x v="3"/>
    <x v="2"/>
    <s v="Married"/>
    <n v="32910"/>
    <n v="1"/>
    <s v="Y"/>
    <n v="16"/>
    <n v="8"/>
    <n v="3"/>
    <n v="5"/>
    <n v="2"/>
    <n v="5"/>
    <n v="0"/>
    <n v="3"/>
    <n v="3"/>
  </r>
  <r>
    <n v="46"/>
    <s v="30 &amp; Above"/>
    <s v="Age 41 to 50"/>
    <s v="No"/>
    <s v="Travel_Rarely"/>
    <x v="0"/>
    <x v="11"/>
    <n v="4"/>
    <s v="Marketing"/>
    <n v="1"/>
    <n v="1020"/>
    <s v="Female"/>
    <x v="0"/>
    <x v="7"/>
    <s v="Divorced"/>
    <n v="42720"/>
    <n v="7"/>
    <s v="Y"/>
    <n v="13"/>
    <n v="8"/>
    <n v="0"/>
    <n v="24"/>
    <n v="3"/>
    <n v="2"/>
    <n v="2"/>
    <n v="2"/>
    <n v="3"/>
  </r>
  <r>
    <n v="36"/>
    <s v="30 &amp; Above"/>
    <s v="Age 31 to 40"/>
    <s v="No"/>
    <s v="Travel_Rarely"/>
    <x v="1"/>
    <x v="26"/>
    <n v="3"/>
    <s v="Technical Degree"/>
    <n v="1"/>
    <n v="1021"/>
    <s v="Female"/>
    <x v="1"/>
    <x v="1"/>
    <s v="Married"/>
    <n v="50560"/>
    <n v="7"/>
    <s v="Y"/>
    <n v="12"/>
    <n v="8"/>
    <n v="0"/>
    <n v="15"/>
    <n v="2"/>
    <n v="12"/>
    <n v="5"/>
    <n v="7"/>
    <n v="3"/>
  </r>
  <r>
    <n v="44"/>
    <s v="30 &amp; Above"/>
    <s v="Age 41 to 50"/>
    <s v="Yes"/>
    <s v="Travel_Frequently"/>
    <x v="0"/>
    <x v="1"/>
    <n v="4"/>
    <s v="Life Sciences"/>
    <n v="1"/>
    <n v="1022"/>
    <s v="Male"/>
    <x v="0"/>
    <x v="1"/>
    <s v="Divorced"/>
    <n v="28440"/>
    <n v="1"/>
    <s v="Y"/>
    <n v="12"/>
    <n v="8"/>
    <n v="0"/>
    <n v="6"/>
    <n v="2"/>
    <n v="5"/>
    <n v="2"/>
    <n v="3"/>
    <n v="2"/>
  </r>
  <r>
    <n v="37"/>
    <s v="30 &amp; Above"/>
    <s v="Age 31 to 40"/>
    <s v="No"/>
    <s v="Travel_Rarely"/>
    <x v="1"/>
    <x v="21"/>
    <n v="2"/>
    <s v="Technical Degree"/>
    <n v="1"/>
    <n v="1023"/>
    <s v="Male"/>
    <x v="3"/>
    <x v="2"/>
    <s v="Divorced"/>
    <n v="27030"/>
    <n v="2"/>
    <s v="Y"/>
    <n v="14"/>
    <n v="8"/>
    <n v="0"/>
    <n v="19"/>
    <n v="2"/>
    <n v="10"/>
    <n v="4"/>
    <n v="7"/>
    <n v="2"/>
  </r>
  <r>
    <n v="35"/>
    <s v="30 &amp; Above"/>
    <s v="Age 31 to 40"/>
    <s v="Yes"/>
    <s v="Travel_Rarely"/>
    <x v="1"/>
    <x v="18"/>
    <n v="4"/>
    <s v="Life Sciences"/>
    <n v="1"/>
    <n v="1024"/>
    <s v="Male"/>
    <x v="3"/>
    <x v="1"/>
    <s v="Single"/>
    <n v="19040"/>
    <n v="1"/>
    <s v="Y"/>
    <n v="22"/>
    <n v="8"/>
    <n v="1"/>
    <n v="10"/>
    <n v="4"/>
    <n v="10"/>
    <n v="7"/>
    <n v="7"/>
    <n v="3"/>
  </r>
  <r>
    <n v="33"/>
    <s v="30 &amp; Above"/>
    <s v="Age 31 to 40"/>
    <s v="No"/>
    <s v="Travel_Rarely"/>
    <x v="1"/>
    <x v="4"/>
    <n v="5"/>
    <s v="Medical"/>
    <n v="1"/>
    <n v="1025"/>
    <s v="Male"/>
    <x v="3"/>
    <x v="5"/>
    <s v="Married"/>
    <n v="82240"/>
    <n v="6"/>
    <s v="Y"/>
    <n v="19"/>
    <n v="8"/>
    <n v="0"/>
    <n v="14"/>
    <n v="3"/>
    <n v="10"/>
    <n v="7"/>
    <n v="6"/>
    <n v="3"/>
  </r>
  <r>
    <n v="28"/>
    <s v="Below 30"/>
    <s v="Age 21 to 30"/>
    <s v="No"/>
    <s v="Travel_Rarely"/>
    <x v="0"/>
    <x v="14"/>
    <n v="3"/>
    <s v="Medical"/>
    <n v="1"/>
    <n v="1026"/>
    <s v="Female"/>
    <x v="3"/>
    <x v="2"/>
    <s v="Married"/>
    <n v="47660"/>
    <n v="1"/>
    <s v="Y"/>
    <n v="12"/>
    <n v="8"/>
    <n v="0"/>
    <n v="5"/>
    <n v="3"/>
    <n v="5"/>
    <n v="0"/>
    <n v="3"/>
    <n v="4"/>
  </r>
  <r>
    <n v="39"/>
    <s v="30 &amp; Above"/>
    <s v="Age 31 to 40"/>
    <s v="No"/>
    <s v="Travel_Rarely"/>
    <x v="0"/>
    <x v="11"/>
    <n v="4"/>
    <s v="Marketing"/>
    <n v="1"/>
    <n v="1027"/>
    <s v="Female"/>
    <x v="3"/>
    <x v="5"/>
    <s v="Single"/>
    <n v="26100"/>
    <n v="7"/>
    <s v="Y"/>
    <n v="12"/>
    <n v="8"/>
    <n v="0"/>
    <n v="9"/>
    <n v="2"/>
    <n v="4"/>
    <n v="2"/>
    <n v="2"/>
    <n v="3"/>
  </r>
  <r>
    <n v="46"/>
    <s v="30 &amp; Above"/>
    <s v="Age 41 to 50"/>
    <s v="No"/>
    <s v="Non-Travel"/>
    <x v="1"/>
    <x v="14"/>
    <n v="2"/>
    <s v="Life Sciences"/>
    <n v="1"/>
    <n v="1028"/>
    <s v="Male"/>
    <x v="3"/>
    <x v="6"/>
    <s v="Single"/>
    <n v="57310"/>
    <n v="8"/>
    <s v="Y"/>
    <n v="17"/>
    <n v="8"/>
    <n v="0"/>
    <n v="6"/>
    <n v="2"/>
    <n v="2"/>
    <n v="2"/>
    <n v="2"/>
    <n v="3"/>
  </r>
  <r>
    <n v="40"/>
    <s v="30 &amp; Above"/>
    <s v="Age 31 to 40"/>
    <s v="No"/>
    <s v="Travel_Rarely"/>
    <x v="1"/>
    <x v="3"/>
    <n v="2"/>
    <s v="Medical"/>
    <n v="1"/>
    <n v="1029"/>
    <s v="Male"/>
    <x v="0"/>
    <x v="4"/>
    <s v="Married"/>
    <n v="25390"/>
    <n v="4"/>
    <s v="Y"/>
    <n v="12"/>
    <n v="8"/>
    <n v="1"/>
    <n v="7"/>
    <n v="3"/>
    <n v="4"/>
    <n v="0"/>
    <n v="2"/>
    <n v="2"/>
  </r>
  <r>
    <n v="42"/>
    <s v="30 &amp; Above"/>
    <s v="Age 41 to 50"/>
    <s v="No"/>
    <s v="Travel_Rarely"/>
    <x v="1"/>
    <x v="8"/>
    <n v="4"/>
    <s v="Other"/>
    <n v="1"/>
    <n v="1030"/>
    <s v="Female"/>
    <x v="3"/>
    <x v="5"/>
    <s v="Married"/>
    <n v="57140"/>
    <n v="5"/>
    <s v="Y"/>
    <n v="11"/>
    <n v="8"/>
    <n v="0"/>
    <n v="10"/>
    <n v="2"/>
    <n v="0"/>
    <n v="0"/>
    <n v="0"/>
    <n v="2"/>
  </r>
  <r>
    <n v="35"/>
    <s v="30 &amp; Above"/>
    <s v="Age 31 to 40"/>
    <s v="No"/>
    <s v="Non-Travel"/>
    <x v="0"/>
    <x v="1"/>
    <n v="1"/>
    <s v="Life Sciences"/>
    <n v="1"/>
    <n v="1031"/>
    <s v="Female"/>
    <x v="3"/>
    <x v="4"/>
    <s v="Divorced"/>
    <n v="43230"/>
    <n v="2"/>
    <s v="Y"/>
    <n v="18"/>
    <n v="8"/>
    <n v="3"/>
    <n v="15"/>
    <n v="3"/>
    <n v="7"/>
    <n v="1"/>
    <n v="7"/>
    <n v="3"/>
  </r>
  <r>
    <n v="38"/>
    <s v="30 &amp; Above"/>
    <s v="Age 31 to 40"/>
    <s v="No"/>
    <s v="Non-Travel"/>
    <x v="0"/>
    <x v="0"/>
    <n v="4"/>
    <s v="Marketing"/>
    <n v="1"/>
    <n v="1032"/>
    <s v="Male"/>
    <x v="2"/>
    <x v="2"/>
    <s v="Divorced"/>
    <n v="73360"/>
    <n v="5"/>
    <s v="Y"/>
    <n v="11"/>
    <n v="8"/>
    <n v="0"/>
    <n v="13"/>
    <n v="3"/>
    <n v="11"/>
    <n v="3"/>
    <n v="8"/>
    <n v="3"/>
  </r>
  <r>
    <n v="34"/>
    <s v="30 &amp; Above"/>
    <s v="Age 31 to 40"/>
    <s v="Yes"/>
    <s v="Travel_Frequently"/>
    <x v="1"/>
    <x v="3"/>
    <n v="1"/>
    <s v="Life Sciences"/>
    <n v="1"/>
    <n v="1033"/>
    <s v="Male"/>
    <x v="0"/>
    <x v="6"/>
    <s v="Married"/>
    <n v="134990"/>
    <n v="4"/>
    <s v="Y"/>
    <n v="23"/>
    <n v="8"/>
    <n v="2"/>
    <n v="11"/>
    <n v="2"/>
    <n v="7"/>
    <n v="0"/>
    <n v="7"/>
    <n v="2"/>
  </r>
  <r>
    <n v="37"/>
    <s v="30 &amp; Above"/>
    <s v="Age 31 to 40"/>
    <s v="Yes"/>
    <s v="Travel_Rarely"/>
    <x v="1"/>
    <x v="20"/>
    <n v="3"/>
    <s v="Life Sciences"/>
    <n v="1"/>
    <n v="1034"/>
    <s v="Male"/>
    <x v="0"/>
    <x v="5"/>
    <s v="Single"/>
    <n v="137580"/>
    <n v="1"/>
    <s v="Y"/>
    <n v="11"/>
    <n v="8"/>
    <n v="1"/>
    <n v="10"/>
    <n v="5"/>
    <n v="10"/>
    <n v="0"/>
    <n v="8"/>
    <n v="1"/>
  </r>
  <r>
    <n v="39"/>
    <s v="30 &amp; Above"/>
    <s v="Age 31 to 40"/>
    <s v="No"/>
    <s v="Travel_Frequently"/>
    <x v="1"/>
    <x v="3"/>
    <n v="1"/>
    <s v="Medical"/>
    <n v="1"/>
    <n v="1035"/>
    <s v="Male"/>
    <x v="3"/>
    <x v="0"/>
    <s v="Divorced"/>
    <n v="51550"/>
    <n v="2"/>
    <s v="Y"/>
    <n v="18"/>
    <n v="8"/>
    <n v="1"/>
    <n v="7"/>
    <n v="3"/>
    <n v="2"/>
    <n v="2"/>
    <n v="2"/>
    <n v="3"/>
  </r>
  <r>
    <n v="43"/>
    <s v="30 &amp; Above"/>
    <s v="Age 41 to 50"/>
    <s v="No"/>
    <s v="Non-Travel"/>
    <x v="2"/>
    <x v="4"/>
    <n v="5"/>
    <s v="Medical"/>
    <n v="1"/>
    <n v="1036"/>
    <s v="Female"/>
    <x v="2"/>
    <x v="2"/>
    <s v="Single"/>
    <n v="22580"/>
    <n v="4"/>
    <s v="Y"/>
    <n v="18"/>
    <n v="8"/>
    <n v="0"/>
    <n v="7"/>
    <n v="2"/>
    <n v="3"/>
    <n v="1"/>
    <n v="2"/>
    <n v="2"/>
  </r>
  <r>
    <n v="41"/>
    <s v="30 &amp; Above"/>
    <s v="Age 41 to 50"/>
    <s v="No"/>
    <s v="Travel_Rarely"/>
    <x v="1"/>
    <x v="11"/>
    <n v="3"/>
    <s v="Life Sciences"/>
    <n v="1"/>
    <n v="1037"/>
    <s v="Male"/>
    <x v="2"/>
    <x v="1"/>
    <s v="Single"/>
    <n v="35970"/>
    <n v="3"/>
    <s v="Y"/>
    <n v="13"/>
    <n v="8"/>
    <n v="1"/>
    <n v="11"/>
    <n v="2"/>
    <n v="3"/>
    <n v="1"/>
    <n v="2"/>
    <n v="1"/>
  </r>
  <r>
    <n v="41"/>
    <s v="30 &amp; Above"/>
    <s v="Age 41 to 50"/>
    <s v="No"/>
    <s v="Travel_Rarely"/>
    <x v="1"/>
    <x v="7"/>
    <n v="1"/>
    <s v="Technical Degree"/>
    <n v="1"/>
    <n v="1038"/>
    <s v="Male"/>
    <x v="2"/>
    <x v="5"/>
    <s v="Divorced"/>
    <n v="25150"/>
    <n v="0"/>
    <s v="Y"/>
    <n v="18"/>
    <n v="8"/>
    <n v="0"/>
    <n v="23"/>
    <n v="2"/>
    <n v="22"/>
    <n v="13"/>
    <n v="5"/>
    <n v="4"/>
  </r>
  <r>
    <n v="30"/>
    <s v="30 &amp; Above"/>
    <s v="Age 21 to 30"/>
    <s v="No"/>
    <s v="Travel_Rarely"/>
    <x v="0"/>
    <x v="25"/>
    <n v="3"/>
    <s v="Marketing"/>
    <n v="1"/>
    <n v="1039"/>
    <s v="Female"/>
    <x v="3"/>
    <x v="8"/>
    <s v="Single"/>
    <n v="44200"/>
    <n v="9"/>
    <s v="Y"/>
    <n v="11"/>
    <n v="8"/>
    <n v="0"/>
    <n v="9"/>
    <n v="3"/>
    <n v="7"/>
    <n v="0"/>
    <n v="2"/>
    <n v="3"/>
  </r>
  <r>
    <n v="26"/>
    <s v="Below 30"/>
    <s v="Age 21 to 30"/>
    <s v="Yes"/>
    <s v="Travel_Rarely"/>
    <x v="2"/>
    <x v="3"/>
    <n v="1"/>
    <s v="Technical Degree"/>
    <n v="1"/>
    <n v="1040"/>
    <s v="Female"/>
    <x v="2"/>
    <x v="2"/>
    <s v="Married"/>
    <n v="65780"/>
    <n v="0"/>
    <s v="Y"/>
    <n v="15"/>
    <n v="8"/>
    <n v="2"/>
    <n v="6"/>
    <n v="3"/>
    <n v="5"/>
    <n v="1"/>
    <n v="4"/>
    <n v="3"/>
  </r>
  <r>
    <n v="46"/>
    <s v="30 &amp; Above"/>
    <s v="Age 41 to 50"/>
    <s v="Yes"/>
    <s v="Travel_Rarely"/>
    <x v="1"/>
    <x v="1"/>
    <n v="3"/>
    <s v="Medical"/>
    <n v="1"/>
    <n v="1041"/>
    <s v="Male"/>
    <x v="0"/>
    <x v="2"/>
    <s v="Married"/>
    <n v="44220"/>
    <n v="4"/>
    <s v="Y"/>
    <n v="11"/>
    <n v="8"/>
    <n v="1"/>
    <n v="13"/>
    <n v="2"/>
    <n v="9"/>
    <n v="3"/>
    <n v="7"/>
    <n v="4"/>
  </r>
  <r>
    <n v="40"/>
    <s v="30 &amp; Above"/>
    <s v="Age 31 to 40"/>
    <s v="No"/>
    <s v="Travel_Rarely"/>
    <x v="0"/>
    <x v="26"/>
    <n v="2"/>
    <s v="Medical"/>
    <n v="1"/>
    <n v="1042"/>
    <s v="Female"/>
    <x v="2"/>
    <x v="2"/>
    <s v="Divorced"/>
    <n v="102740"/>
    <n v="4"/>
    <s v="Y"/>
    <n v="18"/>
    <n v="8"/>
    <n v="0"/>
    <n v="12"/>
    <n v="3"/>
    <n v="5"/>
    <n v="0"/>
    <n v="3"/>
    <n v="3"/>
  </r>
  <r>
    <n v="34"/>
    <s v="30 &amp; Above"/>
    <s v="Age 31 to 40"/>
    <s v="No"/>
    <s v="Travel_Rarely"/>
    <x v="1"/>
    <x v="3"/>
    <n v="3"/>
    <s v="Life Sciences"/>
    <n v="1"/>
    <n v="1043"/>
    <s v="Male"/>
    <x v="3"/>
    <x v="5"/>
    <s v="Married"/>
    <n v="53430"/>
    <n v="1"/>
    <s v="Y"/>
    <n v="14"/>
    <n v="8"/>
    <n v="0"/>
    <n v="10"/>
    <n v="5"/>
    <n v="10"/>
    <n v="4"/>
    <n v="8"/>
    <n v="3"/>
  </r>
  <r>
    <n v="58"/>
    <s v="30 &amp; Above"/>
    <s v="Age 51 to 60"/>
    <s v="No"/>
    <s v="Non-Travel"/>
    <x v="1"/>
    <x v="3"/>
    <n v="4"/>
    <s v="Medical"/>
    <n v="1"/>
    <n v="1044"/>
    <s v="Male"/>
    <x v="0"/>
    <x v="5"/>
    <s v="Divorced"/>
    <n v="23760"/>
    <n v="4"/>
    <s v="Y"/>
    <n v="12"/>
    <n v="8"/>
    <n v="1"/>
    <n v="37"/>
    <n v="3"/>
    <n v="16"/>
    <n v="14"/>
    <n v="14"/>
    <n v="2"/>
  </r>
  <r>
    <n v="35"/>
    <s v="30 &amp; Above"/>
    <s v="Age 31 to 40"/>
    <s v="No"/>
    <s v="Travel_Rarely"/>
    <x v="1"/>
    <x v="4"/>
    <n v="1"/>
    <s v="Technical Degree"/>
    <n v="1"/>
    <n v="1045"/>
    <s v="Female"/>
    <x v="2"/>
    <x v="6"/>
    <s v="Married"/>
    <n v="53460"/>
    <n v="0"/>
    <s v="Y"/>
    <n v="14"/>
    <n v="8"/>
    <n v="0"/>
    <n v="6"/>
    <n v="3"/>
    <n v="5"/>
    <n v="0"/>
    <n v="3"/>
    <n v="4"/>
  </r>
  <r>
    <n v="47"/>
    <s v="30 &amp; Above"/>
    <s v="Age 41 to 50"/>
    <s v="No"/>
    <s v="Travel_Rarely"/>
    <x v="1"/>
    <x v="21"/>
    <n v="5"/>
    <s v="Medical"/>
    <n v="1"/>
    <n v="1046"/>
    <s v="Female"/>
    <x v="3"/>
    <x v="1"/>
    <s v="Divorced"/>
    <n v="28270"/>
    <n v="8"/>
    <s v="Y"/>
    <n v="14"/>
    <n v="8"/>
    <n v="1"/>
    <n v="28"/>
    <n v="3"/>
    <n v="22"/>
    <n v="14"/>
    <n v="10"/>
    <n v="3"/>
  </r>
  <r>
    <n v="40"/>
    <s v="30 &amp; Above"/>
    <s v="Age 31 to 40"/>
    <s v="No"/>
    <s v="Travel_Rarely"/>
    <x v="1"/>
    <x v="7"/>
    <n v="4"/>
    <s v="Life Sciences"/>
    <n v="1"/>
    <n v="1047"/>
    <s v="Male"/>
    <x v="3"/>
    <x v="8"/>
    <s v="Divorced"/>
    <n v="199430"/>
    <n v="2"/>
    <s v="Y"/>
    <n v="13"/>
    <n v="8"/>
    <n v="1"/>
    <n v="15"/>
    <n v="3"/>
    <n v="7"/>
    <n v="7"/>
    <n v="7"/>
    <n v="3"/>
  </r>
  <r>
    <n v="54"/>
    <s v="30 &amp; Above"/>
    <s v="Age 51 to 60"/>
    <s v="No"/>
    <s v="Travel_Rarely"/>
    <x v="0"/>
    <x v="26"/>
    <n v="4"/>
    <s v="Medical"/>
    <n v="1"/>
    <n v="1048"/>
    <s v="Male"/>
    <x v="0"/>
    <x v="1"/>
    <s v="Married"/>
    <n v="31310"/>
    <n v="4"/>
    <s v="Y"/>
    <n v="14"/>
    <n v="8"/>
    <n v="0"/>
    <n v="14"/>
    <n v="3"/>
    <n v="7"/>
    <n v="1"/>
    <n v="7"/>
    <n v="2"/>
  </r>
  <r>
    <n v="31"/>
    <s v="30 &amp; Above"/>
    <s v="Age 31 to 40"/>
    <s v="No"/>
    <s v="Travel_Frequently"/>
    <x v="0"/>
    <x v="4"/>
    <n v="4"/>
    <s v="Other"/>
    <n v="1"/>
    <n v="1049"/>
    <s v="Female"/>
    <x v="2"/>
    <x v="6"/>
    <s v="Married"/>
    <n v="25520"/>
    <n v="2"/>
    <s v="Y"/>
    <n v="18"/>
    <n v="8"/>
    <n v="0"/>
    <n v="9"/>
    <n v="2"/>
    <n v="3"/>
    <n v="2"/>
    <n v="2"/>
    <n v="3"/>
  </r>
  <r>
    <n v="28"/>
    <s v="Below 30"/>
    <s v="Age 21 to 30"/>
    <s v="No"/>
    <s v="Travel_Rarely"/>
    <x v="0"/>
    <x v="7"/>
    <n v="2"/>
    <s v="Life Sciences"/>
    <n v="1"/>
    <n v="1050"/>
    <s v="Male"/>
    <x v="2"/>
    <x v="8"/>
    <s v="Married"/>
    <n v="44770"/>
    <n v="1"/>
    <s v="Y"/>
    <n v="15"/>
    <n v="8"/>
    <n v="0"/>
    <n v="3"/>
    <n v="6"/>
    <n v="3"/>
    <n v="1"/>
    <n v="2"/>
    <n v="3"/>
  </r>
  <r>
    <n v="38"/>
    <s v="30 &amp; Above"/>
    <s v="Age 31 to 40"/>
    <s v="No"/>
    <s v="Travel_Rarely"/>
    <x v="1"/>
    <x v="21"/>
    <n v="3"/>
    <s v="Medical"/>
    <n v="1"/>
    <n v="1051"/>
    <s v="Female"/>
    <x v="3"/>
    <x v="6"/>
    <s v="Married"/>
    <n v="64740"/>
    <n v="2"/>
    <s v="Y"/>
    <n v="13"/>
    <n v="8"/>
    <n v="2"/>
    <n v="20"/>
    <n v="3"/>
    <n v="4"/>
    <n v="0"/>
    <n v="3"/>
    <n v="2"/>
  </r>
  <r>
    <n v="26"/>
    <s v="Below 30"/>
    <s v="Age 21 to 30"/>
    <s v="No"/>
    <s v="Travel_Rarely"/>
    <x v="0"/>
    <x v="4"/>
    <n v="3"/>
    <s v="Marketing"/>
    <n v="1"/>
    <n v="1052"/>
    <s v="Female"/>
    <x v="0"/>
    <x v="0"/>
    <s v="Single"/>
    <n v="30330"/>
    <n v="1"/>
    <s v="Y"/>
    <n v="12"/>
    <n v="8"/>
    <n v="0"/>
    <n v="5"/>
    <n v="2"/>
    <n v="5"/>
    <n v="1"/>
    <n v="2"/>
    <n v="3"/>
  </r>
  <r>
    <n v="58"/>
    <s v="30 &amp; Above"/>
    <s v="Age 51 to 60"/>
    <s v="No"/>
    <s v="Travel_Frequently"/>
    <x v="1"/>
    <x v="1"/>
    <n v="4"/>
    <s v="Technical Degree"/>
    <n v="1"/>
    <n v="1053"/>
    <s v="Female"/>
    <x v="0"/>
    <x v="7"/>
    <s v="Married"/>
    <n v="29360"/>
    <n v="2"/>
    <s v="Y"/>
    <n v="13"/>
    <n v="8"/>
    <n v="1"/>
    <n v="23"/>
    <n v="3"/>
    <n v="2"/>
    <n v="2"/>
    <n v="2"/>
    <n v="3"/>
  </r>
  <r>
    <n v="18"/>
    <s v="Below 30"/>
    <s v="Age 18 to 20"/>
    <s v="No"/>
    <s v="Non-Travel"/>
    <x v="1"/>
    <x v="3"/>
    <n v="3"/>
    <s v="Life Sciences"/>
    <n v="1"/>
    <n v="1054"/>
    <s v="Male"/>
    <x v="2"/>
    <x v="7"/>
    <s v="Single"/>
    <n v="186060"/>
    <n v="1"/>
    <s v="Y"/>
    <n v="24"/>
    <n v="8"/>
    <n v="2"/>
    <n v="0"/>
    <n v="4"/>
    <n v="0"/>
    <n v="0"/>
    <n v="0"/>
    <n v="1"/>
  </r>
  <r>
    <n v="31"/>
    <s v="30 &amp; Above"/>
    <s v="Age 31 to 40"/>
    <s v="Yes"/>
    <s v="Travel_Rarely"/>
    <x v="1"/>
    <x v="3"/>
    <n v="3"/>
    <s v="Life Sciences"/>
    <n v="1"/>
    <n v="1055"/>
    <s v="Male"/>
    <x v="2"/>
    <x v="5"/>
    <s v="Married"/>
    <n v="21680"/>
    <n v="0"/>
    <s v="Y"/>
    <n v="14"/>
    <n v="8"/>
    <n v="1"/>
    <n v="2"/>
    <n v="2"/>
    <n v="1"/>
    <n v="0"/>
    <n v="0"/>
    <n v="3"/>
  </r>
  <r>
    <n v="29"/>
    <s v="Below 30"/>
    <s v="Age 21 to 30"/>
    <s v="Yes"/>
    <s v="Travel_Rarely"/>
    <x v="1"/>
    <x v="4"/>
    <n v="2"/>
    <s v="Medical"/>
    <n v="1"/>
    <n v="1056"/>
    <s v="Male"/>
    <x v="0"/>
    <x v="8"/>
    <s v="Divorced"/>
    <n v="28530"/>
    <n v="4"/>
    <s v="Y"/>
    <n v="14"/>
    <n v="8"/>
    <n v="1"/>
    <n v="4"/>
    <n v="5"/>
    <n v="2"/>
    <n v="2"/>
    <n v="0"/>
    <n v="3"/>
  </r>
  <r>
    <n v="45"/>
    <s v="30 &amp; Above"/>
    <s v="Age 41 to 50"/>
    <s v="No"/>
    <s v="Non-Travel"/>
    <x v="0"/>
    <x v="7"/>
    <n v="4"/>
    <s v="Technical Degree"/>
    <n v="1"/>
    <n v="1057"/>
    <s v="Male"/>
    <x v="0"/>
    <x v="1"/>
    <s v="Married"/>
    <n v="170480"/>
    <n v="4"/>
    <s v="Y"/>
    <n v="15"/>
    <n v="8"/>
    <n v="0"/>
    <n v="10"/>
    <n v="3"/>
    <n v="8"/>
    <n v="5"/>
    <n v="7"/>
    <n v="4"/>
  </r>
  <r>
    <n v="36"/>
    <s v="30 &amp; Above"/>
    <s v="Age 31 to 40"/>
    <s v="No"/>
    <s v="Travel_Rarely"/>
    <x v="0"/>
    <x v="3"/>
    <n v="3"/>
    <s v="Technical Degree"/>
    <n v="1"/>
    <n v="1058"/>
    <s v="Female"/>
    <x v="4"/>
    <x v="5"/>
    <s v="Married"/>
    <n v="22900"/>
    <n v="4"/>
    <s v="Y"/>
    <n v="11"/>
    <n v="8"/>
    <n v="0"/>
    <n v="15"/>
    <n v="5"/>
    <n v="1"/>
    <n v="0"/>
    <n v="0"/>
    <n v="3"/>
  </r>
  <r>
    <n v="43"/>
    <s v="30 &amp; Above"/>
    <s v="Age 41 to 50"/>
    <s v="No"/>
    <s v="Travel_Frequently"/>
    <x v="0"/>
    <x v="4"/>
    <n v="3"/>
    <s v="Medical"/>
    <n v="1"/>
    <n v="1059"/>
    <s v="Male"/>
    <x v="0"/>
    <x v="4"/>
    <s v="Married"/>
    <n v="36000"/>
    <n v="1"/>
    <s v="Y"/>
    <n v="23"/>
    <n v="8"/>
    <n v="0"/>
    <n v="7"/>
    <n v="2"/>
    <n v="7"/>
    <n v="7"/>
    <n v="7"/>
    <n v="3"/>
  </r>
  <r>
    <n v="27"/>
    <s v="Below 30"/>
    <s v="Age 21 to 30"/>
    <s v="No"/>
    <s v="Travel_Frequently"/>
    <x v="0"/>
    <x v="4"/>
    <n v="4"/>
    <s v="Life Sciences"/>
    <n v="1"/>
    <n v="1060"/>
    <s v="Male"/>
    <x v="4"/>
    <x v="1"/>
    <s v="Single"/>
    <n v="21070"/>
    <n v="0"/>
    <s v="Y"/>
    <n v="13"/>
    <n v="8"/>
    <n v="0"/>
    <n v="6"/>
    <n v="2"/>
    <n v="5"/>
    <n v="0"/>
    <n v="2"/>
    <n v="2"/>
  </r>
  <r>
    <n v="29"/>
    <s v="Below 30"/>
    <s v="Age 21 to 30"/>
    <s v="No"/>
    <s v="Travel_Frequently"/>
    <x v="1"/>
    <x v="0"/>
    <n v="2"/>
    <s v="Medical"/>
    <n v="1"/>
    <n v="1061"/>
    <s v="Male"/>
    <x v="0"/>
    <x v="3"/>
    <s v="Married"/>
    <n v="41150"/>
    <n v="1"/>
    <s v="Y"/>
    <n v="11"/>
    <n v="8"/>
    <n v="0"/>
    <n v="11"/>
    <n v="1"/>
    <n v="11"/>
    <n v="3"/>
    <n v="10"/>
    <n v="4"/>
  </r>
  <r>
    <n v="32"/>
    <s v="30 &amp; Above"/>
    <s v="Age 31 to 40"/>
    <s v="No"/>
    <s v="Travel_Frequently"/>
    <x v="0"/>
    <x v="14"/>
    <n v="4"/>
    <s v="Life Sciences"/>
    <n v="1"/>
    <n v="1062"/>
    <s v="Male"/>
    <x v="1"/>
    <x v="2"/>
    <s v="Single"/>
    <n v="43270"/>
    <n v="8"/>
    <s v="Y"/>
    <n v="13"/>
    <n v="8"/>
    <n v="0"/>
    <n v="4"/>
    <n v="4"/>
    <n v="0"/>
    <n v="0"/>
    <n v="0"/>
    <n v="4"/>
  </r>
  <r>
    <n v="42"/>
    <s v="30 &amp; Above"/>
    <s v="Age 41 to 50"/>
    <s v="No"/>
    <s v="Non-Travel"/>
    <x v="1"/>
    <x v="5"/>
    <n v="3"/>
    <s v="Medical"/>
    <n v="1"/>
    <n v="1063"/>
    <s v="Male"/>
    <x v="0"/>
    <x v="8"/>
    <s v="Married"/>
    <n v="178560"/>
    <n v="3"/>
    <s v="Y"/>
    <n v="18"/>
    <n v="8"/>
    <n v="0"/>
    <n v="10"/>
    <n v="2"/>
    <n v="6"/>
    <n v="3"/>
    <n v="3"/>
    <n v="2"/>
  </r>
  <r>
    <n v="47"/>
    <s v="30 &amp; Above"/>
    <s v="Age 41 to 50"/>
    <s v="No"/>
    <s v="Travel_Rarely"/>
    <x v="0"/>
    <x v="3"/>
    <n v="2"/>
    <s v="Life Sciences"/>
    <n v="1"/>
    <n v="1064"/>
    <s v="Female"/>
    <x v="4"/>
    <x v="8"/>
    <s v="Single"/>
    <n v="31960"/>
    <n v="4"/>
    <s v="Y"/>
    <n v="14"/>
    <n v="8"/>
    <n v="1"/>
    <n v="7"/>
    <n v="3"/>
    <n v="2"/>
    <n v="2"/>
    <n v="0"/>
    <n v="3"/>
  </r>
  <r>
    <n v="46"/>
    <s v="30 &amp; Above"/>
    <s v="Age 41 to 50"/>
    <s v="No"/>
    <s v="Travel_Rarely"/>
    <x v="2"/>
    <x v="7"/>
    <n v="3"/>
    <s v="Life Sciences"/>
    <n v="1"/>
    <n v="1065"/>
    <s v="Female"/>
    <x v="0"/>
    <x v="5"/>
    <s v="Divorced"/>
    <n v="190810"/>
    <n v="3"/>
    <s v="Y"/>
    <n v="21"/>
    <n v="8"/>
    <n v="0"/>
    <n v="12"/>
    <n v="2"/>
    <n v="9"/>
    <n v="4"/>
    <n v="7"/>
    <n v="2"/>
  </r>
  <r>
    <n v="28"/>
    <s v="Below 30"/>
    <s v="Age 21 to 30"/>
    <s v="No"/>
    <s v="Non-Travel"/>
    <x v="1"/>
    <x v="8"/>
    <n v="3"/>
    <s v="Life Sciences"/>
    <n v="1"/>
    <n v="1066"/>
    <s v="Male"/>
    <x v="0"/>
    <x v="2"/>
    <s v="Divorced"/>
    <n v="89660"/>
    <n v="1"/>
    <s v="Y"/>
    <n v="16"/>
    <n v="8"/>
    <n v="1"/>
    <n v="3"/>
    <n v="3"/>
    <n v="3"/>
    <n v="2"/>
    <n v="2"/>
    <n v="3"/>
  </r>
  <r>
    <n v="29"/>
    <s v="Below 30"/>
    <s v="Age 21 to 30"/>
    <s v="No"/>
    <s v="Travel_Rarely"/>
    <x v="1"/>
    <x v="13"/>
    <n v="3"/>
    <s v="Medical"/>
    <n v="1"/>
    <n v="1067"/>
    <s v="Female"/>
    <x v="0"/>
    <x v="6"/>
    <s v="Divorced"/>
    <n v="22100"/>
    <n v="8"/>
    <s v="Y"/>
    <n v="11"/>
    <n v="8"/>
    <n v="1"/>
    <n v="11"/>
    <n v="4"/>
    <n v="7"/>
    <n v="1"/>
    <n v="6"/>
    <n v="3"/>
  </r>
  <r>
    <n v="42"/>
    <s v="30 &amp; Above"/>
    <s v="Age 41 to 50"/>
    <s v="No"/>
    <s v="Travel_Rarely"/>
    <x v="0"/>
    <x v="3"/>
    <n v="4"/>
    <s v="Medical"/>
    <n v="1"/>
    <n v="1068"/>
    <s v="Female"/>
    <x v="3"/>
    <x v="4"/>
    <s v="Single"/>
    <n v="45390"/>
    <n v="4"/>
    <s v="Y"/>
    <n v="17"/>
    <n v="8"/>
    <n v="1"/>
    <n v="8"/>
    <n v="5"/>
    <n v="0"/>
    <n v="0"/>
    <n v="0"/>
    <n v="3"/>
  </r>
  <r>
    <n v="32"/>
    <s v="30 &amp; Above"/>
    <s v="Age 31 to 40"/>
    <s v="Yes"/>
    <s v="Travel_Rarely"/>
    <x v="1"/>
    <x v="7"/>
    <n v="1"/>
    <s v="Medical"/>
    <n v="1"/>
    <n v="1069"/>
    <s v="Male"/>
    <x v="3"/>
    <x v="5"/>
    <s v="Single"/>
    <n v="27410"/>
    <n v="7"/>
    <s v="Y"/>
    <n v="11"/>
    <n v="8"/>
    <n v="0"/>
    <n v="7"/>
    <n v="3"/>
    <n v="2"/>
    <n v="2"/>
    <n v="2"/>
    <n v="2"/>
  </r>
  <r>
    <n v="46"/>
    <s v="30 &amp; Above"/>
    <s v="Age 41 to 50"/>
    <s v="No"/>
    <s v="Travel_Rarely"/>
    <x v="1"/>
    <x v="28"/>
    <n v="1"/>
    <s v="Life Sciences"/>
    <n v="1"/>
    <n v="1070"/>
    <s v="Male"/>
    <x v="3"/>
    <x v="5"/>
    <s v="Divorced"/>
    <n v="34910"/>
    <n v="2"/>
    <s v="Y"/>
    <n v="14"/>
    <n v="8"/>
    <n v="0"/>
    <n v="25"/>
    <n v="0"/>
    <n v="19"/>
    <n v="2"/>
    <n v="8"/>
    <n v="3"/>
  </r>
  <r>
    <n v="27"/>
    <s v="Below 30"/>
    <s v="Age 21 to 30"/>
    <s v="No"/>
    <s v="Travel_Rarely"/>
    <x v="0"/>
    <x v="3"/>
    <n v="3"/>
    <s v="Life Sciences"/>
    <n v="1"/>
    <n v="1071"/>
    <s v="Female"/>
    <x v="4"/>
    <x v="1"/>
    <s v="Married"/>
    <n v="45410"/>
    <n v="1"/>
    <s v="Y"/>
    <n v="14"/>
    <n v="8"/>
    <n v="2"/>
    <n v="9"/>
    <n v="4"/>
    <n v="9"/>
    <n v="5"/>
    <n v="8"/>
    <n v="3"/>
  </r>
  <r>
    <n v="29"/>
    <s v="Below 30"/>
    <s v="Age 21 to 30"/>
    <s v="No"/>
    <s v="Travel_Rarely"/>
    <x v="1"/>
    <x v="7"/>
    <n v="2"/>
    <s v="Medical"/>
    <n v="1"/>
    <n v="1072"/>
    <s v="Male"/>
    <x v="2"/>
    <x v="2"/>
    <s v="Married"/>
    <n v="26780"/>
    <n v="1"/>
    <s v="Y"/>
    <n v="25"/>
    <n v="8"/>
    <n v="1"/>
    <n v="1"/>
    <n v="3"/>
    <n v="1"/>
    <n v="0"/>
    <n v="0"/>
    <n v="3"/>
  </r>
  <r>
    <n v="43"/>
    <s v="30 &amp; Above"/>
    <s v="Age 41 to 50"/>
    <s v="No"/>
    <s v="Travel_Rarely"/>
    <x v="1"/>
    <x v="7"/>
    <n v="3"/>
    <s v="Life Sciences"/>
    <n v="1"/>
    <n v="1073"/>
    <s v="Male"/>
    <x v="0"/>
    <x v="6"/>
    <s v="Married"/>
    <n v="73790"/>
    <n v="7"/>
    <s v="Y"/>
    <n v="13"/>
    <n v="8"/>
    <n v="2"/>
    <n v="21"/>
    <n v="3"/>
    <n v="16"/>
    <n v="6"/>
    <n v="14"/>
    <n v="3"/>
  </r>
  <r>
    <n v="48"/>
    <s v="30 &amp; Above"/>
    <s v="Age 41 to 50"/>
    <s v="No"/>
    <s v="Travel_Rarely"/>
    <x v="1"/>
    <x v="3"/>
    <n v="3"/>
    <s v="Life Sciences"/>
    <n v="1"/>
    <n v="1074"/>
    <s v="Female"/>
    <x v="3"/>
    <x v="8"/>
    <s v="Married"/>
    <n v="62720"/>
    <n v="4"/>
    <s v="Y"/>
    <n v="14"/>
    <n v="8"/>
    <n v="0"/>
    <n v="29"/>
    <n v="3"/>
    <n v="22"/>
    <n v="12"/>
    <n v="9"/>
    <n v="3"/>
  </r>
  <r>
    <n v="29"/>
    <s v="Below 30"/>
    <s v="Age 21 to 30"/>
    <s v="Yes"/>
    <s v="Travel_Frequently"/>
    <x v="1"/>
    <x v="19"/>
    <n v="2"/>
    <s v="Life Sciences"/>
    <n v="1"/>
    <n v="1075"/>
    <s v="Female"/>
    <x v="0"/>
    <x v="5"/>
    <s v="Single"/>
    <n v="52200"/>
    <n v="1"/>
    <s v="Y"/>
    <n v="17"/>
    <n v="8"/>
    <n v="0"/>
    <n v="1"/>
    <n v="3"/>
    <n v="1"/>
    <n v="1"/>
    <n v="0"/>
    <n v="2"/>
  </r>
  <r>
    <n v="46"/>
    <s v="30 &amp; Above"/>
    <s v="Age 41 to 50"/>
    <s v="Yes"/>
    <s v="Travel_Rarely"/>
    <x v="1"/>
    <x v="12"/>
    <n v="4"/>
    <s v="Medical"/>
    <n v="1"/>
    <n v="1076"/>
    <s v="Female"/>
    <x v="3"/>
    <x v="7"/>
    <s v="Married"/>
    <n v="27430"/>
    <n v="5"/>
    <s v="Y"/>
    <n v="25"/>
    <n v="8"/>
    <n v="1"/>
    <n v="14"/>
    <n v="1"/>
    <n v="8"/>
    <n v="0"/>
    <n v="7"/>
    <n v="3"/>
  </r>
  <r>
    <n v="27"/>
    <s v="Below 30"/>
    <s v="Age 21 to 30"/>
    <s v="No"/>
    <s v="Travel_Frequently"/>
    <x v="1"/>
    <x v="13"/>
    <n v="4"/>
    <s v="Medical"/>
    <n v="1"/>
    <n v="1077"/>
    <s v="Male"/>
    <x v="2"/>
    <x v="0"/>
    <s v="Married"/>
    <n v="49980"/>
    <n v="0"/>
    <s v="Y"/>
    <n v="20"/>
    <n v="8"/>
    <n v="2"/>
    <n v="8"/>
    <n v="3"/>
    <n v="7"/>
    <n v="7"/>
    <n v="3"/>
    <n v="2"/>
  </r>
  <r>
    <n v="39"/>
    <s v="30 &amp; Above"/>
    <s v="Age 31 to 40"/>
    <s v="No"/>
    <s v="Travel_Rarely"/>
    <x v="1"/>
    <x v="3"/>
    <n v="3"/>
    <s v="Technical Degree"/>
    <n v="1"/>
    <n v="1078"/>
    <s v="Male"/>
    <x v="2"/>
    <x v="0"/>
    <s v="Divorced"/>
    <n v="102520"/>
    <n v="8"/>
    <s v="Y"/>
    <n v="13"/>
    <n v="8"/>
    <n v="1"/>
    <n v="7"/>
    <n v="3"/>
    <n v="2"/>
    <n v="2"/>
    <n v="2"/>
    <n v="3"/>
  </r>
  <r>
    <n v="55"/>
    <s v="30 &amp; Above"/>
    <s v="Age 51 to 60"/>
    <s v="No"/>
    <s v="Travel_Rarely"/>
    <x v="1"/>
    <x v="3"/>
    <n v="3"/>
    <s v="Life Sciences"/>
    <n v="1"/>
    <n v="1079"/>
    <s v="Female"/>
    <x v="0"/>
    <x v="3"/>
    <s v="Married"/>
    <n v="27810"/>
    <n v="8"/>
    <s v="Y"/>
    <n v="13"/>
    <n v="8"/>
    <n v="1"/>
    <n v="19"/>
    <n v="2"/>
    <n v="5"/>
    <n v="0"/>
    <n v="4"/>
    <n v="4"/>
  </r>
  <r>
    <n v="28"/>
    <s v="Below 30"/>
    <s v="Age 21 to 30"/>
    <s v="No"/>
    <s v="Travel_Rarely"/>
    <x v="1"/>
    <x v="17"/>
    <n v="2"/>
    <s v="Life Sciences"/>
    <n v="1"/>
    <n v="1080"/>
    <s v="Male"/>
    <x v="3"/>
    <x v="5"/>
    <s v="Married"/>
    <n v="68520"/>
    <n v="1"/>
    <s v="Y"/>
    <n v="18"/>
    <n v="8"/>
    <n v="1"/>
    <n v="1"/>
    <n v="2"/>
    <n v="1"/>
    <n v="0"/>
    <n v="0"/>
    <n v="3"/>
  </r>
  <r>
    <n v="30"/>
    <s v="30 &amp; Above"/>
    <s v="Age 21 to 30"/>
    <s v="Yes"/>
    <s v="Travel_Rarely"/>
    <x v="0"/>
    <x v="27"/>
    <n v="4"/>
    <s v="Life Sciences"/>
    <n v="1"/>
    <n v="1081"/>
    <s v="Female"/>
    <x v="3"/>
    <x v="2"/>
    <s v="Single"/>
    <n v="49500"/>
    <n v="1"/>
    <s v="Y"/>
    <n v="12"/>
    <n v="8"/>
    <n v="2"/>
    <n v="1"/>
    <n v="3"/>
    <n v="1"/>
    <n v="0"/>
    <n v="0"/>
    <n v="2"/>
  </r>
  <r>
    <n v="22"/>
    <s v="Below 30"/>
    <s v="Age 21 to 30"/>
    <s v="Yes"/>
    <s v="Travel_Rarely"/>
    <x v="1"/>
    <x v="13"/>
    <n v="2"/>
    <s v="Life Sciences"/>
    <n v="1"/>
    <n v="1082"/>
    <s v="Female"/>
    <x v="3"/>
    <x v="5"/>
    <s v="Single"/>
    <n v="35790"/>
    <n v="1"/>
    <s v="Y"/>
    <n v="19"/>
    <n v="8"/>
    <n v="3"/>
    <n v="1"/>
    <n v="3"/>
    <n v="1"/>
    <n v="0"/>
    <n v="0"/>
    <n v="3"/>
  </r>
  <r>
    <n v="36"/>
    <s v="30 &amp; Above"/>
    <s v="Age 31 to 40"/>
    <s v="No"/>
    <s v="Travel_Rarely"/>
    <x v="1"/>
    <x v="5"/>
    <n v="3"/>
    <s v="Life Sciences"/>
    <n v="1"/>
    <n v="1083"/>
    <s v="Male"/>
    <x v="0"/>
    <x v="2"/>
    <s v="Married"/>
    <n v="131910"/>
    <n v="1"/>
    <s v="Y"/>
    <n v="14"/>
    <n v="8"/>
    <n v="1"/>
    <n v="10"/>
    <n v="2"/>
    <n v="10"/>
    <n v="1"/>
    <n v="7"/>
    <n v="3"/>
  </r>
  <r>
    <n v="31"/>
    <s v="30 &amp; Above"/>
    <s v="Age 31 to 40"/>
    <s v="No"/>
    <s v="Travel_Rarely"/>
    <x v="1"/>
    <x v="3"/>
    <n v="4"/>
    <s v="Life Sciences"/>
    <n v="1"/>
    <n v="1084"/>
    <s v="Female"/>
    <x v="4"/>
    <x v="8"/>
    <s v="Divorced"/>
    <n v="103770"/>
    <n v="1"/>
    <s v="Y"/>
    <n v="14"/>
    <n v="8"/>
    <n v="0"/>
    <n v="10"/>
    <n v="2"/>
    <n v="10"/>
    <n v="0"/>
    <n v="2"/>
    <n v="3"/>
  </r>
  <r>
    <n v="34"/>
    <s v="30 &amp; Above"/>
    <s v="Age 31 to 40"/>
    <s v="No"/>
    <s v="Travel_Rarely"/>
    <x v="0"/>
    <x v="10"/>
    <n v="2"/>
    <s v="Technical Degree"/>
    <n v="1"/>
    <n v="1085"/>
    <s v="Female"/>
    <x v="0"/>
    <x v="2"/>
    <s v="Married"/>
    <n v="22350"/>
    <n v="2"/>
    <s v="Y"/>
    <n v="14"/>
    <n v="8"/>
    <n v="1"/>
    <n v="9"/>
    <n v="2"/>
    <n v="5"/>
    <n v="1"/>
    <n v="0"/>
    <n v="3"/>
  </r>
  <r>
    <n v="29"/>
    <s v="Below 30"/>
    <s v="Age 21 to 30"/>
    <s v="No"/>
    <s v="Travel_Rarely"/>
    <x v="1"/>
    <x v="15"/>
    <n v="5"/>
    <s v="Life Sciences"/>
    <n v="1"/>
    <n v="1086"/>
    <s v="Female"/>
    <x v="0"/>
    <x v="2"/>
    <s v="Single"/>
    <n v="105020"/>
    <n v="3"/>
    <s v="Y"/>
    <n v="12"/>
    <n v="8"/>
    <n v="0"/>
    <n v="11"/>
    <n v="4"/>
    <n v="3"/>
    <n v="1"/>
    <n v="2"/>
    <n v="3"/>
  </r>
  <r>
    <n v="37"/>
    <s v="30 &amp; Above"/>
    <s v="Age 31 to 40"/>
    <s v="No"/>
    <s v="Travel_Rarely"/>
    <x v="1"/>
    <x v="8"/>
    <n v="2"/>
    <s v="Medical"/>
    <n v="1"/>
    <n v="1087"/>
    <s v="Male"/>
    <x v="0"/>
    <x v="6"/>
    <s v="Married"/>
    <n v="20110"/>
    <n v="5"/>
    <s v="Y"/>
    <n v="13"/>
    <n v="8"/>
    <n v="0"/>
    <n v="16"/>
    <n v="4"/>
    <n v="5"/>
    <n v="0"/>
    <n v="4"/>
    <n v="3"/>
  </r>
  <r>
    <n v="35"/>
    <s v="30 &amp; Above"/>
    <s v="Age 31 to 40"/>
    <s v="No"/>
    <s v="Travel_Rarely"/>
    <x v="0"/>
    <x v="3"/>
    <n v="1"/>
    <s v="Technical Degree"/>
    <n v="1"/>
    <n v="1088"/>
    <s v="Male"/>
    <x v="3"/>
    <x v="5"/>
    <s v="Married"/>
    <n v="18590"/>
    <n v="0"/>
    <s v="Y"/>
    <n v="25"/>
    <n v="8"/>
    <n v="1"/>
    <n v="4"/>
    <n v="2"/>
    <n v="3"/>
    <n v="0"/>
    <n v="2"/>
    <n v="3"/>
  </r>
  <r>
    <n v="45"/>
    <s v="30 &amp; Above"/>
    <s v="Age 41 to 50"/>
    <s v="No"/>
    <s v="Travel_Rarely"/>
    <x v="1"/>
    <x v="11"/>
    <n v="3"/>
    <s v="Medical"/>
    <n v="1"/>
    <n v="1089"/>
    <s v="Female"/>
    <x v="3"/>
    <x v="2"/>
    <s v="Married"/>
    <n v="37600"/>
    <n v="0"/>
    <s v="Y"/>
    <n v="14"/>
    <n v="8"/>
    <n v="1"/>
    <n v="10"/>
    <n v="2"/>
    <n v="9"/>
    <n v="3"/>
    <n v="8"/>
    <n v="2"/>
  </r>
  <r>
    <n v="36"/>
    <s v="30 &amp; Above"/>
    <s v="Age 31 to 40"/>
    <s v="No"/>
    <s v="Travel_Frequently"/>
    <x v="1"/>
    <x v="15"/>
    <n v="3"/>
    <s v="Medical"/>
    <n v="1"/>
    <n v="1090"/>
    <s v="Female"/>
    <x v="1"/>
    <x v="6"/>
    <s v="Single"/>
    <n v="177790"/>
    <n v="1"/>
    <s v="Y"/>
    <n v="17"/>
    <n v="8"/>
    <n v="1"/>
    <n v="10"/>
    <n v="5"/>
    <n v="10"/>
    <n v="0"/>
    <n v="8"/>
    <n v="2"/>
  </r>
  <r>
    <n v="40"/>
    <s v="30 &amp; Above"/>
    <s v="Age 31 to 40"/>
    <s v="No"/>
    <s v="Travel_Rarely"/>
    <x v="1"/>
    <x v="11"/>
    <n v="3"/>
    <s v="Other"/>
    <n v="1"/>
    <n v="1091"/>
    <s v="Male"/>
    <x v="0"/>
    <x v="2"/>
    <s v="Divorced"/>
    <n v="68330"/>
    <n v="2"/>
    <s v="Y"/>
    <n v="13"/>
    <n v="8"/>
    <n v="0"/>
    <n v="22"/>
    <n v="3"/>
    <n v="19"/>
    <n v="11"/>
    <n v="16"/>
    <n v="3"/>
  </r>
  <r>
    <n v="26"/>
    <s v="Below 30"/>
    <s v="Age 21 to 30"/>
    <s v="No"/>
    <s v="Travel_Rarely"/>
    <x v="1"/>
    <x v="25"/>
    <n v="2"/>
    <s v="Life Sciences"/>
    <n v="1"/>
    <n v="1092"/>
    <s v="Male"/>
    <x v="3"/>
    <x v="3"/>
    <s v="Married"/>
    <n v="68120"/>
    <n v="1"/>
    <s v="Y"/>
    <n v="13"/>
    <n v="8"/>
    <n v="0"/>
    <n v="1"/>
    <n v="2"/>
    <n v="1"/>
    <n v="1"/>
    <n v="0"/>
    <n v="2"/>
  </r>
  <r>
    <n v="27"/>
    <s v="Below 30"/>
    <s v="Age 21 to 30"/>
    <s v="No"/>
    <s v="Travel_Rarely"/>
    <x v="1"/>
    <x v="12"/>
    <n v="3"/>
    <s v="Technical Degree"/>
    <n v="1"/>
    <n v="1093"/>
    <s v="Male"/>
    <x v="3"/>
    <x v="6"/>
    <s v="Single"/>
    <n v="51710"/>
    <n v="0"/>
    <s v="Y"/>
    <n v="20"/>
    <n v="8"/>
    <n v="1"/>
    <n v="9"/>
    <n v="1"/>
    <n v="8"/>
    <n v="0"/>
    <n v="7"/>
    <s v="NA"/>
  </r>
  <r>
    <n v="48"/>
    <s v="30 &amp; Above"/>
    <s v="Age 41 to 50"/>
    <s v="No"/>
    <s v="Travel_Frequently"/>
    <x v="1"/>
    <x v="3"/>
    <n v="3"/>
    <s v="Life Sciences"/>
    <n v="1"/>
    <n v="1094"/>
    <s v="Male"/>
    <x v="3"/>
    <x v="4"/>
    <s v="Divorced"/>
    <n v="197400"/>
    <n v="3"/>
    <s v="Y"/>
    <n v="14"/>
    <n v="8"/>
    <n v="0"/>
    <n v="24"/>
    <n v="2"/>
    <n v="22"/>
    <n v="4"/>
    <n v="7"/>
    <n v="3"/>
  </r>
  <r>
    <n v="44"/>
    <s v="30 &amp; Above"/>
    <s v="Age 41 to 50"/>
    <s v="No"/>
    <s v="Travel_Rarely"/>
    <x v="0"/>
    <x v="7"/>
    <n v="2"/>
    <s v="Medical"/>
    <n v="1"/>
    <n v="1095"/>
    <s v="Male"/>
    <x v="1"/>
    <x v="8"/>
    <s v="Married"/>
    <n v="187110"/>
    <n v="2"/>
    <s v="Y"/>
    <n v="12"/>
    <n v="8"/>
    <n v="1"/>
    <n v="10"/>
    <n v="0"/>
    <n v="2"/>
    <n v="2"/>
    <n v="2"/>
    <n v="3"/>
  </r>
  <r>
    <n v="34"/>
    <s v="30 &amp; Above"/>
    <s v="Age 31 to 40"/>
    <s v="Yes"/>
    <s v="Non-Travel"/>
    <x v="1"/>
    <x v="26"/>
    <n v="2"/>
    <s v="Life Sciences"/>
    <n v="1"/>
    <n v="1096"/>
    <s v="Female"/>
    <x v="0"/>
    <x v="7"/>
    <s v="Married"/>
    <n v="36920"/>
    <n v="1"/>
    <s v="Y"/>
    <n v="12"/>
    <n v="8"/>
    <n v="1"/>
    <n v="5"/>
    <n v="5"/>
    <n v="5"/>
    <n v="3"/>
    <n v="0"/>
    <n v="3"/>
  </r>
  <r>
    <n v="56"/>
    <s v="30 &amp; Above"/>
    <s v="Age 51 to 60"/>
    <s v="Yes"/>
    <s v="Travel_Rarely"/>
    <x v="2"/>
    <x v="7"/>
    <n v="2"/>
    <s v="Medical"/>
    <n v="1"/>
    <n v="1097"/>
    <s v="Female"/>
    <x v="4"/>
    <x v="2"/>
    <s v="Single"/>
    <n v="25590"/>
    <n v="1"/>
    <s v="Y"/>
    <n v="21"/>
    <n v="8"/>
    <n v="0"/>
    <n v="5"/>
    <n v="3"/>
    <n v="4"/>
    <n v="1"/>
    <n v="0"/>
    <n v="3"/>
  </r>
  <r>
    <n v="36"/>
    <s v="30 &amp; Above"/>
    <s v="Age 31 to 40"/>
    <s v="No"/>
    <s v="Travel_Rarely"/>
    <x v="1"/>
    <x v="19"/>
    <n v="3"/>
    <s v="Technical Degree"/>
    <n v="1"/>
    <n v="1098"/>
    <s v="Female"/>
    <x v="2"/>
    <x v="0"/>
    <s v="Married"/>
    <n v="25170"/>
    <n v="2"/>
    <s v="Y"/>
    <n v="14"/>
    <n v="8"/>
    <n v="0"/>
    <n v="12"/>
    <n v="3"/>
    <n v="4"/>
    <n v="1"/>
    <n v="3"/>
    <n v="1"/>
  </r>
  <r>
    <n v="41"/>
    <s v="30 &amp; Above"/>
    <s v="Age 41 to 50"/>
    <s v="No"/>
    <s v="Travel_Rarely"/>
    <x v="1"/>
    <x v="15"/>
    <n v="3"/>
    <s v="Life Sciences"/>
    <n v="1"/>
    <n v="1099"/>
    <s v="Female"/>
    <x v="0"/>
    <x v="2"/>
    <s v="Married"/>
    <n v="66230"/>
    <n v="5"/>
    <s v="Y"/>
    <n v="18"/>
    <n v="8"/>
    <n v="0"/>
    <n v="14"/>
    <n v="3"/>
    <n v="5"/>
    <n v="1"/>
    <n v="4"/>
    <n v="3"/>
  </r>
  <r>
    <n v="42"/>
    <s v="30 &amp; Above"/>
    <s v="Age 41 to 50"/>
    <s v="No"/>
    <s v="Travel_Rarely"/>
    <x v="1"/>
    <x v="8"/>
    <n v="3"/>
    <s v="Technical Degree"/>
    <n v="1"/>
    <n v="1100"/>
    <s v="Female"/>
    <x v="3"/>
    <x v="2"/>
    <s v="Married"/>
    <n v="182650"/>
    <n v="9"/>
    <s v="Y"/>
    <n v="12"/>
    <n v="8"/>
    <n v="1"/>
    <n v="18"/>
    <n v="4"/>
    <n v="13"/>
    <n v="5"/>
    <n v="7"/>
    <n v="4"/>
  </r>
  <r>
    <n v="31"/>
    <s v="30 &amp; Above"/>
    <s v="Age 31 to 40"/>
    <s v="No"/>
    <s v="Travel_Rarely"/>
    <x v="0"/>
    <x v="14"/>
    <n v="4"/>
    <s v="Life Sciences"/>
    <n v="1"/>
    <n v="1101"/>
    <s v="Female"/>
    <x v="0"/>
    <x v="2"/>
    <s v="Divorced"/>
    <n v="161240"/>
    <n v="2"/>
    <s v="Y"/>
    <n v="23"/>
    <n v="8"/>
    <n v="1"/>
    <n v="8"/>
    <n v="2"/>
    <n v="5"/>
    <n v="1"/>
    <n v="4"/>
    <n v="3"/>
  </r>
  <r>
    <n v="34"/>
    <s v="30 &amp; Above"/>
    <s v="Age 31 to 40"/>
    <s v="No"/>
    <s v="Travel_Rarely"/>
    <x v="1"/>
    <x v="4"/>
    <n v="1"/>
    <s v="Life Sciences"/>
    <n v="1"/>
    <n v="1102"/>
    <s v="Female"/>
    <x v="2"/>
    <x v="5"/>
    <s v="Married"/>
    <n v="25850"/>
    <n v="3"/>
    <s v="Y"/>
    <n v="12"/>
    <n v="8"/>
    <n v="0"/>
    <n v="9"/>
    <n v="5"/>
    <n v="4"/>
    <n v="0"/>
    <n v="1"/>
    <n v="2"/>
  </r>
  <r>
    <n v="31"/>
    <s v="30 &amp; Above"/>
    <s v="Age 31 to 40"/>
    <s v="No"/>
    <s v="Travel_Rarely"/>
    <x v="0"/>
    <x v="23"/>
    <n v="2"/>
    <s v="Life Sciences"/>
    <n v="1"/>
    <n v="1103"/>
    <s v="Female"/>
    <x v="2"/>
    <x v="6"/>
    <s v="Divorced"/>
    <n v="182130"/>
    <n v="8"/>
    <s v="Y"/>
    <n v="21"/>
    <n v="8"/>
    <n v="2"/>
    <n v="4"/>
    <n v="3"/>
    <n v="2"/>
    <n v="2"/>
    <n v="2"/>
    <n v="2"/>
  </r>
  <r>
    <n v="26"/>
    <s v="Below 30"/>
    <s v="Age 21 to 30"/>
    <s v="No"/>
    <s v="Travel_Frequently"/>
    <x v="0"/>
    <x v="13"/>
    <n v="2"/>
    <s v="Life Sciences"/>
    <n v="1"/>
    <n v="1104"/>
    <s v="Male"/>
    <x v="3"/>
    <x v="0"/>
    <s v="Married"/>
    <n v="83800"/>
    <n v="0"/>
    <s v="Y"/>
    <n v="14"/>
    <n v="8"/>
    <n v="0"/>
    <n v="8"/>
    <n v="3"/>
    <n v="7"/>
    <n v="7"/>
    <n v="7"/>
    <n v="3"/>
  </r>
  <r>
    <n v="45"/>
    <s v="30 &amp; Above"/>
    <s v="Age 41 to 50"/>
    <s v="No"/>
    <s v="Travel_Frequently"/>
    <x v="1"/>
    <x v="4"/>
    <n v="4"/>
    <s v="Life Sciences"/>
    <n v="1"/>
    <n v="1105"/>
    <s v="Female"/>
    <x v="3"/>
    <x v="8"/>
    <s v="Single"/>
    <n v="29940"/>
    <n v="4"/>
    <s v="Y"/>
    <n v="18"/>
    <n v="8"/>
    <n v="1"/>
    <n v="12"/>
    <n v="2"/>
    <n v="4"/>
    <n v="0"/>
    <n v="3"/>
    <n v="3"/>
  </r>
  <r>
    <n v="33"/>
    <s v="30 &amp; Above"/>
    <s v="Age 31 to 40"/>
    <s v="No"/>
    <s v="Travel_Rarely"/>
    <x v="0"/>
    <x v="7"/>
    <n v="3"/>
    <s v="Life Sciences"/>
    <n v="1"/>
    <n v="1106"/>
    <s v="Female"/>
    <x v="4"/>
    <x v="2"/>
    <s v="Single"/>
    <n v="12230"/>
    <n v="1"/>
    <s v="Y"/>
    <n v="13"/>
    <n v="8"/>
    <n v="1"/>
    <n v="10"/>
    <n v="3"/>
    <n v="10"/>
    <n v="0"/>
    <n v="9"/>
    <n v="2"/>
  </r>
  <r>
    <n v="28"/>
    <s v="Below 30"/>
    <s v="Age 21 to 30"/>
    <s v="No"/>
    <s v="Travel_Frequently"/>
    <x v="0"/>
    <x v="4"/>
    <n v="3"/>
    <s v="Life Sciences"/>
    <n v="1"/>
    <n v="1107"/>
    <s v="Male"/>
    <x v="1"/>
    <x v="1"/>
    <s v="Married"/>
    <n v="11180"/>
    <n v="1"/>
    <s v="Y"/>
    <n v="11"/>
    <n v="8"/>
    <n v="0"/>
    <n v="7"/>
    <n v="3"/>
    <n v="7"/>
    <n v="0"/>
    <n v="7"/>
    <n v="3"/>
  </r>
  <r>
    <n v="29"/>
    <s v="Below 30"/>
    <s v="Age 21 to 30"/>
    <s v="Yes"/>
    <s v="Travel_Frequently"/>
    <x v="2"/>
    <x v="3"/>
    <n v="4"/>
    <s v="Human Resources"/>
    <n v="1"/>
    <n v="1108"/>
    <s v="Male"/>
    <x v="3"/>
    <x v="2"/>
    <s v="Single"/>
    <n v="28750"/>
    <n v="1"/>
    <s v="Y"/>
    <n v="11"/>
    <n v="8"/>
    <n v="0"/>
    <n v="1"/>
    <n v="3"/>
    <n v="1"/>
    <n v="0"/>
    <n v="0"/>
    <n v="3"/>
  </r>
  <r>
    <n v="39"/>
    <s v="30 &amp; Above"/>
    <s v="Age 31 to 40"/>
    <s v="No"/>
    <s v="Non-Travel"/>
    <x v="1"/>
    <x v="4"/>
    <n v="5"/>
    <s v="Medical"/>
    <n v="1"/>
    <n v="1109"/>
    <s v="Female"/>
    <x v="3"/>
    <x v="7"/>
    <s v="Married"/>
    <n v="188240"/>
    <n v="6"/>
    <s v="Y"/>
    <n v="19"/>
    <n v="8"/>
    <n v="1"/>
    <n v="10"/>
    <n v="4"/>
    <n v="3"/>
    <n v="1"/>
    <n v="2"/>
    <n v="3"/>
  </r>
  <r>
    <n v="27"/>
    <s v="Below 30"/>
    <s v="Age 21 to 30"/>
    <s v="No"/>
    <s v="Travel_Rarely"/>
    <x v="0"/>
    <x v="11"/>
    <n v="2"/>
    <s v="Technical Degree"/>
    <n v="1"/>
    <n v="1110"/>
    <s v="Male"/>
    <x v="3"/>
    <x v="0"/>
    <s v="Married"/>
    <n v="135770"/>
    <n v="1"/>
    <s v="Y"/>
    <n v="12"/>
    <n v="8"/>
    <n v="1"/>
    <n v="6"/>
    <n v="2"/>
    <n v="5"/>
    <n v="1"/>
    <n v="2"/>
    <n v="2"/>
  </r>
  <r>
    <n v="34"/>
    <s v="30 &amp; Above"/>
    <s v="Age 31 to 40"/>
    <s v="No"/>
    <s v="Travel_Frequently"/>
    <x v="1"/>
    <x v="14"/>
    <n v="4"/>
    <s v="Life Sciences"/>
    <n v="1"/>
    <n v="1111"/>
    <s v="Female"/>
    <x v="3"/>
    <x v="6"/>
    <s v="Married"/>
    <n v="26250"/>
    <n v="1"/>
    <s v="Y"/>
    <n v="12"/>
    <n v="8"/>
    <n v="3"/>
    <n v="16"/>
    <n v="4"/>
    <n v="15"/>
    <n v="6"/>
    <n v="11"/>
    <n v="3"/>
  </r>
  <r>
    <n v="28"/>
    <s v="Below 30"/>
    <s v="Age 21 to 30"/>
    <s v="Yes"/>
    <s v="Travel_Rarely"/>
    <x v="1"/>
    <x v="23"/>
    <n v="3"/>
    <s v="Technical Degree"/>
    <n v="1"/>
    <n v="1112"/>
    <s v="Male"/>
    <x v="0"/>
    <x v="4"/>
    <s v="Single"/>
    <n v="187890"/>
    <n v="3"/>
    <s v="Y"/>
    <n v="16"/>
    <n v="8"/>
    <n v="1"/>
    <n v="6"/>
    <n v="4"/>
    <n v="2"/>
    <n v="2"/>
    <n v="2"/>
    <n v="3"/>
  </r>
  <r>
    <n v="47"/>
    <s v="30 &amp; Above"/>
    <s v="Age 41 to 50"/>
    <s v="No"/>
    <s v="Non-Travel"/>
    <x v="1"/>
    <x v="7"/>
    <n v="4"/>
    <s v="Medical"/>
    <n v="1"/>
    <n v="1113"/>
    <s v="Male"/>
    <x v="0"/>
    <x v="1"/>
    <s v="Married"/>
    <n v="45380"/>
    <n v="8"/>
    <s v="Y"/>
    <n v="11"/>
    <n v="8"/>
    <n v="0"/>
    <n v="16"/>
    <n v="3"/>
    <n v="8"/>
    <n v="1"/>
    <n v="7"/>
    <n v="4"/>
  </r>
  <r>
    <n v="56"/>
    <s v="30 &amp; Above"/>
    <s v="Age 51 to 60"/>
    <s v="No"/>
    <s v="Travel_Rarely"/>
    <x v="1"/>
    <x v="12"/>
    <n v="3"/>
    <s v="Technical Degree"/>
    <n v="1"/>
    <n v="1114"/>
    <s v="Female"/>
    <x v="3"/>
    <x v="2"/>
    <s v="Married"/>
    <n v="198470"/>
    <n v="4"/>
    <s v="Y"/>
    <n v="14"/>
    <n v="8"/>
    <n v="0"/>
    <n v="6"/>
    <n v="6"/>
    <n v="0"/>
    <n v="0"/>
    <n v="0"/>
    <n v="3"/>
  </r>
  <r>
    <n v="39"/>
    <s v="30 &amp; Above"/>
    <s v="Age 31 to 40"/>
    <s v="No"/>
    <s v="Travel_Rarely"/>
    <x v="1"/>
    <x v="7"/>
    <n v="3"/>
    <s v="Other"/>
    <n v="1"/>
    <n v="1115"/>
    <s v="Female"/>
    <x v="0"/>
    <x v="5"/>
    <s v="Married"/>
    <n v="105120"/>
    <n v="1"/>
    <s v="Y"/>
    <n v="12"/>
    <n v="8"/>
    <n v="1"/>
    <n v="10"/>
    <n v="2"/>
    <n v="10"/>
    <n v="7"/>
    <n v="9"/>
    <n v="3"/>
  </r>
  <r>
    <n v="38"/>
    <s v="30 &amp; Above"/>
    <s v="Age 31 to 40"/>
    <s v="No"/>
    <s v="Travel_Frequently"/>
    <x v="1"/>
    <x v="12"/>
    <n v="2"/>
    <s v="Medical"/>
    <n v="1"/>
    <n v="1116"/>
    <s v="Female"/>
    <x v="0"/>
    <x v="8"/>
    <s v="Divorced"/>
    <n v="44440"/>
    <n v="1"/>
    <s v="Y"/>
    <n v="13"/>
    <n v="8"/>
    <n v="0"/>
    <n v="20"/>
    <n v="2"/>
    <n v="20"/>
    <n v="0"/>
    <n v="7"/>
    <n v="3"/>
  </r>
  <r>
    <n v="58"/>
    <s v="30 &amp; Above"/>
    <s v="Age 51 to 60"/>
    <s v="No"/>
    <s v="Travel_Rarely"/>
    <x v="0"/>
    <x v="15"/>
    <n v="3"/>
    <s v="Marketing"/>
    <n v="1"/>
    <n v="1117"/>
    <s v="Male"/>
    <x v="4"/>
    <x v="7"/>
    <s v="Married"/>
    <n v="21540"/>
    <n v="4"/>
    <s v="Y"/>
    <n v="21"/>
    <n v="8"/>
    <n v="1"/>
    <n v="29"/>
    <n v="3"/>
    <n v="1"/>
    <n v="0"/>
    <n v="0"/>
    <n v="2"/>
  </r>
  <r>
    <n v="32"/>
    <s v="30 &amp; Above"/>
    <s v="Age 31 to 40"/>
    <s v="Yes"/>
    <s v="Travel_Frequently"/>
    <x v="1"/>
    <x v="14"/>
    <n v="3"/>
    <s v="Life Sciences"/>
    <n v="1"/>
    <n v="1118"/>
    <s v="Male"/>
    <x v="3"/>
    <x v="5"/>
    <s v="Single"/>
    <n v="191900"/>
    <n v="3"/>
    <s v="Y"/>
    <n v="17"/>
    <n v="8"/>
    <n v="1"/>
    <n v="8"/>
    <n v="2"/>
    <n v="4"/>
    <n v="0"/>
    <n v="3"/>
    <n v="3"/>
  </r>
  <r>
    <n v="38"/>
    <s v="30 &amp; Above"/>
    <s v="Age 31 to 40"/>
    <s v="No"/>
    <s v="Travel_Rarely"/>
    <x v="1"/>
    <x v="11"/>
    <n v="4"/>
    <s v="Life Sciences"/>
    <n v="1"/>
    <n v="1119"/>
    <s v="Female"/>
    <x v="0"/>
    <x v="7"/>
    <s v="Divorced"/>
    <n v="44900"/>
    <n v="2"/>
    <s v="Y"/>
    <n v="21"/>
    <n v="8"/>
    <n v="1"/>
    <n v="10"/>
    <n v="1"/>
    <n v="5"/>
    <n v="0"/>
    <n v="3"/>
    <n v="4"/>
  </r>
  <r>
    <n v="49"/>
    <s v="30 &amp; Above"/>
    <s v="Age 41 to 50"/>
    <s v="No"/>
    <s v="Travel_Frequently"/>
    <x v="0"/>
    <x v="5"/>
    <n v="4"/>
    <s v="Life Sciences"/>
    <n v="1"/>
    <n v="1120"/>
    <s v="Male"/>
    <x v="3"/>
    <x v="1"/>
    <s v="Married"/>
    <n v="35060"/>
    <n v="3"/>
    <s v="Y"/>
    <n v="11"/>
    <n v="8"/>
    <n v="1"/>
    <n v="28"/>
    <n v="4"/>
    <n v="5"/>
    <n v="4"/>
    <n v="3"/>
    <n v="3"/>
  </r>
  <r>
    <n v="42"/>
    <s v="30 &amp; Above"/>
    <s v="Age 41 to 50"/>
    <s v="No"/>
    <s v="Travel_Rarely"/>
    <x v="0"/>
    <x v="7"/>
    <n v="3"/>
    <s v="Life Sciences"/>
    <n v="1"/>
    <n v="1121"/>
    <s v="Female"/>
    <x v="0"/>
    <x v="2"/>
    <s v="Divorced"/>
    <n v="23720"/>
    <n v="3"/>
    <s v="Y"/>
    <n v="12"/>
    <n v="8"/>
    <n v="1"/>
    <n v="14"/>
    <n v="3"/>
    <n v="0"/>
    <n v="0"/>
    <n v="0"/>
    <n v="3"/>
  </r>
  <r>
    <n v="27"/>
    <s v="Below 30"/>
    <s v="Age 21 to 30"/>
    <s v="Yes"/>
    <s v="Travel_Frequently"/>
    <x v="0"/>
    <x v="4"/>
    <n v="1"/>
    <s v="Life Sciences"/>
    <n v="1"/>
    <n v="1122"/>
    <s v="Male"/>
    <x v="1"/>
    <x v="5"/>
    <s v="Married"/>
    <n v="102310"/>
    <n v="1"/>
    <s v="Y"/>
    <n v="13"/>
    <n v="8"/>
    <n v="1"/>
    <n v="1"/>
    <n v="2"/>
    <n v="1"/>
    <n v="0"/>
    <n v="0"/>
    <n v="3"/>
  </r>
  <r>
    <n v="35"/>
    <s v="30 &amp; Above"/>
    <s v="Age 31 to 40"/>
    <s v="No"/>
    <s v="Travel_Rarely"/>
    <x v="1"/>
    <x v="23"/>
    <n v="1"/>
    <s v="Medical"/>
    <n v="1"/>
    <n v="1123"/>
    <s v="Male"/>
    <x v="0"/>
    <x v="2"/>
    <s v="Married"/>
    <n v="54100"/>
    <n v="0"/>
    <s v="Y"/>
    <n v="18"/>
    <n v="8"/>
    <n v="0"/>
    <n v="6"/>
    <n v="4"/>
    <n v="5"/>
    <n v="0"/>
    <n v="4"/>
    <n v="1"/>
  </r>
  <r>
    <n v="28"/>
    <s v="Below 30"/>
    <s v="Age 21 to 30"/>
    <s v="No"/>
    <s v="Non-Travel"/>
    <x v="1"/>
    <x v="24"/>
    <n v="1"/>
    <s v="Medical"/>
    <n v="1"/>
    <n v="1124"/>
    <s v="Male"/>
    <x v="2"/>
    <x v="1"/>
    <s v="Single"/>
    <n v="79780"/>
    <n v="1"/>
    <s v="Y"/>
    <n v="16"/>
    <n v="8"/>
    <n v="2"/>
    <n v="5"/>
    <n v="2"/>
    <n v="5"/>
    <n v="1"/>
    <n v="4"/>
    <n v="2"/>
  </r>
  <r>
    <n v="31"/>
    <s v="30 &amp; Above"/>
    <s v="Age 31 to 40"/>
    <s v="No"/>
    <s v="Non-Travel"/>
    <x v="0"/>
    <x v="28"/>
    <n v="1"/>
    <s v="Medical"/>
    <n v="1"/>
    <n v="1125"/>
    <s v="Male"/>
    <x v="0"/>
    <x v="2"/>
    <s v="Divorced"/>
    <n v="38670"/>
    <n v="1"/>
    <s v="Y"/>
    <n v="11"/>
    <n v="8"/>
    <n v="1"/>
    <n v="4"/>
    <n v="4"/>
    <n v="4"/>
    <n v="2"/>
    <n v="3"/>
    <n v="4"/>
  </r>
  <r>
    <n v="36"/>
    <s v="30 &amp; Above"/>
    <s v="Age 31 to 40"/>
    <s v="No"/>
    <s v="Non-Travel"/>
    <x v="1"/>
    <x v="7"/>
    <n v="3"/>
    <s v="Life Sciences"/>
    <n v="1"/>
    <n v="1126"/>
    <s v="Male"/>
    <x v="3"/>
    <x v="1"/>
    <s v="Married"/>
    <n v="28380"/>
    <n v="1"/>
    <s v="Y"/>
    <n v="19"/>
    <n v="8"/>
    <n v="2"/>
    <n v="5"/>
    <n v="5"/>
    <n v="5"/>
    <n v="0"/>
    <n v="2"/>
    <n v="3"/>
  </r>
  <r>
    <n v="34"/>
    <s v="30 &amp; Above"/>
    <s v="Age 31 to 40"/>
    <s v="No"/>
    <s v="Travel_Rarely"/>
    <x v="0"/>
    <x v="3"/>
    <n v="3"/>
    <s v="Marketing"/>
    <n v="1"/>
    <n v="1127"/>
    <s v="Male"/>
    <x v="1"/>
    <x v="0"/>
    <s v="Single"/>
    <n v="46950"/>
    <n v="1"/>
    <s v="Y"/>
    <n v="16"/>
    <n v="8"/>
    <n v="1"/>
    <n v="14"/>
    <n v="2"/>
    <n v="14"/>
    <n v="2"/>
    <n v="1"/>
    <n v="2"/>
  </r>
  <r>
    <n v="34"/>
    <s v="30 &amp; Above"/>
    <s v="Age 31 to 40"/>
    <s v="No"/>
    <s v="Travel_Rarely"/>
    <x v="1"/>
    <x v="21"/>
    <n v="3"/>
    <s v="Technical Degree"/>
    <n v="1"/>
    <n v="1128"/>
    <s v="Female"/>
    <x v="0"/>
    <x v="4"/>
    <s v="Divorced"/>
    <n v="33390"/>
    <n v="1"/>
    <s v="Y"/>
    <n v="16"/>
    <n v="8"/>
    <n v="0"/>
    <n v="9"/>
    <n v="2"/>
    <n v="8"/>
    <n v="1"/>
    <n v="1"/>
    <n v="2"/>
  </r>
  <r>
    <n v="26"/>
    <s v="Below 30"/>
    <s v="Age 21 to 30"/>
    <s v="No"/>
    <s v="Travel_Rarely"/>
    <x v="1"/>
    <x v="3"/>
    <n v="2"/>
    <s v="Life Sciences"/>
    <n v="1"/>
    <n v="1129"/>
    <s v="Male"/>
    <x v="3"/>
    <x v="1"/>
    <s v="Single"/>
    <n v="20800"/>
    <n v="0"/>
    <s v="Y"/>
    <n v="13"/>
    <n v="8"/>
    <n v="0"/>
    <n v="8"/>
    <n v="6"/>
    <n v="7"/>
    <n v="7"/>
    <n v="6"/>
    <n v="2"/>
  </r>
  <r>
    <n v="29"/>
    <s v="Below 30"/>
    <s v="Age 21 to 30"/>
    <s v="No"/>
    <s v="Travel_Rarely"/>
    <x v="1"/>
    <x v="3"/>
    <n v="4"/>
    <s v="Other"/>
    <n v="1"/>
    <n v="1130"/>
    <s v="Male"/>
    <x v="3"/>
    <x v="5"/>
    <s v="Married"/>
    <n v="20960"/>
    <n v="0"/>
    <s v="Y"/>
    <n v="22"/>
    <n v="8"/>
    <n v="0"/>
    <n v="6"/>
    <n v="2"/>
    <n v="5"/>
    <n v="0"/>
    <n v="2"/>
    <n v="2"/>
  </r>
  <r>
    <n v="32"/>
    <s v="30 &amp; Above"/>
    <s v="Age 31 to 40"/>
    <s v="No"/>
    <s v="Non-Travel"/>
    <x v="1"/>
    <x v="11"/>
    <n v="1"/>
    <s v="Life Sciences"/>
    <n v="1"/>
    <n v="1131"/>
    <s v="Male"/>
    <x v="2"/>
    <x v="8"/>
    <s v="Divorced"/>
    <n v="62090"/>
    <n v="5"/>
    <s v="Y"/>
    <n v="17"/>
    <n v="8"/>
    <n v="1"/>
    <n v="9"/>
    <n v="5"/>
    <n v="5"/>
    <n v="1"/>
    <n v="2"/>
    <n v="3"/>
  </r>
  <r>
    <n v="31"/>
    <s v="30 &amp; Above"/>
    <s v="Age 31 to 40"/>
    <s v="No"/>
    <s v="Travel_Frequently"/>
    <x v="1"/>
    <x v="23"/>
    <n v="5"/>
    <s v="Technical Degree"/>
    <n v="1"/>
    <n v="1132"/>
    <s v="Female"/>
    <x v="3"/>
    <x v="3"/>
    <s v="Married"/>
    <n v="180610"/>
    <n v="1"/>
    <s v="Y"/>
    <n v="14"/>
    <n v="8"/>
    <n v="1"/>
    <n v="10"/>
    <n v="2"/>
    <n v="10"/>
    <n v="8"/>
    <n v="7"/>
    <n v="3"/>
  </r>
  <r>
    <n v="28"/>
    <s v="Below 30"/>
    <s v="Age 21 to 30"/>
    <s v="Yes"/>
    <s v="Travel_Rarely"/>
    <x v="0"/>
    <x v="8"/>
    <n v="5"/>
    <s v="Life Sciences"/>
    <n v="1"/>
    <n v="1133"/>
    <s v="Female"/>
    <x v="3"/>
    <x v="7"/>
    <s v="Divorced"/>
    <n v="171230"/>
    <n v="5"/>
    <s v="Y"/>
    <n v="15"/>
    <n v="8"/>
    <n v="1"/>
    <n v="6"/>
    <n v="2"/>
    <n v="4"/>
    <n v="0"/>
    <n v="3"/>
    <n v="2"/>
  </r>
  <r>
    <n v="38"/>
    <s v="30 &amp; Above"/>
    <s v="Age 31 to 40"/>
    <s v="No"/>
    <s v="Travel_Rarely"/>
    <x v="1"/>
    <x v="14"/>
    <n v="2"/>
    <s v="Technical Degree"/>
    <n v="1"/>
    <n v="1134"/>
    <s v="Male"/>
    <x v="2"/>
    <x v="7"/>
    <s v="Single"/>
    <n v="23720"/>
    <n v="4"/>
    <s v="Y"/>
    <n v="12"/>
    <n v="8"/>
    <n v="0"/>
    <n v="20"/>
    <n v="3"/>
    <n v="1"/>
    <n v="0"/>
    <n v="0"/>
    <n v="2"/>
  </r>
  <r>
    <n v="35"/>
    <s v="30 &amp; Above"/>
    <s v="Age 31 to 40"/>
    <s v="No"/>
    <s v="Travel_Rarely"/>
    <x v="1"/>
    <x v="15"/>
    <n v="3"/>
    <s v="Life Sciences"/>
    <n v="1"/>
    <n v="1135"/>
    <s v="Male"/>
    <x v="3"/>
    <x v="7"/>
    <s v="Married"/>
    <n v="48830"/>
    <n v="1"/>
    <s v="Y"/>
    <n v="18"/>
    <n v="8"/>
    <n v="1"/>
    <n v="10"/>
    <n v="1"/>
    <n v="10"/>
    <n v="0"/>
    <n v="9"/>
    <n v="3"/>
  </r>
  <r>
    <n v="27"/>
    <s v="Below 30"/>
    <s v="Age 21 to 30"/>
    <s v="No"/>
    <s v="Travel_Rarely"/>
    <x v="0"/>
    <x v="3"/>
    <n v="3"/>
    <s v="Life Sciences"/>
    <n v="1"/>
    <n v="1136"/>
    <s v="Female"/>
    <x v="0"/>
    <x v="8"/>
    <s v="Single"/>
    <n v="39040"/>
    <n v="1"/>
    <s v="Y"/>
    <n v="15"/>
    <n v="8"/>
    <n v="0"/>
    <n v="7"/>
    <n v="2"/>
    <n v="7"/>
    <n v="0"/>
    <n v="7"/>
    <n v="3"/>
  </r>
  <r>
    <n v="32"/>
    <s v="30 &amp; Above"/>
    <s v="Age 31 to 40"/>
    <s v="No"/>
    <s v="Travel_Rarely"/>
    <x v="1"/>
    <x v="4"/>
    <n v="1"/>
    <s v="Medical"/>
    <n v="1"/>
    <n v="1137"/>
    <s v="Female"/>
    <x v="3"/>
    <x v="1"/>
    <s v="Single"/>
    <n v="46270"/>
    <n v="8"/>
    <s v="Y"/>
    <n v="17"/>
    <n v="8"/>
    <n v="1"/>
    <n v="8"/>
    <n v="2"/>
    <n v="1"/>
    <n v="0"/>
    <n v="0"/>
    <n v="3"/>
  </r>
  <r>
    <n v="31"/>
    <s v="30 &amp; Above"/>
    <s v="Age 31 to 40"/>
    <s v="Yes"/>
    <s v="Travel_Frequently"/>
    <x v="1"/>
    <x v="3"/>
    <n v="1"/>
    <s v="Other"/>
    <n v="1"/>
    <n v="1138"/>
    <s v="Male"/>
    <x v="2"/>
    <x v="2"/>
    <s v="Married"/>
    <n v="70940"/>
    <n v="1"/>
    <s v="Y"/>
    <n v="14"/>
    <n v="8"/>
    <n v="1"/>
    <n v="10"/>
    <n v="2"/>
    <n v="10"/>
    <n v="0"/>
    <n v="8"/>
    <n v="3"/>
  </r>
  <r>
    <n v="53"/>
    <s v="30 &amp; Above"/>
    <s v="Age 51 to 60"/>
    <s v="Yes"/>
    <s v="Travel_Rarely"/>
    <x v="1"/>
    <x v="6"/>
    <n v="3"/>
    <s v="Medical"/>
    <n v="1"/>
    <n v="1139"/>
    <s v="Male"/>
    <x v="0"/>
    <x v="1"/>
    <s v="Single"/>
    <n v="34230"/>
    <n v="6"/>
    <s v="Y"/>
    <n v="15"/>
    <n v="8"/>
    <n v="1"/>
    <n v="15"/>
    <n v="4"/>
    <n v="2"/>
    <n v="2"/>
    <n v="2"/>
    <n v="2"/>
  </r>
  <r>
    <n v="54"/>
    <s v="30 &amp; Above"/>
    <s v="Age 51 to 60"/>
    <s v="No"/>
    <s v="Travel_Rarely"/>
    <x v="1"/>
    <x v="10"/>
    <n v="3"/>
    <s v="Other"/>
    <n v="1"/>
    <n v="1140"/>
    <s v="Male"/>
    <x v="2"/>
    <x v="1"/>
    <s v="Married"/>
    <n v="66740"/>
    <n v="3"/>
    <s v="Y"/>
    <n v="17"/>
    <n v="8"/>
    <n v="1"/>
    <n v="9"/>
    <n v="2"/>
    <n v="4"/>
    <n v="2"/>
    <n v="3"/>
    <n v="2"/>
  </r>
  <r>
    <n v="33"/>
    <s v="30 &amp; Above"/>
    <s v="Age 31 to 40"/>
    <s v="No"/>
    <s v="Travel_Frequently"/>
    <x v="1"/>
    <x v="3"/>
    <n v="4"/>
    <s v="Medical"/>
    <n v="1"/>
    <n v="1141"/>
    <s v="Female"/>
    <x v="1"/>
    <x v="2"/>
    <s v="Divorced"/>
    <n v="168800"/>
    <n v="1"/>
    <s v="Y"/>
    <n v="14"/>
    <n v="8"/>
    <n v="3"/>
    <n v="9"/>
    <n v="2"/>
    <n v="9"/>
    <n v="2"/>
    <n v="8"/>
    <n v="3"/>
  </r>
  <r>
    <n v="43"/>
    <s v="30 &amp; Above"/>
    <s v="Age 41 to 50"/>
    <s v="No"/>
    <s v="Travel_Rarely"/>
    <x v="1"/>
    <x v="11"/>
    <n v="3"/>
    <s v="Medical"/>
    <n v="1"/>
    <n v="1142"/>
    <s v="Male"/>
    <x v="0"/>
    <x v="1"/>
    <s v="Married"/>
    <n v="90940"/>
    <n v="1"/>
    <s v="Y"/>
    <n v="12"/>
    <n v="8"/>
    <n v="1"/>
    <n v="10"/>
    <n v="0"/>
    <n v="10"/>
    <n v="0"/>
    <n v="9"/>
    <n v="3"/>
  </r>
  <r>
    <n v="38"/>
    <s v="30 &amp; Above"/>
    <s v="Age 31 to 40"/>
    <s v="No"/>
    <s v="Travel_Frequently"/>
    <x v="1"/>
    <x v="3"/>
    <n v="5"/>
    <s v="Medical"/>
    <n v="1"/>
    <n v="1143"/>
    <s v="Female"/>
    <x v="1"/>
    <x v="2"/>
    <s v="Married"/>
    <n v="84460"/>
    <n v="0"/>
    <s v="Y"/>
    <n v="14"/>
    <n v="8"/>
    <n v="0"/>
    <n v="7"/>
    <n v="3"/>
    <n v="6"/>
    <n v="1"/>
    <n v="2"/>
    <n v="3"/>
  </r>
  <r>
    <n v="55"/>
    <s v="30 &amp; Above"/>
    <s v="Age 51 to 60"/>
    <s v="No"/>
    <s v="Travel_Rarely"/>
    <x v="0"/>
    <x v="14"/>
    <n v="3"/>
    <s v="Marketing"/>
    <n v="1"/>
    <n v="1144"/>
    <s v="Male"/>
    <x v="3"/>
    <x v="5"/>
    <s v="Married"/>
    <n v="119160"/>
    <n v="4"/>
    <s v="Y"/>
    <n v="15"/>
    <n v="8"/>
    <n v="1"/>
    <n v="35"/>
    <n v="3"/>
    <n v="10"/>
    <n v="1"/>
    <n v="4"/>
    <n v="3"/>
  </r>
  <r>
    <n v="31"/>
    <s v="30 &amp; Above"/>
    <s v="Age 31 to 40"/>
    <s v="No"/>
    <s v="Travel_Rarely"/>
    <x v="0"/>
    <x v="0"/>
    <n v="3"/>
    <s v="Other"/>
    <n v="1"/>
    <n v="1145"/>
    <s v="Male"/>
    <x v="0"/>
    <x v="6"/>
    <s v="Divorced"/>
    <n v="45340"/>
    <n v="1"/>
    <s v="Y"/>
    <n v="13"/>
    <n v="8"/>
    <n v="0"/>
    <n v="1"/>
    <n v="2"/>
    <n v="1"/>
    <n v="0"/>
    <n v="0"/>
    <n v="3"/>
  </r>
  <r>
    <n v="39"/>
    <s v="30 &amp; Above"/>
    <s v="Age 31 to 40"/>
    <s v="No"/>
    <s v="Travel_Rarely"/>
    <x v="1"/>
    <x v="12"/>
    <n v="3"/>
    <s v="Life Sciences"/>
    <n v="1"/>
    <n v="1146"/>
    <s v="Male"/>
    <x v="3"/>
    <x v="2"/>
    <s v="Single"/>
    <n v="98520"/>
    <n v="0"/>
    <s v="Y"/>
    <n v="12"/>
    <n v="8"/>
    <n v="1"/>
    <n v="21"/>
    <n v="5"/>
    <n v="20"/>
    <n v="11"/>
    <n v="10"/>
    <n v="3"/>
  </r>
  <r>
    <n v="42"/>
    <s v="30 &amp; Above"/>
    <s v="Age 41 to 50"/>
    <s v="No"/>
    <s v="Non-Travel"/>
    <x v="1"/>
    <x v="1"/>
    <n v="4"/>
    <s v="Life Sciences"/>
    <n v="1"/>
    <n v="1147"/>
    <s v="Female"/>
    <x v="3"/>
    <x v="1"/>
    <s v="Single"/>
    <n v="61510"/>
    <n v="1"/>
    <s v="Y"/>
    <n v="13"/>
    <n v="8"/>
    <n v="1"/>
    <n v="20"/>
    <n v="3"/>
    <n v="20"/>
    <n v="3"/>
    <n v="7"/>
    <n v="3"/>
  </r>
  <r>
    <n v="31"/>
    <s v="30 &amp; Above"/>
    <s v="Age 31 to 40"/>
    <s v="No"/>
    <s v="Non-Travel"/>
    <x v="1"/>
    <x v="10"/>
    <n v="2"/>
    <s v="Life Sciences"/>
    <n v="1"/>
    <n v="1148"/>
    <s v="Male"/>
    <x v="3"/>
    <x v="0"/>
    <s v="Married"/>
    <n v="23020"/>
    <n v="4"/>
    <s v="Y"/>
    <n v="14"/>
    <n v="8"/>
    <n v="0"/>
    <n v="13"/>
    <n v="3"/>
    <n v="11"/>
    <n v="4"/>
    <n v="8"/>
    <n v="4"/>
  </r>
  <r>
    <n v="54"/>
    <s v="30 &amp; Above"/>
    <s v="Age 51 to 60"/>
    <s v="No"/>
    <s v="Travel_Rarely"/>
    <x v="1"/>
    <x v="7"/>
    <n v="3"/>
    <s v="Medical"/>
    <n v="1"/>
    <n v="1149"/>
    <s v="Female"/>
    <x v="3"/>
    <x v="3"/>
    <s v="Single"/>
    <n v="23620"/>
    <n v="6"/>
    <s v="Y"/>
    <n v="13"/>
    <n v="8"/>
    <n v="1"/>
    <n v="9"/>
    <n v="2"/>
    <n v="5"/>
    <n v="1"/>
    <n v="4"/>
    <n v="3"/>
  </r>
  <r>
    <n v="24"/>
    <s v="Below 30"/>
    <s v="Age 21 to 30"/>
    <s v="No"/>
    <s v="Travel_Rarely"/>
    <x v="1"/>
    <x v="15"/>
    <n v="4"/>
    <s v="Other"/>
    <n v="1"/>
    <n v="1150"/>
    <s v="Male"/>
    <x v="0"/>
    <x v="6"/>
    <s v="Single"/>
    <n v="178610"/>
    <n v="1"/>
    <s v="Y"/>
    <n v="11"/>
    <n v="8"/>
    <n v="2"/>
    <n v="4"/>
    <n v="5"/>
    <n v="4"/>
    <n v="1"/>
    <n v="2"/>
    <n v="2"/>
  </r>
  <r>
    <n v="23"/>
    <s v="Below 30"/>
    <s v="Age 21 to 30"/>
    <s v="No"/>
    <s v="Travel_Rarely"/>
    <x v="1"/>
    <x v="8"/>
    <n v="3"/>
    <s v="Life Sciences"/>
    <n v="1"/>
    <n v="1151"/>
    <s v="Male"/>
    <x v="3"/>
    <x v="1"/>
    <s v="Single"/>
    <n v="191870"/>
    <n v="1"/>
    <s v="Y"/>
    <n v="11"/>
    <n v="8"/>
    <n v="1"/>
    <n v="5"/>
    <n v="2"/>
    <n v="5"/>
    <n v="1"/>
    <n v="4"/>
    <n v="4"/>
  </r>
  <r>
    <n v="40"/>
    <s v="30 &amp; Above"/>
    <s v="Age 31 to 40"/>
    <s v="No"/>
    <s v="Travel_Frequently"/>
    <x v="1"/>
    <x v="24"/>
    <n v="3"/>
    <s v="Medical"/>
    <n v="1"/>
    <n v="1152"/>
    <s v="Female"/>
    <x v="2"/>
    <x v="1"/>
    <s v="Married"/>
    <n v="197170"/>
    <n v="1"/>
    <s v="Y"/>
    <n v="21"/>
    <n v="8"/>
    <n v="0"/>
    <n v="10"/>
    <n v="1"/>
    <n v="10"/>
    <n v="9"/>
    <n v="4"/>
    <n v="4"/>
  </r>
  <r>
    <n v="40"/>
    <s v="30 &amp; Above"/>
    <s v="Age 31 to 40"/>
    <s v="No"/>
    <s v="Travel_Rarely"/>
    <x v="1"/>
    <x v="4"/>
    <n v="1"/>
    <s v="Medical"/>
    <n v="1"/>
    <n v="1153"/>
    <s v="Female"/>
    <x v="4"/>
    <x v="1"/>
    <s v="Married"/>
    <n v="35440"/>
    <n v="3"/>
    <s v="Y"/>
    <n v="18"/>
    <n v="8"/>
    <n v="3"/>
    <n v="15"/>
    <n v="3"/>
    <n v="11"/>
    <n v="5"/>
    <n v="10"/>
    <n v="3"/>
  </r>
  <r>
    <n v="25"/>
    <s v="Below 30"/>
    <s v="Age 21 to 30"/>
    <s v="No"/>
    <s v="Travel_Rarely"/>
    <x v="0"/>
    <x v="16"/>
    <n v="5"/>
    <s v="Medical"/>
    <n v="1"/>
    <n v="1154"/>
    <s v="Female"/>
    <x v="3"/>
    <x v="5"/>
    <s v="Married"/>
    <n v="85000"/>
    <n v="4"/>
    <s v="Y"/>
    <n v="12"/>
    <n v="8"/>
    <n v="0"/>
    <n v="6"/>
    <n v="2"/>
    <n v="2"/>
    <n v="1"/>
    <n v="2"/>
    <n v="3"/>
  </r>
  <r>
    <n v="30"/>
    <s v="30 &amp; Above"/>
    <s v="Age 21 to 30"/>
    <s v="No"/>
    <s v="Travel_Rarely"/>
    <x v="2"/>
    <x v="16"/>
    <n v="4"/>
    <s v="Life Sciences"/>
    <n v="1"/>
    <n v="1155"/>
    <s v="Male"/>
    <x v="3"/>
    <x v="1"/>
    <s v="Married"/>
    <n v="46610"/>
    <n v="1"/>
    <s v="Y"/>
    <n v="11"/>
    <n v="8"/>
    <n v="0"/>
    <n v="12"/>
    <n v="3"/>
    <n v="12"/>
    <n v="1"/>
    <n v="7"/>
    <n v="2"/>
  </r>
  <r>
    <n v="25"/>
    <s v="Below 30"/>
    <s v="Age 21 to 30"/>
    <s v="No"/>
    <s v="Travel_Rarely"/>
    <x v="1"/>
    <x v="8"/>
    <n v="2"/>
    <s v="Medical"/>
    <n v="1"/>
    <n v="1156"/>
    <s v="Male"/>
    <x v="4"/>
    <x v="2"/>
    <s v="Divorced"/>
    <n v="41030"/>
    <n v="6"/>
    <s v="Y"/>
    <n v="15"/>
    <n v="8"/>
    <n v="1"/>
    <n v="7"/>
    <n v="2"/>
    <n v="2"/>
    <n v="0"/>
    <n v="2"/>
    <n v="2"/>
  </r>
  <r>
    <n v="47"/>
    <s v="30 &amp; Above"/>
    <s v="Age 41 to 50"/>
    <s v="No"/>
    <s v="Travel_Rarely"/>
    <x v="1"/>
    <x v="7"/>
    <n v="4"/>
    <s v="Life Sciences"/>
    <n v="1"/>
    <n v="1157"/>
    <s v="Male"/>
    <x v="3"/>
    <x v="2"/>
    <s v="Single"/>
    <n v="42490"/>
    <n v="2"/>
    <s v="Y"/>
    <n v="13"/>
    <n v="8"/>
    <n v="1"/>
    <n v="25"/>
    <n v="2"/>
    <n v="17"/>
    <n v="12"/>
    <n v="11"/>
    <n v="3"/>
  </r>
  <r>
    <n v="33"/>
    <s v="30 &amp; Above"/>
    <s v="Age 31 to 40"/>
    <s v="No"/>
    <s v="Non-Travel"/>
    <x v="1"/>
    <x v="7"/>
    <n v="3"/>
    <s v="Life Sciences"/>
    <n v="1"/>
    <n v="1158"/>
    <s v="Male"/>
    <x v="3"/>
    <x v="1"/>
    <s v="Divorced"/>
    <n v="140260"/>
    <n v="1"/>
    <s v="Y"/>
    <n v="12"/>
    <n v="8"/>
    <n v="0"/>
    <n v="1"/>
    <n v="4"/>
    <n v="1"/>
    <n v="0"/>
    <n v="0"/>
    <n v="2"/>
  </r>
  <r>
    <n v="38"/>
    <s v="30 &amp; Above"/>
    <s v="Age 31 to 40"/>
    <s v="No"/>
    <s v="Travel_Rarely"/>
    <x v="1"/>
    <x v="21"/>
    <n v="3"/>
    <s v="Life Sciences"/>
    <n v="1"/>
    <n v="1159"/>
    <s v="Female"/>
    <x v="3"/>
    <x v="2"/>
    <s v="Married"/>
    <n v="68930"/>
    <n v="0"/>
    <s v="Y"/>
    <n v="17"/>
    <n v="8"/>
    <n v="0"/>
    <n v="16"/>
    <n v="3"/>
    <n v="15"/>
    <n v="5"/>
    <n v="8"/>
    <n v="3"/>
  </r>
  <r>
    <n v="31"/>
    <s v="30 &amp; Above"/>
    <s v="Age 31 to 40"/>
    <s v="No"/>
    <s v="Travel_Rarely"/>
    <x v="1"/>
    <x v="1"/>
    <n v="4"/>
    <s v="Medical"/>
    <n v="1"/>
    <n v="1160"/>
    <s v="Female"/>
    <x v="2"/>
    <x v="2"/>
    <s v="Married"/>
    <n v="61250"/>
    <n v="0"/>
    <s v="Y"/>
    <n v="13"/>
    <n v="8"/>
    <n v="1"/>
    <n v="3"/>
    <n v="3"/>
    <n v="2"/>
    <n v="1"/>
    <n v="2"/>
    <n v="3"/>
  </r>
  <r>
    <n v="38"/>
    <s v="30 &amp; Above"/>
    <s v="Age 31 to 40"/>
    <s v="No"/>
    <s v="Travel_Frequently"/>
    <x v="1"/>
    <x v="7"/>
    <n v="4"/>
    <s v="Other"/>
    <n v="1"/>
    <n v="1161"/>
    <s v="Male"/>
    <x v="3"/>
    <x v="1"/>
    <s v="Married"/>
    <n v="36690"/>
    <n v="2"/>
    <s v="Y"/>
    <n v="19"/>
    <n v="8"/>
    <n v="0"/>
    <n v="10"/>
    <n v="2"/>
    <n v="8"/>
    <n v="7"/>
    <n v="7"/>
    <n v="3"/>
  </r>
  <r>
    <n v="42"/>
    <s v="30 &amp; Above"/>
    <s v="Age 41 to 50"/>
    <s v="No"/>
    <s v="Travel_Rarely"/>
    <x v="1"/>
    <x v="0"/>
    <n v="3"/>
    <s v="Medical"/>
    <n v="1"/>
    <n v="1162"/>
    <s v="Male"/>
    <x v="3"/>
    <x v="5"/>
    <s v="Divorced"/>
    <n v="100080"/>
    <n v="6"/>
    <s v="Y"/>
    <n v="19"/>
    <n v="8"/>
    <n v="1"/>
    <n v="9"/>
    <n v="3"/>
    <n v="4"/>
    <n v="1"/>
    <n v="2"/>
    <n v="2"/>
  </r>
  <r>
    <n v="41"/>
    <s v="30 &amp; Above"/>
    <s v="Age 41 to 50"/>
    <s v="No"/>
    <s v="Travel_Rarely"/>
    <x v="0"/>
    <x v="3"/>
    <n v="2"/>
    <s v="Medical"/>
    <n v="1"/>
    <n v="1163"/>
    <s v="Male"/>
    <x v="0"/>
    <x v="0"/>
    <s v="Married"/>
    <n v="23870"/>
    <n v="3"/>
    <s v="Y"/>
    <n v="17"/>
    <n v="8"/>
    <n v="1"/>
    <n v="12"/>
    <n v="1"/>
    <n v="5"/>
    <n v="1"/>
    <n v="0"/>
    <n v="3"/>
  </r>
  <r>
    <n v="47"/>
    <s v="30 &amp; Above"/>
    <s v="Age 41 to 50"/>
    <s v="No"/>
    <s v="Non-Travel"/>
    <x v="1"/>
    <x v="24"/>
    <n v="2"/>
    <s v="Medical"/>
    <n v="1"/>
    <n v="1164"/>
    <s v="Male"/>
    <x v="0"/>
    <x v="2"/>
    <s v="Married"/>
    <n v="46390"/>
    <n v="0"/>
    <s v="Y"/>
    <n v="11"/>
    <n v="8"/>
    <n v="1"/>
    <n v="14"/>
    <n v="2"/>
    <n v="13"/>
    <n v="5"/>
    <n v="12"/>
    <n v="1"/>
  </r>
  <r>
    <n v="35"/>
    <s v="30 &amp; Above"/>
    <s v="Age 31 to 40"/>
    <s v="No"/>
    <s v="Travel_Rarely"/>
    <x v="1"/>
    <x v="12"/>
    <n v="3"/>
    <s v="Life Sciences"/>
    <n v="1"/>
    <n v="1165"/>
    <s v="Male"/>
    <x v="3"/>
    <x v="0"/>
    <s v="Married"/>
    <n v="78980"/>
    <n v="7"/>
    <s v="Y"/>
    <n v="15"/>
    <n v="8"/>
    <n v="0"/>
    <n v="5"/>
    <n v="2"/>
    <n v="2"/>
    <n v="2"/>
    <n v="2"/>
    <n v="3"/>
  </r>
  <r>
    <n v="22"/>
    <s v="Below 30"/>
    <s v="Age 21 to 30"/>
    <s v="No"/>
    <s v="Travel_Rarely"/>
    <x v="2"/>
    <x v="27"/>
    <n v="1"/>
    <s v="Human Resources"/>
    <n v="1"/>
    <n v="1166"/>
    <s v="Male"/>
    <x v="3"/>
    <x v="2"/>
    <s v="Single"/>
    <n v="25340"/>
    <n v="0"/>
    <s v="Y"/>
    <n v="11"/>
    <n v="8"/>
    <n v="0"/>
    <n v="4"/>
    <n v="1"/>
    <n v="3"/>
    <n v="1"/>
    <n v="2"/>
    <n v="4"/>
  </r>
  <r>
    <n v="35"/>
    <s v="30 &amp; Above"/>
    <s v="Age 31 to 40"/>
    <s v="No"/>
    <s v="Travel_Rarely"/>
    <x v="1"/>
    <x v="14"/>
    <n v="3"/>
    <s v="Medical"/>
    <n v="1"/>
    <n v="1167"/>
    <s v="Female"/>
    <x v="3"/>
    <x v="2"/>
    <s v="Single"/>
    <n v="131420"/>
    <n v="1"/>
    <s v="Y"/>
    <n v="25"/>
    <n v="8"/>
    <n v="2"/>
    <n v="10"/>
    <n v="4"/>
    <n v="10"/>
    <n v="0"/>
    <n v="8"/>
    <n v="3"/>
  </r>
  <r>
    <n v="33"/>
    <s v="30 &amp; Above"/>
    <s v="Age 31 to 40"/>
    <s v="No"/>
    <s v="Travel_Rarely"/>
    <x v="0"/>
    <x v="11"/>
    <n v="4"/>
    <s v="Medical"/>
    <n v="1"/>
    <n v="1168"/>
    <s v="Male"/>
    <x v="2"/>
    <x v="0"/>
    <s v="Married"/>
    <n v="16110"/>
    <n v="0"/>
    <s v="Y"/>
    <n v="14"/>
    <n v="8"/>
    <n v="0"/>
    <n v="10"/>
    <n v="2"/>
    <n v="9"/>
    <n v="8"/>
    <n v="1"/>
    <n v="3"/>
  </r>
  <r>
    <n v="32"/>
    <s v="30 &amp; Above"/>
    <s v="Age 31 to 40"/>
    <s v="No"/>
    <s v="Travel_Rarely"/>
    <x v="1"/>
    <x v="11"/>
    <n v="2"/>
    <s v="Technical Degree"/>
    <n v="1"/>
    <n v="1169"/>
    <s v="Male"/>
    <x v="2"/>
    <x v="6"/>
    <s v="Single"/>
    <n v="53630"/>
    <n v="1"/>
    <s v="Y"/>
    <n v="13"/>
    <n v="8"/>
    <n v="0"/>
    <n v="6"/>
    <n v="4"/>
    <n v="6"/>
    <n v="4"/>
    <n v="1"/>
    <n v="3"/>
  </r>
  <r>
    <n v="40"/>
    <s v="30 &amp; Above"/>
    <s v="Age 31 to 40"/>
    <s v="No"/>
    <s v="Travel_Rarely"/>
    <x v="1"/>
    <x v="7"/>
    <n v="4"/>
    <s v="Medical"/>
    <n v="1"/>
    <n v="1170"/>
    <s v="Male"/>
    <x v="3"/>
    <x v="4"/>
    <s v="Married"/>
    <n v="50710"/>
    <n v="8"/>
    <s v="Y"/>
    <n v="17"/>
    <n v="8"/>
    <n v="1"/>
    <n v="8"/>
    <n v="3"/>
    <n v="1"/>
    <n v="0"/>
    <n v="0"/>
    <n v="2"/>
  </r>
  <r>
    <n v="32"/>
    <s v="30 &amp; Above"/>
    <s v="Age 31 to 40"/>
    <s v="No"/>
    <s v="Travel_Rarely"/>
    <x v="1"/>
    <x v="7"/>
    <n v="2"/>
    <s v="Medical"/>
    <n v="1"/>
    <n v="1171"/>
    <s v="Male"/>
    <x v="2"/>
    <x v="2"/>
    <s v="Married"/>
    <n v="136950"/>
    <n v="0"/>
    <s v="Y"/>
    <n v="13"/>
    <n v="8"/>
    <n v="0"/>
    <n v="3"/>
    <n v="3"/>
    <n v="2"/>
    <n v="2"/>
    <n v="2"/>
    <n v="3"/>
  </r>
  <r>
    <n v="39"/>
    <s v="30 &amp; Above"/>
    <s v="Age 31 to 40"/>
    <s v="No"/>
    <s v="Travel_Rarely"/>
    <x v="1"/>
    <x v="12"/>
    <n v="4"/>
    <s v="Life Sciences"/>
    <n v="1"/>
    <n v="1172"/>
    <s v="Male"/>
    <x v="0"/>
    <x v="2"/>
    <s v="Single"/>
    <n v="134020"/>
    <n v="7"/>
    <s v="Y"/>
    <n v="14"/>
    <n v="8"/>
    <n v="1"/>
    <n v="18"/>
    <n v="1"/>
    <n v="7"/>
    <n v="1"/>
    <n v="7"/>
    <n v="3"/>
  </r>
  <r>
    <n v="38"/>
    <s v="30 &amp; Above"/>
    <s v="Age 31 to 40"/>
    <s v="No"/>
    <s v="Travel_Rarely"/>
    <x v="0"/>
    <x v="16"/>
    <n v="4"/>
    <s v="Medical"/>
    <n v="1"/>
    <n v="1173"/>
    <s v="Female"/>
    <x v="3"/>
    <x v="4"/>
    <s v="Married"/>
    <n v="20290"/>
    <n v="3"/>
    <s v="Y"/>
    <n v="11"/>
    <n v="8"/>
    <n v="1"/>
    <n v="20"/>
    <n v="3"/>
    <n v="18"/>
    <n v="1"/>
    <n v="11"/>
    <n v="3"/>
  </r>
  <r>
    <n v="32"/>
    <s v="30 &amp; Above"/>
    <s v="Age 31 to 40"/>
    <s v="No"/>
    <s v="Travel_Rarely"/>
    <x v="1"/>
    <x v="6"/>
    <n v="3"/>
    <s v="Life Sciences"/>
    <n v="1"/>
    <n v="1174"/>
    <s v="Male"/>
    <x v="3"/>
    <x v="8"/>
    <s v="Married"/>
    <n v="63770"/>
    <n v="1"/>
    <s v="Y"/>
    <n v="12"/>
    <n v="8"/>
    <n v="2"/>
    <n v="14"/>
    <n v="3"/>
    <n v="14"/>
    <n v="5"/>
    <n v="7"/>
    <n v="3"/>
  </r>
  <r>
    <n v="37"/>
    <s v="30 &amp; Above"/>
    <s v="Age 31 to 40"/>
    <s v="No"/>
    <s v="Travel_Rarely"/>
    <x v="1"/>
    <x v="7"/>
    <n v="3"/>
    <s v="Life Sciences"/>
    <n v="1"/>
    <n v="1175"/>
    <s v="Female"/>
    <x v="1"/>
    <x v="2"/>
    <s v="Married"/>
    <n v="54290"/>
    <n v="1"/>
    <s v="Y"/>
    <n v="17"/>
    <n v="8"/>
    <n v="1"/>
    <n v="16"/>
    <n v="3"/>
    <n v="16"/>
    <n v="6"/>
    <n v="8"/>
    <n v="3"/>
  </r>
  <r>
    <n v="25"/>
    <s v="Below 30"/>
    <s v="Age 21 to 30"/>
    <s v="No"/>
    <s v="Travel_Rarely"/>
    <x v="1"/>
    <x v="3"/>
    <n v="4"/>
    <s v="Medical"/>
    <n v="1"/>
    <n v="1176"/>
    <s v="Female"/>
    <x v="3"/>
    <x v="6"/>
    <s v="Divorced"/>
    <n v="27850"/>
    <n v="0"/>
    <s v="Y"/>
    <n v="21"/>
    <n v="8"/>
    <n v="0"/>
    <n v="6"/>
    <n v="2"/>
    <n v="5"/>
    <n v="0"/>
    <n v="4"/>
    <n v="2"/>
  </r>
  <r>
    <n v="52"/>
    <s v="30 &amp; Above"/>
    <s v="Age 51 to 60"/>
    <s v="No"/>
    <s v="Non-Travel"/>
    <x v="1"/>
    <x v="3"/>
    <n v="4"/>
    <s v="Other"/>
    <n v="1"/>
    <n v="1177"/>
    <s v="Male"/>
    <x v="0"/>
    <x v="8"/>
    <s v="Divorced"/>
    <n v="46140"/>
    <n v="2"/>
    <s v="Y"/>
    <n v="16"/>
    <n v="8"/>
    <n v="1"/>
    <n v="16"/>
    <n v="3"/>
    <n v="9"/>
    <n v="0"/>
    <n v="0"/>
    <n v="2"/>
  </r>
  <r>
    <n v="44"/>
    <s v="30 &amp; Above"/>
    <s v="Age 41 to 50"/>
    <s v="No"/>
    <s v="Travel_Rarely"/>
    <x v="1"/>
    <x v="4"/>
    <n v="1"/>
    <s v="Life Sciences"/>
    <n v="1"/>
    <n v="1178"/>
    <s v="Female"/>
    <x v="0"/>
    <x v="7"/>
    <s v="Single"/>
    <n v="26100"/>
    <n v="6"/>
    <s v="Y"/>
    <n v="15"/>
    <n v="8"/>
    <n v="0"/>
    <n v="6"/>
    <n v="2"/>
    <n v="4"/>
    <n v="1"/>
    <n v="2"/>
    <n v="3"/>
  </r>
  <r>
    <n v="21"/>
    <s v="Below 30"/>
    <s v="Age 21 to 30"/>
    <s v="No"/>
    <s v="Travel_Rarely"/>
    <x v="0"/>
    <x v="1"/>
    <n v="5"/>
    <s v="Medical"/>
    <n v="1"/>
    <n v="1179"/>
    <s v="Male"/>
    <x v="2"/>
    <x v="1"/>
    <s v="Single"/>
    <n v="66870"/>
    <n v="1"/>
    <s v="Y"/>
    <n v="19"/>
    <n v="8"/>
    <n v="3"/>
    <n v="2"/>
    <n v="0"/>
    <n v="2"/>
    <n v="1"/>
    <n v="2"/>
    <n v="3"/>
  </r>
  <r>
    <n v="39"/>
    <s v="30 &amp; Above"/>
    <s v="Age 31 to 40"/>
    <s v="No"/>
    <s v="Non-Travel"/>
    <x v="1"/>
    <x v="11"/>
    <n v="4"/>
    <s v="Life Sciences"/>
    <n v="1"/>
    <n v="1180"/>
    <s v="Female"/>
    <x v="3"/>
    <x v="4"/>
    <s v="Single"/>
    <n v="47240"/>
    <n v="2"/>
    <s v="Y"/>
    <n v="12"/>
    <n v="8"/>
    <n v="1"/>
    <n v="21"/>
    <n v="4"/>
    <n v="6"/>
    <n v="1"/>
    <n v="3"/>
    <n v="2"/>
  </r>
  <r>
    <n v="23"/>
    <s v="Below 30"/>
    <s v="Age 21 to 30"/>
    <s v="Yes"/>
    <s v="Travel_Frequently"/>
    <x v="1"/>
    <x v="3"/>
    <n v="4"/>
    <s v="Life Sciences"/>
    <n v="1"/>
    <n v="1181"/>
    <s v="Female"/>
    <x v="3"/>
    <x v="6"/>
    <s v="Married"/>
    <n v="61790"/>
    <n v="1"/>
    <s v="Y"/>
    <n v="11"/>
    <n v="8"/>
    <n v="0"/>
    <n v="1"/>
    <n v="3"/>
    <n v="1"/>
    <n v="1"/>
    <n v="0"/>
    <n v="2"/>
  </r>
  <r>
    <n v="36"/>
    <s v="30 &amp; Above"/>
    <s v="Age 31 to 40"/>
    <s v="No"/>
    <s v="Travel_Rarely"/>
    <x v="1"/>
    <x v="20"/>
    <n v="3"/>
    <s v="Life Sciences"/>
    <n v="1"/>
    <n v="1182"/>
    <s v="Female"/>
    <x v="3"/>
    <x v="5"/>
    <s v="Married"/>
    <n v="61200"/>
    <n v="0"/>
    <s v="Y"/>
    <n v="19"/>
    <n v="8"/>
    <n v="0"/>
    <n v="10"/>
    <n v="2"/>
    <n v="9"/>
    <n v="3"/>
    <n v="4"/>
    <n v="3"/>
  </r>
  <r>
    <n v="36"/>
    <s v="30 &amp; Above"/>
    <s v="Age 31 to 40"/>
    <s v="No"/>
    <s v="Travel_Frequently"/>
    <x v="1"/>
    <x v="13"/>
    <n v="1"/>
    <s v="Medical"/>
    <n v="1"/>
    <n v="1183"/>
    <s v="Male"/>
    <x v="3"/>
    <x v="2"/>
    <s v="Divorced"/>
    <n v="105960"/>
    <n v="7"/>
    <s v="Y"/>
    <n v="15"/>
    <n v="8"/>
    <n v="0"/>
    <n v="18"/>
    <n v="3"/>
    <n v="4"/>
    <n v="0"/>
    <n v="2"/>
    <n v="3"/>
  </r>
  <r>
    <n v="56"/>
    <s v="30 &amp; Above"/>
    <s v="Age 51 to 60"/>
    <s v="No"/>
    <s v="Non-Travel"/>
    <x v="1"/>
    <x v="4"/>
    <n v="1"/>
    <s v="Life Sciences"/>
    <n v="1"/>
    <n v="1184"/>
    <s v="Male"/>
    <x v="0"/>
    <x v="2"/>
    <s v="Divorced"/>
    <n v="54670"/>
    <n v="1"/>
    <s v="Y"/>
    <n v="20"/>
    <n v="8"/>
    <n v="0"/>
    <n v="13"/>
    <n v="6"/>
    <n v="13"/>
    <n v="1"/>
    <n v="9"/>
    <n v="2"/>
  </r>
  <r>
    <n v="29"/>
    <s v="Below 30"/>
    <s v="Age 21 to 30"/>
    <s v="Yes"/>
    <s v="Travel_Rarely"/>
    <x v="1"/>
    <x v="14"/>
    <n v="4"/>
    <s v="Medical"/>
    <n v="1"/>
    <n v="1185"/>
    <s v="Male"/>
    <x v="3"/>
    <x v="7"/>
    <s v="Married"/>
    <n v="29960"/>
    <n v="9"/>
    <s v="Y"/>
    <n v="25"/>
    <n v="8"/>
    <n v="0"/>
    <n v="4"/>
    <n v="4"/>
    <n v="2"/>
    <n v="2"/>
    <n v="2"/>
    <n v="4"/>
  </r>
  <r>
    <n v="42"/>
    <s v="30 &amp; Above"/>
    <s v="Age 41 to 50"/>
    <s v="No"/>
    <s v="Travel_Rarely"/>
    <x v="1"/>
    <x v="2"/>
    <n v="1"/>
    <s v="Life Sciences"/>
    <n v="1"/>
    <n v="1186"/>
    <s v="Male"/>
    <x v="2"/>
    <x v="1"/>
    <s v="Married"/>
    <n v="99980"/>
    <n v="5"/>
    <s v="Y"/>
    <n v="24"/>
    <n v="8"/>
    <n v="2"/>
    <n v="24"/>
    <n v="3"/>
    <n v="22"/>
    <n v="4"/>
    <n v="14"/>
    <n v="2"/>
  </r>
  <r>
    <n v="56"/>
    <s v="30 &amp; Above"/>
    <s v="Age 51 to 60"/>
    <s v="Yes"/>
    <s v="Travel_Rarely"/>
    <x v="0"/>
    <x v="1"/>
    <n v="4"/>
    <s v="Other"/>
    <n v="1"/>
    <n v="1187"/>
    <s v="Male"/>
    <x v="3"/>
    <x v="2"/>
    <s v="Married"/>
    <n v="40780"/>
    <n v="8"/>
    <s v="Y"/>
    <n v="24"/>
    <n v="8"/>
    <n v="1"/>
    <n v="14"/>
    <n v="3"/>
    <n v="10"/>
    <n v="9"/>
    <n v="8"/>
    <n v="1"/>
  </r>
  <r>
    <n v="41"/>
    <s v="30 &amp; Above"/>
    <s v="Age 41 to 50"/>
    <s v="No"/>
    <s v="Travel_Rarely"/>
    <x v="1"/>
    <x v="19"/>
    <n v="4"/>
    <s v="Life Sciences"/>
    <n v="1"/>
    <n v="1188"/>
    <s v="Female"/>
    <x v="0"/>
    <x v="0"/>
    <s v="Married"/>
    <n v="109200"/>
    <n v="0"/>
    <s v="Y"/>
    <n v="15"/>
    <n v="8"/>
    <n v="1"/>
    <n v="21"/>
    <n v="3"/>
    <n v="20"/>
    <n v="0"/>
    <n v="10"/>
    <n v="3"/>
  </r>
  <r>
    <n v="34"/>
    <s v="30 &amp; Above"/>
    <s v="Age 31 to 40"/>
    <s v="No"/>
    <s v="Travel_Rarely"/>
    <x v="0"/>
    <x v="7"/>
    <n v="3"/>
    <s v="Medical"/>
    <n v="1"/>
    <n v="1189"/>
    <s v="Female"/>
    <x v="0"/>
    <x v="5"/>
    <s v="Married"/>
    <n v="62320"/>
    <n v="1"/>
    <s v="Y"/>
    <n v="13"/>
    <n v="8"/>
    <n v="1"/>
    <n v="8"/>
    <n v="3"/>
    <n v="8"/>
    <n v="1"/>
    <n v="7"/>
    <n v="3"/>
  </r>
  <r>
    <n v="36"/>
    <s v="30 &amp; Above"/>
    <s v="Age 31 to 40"/>
    <s v="No"/>
    <s v="Non-Travel"/>
    <x v="0"/>
    <x v="7"/>
    <n v="1"/>
    <s v="Medical"/>
    <n v="1"/>
    <n v="1190"/>
    <s v="Female"/>
    <x v="0"/>
    <x v="3"/>
    <s v="Divorced"/>
    <n v="132470"/>
    <n v="1"/>
    <s v="Y"/>
    <n v="14"/>
    <n v="8"/>
    <n v="0"/>
    <n v="15"/>
    <n v="3"/>
    <n v="15"/>
    <n v="11"/>
    <n v="11"/>
    <n v="2"/>
  </r>
  <r>
    <n v="41"/>
    <s v="30 &amp; Above"/>
    <s v="Age 41 to 50"/>
    <s v="No"/>
    <s v="Travel_Rarely"/>
    <x v="1"/>
    <x v="7"/>
    <n v="5"/>
    <s v="Medical"/>
    <n v="1"/>
    <n v="1191"/>
    <s v="Male"/>
    <x v="0"/>
    <x v="0"/>
    <s v="Divorced"/>
    <n v="40810"/>
    <n v="2"/>
    <s v="Y"/>
    <n v="13"/>
    <n v="8"/>
    <n v="0"/>
    <n v="14"/>
    <n v="3"/>
    <n v="5"/>
    <n v="0"/>
    <n v="4"/>
    <n v="3"/>
  </r>
  <r>
    <n v="32"/>
    <s v="30 &amp; Above"/>
    <s v="Age 31 to 40"/>
    <s v="No"/>
    <s v="Travel_Rarely"/>
    <x v="0"/>
    <x v="14"/>
    <n v="4"/>
    <s v="Life Sciences"/>
    <n v="1"/>
    <n v="1192"/>
    <s v="Female"/>
    <x v="3"/>
    <x v="1"/>
    <s v="Single"/>
    <n v="57690"/>
    <n v="1"/>
    <s v="Y"/>
    <n v="11"/>
    <n v="8"/>
    <n v="0"/>
    <n v="4"/>
    <n v="3"/>
    <n v="4"/>
    <n v="1"/>
    <n v="2"/>
    <n v="3"/>
  </r>
  <r>
    <n v="35"/>
    <s v="30 &amp; Above"/>
    <s v="Age 31 to 40"/>
    <s v="No"/>
    <s v="Travel_Rarely"/>
    <x v="1"/>
    <x v="13"/>
    <n v="3"/>
    <s v="Medical"/>
    <n v="1"/>
    <n v="1193"/>
    <s v="Female"/>
    <x v="3"/>
    <x v="0"/>
    <s v="Single"/>
    <n v="23940"/>
    <n v="1"/>
    <s v="Y"/>
    <n v="16"/>
    <n v="8"/>
    <n v="1"/>
    <n v="9"/>
    <n v="3"/>
    <n v="9"/>
    <n v="1"/>
    <n v="7"/>
    <n v="3"/>
  </r>
  <r>
    <n v="38"/>
    <s v="30 &amp; Above"/>
    <s v="Age 31 to 40"/>
    <s v="No"/>
    <s v="Travel_Rarely"/>
    <x v="1"/>
    <x v="28"/>
    <n v="3"/>
    <s v="Medical"/>
    <n v="1"/>
    <n v="1194"/>
    <s v="Male"/>
    <x v="2"/>
    <x v="7"/>
    <s v="Married"/>
    <n v="39040"/>
    <n v="1"/>
    <s v="Y"/>
    <n v="22"/>
    <n v="8"/>
    <n v="0"/>
    <n v="10"/>
    <n v="3"/>
    <n v="10"/>
    <n v="1"/>
    <n v="9"/>
    <n v="3"/>
  </r>
  <r>
    <n v="50"/>
    <s v="30 &amp; Above"/>
    <s v="Age 41 to 50"/>
    <s v="Yes"/>
    <s v="Travel_Frequently"/>
    <x v="0"/>
    <x v="12"/>
    <n v="2"/>
    <s v="Life Sciences"/>
    <n v="1"/>
    <n v="1195"/>
    <s v="Female"/>
    <x v="3"/>
    <x v="5"/>
    <s v="Divorced"/>
    <n v="167990"/>
    <n v="7"/>
    <s v="Y"/>
    <n v="14"/>
    <n v="8"/>
    <n v="1"/>
    <n v="12"/>
    <n v="2"/>
    <n v="6"/>
    <n v="0"/>
    <n v="1"/>
    <n v="3"/>
  </r>
  <r>
    <n v="36"/>
    <s v="30 &amp; Above"/>
    <s v="Age 31 to 40"/>
    <s v="No"/>
    <s v="Travel_Rarely"/>
    <x v="1"/>
    <x v="22"/>
    <n v="4"/>
    <s v="Life Sciences"/>
    <n v="1"/>
    <n v="1196"/>
    <s v="Male"/>
    <x v="0"/>
    <x v="0"/>
    <s v="Married"/>
    <n v="29500"/>
    <n v="4"/>
    <s v="Y"/>
    <n v="14"/>
    <n v="8"/>
    <n v="0"/>
    <n v="8"/>
    <n v="1"/>
    <n v="6"/>
    <n v="0"/>
    <n v="0"/>
    <n v="2"/>
  </r>
  <r>
    <n v="45"/>
    <s v="30 &amp; Above"/>
    <s v="Age 41 to 50"/>
    <s v="No"/>
    <s v="Travel_Rarely"/>
    <x v="0"/>
    <x v="20"/>
    <n v="3"/>
    <s v="Life Sciences"/>
    <n v="1"/>
    <n v="1197"/>
    <s v="Male"/>
    <x v="0"/>
    <x v="5"/>
    <s v="Single"/>
    <n v="36290"/>
    <n v="8"/>
    <s v="Y"/>
    <n v="16"/>
    <n v="8"/>
    <n v="1"/>
    <n v="8"/>
    <n v="2"/>
    <n v="5"/>
    <n v="0"/>
    <n v="1"/>
    <n v="3"/>
  </r>
  <r>
    <n v="40"/>
    <s v="30 &amp; Above"/>
    <s v="Age 31 to 40"/>
    <s v="No"/>
    <s v="Travel_Rarely"/>
    <x v="0"/>
    <x v="1"/>
    <n v="4"/>
    <s v="Life Sciences"/>
    <n v="1"/>
    <n v="1198"/>
    <s v="Male"/>
    <x v="0"/>
    <x v="1"/>
    <s v="Single"/>
    <n v="93620"/>
    <n v="2"/>
    <s v="Y"/>
    <n v="11"/>
    <n v="8"/>
    <n v="1"/>
    <n v="8"/>
    <n v="6"/>
    <n v="2"/>
    <n v="2"/>
    <n v="2"/>
    <s v="NA"/>
  </r>
  <r>
    <n v="35"/>
    <s v="30 &amp; Above"/>
    <s v="Age 31 to 40"/>
    <s v="No"/>
    <s v="Travel_Frequently"/>
    <x v="0"/>
    <x v="8"/>
    <n v="2"/>
    <s v="Life Sciences"/>
    <n v="1"/>
    <n v="1199"/>
    <s v="Male"/>
    <x v="3"/>
    <x v="6"/>
    <s v="Married"/>
    <n v="32290"/>
    <n v="1"/>
    <s v="Y"/>
    <n v="25"/>
    <n v="8"/>
    <n v="0"/>
    <n v="10"/>
    <n v="2"/>
    <n v="10"/>
    <n v="0"/>
    <n v="2"/>
    <n v="4"/>
  </r>
  <r>
    <n v="40"/>
    <s v="30 &amp; Above"/>
    <s v="Age 31 to 40"/>
    <s v="No"/>
    <s v="Travel_Rarely"/>
    <x v="1"/>
    <x v="2"/>
    <n v="4"/>
    <s v="Life Sciences"/>
    <n v="1"/>
    <n v="1200"/>
    <s v="Male"/>
    <x v="0"/>
    <x v="8"/>
    <s v="Married"/>
    <n v="35780"/>
    <n v="2"/>
    <s v="Y"/>
    <n v="14"/>
    <n v="8"/>
    <n v="1"/>
    <n v="20"/>
    <n v="2"/>
    <n v="5"/>
    <n v="0"/>
    <n v="2"/>
    <n v="3"/>
  </r>
  <r>
    <n v="35"/>
    <s v="30 &amp; Above"/>
    <s v="Age 31 to 40"/>
    <s v="No"/>
    <s v="Travel_Rarely"/>
    <x v="2"/>
    <x v="10"/>
    <n v="1"/>
    <s v="Life Sciences"/>
    <n v="1"/>
    <n v="1201"/>
    <s v="Male"/>
    <x v="3"/>
    <x v="1"/>
    <s v="Married"/>
    <n v="79880"/>
    <n v="1"/>
    <s v="Y"/>
    <n v="18"/>
    <n v="8"/>
    <n v="0"/>
    <n v="4"/>
    <n v="3"/>
    <n v="4"/>
    <n v="1"/>
    <n v="1"/>
    <n v="3"/>
  </r>
  <r>
    <n v="29"/>
    <s v="Below 30"/>
    <s v="Age 21 to 30"/>
    <s v="No"/>
    <s v="Travel_Rarely"/>
    <x v="1"/>
    <x v="7"/>
    <n v="3"/>
    <s v="Medical"/>
    <n v="1"/>
    <n v="1202"/>
    <s v="Male"/>
    <x v="2"/>
    <x v="2"/>
    <s v="Married"/>
    <n v="42840"/>
    <n v="4"/>
    <s v="Y"/>
    <n v="11"/>
    <n v="8"/>
    <n v="0"/>
    <n v="10"/>
    <n v="5"/>
    <n v="4"/>
    <n v="0"/>
    <n v="3"/>
    <n v="3"/>
  </r>
  <r>
    <n v="29"/>
    <s v="Below 30"/>
    <s v="Age 21 to 30"/>
    <s v="No"/>
    <s v="Travel_Rarely"/>
    <x v="1"/>
    <x v="15"/>
    <n v="3"/>
    <s v="Medical"/>
    <n v="1"/>
    <n v="1203"/>
    <s v="Male"/>
    <x v="3"/>
    <x v="7"/>
    <s v="Single"/>
    <n v="75530"/>
    <n v="1"/>
    <s v="Y"/>
    <n v="19"/>
    <n v="8"/>
    <n v="0"/>
    <n v="5"/>
    <n v="3"/>
    <n v="5"/>
    <n v="0"/>
    <n v="4"/>
    <n v="1"/>
  </r>
  <r>
    <n v="50"/>
    <s v="30 &amp; Above"/>
    <s v="Age 41 to 50"/>
    <s v="Yes"/>
    <s v="Travel_Rarely"/>
    <x v="1"/>
    <x v="2"/>
    <n v="3"/>
    <s v="Medical"/>
    <n v="1"/>
    <n v="1204"/>
    <s v="Male"/>
    <x v="0"/>
    <x v="1"/>
    <s v="Divorced"/>
    <n v="173280"/>
    <n v="4"/>
    <s v="Y"/>
    <n v="15"/>
    <n v="8"/>
    <n v="2"/>
    <n v="20"/>
    <n v="1"/>
    <n v="3"/>
    <n v="2"/>
    <n v="0"/>
    <n v="3"/>
  </r>
  <r>
    <n v="39"/>
    <s v="30 &amp; Above"/>
    <s v="Age 31 to 40"/>
    <s v="No"/>
    <s v="Travel_Rarely"/>
    <x v="0"/>
    <x v="23"/>
    <n v="3"/>
    <s v="Medical"/>
    <n v="1"/>
    <n v="1205"/>
    <s v="Male"/>
    <x v="3"/>
    <x v="2"/>
    <s v="Married"/>
    <n v="197010"/>
    <n v="0"/>
    <s v="Y"/>
    <n v="11"/>
    <n v="8"/>
    <n v="0"/>
    <n v="21"/>
    <n v="3"/>
    <n v="20"/>
    <n v="9"/>
    <n v="6"/>
    <n v="2"/>
  </r>
  <r>
    <n v="31"/>
    <s v="30 &amp; Above"/>
    <s v="Age 31 to 40"/>
    <s v="No"/>
    <s v="Non-Travel"/>
    <x v="1"/>
    <x v="4"/>
    <n v="4"/>
    <s v="Life Sciences"/>
    <n v="1"/>
    <n v="1206"/>
    <s v="Female"/>
    <x v="1"/>
    <x v="2"/>
    <s v="Single"/>
    <n v="147320"/>
    <n v="0"/>
    <s v="Y"/>
    <n v="12"/>
    <n v="8"/>
    <n v="0"/>
    <n v="10"/>
    <n v="3"/>
    <n v="9"/>
    <n v="1"/>
    <n v="7"/>
    <n v="3"/>
  </r>
  <r>
    <n v="26"/>
    <s v="Below 30"/>
    <s v="Age 21 to 30"/>
    <s v="No"/>
    <s v="Travel_Rarely"/>
    <x v="1"/>
    <x v="5"/>
    <n v="4"/>
    <s v="Medical"/>
    <n v="1"/>
    <n v="1207"/>
    <s v="Male"/>
    <x v="3"/>
    <x v="8"/>
    <s v="Single"/>
    <n v="92780"/>
    <n v="0"/>
    <s v="Y"/>
    <n v="20"/>
    <n v="8"/>
    <n v="0"/>
    <n v="5"/>
    <n v="3"/>
    <n v="4"/>
    <n v="0"/>
    <n v="0"/>
    <n v="3"/>
  </r>
  <r>
    <n v="36"/>
    <s v="30 &amp; Above"/>
    <s v="Age 31 to 40"/>
    <s v="No"/>
    <s v="Travel_Frequently"/>
    <x v="1"/>
    <x v="15"/>
    <n v="1"/>
    <s v="Technical Degree"/>
    <n v="1"/>
    <n v="1208"/>
    <s v="Male"/>
    <x v="0"/>
    <x v="2"/>
    <s v="Married"/>
    <n v="13590"/>
    <n v="4"/>
    <s v="Y"/>
    <n v="12"/>
    <n v="8"/>
    <n v="0"/>
    <n v="17"/>
    <n v="2"/>
    <n v="5"/>
    <n v="0"/>
    <n v="3"/>
    <n v="3"/>
  </r>
  <r>
    <n v="39"/>
    <s v="30 &amp; Above"/>
    <s v="Age 31 to 40"/>
    <s v="No"/>
    <s v="Travel_Rarely"/>
    <x v="1"/>
    <x v="3"/>
    <n v="1"/>
    <s v="Medical"/>
    <n v="1"/>
    <n v="1209"/>
    <s v="Female"/>
    <x v="0"/>
    <x v="1"/>
    <s v="Married"/>
    <n v="47790"/>
    <n v="4"/>
    <s v="Y"/>
    <n v="14"/>
    <n v="8"/>
    <n v="2"/>
    <n v="9"/>
    <n v="3"/>
    <n v="7"/>
    <n v="1"/>
    <n v="7"/>
    <n v="3"/>
  </r>
  <r>
    <n v="27"/>
    <s v="Below 30"/>
    <s v="Age 21 to 30"/>
    <s v="No"/>
    <s v="Travel_Rarely"/>
    <x v="1"/>
    <x v="4"/>
    <n v="2"/>
    <s v="Medical"/>
    <n v="1"/>
    <n v="1210"/>
    <s v="Male"/>
    <x v="0"/>
    <x v="5"/>
    <s v="Married"/>
    <n v="164220"/>
    <n v="1"/>
    <s v="Y"/>
    <n v="20"/>
    <n v="8"/>
    <n v="1"/>
    <n v="6"/>
    <n v="3"/>
    <n v="6"/>
    <n v="0"/>
    <n v="3"/>
    <n v="3"/>
  </r>
  <r>
    <n v="49"/>
    <s v="30 &amp; Above"/>
    <s v="Age 41 to 50"/>
    <s v="No"/>
    <s v="Travel_Frequently"/>
    <x v="1"/>
    <x v="0"/>
    <n v="1"/>
    <s v="Medical"/>
    <n v="1"/>
    <n v="1211"/>
    <s v="Male"/>
    <x v="2"/>
    <x v="0"/>
    <s v="Married"/>
    <n v="29960"/>
    <n v="2"/>
    <s v="Y"/>
    <n v="18"/>
    <n v="8"/>
    <n v="1"/>
    <n v="17"/>
    <n v="2"/>
    <n v="9"/>
    <n v="0"/>
    <n v="8"/>
    <n v="2"/>
  </r>
  <r>
    <n v="34"/>
    <s v="30 &amp; Above"/>
    <s v="Age 31 to 40"/>
    <s v="No"/>
    <s v="Travel_Rarely"/>
    <x v="0"/>
    <x v="12"/>
    <n v="3"/>
    <s v="Medical"/>
    <n v="1"/>
    <n v="1212"/>
    <s v="Female"/>
    <x v="0"/>
    <x v="2"/>
    <s v="Married"/>
    <n v="12610"/>
    <n v="2"/>
    <s v="Y"/>
    <n v="14"/>
    <n v="8"/>
    <n v="1"/>
    <n v="6"/>
    <n v="6"/>
    <n v="4"/>
    <n v="1"/>
    <n v="2"/>
    <n v="4"/>
  </r>
  <r>
    <n v="41"/>
    <s v="30 &amp; Above"/>
    <s v="Age 41 to 50"/>
    <s v="Yes"/>
    <s v="Travel_Rarely"/>
    <x v="1"/>
    <x v="8"/>
    <n v="2"/>
    <s v="Life Sciences"/>
    <n v="1"/>
    <n v="1213"/>
    <s v="Female"/>
    <x v="0"/>
    <x v="1"/>
    <s v="Single"/>
    <n v="20990"/>
    <n v="8"/>
    <s v="Y"/>
    <n v="12"/>
    <n v="8"/>
    <n v="1"/>
    <n v="8"/>
    <n v="2"/>
    <n v="6"/>
    <n v="0"/>
    <n v="5"/>
    <n v="1"/>
  </r>
  <r>
    <n v="49"/>
    <s v="30 &amp; Above"/>
    <s v="Age 41 to 50"/>
    <s v="No"/>
    <s v="Travel_Frequently"/>
    <x v="0"/>
    <x v="7"/>
    <n v="4"/>
    <s v="Life Sciences"/>
    <n v="1"/>
    <n v="1214"/>
    <s v="Female"/>
    <x v="3"/>
    <x v="6"/>
    <s v="Married"/>
    <n v="58100"/>
    <n v="1"/>
    <s v="Y"/>
    <n v="21"/>
    <n v="8"/>
    <n v="1"/>
    <n v="10"/>
    <n v="2"/>
    <n v="10"/>
    <n v="1"/>
    <n v="7"/>
    <n v="3"/>
  </r>
  <r>
    <n v="37"/>
    <s v="30 &amp; Above"/>
    <s v="Age 31 to 40"/>
    <s v="Yes"/>
    <s v="Travel_Rarely"/>
    <x v="1"/>
    <x v="3"/>
    <n v="3"/>
    <s v="Life Sciences"/>
    <n v="1"/>
    <n v="1215"/>
    <s v="Male"/>
    <x v="0"/>
    <x v="2"/>
    <s v="Single"/>
    <n v="56470"/>
    <n v="6"/>
    <s v="Y"/>
    <n v="19"/>
    <n v="8"/>
    <n v="0"/>
    <n v="7"/>
    <n v="2"/>
    <n v="0"/>
    <n v="0"/>
    <n v="0"/>
    <n v="3"/>
  </r>
  <r>
    <n v="33"/>
    <s v="30 &amp; Above"/>
    <s v="Age 31 to 40"/>
    <s v="No"/>
    <s v="Travel_Frequently"/>
    <x v="1"/>
    <x v="1"/>
    <n v="2"/>
    <s v="Medical"/>
    <n v="1"/>
    <n v="1216"/>
    <s v="Male"/>
    <x v="3"/>
    <x v="1"/>
    <s v="Married"/>
    <n v="34200"/>
    <n v="1"/>
    <s v="Y"/>
    <n v="14"/>
    <n v="8"/>
    <n v="0"/>
    <n v="8"/>
    <n v="3"/>
    <n v="8"/>
    <n v="3"/>
    <n v="0"/>
    <n v="3"/>
  </r>
  <r>
    <n v="27"/>
    <s v="Below 30"/>
    <s v="Age 21 to 30"/>
    <s v="No"/>
    <s v="Travel_Rarely"/>
    <x v="0"/>
    <x v="15"/>
    <n v="4"/>
    <s v="Medical"/>
    <n v="1"/>
    <n v="1217"/>
    <s v="Female"/>
    <x v="1"/>
    <x v="6"/>
    <s v="Married"/>
    <n v="44000"/>
    <n v="9"/>
    <s v="Y"/>
    <n v="17"/>
    <n v="8"/>
    <n v="1"/>
    <n v="6"/>
    <n v="3"/>
    <n v="2"/>
    <n v="2"/>
    <n v="2"/>
    <n v="3"/>
  </r>
  <r>
    <n v="32"/>
    <s v="30 &amp; Above"/>
    <s v="Age 31 to 40"/>
    <s v="No"/>
    <s v="Travel_Frequently"/>
    <x v="1"/>
    <x v="14"/>
    <n v="2"/>
    <s v="Medical"/>
    <n v="1"/>
    <n v="1218"/>
    <s v="Female"/>
    <x v="3"/>
    <x v="1"/>
    <s v="Single"/>
    <n v="35000"/>
    <n v="0"/>
    <s v="Y"/>
    <n v="16"/>
    <n v="8"/>
    <n v="1"/>
    <n v="8"/>
    <n v="2"/>
    <n v="7"/>
    <n v="3"/>
    <n v="6"/>
    <n v="2"/>
  </r>
  <r>
    <n v="59"/>
    <s v="30 &amp; Above"/>
    <s v="Age 51 to 60"/>
    <s v="No"/>
    <s v="Travel_Rarely"/>
    <x v="0"/>
    <x v="3"/>
    <n v="2"/>
    <s v="Marketing"/>
    <n v="1"/>
    <n v="1219"/>
    <s v="Female"/>
    <x v="4"/>
    <x v="7"/>
    <s v="Married"/>
    <n v="20660"/>
    <n v="4"/>
    <s v="Y"/>
    <n v="12"/>
    <n v="8"/>
    <n v="1"/>
    <n v="12"/>
    <n v="3"/>
    <n v="1"/>
    <n v="0"/>
    <n v="0"/>
    <n v="2"/>
  </r>
  <r>
    <n v="30"/>
    <s v="30 &amp; Above"/>
    <s v="Age 21 to 30"/>
    <s v="No"/>
    <s v="Travel_Rarely"/>
    <x v="1"/>
    <x v="5"/>
    <n v="4"/>
    <s v="Medical"/>
    <n v="1"/>
    <n v="1220"/>
    <s v="Male"/>
    <x v="3"/>
    <x v="5"/>
    <s v="Divorced"/>
    <n v="171690"/>
    <n v="1"/>
    <s v="Y"/>
    <n v="17"/>
    <n v="8"/>
    <n v="2"/>
    <n v="1"/>
    <n v="2"/>
    <n v="1"/>
    <n v="0"/>
    <n v="0"/>
    <n v="3"/>
  </r>
  <r>
    <n v="38"/>
    <s v="30 &amp; Above"/>
    <s v="Age 31 to 40"/>
    <s v="No"/>
    <s v="Travel_Frequently"/>
    <x v="0"/>
    <x v="6"/>
    <n v="4"/>
    <s v="Life Sciences"/>
    <n v="1"/>
    <n v="1221"/>
    <s v="Male"/>
    <x v="3"/>
    <x v="0"/>
    <s v="Single"/>
    <n v="41620"/>
    <n v="0"/>
    <s v="Y"/>
    <n v="15"/>
    <n v="8"/>
    <n v="1"/>
    <n v="10"/>
    <n v="1"/>
    <n v="9"/>
    <n v="1"/>
    <n v="8"/>
    <n v="3"/>
  </r>
  <r>
    <n v="36"/>
    <s v="30 &amp; Above"/>
    <s v="Age 31 to 40"/>
    <s v="No"/>
    <s v="Travel_Rarely"/>
    <x v="1"/>
    <x v="8"/>
    <n v="3"/>
    <s v="Life Sciences"/>
    <n v="1"/>
    <n v="1222"/>
    <s v="Male"/>
    <x v="0"/>
    <x v="2"/>
    <s v="Married"/>
    <n v="92040"/>
    <n v="6"/>
    <s v="Y"/>
    <n v="23"/>
    <n v="8"/>
    <n v="1"/>
    <n v="17"/>
    <n v="2"/>
    <n v="7"/>
    <n v="7"/>
    <n v="7"/>
    <n v="2"/>
  </r>
  <r>
    <n v="35"/>
    <s v="30 &amp; Above"/>
    <s v="Age 31 to 40"/>
    <s v="No"/>
    <s v="Travel_Rarely"/>
    <x v="2"/>
    <x v="11"/>
    <n v="4"/>
    <s v="Human Resources"/>
    <n v="1"/>
    <n v="1223"/>
    <s v="Male"/>
    <x v="3"/>
    <x v="8"/>
    <s v="Married"/>
    <n v="32940"/>
    <n v="0"/>
    <s v="Y"/>
    <n v="11"/>
    <n v="8"/>
    <n v="0"/>
    <n v="6"/>
    <n v="2"/>
    <n v="5"/>
    <n v="0"/>
    <n v="3"/>
    <n v="3"/>
  </r>
  <r>
    <n v="29"/>
    <s v="Below 30"/>
    <s v="Age 21 to 30"/>
    <s v="No"/>
    <s v="Travel_Rarely"/>
    <x v="0"/>
    <x v="17"/>
    <n v="4"/>
    <s v="Life Sciences"/>
    <n v="1"/>
    <n v="1224"/>
    <s v="Male"/>
    <x v="3"/>
    <x v="5"/>
    <s v="Single"/>
    <n v="21270"/>
    <n v="0"/>
    <s v="Y"/>
    <n v="11"/>
    <n v="8"/>
    <n v="1"/>
    <n v="10"/>
    <n v="3"/>
    <n v="9"/>
    <n v="0"/>
    <n v="8"/>
    <n v="3"/>
  </r>
  <r>
    <n v="31"/>
    <s v="30 &amp; Above"/>
    <s v="Age 31 to 40"/>
    <s v="No"/>
    <s v="Travel_Rarely"/>
    <x v="1"/>
    <x v="3"/>
    <n v="2"/>
    <s v="Medical"/>
    <n v="1"/>
    <n v="1225"/>
    <s v="Male"/>
    <x v="3"/>
    <x v="5"/>
    <s v="Divorced"/>
    <n v="39750"/>
    <n v="1"/>
    <s v="Y"/>
    <n v="15"/>
    <n v="8"/>
    <n v="1"/>
    <n v="5"/>
    <n v="3"/>
    <n v="5"/>
    <n v="4"/>
    <n v="3"/>
    <n v="2"/>
  </r>
  <r>
    <n v="34"/>
    <s v="30 &amp; Above"/>
    <s v="Age 31 to 40"/>
    <s v="No"/>
    <s v="Travel_Rarely"/>
    <x v="1"/>
    <x v="9"/>
    <n v="3"/>
    <s v="Technical Degree"/>
    <n v="1"/>
    <n v="1226"/>
    <s v="Male"/>
    <x v="0"/>
    <x v="5"/>
    <s v="Divorced"/>
    <n v="107930"/>
    <n v="0"/>
    <s v="Y"/>
    <n v="11"/>
    <n v="8"/>
    <n v="3"/>
    <n v="3"/>
    <n v="1"/>
    <n v="2"/>
    <n v="1"/>
    <n v="2"/>
    <n v="3"/>
  </r>
  <r>
    <n v="28"/>
    <s v="Below 30"/>
    <s v="Age 21 to 30"/>
    <s v="Yes"/>
    <s v="Travel_Rarely"/>
    <x v="1"/>
    <x v="7"/>
    <n v="4"/>
    <s v="Life Sciences"/>
    <n v="1"/>
    <n v="1227"/>
    <s v="Male"/>
    <x v="4"/>
    <x v="4"/>
    <s v="Single"/>
    <n v="100960"/>
    <n v="5"/>
    <s v="Y"/>
    <n v="13"/>
    <n v="8"/>
    <n v="0"/>
    <n v="6"/>
    <n v="2"/>
    <n v="4"/>
    <n v="0"/>
    <n v="3"/>
    <n v="3"/>
  </r>
  <r>
    <n v="29"/>
    <s v="Below 30"/>
    <s v="Age 21 to 30"/>
    <s v="No"/>
    <s v="Travel_Rarely"/>
    <x v="1"/>
    <x v="13"/>
    <n v="2"/>
    <s v="Life Sciences"/>
    <n v="1"/>
    <n v="1228"/>
    <s v="Female"/>
    <x v="1"/>
    <x v="5"/>
    <s v="Divorced"/>
    <n v="36460"/>
    <n v="1"/>
    <s v="Y"/>
    <n v="14"/>
    <n v="8"/>
    <n v="0"/>
    <n v="10"/>
    <n v="3"/>
    <n v="10"/>
    <n v="8"/>
    <n v="8"/>
    <n v="3"/>
  </r>
  <r>
    <n v="32"/>
    <s v="30 &amp; Above"/>
    <s v="Age 31 to 40"/>
    <s v="No"/>
    <s v="Travel_Rarely"/>
    <x v="2"/>
    <x v="22"/>
    <n v="3"/>
    <s v="Human Resources"/>
    <n v="1"/>
    <n v="1229"/>
    <s v="Female"/>
    <x v="3"/>
    <x v="4"/>
    <s v="Divorced"/>
    <n v="74460"/>
    <n v="0"/>
    <s v="Y"/>
    <n v="19"/>
    <n v="8"/>
    <n v="0"/>
    <n v="7"/>
    <n v="3"/>
    <n v="6"/>
    <n v="0"/>
    <n v="5"/>
    <n v="2"/>
  </r>
  <r>
    <n v="22"/>
    <s v="Below 30"/>
    <s v="Age 21 to 30"/>
    <s v="No"/>
    <s v="Non-Travel"/>
    <x v="1"/>
    <x v="4"/>
    <n v="3"/>
    <s v="Life Sciences"/>
    <n v="1"/>
    <n v="1230"/>
    <s v="Female"/>
    <x v="2"/>
    <x v="2"/>
    <s v="Divorced"/>
    <n v="108510"/>
    <n v="1"/>
    <s v="Y"/>
    <n v="16"/>
    <n v="8"/>
    <n v="1"/>
    <n v="1"/>
    <n v="2"/>
    <n v="1"/>
    <n v="0"/>
    <n v="0"/>
    <n v="2"/>
  </r>
  <r>
    <n v="53"/>
    <s v="30 &amp; Above"/>
    <s v="Age 51 to 60"/>
    <s v="No"/>
    <s v="Travel_Rarely"/>
    <x v="1"/>
    <x v="5"/>
    <n v="3"/>
    <s v="Medical"/>
    <n v="1"/>
    <n v="1231"/>
    <s v="Male"/>
    <x v="3"/>
    <x v="8"/>
    <s v="Married"/>
    <n v="21090"/>
    <n v="2"/>
    <s v="Y"/>
    <n v="13"/>
    <n v="8"/>
    <n v="0"/>
    <n v="31"/>
    <n v="3"/>
    <n v="25"/>
    <n v="3"/>
    <n v="7"/>
    <n v="3"/>
  </r>
  <r>
    <n v="38"/>
    <s v="30 &amp; Above"/>
    <s v="Age 31 to 40"/>
    <s v="No"/>
    <s v="Travel_Rarely"/>
    <x v="1"/>
    <x v="17"/>
    <n v="3"/>
    <s v="Life Sciences"/>
    <n v="1"/>
    <n v="1232"/>
    <s v="Female"/>
    <x v="0"/>
    <x v="6"/>
    <s v="Single"/>
    <n v="37220"/>
    <n v="5"/>
    <s v="Y"/>
    <n v="14"/>
    <n v="8"/>
    <n v="0"/>
    <n v="6"/>
    <n v="0"/>
    <n v="3"/>
    <n v="1"/>
    <n v="2"/>
    <n v="3"/>
  </r>
  <r>
    <n v="24"/>
    <s v="Below 30"/>
    <s v="Age 21 to 30"/>
    <s v="No"/>
    <s v="Non-Travel"/>
    <x v="1"/>
    <x v="7"/>
    <n v="5"/>
    <s v="Life Sciences"/>
    <n v="1"/>
    <n v="1233"/>
    <s v="Male"/>
    <x v="2"/>
    <x v="1"/>
    <s v="Divorced"/>
    <n v="93800"/>
    <n v="0"/>
    <s v="Y"/>
    <n v="16"/>
    <n v="8"/>
    <n v="0"/>
    <n v="5"/>
    <n v="2"/>
    <n v="4"/>
    <n v="1"/>
    <n v="3"/>
    <n v="2"/>
  </r>
  <r>
    <n v="36"/>
    <s v="30 &amp; Above"/>
    <s v="Age 31 to 40"/>
    <s v="Yes"/>
    <s v="Travel_Rarely"/>
    <x v="1"/>
    <x v="7"/>
    <n v="3"/>
    <s v="Life Sciences"/>
    <n v="1"/>
    <n v="1234"/>
    <s v="Male"/>
    <x v="0"/>
    <x v="4"/>
    <s v="Single"/>
    <n v="54860"/>
    <n v="7"/>
    <s v="Y"/>
    <n v="12"/>
    <n v="8"/>
    <n v="1"/>
    <n v="10"/>
    <n v="2"/>
    <n v="5"/>
    <n v="0"/>
    <n v="3"/>
    <n v="3"/>
  </r>
  <r>
    <n v="34"/>
    <s v="30 &amp; Above"/>
    <s v="Age 31 to 40"/>
    <s v="No"/>
    <s v="Travel_Rarely"/>
    <x v="0"/>
    <x v="20"/>
    <n v="3"/>
    <s v="Marketing"/>
    <n v="1"/>
    <n v="1235"/>
    <s v="Male"/>
    <x v="1"/>
    <x v="1"/>
    <s v="Single"/>
    <n v="27420"/>
    <n v="0"/>
    <s v="Y"/>
    <n v="11"/>
    <n v="8"/>
    <n v="1"/>
    <n v="13"/>
    <n v="2"/>
    <n v="12"/>
    <n v="2"/>
    <n v="11"/>
    <n v="3"/>
  </r>
  <r>
    <n v="21"/>
    <s v="Below 30"/>
    <s v="Age 21 to 30"/>
    <s v="No"/>
    <s v="Travel_Rarely"/>
    <x v="0"/>
    <x v="3"/>
    <n v="3"/>
    <s v="Life Sciences"/>
    <n v="1"/>
    <n v="1236"/>
    <s v="Male"/>
    <x v="3"/>
    <x v="6"/>
    <s v="Single"/>
    <n v="137570"/>
    <n v="1"/>
    <s v="Y"/>
    <n v="12"/>
    <n v="8"/>
    <n v="1"/>
    <n v="0"/>
    <n v="3"/>
    <n v="0"/>
    <n v="0"/>
    <n v="0"/>
    <n v="3"/>
  </r>
  <r>
    <n v="34"/>
    <s v="30 &amp; Above"/>
    <s v="Age 31 to 40"/>
    <s v="Yes"/>
    <s v="Travel_Rarely"/>
    <x v="0"/>
    <x v="18"/>
    <n v="2"/>
    <s v="Marketing"/>
    <n v="1"/>
    <n v="1237"/>
    <s v="Female"/>
    <x v="3"/>
    <x v="1"/>
    <s v="Single"/>
    <n v="84630"/>
    <n v="2"/>
    <s v="Y"/>
    <n v="13"/>
    <n v="8"/>
    <n v="0"/>
    <n v="8"/>
    <n v="2"/>
    <n v="4"/>
    <n v="1"/>
    <n v="3"/>
    <n v="3"/>
  </r>
  <r>
    <n v="53"/>
    <s v="30 &amp; Above"/>
    <s v="Age 51 to 60"/>
    <s v="No"/>
    <s v="Travel_Rarely"/>
    <x v="0"/>
    <x v="3"/>
    <n v="1"/>
    <s v="Life Sciences"/>
    <n v="1"/>
    <n v="1238"/>
    <s v="Male"/>
    <x v="4"/>
    <x v="3"/>
    <s v="Divorced"/>
    <n v="31620"/>
    <n v="4"/>
    <s v="Y"/>
    <n v="15"/>
    <n v="8"/>
    <n v="0"/>
    <n v="26"/>
    <n v="4"/>
    <n v="14"/>
    <n v="4"/>
    <n v="8"/>
    <n v="2"/>
  </r>
  <r>
    <n v="32"/>
    <s v="30 &amp; Above"/>
    <s v="Age 31 to 40"/>
    <s v="Yes"/>
    <s v="Travel_Frequently"/>
    <x v="1"/>
    <x v="1"/>
    <n v="3"/>
    <s v="Medical"/>
    <n v="1"/>
    <n v="1239"/>
    <s v="Female"/>
    <x v="3"/>
    <x v="6"/>
    <s v="Single"/>
    <n v="165980"/>
    <n v="1"/>
    <s v="Y"/>
    <n v="13"/>
    <n v="8"/>
    <n v="0"/>
    <n v="10"/>
    <n v="2"/>
    <n v="10"/>
    <n v="6"/>
    <n v="7"/>
    <n v="3"/>
  </r>
  <r>
    <n v="42"/>
    <s v="30 &amp; Above"/>
    <s v="Age 41 to 50"/>
    <s v="No"/>
    <s v="Travel_Rarely"/>
    <x v="1"/>
    <x v="1"/>
    <n v="3"/>
    <s v="Technical Degree"/>
    <n v="1"/>
    <n v="1240"/>
    <s v="Male"/>
    <x v="3"/>
    <x v="5"/>
    <s v="Married"/>
    <n v="66510"/>
    <n v="0"/>
    <s v="Y"/>
    <n v="20"/>
    <n v="8"/>
    <n v="0"/>
    <n v="10"/>
    <n v="5"/>
    <n v="9"/>
    <n v="4"/>
    <n v="2"/>
    <n v="3"/>
  </r>
  <r>
    <n v="44"/>
    <s v="30 &amp; Above"/>
    <s v="Age 41 to 50"/>
    <s v="No"/>
    <s v="Travel_Rarely"/>
    <x v="1"/>
    <x v="11"/>
    <n v="1"/>
    <s v="Life Sciences"/>
    <n v="1"/>
    <n v="1241"/>
    <s v="Female"/>
    <x v="0"/>
    <x v="6"/>
    <s v="Married"/>
    <n v="23450"/>
    <n v="3"/>
    <s v="Y"/>
    <n v="15"/>
    <n v="8"/>
    <n v="2"/>
    <n v="24"/>
    <n v="0"/>
    <n v="22"/>
    <n v="5"/>
    <n v="17"/>
    <n v="3"/>
  </r>
  <r>
    <n v="46"/>
    <s v="30 &amp; Above"/>
    <s v="Age 41 to 50"/>
    <s v="No"/>
    <s v="Travel_Rarely"/>
    <x v="0"/>
    <x v="3"/>
    <n v="3"/>
    <s v="Life Sciences"/>
    <n v="1"/>
    <n v="1242"/>
    <s v="Female"/>
    <x v="0"/>
    <x v="1"/>
    <s v="Single"/>
    <n v="34200"/>
    <n v="3"/>
    <s v="Y"/>
    <n v="13"/>
    <n v="8"/>
    <n v="2"/>
    <n v="22"/>
    <n v="3"/>
    <n v="2"/>
    <n v="2"/>
    <n v="1"/>
    <n v="2"/>
  </r>
  <r>
    <n v="33"/>
    <s v="30 &amp; Above"/>
    <s v="Age 31 to 40"/>
    <s v="No"/>
    <s v="Travel_Rarely"/>
    <x v="0"/>
    <x v="11"/>
    <n v="3"/>
    <s v="Medical"/>
    <n v="1"/>
    <n v="1243"/>
    <s v="Male"/>
    <x v="0"/>
    <x v="6"/>
    <s v="Single"/>
    <n v="43730"/>
    <n v="4"/>
    <s v="Y"/>
    <n v="14"/>
    <n v="8"/>
    <n v="0"/>
    <n v="7"/>
    <n v="3"/>
    <n v="1"/>
    <n v="0"/>
    <n v="0"/>
    <n v="3"/>
  </r>
  <r>
    <n v="44"/>
    <s v="30 &amp; Above"/>
    <s v="Age 41 to 50"/>
    <s v="No"/>
    <s v="Travel_Rarely"/>
    <x v="2"/>
    <x v="25"/>
    <n v="3"/>
    <s v="Life Sciences"/>
    <n v="1"/>
    <n v="1244"/>
    <s v="Male"/>
    <x v="4"/>
    <x v="0"/>
    <s v="Married"/>
    <n v="47590"/>
    <n v="2"/>
    <s v="Y"/>
    <n v="21"/>
    <n v="8"/>
    <n v="0"/>
    <n v="9"/>
    <n v="2"/>
    <n v="4"/>
    <n v="1"/>
    <n v="3"/>
    <n v="4"/>
  </r>
  <r>
    <n v="30"/>
    <s v="30 &amp; Above"/>
    <s v="Age 21 to 30"/>
    <s v="No"/>
    <s v="Travel_Rarely"/>
    <x v="1"/>
    <x v="7"/>
    <n v="4"/>
    <s v="Technical Degree"/>
    <n v="1"/>
    <n v="1245"/>
    <s v="Female"/>
    <x v="0"/>
    <x v="1"/>
    <s v="Single"/>
    <n v="53010"/>
    <n v="1"/>
    <s v="Y"/>
    <n v="16"/>
    <n v="8"/>
    <n v="1"/>
    <n v="10"/>
    <n v="3"/>
    <n v="10"/>
    <n v="1"/>
    <n v="8"/>
    <n v="3"/>
  </r>
  <r>
    <n v="39"/>
    <s v="30 &amp; Above"/>
    <s v="Age 31 to 40"/>
    <s v="Yes"/>
    <s v="Travel_Rarely"/>
    <x v="2"/>
    <x v="7"/>
    <n v="4"/>
    <s v="Medical"/>
    <n v="1"/>
    <n v="1246"/>
    <s v="Male"/>
    <x v="0"/>
    <x v="2"/>
    <s v="Married"/>
    <n v="36730"/>
    <n v="3"/>
    <s v="Y"/>
    <n v="14"/>
    <n v="8"/>
    <n v="1"/>
    <n v="19"/>
    <n v="3"/>
    <n v="1"/>
    <n v="0"/>
    <n v="0"/>
    <n v="4"/>
  </r>
  <r>
    <n v="24"/>
    <s v="Below 30"/>
    <s v="Age 21 to 30"/>
    <s v="Yes"/>
    <s v="Travel_Rarely"/>
    <x v="2"/>
    <x v="3"/>
    <n v="5"/>
    <s v="Human Resources"/>
    <n v="1"/>
    <n v="1247"/>
    <s v="Male"/>
    <x v="2"/>
    <x v="2"/>
    <s v="Married"/>
    <n v="47680"/>
    <n v="2"/>
    <s v="Y"/>
    <n v="11"/>
    <n v="8"/>
    <n v="1"/>
    <n v="6"/>
    <n v="2"/>
    <n v="2"/>
    <n v="2"/>
    <n v="0"/>
    <n v="2"/>
  </r>
  <r>
    <n v="43"/>
    <s v="30 &amp; Above"/>
    <s v="Age 41 to 50"/>
    <s v="No"/>
    <s v="Travel_Rarely"/>
    <x v="0"/>
    <x v="14"/>
    <n v="5"/>
    <s v="Technical Degree"/>
    <n v="1"/>
    <n v="1248"/>
    <s v="Female"/>
    <x v="0"/>
    <x v="4"/>
    <s v="Divorced"/>
    <n v="12740"/>
    <n v="1"/>
    <s v="Y"/>
    <n v="19"/>
    <n v="8"/>
    <n v="0"/>
    <n v="6"/>
    <n v="3"/>
    <n v="5"/>
    <n v="1"/>
    <n v="4"/>
    <n v="2"/>
  </r>
  <r>
    <n v="50"/>
    <s v="30 &amp; Above"/>
    <s v="Age 41 to 50"/>
    <s v="Yes"/>
    <s v="Travel_Rarely"/>
    <x v="1"/>
    <x v="27"/>
    <n v="4"/>
    <s v="Medical"/>
    <n v="1"/>
    <n v="1249"/>
    <s v="Male"/>
    <x v="0"/>
    <x v="4"/>
    <s v="Married"/>
    <n v="49000"/>
    <n v="1"/>
    <s v="Y"/>
    <n v="11"/>
    <n v="8"/>
    <n v="0"/>
    <n v="3"/>
    <n v="3"/>
    <n v="3"/>
    <n v="0"/>
    <n v="2"/>
    <n v="3"/>
  </r>
  <r>
    <n v="35"/>
    <s v="30 &amp; Above"/>
    <s v="Age 31 to 40"/>
    <s v="No"/>
    <s v="Travel_Rarely"/>
    <x v="0"/>
    <x v="3"/>
    <n v="4"/>
    <s v="Marketing"/>
    <n v="1"/>
    <n v="1250"/>
    <s v="Male"/>
    <x v="2"/>
    <x v="6"/>
    <s v="Married"/>
    <n v="104660"/>
    <n v="1"/>
    <s v="Y"/>
    <n v="13"/>
    <n v="8"/>
    <n v="0"/>
    <n v="2"/>
    <n v="1"/>
    <n v="2"/>
    <n v="2"/>
    <n v="2"/>
    <n v="3"/>
  </r>
  <r>
    <n v="36"/>
    <s v="30 &amp; Above"/>
    <s v="Age 31 to 40"/>
    <s v="No"/>
    <s v="Travel_Rarely"/>
    <x v="1"/>
    <x v="23"/>
    <n v="1"/>
    <s v="Life Sciences"/>
    <n v="1"/>
    <n v="1251"/>
    <s v="Female"/>
    <x v="1"/>
    <x v="2"/>
    <s v="Married"/>
    <n v="170070"/>
    <n v="9"/>
    <s v="Y"/>
    <n v="12"/>
    <n v="8"/>
    <n v="1"/>
    <n v="6"/>
    <n v="2"/>
    <n v="1"/>
    <n v="0"/>
    <n v="0"/>
    <n v="4"/>
  </r>
  <r>
    <n v="33"/>
    <s v="30 &amp; Above"/>
    <s v="Age 31 to 40"/>
    <s v="No"/>
    <s v="Travel_Frequently"/>
    <x v="0"/>
    <x v="14"/>
    <n v="2"/>
    <s v="Marketing"/>
    <n v="1"/>
    <n v="1252"/>
    <s v="Male"/>
    <x v="1"/>
    <x v="3"/>
    <s v="Married"/>
    <n v="29090"/>
    <n v="2"/>
    <s v="Y"/>
    <n v="11"/>
    <n v="8"/>
    <n v="0"/>
    <n v="10"/>
    <n v="2"/>
    <n v="5"/>
    <n v="1"/>
    <n v="3"/>
    <n v="3"/>
  </r>
  <r>
    <n v="35"/>
    <s v="30 &amp; Above"/>
    <s v="Age 31 to 40"/>
    <s v="No"/>
    <s v="Travel_Rarely"/>
    <x v="1"/>
    <x v="1"/>
    <n v="1"/>
    <s v="Medical"/>
    <n v="1"/>
    <n v="1253"/>
    <s v="Male"/>
    <x v="0"/>
    <x v="1"/>
    <s v="Divorced"/>
    <n v="57650"/>
    <n v="1"/>
    <s v="Y"/>
    <n v="14"/>
    <n v="8"/>
    <n v="1"/>
    <n v="1"/>
    <n v="2"/>
    <n v="1"/>
    <n v="0"/>
    <n v="0"/>
    <n v="3"/>
  </r>
  <r>
    <n v="27"/>
    <s v="Below 30"/>
    <s v="Age 21 to 30"/>
    <s v="No"/>
    <s v="Travel_Rarely"/>
    <x v="0"/>
    <x v="4"/>
    <n v="2"/>
    <s v="Marketing"/>
    <n v="1"/>
    <n v="1254"/>
    <s v="Female"/>
    <x v="2"/>
    <x v="1"/>
    <s v="Divorced"/>
    <n v="45990"/>
    <n v="1"/>
    <s v="Y"/>
    <n v="15"/>
    <n v="8"/>
    <n v="1"/>
    <n v="1"/>
    <n v="3"/>
    <n v="1"/>
    <n v="0"/>
    <n v="0"/>
    <n v="3"/>
  </r>
  <r>
    <n v="26"/>
    <s v="Below 30"/>
    <s v="Age 21 to 30"/>
    <s v="Yes"/>
    <s v="Travel_Rarely"/>
    <x v="0"/>
    <x v="12"/>
    <n v="3"/>
    <s v="Marketing"/>
    <n v="1"/>
    <n v="1255"/>
    <s v="Male"/>
    <x v="3"/>
    <x v="8"/>
    <s v="Single"/>
    <n v="24040"/>
    <n v="1"/>
    <s v="Y"/>
    <n v="12"/>
    <n v="8"/>
    <n v="0"/>
    <n v="1"/>
    <n v="6"/>
    <n v="1"/>
    <n v="0"/>
    <n v="1"/>
    <n v="2"/>
  </r>
  <r>
    <n v="27"/>
    <s v="Below 30"/>
    <s v="Age 21 to 30"/>
    <s v="No"/>
    <s v="Travel_Frequently"/>
    <x v="0"/>
    <x v="20"/>
    <n v="3"/>
    <s v="Life Sciences"/>
    <n v="1"/>
    <n v="1256"/>
    <s v="Male"/>
    <x v="1"/>
    <x v="0"/>
    <s v="Single"/>
    <n v="31720"/>
    <n v="1"/>
    <s v="Y"/>
    <n v="20"/>
    <n v="8"/>
    <n v="1"/>
    <n v="9"/>
    <n v="1"/>
    <n v="9"/>
    <n v="1"/>
    <n v="7"/>
    <n v="3"/>
  </r>
  <r>
    <n v="30"/>
    <s v="30 &amp; Above"/>
    <s v="Age 21 to 30"/>
    <s v="No"/>
    <s v="Travel_Frequently"/>
    <x v="1"/>
    <x v="7"/>
    <n v="4"/>
    <s v="Medical"/>
    <n v="1"/>
    <n v="1257"/>
    <s v="Male"/>
    <x v="0"/>
    <x v="1"/>
    <s v="Single"/>
    <n v="20330"/>
    <n v="1"/>
    <s v="Y"/>
    <n v="14"/>
    <n v="8"/>
    <n v="1"/>
    <n v="12"/>
    <n v="3"/>
    <n v="12"/>
    <n v="3"/>
    <n v="7"/>
    <n v="3"/>
  </r>
  <r>
    <n v="41"/>
    <s v="30 &amp; Above"/>
    <s v="Age 41 to 50"/>
    <s v="Yes"/>
    <s v="Travel_Rarely"/>
    <x v="0"/>
    <x v="16"/>
    <n v="4"/>
    <s v="Marketing"/>
    <n v="1"/>
    <n v="1258"/>
    <s v="Male"/>
    <x v="3"/>
    <x v="2"/>
    <s v="Married"/>
    <n v="102090"/>
    <n v="1"/>
    <s v="Y"/>
    <n v="13"/>
    <n v="8"/>
    <n v="1"/>
    <n v="23"/>
    <n v="2"/>
    <n v="22"/>
    <n v="15"/>
    <n v="8"/>
    <n v="3"/>
  </r>
  <r>
    <n v="34"/>
    <s v="30 &amp; Above"/>
    <s v="Age 31 to 40"/>
    <s v="No"/>
    <s v="Non-Travel"/>
    <x v="1"/>
    <x v="8"/>
    <n v="2"/>
    <s v="Technical Degree"/>
    <n v="1"/>
    <n v="1259"/>
    <s v="Female"/>
    <x v="0"/>
    <x v="1"/>
    <s v="Single"/>
    <n v="86200"/>
    <n v="0"/>
    <s v="Y"/>
    <n v="13"/>
    <n v="8"/>
    <n v="1"/>
    <n v="10"/>
    <n v="2"/>
    <n v="9"/>
    <n v="8"/>
    <n v="7"/>
    <n v="3"/>
  </r>
  <r>
    <n v="37"/>
    <s v="30 &amp; Above"/>
    <s v="Age 31 to 40"/>
    <s v="No"/>
    <s v="Travel_Rarely"/>
    <x v="1"/>
    <x v="2"/>
    <n v="3"/>
    <s v="Life Sciences"/>
    <n v="1"/>
    <n v="1260"/>
    <s v="Female"/>
    <x v="2"/>
    <x v="2"/>
    <s v="Married"/>
    <n v="20640"/>
    <n v="4"/>
    <s v="Y"/>
    <n v="16"/>
    <n v="8"/>
    <n v="0"/>
    <n v="8"/>
    <n v="3"/>
    <n v="1"/>
    <n v="0"/>
    <n v="0"/>
    <n v="3"/>
  </r>
  <r>
    <n v="46"/>
    <s v="30 &amp; Above"/>
    <s v="Age 41 to 50"/>
    <s v="No"/>
    <s v="Travel_Frequently"/>
    <x v="1"/>
    <x v="16"/>
    <n v="3"/>
    <s v="Technical Degree"/>
    <n v="1"/>
    <n v="1261"/>
    <s v="Male"/>
    <x v="2"/>
    <x v="2"/>
    <s v="Single"/>
    <n v="40350"/>
    <n v="4"/>
    <s v="Y"/>
    <n v="14"/>
    <n v="8"/>
    <n v="1"/>
    <n v="14"/>
    <n v="2"/>
    <n v="9"/>
    <n v="0"/>
    <n v="8"/>
    <s v="NA"/>
  </r>
  <r>
    <n v="35"/>
    <s v="30 &amp; Above"/>
    <s v="Age 31 to 40"/>
    <s v="No"/>
    <s v="Travel_Rarely"/>
    <x v="1"/>
    <x v="4"/>
    <n v="4"/>
    <s v="Medical"/>
    <n v="1"/>
    <n v="1262"/>
    <s v="Female"/>
    <x v="2"/>
    <x v="1"/>
    <s v="Married"/>
    <n v="38380"/>
    <n v="1"/>
    <s v="Y"/>
    <n v="16"/>
    <n v="8"/>
    <n v="1"/>
    <n v="1"/>
    <n v="2"/>
    <n v="1"/>
    <n v="0"/>
    <n v="1"/>
    <n v="3"/>
  </r>
  <r>
    <n v="48"/>
    <s v="30 &amp; Above"/>
    <s v="Age 41 to 50"/>
    <s v="Yes"/>
    <s v="Travel_Rarely"/>
    <x v="1"/>
    <x v="3"/>
    <n v="4"/>
    <s v="Technical Degree"/>
    <n v="1"/>
    <n v="1263"/>
    <s v="Female"/>
    <x v="0"/>
    <x v="2"/>
    <s v="Single"/>
    <n v="45910"/>
    <n v="9"/>
    <s v="Y"/>
    <n v="16"/>
    <n v="8"/>
    <n v="0"/>
    <n v="23"/>
    <n v="6"/>
    <n v="1"/>
    <n v="0"/>
    <n v="0"/>
    <n v="3"/>
  </r>
  <r>
    <n v="28"/>
    <s v="Below 30"/>
    <s v="Age 21 to 30"/>
    <s v="Yes"/>
    <s v="Travel_Rarely"/>
    <x v="1"/>
    <x v="1"/>
    <n v="1"/>
    <s v="Medical"/>
    <n v="1"/>
    <n v="1264"/>
    <s v="Male"/>
    <x v="0"/>
    <x v="2"/>
    <s v="Single"/>
    <n v="25610"/>
    <n v="1"/>
    <s v="Y"/>
    <n v="22"/>
    <n v="8"/>
    <n v="1"/>
    <n v="2"/>
    <n v="3"/>
    <n v="2"/>
    <n v="2"/>
    <n v="2"/>
    <n v="2"/>
  </r>
  <r>
    <n v="44"/>
    <s v="30 &amp; Above"/>
    <s v="Age 41 to 50"/>
    <s v="No"/>
    <s v="Travel_Rarely"/>
    <x v="1"/>
    <x v="7"/>
    <n v="1"/>
    <s v="Medical"/>
    <n v="1"/>
    <n v="1265"/>
    <s v="Female"/>
    <x v="2"/>
    <x v="1"/>
    <s v="Divorced"/>
    <n v="15630"/>
    <n v="5"/>
    <s v="Y"/>
    <n v="12"/>
    <n v="8"/>
    <n v="2"/>
    <n v="9"/>
    <n v="3"/>
    <n v="4"/>
    <n v="1"/>
    <n v="3"/>
    <n v="2"/>
  </r>
  <r>
    <n v="35"/>
    <s v="30 &amp; Above"/>
    <s v="Age 31 to 40"/>
    <s v="No"/>
    <s v="Non-Travel"/>
    <x v="1"/>
    <x v="15"/>
    <n v="4"/>
    <s v="Technical Degree"/>
    <n v="1"/>
    <n v="1266"/>
    <s v="Female"/>
    <x v="2"/>
    <x v="6"/>
    <s v="Married"/>
    <n v="48980"/>
    <n v="2"/>
    <s v="Y"/>
    <n v="15"/>
    <n v="8"/>
    <n v="2"/>
    <n v="10"/>
    <n v="2"/>
    <n v="4"/>
    <n v="2"/>
    <n v="3"/>
    <n v="3"/>
  </r>
  <r>
    <n v="26"/>
    <s v="Below 30"/>
    <s v="Age 21 to 30"/>
    <s v="No"/>
    <s v="Travel_Rarely"/>
    <x v="1"/>
    <x v="12"/>
    <n v="4"/>
    <s v="Life Sciences"/>
    <n v="1"/>
    <n v="1267"/>
    <s v="Female"/>
    <x v="2"/>
    <x v="2"/>
    <s v="Married"/>
    <n v="47890"/>
    <n v="7"/>
    <s v="Y"/>
    <n v="20"/>
    <n v="8"/>
    <n v="1"/>
    <n v="5"/>
    <n v="2"/>
    <n v="2"/>
    <n v="0"/>
    <n v="0"/>
    <n v="2"/>
  </r>
  <r>
    <n v="33"/>
    <s v="30 &amp; Above"/>
    <s v="Age 31 to 40"/>
    <s v="No"/>
    <s v="Travel_Frequently"/>
    <x v="0"/>
    <x v="17"/>
    <n v="4"/>
    <s v="Life Sciences"/>
    <n v="1"/>
    <n v="1268"/>
    <s v="Female"/>
    <x v="0"/>
    <x v="3"/>
    <s v="Single"/>
    <n v="31800"/>
    <n v="1"/>
    <s v="Y"/>
    <n v="14"/>
    <n v="8"/>
    <n v="1"/>
    <n v="15"/>
    <n v="2"/>
    <n v="15"/>
    <n v="8"/>
    <n v="12"/>
    <n v="3"/>
  </r>
  <r>
    <n v="35"/>
    <s v="30 &amp; Above"/>
    <s v="Age 31 to 40"/>
    <s v="No"/>
    <s v="Travel_Frequently"/>
    <x v="1"/>
    <x v="18"/>
    <n v="3"/>
    <s v="Medical"/>
    <n v="1"/>
    <n v="1269"/>
    <s v="Male"/>
    <x v="2"/>
    <x v="6"/>
    <s v="Married"/>
    <n v="65490"/>
    <n v="1"/>
    <s v="Y"/>
    <n v="20"/>
    <n v="8"/>
    <n v="0"/>
    <n v="9"/>
    <n v="3"/>
    <n v="9"/>
    <n v="1"/>
    <n v="8"/>
    <n v="2"/>
  </r>
  <r>
    <n v="35"/>
    <s v="30 &amp; Above"/>
    <s v="Age 31 to 40"/>
    <s v="No"/>
    <s v="Travel_Rarely"/>
    <x v="2"/>
    <x v="11"/>
    <n v="2"/>
    <s v="Life Sciences"/>
    <n v="1"/>
    <n v="1270"/>
    <s v="Female"/>
    <x v="0"/>
    <x v="5"/>
    <s v="Married"/>
    <n v="63880"/>
    <n v="3"/>
    <s v="Y"/>
    <n v="13"/>
    <n v="8"/>
    <n v="0"/>
    <n v="4"/>
    <n v="6"/>
    <n v="2"/>
    <n v="2"/>
    <n v="2"/>
    <n v="3"/>
  </r>
  <r>
    <n v="31"/>
    <s v="30 &amp; Above"/>
    <s v="Age 31 to 40"/>
    <s v="No"/>
    <s v="Travel_Rarely"/>
    <x v="0"/>
    <x v="1"/>
    <n v="2"/>
    <s v="Life Sciences"/>
    <n v="1"/>
    <n v="1271"/>
    <s v="Female"/>
    <x v="3"/>
    <x v="1"/>
    <s v="Divorced"/>
    <n v="112440"/>
    <n v="3"/>
    <s v="Y"/>
    <n v="12"/>
    <n v="8"/>
    <n v="1"/>
    <n v="10"/>
    <n v="3"/>
    <n v="7"/>
    <n v="1"/>
    <n v="7"/>
    <n v="2"/>
  </r>
  <r>
    <n v="37"/>
    <s v="30 &amp; Above"/>
    <s v="Age 31 to 40"/>
    <s v="No"/>
    <s v="Travel_Rarely"/>
    <x v="0"/>
    <x v="12"/>
    <n v="3"/>
    <s v="Marketing"/>
    <n v="1"/>
    <n v="1272"/>
    <s v="Male"/>
    <x v="1"/>
    <x v="3"/>
    <s v="Divorced"/>
    <n v="160320"/>
    <n v="1"/>
    <s v="Y"/>
    <n v="13"/>
    <n v="8"/>
    <n v="0"/>
    <n v="7"/>
    <n v="2"/>
    <n v="7"/>
    <n v="0"/>
    <n v="7"/>
    <n v="4"/>
  </r>
  <r>
    <n v="32"/>
    <s v="30 &amp; Above"/>
    <s v="Age 31 to 40"/>
    <s v="No"/>
    <s v="Travel_Rarely"/>
    <x v="1"/>
    <x v="24"/>
    <n v="3"/>
    <s v="Other"/>
    <n v="1"/>
    <n v="1273"/>
    <s v="Male"/>
    <x v="3"/>
    <x v="2"/>
    <s v="Married"/>
    <n v="23620"/>
    <n v="1"/>
    <s v="Y"/>
    <n v="11"/>
    <n v="8"/>
    <n v="0"/>
    <n v="9"/>
    <n v="2"/>
    <n v="9"/>
    <n v="7"/>
    <n v="8"/>
    <n v="3"/>
  </r>
  <r>
    <n v="38"/>
    <s v="30 &amp; Above"/>
    <s v="Age 31 to 40"/>
    <s v="No"/>
    <s v="Travel_Frequently"/>
    <x v="1"/>
    <x v="23"/>
    <n v="3"/>
    <s v="Medical"/>
    <n v="1"/>
    <n v="1274"/>
    <s v="Male"/>
    <x v="3"/>
    <x v="6"/>
    <s v="Single"/>
    <n v="163280"/>
    <n v="1"/>
    <s v="Y"/>
    <n v="17"/>
    <n v="8"/>
    <n v="3"/>
    <n v="10"/>
    <n v="2"/>
    <n v="10"/>
    <n v="9"/>
    <n v="9"/>
    <n v="3"/>
  </r>
  <r>
    <n v="50"/>
    <s v="30 &amp; Above"/>
    <s v="Age 41 to 50"/>
    <s v="No"/>
    <s v="Travel_Rarely"/>
    <x v="0"/>
    <x v="3"/>
    <n v="4"/>
    <s v="Marketing"/>
    <n v="1"/>
    <n v="1275"/>
    <s v="Female"/>
    <x v="1"/>
    <x v="1"/>
    <s v="Divorced"/>
    <n v="83760"/>
    <n v="5"/>
    <s v="Y"/>
    <n v="14"/>
    <n v="8"/>
    <n v="3"/>
    <n v="29"/>
    <n v="2"/>
    <n v="27"/>
    <n v="13"/>
    <n v="8"/>
    <n v="2"/>
  </r>
  <r>
    <n v="59"/>
    <s v="30 &amp; Above"/>
    <s v="Age 51 to 60"/>
    <s v="No"/>
    <s v="Travel_Rarely"/>
    <x v="1"/>
    <x v="7"/>
    <n v="3"/>
    <s v="Technical Degree"/>
    <n v="1"/>
    <n v="1276"/>
    <s v="Male"/>
    <x v="0"/>
    <x v="5"/>
    <s v="Single"/>
    <n v="166060"/>
    <n v="7"/>
    <s v="Y"/>
    <n v="11"/>
    <n v="8"/>
    <n v="0"/>
    <n v="28"/>
    <n v="6"/>
    <n v="21"/>
    <n v="7"/>
    <n v="9"/>
    <n v="2"/>
  </r>
  <r>
    <n v="36"/>
    <s v="30 &amp; Above"/>
    <s v="Age 31 to 40"/>
    <s v="No"/>
    <s v="Travel_Rarely"/>
    <x v="0"/>
    <x v="7"/>
    <n v="2"/>
    <s v="Marketing"/>
    <n v="1"/>
    <n v="1277"/>
    <s v="Female"/>
    <x v="3"/>
    <x v="2"/>
    <s v="Divorced"/>
    <n v="86060"/>
    <n v="1"/>
    <s v="Y"/>
    <n v="14"/>
    <n v="8"/>
    <n v="2"/>
    <n v="17"/>
    <n v="3"/>
    <n v="17"/>
    <n v="12"/>
    <n v="8"/>
    <n v="3"/>
  </r>
  <r>
    <n v="55"/>
    <s v="30 &amp; Above"/>
    <s v="Age 51 to 60"/>
    <s v="No"/>
    <s v="Travel_Rarely"/>
    <x v="1"/>
    <x v="8"/>
    <n v="3"/>
    <s v="Medical"/>
    <n v="1"/>
    <n v="1278"/>
    <s v="Male"/>
    <x v="2"/>
    <x v="1"/>
    <s v="Divorced"/>
    <n v="22720"/>
    <n v="2"/>
    <s v="Y"/>
    <n v="17"/>
    <n v="8"/>
    <n v="1"/>
    <n v="21"/>
    <n v="2"/>
    <n v="5"/>
    <n v="0"/>
    <n v="2"/>
    <n v="3"/>
  </r>
  <r>
    <n v="36"/>
    <s v="30 &amp; Above"/>
    <s v="Age 31 to 40"/>
    <s v="No"/>
    <s v="Travel_Frequently"/>
    <x v="1"/>
    <x v="11"/>
    <n v="3"/>
    <s v="Life Sciences"/>
    <n v="1"/>
    <n v="1279"/>
    <s v="Female"/>
    <x v="3"/>
    <x v="5"/>
    <s v="Single"/>
    <n v="20180"/>
    <n v="1"/>
    <s v="Y"/>
    <n v="13"/>
    <n v="8"/>
    <n v="0"/>
    <n v="6"/>
    <n v="5"/>
    <n v="6"/>
    <n v="0"/>
    <n v="3"/>
    <n v="3"/>
  </r>
  <r>
    <n v="45"/>
    <s v="30 &amp; Above"/>
    <s v="Age 41 to 50"/>
    <s v="No"/>
    <s v="Travel_Rarely"/>
    <x v="1"/>
    <x v="7"/>
    <n v="2"/>
    <s v="Medical"/>
    <n v="1"/>
    <n v="1280"/>
    <s v="Female"/>
    <x v="0"/>
    <x v="2"/>
    <s v="Divorced"/>
    <n v="70830"/>
    <n v="2"/>
    <s v="Y"/>
    <n v="12"/>
    <n v="8"/>
    <n v="1"/>
    <n v="25"/>
    <n v="5"/>
    <n v="1"/>
    <n v="0"/>
    <n v="0"/>
    <n v="3"/>
  </r>
  <r>
    <n v="35"/>
    <s v="30 &amp; Above"/>
    <s v="Age 31 to 40"/>
    <s v="No"/>
    <s v="Travel_Frequently"/>
    <x v="2"/>
    <x v="14"/>
    <n v="3"/>
    <s v="Other"/>
    <n v="1"/>
    <n v="1281"/>
    <s v="Female"/>
    <x v="3"/>
    <x v="7"/>
    <s v="Married"/>
    <n v="40840"/>
    <n v="4"/>
    <s v="Y"/>
    <n v="13"/>
    <n v="8"/>
    <n v="1"/>
    <n v="5"/>
    <n v="3"/>
    <n v="3"/>
    <n v="1"/>
    <n v="2"/>
    <n v="2"/>
  </r>
  <r>
    <n v="36"/>
    <s v="30 &amp; Above"/>
    <s v="Age 31 to 40"/>
    <s v="Yes"/>
    <s v="Travel_Rarely"/>
    <x v="0"/>
    <x v="8"/>
    <n v="2"/>
    <s v="Life Sciences"/>
    <n v="1"/>
    <n v="1282"/>
    <s v="Male"/>
    <x v="1"/>
    <x v="5"/>
    <s v="Married"/>
    <n v="144110"/>
    <n v="0"/>
    <s v="Y"/>
    <n v="18"/>
    <n v="8"/>
    <n v="3"/>
    <n v="2"/>
    <n v="2"/>
    <n v="1"/>
    <n v="0"/>
    <n v="0"/>
    <n v="2"/>
  </r>
  <r>
    <n v="59"/>
    <s v="30 &amp; Above"/>
    <s v="Age 51 to 60"/>
    <s v="No"/>
    <s v="Travel_Frequently"/>
    <x v="1"/>
    <x v="1"/>
    <n v="4"/>
    <s v="Life Sciences"/>
    <n v="1"/>
    <n v="1283"/>
    <s v="Male"/>
    <x v="2"/>
    <x v="1"/>
    <s v="Single"/>
    <n v="23080"/>
    <n v="7"/>
    <s v="Y"/>
    <n v="19"/>
    <n v="8"/>
    <n v="1"/>
    <n v="20"/>
    <n v="4"/>
    <n v="4"/>
    <n v="1"/>
    <n v="3"/>
    <n v="2"/>
  </r>
  <r>
    <n v="29"/>
    <s v="Below 30"/>
    <s v="Age 21 to 30"/>
    <s v="No"/>
    <s v="Travel_Rarely"/>
    <x v="1"/>
    <x v="9"/>
    <n v="4"/>
    <s v="Life Sciences"/>
    <n v="1"/>
    <n v="1284"/>
    <s v="Female"/>
    <x v="0"/>
    <x v="7"/>
    <s v="Married"/>
    <n v="48410"/>
    <n v="0"/>
    <s v="Y"/>
    <n v="11"/>
    <n v="8"/>
    <n v="0"/>
    <n v="6"/>
    <n v="3"/>
    <n v="5"/>
    <n v="0"/>
    <n v="4"/>
    <n v="3"/>
  </r>
  <r>
    <n v="31"/>
    <s v="30 &amp; Above"/>
    <s v="Age 31 to 40"/>
    <s v="No"/>
    <s v="Travel_Rarely"/>
    <x v="1"/>
    <x v="11"/>
    <n v="2"/>
    <s v="Medical"/>
    <n v="1"/>
    <n v="1285"/>
    <s v="Female"/>
    <x v="2"/>
    <x v="2"/>
    <s v="Single"/>
    <n v="42850"/>
    <n v="1"/>
    <s v="Y"/>
    <n v="21"/>
    <n v="8"/>
    <n v="1"/>
    <n v="1"/>
    <n v="2"/>
    <n v="1"/>
    <n v="1"/>
    <n v="0"/>
    <n v="3"/>
  </r>
  <r>
    <n v="32"/>
    <s v="30 &amp; Above"/>
    <s v="Age 31 to 40"/>
    <s v="No"/>
    <s v="Travel_Rarely"/>
    <x v="0"/>
    <x v="11"/>
    <n v="4"/>
    <s v="Life Sciences"/>
    <n v="1"/>
    <n v="1286"/>
    <s v="Male"/>
    <x v="3"/>
    <x v="6"/>
    <s v="Married"/>
    <n v="97150"/>
    <n v="1"/>
    <s v="Y"/>
    <n v="15"/>
    <n v="8"/>
    <n v="1"/>
    <n v="10"/>
    <n v="1"/>
    <n v="10"/>
    <n v="0"/>
    <n v="9"/>
    <n v="3"/>
  </r>
  <r>
    <n v="36"/>
    <s v="30 &amp; Above"/>
    <s v="Age 31 to 40"/>
    <s v="No"/>
    <s v="Travel_Rarely"/>
    <x v="1"/>
    <x v="3"/>
    <n v="3"/>
    <s v="Life Sciences"/>
    <n v="1"/>
    <n v="1287"/>
    <s v="Male"/>
    <x v="3"/>
    <x v="7"/>
    <s v="Married"/>
    <n v="43200"/>
    <n v="3"/>
    <s v="Y"/>
    <n v="17"/>
    <n v="8"/>
    <n v="0"/>
    <n v="5"/>
    <n v="2"/>
    <n v="1"/>
    <n v="0"/>
    <n v="0"/>
    <n v="3"/>
  </r>
  <r>
    <n v="31"/>
    <s v="30 &amp; Above"/>
    <s v="Age 31 to 40"/>
    <s v="No"/>
    <s v="Travel_Rarely"/>
    <x v="1"/>
    <x v="26"/>
    <n v="3"/>
    <s v="Medical"/>
    <n v="1"/>
    <n v="1288"/>
    <s v="Female"/>
    <x v="3"/>
    <x v="4"/>
    <s v="Single"/>
    <n v="21320"/>
    <n v="1"/>
    <s v="Y"/>
    <n v="18"/>
    <n v="8"/>
    <n v="0"/>
    <n v="11"/>
    <n v="3"/>
    <n v="11"/>
    <n v="1"/>
    <n v="8"/>
    <n v="3"/>
  </r>
  <r>
    <n v="35"/>
    <s v="30 &amp; Above"/>
    <s v="Age 31 to 40"/>
    <s v="No"/>
    <s v="Travel_Rarely"/>
    <x v="1"/>
    <x v="3"/>
    <n v="4"/>
    <s v="Medical"/>
    <n v="1"/>
    <n v="1289"/>
    <s v="Male"/>
    <x v="3"/>
    <x v="0"/>
    <s v="Single"/>
    <n v="101240"/>
    <n v="0"/>
    <s v="Y"/>
    <n v="14"/>
    <n v="8"/>
    <n v="1"/>
    <n v="16"/>
    <n v="2"/>
    <n v="15"/>
    <n v="2"/>
    <n v="8"/>
    <n v="3"/>
  </r>
  <r>
    <n v="45"/>
    <s v="30 &amp; Above"/>
    <s v="Age 41 to 50"/>
    <s v="No"/>
    <s v="Travel_Rarely"/>
    <x v="2"/>
    <x v="10"/>
    <n v="3"/>
    <s v="Human Resources"/>
    <n v="1"/>
    <n v="1290"/>
    <s v="Female"/>
    <x v="0"/>
    <x v="2"/>
    <s v="Married"/>
    <n v="54730"/>
    <n v="4"/>
    <s v="Y"/>
    <n v="13"/>
    <n v="8"/>
    <n v="0"/>
    <n v="17"/>
    <n v="3"/>
    <n v="0"/>
    <n v="0"/>
    <n v="0"/>
    <n v="4"/>
  </r>
  <r>
    <n v="37"/>
    <s v="30 &amp; Above"/>
    <s v="Age 31 to 40"/>
    <s v="No"/>
    <s v="Travel_Rarely"/>
    <x v="1"/>
    <x v="7"/>
    <n v="3"/>
    <s v="Life Sciences"/>
    <n v="1"/>
    <n v="1291"/>
    <s v="Female"/>
    <x v="2"/>
    <x v="2"/>
    <s v="Single"/>
    <n v="52070"/>
    <n v="4"/>
    <s v="Y"/>
    <n v="17"/>
    <n v="8"/>
    <n v="3"/>
    <n v="16"/>
    <n v="3"/>
    <n v="5"/>
    <n v="0"/>
    <n v="2"/>
    <n v="4"/>
  </r>
  <r>
    <n v="46"/>
    <s v="30 &amp; Above"/>
    <s v="Age 41 to 50"/>
    <s v="No"/>
    <s v="Travel_Rarely"/>
    <x v="1"/>
    <x v="14"/>
    <n v="3"/>
    <s v="Medical"/>
    <n v="1"/>
    <n v="1292"/>
    <s v="Male"/>
    <x v="2"/>
    <x v="8"/>
    <s v="Divorced"/>
    <n v="164370"/>
    <n v="8"/>
    <s v="Y"/>
    <n v="15"/>
    <n v="8"/>
    <n v="1"/>
    <n v="16"/>
    <n v="0"/>
    <n v="4"/>
    <n v="0"/>
    <n v="2"/>
    <n v="3"/>
  </r>
  <r>
    <n v="30"/>
    <s v="30 &amp; Above"/>
    <s v="Age 21 to 30"/>
    <s v="No"/>
    <s v="Travel_Rarely"/>
    <x v="0"/>
    <x v="6"/>
    <n v="3"/>
    <s v="Life Sciences"/>
    <n v="1"/>
    <n v="1293"/>
    <s v="Male"/>
    <x v="1"/>
    <x v="3"/>
    <s v="Married"/>
    <n v="22960"/>
    <n v="1"/>
    <s v="Y"/>
    <n v="18"/>
    <n v="8"/>
    <n v="1"/>
    <n v="10"/>
    <n v="2"/>
    <n v="10"/>
    <n v="3"/>
    <n v="0"/>
    <n v="2"/>
  </r>
  <r>
    <n v="35"/>
    <s v="30 &amp; Above"/>
    <s v="Age 31 to 40"/>
    <s v="No"/>
    <s v="Travel_Rarely"/>
    <x v="1"/>
    <x v="16"/>
    <n v="4"/>
    <s v="Life Sciences"/>
    <n v="1"/>
    <n v="1294"/>
    <s v="Female"/>
    <x v="2"/>
    <x v="3"/>
    <s v="Single"/>
    <n v="40690"/>
    <n v="1"/>
    <s v="Y"/>
    <n v="13"/>
    <n v="8"/>
    <n v="0"/>
    <n v="6"/>
    <n v="5"/>
    <n v="6"/>
    <n v="0"/>
    <n v="4"/>
    <n v="3"/>
  </r>
  <r>
    <n v="55"/>
    <s v="30 &amp; Above"/>
    <s v="Age 51 to 60"/>
    <s v="No"/>
    <s v="Travel_Rarely"/>
    <x v="1"/>
    <x v="3"/>
    <n v="3"/>
    <s v="Life Sciences"/>
    <n v="1"/>
    <n v="1295"/>
    <s v="Female"/>
    <x v="3"/>
    <x v="5"/>
    <s v="Married"/>
    <n v="74410"/>
    <n v="3"/>
    <s v="Y"/>
    <n v="12"/>
    <n v="8"/>
    <n v="1"/>
    <n v="24"/>
    <n v="4"/>
    <n v="1"/>
    <n v="1"/>
    <n v="0"/>
    <n v="3"/>
  </r>
  <r>
    <n v="38"/>
    <s v="30 &amp; Above"/>
    <s v="Age 31 to 40"/>
    <s v="No"/>
    <s v="Non-Travel"/>
    <x v="0"/>
    <x v="5"/>
    <n v="1"/>
    <s v="Marketing"/>
    <n v="1"/>
    <n v="1296"/>
    <s v="Male"/>
    <x v="3"/>
    <x v="5"/>
    <s v="Divorced"/>
    <n v="24300"/>
    <n v="7"/>
    <s v="Y"/>
    <n v="13"/>
    <n v="8"/>
    <n v="2"/>
    <n v="17"/>
    <n v="2"/>
    <n v="13"/>
    <n v="1"/>
    <n v="9"/>
    <n v="3"/>
  </r>
  <r>
    <n v="34"/>
    <s v="30 &amp; Above"/>
    <s v="Age 31 to 40"/>
    <s v="No"/>
    <s v="Travel_Rarely"/>
    <x v="1"/>
    <x v="4"/>
    <n v="2"/>
    <s v="Medical"/>
    <n v="1"/>
    <n v="1297"/>
    <s v="Male"/>
    <x v="0"/>
    <x v="1"/>
    <s v="Married"/>
    <n v="58780"/>
    <n v="1"/>
    <s v="Y"/>
    <n v="14"/>
    <n v="8"/>
    <n v="0"/>
    <n v="5"/>
    <n v="1"/>
    <n v="5"/>
    <n v="1"/>
    <n v="3"/>
    <n v="3"/>
  </r>
  <r>
    <n v="56"/>
    <s v="30 &amp; Above"/>
    <s v="Age 51 to 60"/>
    <s v="No"/>
    <s v="Travel_Rarely"/>
    <x v="2"/>
    <x v="3"/>
    <n v="1"/>
    <s v="Medical"/>
    <n v="1"/>
    <n v="1298"/>
    <s v="Male"/>
    <x v="3"/>
    <x v="2"/>
    <s v="Single"/>
    <n v="26440"/>
    <n v="4"/>
    <s v="Y"/>
    <n v="11"/>
    <n v="8"/>
    <n v="1"/>
    <n v="37"/>
    <n v="2"/>
    <n v="6"/>
    <n v="0"/>
    <n v="2"/>
    <n v="2"/>
  </r>
  <r>
    <n v="23"/>
    <s v="Below 30"/>
    <s v="Age 21 to 30"/>
    <s v="No"/>
    <s v="Travel_Rarely"/>
    <x v="1"/>
    <x v="1"/>
    <n v="3"/>
    <s v="Medical"/>
    <n v="1"/>
    <n v="1299"/>
    <s v="Male"/>
    <x v="3"/>
    <x v="5"/>
    <s v="Divorced"/>
    <n v="64390"/>
    <n v="3"/>
    <s v="Y"/>
    <n v="22"/>
    <n v="8"/>
    <n v="3"/>
    <n v="3"/>
    <n v="2"/>
    <n v="0"/>
    <n v="0"/>
    <n v="0"/>
    <n v="3"/>
  </r>
  <r>
    <n v="51"/>
    <s v="30 &amp; Above"/>
    <s v="Age 51 to 60"/>
    <s v="No"/>
    <s v="Travel_Rarely"/>
    <x v="1"/>
    <x v="17"/>
    <n v="4"/>
    <s v="Life Sciences"/>
    <n v="1"/>
    <n v="1300"/>
    <s v="Female"/>
    <x v="4"/>
    <x v="6"/>
    <s v="Married"/>
    <n v="24510"/>
    <n v="3"/>
    <s v="Y"/>
    <n v="17"/>
    <n v="8"/>
    <n v="0"/>
    <n v="10"/>
    <n v="2"/>
    <n v="4"/>
    <n v="0"/>
    <n v="3"/>
    <n v="3"/>
  </r>
  <r>
    <n v="30"/>
    <s v="30 &amp; Above"/>
    <s v="Age 21 to 30"/>
    <s v="No"/>
    <s v="Travel_Rarely"/>
    <x v="0"/>
    <x v="4"/>
    <n v="2"/>
    <s v="Technical Degree"/>
    <n v="1"/>
    <n v="1301"/>
    <s v="Male"/>
    <x v="0"/>
    <x v="7"/>
    <s v="Married"/>
    <n v="63920"/>
    <n v="1"/>
    <s v="Y"/>
    <n v="21"/>
    <n v="8"/>
    <n v="1"/>
    <n v="11"/>
    <n v="2"/>
    <n v="11"/>
    <n v="10"/>
    <n v="8"/>
    <n v="3"/>
  </r>
  <r>
    <n v="46"/>
    <s v="30 &amp; Above"/>
    <s v="Age 41 to 50"/>
    <s v="Yes"/>
    <s v="Travel_Rarely"/>
    <x v="0"/>
    <x v="7"/>
    <n v="2"/>
    <s v="Medical"/>
    <n v="1"/>
    <n v="1302"/>
    <s v="Female"/>
    <x v="3"/>
    <x v="1"/>
    <s v="Single"/>
    <n v="97140"/>
    <n v="1"/>
    <s v="Y"/>
    <n v="22"/>
    <n v="8"/>
    <n v="0"/>
    <n v="9"/>
    <n v="0"/>
    <n v="9"/>
    <n v="4"/>
    <n v="7"/>
    <n v="3"/>
  </r>
  <r>
    <n v="40"/>
    <s v="30 &amp; Above"/>
    <s v="Age 31 to 40"/>
    <s v="No"/>
    <s v="Travel_Frequently"/>
    <x v="1"/>
    <x v="0"/>
    <n v="3"/>
    <s v="Medical"/>
    <n v="1"/>
    <n v="1303"/>
    <s v="Male"/>
    <x v="0"/>
    <x v="0"/>
    <s v="Married"/>
    <n v="60770"/>
    <n v="1"/>
    <s v="Y"/>
    <n v="16"/>
    <n v="8"/>
    <n v="2"/>
    <n v="22"/>
    <n v="2"/>
    <n v="22"/>
    <n v="11"/>
    <n v="11"/>
    <n v="2"/>
  </r>
  <r>
    <n v="51"/>
    <s v="30 &amp; Above"/>
    <s v="Age 51 to 60"/>
    <s v="No"/>
    <s v="Travel_Rarely"/>
    <x v="1"/>
    <x v="4"/>
    <n v="4"/>
    <s v="Life Sciences"/>
    <n v="1"/>
    <n v="1304"/>
    <s v="Female"/>
    <x v="4"/>
    <x v="7"/>
    <s v="Single"/>
    <n v="24500"/>
    <n v="0"/>
    <s v="Y"/>
    <n v="12"/>
    <n v="8"/>
    <n v="1"/>
    <n v="11"/>
    <n v="2"/>
    <n v="10"/>
    <n v="1"/>
    <n v="0"/>
    <n v="1"/>
  </r>
  <r>
    <n v="30"/>
    <s v="30 &amp; Above"/>
    <s v="Age 21 to 30"/>
    <s v="No"/>
    <s v="Travel_Rarely"/>
    <x v="1"/>
    <x v="14"/>
    <n v="3"/>
    <s v="Life Sciences"/>
    <n v="1"/>
    <n v="1305"/>
    <s v="Male"/>
    <x v="0"/>
    <x v="6"/>
    <s v="Divorced"/>
    <n v="92500"/>
    <n v="1"/>
    <s v="Y"/>
    <n v="12"/>
    <n v="8"/>
    <n v="3"/>
    <n v="11"/>
    <n v="0"/>
    <n v="11"/>
    <n v="2"/>
    <n v="7"/>
    <n v="2"/>
  </r>
  <r>
    <n v="46"/>
    <s v="30 &amp; Above"/>
    <s v="Age 41 to 50"/>
    <s v="No"/>
    <s v="Travel_Frequently"/>
    <x v="1"/>
    <x v="27"/>
    <n v="1"/>
    <s v="Medical"/>
    <n v="1"/>
    <n v="1306"/>
    <s v="Male"/>
    <x v="0"/>
    <x v="5"/>
    <s v="Married"/>
    <n v="20740"/>
    <n v="2"/>
    <s v="Y"/>
    <n v="15"/>
    <n v="8"/>
    <n v="1"/>
    <n v="21"/>
    <n v="3"/>
    <n v="10"/>
    <n v="9"/>
    <n v="5"/>
    <n v="2"/>
  </r>
  <r>
    <n v="32"/>
    <s v="30 &amp; Above"/>
    <s v="Age 31 to 40"/>
    <s v="No"/>
    <s v="Travel_Rarely"/>
    <x v="0"/>
    <x v="18"/>
    <n v="3"/>
    <s v="Marketing"/>
    <n v="1"/>
    <n v="1307"/>
    <s v="Male"/>
    <x v="0"/>
    <x v="1"/>
    <s v="Single"/>
    <n v="101690"/>
    <n v="1"/>
    <s v="Y"/>
    <n v="14"/>
    <n v="8"/>
    <n v="0"/>
    <n v="12"/>
    <n v="6"/>
    <n v="11"/>
    <n v="5"/>
    <n v="7"/>
    <n v="3"/>
  </r>
  <r>
    <n v="54"/>
    <s v="30 &amp; Above"/>
    <s v="Age 51 to 60"/>
    <s v="No"/>
    <s v="Travel_Rarely"/>
    <x v="1"/>
    <x v="23"/>
    <n v="1"/>
    <s v="Medical"/>
    <n v="1"/>
    <n v="1308"/>
    <s v="Female"/>
    <x v="0"/>
    <x v="5"/>
    <s v="Married"/>
    <n v="48550"/>
    <n v="9"/>
    <s v="Y"/>
    <n v="25"/>
    <n v="8"/>
    <n v="1"/>
    <n v="16"/>
    <n v="2"/>
    <n v="4"/>
    <n v="0"/>
    <n v="3"/>
    <n v="1"/>
  </r>
  <r>
    <n v="24"/>
    <s v="Below 30"/>
    <s v="Age 21 to 30"/>
    <s v="No"/>
    <s v="Travel_Rarely"/>
    <x v="0"/>
    <x v="0"/>
    <n v="2"/>
    <s v="Marketing"/>
    <n v="1"/>
    <n v="1309"/>
    <s v="Male"/>
    <x v="3"/>
    <x v="1"/>
    <s v="Married"/>
    <n v="40870"/>
    <n v="0"/>
    <s v="Y"/>
    <n v="20"/>
    <n v="8"/>
    <n v="3"/>
    <n v="4"/>
    <n v="1"/>
    <n v="3"/>
    <n v="0"/>
    <n v="2"/>
    <n v="2"/>
  </r>
  <r>
    <n v="28"/>
    <s v="Below 30"/>
    <s v="Age 21 to 30"/>
    <s v="No"/>
    <s v="Non-Travel"/>
    <x v="0"/>
    <x v="14"/>
    <n v="4"/>
    <s v="Medical"/>
    <n v="1"/>
    <n v="1310"/>
    <s v="Male"/>
    <x v="3"/>
    <x v="5"/>
    <s v="Married"/>
    <n v="23670"/>
    <n v="1"/>
    <s v="Y"/>
    <n v="13"/>
    <n v="8"/>
    <n v="0"/>
    <n v="5"/>
    <n v="2"/>
    <n v="5"/>
    <n v="0"/>
    <n v="4"/>
    <n v="4"/>
  </r>
  <r>
    <n v="58"/>
    <s v="30 &amp; Above"/>
    <s v="Age 51 to 60"/>
    <s v="No"/>
    <s v="Travel_Rarely"/>
    <x v="1"/>
    <x v="4"/>
    <n v="4"/>
    <s v="Life Sciences"/>
    <n v="1"/>
    <n v="1311"/>
    <s v="Male"/>
    <x v="3"/>
    <x v="2"/>
    <s v="Single"/>
    <n v="29720"/>
    <n v="0"/>
    <s v="Y"/>
    <n v="14"/>
    <n v="8"/>
    <n v="0"/>
    <n v="38"/>
    <n v="2"/>
    <n v="37"/>
    <n v="1"/>
    <n v="8"/>
    <n v="2"/>
  </r>
  <r>
    <n v="44"/>
    <s v="30 &amp; Above"/>
    <s v="Age 41 to 50"/>
    <s v="No"/>
    <s v="Non-Travel"/>
    <x v="1"/>
    <x v="28"/>
    <n v="2"/>
    <s v="Medical"/>
    <n v="1"/>
    <n v="1312"/>
    <s v="Female"/>
    <x v="0"/>
    <x v="1"/>
    <s v="Married"/>
    <n v="195860"/>
    <n v="4"/>
    <s v="Y"/>
    <n v="16"/>
    <n v="8"/>
    <n v="0"/>
    <n v="17"/>
    <n v="3"/>
    <n v="3"/>
    <n v="1"/>
    <n v="2"/>
    <n v="4"/>
  </r>
  <r>
    <n v="37"/>
    <s v="30 &amp; Above"/>
    <s v="Age 31 to 40"/>
    <s v="Yes"/>
    <s v="Travel_Rarely"/>
    <x v="2"/>
    <x v="14"/>
    <n v="3"/>
    <s v="Human Resources"/>
    <n v="1"/>
    <n v="1313"/>
    <s v="Male"/>
    <x v="3"/>
    <x v="0"/>
    <s v="Divorced"/>
    <n v="54840"/>
    <n v="0"/>
    <s v="Y"/>
    <n v="17"/>
    <n v="8"/>
    <n v="0"/>
    <n v="7"/>
    <n v="4"/>
    <n v="3"/>
    <n v="0"/>
    <n v="2"/>
    <n v="3"/>
  </r>
  <r>
    <n v="32"/>
    <s v="30 &amp; Above"/>
    <s v="Age 31 to 40"/>
    <s v="No"/>
    <s v="Travel_Rarely"/>
    <x v="2"/>
    <x v="27"/>
    <n v="2"/>
    <s v="Human Resources"/>
    <n v="1"/>
    <n v="1314"/>
    <s v="Female"/>
    <x v="0"/>
    <x v="7"/>
    <s v="Single"/>
    <n v="20610"/>
    <n v="1"/>
    <s v="Y"/>
    <n v="15"/>
    <n v="8"/>
    <n v="1"/>
    <n v="1"/>
    <n v="2"/>
    <n v="1"/>
    <n v="0"/>
    <n v="0"/>
    <n v="3"/>
  </r>
  <r>
    <n v="20"/>
    <s v="Below 30"/>
    <s v="Age 18 to 20"/>
    <s v="Yes"/>
    <s v="Travel_Frequently"/>
    <x v="0"/>
    <x v="12"/>
    <n v="4"/>
    <s v="Life Sciences"/>
    <n v="1"/>
    <n v="1315"/>
    <s v="Female"/>
    <x v="3"/>
    <x v="0"/>
    <s v="Single"/>
    <n v="99240"/>
    <n v="1"/>
    <s v="Y"/>
    <n v="22"/>
    <n v="8"/>
    <n v="0"/>
    <n v="1"/>
    <n v="3"/>
    <n v="1"/>
    <n v="1"/>
    <n v="0"/>
    <n v="3"/>
  </r>
  <r>
    <n v="34"/>
    <s v="30 &amp; Above"/>
    <s v="Age 31 to 40"/>
    <s v="No"/>
    <s v="Travel_Rarely"/>
    <x v="1"/>
    <x v="7"/>
    <n v="4"/>
    <s v="Other"/>
    <n v="1"/>
    <n v="1316"/>
    <s v="Male"/>
    <x v="1"/>
    <x v="5"/>
    <s v="Single"/>
    <n v="41980"/>
    <n v="1"/>
    <s v="Y"/>
    <n v="22"/>
    <n v="8"/>
    <n v="1"/>
    <n v="16"/>
    <n v="2"/>
    <n v="16"/>
    <n v="2"/>
    <n v="10"/>
    <n v="3"/>
  </r>
  <r>
    <n v="37"/>
    <s v="30 &amp; Above"/>
    <s v="Age 31 to 40"/>
    <s v="No"/>
    <s v="Non-Travel"/>
    <x v="0"/>
    <x v="20"/>
    <n v="2"/>
    <s v="Life Sciences"/>
    <n v="1"/>
    <n v="1317"/>
    <s v="Male"/>
    <x v="0"/>
    <x v="1"/>
    <s v="Divorced"/>
    <n v="68150"/>
    <n v="5"/>
    <s v="Y"/>
    <n v="20"/>
    <n v="8"/>
    <n v="1"/>
    <n v="17"/>
    <n v="3"/>
    <n v="1"/>
    <n v="0"/>
    <n v="0"/>
    <n v="4"/>
  </r>
  <r>
    <n v="59"/>
    <s v="30 &amp; Above"/>
    <s v="Age 51 to 60"/>
    <s v="No"/>
    <s v="Non-Travel"/>
    <x v="1"/>
    <x v="27"/>
    <n v="2"/>
    <s v="Life Sciences"/>
    <n v="1"/>
    <n v="1318"/>
    <s v="Male"/>
    <x v="3"/>
    <x v="2"/>
    <s v="Married"/>
    <n v="47230"/>
    <n v="9"/>
    <s v="Y"/>
    <n v="14"/>
    <n v="8"/>
    <n v="0"/>
    <n v="30"/>
    <n v="0"/>
    <n v="3"/>
    <n v="2"/>
    <n v="2"/>
    <n v="3"/>
  </r>
  <r>
    <n v="50"/>
    <s v="30 &amp; Above"/>
    <s v="Age 41 to 50"/>
    <s v="No"/>
    <s v="Travel_Frequently"/>
    <x v="1"/>
    <x v="11"/>
    <n v="4"/>
    <s v="Medical"/>
    <n v="1"/>
    <n v="1319"/>
    <s v="Male"/>
    <x v="1"/>
    <x v="1"/>
    <s v="Married"/>
    <n v="61420"/>
    <n v="3"/>
    <s v="Y"/>
    <n v="13"/>
    <n v="8"/>
    <n v="2"/>
    <n v="28"/>
    <n v="3"/>
    <n v="8"/>
    <n v="0"/>
    <n v="7"/>
    <n v="2"/>
  </r>
  <r>
    <n v="25"/>
    <s v="Below 30"/>
    <s v="Age 21 to 30"/>
    <s v="Yes"/>
    <s v="Travel_Rarely"/>
    <x v="0"/>
    <x v="1"/>
    <n v="1"/>
    <s v="Marketing"/>
    <n v="1"/>
    <n v="1320"/>
    <s v="Male"/>
    <x v="3"/>
    <x v="4"/>
    <s v="Single"/>
    <n v="82370"/>
    <n v="1"/>
    <s v="Y"/>
    <n v="13"/>
    <n v="8"/>
    <n v="0"/>
    <n v="6"/>
    <n v="6"/>
    <n v="6"/>
    <n v="0"/>
    <n v="3"/>
    <n v="3"/>
  </r>
  <r>
    <n v="25"/>
    <s v="Below 30"/>
    <s v="Age 21 to 30"/>
    <s v="No"/>
    <s v="Travel_Rarely"/>
    <x v="1"/>
    <x v="25"/>
    <n v="3"/>
    <s v="Technical Degree"/>
    <n v="1"/>
    <n v="1321"/>
    <s v="Male"/>
    <x v="0"/>
    <x v="5"/>
    <s v="Married"/>
    <n v="88530"/>
    <n v="1"/>
    <s v="Y"/>
    <n v="22"/>
    <n v="8"/>
    <n v="1"/>
    <n v="2"/>
    <n v="3"/>
    <n v="2"/>
    <n v="2"/>
    <n v="1"/>
    <n v="3"/>
  </r>
  <r>
    <n v="22"/>
    <s v="Below 30"/>
    <s v="Age 21 to 30"/>
    <s v="No"/>
    <s v="Travel_Rarely"/>
    <x v="1"/>
    <x v="3"/>
    <n v="1"/>
    <s v="Life Sciences"/>
    <n v="1"/>
    <n v="1322"/>
    <s v="Male"/>
    <x v="0"/>
    <x v="7"/>
    <s v="Single"/>
    <n v="193310"/>
    <n v="1"/>
    <s v="Y"/>
    <n v="12"/>
    <n v="8"/>
    <n v="1"/>
    <n v="1"/>
    <n v="2"/>
    <n v="0"/>
    <n v="0"/>
    <n v="0"/>
    <n v="3"/>
  </r>
  <r>
    <n v="51"/>
    <s v="30 &amp; Above"/>
    <s v="Age 51 to 60"/>
    <s v="No"/>
    <s v="Travel_Frequently"/>
    <x v="1"/>
    <x v="7"/>
    <n v="3"/>
    <s v="Life Sciences"/>
    <n v="1"/>
    <n v="1323"/>
    <s v="Female"/>
    <x v="0"/>
    <x v="2"/>
    <s v="Single"/>
    <n v="20730"/>
    <n v="3"/>
    <s v="Y"/>
    <n v="14"/>
    <n v="8"/>
    <n v="1"/>
    <n v="23"/>
    <n v="4"/>
    <n v="13"/>
    <n v="12"/>
    <n v="8"/>
    <n v="2"/>
  </r>
  <r>
    <n v="34"/>
    <s v="30 &amp; Above"/>
    <s v="Age 31 to 40"/>
    <s v="Yes"/>
    <s v="Travel_Frequently"/>
    <x v="2"/>
    <x v="12"/>
    <n v="4"/>
    <s v="Life Sciences"/>
    <n v="1"/>
    <n v="1324"/>
    <s v="Female"/>
    <x v="4"/>
    <x v="2"/>
    <s v="Single"/>
    <n v="55620"/>
    <n v="1"/>
    <s v="Y"/>
    <n v="15"/>
    <n v="8"/>
    <n v="0"/>
    <n v="9"/>
    <n v="3"/>
    <n v="9"/>
    <n v="0"/>
    <n v="6"/>
    <s v="NA"/>
  </r>
  <r>
    <n v="54"/>
    <s v="30 &amp; Above"/>
    <s v="Age 51 to 60"/>
    <s v="No"/>
    <s v="Non-Travel"/>
    <x v="1"/>
    <x v="14"/>
    <n v="3"/>
    <s v="Life Sciences"/>
    <n v="1"/>
    <n v="1325"/>
    <s v="Male"/>
    <x v="0"/>
    <x v="5"/>
    <s v="Single"/>
    <n v="196130"/>
    <n v="2"/>
    <s v="Y"/>
    <n v="17"/>
    <n v="8"/>
    <n v="0"/>
    <n v="23"/>
    <n v="5"/>
    <n v="5"/>
    <n v="4"/>
    <n v="4"/>
    <n v="3"/>
  </r>
  <r>
    <n v="24"/>
    <s v="Below 30"/>
    <s v="Age 21 to 30"/>
    <s v="No"/>
    <s v="Travel_Rarely"/>
    <x v="1"/>
    <x v="3"/>
    <n v="1"/>
    <s v="Life Sciences"/>
    <n v="1"/>
    <n v="1326"/>
    <s v="Male"/>
    <x v="3"/>
    <x v="5"/>
    <s v="Married"/>
    <n v="34070"/>
    <n v="0"/>
    <s v="Y"/>
    <n v="13"/>
    <n v="8"/>
    <n v="1"/>
    <n v="6"/>
    <n v="4"/>
    <n v="5"/>
    <n v="1"/>
    <n v="2"/>
    <n v="3"/>
  </r>
  <r>
    <n v="34"/>
    <s v="30 &amp; Above"/>
    <s v="Age 31 to 40"/>
    <s v="No"/>
    <s v="Travel_Rarely"/>
    <x v="0"/>
    <x v="12"/>
    <n v="3"/>
    <s v="Marketing"/>
    <n v="1"/>
    <n v="1327"/>
    <s v="Female"/>
    <x v="3"/>
    <x v="7"/>
    <s v="Divorced"/>
    <n v="50630"/>
    <n v="6"/>
    <s v="Y"/>
    <n v="12"/>
    <n v="8"/>
    <n v="1"/>
    <n v="12"/>
    <n v="2"/>
    <n v="1"/>
    <n v="0"/>
    <n v="0"/>
    <n v="3"/>
  </r>
  <r>
    <n v="37"/>
    <s v="30 &amp; Above"/>
    <s v="Age 31 to 40"/>
    <s v="No"/>
    <s v="Travel_Rarely"/>
    <x v="0"/>
    <x v="0"/>
    <n v="1"/>
    <s v="Technical Degree"/>
    <n v="1"/>
    <n v="1328"/>
    <s v="Male"/>
    <x v="0"/>
    <x v="5"/>
    <s v="Single"/>
    <n v="46390"/>
    <n v="2"/>
    <s v="Y"/>
    <n v="12"/>
    <n v="8"/>
    <n v="2"/>
    <n v="12"/>
    <n v="3"/>
    <n v="5"/>
    <n v="1"/>
    <n v="3"/>
    <n v="3"/>
  </r>
  <r>
    <n v="34"/>
    <s v="30 &amp; Above"/>
    <s v="Age 31 to 40"/>
    <s v="No"/>
    <s v="Travel_Rarely"/>
    <x v="0"/>
    <x v="14"/>
    <n v="2"/>
    <s v="Medical"/>
    <n v="1"/>
    <n v="1329"/>
    <s v="Male"/>
    <x v="3"/>
    <x v="0"/>
    <s v="Single"/>
    <n v="48760"/>
    <n v="2"/>
    <s v="Y"/>
    <n v="21"/>
    <n v="8"/>
    <n v="1"/>
    <n v="14"/>
    <n v="3"/>
    <n v="11"/>
    <n v="5"/>
    <n v="8"/>
    <n v="3"/>
  </r>
  <r>
    <n v="36"/>
    <s v="30 &amp; Above"/>
    <s v="Age 31 to 40"/>
    <s v="No"/>
    <s v="Travel_Frequently"/>
    <x v="2"/>
    <x v="8"/>
    <n v="3"/>
    <s v="Medical"/>
    <n v="1"/>
    <n v="1330"/>
    <s v="Male"/>
    <x v="0"/>
    <x v="1"/>
    <s v="Married"/>
    <n v="26900"/>
    <n v="0"/>
    <s v="Y"/>
    <n v="11"/>
    <n v="8"/>
    <n v="0"/>
    <n v="10"/>
    <n v="1"/>
    <n v="9"/>
    <n v="2"/>
    <n v="8"/>
    <n v="3"/>
  </r>
  <r>
    <n v="36"/>
    <s v="30 &amp; Above"/>
    <s v="Age 31 to 40"/>
    <s v="No"/>
    <s v="Travel_Rarely"/>
    <x v="1"/>
    <x v="7"/>
    <n v="3"/>
    <s v="Medical"/>
    <n v="1"/>
    <n v="1331"/>
    <s v="Female"/>
    <x v="3"/>
    <x v="6"/>
    <s v="Divorced"/>
    <n v="175670"/>
    <n v="5"/>
    <s v="Y"/>
    <n v="13"/>
    <n v="8"/>
    <n v="0"/>
    <n v="7"/>
    <n v="6"/>
    <n v="1"/>
    <n v="0"/>
    <n v="0"/>
    <n v="3"/>
  </r>
  <r>
    <n v="43"/>
    <s v="30 &amp; Above"/>
    <s v="Age 41 to 50"/>
    <s v="No"/>
    <s v="Travel_Frequently"/>
    <x v="1"/>
    <x v="11"/>
    <n v="4"/>
    <s v="Life Sciences"/>
    <n v="1"/>
    <n v="1332"/>
    <s v="Male"/>
    <x v="0"/>
    <x v="2"/>
    <s v="Married"/>
    <n v="24080"/>
    <n v="1"/>
    <s v="Y"/>
    <n v="12"/>
    <n v="8"/>
    <n v="1"/>
    <n v="25"/>
    <n v="3"/>
    <n v="25"/>
    <n v="4"/>
    <n v="12"/>
    <n v="4"/>
  </r>
  <r>
    <n v="30"/>
    <s v="30 &amp; Above"/>
    <s v="Age 21 to 30"/>
    <s v="No"/>
    <s v="Travel_Frequently"/>
    <x v="1"/>
    <x v="1"/>
    <n v="3"/>
    <s v="Life Sciences"/>
    <n v="1"/>
    <n v="1333"/>
    <s v="Female"/>
    <x v="2"/>
    <x v="0"/>
    <s v="Divorced"/>
    <n v="28140"/>
    <n v="1"/>
    <s v="Y"/>
    <n v="24"/>
    <n v="8"/>
    <n v="0"/>
    <n v="10"/>
    <n v="2"/>
    <n v="10"/>
    <n v="0"/>
    <n v="9"/>
    <n v="2"/>
  </r>
  <r>
    <n v="33"/>
    <s v="30 &amp; Above"/>
    <s v="Age 31 to 40"/>
    <s v="No"/>
    <s v="Non-Travel"/>
    <x v="0"/>
    <x v="8"/>
    <n v="3"/>
    <s v="Life Sciences"/>
    <n v="1"/>
    <n v="1334"/>
    <s v="Male"/>
    <x v="3"/>
    <x v="2"/>
    <s v="Married"/>
    <n v="112450"/>
    <n v="0"/>
    <s v="Y"/>
    <n v="21"/>
    <n v="8"/>
    <n v="0"/>
    <n v="8"/>
    <n v="3"/>
    <n v="7"/>
    <n v="0"/>
    <n v="7"/>
    <n v="4"/>
  </r>
  <r>
    <n v="56"/>
    <s v="30 &amp; Above"/>
    <s v="Age 51 to 60"/>
    <s v="Yes"/>
    <s v="Travel_Rarely"/>
    <x v="1"/>
    <x v="18"/>
    <n v="3"/>
    <s v="Life Sciences"/>
    <n v="1"/>
    <n v="1335"/>
    <s v="Male"/>
    <x v="3"/>
    <x v="5"/>
    <s v="Married"/>
    <n v="33120"/>
    <n v="9"/>
    <s v="Y"/>
    <n v="19"/>
    <n v="8"/>
    <n v="0"/>
    <n v="7"/>
    <n v="1"/>
    <n v="5"/>
    <n v="4"/>
    <n v="3"/>
    <n v="3"/>
  </r>
  <r>
    <n v="51"/>
    <s v="30 &amp; Above"/>
    <s v="Age 51 to 60"/>
    <s v="No"/>
    <s v="Travel_Rarely"/>
    <x v="1"/>
    <x v="11"/>
    <n v="2"/>
    <s v="Other"/>
    <n v="1"/>
    <n v="1336"/>
    <s v="Female"/>
    <x v="3"/>
    <x v="7"/>
    <s v="Single"/>
    <n v="190490"/>
    <n v="7"/>
    <s v="Y"/>
    <n v="14"/>
    <n v="8"/>
    <n v="1"/>
    <n v="23"/>
    <n v="2"/>
    <n v="20"/>
    <n v="15"/>
    <n v="15"/>
    <n v="3"/>
  </r>
  <r>
    <n v="31"/>
    <s v="30 &amp; Above"/>
    <s v="Age 31 to 40"/>
    <s v="Yes"/>
    <s v="Travel_Rarely"/>
    <x v="1"/>
    <x v="3"/>
    <n v="4"/>
    <s v="Technical Degree"/>
    <n v="1"/>
    <n v="1337"/>
    <s v="Female"/>
    <x v="2"/>
    <x v="2"/>
    <s v="Married"/>
    <n v="21410"/>
    <n v="4"/>
    <s v="Y"/>
    <n v="20"/>
    <n v="8"/>
    <n v="0"/>
    <n v="12"/>
    <n v="2"/>
    <n v="7"/>
    <n v="7"/>
    <n v="7"/>
    <n v="2"/>
  </r>
  <r>
    <n v="26"/>
    <s v="Below 30"/>
    <s v="Age 21 to 30"/>
    <s v="No"/>
    <s v="Travel_Rarely"/>
    <x v="0"/>
    <x v="2"/>
    <n v="3"/>
    <s v="Medical"/>
    <n v="1"/>
    <n v="1338"/>
    <s v="Female"/>
    <x v="3"/>
    <x v="8"/>
    <s v="Married"/>
    <n v="57690"/>
    <n v="1"/>
    <s v="Y"/>
    <n v="19"/>
    <n v="8"/>
    <n v="0"/>
    <n v="5"/>
    <n v="4"/>
    <n v="5"/>
    <n v="4"/>
    <n v="3"/>
    <n v="2"/>
  </r>
  <r>
    <n v="58"/>
    <s v="30 &amp; Above"/>
    <s v="Age 51 to 60"/>
    <s v="Yes"/>
    <s v="Travel_Rarely"/>
    <x v="0"/>
    <x v="3"/>
    <n v="2"/>
    <s v="Medical"/>
    <n v="1"/>
    <n v="1339"/>
    <s v="Female"/>
    <x v="0"/>
    <x v="1"/>
    <s v="Married"/>
    <n v="43850"/>
    <n v="1"/>
    <s v="Y"/>
    <n v="13"/>
    <n v="8"/>
    <n v="1"/>
    <n v="40"/>
    <n v="2"/>
    <n v="40"/>
    <n v="15"/>
    <n v="6"/>
    <n v="2"/>
  </r>
  <r>
    <n v="19"/>
    <s v="Below 30"/>
    <s v="Age 18 to 20"/>
    <s v="Yes"/>
    <s v="Travel_Rarely"/>
    <x v="1"/>
    <x v="15"/>
    <n v="2"/>
    <s v="Life Sciences"/>
    <n v="1"/>
    <n v="1340"/>
    <s v="Male"/>
    <x v="0"/>
    <x v="8"/>
    <s v="Single"/>
    <n v="53320"/>
    <n v="1"/>
    <s v="Y"/>
    <n v="23"/>
    <n v="8"/>
    <n v="1"/>
    <n v="0"/>
    <n v="2"/>
    <n v="0"/>
    <n v="0"/>
    <n v="0"/>
    <n v="2"/>
  </r>
  <r>
    <n v="22"/>
    <s v="Below 30"/>
    <s v="Age 21 to 30"/>
    <s v="No"/>
    <s v="Travel_Rarely"/>
    <x v="0"/>
    <x v="17"/>
    <n v="4"/>
    <s v="Technical Degree"/>
    <n v="1"/>
    <n v="1341"/>
    <s v="Male"/>
    <x v="0"/>
    <x v="2"/>
    <s v="Married"/>
    <n v="46630"/>
    <n v="0"/>
    <s v="Y"/>
    <n v="13"/>
    <n v="8"/>
    <n v="1"/>
    <n v="3"/>
    <n v="1"/>
    <n v="2"/>
    <n v="2"/>
    <n v="1"/>
    <n v="3"/>
  </r>
  <r>
    <n v="49"/>
    <s v="30 &amp; Above"/>
    <s v="Age 41 to 50"/>
    <s v="No"/>
    <s v="Travel_Rarely"/>
    <x v="1"/>
    <x v="3"/>
    <n v="3"/>
    <s v="Life Sciences"/>
    <n v="1"/>
    <n v="1342"/>
    <s v="Female"/>
    <x v="0"/>
    <x v="2"/>
    <s v="Married"/>
    <n v="47240"/>
    <n v="1"/>
    <s v="Y"/>
    <n v="11"/>
    <n v="8"/>
    <n v="1"/>
    <n v="16"/>
    <n v="3"/>
    <n v="15"/>
    <n v="5"/>
    <n v="11"/>
    <n v="2"/>
  </r>
  <r>
    <n v="43"/>
    <s v="30 &amp; Above"/>
    <s v="Age 41 to 50"/>
    <s v="No"/>
    <s v="Travel_Frequently"/>
    <x v="0"/>
    <x v="3"/>
    <n v="2"/>
    <s v="Life Sciences"/>
    <n v="1"/>
    <n v="1343"/>
    <s v="Male"/>
    <x v="0"/>
    <x v="2"/>
    <s v="Single"/>
    <n v="32110"/>
    <n v="4"/>
    <s v="Y"/>
    <n v="13"/>
    <n v="8"/>
    <n v="0"/>
    <n v="18"/>
    <n v="2"/>
    <n v="3"/>
    <n v="1"/>
    <n v="2"/>
    <n v="3"/>
  </r>
  <r>
    <n v="50"/>
    <s v="30 &amp; Above"/>
    <s v="Age 41 to 50"/>
    <s v="No"/>
    <s v="Travel_Frequently"/>
    <x v="1"/>
    <x v="21"/>
    <n v="4"/>
    <s v="Life Sciences"/>
    <n v="1"/>
    <n v="1344"/>
    <s v="Male"/>
    <x v="3"/>
    <x v="2"/>
    <s v="Single"/>
    <n v="53770"/>
    <n v="4"/>
    <s v="Y"/>
    <n v="14"/>
    <n v="8"/>
    <n v="1"/>
    <n v="16"/>
    <n v="3"/>
    <n v="2"/>
    <n v="2"/>
    <n v="1"/>
    <n v="3"/>
  </r>
  <r>
    <n v="31"/>
    <s v="30 &amp; Above"/>
    <s v="Age 31 to 40"/>
    <s v="Yes"/>
    <s v="Travel_Rarely"/>
    <x v="1"/>
    <x v="18"/>
    <n v="1"/>
    <s v="Medical"/>
    <n v="1"/>
    <n v="1345"/>
    <s v="Female"/>
    <x v="3"/>
    <x v="2"/>
    <s v="Married"/>
    <n v="40660"/>
    <n v="3"/>
    <s v="Y"/>
    <n v="22"/>
    <n v="8"/>
    <n v="0"/>
    <n v="4"/>
    <n v="2"/>
    <n v="2"/>
    <n v="2"/>
    <n v="2"/>
    <n v="3"/>
  </r>
  <r>
    <n v="41"/>
    <s v="30 &amp; Above"/>
    <s v="Age 41 to 50"/>
    <s v="No"/>
    <s v="Travel_Rarely"/>
    <x v="1"/>
    <x v="2"/>
    <n v="2"/>
    <s v="Other"/>
    <n v="1"/>
    <n v="1346"/>
    <s v="Male"/>
    <x v="0"/>
    <x v="6"/>
    <s v="Divorced"/>
    <n v="52080"/>
    <n v="3"/>
    <s v="Y"/>
    <n v="11"/>
    <n v="8"/>
    <n v="3"/>
    <n v="12"/>
    <n v="2"/>
    <n v="9"/>
    <n v="0"/>
    <n v="7"/>
    <n v="3"/>
  </r>
  <r>
    <n v="26"/>
    <s v="Below 30"/>
    <s v="Age 21 to 30"/>
    <s v="No"/>
    <s v="Travel_Rarely"/>
    <x v="1"/>
    <x v="2"/>
    <n v="4"/>
    <s v="Life Sciences"/>
    <n v="1"/>
    <n v="1347"/>
    <s v="Male"/>
    <x v="3"/>
    <x v="2"/>
    <s v="Married"/>
    <n v="48770"/>
    <n v="1"/>
    <s v="Y"/>
    <n v="13"/>
    <n v="8"/>
    <n v="1"/>
    <n v="8"/>
    <n v="5"/>
    <n v="8"/>
    <n v="5"/>
    <n v="7"/>
    <n v="3"/>
  </r>
  <r>
    <n v="36"/>
    <s v="30 &amp; Above"/>
    <s v="Age 31 to 40"/>
    <s v="No"/>
    <s v="Travel_Rarely"/>
    <x v="2"/>
    <x v="23"/>
    <n v="1"/>
    <s v="Human Resources"/>
    <n v="1"/>
    <n v="1348"/>
    <s v="Male"/>
    <x v="3"/>
    <x v="1"/>
    <s v="Divorced"/>
    <n v="31170"/>
    <n v="6"/>
    <s v="Y"/>
    <n v="21"/>
    <n v="8"/>
    <n v="1"/>
    <n v="7"/>
    <n v="2"/>
    <n v="3"/>
    <n v="0"/>
    <n v="1"/>
    <n v="3"/>
  </r>
  <r>
    <n v="51"/>
    <s v="30 &amp; Above"/>
    <s v="Age 51 to 60"/>
    <s v="Yes"/>
    <s v="Travel_Frequently"/>
    <x v="1"/>
    <x v="0"/>
    <n v="3"/>
    <s v="Life Sciences"/>
    <n v="1"/>
    <n v="1349"/>
    <s v="Female"/>
    <x v="0"/>
    <x v="8"/>
    <s v="Single"/>
    <n v="15690"/>
    <n v="2"/>
    <s v="Y"/>
    <n v="11"/>
    <n v="8"/>
    <n v="0"/>
    <n v="18"/>
    <n v="2"/>
    <n v="4"/>
    <n v="0"/>
    <n v="3"/>
    <n v="3"/>
  </r>
  <r>
    <n v="39"/>
    <s v="30 &amp; Above"/>
    <s v="Age 31 to 40"/>
    <s v="No"/>
    <s v="Travel_Rarely"/>
    <x v="1"/>
    <x v="8"/>
    <n v="3"/>
    <s v="Life Sciences"/>
    <n v="1"/>
    <n v="1350"/>
    <s v="Female"/>
    <x v="0"/>
    <x v="1"/>
    <s v="Married"/>
    <n v="196580"/>
    <n v="4"/>
    <s v="Y"/>
    <n v="13"/>
    <n v="8"/>
    <n v="1"/>
    <n v="17"/>
    <n v="3"/>
    <n v="15"/>
    <n v="5"/>
    <n v="9"/>
    <n v="4"/>
  </r>
  <r>
    <n v="25"/>
    <s v="Below 30"/>
    <s v="Age 21 to 30"/>
    <s v="No"/>
    <s v="Travel_Rarely"/>
    <x v="0"/>
    <x v="17"/>
    <n v="1"/>
    <s v="Medical"/>
    <n v="1"/>
    <n v="1351"/>
    <s v="Female"/>
    <x v="2"/>
    <x v="1"/>
    <s v="Married"/>
    <n v="30690"/>
    <n v="2"/>
    <s v="Y"/>
    <n v="14"/>
    <n v="8"/>
    <n v="1"/>
    <n v="6"/>
    <n v="3"/>
    <n v="2"/>
    <n v="2"/>
    <n v="2"/>
    <n v="3"/>
  </r>
  <r>
    <n v="30"/>
    <s v="30 &amp; Above"/>
    <s v="Age 21 to 30"/>
    <s v="No"/>
    <s v="Travel_Rarely"/>
    <x v="1"/>
    <x v="24"/>
    <n v="1"/>
    <s v="Medical"/>
    <n v="1"/>
    <n v="1352"/>
    <s v="Male"/>
    <x v="3"/>
    <x v="5"/>
    <s v="Married"/>
    <n v="104350"/>
    <n v="0"/>
    <s v="Y"/>
    <n v="11"/>
    <n v="8"/>
    <n v="0"/>
    <n v="12"/>
    <n v="5"/>
    <n v="11"/>
    <n v="4"/>
    <n v="7"/>
    <n v="1"/>
  </r>
  <r>
    <n v="32"/>
    <s v="30 &amp; Above"/>
    <s v="Age 31 to 40"/>
    <s v="Yes"/>
    <s v="Travel_Rarely"/>
    <x v="1"/>
    <x v="3"/>
    <n v="4"/>
    <s v="Life Sciences"/>
    <n v="1"/>
    <n v="1353"/>
    <s v="Female"/>
    <x v="3"/>
    <x v="4"/>
    <s v="Single"/>
    <n v="41480"/>
    <n v="7"/>
    <s v="Y"/>
    <n v="15"/>
    <n v="8"/>
    <n v="0"/>
    <n v="10"/>
    <n v="0"/>
    <n v="5"/>
    <n v="0"/>
    <n v="4"/>
    <n v="4"/>
  </r>
  <r>
    <n v="45"/>
    <s v="30 &amp; Above"/>
    <s v="Age 41 to 50"/>
    <s v="No"/>
    <s v="Travel_Rarely"/>
    <x v="1"/>
    <x v="3"/>
    <n v="1"/>
    <s v="Technical Degree"/>
    <n v="1"/>
    <n v="1354"/>
    <s v="Female"/>
    <x v="3"/>
    <x v="0"/>
    <s v="Single"/>
    <n v="57680"/>
    <n v="5"/>
    <s v="Y"/>
    <n v="23"/>
    <n v="8"/>
    <n v="1"/>
    <n v="9"/>
    <n v="4"/>
    <n v="6"/>
    <n v="0"/>
    <n v="3"/>
    <n v="2"/>
  </r>
  <r>
    <n v="38"/>
    <s v="30 &amp; Above"/>
    <s v="Age 31 to 40"/>
    <s v="No"/>
    <s v="Travel_Rarely"/>
    <x v="1"/>
    <x v="8"/>
    <n v="4"/>
    <s v="Life Sciences"/>
    <n v="1"/>
    <n v="1355"/>
    <s v="Female"/>
    <x v="3"/>
    <x v="4"/>
    <s v="Single"/>
    <n v="50420"/>
    <n v="3"/>
    <s v="Y"/>
    <n v="16"/>
    <n v="8"/>
    <n v="1"/>
    <n v="19"/>
    <n v="4"/>
    <n v="3"/>
    <n v="2"/>
    <n v="2"/>
    <n v="3"/>
  </r>
  <r>
    <n v="30"/>
    <s v="30 &amp; Above"/>
    <s v="Age 21 to 30"/>
    <s v="No"/>
    <s v="Travel_Rarely"/>
    <x v="0"/>
    <x v="19"/>
    <n v="3"/>
    <s v="Marketing"/>
    <n v="1"/>
    <n v="1356"/>
    <s v="Female"/>
    <x v="3"/>
    <x v="5"/>
    <s v="Single"/>
    <n v="57700"/>
    <n v="1"/>
    <s v="Y"/>
    <n v="16"/>
    <n v="8"/>
    <n v="1"/>
    <n v="5"/>
    <n v="2"/>
    <n v="5"/>
    <n v="0"/>
    <n v="4"/>
    <n v="2"/>
  </r>
  <r>
    <n v="32"/>
    <s v="30 &amp; Above"/>
    <s v="Age 31 to 40"/>
    <s v="No"/>
    <s v="Travel_Frequently"/>
    <x v="0"/>
    <x v="3"/>
    <n v="3"/>
    <s v="Marketing"/>
    <n v="1"/>
    <n v="1357"/>
    <s v="Male"/>
    <x v="2"/>
    <x v="5"/>
    <s v="Divorced"/>
    <n v="77560"/>
    <n v="0"/>
    <s v="Y"/>
    <n v="21"/>
    <n v="8"/>
    <n v="0"/>
    <n v="9"/>
    <n v="3"/>
    <n v="8"/>
    <n v="0"/>
    <n v="7"/>
    <n v="4"/>
  </r>
  <r>
    <n v="30"/>
    <s v="30 &amp; Above"/>
    <s v="Age 21 to 30"/>
    <s v="No"/>
    <s v="Travel_Rarely"/>
    <x v="1"/>
    <x v="7"/>
    <n v="3"/>
    <s v="Medical"/>
    <n v="1"/>
    <n v="1358"/>
    <s v="Female"/>
    <x v="2"/>
    <x v="2"/>
    <s v="Divorced"/>
    <n v="103060"/>
    <n v="5"/>
    <s v="Y"/>
    <n v="13"/>
    <n v="8"/>
    <n v="0"/>
    <n v="8"/>
    <n v="5"/>
    <n v="3"/>
    <n v="2"/>
    <n v="2"/>
    <n v="3"/>
  </r>
  <r>
    <n v="30"/>
    <s v="30 &amp; Above"/>
    <s v="Age 21 to 30"/>
    <s v="No"/>
    <s v="Travel_Rarely"/>
    <x v="0"/>
    <x v="14"/>
    <n v="3"/>
    <s v="Medical"/>
    <n v="1"/>
    <n v="1359"/>
    <s v="Male"/>
    <x v="3"/>
    <x v="1"/>
    <s v="Single"/>
    <n v="39360"/>
    <n v="0"/>
    <s v="Y"/>
    <n v="11"/>
    <n v="8"/>
    <n v="1"/>
    <n v="6"/>
    <n v="3"/>
    <n v="5"/>
    <n v="1"/>
    <n v="2"/>
    <n v="3"/>
  </r>
  <r>
    <n v="41"/>
    <s v="30 &amp; Above"/>
    <s v="Age 41 to 50"/>
    <s v="No"/>
    <s v="Travel_Frequently"/>
    <x v="0"/>
    <x v="1"/>
    <n v="2"/>
    <s v="Medical"/>
    <n v="1"/>
    <n v="1360"/>
    <s v="Female"/>
    <x v="2"/>
    <x v="6"/>
    <s v="Divorced"/>
    <n v="79450"/>
    <n v="4"/>
    <s v="Y"/>
    <n v="12"/>
    <n v="8"/>
    <n v="1"/>
    <n v="21"/>
    <n v="6"/>
    <n v="7"/>
    <n v="7"/>
    <n v="7"/>
    <n v="2"/>
  </r>
  <r>
    <n v="41"/>
    <s v="30 &amp; Above"/>
    <s v="Age 41 to 50"/>
    <s v="No"/>
    <s v="Travel_Rarely"/>
    <x v="1"/>
    <x v="1"/>
    <n v="4"/>
    <s v="Medical"/>
    <n v="1"/>
    <n v="1361"/>
    <s v="Male"/>
    <x v="1"/>
    <x v="1"/>
    <s v="Married"/>
    <n v="57430"/>
    <n v="2"/>
    <s v="Y"/>
    <n v="12"/>
    <n v="8"/>
    <n v="3"/>
    <n v="7"/>
    <n v="2"/>
    <n v="5"/>
    <n v="1"/>
    <n v="4"/>
    <n v="3"/>
  </r>
  <r>
    <n v="19"/>
    <s v="Below 30"/>
    <s v="Age 18 to 20"/>
    <s v="No"/>
    <s v="Travel_Rarely"/>
    <x v="1"/>
    <x v="7"/>
    <n v="3"/>
    <s v="Other"/>
    <n v="1"/>
    <n v="1362"/>
    <s v="Female"/>
    <x v="4"/>
    <x v="6"/>
    <s v="Single"/>
    <n v="152020"/>
    <n v="1"/>
    <s v="Y"/>
    <n v="18"/>
    <n v="8"/>
    <n v="3"/>
    <n v="1"/>
    <n v="2"/>
    <n v="1"/>
    <n v="0"/>
    <n v="0"/>
    <n v="3"/>
  </r>
  <r>
    <n v="40"/>
    <s v="30 &amp; Above"/>
    <s v="Age 31 to 40"/>
    <s v="No"/>
    <s v="Travel_Frequently"/>
    <x v="1"/>
    <x v="25"/>
    <n v="4"/>
    <s v="Medical"/>
    <n v="1"/>
    <n v="1363"/>
    <s v="Male"/>
    <x v="3"/>
    <x v="6"/>
    <s v="Divorced"/>
    <n v="54400"/>
    <n v="1"/>
    <s v="Y"/>
    <n v="12"/>
    <n v="8"/>
    <n v="1"/>
    <n v="20"/>
    <n v="2"/>
    <n v="20"/>
    <n v="2"/>
    <n v="13"/>
    <n v="3"/>
  </r>
  <r>
    <n v="35"/>
    <s v="30 &amp; Above"/>
    <s v="Age 31 to 40"/>
    <s v="No"/>
    <s v="Travel_Rarely"/>
    <x v="0"/>
    <x v="4"/>
    <n v="1"/>
    <s v="Marketing"/>
    <n v="1"/>
    <n v="1364"/>
    <s v="Female"/>
    <x v="2"/>
    <x v="5"/>
    <s v="Married"/>
    <n v="37600"/>
    <n v="1"/>
    <s v="Y"/>
    <n v="14"/>
    <n v="8"/>
    <n v="3"/>
    <n v="10"/>
    <n v="2"/>
    <n v="10"/>
    <n v="0"/>
    <n v="6"/>
    <n v="3"/>
  </r>
  <r>
    <n v="53"/>
    <s v="30 &amp; Above"/>
    <s v="Age 51 to 60"/>
    <s v="No"/>
    <s v="Travel_Rarely"/>
    <x v="0"/>
    <x v="10"/>
    <n v="2"/>
    <s v="Life Sciences"/>
    <n v="1"/>
    <n v="1365"/>
    <s v="Female"/>
    <x v="4"/>
    <x v="6"/>
    <s v="Married"/>
    <n v="35170"/>
    <n v="2"/>
    <s v="Y"/>
    <n v="12"/>
    <n v="8"/>
    <n v="1"/>
    <n v="13"/>
    <n v="1"/>
    <n v="7"/>
    <n v="4"/>
    <n v="5"/>
    <n v="1"/>
  </r>
  <r>
    <n v="45"/>
    <s v="30 &amp; Above"/>
    <s v="Age 41 to 50"/>
    <s v="No"/>
    <s v="Travel_Rarely"/>
    <x v="0"/>
    <x v="7"/>
    <n v="4"/>
    <s v="Technical Degree"/>
    <n v="1"/>
    <n v="1366"/>
    <s v="Male"/>
    <x v="0"/>
    <x v="1"/>
    <s v="Divorced"/>
    <n v="25800"/>
    <n v="8"/>
    <s v="Y"/>
    <n v="17"/>
    <n v="8"/>
    <n v="3"/>
    <n v="20"/>
    <n v="3"/>
    <n v="17"/>
    <n v="0"/>
    <n v="15"/>
    <n v="1"/>
  </r>
  <r>
    <n v="32"/>
    <s v="30 &amp; Above"/>
    <s v="Age 31 to 40"/>
    <s v="No"/>
    <s v="Travel_Frequently"/>
    <x v="0"/>
    <x v="3"/>
    <n v="2"/>
    <s v="Life Sciences"/>
    <n v="1"/>
    <n v="1367"/>
    <s v="Female"/>
    <x v="0"/>
    <x v="6"/>
    <s v="Single"/>
    <n v="21660"/>
    <n v="1"/>
    <s v="Y"/>
    <n v="19"/>
    <n v="8"/>
    <n v="1"/>
    <n v="9"/>
    <n v="4"/>
    <n v="9"/>
    <n v="3"/>
    <n v="7"/>
    <n v="3"/>
  </r>
  <r>
    <n v="29"/>
    <s v="Below 30"/>
    <s v="Age 21 to 30"/>
    <s v="No"/>
    <s v="Non-Travel"/>
    <x v="1"/>
    <x v="1"/>
    <n v="4"/>
    <s v="Technical Degree"/>
    <n v="1"/>
    <n v="1368"/>
    <s v="Male"/>
    <x v="2"/>
    <x v="0"/>
    <s v="Married"/>
    <n v="58690"/>
    <n v="1"/>
    <s v="Y"/>
    <n v="11"/>
    <n v="8"/>
    <n v="1"/>
    <n v="10"/>
    <n v="6"/>
    <n v="10"/>
    <n v="0"/>
    <n v="9"/>
    <n v="3"/>
  </r>
  <r>
    <n v="51"/>
    <s v="30 &amp; Above"/>
    <s v="Age 51 to 60"/>
    <s v="No"/>
    <s v="Travel_Rarely"/>
    <x v="1"/>
    <x v="7"/>
    <n v="3"/>
    <s v="Other"/>
    <n v="1"/>
    <n v="1369"/>
    <s v="Female"/>
    <x v="2"/>
    <x v="4"/>
    <s v="Married"/>
    <n v="80080"/>
    <n v="2"/>
    <s v="Y"/>
    <n v="15"/>
    <n v="8"/>
    <n v="1"/>
    <n v="10"/>
    <n v="4"/>
    <n v="1"/>
    <n v="0"/>
    <n v="0"/>
    <n v="3"/>
  </r>
  <r>
    <n v="58"/>
    <s v="30 &amp; Above"/>
    <s v="Age 51 to 60"/>
    <s v="No"/>
    <s v="Travel_Rarely"/>
    <x v="0"/>
    <x v="11"/>
    <n v="3"/>
    <s v="Marketing"/>
    <n v="1"/>
    <n v="1370"/>
    <s v="Female"/>
    <x v="0"/>
    <x v="1"/>
    <s v="Married"/>
    <n v="52060"/>
    <n v="4"/>
    <s v="Y"/>
    <n v="11"/>
    <n v="8"/>
    <n v="3"/>
    <n v="9"/>
    <n v="4"/>
    <n v="1"/>
    <n v="0"/>
    <n v="0"/>
    <n v="2"/>
  </r>
  <r>
    <n v="40"/>
    <s v="30 &amp; Above"/>
    <s v="Age 31 to 40"/>
    <s v="No"/>
    <s v="Travel_Rarely"/>
    <x v="1"/>
    <x v="5"/>
    <n v="2"/>
    <s v="Technical Degree"/>
    <n v="1"/>
    <n v="1371"/>
    <s v="Male"/>
    <x v="1"/>
    <x v="5"/>
    <s v="Married"/>
    <n v="52950"/>
    <n v="7"/>
    <s v="Y"/>
    <n v="18"/>
    <n v="8"/>
    <n v="0"/>
    <n v="15"/>
    <n v="4"/>
    <n v="12"/>
    <n v="2"/>
    <n v="11"/>
    <n v="2"/>
  </r>
  <r>
    <n v="34"/>
    <s v="30 &amp; Above"/>
    <s v="Age 31 to 40"/>
    <s v="No"/>
    <s v="Travel_Frequently"/>
    <x v="0"/>
    <x v="20"/>
    <n v="4"/>
    <s v="Marketing"/>
    <n v="1"/>
    <n v="1372"/>
    <s v="Male"/>
    <x v="3"/>
    <x v="6"/>
    <s v="Married"/>
    <n v="164130"/>
    <n v="6"/>
    <s v="Y"/>
    <n v="16"/>
    <n v="8"/>
    <n v="0"/>
    <n v="6"/>
    <n v="1"/>
    <n v="4"/>
    <n v="1"/>
    <n v="2"/>
    <n v="3"/>
  </r>
  <r>
    <n v="22"/>
    <s v="Below 30"/>
    <s v="Age 21 to 30"/>
    <s v="No"/>
    <s v="Travel_Rarely"/>
    <x v="1"/>
    <x v="11"/>
    <n v="3"/>
    <s v="Medical"/>
    <n v="1"/>
    <n v="1373"/>
    <s v="Male"/>
    <x v="0"/>
    <x v="5"/>
    <s v="Married"/>
    <n v="132690"/>
    <n v="1"/>
    <s v="Y"/>
    <n v="25"/>
    <n v="8"/>
    <n v="1"/>
    <n v="2"/>
    <n v="2"/>
    <n v="2"/>
    <n v="2"/>
    <n v="2"/>
    <n v="3"/>
  </r>
  <r>
    <n v="27"/>
    <s v="Below 30"/>
    <s v="Age 21 to 30"/>
    <s v="No"/>
    <s v="Non-Travel"/>
    <x v="1"/>
    <x v="11"/>
    <n v="3"/>
    <s v="Medical"/>
    <n v="1"/>
    <n v="1374"/>
    <s v="Male"/>
    <x v="0"/>
    <x v="0"/>
    <s v="Divorced"/>
    <n v="27830"/>
    <n v="6"/>
    <s v="Y"/>
    <n v="16"/>
    <n v="8"/>
    <n v="1"/>
    <n v="6"/>
    <n v="2"/>
    <n v="2"/>
    <n v="2"/>
    <n v="2"/>
    <n v="1"/>
  </r>
  <r>
    <n v="28"/>
    <s v="Below 30"/>
    <s v="Age 21 to 30"/>
    <s v="No"/>
    <s v="Travel_Rarely"/>
    <x v="0"/>
    <x v="12"/>
    <n v="4"/>
    <s v="Life Sciences"/>
    <n v="1"/>
    <n v="1375"/>
    <s v="Male"/>
    <x v="3"/>
    <x v="0"/>
    <s v="Married"/>
    <n v="54330"/>
    <n v="1"/>
    <s v="Y"/>
    <n v="13"/>
    <n v="8"/>
    <n v="1"/>
    <n v="5"/>
    <n v="4"/>
    <n v="5"/>
    <n v="0"/>
    <n v="2"/>
    <n v="1"/>
  </r>
  <r>
    <n v="57"/>
    <s v="30 &amp; Above"/>
    <s v="Age 51 to 60"/>
    <s v="No"/>
    <s v="Travel_Rarely"/>
    <x v="1"/>
    <x v="11"/>
    <n v="3"/>
    <s v="Life Sciences"/>
    <n v="1"/>
    <n v="1376"/>
    <s v="Male"/>
    <x v="3"/>
    <x v="6"/>
    <s v="Divorced"/>
    <n v="20130"/>
    <n v="3"/>
    <s v="Y"/>
    <n v="14"/>
    <n v="8"/>
    <n v="1"/>
    <n v="12"/>
    <n v="5"/>
    <n v="5"/>
    <n v="1"/>
    <n v="4"/>
    <n v="1"/>
  </r>
  <r>
    <n v="27"/>
    <s v="Below 30"/>
    <s v="Age 21 to 30"/>
    <s v="No"/>
    <s v="Non-Travel"/>
    <x v="1"/>
    <x v="3"/>
    <n v="3"/>
    <s v="Life Sciences"/>
    <n v="1"/>
    <n v="1377"/>
    <s v="Male"/>
    <x v="0"/>
    <x v="6"/>
    <s v="Divorced"/>
    <n v="139660"/>
    <n v="1"/>
    <s v="Y"/>
    <n v="19"/>
    <n v="8"/>
    <n v="0"/>
    <n v="1"/>
    <n v="1"/>
    <n v="1"/>
    <n v="0"/>
    <n v="1"/>
    <n v="2"/>
  </r>
  <r>
    <n v="50"/>
    <s v="30 &amp; Above"/>
    <s v="Age 41 to 50"/>
    <s v="No"/>
    <s v="Travel_Rarely"/>
    <x v="1"/>
    <x v="12"/>
    <n v="3"/>
    <s v="Life Sciences"/>
    <n v="1"/>
    <n v="1378"/>
    <s v="Female"/>
    <x v="3"/>
    <x v="6"/>
    <s v="Single"/>
    <n v="43740"/>
    <n v="3"/>
    <s v="Y"/>
    <n v="15"/>
    <n v="8"/>
    <n v="1"/>
    <n v="21"/>
    <n v="5"/>
    <n v="5"/>
    <n v="4"/>
    <n v="4"/>
    <n v="3"/>
  </r>
  <r>
    <n v="41"/>
    <s v="30 &amp; Above"/>
    <s v="Age 41 to 50"/>
    <s v="No"/>
    <s v="Travel_Rarely"/>
    <x v="0"/>
    <x v="8"/>
    <n v="4"/>
    <s v="Marketing"/>
    <n v="1"/>
    <n v="1379"/>
    <s v="Male"/>
    <x v="1"/>
    <x v="5"/>
    <s v="Divorced"/>
    <n v="68420"/>
    <n v="4"/>
    <s v="Y"/>
    <n v="12"/>
    <n v="8"/>
    <n v="1"/>
    <n v="13"/>
    <n v="3"/>
    <n v="9"/>
    <n v="1"/>
    <n v="8"/>
    <n v="3"/>
  </r>
  <r>
    <n v="30"/>
    <s v="30 &amp; Above"/>
    <s v="Age 21 to 30"/>
    <s v="No"/>
    <s v="Travel_Rarely"/>
    <x v="2"/>
    <x v="7"/>
    <n v="4"/>
    <s v="Human Resources"/>
    <n v="1"/>
    <n v="1380"/>
    <s v="Female"/>
    <x v="0"/>
    <x v="8"/>
    <s v="Married"/>
    <n v="174260"/>
    <n v="2"/>
    <s v="Y"/>
    <n v="12"/>
    <n v="8"/>
    <n v="1"/>
    <n v="12"/>
    <n v="0"/>
    <n v="10"/>
    <n v="7"/>
    <n v="4"/>
    <n v="3"/>
  </r>
  <r>
    <n v="38"/>
    <s v="30 &amp; Above"/>
    <s v="Age 31 to 40"/>
    <s v="No"/>
    <s v="Travel_Rarely"/>
    <x v="0"/>
    <x v="7"/>
    <n v="1"/>
    <s v="Medical"/>
    <n v="1"/>
    <n v="1381"/>
    <s v="Male"/>
    <x v="3"/>
    <x v="5"/>
    <s v="Single"/>
    <n v="176030"/>
    <n v="4"/>
    <s v="Y"/>
    <n v="16"/>
    <n v="8"/>
    <n v="0"/>
    <n v="12"/>
    <n v="0"/>
    <n v="8"/>
    <n v="0"/>
    <n v="7"/>
    <n v="4"/>
  </r>
  <r>
    <n v="32"/>
    <s v="30 &amp; Above"/>
    <s v="Age 31 to 40"/>
    <s v="No"/>
    <s v="Travel_Rarely"/>
    <x v="1"/>
    <x v="16"/>
    <n v="3"/>
    <s v="Medical"/>
    <n v="1"/>
    <n v="1382"/>
    <s v="Female"/>
    <x v="0"/>
    <x v="6"/>
    <s v="Single"/>
    <n v="45810"/>
    <n v="3"/>
    <s v="Y"/>
    <n v="14"/>
    <n v="8"/>
    <n v="1"/>
    <n v="8"/>
    <n v="3"/>
    <n v="5"/>
    <n v="1"/>
    <n v="4"/>
    <n v="3"/>
  </r>
  <r>
    <n v="27"/>
    <s v="Below 30"/>
    <s v="Age 21 to 30"/>
    <s v="No"/>
    <s v="Travel_Rarely"/>
    <x v="1"/>
    <x v="15"/>
    <n v="4"/>
    <s v="Medical"/>
    <n v="1"/>
    <n v="1383"/>
    <s v="Male"/>
    <x v="3"/>
    <x v="0"/>
    <s v="Married"/>
    <n v="47350"/>
    <n v="0"/>
    <s v="Y"/>
    <n v="13"/>
    <n v="8"/>
    <n v="0"/>
    <n v="6"/>
    <n v="2"/>
    <n v="5"/>
    <n v="1"/>
    <n v="1"/>
    <n v="2"/>
  </r>
  <r>
    <n v="19"/>
    <s v="Below 30"/>
    <s v="Age 18 to 20"/>
    <s v="Yes"/>
    <s v="Travel_Frequently"/>
    <x v="1"/>
    <x v="1"/>
    <n v="2"/>
    <s v="Life Sciences"/>
    <n v="1"/>
    <n v="1384"/>
    <s v="Male"/>
    <x v="3"/>
    <x v="0"/>
    <s v="Single"/>
    <n v="41870"/>
    <n v="0"/>
    <s v="Y"/>
    <n v="22"/>
    <n v="8"/>
    <n v="1"/>
    <n v="1"/>
    <n v="4"/>
    <n v="0"/>
    <n v="0"/>
    <n v="0"/>
    <n v="4"/>
  </r>
  <r>
    <n v="36"/>
    <s v="30 &amp; Above"/>
    <s v="Age 31 to 40"/>
    <s v="No"/>
    <s v="Travel_Frequently"/>
    <x v="0"/>
    <x v="23"/>
    <n v="3"/>
    <s v="Marketing"/>
    <n v="1"/>
    <n v="1385"/>
    <s v="Female"/>
    <x v="3"/>
    <x v="4"/>
    <s v="Single"/>
    <n v="55050"/>
    <n v="4"/>
    <s v="Y"/>
    <n v="21"/>
    <n v="8"/>
    <n v="2"/>
    <n v="13"/>
    <n v="3"/>
    <n v="8"/>
    <n v="7"/>
    <n v="2"/>
    <n v="2"/>
  </r>
  <r>
    <n v="30"/>
    <s v="30 &amp; Above"/>
    <s v="Age 21 to 30"/>
    <s v="No"/>
    <s v="Non-Travel"/>
    <x v="0"/>
    <x v="7"/>
    <n v="3"/>
    <s v="Medical"/>
    <n v="1"/>
    <n v="1386"/>
    <s v="Female"/>
    <x v="0"/>
    <x v="2"/>
    <s v="Divorced"/>
    <n v="54700"/>
    <n v="1"/>
    <s v="Y"/>
    <n v="18"/>
    <n v="8"/>
    <n v="1"/>
    <n v="12"/>
    <n v="2"/>
    <n v="12"/>
    <n v="6"/>
    <n v="10"/>
    <n v="3"/>
  </r>
  <r>
    <n v="45"/>
    <s v="30 &amp; Above"/>
    <s v="Age 41 to 50"/>
    <s v="No"/>
    <s v="Travel_Rarely"/>
    <x v="1"/>
    <x v="20"/>
    <n v="2"/>
    <s v="Medical"/>
    <n v="1"/>
    <n v="1387"/>
    <s v="Male"/>
    <x v="3"/>
    <x v="2"/>
    <s v="Divorced"/>
    <n v="54760"/>
    <n v="4"/>
    <s v="Y"/>
    <n v="13"/>
    <n v="8"/>
    <n v="1"/>
    <n v="9"/>
    <n v="3"/>
    <n v="5"/>
    <n v="0"/>
    <n v="3"/>
    <n v="4"/>
  </r>
  <r>
    <n v="56"/>
    <s v="30 &amp; Above"/>
    <s v="Age 51 to 60"/>
    <s v="No"/>
    <s v="Travel_Rarely"/>
    <x v="1"/>
    <x v="12"/>
    <n v="3"/>
    <s v="Life Sciences"/>
    <n v="1"/>
    <n v="1388"/>
    <s v="Male"/>
    <x v="1"/>
    <x v="8"/>
    <s v="Divorced"/>
    <n v="25870"/>
    <n v="4"/>
    <s v="Y"/>
    <n v="12"/>
    <n v="8"/>
    <n v="0"/>
    <n v="19"/>
    <n v="2"/>
    <n v="2"/>
    <n v="2"/>
    <n v="2"/>
    <n v="3"/>
  </r>
  <r>
    <n v="33"/>
    <s v="30 &amp; Above"/>
    <s v="Age 31 to 40"/>
    <s v="No"/>
    <s v="Travel_Rarely"/>
    <x v="1"/>
    <x v="3"/>
    <n v="2"/>
    <s v="Medical"/>
    <n v="1"/>
    <n v="1389"/>
    <s v="Male"/>
    <x v="0"/>
    <x v="2"/>
    <s v="Single"/>
    <n v="24400"/>
    <n v="0"/>
    <s v="Y"/>
    <n v="18"/>
    <n v="8"/>
    <n v="3"/>
    <n v="4"/>
    <n v="4"/>
    <n v="3"/>
    <n v="0"/>
    <n v="2"/>
    <n v="4"/>
  </r>
  <r>
    <n v="19"/>
    <s v="Below 30"/>
    <s v="Age 18 to 20"/>
    <s v="Yes"/>
    <s v="Travel_Rarely"/>
    <x v="1"/>
    <x v="4"/>
    <n v="2"/>
    <s v="Life Sciences"/>
    <n v="1"/>
    <n v="1390"/>
    <s v="Male"/>
    <x v="3"/>
    <x v="2"/>
    <s v="Single"/>
    <n v="159720"/>
    <n v="1"/>
    <s v="Y"/>
    <n v="21"/>
    <n v="8"/>
    <n v="0"/>
    <n v="1"/>
    <n v="2"/>
    <n v="1"/>
    <n v="1"/>
    <n v="0"/>
    <n v="2"/>
  </r>
  <r>
    <n v="46"/>
    <s v="30 &amp; Above"/>
    <s v="Age 41 to 50"/>
    <s v="No"/>
    <s v="Travel_Rarely"/>
    <x v="1"/>
    <x v="1"/>
    <n v="3"/>
    <s v="Technical Degree"/>
    <n v="1"/>
    <n v="1391"/>
    <s v="Female"/>
    <x v="3"/>
    <x v="5"/>
    <s v="Divorced"/>
    <n v="153790"/>
    <n v="1"/>
    <s v="Y"/>
    <n v="12"/>
    <n v="8"/>
    <n v="0"/>
    <n v="24"/>
    <n v="1"/>
    <n v="24"/>
    <n v="15"/>
    <n v="7"/>
    <n v="3"/>
  </r>
  <r>
    <n v="38"/>
    <s v="30 &amp; Above"/>
    <s v="Age 31 to 40"/>
    <s v="No"/>
    <s v="Travel_Rarely"/>
    <x v="0"/>
    <x v="12"/>
    <n v="4"/>
    <s v="Life Sciences"/>
    <n v="1"/>
    <n v="1392"/>
    <s v="Male"/>
    <x v="0"/>
    <x v="6"/>
    <s v="Single"/>
    <n v="70820"/>
    <n v="1"/>
    <s v="Y"/>
    <n v="14"/>
    <n v="8"/>
    <n v="0"/>
    <n v="2"/>
    <n v="3"/>
    <n v="2"/>
    <n v="2"/>
    <n v="1"/>
    <n v="3"/>
  </r>
  <r>
    <n v="31"/>
    <s v="30 &amp; Above"/>
    <s v="Age 31 to 40"/>
    <s v="No"/>
    <s v="Travel_Rarely"/>
    <x v="0"/>
    <x v="3"/>
    <n v="5"/>
    <s v="Life Sciences"/>
    <n v="1"/>
    <n v="1393"/>
    <s v="Male"/>
    <x v="3"/>
    <x v="7"/>
    <s v="Married"/>
    <n v="27280"/>
    <n v="8"/>
    <s v="Y"/>
    <n v="11"/>
    <n v="8"/>
    <n v="0"/>
    <n v="7"/>
    <n v="3"/>
    <n v="4"/>
    <n v="0"/>
    <n v="2"/>
    <n v="3"/>
  </r>
  <r>
    <n v="34"/>
    <s v="30 &amp; Above"/>
    <s v="Age 31 to 40"/>
    <s v="No"/>
    <s v="Travel_Rarely"/>
    <x v="0"/>
    <x v="14"/>
    <n v="3"/>
    <s v="Marketing"/>
    <n v="1"/>
    <n v="1394"/>
    <s v="Female"/>
    <x v="3"/>
    <x v="8"/>
    <s v="Single"/>
    <n v="53680"/>
    <n v="2"/>
    <s v="Y"/>
    <n v="14"/>
    <n v="8"/>
    <n v="1"/>
    <n v="9"/>
    <n v="2"/>
    <n v="3"/>
    <n v="1"/>
    <n v="2"/>
    <n v="3"/>
  </r>
  <r>
    <n v="41"/>
    <s v="30 &amp; Above"/>
    <s v="Age 41 to 50"/>
    <s v="Yes"/>
    <s v="Travel_Rarely"/>
    <x v="1"/>
    <x v="6"/>
    <n v="4"/>
    <s v="Life Sciences"/>
    <n v="1"/>
    <n v="1395"/>
    <s v="Male"/>
    <x v="4"/>
    <x v="5"/>
    <s v="Single"/>
    <n v="53470"/>
    <n v="1"/>
    <s v="Y"/>
    <n v="24"/>
    <n v="8"/>
    <n v="1"/>
    <n v="4"/>
    <n v="1"/>
    <n v="4"/>
    <n v="0"/>
    <n v="2"/>
    <n v="2"/>
  </r>
  <r>
    <n v="50"/>
    <s v="30 &amp; Above"/>
    <s v="Age 41 to 50"/>
    <s v="No"/>
    <s v="Travel_Rarely"/>
    <x v="0"/>
    <x v="21"/>
    <n v="4"/>
    <s v="Marketing"/>
    <n v="1"/>
    <n v="1396"/>
    <s v="Male"/>
    <x v="2"/>
    <x v="2"/>
    <s v="Married"/>
    <n v="31950"/>
    <n v="2"/>
    <s v="Y"/>
    <n v="11"/>
    <n v="8"/>
    <n v="0"/>
    <n v="5"/>
    <n v="4"/>
    <n v="3"/>
    <n v="0"/>
    <n v="2"/>
    <n v="2"/>
  </r>
  <r>
    <n v="53"/>
    <s v="30 &amp; Above"/>
    <s v="Age 51 to 60"/>
    <s v="No"/>
    <s v="Travel_Rarely"/>
    <x v="0"/>
    <x v="7"/>
    <n v="2"/>
    <s v="Life Sciences"/>
    <n v="1"/>
    <n v="1397"/>
    <s v="Male"/>
    <x v="0"/>
    <x v="8"/>
    <s v="Divorced"/>
    <n v="39890"/>
    <n v="1"/>
    <s v="Y"/>
    <n v="13"/>
    <n v="8"/>
    <n v="0"/>
    <n v="5"/>
    <n v="2"/>
    <n v="4"/>
    <n v="1"/>
    <n v="3"/>
    <n v="3"/>
  </r>
  <r>
    <n v="33"/>
    <s v="30 &amp; Above"/>
    <s v="Age 31 to 40"/>
    <s v="No"/>
    <s v="Travel_Rarely"/>
    <x v="1"/>
    <x v="12"/>
    <n v="3"/>
    <s v="Life Sciences"/>
    <n v="1"/>
    <n v="1398"/>
    <s v="Male"/>
    <x v="0"/>
    <x v="3"/>
    <s v="Married"/>
    <n v="33060"/>
    <n v="1"/>
    <s v="Y"/>
    <n v="11"/>
    <n v="8"/>
    <n v="3"/>
    <n v="8"/>
    <n v="6"/>
    <n v="8"/>
    <n v="1"/>
    <n v="6"/>
    <n v="3"/>
  </r>
  <r>
    <n v="40"/>
    <s v="30 &amp; Above"/>
    <s v="Age 31 to 40"/>
    <s v="No"/>
    <s v="Travel_Rarely"/>
    <x v="1"/>
    <x v="5"/>
    <n v="3"/>
    <s v="Life Sciences"/>
    <n v="1"/>
    <n v="1399"/>
    <s v="Female"/>
    <x v="3"/>
    <x v="2"/>
    <s v="Married"/>
    <n v="70050"/>
    <n v="1"/>
    <s v="Y"/>
    <n v="20"/>
    <n v="8"/>
    <n v="2"/>
    <n v="21"/>
    <n v="2"/>
    <n v="20"/>
    <n v="9"/>
    <n v="9"/>
    <n v="3"/>
  </r>
  <r>
    <n v="55"/>
    <s v="30 &amp; Above"/>
    <s v="Age 51 to 60"/>
    <s v="No"/>
    <s v="Travel_Rarely"/>
    <x v="1"/>
    <x v="0"/>
    <n v="1"/>
    <s v="Life Sciences"/>
    <n v="1"/>
    <n v="1400"/>
    <s v="Female"/>
    <x v="3"/>
    <x v="5"/>
    <s v="Single"/>
    <n v="26550"/>
    <n v="8"/>
    <s v="Y"/>
    <n v="17"/>
    <n v="8"/>
    <n v="0"/>
    <n v="36"/>
    <n v="0"/>
    <n v="24"/>
    <n v="2"/>
    <n v="15"/>
    <n v="3"/>
  </r>
  <r>
    <n v="34"/>
    <s v="30 &amp; Above"/>
    <s v="Age 31 to 40"/>
    <s v="No"/>
    <s v="Travel_Frequently"/>
    <x v="2"/>
    <x v="8"/>
    <n v="4"/>
    <s v="Other"/>
    <n v="1"/>
    <n v="1401"/>
    <s v="Female"/>
    <x v="0"/>
    <x v="1"/>
    <s v="Married"/>
    <n v="13930"/>
    <n v="1"/>
    <s v="Y"/>
    <n v="11"/>
    <n v="8"/>
    <n v="2"/>
    <n v="10"/>
    <n v="4"/>
    <n v="10"/>
    <n v="1"/>
    <n v="9"/>
    <n v="2"/>
  </r>
  <r>
    <n v="51"/>
    <s v="30 &amp; Above"/>
    <s v="Age 51 to 60"/>
    <s v="No"/>
    <s v="Travel_Rarely"/>
    <x v="2"/>
    <x v="12"/>
    <n v="2"/>
    <s v="Human Resources"/>
    <n v="1"/>
    <n v="1402"/>
    <s v="Male"/>
    <x v="3"/>
    <x v="7"/>
    <s v="Single"/>
    <n v="25700"/>
    <n v="3"/>
    <s v="Y"/>
    <n v="18"/>
    <n v="8"/>
    <n v="0"/>
    <n v="21"/>
    <n v="2"/>
    <n v="7"/>
    <n v="1"/>
    <n v="0"/>
    <n v="3"/>
  </r>
  <r>
    <n v="52"/>
    <s v="30 &amp; Above"/>
    <s v="Age 51 to 60"/>
    <s v="No"/>
    <s v="Travel_Rarely"/>
    <x v="1"/>
    <x v="3"/>
    <n v="4"/>
    <s v="Medical"/>
    <n v="1"/>
    <n v="1403"/>
    <s v="Female"/>
    <x v="3"/>
    <x v="7"/>
    <s v="Married"/>
    <n v="35370"/>
    <n v="0"/>
    <s v="Y"/>
    <n v="11"/>
    <n v="8"/>
    <n v="1"/>
    <n v="34"/>
    <n v="3"/>
    <n v="33"/>
    <n v="11"/>
    <n v="9"/>
    <n v="3"/>
  </r>
  <r>
    <n v="27"/>
    <s v="Below 30"/>
    <s v="Age 21 to 30"/>
    <s v="No"/>
    <s v="Travel_Rarely"/>
    <x v="0"/>
    <x v="18"/>
    <n v="3"/>
    <s v="Marketing"/>
    <n v="1"/>
    <n v="1404"/>
    <s v="Male"/>
    <x v="0"/>
    <x v="1"/>
    <s v="Single"/>
    <n v="39860"/>
    <n v="1"/>
    <s v="Y"/>
    <n v="12"/>
    <n v="8"/>
    <n v="2"/>
    <n v="7"/>
    <n v="3"/>
    <n v="7"/>
    <n v="0"/>
    <n v="3"/>
    <n v="2"/>
  </r>
  <r>
    <n v="35"/>
    <s v="30 &amp; Above"/>
    <s v="Age 31 to 40"/>
    <s v="Yes"/>
    <s v="Travel_Rarely"/>
    <x v="1"/>
    <x v="3"/>
    <n v="4"/>
    <s v="Life Sciences"/>
    <n v="1"/>
    <n v="1405"/>
    <s v="Female"/>
    <x v="3"/>
    <x v="4"/>
    <s v="Married"/>
    <n v="108830"/>
    <n v="3"/>
    <s v="Y"/>
    <n v="12"/>
    <n v="8"/>
    <n v="0"/>
    <n v="8"/>
    <n v="3"/>
    <n v="1"/>
    <n v="0"/>
    <n v="1"/>
    <n v="3"/>
  </r>
  <r>
    <n v="43"/>
    <s v="30 &amp; Above"/>
    <s v="Age 41 to 50"/>
    <s v="No"/>
    <s v="Non-Travel"/>
    <x v="1"/>
    <x v="0"/>
    <n v="2"/>
    <s v="Medical"/>
    <n v="1"/>
    <n v="1406"/>
    <s v="Male"/>
    <x v="0"/>
    <x v="0"/>
    <s v="Divorced"/>
    <n v="20280"/>
    <n v="4"/>
    <s v="Y"/>
    <n v="20"/>
    <n v="8"/>
    <n v="1"/>
    <n v="7"/>
    <n v="2"/>
    <n v="5"/>
    <n v="2"/>
    <n v="2"/>
    <n v="4"/>
  </r>
  <r>
    <n v="45"/>
    <s v="30 &amp; Above"/>
    <s v="Age 41 to 50"/>
    <s v="No"/>
    <s v="Non-Travel"/>
    <x v="1"/>
    <x v="14"/>
    <n v="2"/>
    <s v="Medical"/>
    <n v="1"/>
    <n v="1407"/>
    <s v="Female"/>
    <x v="0"/>
    <x v="2"/>
    <s v="Married"/>
    <n v="95250"/>
    <n v="9"/>
    <s v="Y"/>
    <n v="19"/>
    <n v="8"/>
    <n v="0"/>
    <n v="22"/>
    <n v="3"/>
    <n v="20"/>
    <n v="11"/>
    <n v="8"/>
    <n v="3"/>
  </r>
  <r>
    <n v="37"/>
    <s v="30 &amp; Above"/>
    <s v="Age 31 to 40"/>
    <s v="No"/>
    <s v="Travel_Rarely"/>
    <x v="1"/>
    <x v="8"/>
    <n v="3"/>
    <s v="Life Sciences"/>
    <n v="1"/>
    <n v="1408"/>
    <s v="Female"/>
    <x v="0"/>
    <x v="1"/>
    <s v="Married"/>
    <n v="29290"/>
    <n v="1"/>
    <s v="Y"/>
    <n v="12"/>
    <n v="8"/>
    <n v="0"/>
    <n v="8"/>
    <n v="2"/>
    <n v="8"/>
    <n v="1"/>
    <n v="7"/>
    <s v="NA"/>
  </r>
  <r>
    <n v="35"/>
    <s v="30 &amp; Above"/>
    <s v="Age 31 to 40"/>
    <s v="No"/>
    <s v="Travel_Frequently"/>
    <x v="1"/>
    <x v="7"/>
    <n v="3"/>
    <s v="Other"/>
    <n v="1"/>
    <n v="1409"/>
    <s v="Male"/>
    <x v="3"/>
    <x v="4"/>
    <s v="Single"/>
    <n v="22750"/>
    <n v="5"/>
    <s v="Y"/>
    <n v="13"/>
    <n v="8"/>
    <n v="0"/>
    <n v="10"/>
    <n v="2"/>
    <n v="6"/>
    <n v="1"/>
    <n v="2"/>
    <n v="3"/>
  </r>
  <r>
    <n v="42"/>
    <s v="30 &amp; Above"/>
    <s v="Age 41 to 50"/>
    <s v="No"/>
    <s v="Non-Travel"/>
    <x v="1"/>
    <x v="7"/>
    <n v="1"/>
    <s v="Technical Degree"/>
    <n v="1"/>
    <n v="1410"/>
    <s v="Male"/>
    <x v="3"/>
    <x v="2"/>
    <s v="Divorced"/>
    <n v="78790"/>
    <n v="2"/>
    <s v="Y"/>
    <n v="11"/>
    <n v="8"/>
    <n v="1"/>
    <n v="11"/>
    <n v="2"/>
    <n v="5"/>
    <n v="0"/>
    <n v="2"/>
    <n v="3"/>
  </r>
  <r>
    <n v="38"/>
    <s v="30 &amp; Above"/>
    <s v="Age 31 to 40"/>
    <s v="No"/>
    <s v="Travel_Rarely"/>
    <x v="0"/>
    <x v="4"/>
    <n v="2"/>
    <s v="Marketing"/>
    <n v="1"/>
    <n v="1411"/>
    <s v="Male"/>
    <x v="4"/>
    <x v="1"/>
    <s v="Married"/>
    <n v="49300"/>
    <n v="9"/>
    <s v="Y"/>
    <n v="14"/>
    <n v="8"/>
    <n v="0"/>
    <n v="14"/>
    <n v="0"/>
    <n v="1"/>
    <n v="0"/>
    <n v="0"/>
    <n v="3"/>
  </r>
  <r>
    <n v="38"/>
    <s v="30 &amp; Above"/>
    <s v="Age 31 to 40"/>
    <s v="No"/>
    <s v="Travel_Rarely"/>
    <x v="2"/>
    <x v="23"/>
    <n v="1"/>
    <s v="Human Resources"/>
    <n v="1"/>
    <n v="1412"/>
    <s v="Female"/>
    <x v="0"/>
    <x v="6"/>
    <s v="Married"/>
    <n v="78470"/>
    <n v="3"/>
    <s v="Y"/>
    <n v="14"/>
    <n v="8"/>
    <n v="1"/>
    <n v="9"/>
    <n v="3"/>
    <n v="7"/>
    <n v="1"/>
    <n v="7"/>
    <n v="1"/>
  </r>
  <r>
    <n v="27"/>
    <s v="Below 30"/>
    <s v="Age 21 to 30"/>
    <s v="No"/>
    <s v="Travel_Frequently"/>
    <x v="1"/>
    <x v="19"/>
    <n v="4"/>
    <s v="Medical"/>
    <n v="1"/>
    <n v="1413"/>
    <s v="Male"/>
    <x v="0"/>
    <x v="8"/>
    <s v="Married"/>
    <n v="44010"/>
    <n v="5"/>
    <s v="Y"/>
    <n v="13"/>
    <n v="8"/>
    <n v="0"/>
    <n v="6"/>
    <n v="4"/>
    <n v="2"/>
    <n v="2"/>
    <n v="0"/>
    <n v="3"/>
  </r>
  <r>
    <n v="49"/>
    <s v="30 &amp; Above"/>
    <s v="Age 41 to 50"/>
    <s v="No"/>
    <s v="Non-Travel"/>
    <x v="1"/>
    <x v="28"/>
    <n v="1"/>
    <s v="Other"/>
    <n v="1"/>
    <n v="1414"/>
    <s v="Female"/>
    <x v="3"/>
    <x v="2"/>
    <s v="Divorced"/>
    <n v="92410"/>
    <n v="1"/>
    <s v="Y"/>
    <n v="19"/>
    <n v="8"/>
    <n v="1"/>
    <n v="7"/>
    <n v="5"/>
    <n v="7"/>
    <n v="1"/>
    <n v="7"/>
    <n v="3"/>
  </r>
  <r>
    <n v="34"/>
    <s v="30 &amp; Above"/>
    <s v="Age 31 to 40"/>
    <s v="No"/>
    <s v="Travel_Frequently"/>
    <x v="1"/>
    <x v="8"/>
    <n v="2"/>
    <s v="Medical"/>
    <n v="1"/>
    <n v="1415"/>
    <s v="Male"/>
    <x v="1"/>
    <x v="7"/>
    <s v="Divorced"/>
    <n v="29740"/>
    <n v="1"/>
    <s v="Y"/>
    <n v="23"/>
    <n v="8"/>
    <n v="0"/>
    <n v="5"/>
    <n v="2"/>
    <n v="5"/>
    <n v="2"/>
    <n v="0"/>
    <n v="4"/>
  </r>
  <r>
    <n v="40"/>
    <s v="30 &amp; Above"/>
    <s v="Age 31 to 40"/>
    <s v="No"/>
    <s v="Travel_Rarely"/>
    <x v="1"/>
    <x v="28"/>
    <n v="3"/>
    <s v="Medical"/>
    <n v="1"/>
    <n v="1416"/>
    <s v="Female"/>
    <x v="0"/>
    <x v="5"/>
    <s v="Married"/>
    <n v="45020"/>
    <n v="8"/>
    <s v="Y"/>
    <n v="12"/>
    <n v="8"/>
    <n v="2"/>
    <n v="15"/>
    <n v="0"/>
    <n v="7"/>
    <n v="3"/>
    <n v="7"/>
    <n v="4"/>
  </r>
  <r>
    <n v="38"/>
    <s v="30 &amp; Above"/>
    <s v="Age 31 to 40"/>
    <s v="Yes"/>
    <s v="Travel_Rarely"/>
    <x v="0"/>
    <x v="0"/>
    <n v="4"/>
    <s v="Life Sciences"/>
    <n v="1"/>
    <n v="1417"/>
    <s v="Female"/>
    <x v="2"/>
    <x v="1"/>
    <s v="Married"/>
    <n v="107480"/>
    <n v="7"/>
    <s v="Y"/>
    <n v="15"/>
    <n v="8"/>
    <n v="0"/>
    <n v="17"/>
    <n v="3"/>
    <n v="1"/>
    <n v="0"/>
    <n v="0"/>
    <n v="3"/>
  </r>
  <r>
    <n v="29"/>
    <s v="Below 30"/>
    <s v="Age 21 to 30"/>
    <s v="Yes"/>
    <s v="Travel_Rarely"/>
    <x v="0"/>
    <x v="1"/>
    <n v="2"/>
    <s v="Life Sciences"/>
    <n v="1"/>
    <n v="1418"/>
    <s v="Female"/>
    <x v="3"/>
    <x v="1"/>
    <s v="Married"/>
    <n v="15550"/>
    <n v="1"/>
    <s v="Y"/>
    <n v="19"/>
    <n v="8"/>
    <n v="2"/>
    <n v="10"/>
    <n v="2"/>
    <n v="10"/>
    <n v="1"/>
    <n v="9"/>
    <n v="2"/>
  </r>
  <r>
    <n v="22"/>
    <s v="Below 30"/>
    <s v="Age 21 to 30"/>
    <s v="No"/>
    <s v="Travel_Rarely"/>
    <x v="1"/>
    <x v="7"/>
    <n v="3"/>
    <s v="Life Sciences"/>
    <n v="1"/>
    <n v="1419"/>
    <s v="Female"/>
    <x v="1"/>
    <x v="0"/>
    <s v="Divorced"/>
    <n v="129360"/>
    <n v="1"/>
    <s v="Y"/>
    <n v="11"/>
    <n v="8"/>
    <n v="2"/>
    <n v="4"/>
    <n v="3"/>
    <n v="4"/>
    <n v="2"/>
    <n v="2"/>
    <n v="2"/>
  </r>
  <r>
    <n v="36"/>
    <s v="30 &amp; Above"/>
    <s v="Age 31 to 40"/>
    <s v="No"/>
    <s v="Travel_Frequently"/>
    <x v="1"/>
    <x v="7"/>
    <n v="3"/>
    <s v="Life Sciences"/>
    <n v="1"/>
    <n v="1420"/>
    <s v="Female"/>
    <x v="3"/>
    <x v="5"/>
    <s v="Single"/>
    <n v="23050"/>
    <n v="1"/>
    <s v="Y"/>
    <n v="17"/>
    <n v="8"/>
    <n v="0"/>
    <n v="8"/>
    <n v="3"/>
    <n v="8"/>
    <n v="1"/>
    <n v="7"/>
    <n v="3"/>
  </r>
  <r>
    <n v="40"/>
    <s v="30 &amp; Above"/>
    <s v="Age 31 to 40"/>
    <s v="No"/>
    <s v="Non-Travel"/>
    <x v="1"/>
    <x v="9"/>
    <n v="2"/>
    <s v="Life Sciences"/>
    <n v="1"/>
    <n v="1421"/>
    <s v="Male"/>
    <x v="0"/>
    <x v="6"/>
    <s v="Married"/>
    <n v="167040"/>
    <n v="9"/>
    <s v="Y"/>
    <n v="22"/>
    <n v="8"/>
    <n v="0"/>
    <n v="5"/>
    <n v="2"/>
    <n v="3"/>
    <n v="0"/>
    <n v="2"/>
    <n v="1"/>
  </r>
  <r>
    <n v="46"/>
    <s v="30 &amp; Above"/>
    <s v="Age 41 to 50"/>
    <s v="No"/>
    <s v="Travel_Rarely"/>
    <x v="1"/>
    <x v="23"/>
    <n v="1"/>
    <s v="Medical"/>
    <n v="1"/>
    <n v="1422"/>
    <s v="Male"/>
    <x v="4"/>
    <x v="1"/>
    <s v="Divorced"/>
    <n v="34330"/>
    <n v="7"/>
    <s v="Y"/>
    <n v="18"/>
    <n v="8"/>
    <n v="0"/>
    <n v="17"/>
    <n v="3"/>
    <n v="4"/>
    <n v="0"/>
    <n v="3"/>
    <n v="3"/>
  </r>
  <r>
    <n v="32"/>
    <s v="30 &amp; Above"/>
    <s v="Age 31 to 40"/>
    <s v="Yes"/>
    <s v="Travel_Rarely"/>
    <x v="1"/>
    <x v="15"/>
    <n v="3"/>
    <s v="Medical"/>
    <n v="1"/>
    <n v="1423"/>
    <s v="Male"/>
    <x v="0"/>
    <x v="0"/>
    <s v="Married"/>
    <n v="34770"/>
    <n v="1"/>
    <s v="Y"/>
    <n v="11"/>
    <n v="8"/>
    <n v="0"/>
    <n v="14"/>
    <n v="2"/>
    <n v="14"/>
    <n v="9"/>
    <n v="8"/>
    <n v="2"/>
  </r>
  <r>
    <n v="30"/>
    <s v="30 &amp; Above"/>
    <s v="Age 21 to 30"/>
    <s v="No"/>
    <s v="Non-Travel"/>
    <x v="1"/>
    <x v="2"/>
    <n v="4"/>
    <s v="Life Sciences"/>
    <n v="1"/>
    <n v="1424"/>
    <s v="Male"/>
    <x v="3"/>
    <x v="0"/>
    <s v="Single"/>
    <n v="64300"/>
    <n v="1"/>
    <s v="Y"/>
    <n v="12"/>
    <n v="8"/>
    <n v="1"/>
    <n v="12"/>
    <n v="2"/>
    <n v="11"/>
    <n v="5"/>
    <n v="8"/>
    <n v="3"/>
  </r>
  <r>
    <n v="27"/>
    <s v="Below 30"/>
    <s v="Age 21 to 30"/>
    <s v="No"/>
    <s v="Travel_Frequently"/>
    <x v="1"/>
    <x v="6"/>
    <n v="2"/>
    <s v="Medical"/>
    <n v="1"/>
    <n v="1425"/>
    <s v="Female"/>
    <x v="0"/>
    <x v="5"/>
    <s v="Single"/>
    <n v="65160"/>
    <n v="1"/>
    <s v="Y"/>
    <n v="19"/>
    <n v="8"/>
    <n v="1"/>
    <n v="7"/>
    <n v="4"/>
    <n v="7"/>
    <n v="0"/>
    <n v="7"/>
    <n v="3"/>
  </r>
  <r>
    <n v="51"/>
    <s v="30 &amp; Above"/>
    <s v="Age 51 to 60"/>
    <s v="No"/>
    <s v="Travel_Rarely"/>
    <x v="1"/>
    <x v="3"/>
    <n v="1"/>
    <s v="Medical"/>
    <n v="1"/>
    <n v="1426"/>
    <s v="Female"/>
    <x v="0"/>
    <x v="6"/>
    <s v="Married"/>
    <n v="39070"/>
    <n v="5"/>
    <s v="Y"/>
    <n v="13"/>
    <n v="8"/>
    <n v="0"/>
    <n v="16"/>
    <n v="2"/>
    <n v="10"/>
    <n v="4"/>
    <n v="7"/>
    <n v="1"/>
  </r>
  <r>
    <n v="30"/>
    <s v="30 &amp; Above"/>
    <s v="Age 21 to 30"/>
    <s v="Yes"/>
    <s v="Travel_Rarely"/>
    <x v="1"/>
    <x v="1"/>
    <n v="4"/>
    <s v="Life Sciences"/>
    <n v="1"/>
    <n v="1427"/>
    <s v="Female"/>
    <x v="3"/>
    <x v="1"/>
    <s v="Single"/>
    <n v="55620"/>
    <n v="5"/>
    <s v="Y"/>
    <n v="13"/>
    <n v="8"/>
    <n v="0"/>
    <n v="8"/>
    <n v="3"/>
    <n v="5"/>
    <n v="0"/>
    <n v="4"/>
    <n v="3"/>
  </r>
  <r>
    <n v="41"/>
    <s v="30 &amp; Above"/>
    <s v="Age 41 to 50"/>
    <s v="No"/>
    <s v="Travel_Rarely"/>
    <x v="1"/>
    <x v="7"/>
    <n v="3"/>
    <s v="Life Sciences"/>
    <n v="1"/>
    <n v="1428"/>
    <s v="Male"/>
    <x v="3"/>
    <x v="3"/>
    <s v="Single"/>
    <n v="68830"/>
    <n v="3"/>
    <s v="Y"/>
    <n v="19"/>
    <n v="8"/>
    <n v="2"/>
    <n v="16"/>
    <n v="3"/>
    <n v="1"/>
    <n v="0"/>
    <n v="0"/>
    <n v="3"/>
  </r>
  <r>
    <n v="30"/>
    <s v="30 &amp; Above"/>
    <s v="Age 21 to 30"/>
    <s v="Yes"/>
    <s v="Travel_Frequently"/>
    <x v="0"/>
    <x v="11"/>
    <n v="2"/>
    <s v="Medical"/>
    <n v="1"/>
    <n v="1429"/>
    <s v="Male"/>
    <x v="3"/>
    <x v="0"/>
    <s v="Single"/>
    <n v="28620"/>
    <n v="5"/>
    <s v="Y"/>
    <n v="14"/>
    <n v="8"/>
    <n v="0"/>
    <n v="9"/>
    <n v="2"/>
    <n v="6"/>
    <n v="0"/>
    <n v="1"/>
    <n v="2"/>
  </r>
  <r>
    <n v="29"/>
    <s v="Below 30"/>
    <s v="Age 21 to 30"/>
    <s v="Yes"/>
    <s v="Travel_Rarely"/>
    <x v="1"/>
    <x v="3"/>
    <n v="3"/>
    <s v="Life Sciences"/>
    <n v="1"/>
    <n v="1430"/>
    <s v="Male"/>
    <x v="0"/>
    <x v="2"/>
    <s v="Single"/>
    <n v="49780"/>
    <n v="0"/>
    <s v="Y"/>
    <n v="13"/>
    <n v="8"/>
    <n v="0"/>
    <n v="7"/>
    <n v="3"/>
    <n v="6"/>
    <n v="1"/>
    <n v="5"/>
    <n v="2"/>
  </r>
  <r>
    <n v="45"/>
    <s v="30 &amp; Above"/>
    <s v="Age 41 to 50"/>
    <s v="No"/>
    <s v="Non-Travel"/>
    <x v="1"/>
    <x v="3"/>
    <n v="3"/>
    <s v="Medical"/>
    <n v="1"/>
    <n v="1431"/>
    <s v="Female"/>
    <x v="3"/>
    <x v="1"/>
    <s v="Single"/>
    <n v="103680"/>
    <n v="6"/>
    <s v="Y"/>
    <n v="12"/>
    <n v="8"/>
    <n v="2"/>
    <n v="23"/>
    <n v="2"/>
    <n v="19"/>
    <n v="12"/>
    <n v="8"/>
    <n v="3"/>
  </r>
  <r>
    <n v="54"/>
    <s v="30 &amp; Above"/>
    <s v="Age 51 to 60"/>
    <s v="No"/>
    <s v="Travel_Rarely"/>
    <x v="0"/>
    <x v="4"/>
    <n v="2"/>
    <s v="Marketing"/>
    <n v="1"/>
    <n v="1432"/>
    <s v="Female"/>
    <x v="3"/>
    <x v="5"/>
    <s v="Married"/>
    <n v="61340"/>
    <n v="2"/>
    <s v="Y"/>
    <n v="19"/>
    <n v="8"/>
    <n v="0"/>
    <n v="16"/>
    <n v="2"/>
    <n v="6"/>
    <n v="0"/>
    <n v="5"/>
    <n v="3"/>
  </r>
  <r>
    <n v="36"/>
    <s v="30 &amp; Above"/>
    <s v="Age 31 to 40"/>
    <s v="No"/>
    <s v="Travel_Rarely"/>
    <x v="1"/>
    <x v="13"/>
    <n v="4"/>
    <s v="Life Sciences"/>
    <n v="1"/>
    <n v="1433"/>
    <s v="Male"/>
    <x v="0"/>
    <x v="0"/>
    <s v="Single"/>
    <n v="67350"/>
    <n v="8"/>
    <s v="Y"/>
    <n v="25"/>
    <n v="8"/>
    <n v="2"/>
    <n v="16"/>
    <n v="3"/>
    <n v="13"/>
    <n v="3"/>
    <n v="7"/>
    <n v="4"/>
  </r>
  <r>
    <n v="33"/>
    <s v="30 &amp; Above"/>
    <s v="Age 31 to 40"/>
    <s v="No"/>
    <s v="Travel_Rarely"/>
    <x v="0"/>
    <x v="14"/>
    <n v="1"/>
    <s v="Other"/>
    <n v="1"/>
    <n v="1434"/>
    <s v="Female"/>
    <x v="2"/>
    <x v="2"/>
    <s v="Married"/>
    <n v="32950"/>
    <n v="6"/>
    <s v="Y"/>
    <n v="22"/>
    <n v="8"/>
    <n v="2"/>
    <n v="7"/>
    <n v="2"/>
    <n v="3"/>
    <n v="1"/>
    <n v="1"/>
    <n v="3"/>
  </r>
  <r>
    <n v="37"/>
    <s v="30 &amp; Above"/>
    <s v="Age 31 to 40"/>
    <s v="No"/>
    <s v="Travel_Frequently"/>
    <x v="0"/>
    <x v="3"/>
    <n v="4"/>
    <s v="Life Sciences"/>
    <n v="1"/>
    <n v="1435"/>
    <s v="Male"/>
    <x v="3"/>
    <x v="5"/>
    <s v="Divorced"/>
    <n v="52380"/>
    <n v="1"/>
    <s v="Y"/>
    <n v="15"/>
    <n v="8"/>
    <n v="1"/>
    <n v="10"/>
    <n v="5"/>
    <n v="10"/>
    <n v="0"/>
    <n v="7"/>
    <n v="3"/>
  </r>
  <r>
    <n v="38"/>
    <s v="30 &amp; Above"/>
    <s v="Age 31 to 40"/>
    <s v="No"/>
    <s v="Travel_Rarely"/>
    <x v="1"/>
    <x v="7"/>
    <n v="2"/>
    <s v="Medical"/>
    <n v="1"/>
    <n v="1436"/>
    <s v="Male"/>
    <x v="1"/>
    <x v="5"/>
    <s v="Divorced"/>
    <n v="64720"/>
    <n v="0"/>
    <s v="Y"/>
    <n v="12"/>
    <n v="8"/>
    <n v="0"/>
    <n v="17"/>
    <n v="4"/>
    <n v="16"/>
    <n v="5"/>
    <n v="13"/>
    <n v="2"/>
  </r>
  <r>
    <n v="31"/>
    <s v="30 &amp; Above"/>
    <s v="Age 31 to 40"/>
    <s v="No"/>
    <s v="Non-Travel"/>
    <x v="0"/>
    <x v="12"/>
    <n v="1"/>
    <s v="Medical"/>
    <n v="1"/>
    <n v="1437"/>
    <s v="Female"/>
    <x v="2"/>
    <x v="1"/>
    <s v="Married"/>
    <n v="96100"/>
    <n v="0"/>
    <s v="Y"/>
    <n v="11"/>
    <n v="8"/>
    <n v="1"/>
    <n v="6"/>
    <n v="2"/>
    <n v="5"/>
    <n v="1"/>
    <n v="4"/>
    <n v="3"/>
  </r>
  <r>
    <n v="59"/>
    <s v="30 &amp; Above"/>
    <s v="Age 51 to 60"/>
    <s v="No"/>
    <s v="Travel_Rarely"/>
    <x v="1"/>
    <x v="15"/>
    <n v="3"/>
    <s v="Life Sciences"/>
    <n v="1"/>
    <n v="1438"/>
    <s v="Female"/>
    <x v="2"/>
    <x v="8"/>
    <s v="Married"/>
    <n v="198330"/>
    <n v="3"/>
    <s v="Y"/>
    <n v="13"/>
    <n v="8"/>
    <n v="0"/>
    <n v="7"/>
    <n v="2"/>
    <n v="1"/>
    <n v="0"/>
    <n v="0"/>
    <n v="3"/>
  </r>
  <r>
    <n v="37"/>
    <s v="30 &amp; Above"/>
    <s v="Age 31 to 40"/>
    <s v="No"/>
    <s v="Travel_Frequently"/>
    <x v="0"/>
    <x v="3"/>
    <n v="3"/>
    <s v="Marketing"/>
    <n v="1"/>
    <n v="1439"/>
    <s v="Female"/>
    <x v="3"/>
    <x v="5"/>
    <s v="Divorced"/>
    <n v="97560"/>
    <n v="4"/>
    <s v="Y"/>
    <n v="19"/>
    <n v="8"/>
    <n v="0"/>
    <n v="13"/>
    <n v="2"/>
    <n v="9"/>
    <n v="5"/>
    <n v="8"/>
    <n v="3"/>
  </r>
  <r>
    <n v="29"/>
    <s v="Below 30"/>
    <s v="Age 21 to 30"/>
    <s v="No"/>
    <s v="Travel_Frequently"/>
    <x v="0"/>
    <x v="18"/>
    <n v="4"/>
    <s v="Medical"/>
    <n v="1"/>
    <n v="1440"/>
    <s v="Female"/>
    <x v="0"/>
    <x v="2"/>
    <s v="Married"/>
    <n v="49680"/>
    <n v="1"/>
    <s v="Y"/>
    <n v="19"/>
    <n v="8"/>
    <n v="3"/>
    <n v="11"/>
    <n v="4"/>
    <n v="11"/>
    <n v="4"/>
    <n v="1"/>
    <n v="3"/>
  </r>
  <r>
    <n v="35"/>
    <s v="30 &amp; Above"/>
    <s v="Age 31 to 40"/>
    <s v="No"/>
    <s v="Travel_Frequently"/>
    <x v="1"/>
    <x v="21"/>
    <n v="3"/>
    <s v="Life Sciences"/>
    <n v="1"/>
    <n v="1441"/>
    <s v="Female"/>
    <x v="0"/>
    <x v="2"/>
    <s v="Single"/>
    <n v="21450"/>
    <n v="1"/>
    <s v="Y"/>
    <n v="13"/>
    <n v="8"/>
    <n v="0"/>
    <n v="10"/>
    <n v="6"/>
    <n v="10"/>
    <n v="0"/>
    <n v="8"/>
    <n v="4"/>
  </r>
  <r>
    <n v="29"/>
    <s v="Below 30"/>
    <s v="Age 21 to 30"/>
    <s v="Yes"/>
    <s v="Travel_Rarely"/>
    <x v="1"/>
    <x v="8"/>
    <n v="1"/>
    <s v="Life Sciences"/>
    <n v="1"/>
    <n v="1442"/>
    <s v="Female"/>
    <x v="0"/>
    <x v="1"/>
    <s v="Single"/>
    <n v="21800"/>
    <n v="1"/>
    <s v="Y"/>
    <n v="21"/>
    <n v="8"/>
    <n v="0"/>
    <n v="4"/>
    <n v="2"/>
    <n v="4"/>
    <n v="0"/>
    <n v="1"/>
    <n v="2"/>
  </r>
  <r>
    <n v="52"/>
    <s v="30 &amp; Above"/>
    <s v="Age 51 to 60"/>
    <s v="No"/>
    <s v="Travel_Rarely"/>
    <x v="1"/>
    <x v="7"/>
    <n v="2"/>
    <s v="Medical"/>
    <n v="1"/>
    <n v="1443"/>
    <s v="Female"/>
    <x v="1"/>
    <x v="8"/>
    <s v="Single"/>
    <n v="83460"/>
    <n v="7"/>
    <s v="Y"/>
    <n v="14"/>
    <n v="8"/>
    <n v="0"/>
    <n v="6"/>
    <n v="5"/>
    <n v="2"/>
    <n v="2"/>
    <n v="2"/>
    <n v="2"/>
  </r>
  <r>
    <n v="42"/>
    <s v="30 &amp; Above"/>
    <s v="Age 41 to 50"/>
    <s v="No"/>
    <s v="Travel_Rarely"/>
    <x v="1"/>
    <x v="8"/>
    <n v="4"/>
    <s v="Life Sciences"/>
    <n v="1"/>
    <n v="1444"/>
    <s v="Female"/>
    <x v="3"/>
    <x v="2"/>
    <s v="Married"/>
    <n v="34450"/>
    <n v="1"/>
    <s v="Y"/>
    <n v="11"/>
    <n v="8"/>
    <n v="2"/>
    <n v="22"/>
    <n v="2"/>
    <n v="22"/>
    <n v="11"/>
    <n v="15"/>
    <n v="3"/>
  </r>
  <r>
    <n v="59"/>
    <s v="30 &amp; Above"/>
    <s v="Age 51 to 60"/>
    <s v="No"/>
    <s v="Travel_Rarely"/>
    <x v="1"/>
    <x v="12"/>
    <n v="4"/>
    <s v="Technical Degree"/>
    <n v="1"/>
    <n v="1445"/>
    <s v="Male"/>
    <x v="0"/>
    <x v="0"/>
    <s v="Married"/>
    <n v="27600"/>
    <n v="8"/>
    <s v="Y"/>
    <n v="11"/>
    <n v="8"/>
    <n v="0"/>
    <n v="7"/>
    <n v="3"/>
    <n v="2"/>
    <n v="2"/>
    <n v="2"/>
    <n v="2"/>
  </r>
  <r>
    <n v="50"/>
    <s v="30 &amp; Above"/>
    <s v="Age 41 to 50"/>
    <s v="No"/>
    <s v="Travel_Rarely"/>
    <x v="1"/>
    <x v="5"/>
    <n v="2"/>
    <s v="Life Sciences"/>
    <n v="1"/>
    <n v="1446"/>
    <s v="Male"/>
    <x v="3"/>
    <x v="2"/>
    <s v="Divorced"/>
    <n v="62940"/>
    <n v="3"/>
    <s v="Y"/>
    <n v="23"/>
    <n v="8"/>
    <n v="1"/>
    <n v="32"/>
    <n v="2"/>
    <n v="7"/>
    <n v="0"/>
    <n v="6"/>
    <n v="2"/>
  </r>
  <r>
    <n v="33"/>
    <s v="30 &amp; Above"/>
    <s v="Age 31 to 40"/>
    <s v="Yes"/>
    <s v="Travel_Rarely"/>
    <x v="0"/>
    <x v="5"/>
    <n v="4"/>
    <s v="Marketing"/>
    <n v="1"/>
    <n v="1447"/>
    <s v="Male"/>
    <x v="0"/>
    <x v="1"/>
    <s v="Married"/>
    <n v="71400"/>
    <n v="5"/>
    <s v="Y"/>
    <n v="21"/>
    <n v="8"/>
    <n v="0"/>
    <n v="8"/>
    <n v="2"/>
    <n v="5"/>
    <n v="0"/>
    <n v="4"/>
    <n v="1"/>
  </r>
  <r>
    <n v="43"/>
    <s v="30 &amp; Above"/>
    <s v="Age 41 to 50"/>
    <s v="No"/>
    <s v="Travel_Rarely"/>
    <x v="0"/>
    <x v="7"/>
    <n v="3"/>
    <s v="Marketing"/>
    <n v="1"/>
    <n v="1448"/>
    <s v="Female"/>
    <x v="3"/>
    <x v="6"/>
    <s v="Married"/>
    <n v="29320"/>
    <n v="5"/>
    <s v="Y"/>
    <n v="24"/>
    <n v="8"/>
    <n v="0"/>
    <n v="22"/>
    <n v="3"/>
    <n v="17"/>
    <n v="1"/>
    <n v="9"/>
    <n v="3"/>
  </r>
  <r>
    <n v="33"/>
    <s v="30 &amp; Above"/>
    <s v="Age 31 to 40"/>
    <s v="Yes"/>
    <s v="Travel_Rarely"/>
    <x v="0"/>
    <x v="7"/>
    <n v="3"/>
    <s v="Life Sciences"/>
    <n v="1"/>
    <n v="1449"/>
    <s v="Male"/>
    <x v="3"/>
    <x v="8"/>
    <s v="Married"/>
    <n v="51470"/>
    <n v="7"/>
    <s v="Y"/>
    <n v="11"/>
    <n v="8"/>
    <n v="0"/>
    <n v="13"/>
    <n v="2"/>
    <n v="9"/>
    <n v="1"/>
    <n v="7"/>
    <n v="4"/>
  </r>
  <r>
    <n v="52"/>
    <s v="30 &amp; Above"/>
    <s v="Age 51 to 60"/>
    <s v="No"/>
    <s v="Non-Travel"/>
    <x v="1"/>
    <x v="3"/>
    <n v="3"/>
    <s v="Technical Degree"/>
    <n v="1"/>
    <n v="1450"/>
    <s v="Male"/>
    <x v="0"/>
    <x v="2"/>
    <s v="Single"/>
    <n v="45070"/>
    <n v="1"/>
    <s v="Y"/>
    <n v="14"/>
    <n v="8"/>
    <n v="0"/>
    <n v="33"/>
    <n v="3"/>
    <n v="33"/>
    <n v="15"/>
    <n v="12"/>
    <n v="4"/>
  </r>
  <r>
    <n v="32"/>
    <s v="30 &amp; Above"/>
    <s v="Age 31 to 40"/>
    <s v="No"/>
    <s v="Travel_Rarely"/>
    <x v="2"/>
    <x v="19"/>
    <n v="4"/>
    <s v="Life Sciences"/>
    <n v="1"/>
    <n v="1451"/>
    <s v="Female"/>
    <x v="2"/>
    <x v="6"/>
    <s v="Married"/>
    <n v="85640"/>
    <n v="2"/>
    <s v="Y"/>
    <n v="16"/>
    <n v="8"/>
    <n v="1"/>
    <n v="6"/>
    <n v="2"/>
    <n v="4"/>
    <n v="1"/>
    <n v="2"/>
    <n v="3"/>
  </r>
  <r>
    <n v="32"/>
    <s v="30 &amp; Above"/>
    <s v="Age 31 to 40"/>
    <s v="Yes"/>
    <s v="Travel_Rarely"/>
    <x v="0"/>
    <x v="28"/>
    <n v="1"/>
    <s v="Life Sciences"/>
    <n v="1"/>
    <n v="1452"/>
    <s v="Male"/>
    <x v="2"/>
    <x v="0"/>
    <s v="Single"/>
    <n v="24680"/>
    <n v="0"/>
    <s v="Y"/>
    <n v="11"/>
    <n v="8"/>
    <n v="0"/>
    <n v="4"/>
    <n v="2"/>
    <n v="3"/>
    <n v="1"/>
    <n v="2"/>
    <n v="1"/>
  </r>
  <r>
    <n v="39"/>
    <s v="30 &amp; Above"/>
    <s v="Age 31 to 40"/>
    <s v="No"/>
    <s v="Travel_Rarely"/>
    <x v="0"/>
    <x v="25"/>
    <n v="4"/>
    <s v="Life Sciences"/>
    <n v="1"/>
    <n v="1453"/>
    <s v="Male"/>
    <x v="3"/>
    <x v="4"/>
    <s v="Divorced"/>
    <n v="81610"/>
    <n v="7"/>
    <s v="Y"/>
    <n v="12"/>
    <n v="8"/>
    <n v="1"/>
    <n v="7"/>
    <n v="2"/>
    <n v="3"/>
    <n v="1"/>
    <n v="2"/>
    <n v="3"/>
  </r>
  <r>
    <n v="32"/>
    <s v="30 &amp; Above"/>
    <s v="Age 31 to 40"/>
    <s v="No"/>
    <s v="Non-Travel"/>
    <x v="0"/>
    <x v="3"/>
    <n v="4"/>
    <s v="Marketing"/>
    <n v="1"/>
    <n v="1454"/>
    <s v="Male"/>
    <x v="1"/>
    <x v="1"/>
    <s v="Married"/>
    <n v="21090"/>
    <n v="0"/>
    <s v="Y"/>
    <n v="13"/>
    <n v="8"/>
    <n v="1"/>
    <n v="4"/>
    <n v="3"/>
    <n v="3"/>
    <n v="2"/>
    <n v="2"/>
    <n v="3"/>
  </r>
  <r>
    <n v="41"/>
    <s v="30 &amp; Above"/>
    <s v="Age 41 to 50"/>
    <s v="No"/>
    <s v="Travel_Rarely"/>
    <x v="0"/>
    <x v="17"/>
    <n v="3"/>
    <s v="Life Sciences"/>
    <n v="1"/>
    <n v="1455"/>
    <s v="Female"/>
    <x v="3"/>
    <x v="5"/>
    <s v="Divorced"/>
    <n v="52940"/>
    <n v="2"/>
    <s v="Y"/>
    <n v="15"/>
    <n v="8"/>
    <n v="0"/>
    <n v="17"/>
    <n v="3"/>
    <n v="1"/>
    <n v="0"/>
    <n v="0"/>
    <n v="2"/>
  </r>
  <r>
    <n v="40"/>
    <s v="30 &amp; Above"/>
    <s v="Age 31 to 40"/>
    <s v="No"/>
    <s v="Travel_Rarely"/>
    <x v="1"/>
    <x v="3"/>
    <n v="3"/>
    <s v="Life Sciences"/>
    <n v="1"/>
    <n v="1456"/>
    <s v="Male"/>
    <x v="0"/>
    <x v="6"/>
    <s v="Divorced"/>
    <n v="27180"/>
    <n v="1"/>
    <s v="Y"/>
    <n v="14"/>
    <n v="8"/>
    <n v="1"/>
    <n v="9"/>
    <n v="4"/>
    <n v="9"/>
    <n v="4"/>
    <n v="7"/>
    <n v="3"/>
  </r>
  <r>
    <n v="45"/>
    <s v="30 &amp; Above"/>
    <s v="Age 41 to 50"/>
    <s v="No"/>
    <s v="Travel_Rarely"/>
    <x v="1"/>
    <x v="6"/>
    <n v="1"/>
    <s v="Life Sciences"/>
    <n v="1"/>
    <n v="1457"/>
    <s v="Female"/>
    <x v="3"/>
    <x v="7"/>
    <s v="Married"/>
    <n v="58110"/>
    <n v="0"/>
    <s v="Y"/>
    <n v="14"/>
    <n v="8"/>
    <n v="0"/>
    <n v="25"/>
    <n v="4"/>
    <n v="24"/>
    <n v="1"/>
    <n v="7"/>
    <n v="3"/>
  </r>
  <r>
    <n v="31"/>
    <s v="30 &amp; Above"/>
    <s v="Age 31 to 40"/>
    <s v="No"/>
    <s v="Travel_Frequently"/>
    <x v="1"/>
    <x v="8"/>
    <n v="4"/>
    <s v="Medical"/>
    <n v="1"/>
    <n v="1458"/>
    <s v="Male"/>
    <x v="0"/>
    <x v="1"/>
    <s v="Divorced"/>
    <n v="24370"/>
    <n v="9"/>
    <s v="Y"/>
    <n v="14"/>
    <n v="8"/>
    <n v="1"/>
    <n v="9"/>
    <n v="3"/>
    <n v="2"/>
    <n v="2"/>
    <n v="2"/>
    <n v="3"/>
  </r>
  <r>
    <n v="33"/>
    <s v="30 &amp; Above"/>
    <s v="Age 31 to 40"/>
    <s v="No"/>
    <s v="Travel_Rarely"/>
    <x v="1"/>
    <x v="3"/>
    <n v="4"/>
    <s v="Life Sciences"/>
    <n v="1"/>
    <n v="1459"/>
    <s v="Female"/>
    <x v="0"/>
    <x v="2"/>
    <s v="Married"/>
    <n v="27660"/>
    <n v="1"/>
    <s v="Y"/>
    <n v="12"/>
    <n v="8"/>
    <n v="1"/>
    <n v="2"/>
    <n v="2"/>
    <n v="2"/>
    <n v="0"/>
    <n v="2"/>
    <n v="2"/>
  </r>
  <r>
    <n v="34"/>
    <s v="30 &amp; Above"/>
    <s v="Age 31 to 40"/>
    <s v="No"/>
    <s v="Travel_Rarely"/>
    <x v="1"/>
    <x v="25"/>
    <n v="3"/>
    <s v="Other"/>
    <n v="1"/>
    <n v="1460"/>
    <s v="Female"/>
    <x v="0"/>
    <x v="2"/>
    <s v="Married"/>
    <n v="190380"/>
    <n v="6"/>
    <s v="Y"/>
    <n v="13"/>
    <n v="8"/>
    <n v="0"/>
    <n v="13"/>
    <n v="3"/>
    <n v="11"/>
    <n v="5"/>
    <n v="9"/>
    <n v="3"/>
  </r>
  <r>
    <n v="37"/>
    <s v="30 &amp; Above"/>
    <s v="Age 31 to 40"/>
    <s v="No"/>
    <s v="Travel_Rarely"/>
    <x v="1"/>
    <x v="22"/>
    <n v="5"/>
    <s v="Medical"/>
    <n v="1"/>
    <n v="1461"/>
    <s v="Female"/>
    <x v="3"/>
    <x v="6"/>
    <s v="Married"/>
    <n v="30550"/>
    <n v="2"/>
    <s v="Y"/>
    <n v="14"/>
    <n v="8"/>
    <n v="3"/>
    <n v="17"/>
    <n v="3"/>
    <n v="3"/>
    <n v="0"/>
    <n v="2"/>
    <n v="2"/>
  </r>
  <r>
    <n v="45"/>
    <s v="30 &amp; Above"/>
    <s v="Age 41 to 50"/>
    <s v="No"/>
    <s v="Travel_Frequently"/>
    <x v="0"/>
    <x v="24"/>
    <n v="1"/>
    <s v="Marketing"/>
    <n v="1"/>
    <n v="1462"/>
    <s v="Male"/>
    <x v="2"/>
    <x v="1"/>
    <s v="Married"/>
    <n v="22890"/>
    <n v="4"/>
    <s v="Y"/>
    <n v="13"/>
    <n v="8"/>
    <n v="0"/>
    <n v="9"/>
    <n v="3"/>
    <n v="3"/>
    <n v="0"/>
    <n v="2"/>
    <n v="3"/>
  </r>
  <r>
    <n v="37"/>
    <s v="30 &amp; Above"/>
    <s v="Age 31 to 40"/>
    <s v="Yes"/>
    <s v="Travel_Frequently"/>
    <x v="0"/>
    <x v="3"/>
    <n v="3"/>
    <s v="Marketing"/>
    <n v="1"/>
    <n v="1463"/>
    <s v="Male"/>
    <x v="0"/>
    <x v="5"/>
    <s v="Divorced"/>
    <n v="40010"/>
    <n v="6"/>
    <s v="Y"/>
    <n v="11"/>
    <n v="8"/>
    <n v="1"/>
    <n v="17"/>
    <n v="2"/>
    <n v="1"/>
    <n v="0"/>
    <n v="0"/>
    <n v="3"/>
  </r>
  <r>
    <n v="39"/>
    <s v="30 &amp; Above"/>
    <s v="Age 31 to 40"/>
    <s v="No"/>
    <s v="Travel_Frequently"/>
    <x v="1"/>
    <x v="22"/>
    <n v="3"/>
    <s v="Medical"/>
    <n v="1"/>
    <n v="1464"/>
    <s v="Female"/>
    <x v="0"/>
    <x v="6"/>
    <s v="Single"/>
    <n v="129650"/>
    <n v="0"/>
    <s v="Y"/>
    <n v="19"/>
    <n v="8"/>
    <n v="1"/>
    <n v="20"/>
    <n v="2"/>
    <n v="19"/>
    <n v="11"/>
    <n v="8"/>
    <n v="3"/>
  </r>
  <r>
    <n v="29"/>
    <s v="Below 30"/>
    <s v="Age 21 to 30"/>
    <s v="No"/>
    <s v="Travel_Rarely"/>
    <x v="0"/>
    <x v="12"/>
    <n v="3"/>
    <s v="Other"/>
    <n v="1"/>
    <n v="1465"/>
    <s v="Female"/>
    <x v="3"/>
    <x v="3"/>
    <s v="Single"/>
    <n v="35390"/>
    <n v="1"/>
    <s v="Y"/>
    <n v="18"/>
    <n v="8"/>
    <n v="0"/>
    <n v="6"/>
    <n v="2"/>
    <n v="6"/>
    <n v="1"/>
    <n v="5"/>
    <n v="3"/>
  </r>
  <r>
    <n v="42"/>
    <s v="30 &amp; Above"/>
    <s v="Age 41 to 50"/>
    <s v="No"/>
    <s v="Travel_Rarely"/>
    <x v="1"/>
    <x v="15"/>
    <n v="4"/>
    <s v="Medical"/>
    <n v="1"/>
    <n v="1466"/>
    <s v="Female"/>
    <x v="0"/>
    <x v="1"/>
    <s v="Single"/>
    <n v="60290"/>
    <n v="3"/>
    <s v="Y"/>
    <n v="17"/>
    <n v="8"/>
    <n v="1"/>
    <n v="10"/>
    <n v="5"/>
    <n v="3"/>
    <n v="0"/>
    <n v="2"/>
    <n v="3"/>
  </r>
  <r>
    <n v="29"/>
    <s v="Below 30"/>
    <s v="Age 21 to 30"/>
    <s v="No"/>
    <s v="Travel_Rarely"/>
    <x v="1"/>
    <x v="3"/>
    <n v="4"/>
    <s v="Medical"/>
    <n v="1"/>
    <n v="1467"/>
    <s v="Male"/>
    <x v="0"/>
    <x v="5"/>
    <s v="Divorced"/>
    <n v="26790"/>
    <n v="2"/>
    <s v="Y"/>
    <n v="15"/>
    <n v="8"/>
    <n v="0"/>
    <n v="10"/>
    <n v="2"/>
    <n v="3"/>
    <n v="0"/>
    <n v="2"/>
    <n v="3"/>
  </r>
  <r>
    <n v="25"/>
    <s v="Below 30"/>
    <s v="Age 21 to 30"/>
    <s v="No"/>
    <s v="Travel_Rarely"/>
    <x v="1"/>
    <x v="23"/>
    <n v="2"/>
    <s v="Life Sciences"/>
    <n v="1"/>
    <n v="1468"/>
    <s v="Male"/>
    <x v="3"/>
    <x v="2"/>
    <s v="Married"/>
    <n v="37020"/>
    <n v="0"/>
    <s v="Y"/>
    <n v="20"/>
    <n v="8"/>
    <n v="0"/>
    <n v="5"/>
    <n v="4"/>
    <n v="4"/>
    <n v="1"/>
    <n v="2"/>
    <n v="3"/>
  </r>
  <r>
    <n v="42"/>
    <s v="30 &amp; Above"/>
    <s v="Age 41 to 50"/>
    <s v="No"/>
    <s v="Travel_Rarely"/>
    <x v="0"/>
    <x v="6"/>
    <n v="2"/>
    <s v="Medical"/>
    <n v="1"/>
    <n v="1469"/>
    <s v="Male"/>
    <x v="0"/>
    <x v="5"/>
    <s v="Divorced"/>
    <n v="23980"/>
    <n v="0"/>
    <s v="Y"/>
    <n v="14"/>
    <n v="8"/>
    <n v="1"/>
    <n v="10"/>
    <n v="2"/>
    <n v="9"/>
    <n v="7"/>
    <n v="8"/>
    <n v="3"/>
  </r>
  <r>
    <n v="40"/>
    <s v="30 &amp; Above"/>
    <s v="Age 31 to 40"/>
    <s v="No"/>
    <s v="Travel_Rarely"/>
    <x v="1"/>
    <x v="9"/>
    <n v="3"/>
    <s v="Medical"/>
    <n v="1"/>
    <n v="1470"/>
    <s v="Male"/>
    <x v="3"/>
    <x v="5"/>
    <s v="Divorced"/>
    <n v="54680"/>
    <n v="0"/>
    <s v="Y"/>
    <n v="12"/>
    <n v="8"/>
    <n v="0"/>
    <n v="22"/>
    <n v="6"/>
    <n v="21"/>
    <n v="3"/>
    <n v="9"/>
    <n v="3"/>
  </r>
  <r>
    <n v="51"/>
    <s v="30 &amp; Above"/>
    <s v="Age 51 to 60"/>
    <s v="No"/>
    <s v="Travel_Rarely"/>
    <x v="0"/>
    <x v="0"/>
    <n v="2"/>
    <s v="Life Sciences"/>
    <n v="1"/>
    <n v="1471"/>
    <s v="Female"/>
    <x v="0"/>
    <x v="0"/>
    <s v="Married"/>
    <n v="131160"/>
    <n v="1"/>
    <s v="Y"/>
    <n v="11"/>
    <n v="8"/>
    <n v="0"/>
    <n v="1"/>
    <n v="6"/>
    <n v="1"/>
    <n v="0"/>
    <n v="0"/>
    <s v="NA"/>
  </r>
  <r>
    <n v="31"/>
    <s v="30 &amp; Above"/>
    <s v="Age 31 to 40"/>
    <s v="Yes"/>
    <s v="Travel_Frequently"/>
    <x v="1"/>
    <x v="1"/>
    <n v="1"/>
    <s v="Life Sciences"/>
    <n v="1"/>
    <n v="1472"/>
    <s v="Female"/>
    <x v="0"/>
    <x v="1"/>
    <s v="Single"/>
    <n v="41890"/>
    <n v="0"/>
    <s v="Y"/>
    <n v="23"/>
    <n v="8"/>
    <n v="1"/>
    <n v="6"/>
    <n v="3"/>
    <n v="5"/>
    <n v="1"/>
    <n v="4"/>
    <n v="4"/>
  </r>
  <r>
    <n v="32"/>
    <s v="30 &amp; Above"/>
    <s v="Age 31 to 40"/>
    <s v="No"/>
    <s v="Travel_Frequently"/>
    <x v="1"/>
    <x v="2"/>
    <n v="4"/>
    <s v="Other"/>
    <n v="1"/>
    <n v="1473"/>
    <s v="Male"/>
    <x v="1"/>
    <x v="2"/>
    <s v="Married"/>
    <n v="193280"/>
    <n v="1"/>
    <s v="Y"/>
    <n v="15"/>
    <n v="8"/>
    <n v="3"/>
    <n v="5"/>
    <n v="2"/>
    <n v="5"/>
    <n v="0"/>
    <n v="3"/>
    <n v="1"/>
  </r>
  <r>
    <n v="38"/>
    <s v="30 &amp; Above"/>
    <s v="Age 31 to 40"/>
    <s v="No"/>
    <s v="Non-Travel"/>
    <x v="1"/>
    <x v="3"/>
    <n v="5"/>
    <s v="Life Sciences"/>
    <n v="1"/>
    <n v="1474"/>
    <s v="Male"/>
    <x v="2"/>
    <x v="3"/>
    <s v="Married"/>
    <n v="83210"/>
    <n v="3"/>
    <s v="Y"/>
    <n v="11"/>
    <n v="8"/>
    <n v="3"/>
    <n v="13"/>
    <n v="5"/>
    <n v="8"/>
    <n v="7"/>
    <n v="5"/>
    <n v="3"/>
  </r>
  <r>
    <n v="32"/>
    <s v="30 &amp; Above"/>
    <s v="Age 31 to 40"/>
    <s v="No"/>
    <s v="Travel_Rarely"/>
    <x v="1"/>
    <x v="1"/>
    <n v="1"/>
    <s v="Medical"/>
    <n v="1"/>
    <n v="1475"/>
    <s v="Male"/>
    <x v="0"/>
    <x v="2"/>
    <s v="Single"/>
    <n v="23420"/>
    <n v="4"/>
    <s v="Y"/>
    <n v="12"/>
    <n v="8"/>
    <n v="2"/>
    <n v="9"/>
    <n v="2"/>
    <n v="6"/>
    <n v="0"/>
    <n v="4"/>
    <n v="3"/>
  </r>
  <r>
    <n v="46"/>
    <s v="30 &amp; Above"/>
    <s v="Age 41 to 50"/>
    <s v="No"/>
    <s v="Travel_Rarely"/>
    <x v="1"/>
    <x v="4"/>
    <n v="3"/>
    <s v="Life Sciences"/>
    <n v="1"/>
    <n v="1476"/>
    <s v="Female"/>
    <x v="1"/>
    <x v="4"/>
    <s v="Married"/>
    <n v="40710"/>
    <n v="3"/>
    <s v="Y"/>
    <n v="13"/>
    <n v="8"/>
    <n v="0"/>
    <n v="28"/>
    <n v="5"/>
    <n v="7"/>
    <n v="7"/>
    <n v="7"/>
    <n v="2"/>
  </r>
  <r>
    <n v="28"/>
    <s v="Below 30"/>
    <s v="Age 21 to 30"/>
    <s v="Yes"/>
    <s v="Travel_Rarely"/>
    <x v="1"/>
    <x v="5"/>
    <n v="2"/>
    <s v="Medical"/>
    <n v="1"/>
    <n v="1477"/>
    <s v="Male"/>
    <x v="3"/>
    <x v="2"/>
    <s v="Single"/>
    <n v="58130"/>
    <n v="2"/>
    <s v="Y"/>
    <n v="20"/>
    <n v="8"/>
    <n v="1"/>
    <n v="5"/>
    <n v="2"/>
    <n v="0"/>
    <n v="0"/>
    <n v="0"/>
    <n v="1"/>
  </r>
  <r>
    <n v="29"/>
    <s v="Below 30"/>
    <s v="Age 21 to 30"/>
    <s v="No"/>
    <s v="Travel_Rarely"/>
    <x v="1"/>
    <x v="6"/>
    <n v="3"/>
    <s v="Life Sciences"/>
    <n v="1"/>
    <n v="1478"/>
    <s v="Male"/>
    <x v="3"/>
    <x v="2"/>
    <s v="Married"/>
    <n v="31430"/>
    <n v="2"/>
    <s v="Y"/>
    <n v="22"/>
    <n v="8"/>
    <n v="3"/>
    <n v="10"/>
    <n v="2"/>
    <n v="0"/>
    <n v="0"/>
    <n v="0"/>
    <n v="3"/>
  </r>
  <r>
    <n v="31"/>
    <s v="30 &amp; Above"/>
    <s v="Age 31 to 40"/>
    <s v="No"/>
    <s v="Travel_Rarely"/>
    <x v="1"/>
    <x v="7"/>
    <n v="3"/>
    <s v="Life Sciences"/>
    <n v="1"/>
    <n v="1479"/>
    <s v="Male"/>
    <x v="2"/>
    <x v="5"/>
    <s v="Married"/>
    <n v="20440"/>
    <n v="0"/>
    <s v="Y"/>
    <n v="21"/>
    <n v="8"/>
    <n v="0"/>
    <n v="10"/>
    <n v="2"/>
    <n v="9"/>
    <n v="7"/>
    <n v="8"/>
    <n v="3"/>
  </r>
  <r>
    <n v="25"/>
    <s v="Below 30"/>
    <s v="Age 21 to 30"/>
    <s v="No"/>
    <s v="Non-Travel"/>
    <x v="1"/>
    <x v="8"/>
    <n v="4"/>
    <s v="Medical"/>
    <n v="1"/>
    <n v="1480"/>
    <s v="Female"/>
    <x v="1"/>
    <x v="5"/>
    <s v="Divorced"/>
    <n v="134640"/>
    <n v="1"/>
    <s v="Y"/>
    <n v="13"/>
    <n v="8"/>
    <n v="1"/>
    <n v="6"/>
    <n v="2"/>
    <n v="6"/>
    <n v="1"/>
    <n v="5"/>
    <n v="3"/>
  </r>
  <r>
    <n v="45"/>
    <s v="30 &amp; Above"/>
    <s v="Age 41 to 50"/>
    <s v="No"/>
    <s v="Travel_Rarely"/>
    <x v="1"/>
    <x v="2"/>
    <n v="2"/>
    <s v="Medical"/>
    <n v="1"/>
    <n v="1481"/>
    <s v="Male"/>
    <x v="3"/>
    <x v="5"/>
    <s v="Married"/>
    <n v="79910"/>
    <n v="0"/>
    <s v="Y"/>
    <n v="13"/>
    <n v="8"/>
    <n v="2"/>
    <n v="21"/>
    <n v="2"/>
    <n v="20"/>
    <n v="4"/>
    <n v="10"/>
    <n v="3"/>
  </r>
  <r>
    <n v="36"/>
    <s v="30 &amp; Above"/>
    <s v="Age 31 to 40"/>
    <s v="No"/>
    <s v="Travel_Rarely"/>
    <x v="1"/>
    <x v="9"/>
    <n v="1"/>
    <s v="Life Sciences"/>
    <n v="1"/>
    <n v="1482"/>
    <s v="Male"/>
    <x v="0"/>
    <x v="5"/>
    <s v="Married"/>
    <n v="33770"/>
    <n v="0"/>
    <s v="Y"/>
    <n v="12"/>
    <n v="8"/>
    <n v="2"/>
    <n v="16"/>
    <n v="2"/>
    <n v="15"/>
    <n v="10"/>
    <n v="11"/>
    <n v="3"/>
  </r>
  <r>
    <n v="55"/>
    <s v="30 &amp; Above"/>
    <s v="Age 51 to 60"/>
    <s v="No"/>
    <s v="Travel_Rarely"/>
    <x v="1"/>
    <x v="10"/>
    <n v="4"/>
    <s v="Life Sciences"/>
    <n v="1"/>
    <n v="1483"/>
    <s v="Female"/>
    <x v="0"/>
    <x v="2"/>
    <s v="Single"/>
    <n v="55380"/>
    <n v="0"/>
    <s v="Y"/>
    <n v="17"/>
    <n v="8"/>
    <n v="0"/>
    <n v="37"/>
    <n v="2"/>
    <n v="36"/>
    <n v="4"/>
    <n v="13"/>
    <n v="3"/>
  </r>
  <r>
    <n v="47"/>
    <s v="30 &amp; Above"/>
    <s v="Age 41 to 50"/>
    <s v="Yes"/>
    <s v="Non-Travel"/>
    <x v="1"/>
    <x v="7"/>
    <n v="1"/>
    <s v="Medical"/>
    <n v="1"/>
    <n v="1484"/>
    <s v="Male"/>
    <x v="0"/>
    <x v="1"/>
    <s v="Married"/>
    <n v="57620"/>
    <n v="1"/>
    <s v="Y"/>
    <n v="11"/>
    <n v="8"/>
    <n v="2"/>
    <n v="10"/>
    <n v="4"/>
    <n v="10"/>
    <n v="9"/>
    <n v="9"/>
    <n v="2"/>
  </r>
  <r>
    <n v="28"/>
    <s v="Below 30"/>
    <s v="Age 21 to 30"/>
    <s v="No"/>
    <s v="Travel_Rarely"/>
    <x v="1"/>
    <x v="7"/>
    <n v="3"/>
    <s v="Life Sciences"/>
    <n v="1"/>
    <n v="1485"/>
    <s v="Male"/>
    <x v="0"/>
    <x v="6"/>
    <s v="Married"/>
    <n v="25920"/>
    <n v="1"/>
    <s v="Y"/>
    <n v="14"/>
    <n v="8"/>
    <n v="0"/>
    <n v="5"/>
    <n v="2"/>
    <n v="5"/>
    <n v="0"/>
    <n v="4"/>
    <n v="2"/>
  </r>
  <r>
    <n v="37"/>
    <s v="30 &amp; Above"/>
    <s v="Age 31 to 40"/>
    <s v="No"/>
    <s v="Travel_Rarely"/>
    <x v="1"/>
    <x v="7"/>
    <n v="3"/>
    <s v="Life Sciences"/>
    <n v="1"/>
    <n v="1486"/>
    <s v="Male"/>
    <x v="3"/>
    <x v="0"/>
    <s v="Married"/>
    <n v="53460"/>
    <n v="4"/>
    <s v="Y"/>
    <n v="11"/>
    <n v="8"/>
    <n v="0"/>
    <n v="7"/>
    <n v="2"/>
    <n v="5"/>
    <n v="0"/>
    <n v="1"/>
    <n v="4"/>
  </r>
  <r>
    <n v="21"/>
    <s v="Below 30"/>
    <s v="Age 21 to 30"/>
    <s v="No"/>
    <s v="Travel_Rarely"/>
    <x v="1"/>
    <x v="11"/>
    <n v="2"/>
    <s v="Life Sciences"/>
    <n v="1"/>
    <n v="1487"/>
    <s v="Male"/>
    <x v="0"/>
    <x v="5"/>
    <s v="Single"/>
    <n v="42130"/>
    <n v="1"/>
    <s v="Y"/>
    <n v="12"/>
    <n v="8"/>
    <n v="3"/>
    <n v="3"/>
    <n v="3"/>
    <n v="3"/>
    <n v="1"/>
    <n v="0"/>
    <n v="4"/>
  </r>
  <r>
    <n v="37"/>
    <s v="30 &amp; Above"/>
    <s v="Age 31 to 40"/>
    <s v="No"/>
    <s v="Non-Travel"/>
    <x v="1"/>
    <x v="7"/>
    <n v="3"/>
    <s v="Medical"/>
    <n v="1"/>
    <n v="1488"/>
    <s v="Male"/>
    <x v="3"/>
    <x v="2"/>
    <s v="Divorced"/>
    <n v="41270"/>
    <n v="2"/>
    <s v="Y"/>
    <n v="13"/>
    <n v="8"/>
    <n v="1"/>
    <n v="15"/>
    <n v="2"/>
    <n v="5"/>
    <n v="0"/>
    <n v="2"/>
    <n v="3"/>
  </r>
  <r>
    <n v="35"/>
    <s v="30 &amp; Above"/>
    <s v="Age 31 to 40"/>
    <s v="No"/>
    <s v="Travel_Rarely"/>
    <x v="0"/>
    <x v="8"/>
    <n v="4"/>
    <s v="Life Sciences"/>
    <n v="1"/>
    <n v="1489"/>
    <s v="Male"/>
    <x v="0"/>
    <x v="7"/>
    <s v="Divorced"/>
    <n v="24380"/>
    <n v="7"/>
    <s v="Y"/>
    <n v="16"/>
    <n v="8"/>
    <n v="0"/>
    <n v="10"/>
    <n v="5"/>
    <n v="7"/>
    <n v="6"/>
    <n v="2"/>
    <n v="2"/>
  </r>
  <r>
    <n v="38"/>
    <s v="30 &amp; Above"/>
    <s v="Age 31 to 40"/>
    <s v="No"/>
    <s v="Travel_Rarely"/>
    <x v="1"/>
    <x v="4"/>
    <n v="3"/>
    <s v="Life Sciences"/>
    <n v="1"/>
    <n v="1490"/>
    <s v="Female"/>
    <x v="0"/>
    <x v="8"/>
    <s v="Divorced"/>
    <n v="68700"/>
    <n v="1"/>
    <s v="Y"/>
    <n v="11"/>
    <n v="8"/>
    <n v="1"/>
    <n v="8"/>
    <n v="5"/>
    <n v="8"/>
    <n v="7"/>
    <n v="7"/>
    <n v="3"/>
  </r>
  <r>
    <n v="26"/>
    <s v="Below 30"/>
    <s v="Age 21 to 30"/>
    <s v="No"/>
    <s v="Travel_Frequently"/>
    <x v="1"/>
    <x v="7"/>
    <n v="4"/>
    <s v="Other"/>
    <n v="1"/>
    <n v="1491"/>
    <s v="Male"/>
    <x v="3"/>
    <x v="5"/>
    <s v="Divorced"/>
    <n v="104470"/>
    <n v="1"/>
    <s v="Y"/>
    <n v="18"/>
    <n v="8"/>
    <n v="0"/>
    <n v="6"/>
    <n v="3"/>
    <n v="6"/>
    <n v="1"/>
    <n v="4"/>
    <n v="1"/>
  </r>
  <r>
    <n v="50"/>
    <s v="30 &amp; Above"/>
    <s v="Age 41 to 50"/>
    <s v="No"/>
    <s v="Travel_Rarely"/>
    <x v="0"/>
    <x v="4"/>
    <n v="4"/>
    <s v="Life Sciences"/>
    <n v="1"/>
    <n v="1492"/>
    <s v="Male"/>
    <x v="0"/>
    <x v="1"/>
    <s v="Divorced"/>
    <n v="96670"/>
    <n v="3"/>
    <s v="Y"/>
    <n v="23"/>
    <n v="8"/>
    <n v="0"/>
    <n v="28"/>
    <n v="2"/>
    <n v="10"/>
    <n v="1"/>
    <n v="6"/>
    <n v="2"/>
  </r>
  <r>
    <n v="53"/>
    <s v="30 &amp; Above"/>
    <s v="Age 51 to 60"/>
    <s v="No"/>
    <s v="Travel_Rarely"/>
    <x v="1"/>
    <x v="5"/>
    <n v="4"/>
    <s v="Life Sciences"/>
    <n v="1"/>
    <n v="1493"/>
    <s v="Female"/>
    <x v="3"/>
    <x v="1"/>
    <s v="Married"/>
    <n v="21480"/>
    <n v="3"/>
    <s v="Y"/>
    <n v="11"/>
    <n v="8"/>
    <n v="0"/>
    <n v="21"/>
    <n v="2"/>
    <n v="5"/>
    <n v="1"/>
    <n v="3"/>
    <n v="2"/>
  </r>
  <r>
    <n v="42"/>
    <s v="30 &amp; Above"/>
    <s v="Age 41 to 50"/>
    <s v="No"/>
    <s v="Travel_Rarely"/>
    <x v="1"/>
    <x v="12"/>
    <n v="4"/>
    <s v="Life Sciences"/>
    <n v="1"/>
    <n v="1494"/>
    <s v="Male"/>
    <x v="0"/>
    <x v="6"/>
    <s v="Married"/>
    <n v="89260"/>
    <n v="1"/>
    <s v="Y"/>
    <n v="14"/>
    <n v="8"/>
    <n v="0"/>
    <n v="20"/>
    <n v="4"/>
    <n v="20"/>
    <n v="11"/>
    <n v="6"/>
    <n v="3"/>
  </r>
  <r>
    <n v="29"/>
    <s v="Below 30"/>
    <s v="Age 21 to 30"/>
    <s v="No"/>
    <s v="Travel_Frequently"/>
    <x v="1"/>
    <x v="13"/>
    <n v="4"/>
    <s v="Medical"/>
    <n v="1"/>
    <n v="1495"/>
    <s v="Male"/>
    <x v="0"/>
    <x v="5"/>
    <s v="Single"/>
    <n v="65130"/>
    <n v="1"/>
    <s v="Y"/>
    <n v="11"/>
    <n v="8"/>
    <n v="1"/>
    <n v="10"/>
    <n v="2"/>
    <n v="10"/>
    <n v="0"/>
    <n v="9"/>
    <n v="2"/>
  </r>
  <r>
    <n v="55"/>
    <s v="30 &amp; Above"/>
    <s v="Age 51 to 60"/>
    <s v="No"/>
    <s v="Travel_Rarely"/>
    <x v="1"/>
    <x v="7"/>
    <n v="4"/>
    <s v="Other"/>
    <n v="1"/>
    <n v="1496"/>
    <s v="Female"/>
    <x v="0"/>
    <x v="1"/>
    <s v="Married"/>
    <n v="67990"/>
    <n v="3"/>
    <s v="Y"/>
    <n v="11"/>
    <n v="8"/>
    <n v="0"/>
    <n v="12"/>
    <n v="2"/>
    <n v="10"/>
    <n v="0"/>
    <n v="8"/>
    <n v="3"/>
  </r>
  <r>
    <n v="26"/>
    <s v="Below 30"/>
    <s v="Age 21 to 30"/>
    <s v="No"/>
    <s v="Travel_Frequently"/>
    <x v="1"/>
    <x v="14"/>
    <n v="3"/>
    <s v="Life Sciences"/>
    <n v="1"/>
    <n v="1497"/>
    <s v="Female"/>
    <x v="0"/>
    <x v="8"/>
    <s v="Married"/>
    <n v="162910"/>
    <n v="1"/>
    <s v="Y"/>
    <n v="22"/>
    <n v="8"/>
    <n v="0"/>
    <n v="5"/>
    <n v="3"/>
    <n v="5"/>
    <n v="3"/>
    <n v="3"/>
    <n v="3"/>
  </r>
  <r>
    <n v="37"/>
    <s v="30 &amp; Above"/>
    <s v="Age 31 to 40"/>
    <s v="No"/>
    <s v="Travel_Rarely"/>
    <x v="0"/>
    <x v="15"/>
    <n v="1"/>
    <s v="Marketing"/>
    <n v="1"/>
    <n v="1498"/>
    <s v="Male"/>
    <x v="0"/>
    <x v="1"/>
    <s v="Single"/>
    <n v="27050"/>
    <n v="1"/>
    <s v="Y"/>
    <n v="11"/>
    <n v="8"/>
    <n v="0"/>
    <n v="17"/>
    <n v="2"/>
    <n v="17"/>
    <n v="5"/>
    <n v="7"/>
    <n v="3"/>
  </r>
  <r>
    <n v="44"/>
    <s v="30 &amp; Above"/>
    <s v="Age 41 to 50"/>
    <s v="Yes"/>
    <s v="Travel_Frequently"/>
    <x v="1"/>
    <x v="7"/>
    <n v="2"/>
    <s v="Medical"/>
    <n v="1"/>
    <n v="1499"/>
    <s v="Male"/>
    <x v="3"/>
    <x v="1"/>
    <s v="Divorced"/>
    <n v="103330"/>
    <n v="3"/>
    <s v="Y"/>
    <n v="14"/>
    <n v="8"/>
    <n v="1"/>
    <n v="19"/>
    <n v="2"/>
    <n v="1"/>
    <n v="0"/>
    <n v="0"/>
    <n v="1"/>
  </r>
  <r>
    <n v="38"/>
    <s v="30 &amp; Above"/>
    <s v="Age 31 to 40"/>
    <s v="No"/>
    <s v="Travel_Rarely"/>
    <x v="0"/>
    <x v="3"/>
    <n v="3"/>
    <s v="Marketing"/>
    <n v="1"/>
    <n v="1500"/>
    <s v="Female"/>
    <x v="0"/>
    <x v="8"/>
    <s v="Divorced"/>
    <n v="44480"/>
    <n v="9"/>
    <s v="Y"/>
    <n v="12"/>
    <n v="8"/>
    <n v="0"/>
    <n v="10"/>
    <n v="3"/>
    <n v="2"/>
    <n v="1"/>
    <n v="2"/>
    <n v="3"/>
  </r>
  <r>
    <n v="26"/>
    <s v="Below 30"/>
    <s v="Age 21 to 30"/>
    <s v="Yes"/>
    <s v="Travel_Rarely"/>
    <x v="1"/>
    <x v="12"/>
    <n v="3"/>
    <s v="Medical"/>
    <n v="1"/>
    <n v="1501"/>
    <s v="Male"/>
    <x v="2"/>
    <x v="1"/>
    <s v="Divorced"/>
    <n v="68540"/>
    <n v="2"/>
    <s v="Y"/>
    <n v="11"/>
    <n v="8"/>
    <n v="0"/>
    <n v="5"/>
    <n v="5"/>
    <n v="3"/>
    <n v="0"/>
    <n v="2"/>
    <n v="3"/>
  </r>
  <r>
    <n v="28"/>
    <s v="Below 30"/>
    <s v="Age 21 to 30"/>
    <s v="No"/>
    <s v="Travel_Rarely"/>
    <x v="1"/>
    <x v="8"/>
    <n v="3"/>
    <s v="Other"/>
    <n v="1"/>
    <n v="1502"/>
    <s v="Male"/>
    <x v="0"/>
    <x v="3"/>
    <s v="Single"/>
    <n v="96370"/>
    <n v="1"/>
    <s v="Y"/>
    <n v="13"/>
    <n v="8"/>
    <n v="0"/>
    <n v="5"/>
    <n v="6"/>
    <n v="5"/>
    <n v="0"/>
    <n v="2"/>
    <n v="3"/>
  </r>
  <r>
    <n v="49"/>
    <s v="30 &amp; Above"/>
    <s v="Age 41 to 50"/>
    <s v="No"/>
    <s v="Travel_Frequently"/>
    <x v="1"/>
    <x v="7"/>
    <n v="1"/>
    <s v="Medical"/>
    <n v="1"/>
    <n v="1503"/>
    <s v="Female"/>
    <x v="3"/>
    <x v="1"/>
    <s v="Single"/>
    <n v="35910"/>
    <n v="9"/>
    <s v="Y"/>
    <n v="13"/>
    <n v="8"/>
    <n v="0"/>
    <n v="22"/>
    <n v="2"/>
    <n v="3"/>
    <n v="1"/>
    <n v="2"/>
    <n v="3"/>
  </r>
  <r>
    <n v="36"/>
    <s v="30 &amp; Above"/>
    <s v="Age 31 to 40"/>
    <s v="No"/>
    <s v="Travel_Rarely"/>
    <x v="0"/>
    <x v="15"/>
    <n v="3"/>
    <s v="Technical Degree"/>
    <n v="1"/>
    <n v="1504"/>
    <s v="Male"/>
    <x v="2"/>
    <x v="2"/>
    <s v="Single"/>
    <n v="54050"/>
    <n v="4"/>
    <s v="Y"/>
    <n v="14"/>
    <n v="8"/>
    <n v="0"/>
    <n v="10"/>
    <n v="2"/>
    <n v="8"/>
    <n v="7"/>
    <n v="7"/>
    <n v="3"/>
  </r>
  <r>
    <n v="31"/>
    <s v="30 &amp; Above"/>
    <s v="Age 31 to 40"/>
    <s v="No"/>
    <s v="Travel_Frequently"/>
    <x v="1"/>
    <x v="14"/>
    <n v="4"/>
    <s v="Medical"/>
    <n v="1"/>
    <n v="1505"/>
    <s v="Male"/>
    <x v="0"/>
    <x v="2"/>
    <s v="Divorced"/>
    <n v="46840"/>
    <n v="1"/>
    <s v="Y"/>
    <n v="16"/>
    <n v="8"/>
    <n v="1"/>
    <n v="2"/>
    <n v="4"/>
    <n v="2"/>
    <n v="2"/>
    <n v="2"/>
    <n v="2"/>
  </r>
  <r>
    <n v="26"/>
    <s v="Below 30"/>
    <s v="Age 21 to 30"/>
    <s v="Yes"/>
    <s v="Travel_Rarely"/>
    <x v="1"/>
    <x v="4"/>
    <n v="3"/>
    <s v="Medical"/>
    <n v="1"/>
    <n v="1506"/>
    <s v="Male"/>
    <x v="3"/>
    <x v="8"/>
    <s v="Single"/>
    <n v="157870"/>
    <n v="1"/>
    <s v="Y"/>
    <n v="12"/>
    <n v="8"/>
    <n v="2"/>
    <n v="8"/>
    <n v="5"/>
    <n v="8"/>
    <n v="7"/>
    <n v="4"/>
    <n v="3"/>
  </r>
  <r>
    <n v="37"/>
    <s v="30 &amp; Above"/>
    <s v="Age 31 to 40"/>
    <s v="No"/>
    <s v="Travel_Frequently"/>
    <x v="0"/>
    <x v="14"/>
    <n v="1"/>
    <s v="Marketing"/>
    <n v="1"/>
    <n v="1507"/>
    <s v="Male"/>
    <x v="0"/>
    <x v="5"/>
    <s v="Married"/>
    <n v="15140"/>
    <n v="1"/>
    <s v="Y"/>
    <n v="14"/>
    <n v="8"/>
    <n v="0"/>
    <n v="4"/>
    <n v="3"/>
    <n v="4"/>
    <n v="1"/>
    <n v="2"/>
    <n v="2"/>
  </r>
  <r>
    <n v="42"/>
    <s v="30 &amp; Above"/>
    <s v="Age 41 to 50"/>
    <s v="No"/>
    <s v="Travel_Frequently"/>
    <x v="0"/>
    <x v="3"/>
    <n v="2"/>
    <s v="Marketing"/>
    <n v="1"/>
    <n v="1508"/>
    <s v="Male"/>
    <x v="2"/>
    <x v="4"/>
    <s v="Married"/>
    <n v="29560"/>
    <n v="5"/>
    <s v="Y"/>
    <n v="13"/>
    <n v="8"/>
    <n v="0"/>
    <n v="23"/>
    <n v="2"/>
    <n v="20"/>
    <n v="4"/>
    <n v="8"/>
    <n v="4"/>
  </r>
  <r>
    <n v="18"/>
    <s v="Below 30"/>
    <s v="Age 18 to 20"/>
    <s v="Yes"/>
    <s v="Travel_Rarely"/>
    <x v="1"/>
    <x v="7"/>
    <n v="4"/>
    <s v="Life Sciences"/>
    <n v="1"/>
    <n v="1509"/>
    <s v="Male"/>
    <x v="0"/>
    <x v="2"/>
    <s v="Single"/>
    <n v="23350"/>
    <n v="1"/>
    <s v="Y"/>
    <n v="14"/>
    <n v="8"/>
    <n v="2"/>
    <n v="0"/>
    <n v="3"/>
    <n v="0"/>
    <n v="0"/>
    <n v="0"/>
    <n v="3"/>
  </r>
  <r>
    <n v="35"/>
    <s v="30 &amp; Above"/>
    <s v="Age 31 to 40"/>
    <s v="No"/>
    <s v="Travel_Rarely"/>
    <x v="0"/>
    <x v="16"/>
    <n v="2"/>
    <s v="Life Sciences"/>
    <n v="1"/>
    <n v="1510"/>
    <s v="Male"/>
    <x v="0"/>
    <x v="5"/>
    <s v="Married"/>
    <n v="51540"/>
    <n v="0"/>
    <s v="Y"/>
    <n v="19"/>
    <n v="8"/>
    <n v="0"/>
    <n v="12"/>
    <n v="2"/>
    <n v="11"/>
    <n v="6"/>
    <n v="9"/>
    <n v="2"/>
  </r>
  <r>
    <n v="36"/>
    <s v="30 &amp; Above"/>
    <s v="Age 31 to 40"/>
    <s v="No"/>
    <s v="Travel_Frequently"/>
    <x v="1"/>
    <x v="4"/>
    <n v="3"/>
    <s v="Other"/>
    <n v="1"/>
    <n v="1511"/>
    <s v="Female"/>
    <x v="2"/>
    <x v="2"/>
    <s v="Married"/>
    <n v="69620"/>
    <n v="4"/>
    <s v="Y"/>
    <n v="12"/>
    <n v="8"/>
    <n v="2"/>
    <n v="4"/>
    <n v="2"/>
    <n v="1"/>
    <n v="0"/>
    <n v="0"/>
    <n v="3"/>
  </r>
  <r>
    <n v="51"/>
    <s v="30 &amp; Above"/>
    <s v="Age 51 to 60"/>
    <s v="No"/>
    <s v="Travel_Rarely"/>
    <x v="1"/>
    <x v="3"/>
    <n v="3"/>
    <s v="Life Sciences"/>
    <n v="1"/>
    <n v="1512"/>
    <s v="Male"/>
    <x v="3"/>
    <x v="5"/>
    <s v="Divorced"/>
    <n v="56750"/>
    <n v="5"/>
    <s v="Y"/>
    <n v="13"/>
    <n v="8"/>
    <n v="0"/>
    <n v="13"/>
    <n v="2"/>
    <n v="4"/>
    <n v="1"/>
    <n v="2"/>
    <n v="3"/>
  </r>
  <r>
    <n v="41"/>
    <s v="30 &amp; Above"/>
    <s v="Age 41 to 50"/>
    <s v="No"/>
    <s v="Travel_Rarely"/>
    <x v="1"/>
    <x v="17"/>
    <n v="1"/>
    <s v="Life Sciences"/>
    <n v="1"/>
    <n v="1513"/>
    <s v="Male"/>
    <x v="0"/>
    <x v="5"/>
    <s v="Single"/>
    <n v="23790"/>
    <n v="1"/>
    <s v="Y"/>
    <n v="12"/>
    <n v="8"/>
    <n v="0"/>
    <n v="22"/>
    <n v="6"/>
    <n v="22"/>
    <n v="0"/>
    <n v="4"/>
    <n v="3"/>
  </r>
  <r>
    <n v="18"/>
    <s v="Below 30"/>
    <s v="Age 18 to 20"/>
    <s v="No"/>
    <s v="Travel_Rarely"/>
    <x v="0"/>
    <x v="8"/>
    <n v="3"/>
    <s v="Life Sciences"/>
    <n v="1"/>
    <n v="1514"/>
    <s v="Male"/>
    <x v="0"/>
    <x v="1"/>
    <s v="Single"/>
    <n v="38120"/>
    <n v="1"/>
    <s v="Y"/>
    <n v="15"/>
    <n v="8"/>
    <n v="0"/>
    <n v="0"/>
    <n v="3"/>
    <n v="0"/>
    <n v="0"/>
    <n v="0"/>
    <n v="3"/>
  </r>
  <r>
    <n v="28"/>
    <s v="Below 30"/>
    <s v="Age 21 to 30"/>
    <s v="No"/>
    <s v="Travel_Rarely"/>
    <x v="1"/>
    <x v="14"/>
    <n v="3"/>
    <s v="Medical"/>
    <n v="1"/>
    <n v="1515"/>
    <s v="Male"/>
    <x v="0"/>
    <x v="7"/>
    <s v="Single"/>
    <n v="46480"/>
    <n v="0"/>
    <s v="Y"/>
    <n v="23"/>
    <n v="8"/>
    <n v="2"/>
    <n v="9"/>
    <n v="2"/>
    <n v="8"/>
    <n v="0"/>
    <n v="7"/>
    <n v="3"/>
  </r>
  <r>
    <n v="31"/>
    <s v="30 &amp; Above"/>
    <s v="Age 31 to 40"/>
    <s v="No"/>
    <s v="Travel_Rarely"/>
    <x v="1"/>
    <x v="4"/>
    <n v="1"/>
    <s v="Technical Degree"/>
    <n v="1"/>
    <n v="1516"/>
    <s v="Male"/>
    <x v="0"/>
    <x v="6"/>
    <s v="Married"/>
    <n v="29360"/>
    <n v="4"/>
    <s v="Y"/>
    <n v="12"/>
    <n v="8"/>
    <n v="1"/>
    <n v="10"/>
    <n v="2"/>
    <n v="8"/>
    <n v="7"/>
    <n v="7"/>
    <n v="2"/>
  </r>
  <r>
    <n v="39"/>
    <s v="30 &amp; Above"/>
    <s v="Age 31 to 40"/>
    <s v="No"/>
    <s v="Travel_Rarely"/>
    <x v="0"/>
    <x v="15"/>
    <n v="4"/>
    <s v="Marketing"/>
    <n v="1"/>
    <n v="1517"/>
    <s v="Female"/>
    <x v="3"/>
    <x v="3"/>
    <s v="Divorced"/>
    <n v="21050"/>
    <n v="0"/>
    <s v="Y"/>
    <n v="20"/>
    <n v="8"/>
    <n v="0"/>
    <n v="19"/>
    <n v="3"/>
    <n v="18"/>
    <n v="3"/>
    <n v="7"/>
    <n v="2"/>
  </r>
  <r>
    <n v="36"/>
    <s v="30 &amp; Above"/>
    <s v="Age 31 to 40"/>
    <s v="No"/>
    <s v="Non-Travel"/>
    <x v="1"/>
    <x v="15"/>
    <n v="4"/>
    <s v="Life Sciences"/>
    <n v="1"/>
    <n v="1518"/>
    <s v="Male"/>
    <x v="0"/>
    <x v="2"/>
    <s v="Married"/>
    <n v="85780"/>
    <n v="7"/>
    <s v="Y"/>
    <n v="21"/>
    <n v="8"/>
    <n v="0"/>
    <n v="0"/>
    <n v="4"/>
    <n v="9"/>
    <n v="0"/>
    <n v="8"/>
    <n v="3"/>
  </r>
  <r>
    <n v="32"/>
    <s v="30 &amp; Above"/>
    <s v="Age 31 to 40"/>
    <s v="No"/>
    <s v="Travel_Rarely"/>
    <x v="0"/>
    <x v="3"/>
    <n v="3"/>
    <s v="Marketing"/>
    <n v="1"/>
    <n v="1519"/>
    <s v="Male"/>
    <x v="3"/>
    <x v="5"/>
    <s v="Married"/>
    <n v="27060"/>
    <n v="1"/>
    <s v="Y"/>
    <n v="21"/>
    <n v="8"/>
    <n v="1"/>
    <n v="13"/>
    <n v="4"/>
    <n v="13"/>
    <n v="4"/>
    <n v="8"/>
    <n v="2"/>
  </r>
  <r>
    <n v="38"/>
    <s v="30 &amp; Above"/>
    <s v="Age 31 to 40"/>
    <s v="No"/>
    <s v="Travel_Rarely"/>
    <x v="1"/>
    <x v="15"/>
    <n v="2"/>
    <s v="Life Sciences"/>
    <n v="1"/>
    <n v="1520"/>
    <s v="Female"/>
    <x v="2"/>
    <x v="1"/>
    <s v="Married"/>
    <n v="63840"/>
    <n v="3"/>
    <s v="Y"/>
    <n v="19"/>
    <n v="8"/>
    <n v="2"/>
    <n v="19"/>
    <n v="4"/>
    <n v="10"/>
    <n v="0"/>
    <n v="1"/>
    <n v="3"/>
  </r>
  <r>
    <n v="58"/>
    <s v="30 &amp; Above"/>
    <s v="Age 51 to 60"/>
    <s v="No"/>
    <s v="Non-Travel"/>
    <x v="1"/>
    <x v="3"/>
    <n v="3"/>
    <s v="Life Sciences"/>
    <n v="1"/>
    <n v="1521"/>
    <s v="Male"/>
    <x v="3"/>
    <x v="6"/>
    <s v="Divorced"/>
    <n v="39680"/>
    <n v="2"/>
    <s v="Y"/>
    <n v="13"/>
    <n v="8"/>
    <n v="2"/>
    <n v="12"/>
    <n v="3"/>
    <n v="5"/>
    <n v="1"/>
    <n v="2"/>
    <n v="3"/>
  </r>
  <r>
    <n v="31"/>
    <s v="30 &amp; Above"/>
    <s v="Age 31 to 40"/>
    <s v="No"/>
    <s v="Travel_Rarely"/>
    <x v="1"/>
    <x v="16"/>
    <n v="1"/>
    <s v="Technical Degree"/>
    <n v="1"/>
    <n v="1522"/>
    <s v="Female"/>
    <x v="2"/>
    <x v="1"/>
    <s v="Married"/>
    <n v="99070"/>
    <n v="0"/>
    <s v="Y"/>
    <n v="13"/>
    <n v="8"/>
    <n v="1"/>
    <n v="6"/>
    <n v="3"/>
    <n v="5"/>
    <n v="0"/>
    <n v="3"/>
    <n v="3"/>
  </r>
  <r>
    <n v="31"/>
    <s v="30 &amp; Above"/>
    <s v="Age 31 to 40"/>
    <s v="No"/>
    <s v="Travel_Rarely"/>
    <x v="0"/>
    <x v="8"/>
    <n v="4"/>
    <s v="Marketing"/>
    <n v="1"/>
    <n v="1523"/>
    <s v="Male"/>
    <x v="3"/>
    <x v="2"/>
    <s v="Married"/>
    <n v="132250"/>
    <n v="3"/>
    <s v="Y"/>
    <n v="21"/>
    <n v="8"/>
    <n v="1"/>
    <n v="9"/>
    <n v="2"/>
    <n v="2"/>
    <n v="1"/>
    <n v="0"/>
    <n v="3"/>
  </r>
  <r>
    <n v="45"/>
    <s v="30 &amp; Above"/>
    <s v="Age 41 to 50"/>
    <s v="No"/>
    <s v="Travel_Frequently"/>
    <x v="1"/>
    <x v="11"/>
    <n v="1"/>
    <s v="Medical"/>
    <n v="1"/>
    <n v="1524"/>
    <s v="Female"/>
    <x v="0"/>
    <x v="2"/>
    <s v="Divorced"/>
    <n v="35400"/>
    <n v="1"/>
    <s v="Y"/>
    <n v="13"/>
    <n v="8"/>
    <n v="0"/>
    <n v="24"/>
    <n v="6"/>
    <n v="24"/>
    <n v="9"/>
    <n v="11"/>
    <n v="3"/>
  </r>
  <r>
    <n v="31"/>
    <s v="30 &amp; Above"/>
    <s v="Age 31 to 40"/>
    <s v="No"/>
    <s v="Travel_Rarely"/>
    <x v="0"/>
    <x v="13"/>
    <n v="4"/>
    <s v="Marketing"/>
    <n v="1"/>
    <n v="1525"/>
    <s v="Female"/>
    <x v="3"/>
    <x v="1"/>
    <s v="Divorced"/>
    <n v="28040"/>
    <n v="0"/>
    <s v="Y"/>
    <n v="19"/>
    <n v="8"/>
    <n v="2"/>
    <n v="3"/>
    <n v="0"/>
    <n v="2"/>
    <n v="2"/>
    <n v="2"/>
    <n v="1"/>
  </r>
  <r>
    <n v="33"/>
    <s v="30 &amp; Above"/>
    <s v="Age 31 to 40"/>
    <s v="No"/>
    <s v="Travel_Frequently"/>
    <x v="1"/>
    <x v="14"/>
    <n v="3"/>
    <s v="Life Sciences"/>
    <n v="1"/>
    <n v="1526"/>
    <s v="Male"/>
    <x v="1"/>
    <x v="4"/>
    <s v="Married"/>
    <n v="193920"/>
    <n v="6"/>
    <s v="Y"/>
    <n v="12"/>
    <n v="8"/>
    <n v="1"/>
    <n v="12"/>
    <n v="3"/>
    <n v="10"/>
    <n v="8"/>
    <n v="8"/>
    <n v="3"/>
  </r>
  <r>
    <n v="39"/>
    <s v="30 &amp; Above"/>
    <s v="Age 31 to 40"/>
    <s v="No"/>
    <s v="Travel_Rarely"/>
    <x v="0"/>
    <x v="7"/>
    <n v="4"/>
    <s v="Life Sciences"/>
    <n v="1"/>
    <n v="1527"/>
    <s v="Male"/>
    <x v="0"/>
    <x v="2"/>
    <s v="Married"/>
    <n v="196650"/>
    <n v="1"/>
    <s v="Y"/>
    <n v="22"/>
    <n v="8"/>
    <n v="1"/>
    <n v="21"/>
    <n v="6"/>
    <n v="21"/>
    <n v="11"/>
    <n v="10"/>
    <n v="3"/>
  </r>
  <r>
    <n v="43"/>
    <s v="30 &amp; Above"/>
    <s v="Age 41 to 50"/>
    <s v="No"/>
    <s v="Travel_Frequently"/>
    <x v="1"/>
    <x v="8"/>
    <n v="4"/>
    <s v="Medical"/>
    <n v="1"/>
    <n v="1528"/>
    <s v="Male"/>
    <x v="1"/>
    <x v="1"/>
    <s v="Single"/>
    <n v="24390"/>
    <n v="0"/>
    <s v="Y"/>
    <n v="15"/>
    <n v="8"/>
    <n v="0"/>
    <n v="9"/>
    <n v="2"/>
    <n v="8"/>
    <n v="1"/>
    <n v="7"/>
    <n v="3"/>
  </r>
  <r>
    <n v="49"/>
    <s v="30 &amp; Above"/>
    <s v="Age 41 to 50"/>
    <s v="No"/>
    <s v="Travel_Rarely"/>
    <x v="1"/>
    <x v="7"/>
    <n v="3"/>
    <s v="Life Sciences"/>
    <n v="1"/>
    <n v="1529"/>
    <s v="Male"/>
    <x v="2"/>
    <x v="6"/>
    <s v="Single"/>
    <n v="73140"/>
    <n v="7"/>
    <s v="Y"/>
    <n v="22"/>
    <n v="8"/>
    <n v="0"/>
    <n v="25"/>
    <n v="2"/>
    <n v="7"/>
    <n v="0"/>
    <n v="7"/>
    <n v="3"/>
  </r>
  <r>
    <n v="52"/>
    <s v="30 &amp; Above"/>
    <s v="Age 51 to 60"/>
    <s v="Yes"/>
    <s v="Travel_Rarely"/>
    <x v="1"/>
    <x v="8"/>
    <n v="1"/>
    <s v="Life Sciences"/>
    <n v="1"/>
    <n v="1530"/>
    <s v="Female"/>
    <x v="3"/>
    <x v="1"/>
    <s v="Married"/>
    <n v="47740"/>
    <n v="2"/>
    <s v="Y"/>
    <n v="18"/>
    <n v="8"/>
    <n v="1"/>
    <n v="11"/>
    <n v="2"/>
    <n v="8"/>
    <n v="7"/>
    <n v="7"/>
    <n v="2"/>
  </r>
  <r>
    <n v="27"/>
    <s v="Below 30"/>
    <s v="Age 21 to 30"/>
    <s v="No"/>
    <s v="Travel_Rarely"/>
    <x v="1"/>
    <x v="18"/>
    <n v="4"/>
    <s v="Medical"/>
    <n v="1"/>
    <n v="1531"/>
    <s v="Male"/>
    <x v="2"/>
    <x v="1"/>
    <s v="Single"/>
    <n v="39020"/>
    <n v="1"/>
    <s v="Y"/>
    <n v="22"/>
    <n v="8"/>
    <n v="0"/>
    <n v="4"/>
    <n v="2"/>
    <n v="4"/>
    <n v="1"/>
    <n v="2"/>
    <n v="2"/>
  </r>
  <r>
    <n v="32"/>
    <s v="30 &amp; Above"/>
    <s v="Age 31 to 40"/>
    <s v="No"/>
    <s v="Travel_Rarely"/>
    <x v="1"/>
    <x v="7"/>
    <n v="3"/>
    <s v="Life Sciences"/>
    <n v="1"/>
    <n v="1532"/>
    <s v="Male"/>
    <x v="2"/>
    <x v="1"/>
    <s v="Married"/>
    <n v="26620"/>
    <n v="1"/>
    <s v="Y"/>
    <n v="11"/>
    <n v="8"/>
    <n v="1"/>
    <n v="13"/>
    <n v="6"/>
    <n v="13"/>
    <n v="11"/>
    <n v="9"/>
    <n v="3"/>
  </r>
  <r>
    <n v="27"/>
    <s v="Below 30"/>
    <s v="Age 21 to 30"/>
    <s v="No"/>
    <s v="Travel_Rarely"/>
    <x v="1"/>
    <x v="19"/>
    <n v="2"/>
    <s v="Medical"/>
    <n v="1"/>
    <n v="1533"/>
    <s v="Female"/>
    <x v="1"/>
    <x v="4"/>
    <s v="Single"/>
    <n v="28560"/>
    <n v="1"/>
    <s v="Y"/>
    <n v="12"/>
    <n v="8"/>
    <n v="2"/>
    <n v="5"/>
    <n v="5"/>
    <n v="5"/>
    <n v="0"/>
    <n v="4"/>
    <n v="3"/>
  </r>
  <r>
    <n v="31"/>
    <s v="30 &amp; Above"/>
    <s v="Age 31 to 40"/>
    <s v="No"/>
    <s v="Travel_Rarely"/>
    <x v="0"/>
    <x v="20"/>
    <n v="3"/>
    <s v="Life Sciences"/>
    <n v="1"/>
    <n v="1534"/>
    <s v="Male"/>
    <x v="3"/>
    <x v="0"/>
    <s v="Divorced"/>
    <n v="10810"/>
    <n v="4"/>
    <s v="Y"/>
    <n v="11"/>
    <n v="8"/>
    <n v="3"/>
    <n v="13"/>
    <n v="4"/>
    <n v="7"/>
    <n v="1"/>
    <n v="7"/>
    <s v="NA"/>
  </r>
  <r>
    <n v="32"/>
    <s v="30 &amp; Above"/>
    <s v="Age 31 to 40"/>
    <s v="No"/>
    <s v="Travel_Rarely"/>
    <x v="1"/>
    <x v="8"/>
    <n v="3"/>
    <s v="Technical Degree"/>
    <n v="1"/>
    <n v="1535"/>
    <s v="Male"/>
    <x v="3"/>
    <x v="0"/>
    <s v="Single"/>
    <n v="24720"/>
    <n v="7"/>
    <s v="Y"/>
    <n v="13"/>
    <n v="8"/>
    <n v="0"/>
    <n v="10"/>
    <n v="2"/>
    <n v="7"/>
    <n v="0"/>
    <n v="7"/>
    <n v="2"/>
  </r>
  <r>
    <n v="28"/>
    <s v="Below 30"/>
    <s v="Age 21 to 30"/>
    <s v="Yes"/>
    <s v="Travel_Rarely"/>
    <x v="1"/>
    <x v="14"/>
    <n v="4"/>
    <s v="Medical"/>
    <n v="1"/>
    <n v="1536"/>
    <s v="Male"/>
    <x v="0"/>
    <x v="2"/>
    <s v="Married"/>
    <n v="56730"/>
    <n v="5"/>
    <s v="Y"/>
    <n v="14"/>
    <n v="8"/>
    <n v="1"/>
    <n v="5"/>
    <n v="4"/>
    <n v="3"/>
    <n v="2"/>
    <n v="2"/>
    <n v="2"/>
  </r>
  <r>
    <n v="30"/>
    <s v="30 &amp; Above"/>
    <s v="Age 21 to 30"/>
    <s v="No"/>
    <s v="Travel_Rarely"/>
    <x v="1"/>
    <x v="19"/>
    <n v="3"/>
    <s v="Life Sciences"/>
    <n v="1"/>
    <n v="1537"/>
    <s v="Female"/>
    <x v="1"/>
    <x v="4"/>
    <s v="Married"/>
    <n v="41970"/>
    <n v="1"/>
    <s v="Y"/>
    <n v="13"/>
    <n v="8"/>
    <n v="0"/>
    <n v="11"/>
    <n v="3"/>
    <n v="10"/>
    <n v="1"/>
    <n v="9"/>
    <n v="3"/>
  </r>
  <r>
    <n v="31"/>
    <s v="30 &amp; Above"/>
    <s v="Age 31 to 40"/>
    <s v="No"/>
    <s v="Travel_Frequently"/>
    <x v="1"/>
    <x v="3"/>
    <n v="1"/>
    <s v="Life Sciences"/>
    <n v="1"/>
    <n v="1538"/>
    <s v="Female"/>
    <x v="0"/>
    <x v="8"/>
    <s v="Married"/>
    <n v="97130"/>
    <n v="1"/>
    <s v="Y"/>
    <n v="17"/>
    <n v="8"/>
    <n v="0"/>
    <n v="10"/>
    <n v="5"/>
    <n v="10"/>
    <n v="8"/>
    <n v="9"/>
    <n v="3"/>
  </r>
  <r>
    <n v="39"/>
    <s v="30 &amp; Above"/>
    <s v="Age 31 to 40"/>
    <s v="No"/>
    <s v="Travel_Frequently"/>
    <x v="1"/>
    <x v="21"/>
    <n v="4"/>
    <s v="Medical"/>
    <n v="1"/>
    <n v="1539"/>
    <s v="Female"/>
    <x v="0"/>
    <x v="1"/>
    <s v="Married"/>
    <n v="20620"/>
    <n v="1"/>
    <s v="Y"/>
    <n v="13"/>
    <n v="8"/>
    <n v="0"/>
    <n v="21"/>
    <n v="4"/>
    <n v="21"/>
    <n v="13"/>
    <n v="3"/>
    <n v="3"/>
  </r>
  <r>
    <n v="39"/>
    <s v="30 &amp; Above"/>
    <s v="Age 31 to 40"/>
    <s v="Yes"/>
    <s v="Travel_Rarely"/>
    <x v="1"/>
    <x v="7"/>
    <n v="1"/>
    <s v="Medical"/>
    <n v="1"/>
    <n v="1540"/>
    <s v="Female"/>
    <x v="0"/>
    <x v="5"/>
    <s v="Married"/>
    <n v="42840"/>
    <n v="4"/>
    <s v="Y"/>
    <n v="17"/>
    <n v="8"/>
    <n v="1"/>
    <n v="12"/>
    <n v="0"/>
    <n v="1"/>
    <n v="0"/>
    <n v="0"/>
    <n v="2"/>
  </r>
  <r>
    <n v="33"/>
    <s v="30 &amp; Above"/>
    <s v="Age 31 to 40"/>
    <s v="No"/>
    <s v="Travel_Frequently"/>
    <x v="0"/>
    <x v="12"/>
    <n v="2"/>
    <s v="Life Sciences"/>
    <n v="1"/>
    <n v="1541"/>
    <s v="Male"/>
    <x v="1"/>
    <x v="1"/>
    <s v="Single"/>
    <n v="47880"/>
    <n v="3"/>
    <s v="Y"/>
    <n v="11"/>
    <n v="8"/>
    <n v="1"/>
    <n v="9"/>
    <n v="0"/>
    <n v="7"/>
    <n v="0"/>
    <n v="1"/>
    <n v="2"/>
  </r>
  <r>
    <n v="47"/>
    <s v="30 &amp; Above"/>
    <s v="Age 41 to 50"/>
    <s v="No"/>
    <s v="Travel_Rarely"/>
    <x v="1"/>
    <x v="12"/>
    <n v="3"/>
    <s v="Life Sciences"/>
    <n v="1"/>
    <n v="1542"/>
    <s v="Female"/>
    <x v="3"/>
    <x v="0"/>
    <s v="Married"/>
    <n v="59060"/>
    <n v="4"/>
    <s v="Y"/>
    <n v="23"/>
    <n v="8"/>
    <n v="0"/>
    <n v="21"/>
    <n v="4"/>
    <n v="3"/>
    <n v="1"/>
    <n v="1"/>
    <n v="3"/>
  </r>
  <r>
    <n v="43"/>
    <s v="30 &amp; Above"/>
    <s v="Age 41 to 50"/>
    <s v="No"/>
    <s v="Travel_Frequently"/>
    <x v="1"/>
    <x v="10"/>
    <n v="3"/>
    <s v="Medical"/>
    <n v="1"/>
    <n v="1543"/>
    <s v="Female"/>
    <x v="4"/>
    <x v="4"/>
    <s v="Divorced"/>
    <n v="38860"/>
    <n v="1"/>
    <s v="Y"/>
    <n v="17"/>
    <n v="8"/>
    <n v="2"/>
    <n v="9"/>
    <n v="2"/>
    <n v="9"/>
    <n v="0"/>
    <n v="0"/>
    <n v="4"/>
  </r>
  <r>
    <n v="27"/>
    <s v="Below 30"/>
    <s v="Age 21 to 30"/>
    <s v="No"/>
    <s v="Non-Travel"/>
    <x v="1"/>
    <x v="3"/>
    <n v="3"/>
    <s v="Life Sciences"/>
    <n v="1"/>
    <n v="1544"/>
    <s v="Male"/>
    <x v="0"/>
    <x v="4"/>
    <s v="Married"/>
    <n v="168230"/>
    <n v="0"/>
    <s v="Y"/>
    <n v="17"/>
    <n v="8"/>
    <n v="0"/>
    <n v="6"/>
    <n v="3"/>
    <n v="5"/>
    <n v="1"/>
    <n v="4"/>
    <n v="3"/>
  </r>
  <r>
    <n v="54"/>
    <s v="30 &amp; Above"/>
    <s v="Age 51 to 60"/>
    <s v="No"/>
    <s v="Travel_Frequently"/>
    <x v="1"/>
    <x v="7"/>
    <n v="4"/>
    <s v="Life Sciences"/>
    <n v="1"/>
    <n v="1545"/>
    <s v="Male"/>
    <x v="3"/>
    <x v="1"/>
    <s v="Single"/>
    <n v="29330"/>
    <n v="3"/>
    <s v="Y"/>
    <n v="12"/>
    <n v="8"/>
    <n v="2"/>
    <n v="20"/>
    <n v="2"/>
    <n v="4"/>
    <n v="0"/>
    <n v="3"/>
    <n v="2"/>
  </r>
  <r>
    <n v="43"/>
    <s v="30 &amp; Above"/>
    <s v="Age 41 to 50"/>
    <s v="No"/>
    <s v="Travel_Rarely"/>
    <x v="1"/>
    <x v="8"/>
    <n v="2"/>
    <s v="Life Sciences"/>
    <n v="1"/>
    <n v="1546"/>
    <s v="Female"/>
    <x v="3"/>
    <x v="8"/>
    <s v="Married"/>
    <n v="65000"/>
    <n v="8"/>
    <s v="Y"/>
    <n v="23"/>
    <n v="8"/>
    <n v="0"/>
    <n v="10"/>
    <n v="3"/>
    <n v="1"/>
    <n v="0"/>
    <n v="0"/>
    <n v="2"/>
  </r>
  <r>
    <n v="45"/>
    <s v="30 &amp; Above"/>
    <s v="Age 41 to 50"/>
    <s v="No"/>
    <s v="Travel_Rarely"/>
    <x v="0"/>
    <x v="11"/>
    <n v="1"/>
    <s v="Marketing"/>
    <n v="1"/>
    <n v="1547"/>
    <s v="Female"/>
    <x v="0"/>
    <x v="2"/>
    <s v="Married"/>
    <n v="171740"/>
    <n v="9"/>
    <s v="Y"/>
    <n v="14"/>
    <n v="8"/>
    <n v="1"/>
    <n v="12"/>
    <n v="6"/>
    <n v="10"/>
    <n v="9"/>
    <n v="8"/>
    <n v="3"/>
  </r>
  <r>
    <n v="40"/>
    <s v="30 &amp; Above"/>
    <s v="Age 31 to 40"/>
    <s v="No"/>
    <s v="Travel_Rarely"/>
    <x v="1"/>
    <x v="3"/>
    <n v="4"/>
    <s v="Other"/>
    <n v="1"/>
    <n v="1548"/>
    <s v="Male"/>
    <x v="1"/>
    <x v="1"/>
    <s v="Married"/>
    <n v="50330"/>
    <n v="2"/>
    <s v="Y"/>
    <n v="14"/>
    <n v="8"/>
    <n v="2"/>
    <n v="6"/>
    <n v="6"/>
    <n v="4"/>
    <n v="0"/>
    <n v="2"/>
    <n v="2"/>
  </r>
  <r>
    <n v="29"/>
    <s v="Below 30"/>
    <s v="Age 21 to 30"/>
    <s v="Yes"/>
    <s v="Travel_Rarely"/>
    <x v="1"/>
    <x v="17"/>
    <n v="3"/>
    <s v="Medical"/>
    <n v="1"/>
    <n v="1549"/>
    <s v="Female"/>
    <x v="0"/>
    <x v="1"/>
    <s v="Married"/>
    <n v="23070"/>
    <n v="1"/>
    <s v="Y"/>
    <n v="13"/>
    <n v="8"/>
    <n v="1"/>
    <n v="7"/>
    <n v="0"/>
    <n v="7"/>
    <n v="0"/>
    <n v="7"/>
    <n v="2"/>
  </r>
  <r>
    <n v="29"/>
    <s v="Below 30"/>
    <s v="Age 21 to 30"/>
    <s v="No"/>
    <s v="Travel_Rarely"/>
    <x v="2"/>
    <x v="4"/>
    <n v="3"/>
    <s v="Medical"/>
    <n v="1"/>
    <n v="1550"/>
    <s v="Male"/>
    <x v="2"/>
    <x v="7"/>
    <s v="Single"/>
    <n v="25870"/>
    <n v="0"/>
    <s v="Y"/>
    <n v="22"/>
    <n v="8"/>
    <n v="2"/>
    <n v="4"/>
    <n v="3"/>
    <n v="3"/>
    <n v="2"/>
    <n v="2"/>
    <n v="3"/>
  </r>
  <r>
    <n v="30"/>
    <s v="30 &amp; Above"/>
    <s v="Age 21 to 30"/>
    <s v="No"/>
    <s v="Travel_Rarely"/>
    <x v="1"/>
    <x v="1"/>
    <n v="3"/>
    <s v="Life Sciences"/>
    <n v="1"/>
    <n v="1551"/>
    <s v="Male"/>
    <x v="3"/>
    <x v="1"/>
    <s v="Divorced"/>
    <n v="55070"/>
    <n v="1"/>
    <s v="Y"/>
    <n v="12"/>
    <n v="8"/>
    <n v="2"/>
    <n v="10"/>
    <n v="2"/>
    <n v="10"/>
    <n v="1"/>
    <n v="2"/>
    <n v="3"/>
  </r>
  <r>
    <n v="27"/>
    <s v="Below 30"/>
    <s v="Age 21 to 30"/>
    <s v="No"/>
    <s v="Travel_Rarely"/>
    <x v="1"/>
    <x v="5"/>
    <n v="2"/>
    <s v="Medical"/>
    <n v="1"/>
    <n v="1552"/>
    <s v="Male"/>
    <x v="0"/>
    <x v="8"/>
    <s v="Married"/>
    <n v="43930"/>
    <n v="1"/>
    <s v="Y"/>
    <n v="18"/>
    <n v="8"/>
    <n v="1"/>
    <n v="8"/>
    <n v="2"/>
    <n v="8"/>
    <n v="0"/>
    <n v="7"/>
    <n v="3"/>
  </r>
  <r>
    <n v="37"/>
    <s v="30 &amp; Above"/>
    <s v="Age 31 to 40"/>
    <s v="No"/>
    <s v="Travel_Rarely"/>
    <x v="0"/>
    <x v="7"/>
    <n v="4"/>
    <s v="Life Sciences"/>
    <n v="1"/>
    <n v="1553"/>
    <s v="Male"/>
    <x v="3"/>
    <x v="0"/>
    <s v="Divorced"/>
    <n v="133480"/>
    <n v="7"/>
    <s v="Y"/>
    <n v="14"/>
    <n v="8"/>
    <n v="0"/>
    <n v="8"/>
    <n v="4"/>
    <n v="6"/>
    <n v="0"/>
    <n v="4"/>
    <n v="2"/>
  </r>
  <r>
    <n v="38"/>
    <s v="30 &amp; Above"/>
    <s v="Age 31 to 40"/>
    <s v="No"/>
    <s v="Travel_Rarely"/>
    <x v="1"/>
    <x v="9"/>
    <n v="4"/>
    <s v="Medical"/>
    <n v="1"/>
    <n v="1554"/>
    <s v="Male"/>
    <x v="0"/>
    <x v="5"/>
    <s v="Divorced"/>
    <n v="65830"/>
    <n v="0"/>
    <s v="Y"/>
    <n v="12"/>
    <n v="8"/>
    <n v="0"/>
    <n v="12"/>
    <n v="1"/>
    <n v="11"/>
    <n v="2"/>
    <n v="9"/>
    <n v="3"/>
  </r>
  <r>
    <n v="31"/>
    <s v="30 &amp; Above"/>
    <s v="Age 31 to 40"/>
    <s v="No"/>
    <s v="Travel_Rarely"/>
    <x v="1"/>
    <x v="0"/>
    <n v="3"/>
    <s v="Medical"/>
    <n v="1"/>
    <n v="1555"/>
    <s v="Female"/>
    <x v="2"/>
    <x v="8"/>
    <s v="Single"/>
    <n v="81030"/>
    <n v="1"/>
    <s v="Y"/>
    <n v="15"/>
    <n v="8"/>
    <n v="1"/>
    <n v="11"/>
    <n v="5"/>
    <n v="11"/>
    <n v="4"/>
    <n v="10"/>
    <n v="2"/>
  </r>
  <r>
    <n v="29"/>
    <s v="Below 30"/>
    <s v="Age 21 to 30"/>
    <s v="No"/>
    <s v="Travel_Rarely"/>
    <x v="1"/>
    <x v="11"/>
    <n v="4"/>
    <s v="Life Sciences"/>
    <n v="1"/>
    <n v="1556"/>
    <s v="Male"/>
    <x v="2"/>
    <x v="2"/>
    <s v="Divorced"/>
    <n v="39780"/>
    <n v="1"/>
    <s v="Y"/>
    <n v="11"/>
    <n v="8"/>
    <n v="0"/>
    <n v="7"/>
    <n v="0"/>
    <n v="7"/>
    <n v="1"/>
    <n v="7"/>
    <n v="3"/>
  </r>
  <r>
    <n v="35"/>
    <s v="30 &amp; Above"/>
    <s v="Age 31 to 40"/>
    <s v="No"/>
    <s v="Travel_Rarely"/>
    <x v="0"/>
    <x v="13"/>
    <n v="2"/>
    <s v="Technical Degree"/>
    <n v="1"/>
    <n v="1557"/>
    <s v="Male"/>
    <x v="2"/>
    <x v="8"/>
    <s v="Single"/>
    <n v="25440"/>
    <n v="0"/>
    <s v="Y"/>
    <n v="13"/>
    <n v="8"/>
    <n v="1"/>
    <n v="17"/>
    <n v="3"/>
    <n v="16"/>
    <n v="0"/>
    <n v="13"/>
    <n v="3"/>
  </r>
  <r>
    <n v="23"/>
    <s v="Below 30"/>
    <s v="Age 21 to 30"/>
    <s v="No"/>
    <s v="Travel_Rarely"/>
    <x v="1"/>
    <x v="16"/>
    <n v="4"/>
    <s v="Life Sciences"/>
    <n v="1"/>
    <n v="1558"/>
    <s v="Male"/>
    <x v="0"/>
    <x v="6"/>
    <s v="Divorced"/>
    <n v="53990"/>
    <n v="1"/>
    <s v="Y"/>
    <n v="23"/>
    <n v="8"/>
    <n v="0"/>
    <n v="4"/>
    <n v="2"/>
    <n v="4"/>
    <n v="0"/>
    <n v="2"/>
    <n v="2"/>
  </r>
  <r>
    <n v="41"/>
    <s v="30 &amp; Above"/>
    <s v="Age 41 to 50"/>
    <s v="No"/>
    <s v="Travel_Rarely"/>
    <x v="1"/>
    <x v="14"/>
    <n v="2"/>
    <s v="Life Sciences"/>
    <n v="1"/>
    <n v="1559"/>
    <s v="Female"/>
    <x v="0"/>
    <x v="5"/>
    <s v="Single"/>
    <n v="54870"/>
    <n v="6"/>
    <s v="Y"/>
    <n v="19"/>
    <n v="8"/>
    <n v="2"/>
    <n v="8"/>
    <n v="0"/>
    <n v="5"/>
    <n v="1"/>
    <n v="2"/>
    <n v="3"/>
  </r>
  <r>
    <n v="47"/>
    <s v="30 &amp; Above"/>
    <s v="Age 41 to 50"/>
    <s v="No"/>
    <s v="Travel_Frequently"/>
    <x v="0"/>
    <x v="7"/>
    <n v="3"/>
    <s v="Medical"/>
    <n v="1"/>
    <n v="1560"/>
    <s v="Female"/>
    <x v="3"/>
    <x v="5"/>
    <s v="Single"/>
    <n v="68340"/>
    <n v="3"/>
    <s v="Y"/>
    <n v="16"/>
    <n v="8"/>
    <n v="1"/>
    <n v="5"/>
    <n v="2"/>
    <n v="0"/>
    <n v="0"/>
    <n v="0"/>
    <n v="3"/>
  </r>
  <r>
    <n v="42"/>
    <s v="30 &amp; Above"/>
    <s v="Age 41 to 50"/>
    <s v="No"/>
    <s v="Travel_Rarely"/>
    <x v="1"/>
    <x v="11"/>
    <n v="4"/>
    <s v="Life Sciences"/>
    <n v="1"/>
    <n v="1561"/>
    <s v="Male"/>
    <x v="0"/>
    <x v="8"/>
    <s v="Single"/>
    <n v="10910"/>
    <n v="2"/>
    <s v="Y"/>
    <n v="22"/>
    <n v="8"/>
    <n v="0"/>
    <n v="16"/>
    <n v="0"/>
    <n v="1"/>
    <n v="0"/>
    <n v="0"/>
    <n v="3"/>
  </r>
  <r>
    <n v="29"/>
    <s v="Below 30"/>
    <s v="Age 21 to 30"/>
    <s v="No"/>
    <s v="Non-Travel"/>
    <x v="0"/>
    <x v="22"/>
    <n v="4"/>
    <s v="Marketing"/>
    <n v="1"/>
    <n v="1562"/>
    <s v="Male"/>
    <x v="3"/>
    <x v="3"/>
    <s v="Married"/>
    <n v="57360"/>
    <n v="1"/>
    <s v="Y"/>
    <n v="22"/>
    <n v="8"/>
    <n v="0"/>
    <n v="4"/>
    <n v="1"/>
    <n v="4"/>
    <n v="0"/>
    <n v="2"/>
    <n v="2"/>
  </r>
  <r>
    <n v="42"/>
    <s v="30 &amp; Above"/>
    <s v="Age 41 to 50"/>
    <s v="No"/>
    <s v="Travel_Rarely"/>
    <x v="0"/>
    <x v="8"/>
    <n v="4"/>
    <s v="Medical"/>
    <n v="1"/>
    <n v="1563"/>
    <s v="Male"/>
    <x v="2"/>
    <x v="1"/>
    <s v="Divorced"/>
    <n v="22260"/>
    <n v="0"/>
    <s v="Y"/>
    <n v="12"/>
    <n v="8"/>
    <n v="1"/>
    <n v="4"/>
    <n v="3"/>
    <n v="3"/>
    <n v="1"/>
    <n v="0"/>
    <n v="3"/>
  </r>
  <r>
    <n v="32"/>
    <s v="30 &amp; Above"/>
    <s v="Age 31 to 40"/>
    <s v="No"/>
    <s v="Travel_Rarely"/>
    <x v="1"/>
    <x v="3"/>
    <n v="3"/>
    <s v="Medical"/>
    <n v="1"/>
    <n v="1564"/>
    <s v="Male"/>
    <x v="3"/>
    <x v="1"/>
    <s v="Married"/>
    <n v="57470"/>
    <n v="1"/>
    <s v="Y"/>
    <n v="13"/>
    <n v="8"/>
    <n v="0"/>
    <n v="8"/>
    <n v="0"/>
    <n v="8"/>
    <n v="0"/>
    <n v="7"/>
    <n v="3"/>
  </r>
  <r>
    <n v="48"/>
    <s v="30 &amp; Above"/>
    <s v="Age 41 to 50"/>
    <s v="No"/>
    <s v="Travel_Rarely"/>
    <x v="0"/>
    <x v="19"/>
    <n v="4"/>
    <s v="Medical"/>
    <n v="1"/>
    <n v="1565"/>
    <s v="Male"/>
    <x v="1"/>
    <x v="2"/>
    <s v="Married"/>
    <n v="98540"/>
    <n v="3"/>
    <s v="Y"/>
    <n v="16"/>
    <n v="8"/>
    <n v="1"/>
    <n v="15"/>
    <n v="2"/>
    <n v="0"/>
    <n v="0"/>
    <n v="0"/>
    <n v="1"/>
  </r>
  <r>
    <n v="37"/>
    <s v="30 &amp; Above"/>
    <s v="Age 31 to 40"/>
    <s v="No"/>
    <s v="Travel_Rarely"/>
    <x v="1"/>
    <x v="4"/>
    <n v="5"/>
    <s v="Technical Degree"/>
    <n v="1"/>
    <n v="1566"/>
    <s v="Male"/>
    <x v="3"/>
    <x v="6"/>
    <s v="Divorced"/>
    <n v="54670"/>
    <n v="4"/>
    <s v="Y"/>
    <n v="12"/>
    <n v="8"/>
    <n v="0"/>
    <n v="13"/>
    <n v="2"/>
    <n v="7"/>
    <n v="6"/>
    <n v="7"/>
    <n v="3"/>
  </r>
  <r>
    <n v="30"/>
    <s v="30 &amp; Above"/>
    <s v="Age 21 to 30"/>
    <s v="No"/>
    <s v="Non-Travel"/>
    <x v="0"/>
    <x v="23"/>
    <n v="4"/>
    <s v="Other"/>
    <n v="1"/>
    <n v="1567"/>
    <s v="Male"/>
    <x v="0"/>
    <x v="0"/>
    <s v="Married"/>
    <n v="53800"/>
    <n v="7"/>
    <s v="Y"/>
    <n v="21"/>
    <n v="8"/>
    <n v="1"/>
    <n v="4"/>
    <n v="0"/>
    <n v="2"/>
    <n v="2"/>
    <n v="2"/>
    <n v="4"/>
  </r>
  <r>
    <n v="26"/>
    <s v="Below 30"/>
    <s v="Age 21 to 30"/>
    <s v="No"/>
    <s v="Travel_Rarely"/>
    <x v="0"/>
    <x v="9"/>
    <n v="3"/>
    <s v="Medical"/>
    <n v="1"/>
    <n v="1568"/>
    <s v="Female"/>
    <x v="4"/>
    <x v="5"/>
    <s v="Married"/>
    <n v="51510"/>
    <n v="1"/>
    <s v="Y"/>
    <n v="15"/>
    <n v="8"/>
    <n v="3"/>
    <n v="8"/>
    <n v="3"/>
    <n v="8"/>
    <n v="7"/>
    <n v="7"/>
    <n v="3"/>
  </r>
  <r>
    <n v="42"/>
    <s v="30 &amp; Above"/>
    <s v="Age 41 to 50"/>
    <s v="No"/>
    <s v="Travel_Rarely"/>
    <x v="0"/>
    <x v="3"/>
    <n v="2"/>
    <s v="Medical"/>
    <n v="1"/>
    <n v="1569"/>
    <s v="Female"/>
    <x v="0"/>
    <x v="5"/>
    <s v="Single"/>
    <n v="21330"/>
    <n v="3"/>
    <s v="Y"/>
    <n v="13"/>
    <n v="8"/>
    <n v="2"/>
    <n v="14"/>
    <n v="2"/>
    <n v="1"/>
    <n v="0"/>
    <n v="0"/>
    <n v="3"/>
  </r>
  <r>
    <n v="21"/>
    <s v="Below 30"/>
    <s v="Age 21 to 30"/>
    <s v="Yes"/>
    <s v="Travel_Frequently"/>
    <x v="1"/>
    <x v="14"/>
    <n v="3"/>
    <s v="Medical"/>
    <n v="1"/>
    <n v="1570"/>
    <s v="Female"/>
    <x v="1"/>
    <x v="6"/>
    <s v="Single"/>
    <n v="178750"/>
    <n v="1"/>
    <s v="Y"/>
    <n v="12"/>
    <n v="8"/>
    <n v="0"/>
    <n v="3"/>
    <n v="5"/>
    <n v="3"/>
    <n v="1"/>
    <n v="2"/>
    <n v="3"/>
  </r>
  <r>
    <n v="36"/>
    <s v="30 &amp; Above"/>
    <s v="Age 31 to 40"/>
    <s v="No"/>
    <s v="Non-Travel"/>
    <x v="2"/>
    <x v="9"/>
    <n v="3"/>
    <s v="Human Resources"/>
    <n v="1"/>
    <n v="1571"/>
    <s v="Male"/>
    <x v="3"/>
    <x v="5"/>
    <s v="Single"/>
    <n v="24320"/>
    <n v="4"/>
    <s v="Y"/>
    <n v="22"/>
    <n v="8"/>
    <n v="0"/>
    <n v="7"/>
    <n v="4"/>
    <n v="1"/>
    <n v="0"/>
    <n v="0"/>
    <n v="3"/>
  </r>
  <r>
    <n v="36"/>
    <s v="30 &amp; Above"/>
    <s v="Age 31 to 40"/>
    <s v="No"/>
    <s v="Travel_Frequently"/>
    <x v="1"/>
    <x v="0"/>
    <n v="3"/>
    <s v="Life Sciences"/>
    <n v="1"/>
    <n v="1572"/>
    <s v="Female"/>
    <x v="3"/>
    <x v="1"/>
    <s v="Married"/>
    <n v="47710"/>
    <n v="4"/>
    <s v="Y"/>
    <n v="13"/>
    <n v="8"/>
    <n v="1"/>
    <n v="16"/>
    <n v="2"/>
    <n v="13"/>
    <n v="1"/>
    <n v="12"/>
    <n v="3"/>
  </r>
  <r>
    <n v="57"/>
    <s v="30 &amp; Above"/>
    <s v="Age 51 to 60"/>
    <s v="No"/>
    <s v="Travel_Rarely"/>
    <x v="1"/>
    <x v="24"/>
    <n v="4"/>
    <s v="Life Sciences"/>
    <n v="1"/>
    <n v="1573"/>
    <s v="Male"/>
    <x v="4"/>
    <x v="1"/>
    <s v="Married"/>
    <n v="191610"/>
    <n v="2"/>
    <s v="Y"/>
    <n v="18"/>
    <n v="8"/>
    <n v="0"/>
    <n v="15"/>
    <n v="2"/>
    <n v="3"/>
    <n v="1"/>
    <n v="2"/>
    <n v="3"/>
  </r>
  <r>
    <n v="40"/>
    <s v="30 &amp; Above"/>
    <s v="Age 31 to 40"/>
    <s v="No"/>
    <s v="Travel_Rarely"/>
    <x v="1"/>
    <x v="4"/>
    <n v="3"/>
    <s v="Other"/>
    <n v="1"/>
    <n v="1574"/>
    <s v="Male"/>
    <x v="3"/>
    <x v="2"/>
    <s v="Married"/>
    <n v="50870"/>
    <n v="3"/>
    <s v="Y"/>
    <n v="14"/>
    <n v="8"/>
    <n v="1"/>
    <n v="10"/>
    <n v="3"/>
    <n v="7"/>
    <n v="1"/>
    <n v="7"/>
    <n v="3"/>
  </r>
  <r>
    <n v="21"/>
    <s v="Below 30"/>
    <s v="Age 21 to 30"/>
    <s v="No"/>
    <s v="Non-Travel"/>
    <x v="1"/>
    <x v="7"/>
    <n v="5"/>
    <s v="Life Sciences"/>
    <n v="1"/>
    <n v="1575"/>
    <s v="Female"/>
    <x v="3"/>
    <x v="8"/>
    <s v="Single"/>
    <n v="28630"/>
    <n v="1"/>
    <s v="Y"/>
    <n v="14"/>
    <n v="8"/>
    <n v="0"/>
    <n v="3"/>
    <n v="2"/>
    <n v="3"/>
    <n v="2"/>
    <n v="2"/>
    <n v="2"/>
  </r>
  <r>
    <n v="33"/>
    <s v="30 &amp; Above"/>
    <s v="Age 31 to 40"/>
    <s v="Yes"/>
    <s v="Travel_Rarely"/>
    <x v="2"/>
    <x v="9"/>
    <n v="2"/>
    <s v="Human Resources"/>
    <n v="1"/>
    <n v="1576"/>
    <s v="Female"/>
    <x v="4"/>
    <x v="8"/>
    <s v="Single"/>
    <n v="55610"/>
    <n v="1"/>
    <s v="Y"/>
    <n v="21"/>
    <n v="8"/>
    <n v="1"/>
    <n v="1"/>
    <n v="3"/>
    <n v="1"/>
    <n v="0"/>
    <n v="0"/>
    <n v="3"/>
  </r>
  <r>
    <n v="37"/>
    <s v="30 &amp; Above"/>
    <s v="Age 31 to 40"/>
    <s v="No"/>
    <s v="Travel_Rarely"/>
    <x v="1"/>
    <x v="15"/>
    <n v="3"/>
    <s v="Life Sciences"/>
    <n v="1"/>
    <n v="1577"/>
    <s v="Male"/>
    <x v="1"/>
    <x v="1"/>
    <s v="Married"/>
    <n v="21440"/>
    <n v="6"/>
    <s v="Y"/>
    <n v="19"/>
    <n v="8"/>
    <n v="0"/>
    <n v="17"/>
    <n v="3"/>
    <n v="5"/>
    <n v="0"/>
    <n v="3"/>
    <n v="3"/>
  </r>
  <r>
    <n v="46"/>
    <s v="30 &amp; Above"/>
    <s v="Age 41 to 50"/>
    <s v="No"/>
    <s v="Non-Travel"/>
    <x v="0"/>
    <x v="3"/>
    <n v="4"/>
    <s v="Marketing"/>
    <n v="1"/>
    <n v="1578"/>
    <s v="Female"/>
    <x v="3"/>
    <x v="5"/>
    <s v="Married"/>
    <n v="30650"/>
    <n v="2"/>
    <s v="Y"/>
    <n v="11"/>
    <n v="8"/>
    <n v="0"/>
    <n v="7"/>
    <n v="3"/>
    <n v="1"/>
    <n v="0"/>
    <n v="0"/>
    <n v="4"/>
  </r>
  <r>
    <n v="41"/>
    <s v="30 &amp; Above"/>
    <s v="Age 41 to 50"/>
    <s v="Yes"/>
    <s v="Travel_Frequently"/>
    <x v="1"/>
    <x v="13"/>
    <n v="1"/>
    <s v="Medical"/>
    <n v="1"/>
    <n v="1579"/>
    <s v="Female"/>
    <x v="0"/>
    <x v="1"/>
    <s v="Single"/>
    <n v="28100"/>
    <n v="1"/>
    <s v="Y"/>
    <n v="11"/>
    <n v="8"/>
    <n v="0"/>
    <n v="8"/>
    <n v="3"/>
    <n v="8"/>
    <n v="7"/>
    <n v="7"/>
    <n v="3"/>
  </r>
  <r>
    <n v="50"/>
    <s v="30 &amp; Above"/>
    <s v="Age 41 to 50"/>
    <s v="No"/>
    <s v="Travel_Rarely"/>
    <x v="1"/>
    <x v="14"/>
    <n v="3"/>
    <s v="Medical"/>
    <n v="1"/>
    <n v="1580"/>
    <s v="Female"/>
    <x v="2"/>
    <x v="5"/>
    <s v="Single"/>
    <n v="98880"/>
    <n v="6"/>
    <s v="Y"/>
    <n v="15"/>
    <n v="8"/>
    <n v="0"/>
    <n v="20"/>
    <n v="2"/>
    <n v="4"/>
    <n v="1"/>
    <n v="3"/>
    <n v="3"/>
  </r>
  <r>
    <n v="40"/>
    <s v="30 &amp; Above"/>
    <s v="Age 31 to 40"/>
    <s v="Yes"/>
    <s v="Travel_Rarely"/>
    <x v="1"/>
    <x v="4"/>
    <n v="3"/>
    <s v="Medical"/>
    <n v="1"/>
    <n v="1581"/>
    <s v="Female"/>
    <x v="0"/>
    <x v="0"/>
    <s v="Married"/>
    <n v="86280"/>
    <n v="2"/>
    <s v="Y"/>
    <n v="20"/>
    <n v="8"/>
    <n v="0"/>
    <n v="8"/>
    <n v="2"/>
    <n v="6"/>
    <n v="1"/>
    <n v="0"/>
    <n v="3"/>
  </r>
  <r>
    <n v="31"/>
    <s v="30 &amp; Above"/>
    <s v="Age 31 to 40"/>
    <s v="No"/>
    <s v="Travel_Rarely"/>
    <x v="1"/>
    <x v="7"/>
    <n v="3"/>
    <s v="Life Sciences"/>
    <n v="1"/>
    <n v="1582"/>
    <s v="Male"/>
    <x v="1"/>
    <x v="3"/>
    <s v="Single"/>
    <n v="28670"/>
    <n v="0"/>
    <s v="Y"/>
    <n v="24"/>
    <n v="8"/>
    <n v="0"/>
    <n v="3"/>
    <n v="5"/>
    <n v="2"/>
    <n v="2"/>
    <n v="2"/>
    <n v="3"/>
  </r>
  <r>
    <n v="21"/>
    <s v="Below 30"/>
    <s v="Age 21 to 30"/>
    <s v="Yes"/>
    <s v="Travel_Rarely"/>
    <x v="2"/>
    <x v="1"/>
    <n v="2"/>
    <s v="Human Resources"/>
    <n v="1"/>
    <n v="1583"/>
    <s v="Male"/>
    <x v="0"/>
    <x v="5"/>
    <s v="Single"/>
    <n v="53730"/>
    <n v="1"/>
    <s v="Y"/>
    <n v="12"/>
    <n v="8"/>
    <n v="1"/>
    <n v="1"/>
    <n v="2"/>
    <n v="1"/>
    <n v="0"/>
    <n v="0"/>
    <n v="3"/>
  </r>
  <r>
    <n v="29"/>
    <s v="Below 30"/>
    <s v="Age 21 to 30"/>
    <s v="No"/>
    <s v="Travel_Rarely"/>
    <x v="1"/>
    <x v="7"/>
    <n v="3"/>
    <s v="Life Sciences"/>
    <n v="1"/>
    <n v="1584"/>
    <s v="Female"/>
    <x v="3"/>
    <x v="4"/>
    <s v="Single"/>
    <n v="66670"/>
    <n v="9"/>
    <s v="Y"/>
    <n v="12"/>
    <n v="8"/>
    <n v="1"/>
    <n v="6"/>
    <n v="6"/>
    <n v="3"/>
    <n v="1"/>
    <n v="2"/>
    <n v="3"/>
  </r>
  <r>
    <n v="35"/>
    <s v="30 &amp; Above"/>
    <s v="Age 31 to 40"/>
    <s v="No"/>
    <s v="Travel_Rarely"/>
    <x v="1"/>
    <x v="17"/>
    <n v="3"/>
    <s v="Life Sciences"/>
    <n v="1"/>
    <n v="1585"/>
    <s v="Female"/>
    <x v="2"/>
    <x v="2"/>
    <s v="Single"/>
    <n v="50030"/>
    <n v="9"/>
    <s v="Y"/>
    <n v="15"/>
    <n v="8"/>
    <n v="0"/>
    <n v="10"/>
    <n v="2"/>
    <n v="1"/>
    <n v="0"/>
    <n v="0"/>
    <n v="3"/>
  </r>
  <r>
    <n v="27"/>
    <s v="Below 30"/>
    <s v="Age 21 to 30"/>
    <s v="No"/>
    <s v="Travel_Rarely"/>
    <x v="0"/>
    <x v="3"/>
    <n v="3"/>
    <s v="Life Sciences"/>
    <n v="1"/>
    <n v="1586"/>
    <s v="Male"/>
    <x v="0"/>
    <x v="2"/>
    <s v="Divorced"/>
    <n v="23670"/>
    <n v="1"/>
    <s v="Y"/>
    <n v="12"/>
    <n v="8"/>
    <n v="1"/>
    <n v="5"/>
    <n v="2"/>
    <n v="5"/>
    <n v="0"/>
    <n v="4"/>
    <n v="3"/>
  </r>
  <r>
    <n v="28"/>
    <s v="Below 30"/>
    <s v="Age 21 to 30"/>
    <s v="No"/>
    <s v="Travel_Rarely"/>
    <x v="1"/>
    <x v="3"/>
    <n v="2"/>
    <s v="Medical"/>
    <n v="1"/>
    <n v="1587"/>
    <s v="Male"/>
    <x v="2"/>
    <x v="8"/>
    <s v="Single"/>
    <n v="28580"/>
    <n v="1"/>
    <s v="Y"/>
    <n v="12"/>
    <n v="8"/>
    <n v="0"/>
    <n v="7"/>
    <n v="2"/>
    <n v="7"/>
    <n v="0"/>
    <n v="7"/>
    <n v="3"/>
  </r>
  <r>
    <n v="49"/>
    <s v="30 &amp; Above"/>
    <s v="Age 41 to 50"/>
    <s v="No"/>
    <s v="Travel_Rarely"/>
    <x v="0"/>
    <x v="3"/>
    <n v="3"/>
    <s v="Technical Degree"/>
    <n v="1"/>
    <n v="1588"/>
    <s v="Male"/>
    <x v="3"/>
    <x v="6"/>
    <s v="Single"/>
    <n v="52040"/>
    <n v="8"/>
    <s v="Y"/>
    <n v="14"/>
    <n v="8"/>
    <n v="1"/>
    <n v="26"/>
    <n v="3"/>
    <n v="5"/>
    <n v="0"/>
    <n v="0"/>
    <n v="3"/>
  </r>
  <r>
    <n v="51"/>
    <s v="30 &amp; Above"/>
    <s v="Age 51 to 60"/>
    <s v="No"/>
    <s v="Travel_Rarely"/>
    <x v="1"/>
    <x v="7"/>
    <n v="2"/>
    <s v="Life Sciences"/>
    <n v="1"/>
    <n v="1589"/>
    <s v="Male"/>
    <x v="0"/>
    <x v="2"/>
    <s v="Married"/>
    <n v="41050"/>
    <n v="4"/>
    <s v="Y"/>
    <n v="22"/>
    <n v="8"/>
    <n v="1"/>
    <n v="18"/>
    <n v="2"/>
    <n v="7"/>
    <n v="0"/>
    <n v="7"/>
    <n v="2"/>
  </r>
  <r>
    <n v="36"/>
    <s v="30 &amp; Above"/>
    <s v="Age 31 to 40"/>
    <s v="No"/>
    <s v="Travel_Rarely"/>
    <x v="0"/>
    <x v="18"/>
    <n v="2"/>
    <s v="Life Sciences"/>
    <n v="1"/>
    <n v="1590"/>
    <s v="Male"/>
    <x v="0"/>
    <x v="2"/>
    <s v="Married"/>
    <n v="96790"/>
    <n v="4"/>
    <s v="Y"/>
    <n v="12"/>
    <n v="8"/>
    <n v="0"/>
    <n v="6"/>
    <n v="1"/>
    <n v="2"/>
    <n v="2"/>
    <n v="2"/>
    <n v="3"/>
  </r>
  <r>
    <n v="34"/>
    <s v="30 &amp; Above"/>
    <s v="Age 31 to 40"/>
    <s v="Yes"/>
    <s v="Non-Travel"/>
    <x v="1"/>
    <x v="8"/>
    <n v="3"/>
    <s v="Life Sciences"/>
    <n v="1"/>
    <n v="1591"/>
    <s v="Male"/>
    <x v="0"/>
    <x v="7"/>
    <s v="Single"/>
    <n v="56170"/>
    <n v="8"/>
    <s v="Y"/>
    <n v="25"/>
    <n v="8"/>
    <n v="1"/>
    <n v="9"/>
    <n v="3"/>
    <n v="5"/>
    <n v="0"/>
    <n v="4"/>
    <n v="2"/>
  </r>
  <r>
    <n v="55"/>
    <s v="30 &amp; Above"/>
    <s v="Age 51 to 60"/>
    <s v="No"/>
    <s v="Travel_Rarely"/>
    <x v="0"/>
    <x v="25"/>
    <n v="3"/>
    <s v="Marketing"/>
    <n v="1"/>
    <n v="1592"/>
    <s v="Male"/>
    <x v="0"/>
    <x v="5"/>
    <s v="Single"/>
    <n v="104480"/>
    <n v="2"/>
    <s v="Y"/>
    <n v="13"/>
    <n v="8"/>
    <n v="0"/>
    <n v="30"/>
    <n v="3"/>
    <n v="5"/>
    <n v="1"/>
    <n v="2"/>
    <n v="3"/>
  </r>
  <r>
    <n v="24"/>
    <s v="Below 30"/>
    <s v="Age 21 to 30"/>
    <s v="No"/>
    <s v="Travel_Rarely"/>
    <x v="1"/>
    <x v="7"/>
    <n v="3"/>
    <s v="Life Sciences"/>
    <n v="1"/>
    <n v="1593"/>
    <s v="Female"/>
    <x v="4"/>
    <x v="8"/>
    <s v="Divorced"/>
    <n v="28970"/>
    <n v="1"/>
    <s v="Y"/>
    <n v="18"/>
    <n v="8"/>
    <n v="3"/>
    <n v="5"/>
    <n v="4"/>
    <n v="5"/>
    <n v="0"/>
    <n v="3"/>
    <n v="4"/>
  </r>
  <r>
    <n v="30"/>
    <s v="30 &amp; Above"/>
    <s v="Age 21 to 30"/>
    <s v="No"/>
    <s v="Travel_Rarely"/>
    <x v="1"/>
    <x v="11"/>
    <n v="3"/>
    <s v="Life Sciences"/>
    <n v="1"/>
    <n v="1594"/>
    <s v="Female"/>
    <x v="3"/>
    <x v="8"/>
    <s v="Married"/>
    <n v="59680"/>
    <n v="1"/>
    <s v="Y"/>
    <n v="13"/>
    <n v="8"/>
    <n v="0"/>
    <n v="1"/>
    <n v="3"/>
    <n v="1"/>
    <n v="0"/>
    <n v="0"/>
    <n v="3"/>
  </r>
  <r>
    <n v="26"/>
    <s v="Below 30"/>
    <s v="Age 21 to 30"/>
    <s v="Yes"/>
    <s v="Travel_Frequently"/>
    <x v="0"/>
    <x v="10"/>
    <n v="3"/>
    <s v="Life Sciences"/>
    <n v="1"/>
    <n v="1595"/>
    <s v="Male"/>
    <x v="3"/>
    <x v="8"/>
    <s v="Single"/>
    <n v="75100"/>
    <n v="0"/>
    <s v="Y"/>
    <n v="18"/>
    <n v="8"/>
    <n v="3"/>
    <n v="7"/>
    <n v="3"/>
    <n v="6"/>
    <n v="0"/>
    <n v="4"/>
    <n v="3"/>
  </r>
  <r>
    <n v="22"/>
    <s v="Below 30"/>
    <s v="Age 21 to 30"/>
    <s v="No"/>
    <s v="Travel_Rarely"/>
    <x v="1"/>
    <x v="13"/>
    <n v="5"/>
    <s v="Other"/>
    <n v="1"/>
    <n v="1596"/>
    <s v="Male"/>
    <x v="0"/>
    <x v="1"/>
    <s v="Married"/>
    <n v="29910"/>
    <n v="1"/>
    <s v="Y"/>
    <n v="19"/>
    <n v="8"/>
    <n v="2"/>
    <n v="2"/>
    <n v="3"/>
    <n v="2"/>
    <n v="1"/>
    <n v="2"/>
    <n v="3"/>
  </r>
  <r>
    <n v="36"/>
    <s v="30 &amp; Above"/>
    <s v="Age 31 to 40"/>
    <s v="No"/>
    <s v="Travel_Rarely"/>
    <x v="1"/>
    <x v="7"/>
    <n v="3"/>
    <s v="Medical"/>
    <n v="1"/>
    <n v="1597"/>
    <s v="Female"/>
    <x v="4"/>
    <x v="0"/>
    <s v="Married"/>
    <n v="196360"/>
    <n v="1"/>
    <s v="Y"/>
    <n v="12"/>
    <n v="8"/>
    <n v="1"/>
    <n v="10"/>
    <n v="3"/>
    <n v="10"/>
    <n v="9"/>
    <n v="0"/>
    <s v="NA"/>
  </r>
  <r>
    <n v="30"/>
    <s v="30 &amp; Above"/>
    <s v="Age 21 to 30"/>
    <s v="Yes"/>
    <s v="Travel_Frequently"/>
    <x v="0"/>
    <x v="11"/>
    <n v="2"/>
    <s v="Marketing"/>
    <n v="1"/>
    <n v="1598"/>
    <s v="Male"/>
    <x v="2"/>
    <x v="1"/>
    <s v="Single"/>
    <n v="11290"/>
    <n v="9"/>
    <s v="Y"/>
    <n v="19"/>
    <n v="8"/>
    <n v="0"/>
    <n v="3"/>
    <n v="2"/>
    <n v="1"/>
    <n v="0"/>
    <n v="0"/>
    <n v="3"/>
  </r>
  <r>
    <n v="37"/>
    <s v="30 &amp; Above"/>
    <s v="Age 31 to 40"/>
    <s v="No"/>
    <s v="Travel_Rarely"/>
    <x v="1"/>
    <x v="1"/>
    <n v="1"/>
    <s v="Technical Degree"/>
    <n v="1"/>
    <n v="1599"/>
    <s v="Male"/>
    <x v="0"/>
    <x v="2"/>
    <s v="Divorced"/>
    <n v="133410"/>
    <n v="1"/>
    <s v="Y"/>
    <n v="14"/>
    <n v="8"/>
    <n v="1"/>
    <n v="18"/>
    <n v="3"/>
    <n v="18"/>
    <n v="12"/>
    <n v="17"/>
    <n v="2"/>
  </r>
  <r>
    <n v="40"/>
    <s v="30 &amp; Above"/>
    <s v="Age 31 to 40"/>
    <s v="No"/>
    <s v="Travel_Rarely"/>
    <x v="1"/>
    <x v="0"/>
    <n v="2"/>
    <s v="Medical"/>
    <n v="1"/>
    <n v="1600"/>
    <s v="Male"/>
    <x v="2"/>
    <x v="1"/>
    <s v="Divorced"/>
    <n v="43320"/>
    <n v="7"/>
    <s v="Y"/>
    <n v="14"/>
    <n v="8"/>
    <n v="2"/>
    <n v="8"/>
    <n v="3"/>
    <n v="5"/>
    <n v="1"/>
    <n v="3"/>
    <n v="3"/>
  </r>
  <r>
    <n v="42"/>
    <s v="30 &amp; Above"/>
    <s v="Age 41 to 50"/>
    <s v="No"/>
    <s v="Travel_Rarely"/>
    <x v="1"/>
    <x v="3"/>
    <n v="3"/>
    <s v="Medical"/>
    <n v="1"/>
    <n v="1601"/>
    <s v="Female"/>
    <x v="1"/>
    <x v="8"/>
    <s v="Divorced"/>
    <n v="110310"/>
    <n v="3"/>
    <s v="Y"/>
    <n v="12"/>
    <n v="8"/>
    <n v="1"/>
    <n v="8"/>
    <n v="2"/>
    <n v="5"/>
    <n v="1"/>
    <n v="2"/>
    <n v="3"/>
  </r>
  <r>
    <n v="37"/>
    <s v="30 &amp; Above"/>
    <s v="Age 31 to 40"/>
    <s v="No"/>
    <s v="Travel_Rarely"/>
    <x v="0"/>
    <x v="14"/>
    <n v="1"/>
    <s v="Marketing"/>
    <n v="1"/>
    <n v="1602"/>
    <s v="Male"/>
    <x v="2"/>
    <x v="2"/>
    <s v="Single"/>
    <n v="44400"/>
    <n v="2"/>
    <s v="Y"/>
    <n v="11"/>
    <n v="8"/>
    <n v="1"/>
    <n v="18"/>
    <n v="3"/>
    <n v="1"/>
    <n v="0"/>
    <n v="1"/>
    <n v="2"/>
  </r>
  <r>
    <n v="43"/>
    <s v="30 &amp; Above"/>
    <s v="Age 41 to 50"/>
    <s v="No"/>
    <s v="Travel_Rarely"/>
    <x v="0"/>
    <x v="1"/>
    <n v="2"/>
    <s v="Life Sciences"/>
    <n v="1"/>
    <n v="1603"/>
    <s v="Female"/>
    <x v="0"/>
    <x v="2"/>
    <s v="Divorced"/>
    <n v="46170"/>
    <n v="1"/>
    <s v="Y"/>
    <n v="11"/>
    <n v="8"/>
    <n v="0"/>
    <n v="25"/>
    <n v="2"/>
    <n v="25"/>
    <n v="3"/>
    <n v="9"/>
    <n v="3"/>
  </r>
  <r>
    <n v="40"/>
    <s v="30 &amp; Above"/>
    <s v="Age 31 to 40"/>
    <s v="No"/>
    <s v="Travel_Rarely"/>
    <x v="0"/>
    <x v="0"/>
    <n v="2"/>
    <s v="Life Sciences"/>
    <n v="1"/>
    <n v="1604"/>
    <s v="Female"/>
    <x v="0"/>
    <x v="5"/>
    <s v="Married"/>
    <n v="26470"/>
    <n v="6"/>
    <s v="Y"/>
    <n v="13"/>
    <n v="8"/>
    <n v="0"/>
    <n v="20"/>
    <n v="2"/>
    <n v="1"/>
    <n v="0"/>
    <n v="0"/>
    <n v="3"/>
  </r>
  <r>
    <n v="54"/>
    <s v="30 &amp; Above"/>
    <s v="Age 51 to 60"/>
    <s v="No"/>
    <s v="Travel_Rarely"/>
    <x v="2"/>
    <x v="14"/>
    <n v="3"/>
    <s v="Life Sciences"/>
    <n v="1"/>
    <n v="1605"/>
    <s v="Female"/>
    <x v="3"/>
    <x v="6"/>
    <s v="Married"/>
    <n v="63230"/>
    <n v="4"/>
    <s v="Y"/>
    <n v="23"/>
    <n v="8"/>
    <n v="1"/>
    <n v="24"/>
    <n v="2"/>
    <n v="4"/>
    <n v="1"/>
    <n v="2"/>
    <n v="2"/>
  </r>
  <r>
    <n v="34"/>
    <s v="30 &amp; Above"/>
    <s v="Age 31 to 40"/>
    <s v="No"/>
    <s v="Non-Travel"/>
    <x v="1"/>
    <x v="9"/>
    <n v="3"/>
    <s v="Medical"/>
    <n v="1"/>
    <n v="1606"/>
    <s v="Male"/>
    <x v="0"/>
    <x v="5"/>
    <s v="Married"/>
    <n v="56770"/>
    <n v="9"/>
    <s v="Y"/>
    <n v="20"/>
    <n v="8"/>
    <n v="1"/>
    <n v="6"/>
    <n v="3"/>
    <n v="3"/>
    <n v="1"/>
    <n v="2"/>
    <n v="3"/>
  </r>
  <r>
    <n v="31"/>
    <s v="30 &amp; Above"/>
    <s v="Age 31 to 40"/>
    <s v="No"/>
    <s v="Travel_Rarely"/>
    <x v="1"/>
    <x v="1"/>
    <n v="4"/>
    <s v="Life Sciences"/>
    <n v="1"/>
    <n v="1607"/>
    <s v="Male"/>
    <x v="2"/>
    <x v="2"/>
    <s v="Married"/>
    <n v="21870"/>
    <n v="1"/>
    <s v="Y"/>
    <n v="15"/>
    <n v="8"/>
    <n v="1"/>
    <n v="13"/>
    <n v="2"/>
    <n v="13"/>
    <n v="3"/>
    <n v="12"/>
    <n v="1"/>
  </r>
  <r>
    <n v="43"/>
    <s v="30 &amp; Above"/>
    <s v="Age 41 to 50"/>
    <s v="No"/>
    <s v="Travel_Frequently"/>
    <x v="0"/>
    <x v="10"/>
    <n v="3"/>
    <s v="Life Sciences"/>
    <n v="1"/>
    <n v="1608"/>
    <s v="Female"/>
    <x v="0"/>
    <x v="6"/>
    <s v="Married"/>
    <n v="37480"/>
    <n v="7"/>
    <s v="Y"/>
    <n v="14"/>
    <n v="8"/>
    <n v="2"/>
    <n v="8"/>
    <n v="3"/>
    <n v="3"/>
    <n v="1"/>
    <n v="2"/>
    <n v="3"/>
  </r>
  <r>
    <n v="43"/>
    <s v="30 &amp; Above"/>
    <s v="Age 41 to 50"/>
    <s v="No"/>
    <s v="Travel_Rarely"/>
    <x v="0"/>
    <x v="26"/>
    <n v="4"/>
    <s v="Life Sciences"/>
    <n v="1"/>
    <n v="1609"/>
    <s v="Male"/>
    <x v="3"/>
    <x v="7"/>
    <s v="Divorced"/>
    <n v="39770"/>
    <n v="4"/>
    <s v="Y"/>
    <n v="18"/>
    <n v="8"/>
    <n v="1"/>
    <n v="8"/>
    <n v="3"/>
    <n v="5"/>
    <n v="0"/>
    <n v="2"/>
    <n v="3"/>
  </r>
  <r>
    <n v="25"/>
    <s v="Below 30"/>
    <s v="Age 21 to 30"/>
    <s v="No"/>
    <s v="Travel_Rarely"/>
    <x v="2"/>
    <x v="8"/>
    <n v="2"/>
    <s v="Human Resources"/>
    <n v="1"/>
    <n v="1610"/>
    <s v="Male"/>
    <x v="0"/>
    <x v="6"/>
    <s v="Single"/>
    <n v="86330"/>
    <n v="1"/>
    <s v="Y"/>
    <n v="19"/>
    <n v="8"/>
    <n v="1"/>
    <n v="5"/>
    <n v="2"/>
    <n v="5"/>
    <n v="1"/>
    <n v="3"/>
    <n v="3"/>
  </r>
  <r>
    <n v="37"/>
    <s v="30 &amp; Above"/>
    <s v="Age 31 to 40"/>
    <s v="No"/>
    <s v="Non-Travel"/>
    <x v="1"/>
    <x v="7"/>
    <n v="3"/>
    <s v="Medical"/>
    <n v="1"/>
    <n v="1611"/>
    <s v="Male"/>
    <x v="2"/>
    <x v="5"/>
    <s v="Married"/>
    <n v="20080"/>
    <n v="3"/>
    <s v="Y"/>
    <n v="22"/>
    <n v="8"/>
    <n v="0"/>
    <n v="15"/>
    <n v="5"/>
    <n v="13"/>
    <n v="10"/>
    <n v="7"/>
    <n v="3"/>
  </r>
  <r>
    <n v="31"/>
    <s v="30 &amp; Above"/>
    <s v="Age 31 to 40"/>
    <s v="No"/>
    <s v="Travel_Rarely"/>
    <x v="1"/>
    <x v="20"/>
    <n v="1"/>
    <s v="Medical"/>
    <n v="1"/>
    <n v="1612"/>
    <s v="Male"/>
    <x v="2"/>
    <x v="5"/>
    <s v="Married"/>
    <n v="44400"/>
    <n v="1"/>
    <s v="Y"/>
    <n v="13"/>
    <n v="8"/>
    <n v="1"/>
    <n v="4"/>
    <n v="2"/>
    <n v="4"/>
    <n v="3"/>
    <n v="2"/>
    <n v="3"/>
  </r>
  <r>
    <n v="39"/>
    <s v="30 &amp; Above"/>
    <s v="Age 31 to 40"/>
    <s v="No"/>
    <s v="Travel_Frequently"/>
    <x v="1"/>
    <x v="25"/>
    <n v="4"/>
    <s v="Technical Degree"/>
    <n v="1"/>
    <n v="1613"/>
    <s v="Female"/>
    <x v="0"/>
    <x v="2"/>
    <s v="Divorced"/>
    <n v="30670"/>
    <n v="1"/>
    <s v="Y"/>
    <n v="20"/>
    <n v="8"/>
    <n v="1"/>
    <n v="21"/>
    <n v="5"/>
    <n v="21"/>
    <n v="1"/>
    <n v="6"/>
    <n v="3"/>
  </r>
  <r>
    <n v="56"/>
    <s v="30 &amp; Above"/>
    <s v="Age 51 to 60"/>
    <s v="No"/>
    <s v="Travel_Frequently"/>
    <x v="1"/>
    <x v="16"/>
    <n v="4"/>
    <s v="Life Sciences"/>
    <n v="1"/>
    <n v="1614"/>
    <s v="Female"/>
    <x v="2"/>
    <x v="2"/>
    <s v="Married"/>
    <n v="53210"/>
    <n v="9"/>
    <s v="Y"/>
    <n v="14"/>
    <n v="8"/>
    <n v="0"/>
    <n v="36"/>
    <n v="1"/>
    <n v="7"/>
    <n v="7"/>
    <n v="7"/>
    <n v="2"/>
  </r>
  <r>
    <n v="30"/>
    <s v="30 &amp; Above"/>
    <s v="Age 21 to 30"/>
    <s v="No"/>
    <s v="Travel_Rarely"/>
    <x v="0"/>
    <x v="15"/>
    <n v="4"/>
    <s v="Medical"/>
    <n v="1"/>
    <n v="1615"/>
    <s v="Female"/>
    <x v="3"/>
    <x v="6"/>
    <s v="Single"/>
    <n v="54100"/>
    <n v="0"/>
    <s v="Y"/>
    <n v="17"/>
    <n v="8"/>
    <n v="1"/>
    <n v="6"/>
    <n v="2"/>
    <n v="5"/>
    <n v="4"/>
    <n v="4"/>
    <n v="3"/>
  </r>
  <r>
    <n v="41"/>
    <s v="30 &amp; Above"/>
    <s v="Age 41 to 50"/>
    <s v="No"/>
    <s v="Travel_Rarely"/>
    <x v="1"/>
    <x v="8"/>
    <n v="3"/>
    <s v="Technical Degree"/>
    <n v="1"/>
    <n v="1616"/>
    <s v="Female"/>
    <x v="2"/>
    <x v="1"/>
    <s v="Married"/>
    <n v="27820"/>
    <n v="1"/>
    <s v="Y"/>
    <n v="14"/>
    <n v="8"/>
    <n v="0"/>
    <n v="10"/>
    <n v="2"/>
    <n v="10"/>
    <n v="0"/>
    <n v="7"/>
    <n v="3"/>
  </r>
  <r>
    <n v="28"/>
    <s v="Below 30"/>
    <s v="Age 21 to 30"/>
    <s v="No"/>
    <s v="Travel_Rarely"/>
    <x v="1"/>
    <x v="8"/>
    <n v="3"/>
    <s v="Medical"/>
    <n v="1"/>
    <n v="1617"/>
    <s v="Male"/>
    <x v="2"/>
    <x v="0"/>
    <s v="Divorced"/>
    <n v="119570"/>
    <n v="1"/>
    <s v="Y"/>
    <n v="13"/>
    <n v="8"/>
    <n v="0"/>
    <n v="10"/>
    <n v="2"/>
    <n v="10"/>
    <n v="1"/>
    <n v="8"/>
    <n v="3"/>
  </r>
  <r>
    <n v="25"/>
    <s v="Below 30"/>
    <s v="Age 21 to 30"/>
    <s v="Yes"/>
    <s v="Travel_Rarely"/>
    <x v="1"/>
    <x v="15"/>
    <n v="2"/>
    <s v="Life Sciences"/>
    <n v="1"/>
    <n v="1618"/>
    <s v="Female"/>
    <x v="2"/>
    <x v="5"/>
    <s v="Married"/>
    <n v="26600"/>
    <n v="5"/>
    <s v="Y"/>
    <n v="13"/>
    <n v="8"/>
    <n v="0"/>
    <n v="6"/>
    <n v="3"/>
    <n v="2"/>
    <n v="0"/>
    <n v="2"/>
    <n v="3"/>
  </r>
  <r>
    <n v="52"/>
    <s v="30 &amp; Above"/>
    <s v="Age 51 to 60"/>
    <s v="No"/>
    <s v="Travel_Rarely"/>
    <x v="1"/>
    <x v="25"/>
    <n v="2"/>
    <s v="Life Sciences"/>
    <n v="1"/>
    <n v="1619"/>
    <s v="Female"/>
    <x v="3"/>
    <x v="7"/>
    <s v="Married"/>
    <n v="33750"/>
    <n v="2"/>
    <s v="Y"/>
    <n v="21"/>
    <n v="8"/>
    <n v="0"/>
    <n v="28"/>
    <n v="2"/>
    <n v="5"/>
    <n v="0"/>
    <n v="4"/>
    <n v="3"/>
  </r>
  <r>
    <n v="45"/>
    <s v="30 &amp; Above"/>
    <s v="Age 41 to 50"/>
    <s v="No"/>
    <s v="Travel_Rarely"/>
    <x v="1"/>
    <x v="3"/>
    <n v="3"/>
    <s v="Medical"/>
    <n v="1"/>
    <n v="1620"/>
    <s v="Female"/>
    <x v="0"/>
    <x v="2"/>
    <s v="Married"/>
    <n v="50980"/>
    <n v="3"/>
    <s v="Y"/>
    <n v="14"/>
    <n v="8"/>
    <n v="1"/>
    <n v="8"/>
    <n v="4"/>
    <n v="2"/>
    <n v="0"/>
    <n v="2"/>
    <n v="2"/>
  </r>
  <r>
    <n v="52"/>
    <s v="30 &amp; Above"/>
    <s v="Age 51 to 60"/>
    <s v="No"/>
    <s v="Travel_Rarely"/>
    <x v="1"/>
    <x v="27"/>
    <n v="3"/>
    <s v="Medical"/>
    <n v="1"/>
    <n v="1621"/>
    <s v="Male"/>
    <x v="3"/>
    <x v="1"/>
    <s v="Married"/>
    <n v="48780"/>
    <n v="2"/>
    <s v="Y"/>
    <n v="11"/>
    <n v="8"/>
    <n v="1"/>
    <n v="31"/>
    <n v="3"/>
    <n v="5"/>
    <n v="1"/>
    <n v="4"/>
    <n v="1"/>
  </r>
  <r>
    <n v="42"/>
    <s v="30 &amp; Above"/>
    <s v="Age 41 to 50"/>
    <s v="No"/>
    <s v="Travel_Frequently"/>
    <x v="0"/>
    <x v="1"/>
    <n v="3"/>
    <s v="Marketing"/>
    <n v="1"/>
    <n v="1622"/>
    <s v="Female"/>
    <x v="3"/>
    <x v="0"/>
    <s v="Divorced"/>
    <n v="28370"/>
    <n v="2"/>
    <s v="Y"/>
    <n v="13"/>
    <n v="8"/>
    <n v="1"/>
    <n v="19"/>
    <n v="0"/>
    <n v="5"/>
    <n v="0"/>
    <n v="2"/>
    <n v="3"/>
  </r>
  <r>
    <n v="30"/>
    <s v="30 &amp; Above"/>
    <s v="Age 21 to 30"/>
    <s v="No"/>
    <s v="Travel_Rarely"/>
    <x v="0"/>
    <x v="23"/>
    <n v="3"/>
    <s v="Marketing"/>
    <n v="1"/>
    <n v="1623"/>
    <s v="Male"/>
    <x v="0"/>
    <x v="2"/>
    <s v="Single"/>
    <n v="24060"/>
    <n v="2"/>
    <s v="Y"/>
    <n v="20"/>
    <n v="8"/>
    <n v="1"/>
    <n v="11"/>
    <n v="5"/>
    <n v="5"/>
    <n v="0"/>
    <n v="2"/>
    <n v="3"/>
  </r>
  <r>
    <n v="60"/>
    <s v="30 &amp; Above"/>
    <s v="Age 51 to 60"/>
    <s v="No"/>
    <s v="Travel_Rarely"/>
    <x v="1"/>
    <x v="1"/>
    <n v="3"/>
    <s v="Life Sciences"/>
    <n v="1"/>
    <n v="1624"/>
    <s v="Female"/>
    <x v="0"/>
    <x v="6"/>
    <s v="Married"/>
    <n v="22690"/>
    <n v="5"/>
    <s v="Y"/>
    <n v="18"/>
    <n v="8"/>
    <n v="1"/>
    <n v="33"/>
    <n v="4"/>
    <n v="29"/>
    <n v="11"/>
    <n v="10"/>
    <n v="1"/>
  </r>
  <r>
    <n v="46"/>
    <s v="30 &amp; Above"/>
    <s v="Age 41 to 50"/>
    <s v="No"/>
    <s v="Travel_Rarely"/>
    <x v="0"/>
    <x v="21"/>
    <n v="4"/>
    <s v="Marketing"/>
    <n v="1"/>
    <n v="1625"/>
    <s v="Female"/>
    <x v="0"/>
    <x v="2"/>
    <s v="Divorced"/>
    <n v="41080"/>
    <n v="2"/>
    <s v="Y"/>
    <n v="14"/>
    <n v="8"/>
    <n v="0"/>
    <n v="19"/>
    <n v="5"/>
    <n v="10"/>
    <n v="0"/>
    <n v="8"/>
    <n v="2"/>
  </r>
  <r>
    <n v="42"/>
    <s v="30 &amp; Above"/>
    <s v="Age 41 to 50"/>
    <s v="No"/>
    <s v="Travel_Frequently"/>
    <x v="1"/>
    <x v="6"/>
    <n v="4"/>
    <s v="Technical Degree"/>
    <n v="1"/>
    <n v="1626"/>
    <s v="Male"/>
    <x v="1"/>
    <x v="2"/>
    <s v="Married"/>
    <n v="132060"/>
    <n v="0"/>
    <s v="Y"/>
    <n v="13"/>
    <n v="8"/>
    <n v="2"/>
    <n v="7"/>
    <n v="2"/>
    <n v="6"/>
    <n v="0"/>
    <n v="4"/>
    <n v="4"/>
  </r>
  <r>
    <n v="24"/>
    <s v="Below 30"/>
    <s v="Age 21 to 30"/>
    <s v="Yes"/>
    <s v="Travel_Rarely"/>
    <x v="1"/>
    <x v="26"/>
    <n v="2"/>
    <s v="Medical"/>
    <n v="1"/>
    <n v="1627"/>
    <s v="Male"/>
    <x v="0"/>
    <x v="1"/>
    <s v="Single"/>
    <n v="104220"/>
    <n v="1"/>
    <s v="Y"/>
    <n v="17"/>
    <n v="8"/>
    <n v="1"/>
    <n v="6"/>
    <n v="0"/>
    <n v="5"/>
    <n v="1"/>
    <n v="4"/>
    <n v="3"/>
  </r>
  <r>
    <n v="34"/>
    <s v="30 &amp; Above"/>
    <s v="Age 31 to 40"/>
    <s v="Yes"/>
    <s v="Travel_Frequently"/>
    <x v="1"/>
    <x v="15"/>
    <n v="3"/>
    <s v="Medical"/>
    <n v="1"/>
    <n v="1628"/>
    <s v="Male"/>
    <x v="3"/>
    <x v="1"/>
    <s v="Divorced"/>
    <n v="137440"/>
    <n v="0"/>
    <s v="Y"/>
    <n v="20"/>
    <n v="8"/>
    <n v="1"/>
    <n v="3"/>
    <n v="3"/>
    <n v="2"/>
    <n v="1"/>
    <n v="0"/>
    <n v="2"/>
  </r>
  <r>
    <n v="38"/>
    <s v="30 &amp; Above"/>
    <s v="Age 31 to 40"/>
    <s v="No"/>
    <s v="Travel_Frequently"/>
    <x v="0"/>
    <x v="11"/>
    <n v="3"/>
    <s v="Marketing"/>
    <n v="1"/>
    <n v="1629"/>
    <s v="Female"/>
    <x v="3"/>
    <x v="2"/>
    <s v="Married"/>
    <n v="49070"/>
    <n v="1"/>
    <s v="Y"/>
    <n v="11"/>
    <n v="8"/>
    <n v="1"/>
    <n v="1"/>
    <n v="3"/>
    <n v="1"/>
    <n v="0"/>
    <n v="0"/>
    <n v="3"/>
  </r>
  <r>
    <n v="40"/>
    <s v="30 &amp; Above"/>
    <s v="Age 31 to 40"/>
    <s v="No"/>
    <s v="Travel_Rarely"/>
    <x v="0"/>
    <x v="25"/>
    <n v="4"/>
    <s v="Marketing"/>
    <n v="1"/>
    <n v="1630"/>
    <s v="Female"/>
    <x v="0"/>
    <x v="2"/>
    <s v="Married"/>
    <n v="34820"/>
    <n v="0"/>
    <s v="Y"/>
    <n v="18"/>
    <n v="8"/>
    <n v="1"/>
    <n v="21"/>
    <n v="2"/>
    <n v="20"/>
    <n v="1"/>
    <n v="12"/>
    <n v="3"/>
  </r>
  <r>
    <n v="26"/>
    <s v="Below 30"/>
    <s v="Age 21 to 30"/>
    <s v="No"/>
    <s v="Travel_Rarely"/>
    <x v="1"/>
    <x v="11"/>
    <n v="2"/>
    <s v="Medical"/>
    <n v="1"/>
    <n v="1631"/>
    <s v="Female"/>
    <x v="1"/>
    <x v="0"/>
    <s v="Divorced"/>
    <n v="24360"/>
    <n v="1"/>
    <s v="Y"/>
    <n v="24"/>
    <n v="8"/>
    <n v="0"/>
    <n v="3"/>
    <n v="2"/>
    <n v="3"/>
    <n v="0"/>
    <n v="2"/>
    <n v="1"/>
  </r>
  <r>
    <n v="30"/>
    <s v="30 &amp; Above"/>
    <s v="Age 21 to 30"/>
    <s v="No"/>
    <s v="Non-Travel"/>
    <x v="1"/>
    <x v="18"/>
    <n v="3"/>
    <s v="Medical"/>
    <n v="1"/>
    <n v="1632"/>
    <s v="Female"/>
    <x v="3"/>
    <x v="2"/>
    <s v="Married"/>
    <n v="23800"/>
    <n v="4"/>
    <s v="Y"/>
    <n v="18"/>
    <n v="8"/>
    <n v="3"/>
    <n v="9"/>
    <n v="2"/>
    <n v="5"/>
    <n v="1"/>
    <n v="4"/>
    <n v="1"/>
  </r>
  <r>
    <n v="29"/>
    <s v="Below 30"/>
    <s v="Age 21 to 30"/>
    <s v="No"/>
    <s v="Travel_Rarely"/>
    <x v="1"/>
    <x v="4"/>
    <n v="3"/>
    <s v="Medical"/>
    <n v="1"/>
    <n v="1633"/>
    <s v="Female"/>
    <x v="2"/>
    <x v="6"/>
    <s v="Married"/>
    <n v="194310"/>
    <n v="1"/>
    <s v="Y"/>
    <n v="11"/>
    <n v="8"/>
    <n v="0"/>
    <n v="10"/>
    <n v="3"/>
    <n v="10"/>
    <n v="0"/>
    <n v="7"/>
    <n v="3"/>
  </r>
  <r>
    <n v="29"/>
    <s v="Below 30"/>
    <s v="Age 21 to 30"/>
    <s v="Yes"/>
    <s v="Travel_Rarely"/>
    <x v="1"/>
    <x v="21"/>
    <n v="4"/>
    <s v="Life Sciences"/>
    <n v="1"/>
    <n v="1634"/>
    <s v="Male"/>
    <x v="2"/>
    <x v="1"/>
    <s v="Married"/>
    <n v="17900"/>
    <n v="5"/>
    <s v="Y"/>
    <n v="16"/>
    <n v="8"/>
    <n v="1"/>
    <n v="6"/>
    <n v="4"/>
    <n v="2"/>
    <n v="1"/>
    <n v="1"/>
    <n v="4"/>
  </r>
  <r>
    <n v="19"/>
    <s v="Below 30"/>
    <s v="Age 18 to 20"/>
    <s v="Yes"/>
    <s v="Travel_Rarely"/>
    <x v="1"/>
    <x v="12"/>
    <n v="3"/>
    <s v="Medical"/>
    <n v="1"/>
    <n v="1635"/>
    <s v="Male"/>
    <x v="0"/>
    <x v="2"/>
    <s v="Single"/>
    <n v="76440"/>
    <n v="1"/>
    <s v="Y"/>
    <n v="15"/>
    <n v="8"/>
    <n v="2"/>
    <n v="1"/>
    <n v="2"/>
    <n v="1"/>
    <n v="0"/>
    <n v="0"/>
    <n v="4"/>
  </r>
  <r>
    <n v="30"/>
    <s v="30 &amp; Above"/>
    <s v="Age 21 to 30"/>
    <s v="No"/>
    <s v="Non-Travel"/>
    <x v="1"/>
    <x v="3"/>
    <n v="4"/>
    <s v="Life Sciences"/>
    <n v="1"/>
    <n v="1636"/>
    <s v="Female"/>
    <x v="2"/>
    <x v="1"/>
    <s v="Married"/>
    <n v="51310"/>
    <n v="0"/>
    <s v="Y"/>
    <n v="15"/>
    <n v="8"/>
    <n v="1"/>
    <n v="10"/>
    <n v="2"/>
    <n v="9"/>
    <n v="7"/>
    <n v="8"/>
    <n v="3"/>
  </r>
  <r>
    <n v="57"/>
    <s v="30 &amp; Above"/>
    <s v="Age 51 to 60"/>
    <s v="No"/>
    <s v="Travel_Rarely"/>
    <x v="1"/>
    <x v="3"/>
    <n v="2"/>
    <s v="Life Sciences"/>
    <n v="1"/>
    <n v="1637"/>
    <s v="Male"/>
    <x v="1"/>
    <x v="1"/>
    <s v="Divorced"/>
    <n v="63060"/>
    <n v="3"/>
    <s v="Y"/>
    <n v="12"/>
    <n v="8"/>
    <n v="1"/>
    <n v="32"/>
    <n v="3"/>
    <n v="1"/>
    <n v="0"/>
    <n v="0"/>
    <n v="2"/>
  </r>
  <r>
    <n v="50"/>
    <s v="30 &amp; Above"/>
    <s v="Age 41 to 50"/>
    <s v="No"/>
    <s v="Travel_Rarely"/>
    <x v="0"/>
    <x v="1"/>
    <n v="4"/>
    <s v="Life Sciences"/>
    <n v="1"/>
    <n v="1638"/>
    <s v="Female"/>
    <x v="2"/>
    <x v="8"/>
    <s v="Married"/>
    <n v="47870"/>
    <n v="0"/>
    <s v="Y"/>
    <n v="12"/>
    <n v="8"/>
    <n v="0"/>
    <n v="28"/>
    <n v="3"/>
    <n v="27"/>
    <n v="15"/>
    <n v="7"/>
    <n v="3"/>
  </r>
  <r>
    <n v="30"/>
    <s v="30 &amp; Above"/>
    <s v="Age 21 to 30"/>
    <s v="No"/>
    <s v="Non-Travel"/>
    <x v="0"/>
    <x v="1"/>
    <n v="2"/>
    <s v="Life Sciences"/>
    <n v="1"/>
    <n v="1639"/>
    <s v="Male"/>
    <x v="2"/>
    <x v="5"/>
    <s v="Single"/>
    <n v="188800"/>
    <n v="0"/>
    <s v="Y"/>
    <n v="22"/>
    <n v="8"/>
    <n v="1"/>
    <n v="12"/>
    <n v="3"/>
    <n v="11"/>
    <n v="6"/>
    <n v="7"/>
    <n v="2"/>
  </r>
  <r>
    <n v="60"/>
    <s v="30 &amp; Above"/>
    <s v="Age 51 to 60"/>
    <s v="No"/>
    <s v="Travel_Frequently"/>
    <x v="1"/>
    <x v="13"/>
    <n v="3"/>
    <s v="Life Sciences"/>
    <n v="1"/>
    <n v="1640"/>
    <s v="Female"/>
    <x v="1"/>
    <x v="5"/>
    <s v="Married"/>
    <n v="23390"/>
    <n v="4"/>
    <s v="Y"/>
    <n v="20"/>
    <n v="8"/>
    <n v="0"/>
    <n v="22"/>
    <n v="4"/>
    <n v="18"/>
    <n v="13"/>
    <n v="11"/>
    <n v="4"/>
  </r>
  <r>
    <n v="47"/>
    <s v="30 &amp; Above"/>
    <s v="Age 41 to 50"/>
    <s v="No"/>
    <s v="Travel_Rarely"/>
    <x v="1"/>
    <x v="7"/>
    <n v="3"/>
    <s v="Technical Degree"/>
    <n v="1"/>
    <n v="1641"/>
    <s v="Male"/>
    <x v="4"/>
    <x v="6"/>
    <s v="Divorced"/>
    <n v="135700"/>
    <n v="5"/>
    <s v="Y"/>
    <n v="16"/>
    <n v="8"/>
    <n v="2"/>
    <n v="20"/>
    <n v="2"/>
    <n v="5"/>
    <n v="0"/>
    <n v="4"/>
    <n v="3"/>
  </r>
  <r>
    <n v="46"/>
    <s v="30 &amp; Above"/>
    <s v="Age 41 to 50"/>
    <s v="No"/>
    <s v="Travel_Rarely"/>
    <x v="0"/>
    <x v="12"/>
    <n v="1"/>
    <s v="Technical Degree"/>
    <n v="1"/>
    <n v="1642"/>
    <s v="Male"/>
    <x v="0"/>
    <x v="5"/>
    <s v="Married"/>
    <n v="67120"/>
    <n v="6"/>
    <s v="Y"/>
    <n v="21"/>
    <n v="8"/>
    <n v="1"/>
    <n v="26"/>
    <n v="3"/>
    <n v="3"/>
    <n v="0"/>
    <n v="1"/>
    <n v="1"/>
  </r>
  <r>
    <n v="35"/>
    <s v="30 &amp; Above"/>
    <s v="Age 31 to 40"/>
    <s v="No"/>
    <s v="Travel_Rarely"/>
    <x v="1"/>
    <x v="18"/>
    <n v="2"/>
    <s v="Medical"/>
    <n v="1"/>
    <n v="1643"/>
    <s v="Female"/>
    <x v="3"/>
    <x v="5"/>
    <s v="Single"/>
    <n v="54060"/>
    <n v="0"/>
    <s v="Y"/>
    <n v="12"/>
    <n v="8"/>
    <n v="1"/>
    <n v="6"/>
    <n v="2"/>
    <n v="5"/>
    <n v="4"/>
    <n v="3"/>
    <n v="3"/>
  </r>
  <r>
    <n v="54"/>
    <s v="30 &amp; Above"/>
    <s v="Age 51 to 60"/>
    <s v="No"/>
    <s v="Travel_Rarely"/>
    <x v="1"/>
    <x v="3"/>
    <n v="4"/>
    <s v="Medical"/>
    <n v="1"/>
    <n v="1644"/>
    <s v="Male"/>
    <x v="3"/>
    <x v="3"/>
    <s v="Single"/>
    <n v="89380"/>
    <n v="7"/>
    <s v="Y"/>
    <n v="11"/>
    <n v="8"/>
    <n v="3"/>
    <n v="19"/>
    <n v="2"/>
    <n v="1"/>
    <n v="0"/>
    <n v="0"/>
    <n v="3"/>
  </r>
  <r>
    <n v="34"/>
    <s v="30 &amp; Above"/>
    <s v="Age 31 to 40"/>
    <s v="No"/>
    <s v="Travel_Rarely"/>
    <x v="0"/>
    <x v="4"/>
    <n v="2"/>
    <s v="Life Sciences"/>
    <n v="1"/>
    <n v="1645"/>
    <s v="Male"/>
    <x v="0"/>
    <x v="5"/>
    <s v="Divorced"/>
    <n v="24390"/>
    <n v="3"/>
    <s v="Y"/>
    <n v="11"/>
    <n v="8"/>
    <n v="2"/>
    <n v="14"/>
    <n v="2"/>
    <n v="7"/>
    <n v="5"/>
    <n v="7"/>
    <n v="3"/>
  </r>
  <r>
    <n v="46"/>
    <s v="30 &amp; Above"/>
    <s v="Age 41 to 50"/>
    <s v="No"/>
    <s v="Travel_Rarely"/>
    <x v="1"/>
    <x v="3"/>
    <n v="3"/>
    <s v="Life Sciences"/>
    <n v="1"/>
    <n v="1646"/>
    <s v="Male"/>
    <x v="0"/>
    <x v="0"/>
    <s v="Married"/>
    <n v="88370"/>
    <n v="2"/>
    <s v="Y"/>
    <n v="18"/>
    <n v="8"/>
    <n v="0"/>
    <n v="15"/>
    <n v="3"/>
    <n v="3"/>
    <n v="1"/>
    <n v="2"/>
    <n v="3"/>
  </r>
  <r>
    <n v="31"/>
    <s v="30 &amp; Above"/>
    <s v="Age 31 to 40"/>
    <s v="No"/>
    <s v="Travel_Rarely"/>
    <x v="1"/>
    <x v="8"/>
    <n v="3"/>
    <s v="Life Sciences"/>
    <n v="1"/>
    <n v="1647"/>
    <s v="Male"/>
    <x v="3"/>
    <x v="4"/>
    <s v="Divorced"/>
    <n v="53430"/>
    <n v="1"/>
    <s v="Y"/>
    <n v="14"/>
    <n v="8"/>
    <n v="1"/>
    <n v="13"/>
    <n v="3"/>
    <n v="13"/>
    <n v="0"/>
    <n v="8"/>
    <n v="4"/>
  </r>
  <r>
    <n v="33"/>
    <s v="30 &amp; Above"/>
    <s v="Age 31 to 40"/>
    <s v="Yes"/>
    <s v="Travel_Rarely"/>
    <x v="1"/>
    <x v="1"/>
    <n v="3"/>
    <s v="Life Sciences"/>
    <n v="1"/>
    <n v="1648"/>
    <s v="Female"/>
    <x v="1"/>
    <x v="4"/>
    <s v="Married"/>
    <n v="67280"/>
    <n v="7"/>
    <s v="Y"/>
    <n v="22"/>
    <n v="8"/>
    <n v="0"/>
    <n v="15"/>
    <n v="2"/>
    <n v="7"/>
    <n v="7"/>
    <n v="7"/>
    <n v="4"/>
  </r>
  <r>
    <n v="33"/>
    <s v="30 &amp; Above"/>
    <s v="Age 31 to 40"/>
    <s v="Yes"/>
    <s v="Travel_Rarely"/>
    <x v="0"/>
    <x v="15"/>
    <n v="4"/>
    <s v="Marketing"/>
    <n v="1"/>
    <n v="1649"/>
    <s v="Male"/>
    <x v="3"/>
    <x v="4"/>
    <s v="Divorced"/>
    <n v="66520"/>
    <n v="7"/>
    <s v="Y"/>
    <n v="25"/>
    <n v="8"/>
    <n v="0"/>
    <n v="8"/>
    <n v="5"/>
    <n v="4"/>
    <n v="1"/>
    <n v="3"/>
    <n v="3"/>
  </r>
  <r>
    <n v="30"/>
    <s v="30 &amp; Above"/>
    <s v="Age 21 to 30"/>
    <s v="No"/>
    <s v="Travel_Rarely"/>
    <x v="1"/>
    <x v="3"/>
    <n v="3"/>
    <s v="Life Sciences"/>
    <n v="1"/>
    <n v="1650"/>
    <s v="Male"/>
    <x v="0"/>
    <x v="2"/>
    <s v="Single"/>
    <n v="48500"/>
    <n v="0"/>
    <s v="Y"/>
    <n v="12"/>
    <n v="8"/>
    <n v="1"/>
    <n v="4"/>
    <n v="4"/>
    <n v="3"/>
    <n v="1"/>
    <n v="2"/>
    <n v="3"/>
  </r>
  <r>
    <n v="35"/>
    <s v="30 &amp; Above"/>
    <s v="Age 31 to 40"/>
    <s v="No"/>
    <s v="Travel_Rarely"/>
    <x v="1"/>
    <x v="27"/>
    <n v="2"/>
    <s v="Medical"/>
    <n v="1"/>
    <n v="1651"/>
    <s v="Female"/>
    <x v="3"/>
    <x v="7"/>
    <s v="Married"/>
    <n v="28090"/>
    <n v="4"/>
    <s v="Y"/>
    <n v="23"/>
    <n v="8"/>
    <n v="1"/>
    <n v="10"/>
    <n v="2"/>
    <n v="8"/>
    <n v="0"/>
    <n v="0"/>
    <n v="3"/>
  </r>
  <r>
    <n v="31"/>
    <s v="30 &amp; Above"/>
    <s v="Age 31 to 40"/>
    <s v="Yes"/>
    <s v="Travel_Frequently"/>
    <x v="1"/>
    <x v="22"/>
    <n v="2"/>
    <s v="Medical"/>
    <n v="1"/>
    <n v="1652"/>
    <s v="Female"/>
    <x v="3"/>
    <x v="2"/>
    <s v="Married"/>
    <n v="56890"/>
    <n v="3"/>
    <s v="Y"/>
    <n v="15"/>
    <n v="8"/>
    <n v="2"/>
    <n v="12"/>
    <n v="2"/>
    <n v="1"/>
    <n v="0"/>
    <n v="0"/>
    <n v="3"/>
  </r>
  <r>
    <n v="34"/>
    <s v="30 &amp; Above"/>
    <s v="Age 31 to 40"/>
    <s v="Yes"/>
    <s v="Travel_Frequently"/>
    <x v="0"/>
    <x v="2"/>
    <n v="1"/>
    <s v="Marketing"/>
    <n v="1"/>
    <n v="1653"/>
    <s v="Male"/>
    <x v="0"/>
    <x v="4"/>
    <s v="Divorced"/>
    <n v="20010"/>
    <n v="9"/>
    <s v="Y"/>
    <n v="22"/>
    <n v="8"/>
    <n v="1"/>
    <n v="11"/>
    <n v="5"/>
    <n v="3"/>
    <n v="0"/>
    <n v="2"/>
    <n v="3"/>
  </r>
  <r>
    <n v="42"/>
    <s v="30 &amp; Above"/>
    <s v="Age 41 to 50"/>
    <s v="No"/>
    <s v="Travel_Frequently"/>
    <x v="1"/>
    <x v="3"/>
    <n v="4"/>
    <s v="Medical"/>
    <n v="1"/>
    <n v="1654"/>
    <s v="Female"/>
    <x v="0"/>
    <x v="1"/>
    <s v="Married"/>
    <n v="29770"/>
    <n v="4"/>
    <s v="Y"/>
    <n v="15"/>
    <n v="8"/>
    <n v="3"/>
    <n v="8"/>
    <n v="3"/>
    <n v="2"/>
    <n v="2"/>
    <n v="0"/>
    <n v="3"/>
  </r>
  <r>
    <n v="36"/>
    <s v="30 &amp; Above"/>
    <s v="Age 31 to 40"/>
    <s v="No"/>
    <s v="Non-Travel"/>
    <x v="1"/>
    <x v="11"/>
    <n v="4"/>
    <s v="Medical"/>
    <n v="1"/>
    <n v="1655"/>
    <s v="Male"/>
    <x v="0"/>
    <x v="1"/>
    <s v="Single"/>
    <n v="40250"/>
    <n v="1"/>
    <s v="Y"/>
    <n v="11"/>
    <n v="8"/>
    <n v="0"/>
    <n v="10"/>
    <n v="3"/>
    <n v="10"/>
    <n v="9"/>
    <n v="7"/>
    <n v="2"/>
  </r>
  <r>
    <n v="22"/>
    <s v="Below 30"/>
    <s v="Age 21 to 30"/>
    <s v="Yes"/>
    <s v="Travel_Frequently"/>
    <x v="1"/>
    <x v="8"/>
    <n v="3"/>
    <s v="Medical"/>
    <n v="1"/>
    <n v="1656"/>
    <s v="Female"/>
    <x v="3"/>
    <x v="5"/>
    <s v="Single"/>
    <n v="37850"/>
    <n v="5"/>
    <s v="Y"/>
    <n v="13"/>
    <n v="8"/>
    <n v="2"/>
    <n v="4"/>
    <n v="2"/>
    <n v="2"/>
    <n v="1"/>
    <n v="2"/>
    <n v="3"/>
  </r>
  <r>
    <n v="48"/>
    <s v="30 &amp; Above"/>
    <s v="Age 41 to 50"/>
    <s v="No"/>
    <s v="Travel_Rarely"/>
    <x v="1"/>
    <x v="0"/>
    <n v="3"/>
    <s v="Medical"/>
    <n v="1"/>
    <n v="1657"/>
    <s v="Male"/>
    <x v="0"/>
    <x v="5"/>
    <s v="Married"/>
    <n v="108540"/>
    <n v="2"/>
    <s v="Y"/>
    <n v="14"/>
    <n v="8"/>
    <n v="1"/>
    <n v="14"/>
    <n v="6"/>
    <n v="9"/>
    <n v="6"/>
    <n v="7"/>
    <n v="3"/>
  </r>
  <r>
    <n v="55"/>
    <s v="30 &amp; Above"/>
    <s v="Age 51 to 60"/>
    <s v="No"/>
    <s v="Travel_Rarely"/>
    <x v="1"/>
    <x v="7"/>
    <n v="3"/>
    <s v="Medical"/>
    <n v="1"/>
    <n v="1658"/>
    <s v="Female"/>
    <x v="0"/>
    <x v="2"/>
    <s v="Single"/>
    <n v="120310"/>
    <n v="3"/>
    <s v="Y"/>
    <n v="11"/>
    <n v="8"/>
    <n v="0"/>
    <n v="37"/>
    <n v="5"/>
    <n v="10"/>
    <n v="7"/>
    <n v="7"/>
    <n v="3"/>
  </r>
  <r>
    <n v="41"/>
    <s v="30 &amp; Above"/>
    <s v="Age 41 to 50"/>
    <s v="No"/>
    <s v="Non-Travel"/>
    <x v="1"/>
    <x v="11"/>
    <n v="2"/>
    <s v="Life Sciences"/>
    <n v="1"/>
    <n v="1659"/>
    <s v="Female"/>
    <x v="3"/>
    <x v="1"/>
    <s v="Single"/>
    <n v="99360"/>
    <n v="7"/>
    <s v="Y"/>
    <n v="17"/>
    <n v="8"/>
    <n v="1"/>
    <n v="16"/>
    <n v="2"/>
    <n v="14"/>
    <n v="1"/>
    <n v="10"/>
    <n v="3"/>
  </r>
  <r>
    <n v="35"/>
    <s v="30 &amp; Above"/>
    <s v="Age 31 to 40"/>
    <s v="No"/>
    <s v="Travel_Rarely"/>
    <x v="1"/>
    <x v="22"/>
    <n v="3"/>
    <s v="Medical"/>
    <n v="1"/>
    <n v="1660"/>
    <s v="Female"/>
    <x v="0"/>
    <x v="7"/>
    <s v="Married"/>
    <n v="29660"/>
    <n v="9"/>
    <s v="Y"/>
    <n v="18"/>
    <n v="8"/>
    <n v="0"/>
    <n v="15"/>
    <n v="2"/>
    <n v="11"/>
    <n v="6"/>
    <n v="9"/>
    <s v="NA"/>
  </r>
  <r>
    <n v="40"/>
    <s v="30 &amp; Above"/>
    <s v="Age 31 to 40"/>
    <s v="No"/>
    <s v="Travel_Rarely"/>
    <x v="1"/>
    <x v="18"/>
    <n v="3"/>
    <s v="Life Sciences"/>
    <n v="1"/>
    <n v="1661"/>
    <s v="Female"/>
    <x v="3"/>
    <x v="5"/>
    <s v="Single"/>
    <n v="25710"/>
    <n v="7"/>
    <s v="Y"/>
    <n v="14"/>
    <n v="8"/>
    <n v="0"/>
    <n v="22"/>
    <n v="1"/>
    <n v="20"/>
    <n v="5"/>
    <n v="13"/>
    <n v="3"/>
  </r>
  <r>
    <n v="39"/>
    <s v="30 &amp; Above"/>
    <s v="Age 31 to 40"/>
    <s v="No"/>
    <s v="Travel_Frequently"/>
    <x v="1"/>
    <x v="27"/>
    <n v="1"/>
    <s v="Medical"/>
    <n v="1"/>
    <n v="1662"/>
    <s v="Male"/>
    <x v="0"/>
    <x v="1"/>
    <s v="Married"/>
    <n v="99910"/>
    <n v="1"/>
    <s v="Y"/>
    <n v="16"/>
    <n v="8"/>
    <n v="1"/>
    <n v="8"/>
    <n v="3"/>
    <n v="8"/>
    <n v="0"/>
    <n v="7"/>
    <n v="3"/>
  </r>
  <r>
    <n v="31"/>
    <s v="30 &amp; Above"/>
    <s v="Age 31 to 40"/>
    <s v="No"/>
    <s v="Travel_Rarely"/>
    <x v="1"/>
    <x v="7"/>
    <n v="4"/>
    <s v="Life Sciences"/>
    <n v="1"/>
    <n v="1663"/>
    <s v="Male"/>
    <x v="2"/>
    <x v="4"/>
    <s v="Single"/>
    <n v="61420"/>
    <n v="4"/>
    <s v="Y"/>
    <n v="13"/>
    <n v="8"/>
    <n v="2"/>
    <n v="10"/>
    <n v="2"/>
    <n v="6"/>
    <n v="0"/>
    <n v="5"/>
    <n v="4"/>
  </r>
  <r>
    <n v="42"/>
    <s v="30 &amp; Above"/>
    <s v="Age 41 to 50"/>
    <s v="No"/>
    <s v="Travel_Rarely"/>
    <x v="1"/>
    <x v="15"/>
    <n v="3"/>
    <s v="Medical"/>
    <n v="1"/>
    <n v="1664"/>
    <s v="Male"/>
    <x v="2"/>
    <x v="2"/>
    <s v="Married"/>
    <n v="53900"/>
    <n v="1"/>
    <s v="Y"/>
    <n v="14"/>
    <n v="8"/>
    <n v="0"/>
    <n v="10"/>
    <n v="3"/>
    <n v="10"/>
    <n v="5"/>
    <n v="8"/>
    <n v="2"/>
  </r>
  <r>
    <n v="45"/>
    <s v="30 &amp; Above"/>
    <s v="Age 41 to 50"/>
    <s v="No"/>
    <s v="Travel_Rarely"/>
    <x v="1"/>
    <x v="3"/>
    <n v="1"/>
    <s v="Medical"/>
    <n v="1"/>
    <n v="1665"/>
    <s v="Female"/>
    <x v="1"/>
    <x v="2"/>
    <s v="Married"/>
    <n v="44040"/>
    <n v="0"/>
    <s v="Y"/>
    <n v="23"/>
    <n v="8"/>
    <n v="0"/>
    <n v="9"/>
    <n v="2"/>
    <n v="8"/>
    <n v="3"/>
    <n v="7"/>
    <n v="4"/>
  </r>
  <r>
    <n v="26"/>
    <s v="Below 30"/>
    <s v="Age 21 to 30"/>
    <s v="Yes"/>
    <s v="Travel_Frequently"/>
    <x v="1"/>
    <x v="3"/>
    <n v="1"/>
    <s v="Life Sciences"/>
    <n v="1"/>
    <n v="1666"/>
    <s v="Female"/>
    <x v="3"/>
    <x v="5"/>
    <s v="Divorced"/>
    <n v="59930"/>
    <n v="0"/>
    <s v="Y"/>
    <n v="12"/>
    <n v="8"/>
    <n v="0"/>
    <n v="8"/>
    <n v="3"/>
    <n v="7"/>
    <n v="1"/>
    <n v="0"/>
    <n v="2"/>
  </r>
  <r>
    <n v="29"/>
    <s v="Below 30"/>
    <s v="Age 21 to 30"/>
    <s v="No"/>
    <s v="Travel_Rarely"/>
    <x v="1"/>
    <x v="15"/>
    <n v="3"/>
    <s v="Medical"/>
    <n v="1"/>
    <n v="1667"/>
    <s v="Male"/>
    <x v="0"/>
    <x v="1"/>
    <s v="Divorced"/>
    <n v="51300"/>
    <n v="4"/>
    <s v="Y"/>
    <n v="11"/>
    <n v="8"/>
    <n v="0"/>
    <n v="8"/>
    <n v="3"/>
    <n v="3"/>
    <n v="1"/>
    <n v="2"/>
    <n v="4"/>
  </r>
  <r>
    <n v="33"/>
    <s v="30 &amp; Above"/>
    <s v="Age 31 to 40"/>
    <s v="No"/>
    <s v="Travel_Rarely"/>
    <x v="1"/>
    <x v="13"/>
    <n v="3"/>
    <s v="Medical"/>
    <n v="1"/>
    <n v="1668"/>
    <s v="Female"/>
    <x v="0"/>
    <x v="5"/>
    <s v="Divorced"/>
    <n v="20900"/>
    <n v="4"/>
    <s v="Y"/>
    <n v="16"/>
    <n v="8"/>
    <n v="0"/>
    <n v="10"/>
    <n v="2"/>
    <n v="6"/>
    <n v="0"/>
    <n v="5"/>
    <n v="3"/>
  </r>
  <r>
    <n v="31"/>
    <s v="30 &amp; Above"/>
    <s v="Age 31 to 40"/>
    <s v="No"/>
    <s v="Travel_Rarely"/>
    <x v="1"/>
    <x v="3"/>
    <n v="4"/>
    <s v="Life Sciences"/>
    <n v="1"/>
    <n v="1669"/>
    <s v="Female"/>
    <x v="0"/>
    <x v="2"/>
    <s v="Divorced"/>
    <n v="29090"/>
    <n v="9"/>
    <s v="Y"/>
    <n v="14"/>
    <n v="8"/>
    <n v="2"/>
    <n v="10"/>
    <n v="2"/>
    <n v="5"/>
    <n v="0"/>
    <n v="1"/>
    <n v="2"/>
  </r>
  <r>
    <n v="18"/>
    <s v="Below 30"/>
    <s v="Age 18 to 20"/>
    <s v="Yes"/>
    <s v="Travel_Frequently"/>
    <x v="1"/>
    <x v="3"/>
    <n v="3"/>
    <s v="Technical Degree"/>
    <n v="1"/>
    <n v="1670"/>
    <s v="Male"/>
    <x v="0"/>
    <x v="2"/>
    <s v="Single"/>
    <n v="34680"/>
    <n v="1"/>
    <s v="Y"/>
    <n v="18"/>
    <n v="8"/>
    <n v="2"/>
    <n v="0"/>
    <n v="4"/>
    <n v="0"/>
    <n v="0"/>
    <n v="0"/>
    <n v="3"/>
  </r>
  <r>
    <n v="40"/>
    <s v="30 &amp; Above"/>
    <s v="Age 31 to 40"/>
    <s v="No"/>
    <s v="Non-Travel"/>
    <x v="1"/>
    <x v="7"/>
    <n v="4"/>
    <s v="Technical Degree"/>
    <n v="1"/>
    <n v="1671"/>
    <s v="Female"/>
    <x v="3"/>
    <x v="5"/>
    <s v="Divorced"/>
    <n v="30680"/>
    <n v="3"/>
    <s v="Y"/>
    <n v="19"/>
    <n v="8"/>
    <n v="0"/>
    <n v="20"/>
    <n v="3"/>
    <n v="1"/>
    <n v="0"/>
    <n v="1"/>
    <n v="3"/>
  </r>
  <r>
    <n v="41"/>
    <s v="30 &amp; Above"/>
    <s v="Age 41 to 50"/>
    <s v="No"/>
    <s v="Non-Travel"/>
    <x v="1"/>
    <x v="28"/>
    <n v="3"/>
    <s v="Life Sciences"/>
    <n v="1"/>
    <n v="1672"/>
    <s v="Male"/>
    <x v="3"/>
    <x v="6"/>
    <s v="Single"/>
    <n v="26700"/>
    <n v="2"/>
    <s v="Y"/>
    <n v="15"/>
    <n v="8"/>
    <n v="2"/>
    <n v="10"/>
    <n v="2"/>
    <n v="8"/>
    <n v="0"/>
    <n v="7"/>
    <n v="3"/>
  </r>
  <r>
    <n v="26"/>
    <s v="Below 30"/>
    <s v="Age 21 to 30"/>
    <s v="No"/>
    <s v="Travel_Rarely"/>
    <x v="1"/>
    <x v="14"/>
    <n v="4"/>
    <s v="Medical"/>
    <n v="1"/>
    <n v="1673"/>
    <s v="Male"/>
    <x v="2"/>
    <x v="0"/>
    <s v="Divorced"/>
    <n v="26930"/>
    <n v="5"/>
    <s v="Y"/>
    <n v="17"/>
    <n v="8"/>
    <n v="3"/>
    <n v="8"/>
    <n v="3"/>
    <n v="0"/>
    <n v="0"/>
    <n v="0"/>
    <n v="3"/>
  </r>
  <r>
    <n v="35"/>
    <s v="30 &amp; Above"/>
    <s v="Age 31 to 40"/>
    <s v="No"/>
    <s v="Travel_Rarely"/>
    <x v="1"/>
    <x v="13"/>
    <n v="4"/>
    <s v="Medical"/>
    <n v="1"/>
    <n v="1674"/>
    <s v="Male"/>
    <x v="3"/>
    <x v="3"/>
    <s v="Single"/>
    <n v="95260"/>
    <n v="1"/>
    <s v="Y"/>
    <n v="15"/>
    <n v="8"/>
    <n v="0"/>
    <n v="5"/>
    <n v="2"/>
    <n v="5"/>
    <n v="0"/>
    <n v="3"/>
    <n v="3"/>
  </r>
  <r>
    <n v="34"/>
    <s v="30 &amp; Above"/>
    <s v="Age 31 to 40"/>
    <s v="No"/>
    <s v="Travel_Rarely"/>
    <x v="1"/>
    <x v="25"/>
    <n v="3"/>
    <s v="Medical"/>
    <n v="1"/>
    <n v="1675"/>
    <s v="Male"/>
    <x v="0"/>
    <x v="5"/>
    <s v="Single"/>
    <n v="52370"/>
    <n v="1"/>
    <s v="Y"/>
    <n v="19"/>
    <n v="8"/>
    <n v="1"/>
    <n v="10"/>
    <n v="3"/>
    <n v="10"/>
    <n v="5"/>
    <n v="7"/>
    <n v="3"/>
  </r>
  <r>
    <n v="26"/>
    <s v="Below 30"/>
    <s v="Age 21 to 30"/>
    <s v="Yes"/>
    <s v="Travel_Rarely"/>
    <x v="0"/>
    <x v="7"/>
    <n v="3"/>
    <s v="Marketing"/>
    <n v="1"/>
    <n v="1676"/>
    <s v="Female"/>
    <x v="3"/>
    <x v="6"/>
    <s v="Single"/>
    <n v="24260"/>
    <n v="1"/>
    <s v="Y"/>
    <n v="22"/>
    <n v="8"/>
    <n v="0"/>
    <n v="1"/>
    <n v="3"/>
    <n v="1"/>
    <n v="0"/>
    <n v="0"/>
    <n v="1"/>
  </r>
  <r>
    <n v="37"/>
    <s v="30 &amp; Above"/>
    <s v="Age 31 to 40"/>
    <s v="No"/>
    <s v="Travel_Rarely"/>
    <x v="1"/>
    <x v="4"/>
    <n v="1"/>
    <s v="Life Sciences"/>
    <n v="1"/>
    <n v="1677"/>
    <s v="Male"/>
    <x v="0"/>
    <x v="2"/>
    <s v="Single"/>
    <n v="41930"/>
    <n v="4"/>
    <s v="Y"/>
    <n v="16"/>
    <n v="8"/>
    <n v="1"/>
    <n v="12"/>
    <n v="5"/>
    <n v="6"/>
    <n v="1"/>
    <n v="2"/>
    <n v="4"/>
  </r>
  <r>
    <n v="46"/>
    <s v="30 &amp; Above"/>
    <s v="Age 41 to 50"/>
    <s v="No"/>
    <s v="Travel_Frequently"/>
    <x v="1"/>
    <x v="12"/>
    <n v="1"/>
    <s v="Medical"/>
    <n v="1"/>
    <n v="1678"/>
    <s v="Male"/>
    <x v="4"/>
    <x v="3"/>
    <s v="Married"/>
    <n v="29110"/>
    <n v="5"/>
    <s v="Y"/>
    <n v="13"/>
    <n v="8"/>
    <n v="0"/>
    <n v="28"/>
    <n v="3"/>
    <n v="2"/>
    <n v="1"/>
    <n v="2"/>
    <n v="2"/>
  </r>
  <r>
    <n v="41"/>
    <s v="30 &amp; Above"/>
    <s v="Age 41 to 50"/>
    <s v="No"/>
    <s v="Travel_Rarely"/>
    <x v="1"/>
    <x v="20"/>
    <n v="1"/>
    <s v="Life Sciences"/>
    <n v="1"/>
    <n v="1679"/>
    <s v="Male"/>
    <x v="0"/>
    <x v="4"/>
    <s v="Married"/>
    <n v="26610"/>
    <n v="7"/>
    <s v="Y"/>
    <n v="14"/>
    <n v="8"/>
    <n v="1"/>
    <n v="22"/>
    <n v="2"/>
    <n v="18"/>
    <n v="11"/>
    <n v="8"/>
    <n v="3"/>
  </r>
  <r>
    <n v="37"/>
    <s v="30 &amp; Above"/>
    <s v="Age 31 to 40"/>
    <s v="No"/>
    <s v="Non-Travel"/>
    <x v="1"/>
    <x v="8"/>
    <n v="2"/>
    <s v="Medical"/>
    <n v="1"/>
    <n v="1680"/>
    <s v="Male"/>
    <x v="0"/>
    <x v="2"/>
    <s v="Divorced"/>
    <n v="20280"/>
    <n v="1"/>
    <s v="Y"/>
    <n v="16"/>
    <n v="8"/>
    <n v="1"/>
    <n v="9"/>
    <n v="3"/>
    <n v="9"/>
    <n v="7"/>
    <n v="7"/>
    <n v="3"/>
  </r>
  <r>
    <n v="52"/>
    <s v="30 &amp; Above"/>
    <s v="Age 51 to 60"/>
    <s v="No"/>
    <s v="Travel_Rarely"/>
    <x v="0"/>
    <x v="3"/>
    <n v="1"/>
    <s v="Medical"/>
    <n v="1"/>
    <n v="1681"/>
    <s v="Male"/>
    <x v="0"/>
    <x v="5"/>
    <s v="Divorced"/>
    <n v="99800"/>
    <n v="3"/>
    <s v="Y"/>
    <n v="11"/>
    <n v="8"/>
    <n v="1"/>
    <n v="18"/>
    <n v="2"/>
    <n v="10"/>
    <n v="6"/>
    <n v="9"/>
    <n v="3"/>
  </r>
  <r>
    <n v="32"/>
    <s v="30 &amp; Above"/>
    <s v="Age 31 to 40"/>
    <s v="Yes"/>
    <s v="Non-Travel"/>
    <x v="1"/>
    <x v="8"/>
    <n v="2"/>
    <s v="Life Sciences"/>
    <n v="1"/>
    <n v="1682"/>
    <s v="Female"/>
    <x v="3"/>
    <x v="4"/>
    <s v="Married"/>
    <n v="32980"/>
    <n v="8"/>
    <s v="Y"/>
    <n v="22"/>
    <n v="8"/>
    <n v="0"/>
    <n v="6"/>
    <n v="4"/>
    <n v="4"/>
    <n v="1"/>
    <n v="2"/>
    <n v="3"/>
  </r>
  <r>
    <n v="24"/>
    <s v="Below 30"/>
    <s v="Age 21 to 30"/>
    <s v="No"/>
    <s v="Travel_Frequently"/>
    <x v="0"/>
    <x v="22"/>
    <n v="3"/>
    <s v="Life Sciences"/>
    <n v="1"/>
    <n v="1683"/>
    <s v="Female"/>
    <x v="0"/>
    <x v="0"/>
    <s v="Married"/>
    <n v="29350"/>
    <n v="0"/>
    <s v="Y"/>
    <n v="14"/>
    <n v="8"/>
    <n v="2"/>
    <n v="3"/>
    <n v="5"/>
    <n v="2"/>
    <n v="2"/>
    <n v="1"/>
    <n v="3"/>
  </r>
  <r>
    <n v="38"/>
    <s v="30 &amp; Above"/>
    <s v="Age 31 to 40"/>
    <s v="No"/>
    <s v="Travel_Rarely"/>
    <x v="1"/>
    <x v="15"/>
    <n v="3"/>
    <s v="Life Sciences"/>
    <n v="1"/>
    <n v="1684"/>
    <s v="Female"/>
    <x v="0"/>
    <x v="1"/>
    <s v="Married"/>
    <n v="154270"/>
    <n v="3"/>
    <s v="Y"/>
    <n v="16"/>
    <n v="8"/>
    <n v="1"/>
    <n v="18"/>
    <n v="2"/>
    <n v="1"/>
    <n v="0"/>
    <n v="0"/>
    <n v="3"/>
  </r>
  <r>
    <n v="37"/>
    <s v="30 &amp; Above"/>
    <s v="Age 31 to 40"/>
    <s v="No"/>
    <s v="Travel_Rarely"/>
    <x v="1"/>
    <x v="7"/>
    <n v="4"/>
    <s v="Technical Degree"/>
    <n v="1"/>
    <n v="1685"/>
    <s v="Female"/>
    <x v="4"/>
    <x v="1"/>
    <s v="Married"/>
    <n v="39440"/>
    <n v="6"/>
    <s v="Y"/>
    <n v="11"/>
    <n v="8"/>
    <n v="2"/>
    <n v="8"/>
    <n v="3"/>
    <n v="6"/>
    <n v="4"/>
    <n v="3"/>
    <n v="2"/>
  </r>
  <r>
    <n v="49"/>
    <s v="30 &amp; Above"/>
    <s v="Age 41 to 50"/>
    <s v="No"/>
    <s v="Travel_Rarely"/>
    <x v="0"/>
    <x v="24"/>
    <n v="1"/>
    <s v="Life Sciences"/>
    <n v="1"/>
    <n v="1686"/>
    <s v="Male"/>
    <x v="0"/>
    <x v="2"/>
    <s v="Divorced"/>
    <n v="40110"/>
    <n v="1"/>
    <s v="Y"/>
    <n v="18"/>
    <n v="8"/>
    <n v="2"/>
    <n v="31"/>
    <n v="2"/>
    <n v="31"/>
    <n v="0"/>
    <n v="9"/>
    <n v="3"/>
  </r>
  <r>
    <n v="24"/>
    <s v="Below 30"/>
    <s v="Age 21 to 30"/>
    <s v="No"/>
    <s v="Travel_Rarely"/>
    <x v="0"/>
    <x v="7"/>
    <n v="3"/>
    <s v="Marketing"/>
    <n v="1"/>
    <n v="1687"/>
    <s v="Female"/>
    <x v="0"/>
    <x v="2"/>
    <s v="Married"/>
    <n v="34070"/>
    <n v="1"/>
    <s v="Y"/>
    <n v="15"/>
    <n v="8"/>
    <n v="2"/>
    <n v="6"/>
    <n v="2"/>
    <n v="6"/>
    <n v="1"/>
    <n v="4"/>
    <n v="3"/>
  </r>
  <r>
    <n v="26"/>
    <s v="Below 30"/>
    <s v="Age 21 to 30"/>
    <s v="No"/>
    <s v="Travel_Rarely"/>
    <x v="1"/>
    <x v="21"/>
    <n v="4"/>
    <s v="Technical Degree"/>
    <n v="1"/>
    <n v="1688"/>
    <s v="Female"/>
    <x v="1"/>
    <x v="2"/>
    <s v="Married"/>
    <n v="119940"/>
    <n v="1"/>
    <s v="Y"/>
    <n v="14"/>
    <n v="8"/>
    <n v="1"/>
    <n v="6"/>
    <n v="6"/>
    <n v="5"/>
    <n v="1"/>
    <n v="4"/>
    <n v="4"/>
  </r>
  <r>
    <n v="24"/>
    <s v="Below 30"/>
    <s v="Age 21 to 30"/>
    <s v="No"/>
    <s v="Travel_Rarely"/>
    <x v="0"/>
    <x v="8"/>
    <n v="3"/>
    <s v="Medical"/>
    <n v="1"/>
    <n v="1689"/>
    <s v="Female"/>
    <x v="0"/>
    <x v="5"/>
    <s v="Married"/>
    <n v="12320"/>
    <n v="1"/>
    <s v="Y"/>
    <n v="12"/>
    <n v="8"/>
    <n v="0"/>
    <n v="1"/>
    <n v="4"/>
    <n v="1"/>
    <n v="0"/>
    <n v="0"/>
    <n v="3"/>
  </r>
  <r>
    <n v="50"/>
    <s v="30 &amp; Above"/>
    <s v="Age 41 to 50"/>
    <s v="No"/>
    <s v="Travel_Frequently"/>
    <x v="0"/>
    <x v="3"/>
    <n v="2"/>
    <s v="Marketing"/>
    <n v="1"/>
    <n v="1690"/>
    <s v="Male"/>
    <x v="0"/>
    <x v="2"/>
    <s v="Married"/>
    <n v="29600"/>
    <n v="1"/>
    <s v="Y"/>
    <n v="14"/>
    <n v="8"/>
    <n v="3"/>
    <n v="32"/>
    <n v="2"/>
    <n v="32"/>
    <n v="10"/>
    <n v="7"/>
    <n v="3"/>
  </r>
  <r>
    <n v="25"/>
    <s v="Below 30"/>
    <s v="Age 21 to 30"/>
    <s v="No"/>
    <s v="Travel_Rarely"/>
    <x v="1"/>
    <x v="3"/>
    <n v="3"/>
    <s v="Life Sciences"/>
    <n v="1"/>
    <n v="1691"/>
    <s v="Male"/>
    <x v="0"/>
    <x v="1"/>
    <s v="Married"/>
    <n v="190940"/>
    <n v="1"/>
    <s v="Y"/>
    <n v="16"/>
    <n v="8"/>
    <n v="0"/>
    <n v="7"/>
    <n v="3"/>
    <n v="7"/>
    <n v="0"/>
    <n v="6"/>
    <n v="3"/>
  </r>
  <r>
    <n v="24"/>
    <s v="Below 30"/>
    <s v="Age 21 to 30"/>
    <s v="Yes"/>
    <s v="Travel_Frequently"/>
    <x v="1"/>
    <x v="3"/>
    <n v="3"/>
    <s v="Medical"/>
    <n v="1"/>
    <n v="1692"/>
    <s v="Male"/>
    <x v="3"/>
    <x v="1"/>
    <s v="Married"/>
    <n v="39190"/>
    <n v="1"/>
    <s v="Y"/>
    <n v="21"/>
    <n v="8"/>
    <n v="0"/>
    <n v="6"/>
    <n v="3"/>
    <n v="6"/>
    <n v="1"/>
    <n v="2"/>
    <n v="3"/>
  </r>
  <r>
    <n v="30"/>
    <s v="30 &amp; Above"/>
    <s v="Age 21 to 30"/>
    <s v="Yes"/>
    <s v="Travel_Frequently"/>
    <x v="1"/>
    <x v="14"/>
    <n v="3"/>
    <s v="Other"/>
    <n v="1"/>
    <n v="1693"/>
    <s v="Male"/>
    <x v="3"/>
    <x v="0"/>
    <s v="Married"/>
    <n v="68250"/>
    <n v="1"/>
    <s v="Y"/>
    <n v="14"/>
    <n v="8"/>
    <n v="0"/>
    <n v="1"/>
    <n v="2"/>
    <n v="1"/>
    <n v="0"/>
    <n v="0"/>
    <n v="4"/>
  </r>
  <r>
    <n v="34"/>
    <s v="30 &amp; Above"/>
    <s v="Age 31 to 40"/>
    <s v="No"/>
    <s v="Travel_Rarely"/>
    <x v="0"/>
    <x v="0"/>
    <n v="2"/>
    <s v="Life Sciences"/>
    <n v="1"/>
    <n v="1694"/>
    <s v="Male"/>
    <x v="1"/>
    <x v="4"/>
    <s v="Married"/>
    <n v="102480"/>
    <n v="1"/>
    <s v="Y"/>
    <n v="12"/>
    <n v="8"/>
    <n v="1"/>
    <n v="6"/>
    <n v="4"/>
    <n v="6"/>
    <n v="1"/>
    <n v="3"/>
    <n v="3"/>
  </r>
  <r>
    <n v="31"/>
    <s v="30 &amp; Above"/>
    <s v="Age 31 to 40"/>
    <s v="Yes"/>
    <s v="Travel_Rarely"/>
    <x v="1"/>
    <x v="14"/>
    <n v="1"/>
    <s v="Medical"/>
    <n v="1"/>
    <n v="1695"/>
    <s v="Female"/>
    <x v="0"/>
    <x v="7"/>
    <s v="Divorced"/>
    <n v="189470"/>
    <n v="2"/>
    <s v="Y"/>
    <n v="12"/>
    <n v="8"/>
    <n v="2"/>
    <n v="9"/>
    <n v="2"/>
    <n v="3"/>
    <n v="1"/>
    <n v="2"/>
    <n v="1"/>
  </r>
  <r>
    <n v="35"/>
    <s v="30 &amp; Above"/>
    <s v="Age 31 to 40"/>
    <s v="No"/>
    <s v="Travel_Rarely"/>
    <x v="1"/>
    <x v="3"/>
    <n v="3"/>
    <s v="Life Sciences"/>
    <n v="1"/>
    <n v="1696"/>
    <s v="Female"/>
    <x v="4"/>
    <x v="2"/>
    <s v="Single"/>
    <n v="24960"/>
    <n v="4"/>
    <s v="Y"/>
    <n v="17"/>
    <n v="8"/>
    <n v="3"/>
    <n v="9"/>
    <n v="3"/>
    <n v="3"/>
    <n v="0"/>
    <n v="2"/>
    <n v="3"/>
  </r>
  <r>
    <n v="31"/>
    <s v="30 &amp; Above"/>
    <s v="Age 31 to 40"/>
    <s v="No"/>
    <s v="Travel_Rarely"/>
    <x v="0"/>
    <x v="7"/>
    <n v="3"/>
    <s v="Marketing"/>
    <n v="1"/>
    <n v="1697"/>
    <s v="Female"/>
    <x v="3"/>
    <x v="2"/>
    <s v="Divorced"/>
    <n v="64650"/>
    <n v="4"/>
    <s v="Y"/>
    <n v="17"/>
    <n v="8"/>
    <n v="0"/>
    <n v="13"/>
    <n v="3"/>
    <n v="7"/>
    <n v="5"/>
    <n v="7"/>
    <n v="4"/>
  </r>
  <r>
    <n v="27"/>
    <s v="Below 30"/>
    <s v="Age 21 to 30"/>
    <s v="No"/>
    <s v="Travel_Rarely"/>
    <x v="0"/>
    <x v="22"/>
    <n v="4"/>
    <s v="Medical"/>
    <n v="1"/>
    <n v="1698"/>
    <s v="Male"/>
    <x v="0"/>
    <x v="7"/>
    <s v="Divorced"/>
    <n v="22060"/>
    <n v="0"/>
    <s v="Y"/>
    <n v="14"/>
    <n v="8"/>
    <n v="1"/>
    <n v="6"/>
    <n v="4"/>
    <n v="5"/>
    <n v="0"/>
    <n v="3"/>
    <n v="2"/>
  </r>
  <r>
    <n v="37"/>
    <s v="30 &amp; Above"/>
    <s v="Age 31 to 40"/>
    <s v="No"/>
    <s v="Travel_Rarely"/>
    <x v="0"/>
    <x v="14"/>
    <n v="4"/>
    <s v="Marketing"/>
    <n v="1"/>
    <n v="1699"/>
    <s v="Female"/>
    <x v="3"/>
    <x v="5"/>
    <s v="Married"/>
    <n v="20860"/>
    <n v="4"/>
    <s v="Y"/>
    <n v="14"/>
    <n v="8"/>
    <n v="0"/>
    <n v="17"/>
    <n v="3"/>
    <n v="3"/>
    <n v="1"/>
    <n v="0"/>
    <n v="2"/>
  </r>
  <r>
    <n v="20"/>
    <s v="Below 30"/>
    <s v="Age 18 to 20"/>
    <s v="No"/>
    <s v="Travel_Rarely"/>
    <x v="1"/>
    <x v="2"/>
    <n v="4"/>
    <s v="Medical"/>
    <n v="1"/>
    <n v="1700"/>
    <s v="Female"/>
    <x v="0"/>
    <x v="7"/>
    <s v="Single"/>
    <n v="22930"/>
    <n v="1"/>
    <s v="Y"/>
    <n v="13"/>
    <n v="8"/>
    <n v="2"/>
    <n v="1"/>
    <n v="3"/>
    <n v="1"/>
    <n v="0"/>
    <n v="0"/>
    <n v="4"/>
  </r>
  <r>
    <n v="42"/>
    <s v="30 &amp; Above"/>
    <s v="Age 41 to 50"/>
    <s v="No"/>
    <s v="Travel_Rarely"/>
    <x v="1"/>
    <x v="9"/>
    <n v="4"/>
    <s v="Life Sciences"/>
    <n v="1"/>
    <n v="1701"/>
    <s v="Female"/>
    <x v="3"/>
    <x v="6"/>
    <s v="Married"/>
    <n v="26450"/>
    <n v="1"/>
    <s v="Y"/>
    <n v="15"/>
    <n v="8"/>
    <n v="0"/>
    <n v="10"/>
    <n v="5"/>
    <n v="10"/>
    <n v="2"/>
    <n v="2"/>
    <n v="3"/>
  </r>
  <r>
    <n v="43"/>
    <s v="30 &amp; Above"/>
    <s v="Age 41 to 50"/>
    <s v="No"/>
    <s v="Travel_Rarely"/>
    <x v="1"/>
    <x v="1"/>
    <n v="5"/>
    <s v="Technical Degree"/>
    <n v="1"/>
    <n v="1702"/>
    <s v="Female"/>
    <x v="3"/>
    <x v="2"/>
    <s v="Divorced"/>
    <n v="26830"/>
    <n v="4"/>
    <s v="Y"/>
    <n v="11"/>
    <n v="8"/>
    <n v="0"/>
    <n v="21"/>
    <n v="3"/>
    <n v="1"/>
    <n v="0"/>
    <n v="0"/>
    <n v="2"/>
  </r>
  <r>
    <n v="38"/>
    <s v="30 &amp; Above"/>
    <s v="Age 31 to 40"/>
    <s v="No"/>
    <s v="Travel_Rarely"/>
    <x v="2"/>
    <x v="3"/>
    <n v="4"/>
    <s v="Medical"/>
    <n v="1"/>
    <n v="1703"/>
    <s v="Male"/>
    <x v="0"/>
    <x v="3"/>
    <s v="Single"/>
    <n v="20140"/>
    <n v="3"/>
    <s v="Y"/>
    <n v="17"/>
    <n v="8"/>
    <n v="1"/>
    <n v="8"/>
    <n v="5"/>
    <n v="0"/>
    <n v="0"/>
    <n v="0"/>
    <n v="2"/>
  </r>
  <r>
    <n v="43"/>
    <s v="30 &amp; Above"/>
    <s v="Age 41 to 50"/>
    <s v="No"/>
    <s v="Travel_Frequently"/>
    <x v="0"/>
    <x v="12"/>
    <n v="3"/>
    <s v="Medical"/>
    <n v="1"/>
    <n v="1704"/>
    <s v="Female"/>
    <x v="3"/>
    <x v="0"/>
    <s v="Divorced"/>
    <n v="34190"/>
    <n v="3"/>
    <s v="Y"/>
    <n v="11"/>
    <n v="8"/>
    <n v="1"/>
    <n v="10"/>
    <n v="5"/>
    <n v="8"/>
    <n v="4"/>
    <n v="7"/>
    <n v="3"/>
  </r>
  <r>
    <n v="48"/>
    <s v="30 &amp; Above"/>
    <s v="Age 41 to 50"/>
    <s v="No"/>
    <s v="Travel_Rarely"/>
    <x v="1"/>
    <x v="4"/>
    <n v="1"/>
    <s v="Medical"/>
    <n v="1"/>
    <n v="1705"/>
    <s v="Male"/>
    <x v="3"/>
    <x v="5"/>
    <s v="Married"/>
    <n v="53760"/>
    <n v="7"/>
    <s v="Y"/>
    <n v="13"/>
    <n v="8"/>
    <n v="1"/>
    <n v="21"/>
    <n v="3"/>
    <n v="3"/>
    <n v="0"/>
    <n v="2"/>
    <n v="1"/>
  </r>
  <r>
    <n v="44"/>
    <s v="30 &amp; Above"/>
    <s v="Age 41 to 50"/>
    <s v="No"/>
    <s v="Travel_Rarely"/>
    <x v="0"/>
    <x v="17"/>
    <n v="4"/>
    <s v="Marketing"/>
    <n v="1"/>
    <n v="1706"/>
    <s v="Male"/>
    <x v="3"/>
    <x v="2"/>
    <s v="Single"/>
    <n v="19510"/>
    <n v="4"/>
    <s v="Y"/>
    <n v="22"/>
    <n v="8"/>
    <n v="3"/>
    <n v="10"/>
    <n v="4"/>
    <n v="2"/>
    <n v="0"/>
    <n v="2"/>
    <n v="4"/>
  </r>
  <r>
    <n v="34"/>
    <s v="30 &amp; Above"/>
    <s v="Age 31 to 40"/>
    <s v="No"/>
    <s v="Travel_Rarely"/>
    <x v="1"/>
    <x v="19"/>
    <n v="4"/>
    <s v="Life Sciences"/>
    <n v="1"/>
    <n v="1707"/>
    <s v="Female"/>
    <x v="0"/>
    <x v="5"/>
    <s v="Divorced"/>
    <n v="23410"/>
    <n v="1"/>
    <s v="Y"/>
    <n v="20"/>
    <n v="8"/>
    <n v="2"/>
    <n v="8"/>
    <n v="3"/>
    <n v="8"/>
    <n v="0"/>
    <n v="6"/>
    <n v="3"/>
  </r>
  <r>
    <n v="27"/>
    <s v="Below 30"/>
    <s v="Age 21 to 30"/>
    <s v="Yes"/>
    <s v="Travel_Rarely"/>
    <x v="0"/>
    <x v="26"/>
    <n v="3"/>
    <s v="Life Sciences"/>
    <n v="1"/>
    <n v="1708"/>
    <s v="Male"/>
    <x v="3"/>
    <x v="1"/>
    <s v="Divorced"/>
    <n v="22930"/>
    <n v="0"/>
    <s v="Y"/>
    <n v="18"/>
    <n v="8"/>
    <n v="0"/>
    <n v="5"/>
    <n v="0"/>
    <n v="4"/>
    <n v="0"/>
    <n v="2"/>
    <n v="3"/>
  </r>
  <r>
    <n v="21"/>
    <s v="Below 30"/>
    <s v="Age 21 to 30"/>
    <s v="No"/>
    <s v="Travel_Rarely"/>
    <x v="0"/>
    <x v="13"/>
    <n v="2"/>
    <s v="Life Sciences"/>
    <n v="1"/>
    <n v="1709"/>
    <s v="Male"/>
    <x v="2"/>
    <x v="2"/>
    <s v="Single"/>
    <n v="87260"/>
    <n v="1"/>
    <s v="Y"/>
    <n v="11"/>
    <n v="8"/>
    <n v="1"/>
    <n v="3"/>
    <n v="2"/>
    <n v="3"/>
    <n v="1"/>
    <n v="2"/>
    <n v="3"/>
  </r>
  <r>
    <n v="44"/>
    <s v="30 &amp; Above"/>
    <s v="Age 41 to 50"/>
    <s v="No"/>
    <s v="Travel_Rarely"/>
    <x v="1"/>
    <x v="3"/>
    <n v="2"/>
    <s v="Life Sciences"/>
    <n v="1"/>
    <n v="1710"/>
    <s v="Male"/>
    <x v="0"/>
    <x v="5"/>
    <s v="Married"/>
    <n v="40110"/>
    <n v="4"/>
    <s v="Y"/>
    <n v="14"/>
    <n v="8"/>
    <n v="1"/>
    <n v="26"/>
    <n v="2"/>
    <n v="2"/>
    <n v="0"/>
    <n v="1"/>
    <n v="4"/>
  </r>
  <r>
    <n v="22"/>
    <s v="Below 30"/>
    <s v="Age 21 to 30"/>
    <s v="No"/>
    <s v="Travel_Rarely"/>
    <x v="1"/>
    <x v="3"/>
    <n v="2"/>
    <s v="Medical"/>
    <n v="1"/>
    <n v="1711"/>
    <s v="Female"/>
    <x v="3"/>
    <x v="5"/>
    <s v="Married"/>
    <n v="195450"/>
    <n v="0"/>
    <s v="Y"/>
    <n v="14"/>
    <n v="8"/>
    <n v="0"/>
    <n v="3"/>
    <n v="3"/>
    <n v="2"/>
    <n v="2"/>
    <n v="2"/>
    <n v="3"/>
  </r>
  <r>
    <n v="33"/>
    <s v="30 &amp; Above"/>
    <s v="Age 31 to 40"/>
    <s v="No"/>
    <s v="Travel_Rarely"/>
    <x v="0"/>
    <x v="19"/>
    <n v="4"/>
    <s v="Marketing"/>
    <n v="1"/>
    <n v="1712"/>
    <s v="Female"/>
    <x v="3"/>
    <x v="6"/>
    <s v="Divorced"/>
    <n v="45680"/>
    <n v="0"/>
    <s v="Y"/>
    <n v="18"/>
    <n v="8"/>
    <n v="1"/>
    <n v="6"/>
    <n v="2"/>
    <n v="5"/>
    <n v="1"/>
    <n v="2"/>
    <n v="3"/>
  </r>
  <r>
    <n v="32"/>
    <s v="30 &amp; Above"/>
    <s v="Age 31 to 40"/>
    <s v="No"/>
    <s v="Travel_Rarely"/>
    <x v="1"/>
    <x v="7"/>
    <n v="1"/>
    <s v="Life Sciences"/>
    <n v="1"/>
    <n v="1713"/>
    <s v="Female"/>
    <x v="0"/>
    <x v="0"/>
    <s v="Married"/>
    <n v="30220"/>
    <n v="1"/>
    <s v="Y"/>
    <n v="16"/>
    <n v="8"/>
    <n v="1"/>
    <n v="6"/>
    <n v="3"/>
    <n v="6"/>
    <n v="0"/>
    <n v="5"/>
    <n v="2"/>
  </r>
  <r>
    <n v="30"/>
    <s v="30 &amp; Above"/>
    <s v="Age 21 to 30"/>
    <s v="No"/>
    <s v="Travel_Frequently"/>
    <x v="1"/>
    <x v="12"/>
    <n v="5"/>
    <s v="Technical Degree"/>
    <n v="1"/>
    <n v="1714"/>
    <s v="Male"/>
    <x v="2"/>
    <x v="8"/>
    <s v="Divorced"/>
    <n v="57720"/>
    <n v="1"/>
    <s v="Y"/>
    <n v="17"/>
    <n v="8"/>
    <n v="0"/>
    <n v="1"/>
    <n v="3"/>
    <n v="1"/>
    <n v="0"/>
    <n v="0"/>
    <n v="3"/>
  </r>
  <r>
    <n v="53"/>
    <s v="30 &amp; Above"/>
    <s v="Age 51 to 60"/>
    <s v="No"/>
    <s v="Travel_Rarely"/>
    <x v="1"/>
    <x v="20"/>
    <n v="3"/>
    <s v="Other"/>
    <n v="1"/>
    <n v="1715"/>
    <s v="Female"/>
    <x v="2"/>
    <x v="8"/>
    <s v="Single"/>
    <n v="22690"/>
    <n v="7"/>
    <s v="Y"/>
    <n v="11"/>
    <n v="8"/>
    <n v="1"/>
    <n v="18"/>
    <n v="2"/>
    <n v="14"/>
    <n v="8"/>
    <n v="10"/>
    <n v="4"/>
  </r>
  <r>
    <n v="34"/>
    <s v="30 &amp; Above"/>
    <s v="Age 31 to 40"/>
    <s v="No"/>
    <s v="Travel_Rarely"/>
    <x v="1"/>
    <x v="7"/>
    <n v="5"/>
    <s v="Medical"/>
    <n v="1"/>
    <n v="1716"/>
    <s v="Male"/>
    <x v="0"/>
    <x v="1"/>
    <s v="Married"/>
    <n v="53810"/>
    <n v="1"/>
    <s v="Y"/>
    <n v="12"/>
    <n v="8"/>
    <n v="0"/>
    <n v="10"/>
    <n v="0"/>
    <n v="10"/>
    <n v="8"/>
    <n v="8"/>
    <n v="2"/>
  </r>
  <r>
    <n v="45"/>
    <s v="30 &amp; Above"/>
    <s v="Age 41 to 50"/>
    <s v="Yes"/>
    <s v="Travel_Frequently"/>
    <x v="1"/>
    <x v="21"/>
    <n v="4"/>
    <s v="Life Sciences"/>
    <n v="1"/>
    <n v="1717"/>
    <s v="Male"/>
    <x v="2"/>
    <x v="4"/>
    <s v="Married"/>
    <n v="34410"/>
    <n v="2"/>
    <s v="Y"/>
    <n v="13"/>
    <n v="8"/>
    <n v="1"/>
    <n v="5"/>
    <n v="5"/>
    <n v="1"/>
    <n v="0"/>
    <n v="0"/>
    <n v="3"/>
  </r>
  <r>
    <n v="26"/>
    <s v="Below 30"/>
    <s v="Age 21 to 30"/>
    <s v="No"/>
    <s v="Travel_Rarely"/>
    <x v="1"/>
    <x v="8"/>
    <n v="2"/>
    <s v="Life Sciences"/>
    <n v="1"/>
    <n v="1718"/>
    <s v="Male"/>
    <x v="0"/>
    <x v="6"/>
    <s v="Married"/>
    <n v="54540"/>
    <n v="1"/>
    <s v="Y"/>
    <n v="13"/>
    <n v="8"/>
    <n v="1"/>
    <n v="3"/>
    <n v="5"/>
    <n v="3"/>
    <n v="0"/>
    <n v="2"/>
    <n v="3"/>
  </r>
  <r>
    <n v="37"/>
    <s v="30 &amp; Above"/>
    <s v="Age 31 to 40"/>
    <s v="No"/>
    <s v="Travel_Rarely"/>
    <x v="1"/>
    <x v="12"/>
    <n v="3"/>
    <s v="Medical"/>
    <n v="1"/>
    <n v="1719"/>
    <s v="Male"/>
    <x v="0"/>
    <x v="8"/>
    <s v="Married"/>
    <n v="98840"/>
    <n v="1"/>
    <s v="Y"/>
    <n v="14"/>
    <n v="8"/>
    <n v="0"/>
    <n v="10"/>
    <n v="3"/>
    <n v="10"/>
    <n v="7"/>
    <n v="8"/>
    <n v="3"/>
  </r>
  <r>
    <n v="29"/>
    <s v="Below 30"/>
    <s v="Age 21 to 30"/>
    <s v="No"/>
    <s v="Travel_Rarely"/>
    <x v="1"/>
    <x v="3"/>
    <n v="3"/>
    <s v="Life Sciences"/>
    <n v="1"/>
    <n v="1720"/>
    <s v="Female"/>
    <x v="0"/>
    <x v="0"/>
    <s v="Married"/>
    <n v="41570"/>
    <n v="1"/>
    <s v="Y"/>
    <n v="17"/>
    <n v="8"/>
    <n v="3"/>
    <n v="6"/>
    <n v="2"/>
    <n v="6"/>
    <n v="1"/>
    <n v="2"/>
    <n v="2"/>
  </r>
  <r>
    <n v="35"/>
    <s v="30 &amp; Above"/>
    <s v="Age 31 to 40"/>
    <s v="No"/>
    <s v="Travel_Rarely"/>
    <x v="1"/>
    <x v="1"/>
    <n v="5"/>
    <s v="Medical"/>
    <n v="1"/>
    <n v="1721"/>
    <s v="Female"/>
    <x v="1"/>
    <x v="5"/>
    <s v="Single"/>
    <n v="134580"/>
    <n v="1"/>
    <s v="Y"/>
    <n v="11"/>
    <n v="8"/>
    <n v="0"/>
    <n v="17"/>
    <n v="3"/>
    <n v="17"/>
    <n v="11"/>
    <n v="8"/>
    <n v="3"/>
  </r>
  <r>
    <n v="33"/>
    <s v="30 &amp; Above"/>
    <s v="Age 31 to 40"/>
    <s v="No"/>
    <s v="Travel_Frequently"/>
    <x v="1"/>
    <x v="4"/>
    <n v="3"/>
    <s v="Technical Degree"/>
    <n v="1"/>
    <n v="1722"/>
    <s v="Male"/>
    <x v="3"/>
    <x v="5"/>
    <s v="Divorced"/>
    <n v="90690"/>
    <n v="3"/>
    <s v="Y"/>
    <n v="25"/>
    <n v="8"/>
    <n v="1"/>
    <n v="15"/>
    <n v="3"/>
    <n v="13"/>
    <n v="4"/>
    <n v="7"/>
    <n v="1"/>
  </r>
  <r>
    <n v="54"/>
    <s v="30 &amp; Above"/>
    <s v="Age 51 to 60"/>
    <s v="No"/>
    <s v="Travel_Rarely"/>
    <x v="1"/>
    <x v="15"/>
    <n v="2"/>
    <s v="Life Sciences"/>
    <n v="1"/>
    <n v="1723"/>
    <s v="Female"/>
    <x v="3"/>
    <x v="2"/>
    <s v="Married"/>
    <n v="40140"/>
    <n v="2"/>
    <s v="Y"/>
    <n v="19"/>
    <n v="8"/>
    <n v="1"/>
    <n v="16"/>
    <n v="4"/>
    <n v="9"/>
    <n v="7"/>
    <n v="1"/>
    <s v="NA"/>
  </r>
  <r>
    <n v="36"/>
    <s v="30 &amp; Above"/>
    <s v="Age 31 to 40"/>
    <s v="No"/>
    <s v="Travel_Rarely"/>
    <x v="1"/>
    <x v="4"/>
    <n v="3"/>
    <s v="Life Sciences"/>
    <n v="1"/>
    <n v="1724"/>
    <s v="Male"/>
    <x v="3"/>
    <x v="1"/>
    <s v="Divorced"/>
    <n v="59150"/>
    <n v="2"/>
    <s v="Y"/>
    <n v="13"/>
    <n v="8"/>
    <n v="1"/>
    <n v="13"/>
    <n v="3"/>
    <n v="3"/>
    <n v="0"/>
    <n v="2"/>
    <n v="3"/>
  </r>
  <r>
    <n v="27"/>
    <s v="Below 30"/>
    <s v="Age 21 to 30"/>
    <s v="No"/>
    <s v="Travel_Rarely"/>
    <x v="0"/>
    <x v="14"/>
    <n v="3"/>
    <s v="Marketing"/>
    <n v="1"/>
    <n v="1725"/>
    <s v="Male"/>
    <x v="4"/>
    <x v="4"/>
    <s v="Single"/>
    <n v="59930"/>
    <n v="0"/>
    <s v="Y"/>
    <n v="14"/>
    <n v="8"/>
    <n v="1"/>
    <n v="5"/>
    <n v="3"/>
    <n v="4"/>
    <n v="1"/>
    <n v="1"/>
    <n v="3"/>
  </r>
  <r>
    <n v="20"/>
    <s v="Below 30"/>
    <s v="Age 18 to 20"/>
    <s v="Yes"/>
    <s v="Travel_Rarely"/>
    <x v="1"/>
    <x v="7"/>
    <n v="3"/>
    <s v="Life Sciences"/>
    <n v="1"/>
    <n v="1726"/>
    <s v="Male"/>
    <x v="4"/>
    <x v="7"/>
    <s v="Single"/>
    <n v="61620"/>
    <n v="1"/>
    <s v="Y"/>
    <n v="12"/>
    <n v="8"/>
    <n v="3"/>
    <n v="1"/>
    <n v="2"/>
    <n v="1"/>
    <n v="1"/>
    <n v="1"/>
    <n v="3"/>
  </r>
  <r>
    <n v="33"/>
    <s v="30 &amp; Above"/>
    <s v="Age 31 to 40"/>
    <s v="Yes"/>
    <s v="Travel_Frequently"/>
    <x v="1"/>
    <x v="18"/>
    <n v="4"/>
    <s v="Medical"/>
    <n v="1"/>
    <n v="1727"/>
    <s v="Female"/>
    <x v="0"/>
    <x v="5"/>
    <s v="Single"/>
    <n v="24060"/>
    <n v="1"/>
    <s v="Y"/>
    <n v="11"/>
    <n v="8"/>
    <n v="0"/>
    <n v="10"/>
    <n v="3"/>
    <n v="10"/>
    <n v="9"/>
    <n v="7"/>
    <n v="3"/>
  </r>
  <r>
    <n v="35"/>
    <s v="30 &amp; Above"/>
    <s v="Age 31 to 40"/>
    <s v="No"/>
    <s v="Non-Travel"/>
    <x v="1"/>
    <x v="3"/>
    <n v="1"/>
    <s v="Medical"/>
    <n v="1"/>
    <n v="1728"/>
    <s v="Male"/>
    <x v="0"/>
    <x v="1"/>
    <s v="Married"/>
    <n v="187400"/>
    <n v="1"/>
    <s v="Y"/>
    <n v="19"/>
    <n v="8"/>
    <n v="1"/>
    <n v="1"/>
    <n v="2"/>
    <n v="1"/>
    <n v="0"/>
    <n v="0"/>
    <n v="3"/>
  </r>
  <r>
    <n v="23"/>
    <s v="Below 30"/>
    <s v="Age 21 to 30"/>
    <s v="No"/>
    <s v="Travel_Rarely"/>
    <x v="1"/>
    <x v="3"/>
    <n v="3"/>
    <s v="Life Sciences"/>
    <n v="1"/>
    <n v="1729"/>
    <s v="Male"/>
    <x v="0"/>
    <x v="0"/>
    <s v="Married"/>
    <n v="76370"/>
    <n v="2"/>
    <s v="Y"/>
    <n v="11"/>
    <n v="8"/>
    <n v="1"/>
    <n v="5"/>
    <n v="3"/>
    <n v="3"/>
    <n v="0"/>
    <n v="2"/>
    <n v="4"/>
  </r>
  <r>
    <n v="25"/>
    <s v="Below 30"/>
    <s v="Age 21 to 30"/>
    <s v="No"/>
    <s v="Travel_Rarely"/>
    <x v="1"/>
    <x v="5"/>
    <n v="3"/>
    <s v="Medical"/>
    <n v="1"/>
    <n v="1730"/>
    <s v="Male"/>
    <x v="3"/>
    <x v="6"/>
    <s v="Married"/>
    <n v="100960"/>
    <n v="0"/>
    <s v="Y"/>
    <n v="11"/>
    <n v="8"/>
    <n v="1"/>
    <n v="4"/>
    <n v="3"/>
    <n v="3"/>
    <n v="1"/>
    <n v="2"/>
    <n v="3"/>
  </r>
  <r>
    <n v="38"/>
    <s v="30 &amp; Above"/>
    <s v="Age 31 to 40"/>
    <s v="No"/>
    <s v="Travel_Rarely"/>
    <x v="1"/>
    <x v="13"/>
    <n v="3"/>
    <s v="Life Sciences"/>
    <n v="1"/>
    <n v="1731"/>
    <s v="Male"/>
    <x v="4"/>
    <x v="1"/>
    <s v="Single"/>
    <n v="147560"/>
    <n v="0"/>
    <s v="Y"/>
    <n v="20"/>
    <n v="8"/>
    <n v="1"/>
    <n v="8"/>
    <n v="3"/>
    <n v="7"/>
    <n v="0"/>
    <n v="5"/>
    <n v="3"/>
  </r>
  <r>
    <n v="29"/>
    <s v="Below 30"/>
    <s v="Age 21 to 30"/>
    <s v="No"/>
    <s v="Travel_Frequently"/>
    <x v="0"/>
    <x v="3"/>
    <n v="4"/>
    <s v="Life Sciences"/>
    <n v="1"/>
    <n v="1732"/>
    <s v="Male"/>
    <x v="1"/>
    <x v="0"/>
    <s v="Divorced"/>
    <n v="64990"/>
    <n v="1"/>
    <s v="Y"/>
    <n v="18"/>
    <n v="8"/>
    <n v="3"/>
    <n v="10"/>
    <n v="3"/>
    <n v="10"/>
    <n v="2"/>
    <n v="8"/>
    <n v="3"/>
  </r>
  <r>
    <n v="48"/>
    <s v="30 &amp; Above"/>
    <s v="Age 41 to 50"/>
    <s v="No"/>
    <s v="Travel_Rarely"/>
    <x v="1"/>
    <x v="13"/>
    <n v="3"/>
    <s v="Technical Degree"/>
    <n v="1"/>
    <n v="1733"/>
    <s v="Male"/>
    <x v="0"/>
    <x v="2"/>
    <s v="Married"/>
    <n v="97240"/>
    <n v="3"/>
    <s v="Y"/>
    <n v="13"/>
    <n v="8"/>
    <n v="0"/>
    <n v="12"/>
    <n v="2"/>
    <n v="2"/>
    <n v="2"/>
    <n v="2"/>
    <n v="3"/>
  </r>
  <r>
    <n v="27"/>
    <s v="Below 30"/>
    <s v="Age 21 to 30"/>
    <s v="No"/>
    <s v="Travel_Frequently"/>
    <x v="0"/>
    <x v="12"/>
    <n v="3"/>
    <s v="Technical Degree"/>
    <n v="1"/>
    <n v="1734"/>
    <s v="Male"/>
    <x v="4"/>
    <x v="5"/>
    <s v="Divorced"/>
    <n v="21940"/>
    <n v="1"/>
    <s v="Y"/>
    <n v="12"/>
    <n v="8"/>
    <n v="0"/>
    <n v="6"/>
    <n v="5"/>
    <n v="6"/>
    <n v="0"/>
    <n v="4"/>
    <n v="3"/>
  </r>
  <r>
    <n v="37"/>
    <s v="30 &amp; Above"/>
    <s v="Age 31 to 40"/>
    <s v="No"/>
    <s v="Travel_Rarely"/>
    <x v="1"/>
    <x v="13"/>
    <n v="3"/>
    <s v="Life Sciences"/>
    <n v="1"/>
    <n v="1735"/>
    <s v="Male"/>
    <x v="2"/>
    <x v="8"/>
    <s v="Single"/>
    <n v="33880"/>
    <n v="3"/>
    <s v="Y"/>
    <n v="11"/>
    <n v="8"/>
    <n v="0"/>
    <n v="4"/>
    <n v="2"/>
    <n v="1"/>
    <n v="0"/>
    <n v="0"/>
    <n v="3"/>
  </r>
  <r>
    <n v="50"/>
    <s v="30 &amp; Above"/>
    <s v="Age 41 to 50"/>
    <s v="No"/>
    <s v="Travel_Rarely"/>
    <x v="0"/>
    <x v="15"/>
    <n v="3"/>
    <s v="Medical"/>
    <n v="1"/>
    <n v="1736"/>
    <s v="Male"/>
    <x v="0"/>
    <x v="5"/>
    <s v="Married"/>
    <n v="54730"/>
    <n v="1"/>
    <s v="Y"/>
    <n v="19"/>
    <n v="8"/>
    <n v="1"/>
    <n v="20"/>
    <n v="2"/>
    <n v="20"/>
    <n v="3"/>
    <n v="8"/>
    <n v="3"/>
  </r>
  <r>
    <n v="34"/>
    <s v="30 &amp; Above"/>
    <s v="Age 31 to 40"/>
    <s v="No"/>
    <s v="Travel_Rarely"/>
    <x v="1"/>
    <x v="6"/>
    <n v="1"/>
    <s v="Medical"/>
    <n v="1"/>
    <n v="1737"/>
    <s v="Male"/>
    <x v="0"/>
    <x v="0"/>
    <s v="Single"/>
    <n v="27030"/>
    <n v="1"/>
    <s v="Y"/>
    <n v="21"/>
    <n v="8"/>
    <n v="1"/>
    <n v="9"/>
    <n v="2"/>
    <n v="8"/>
    <n v="7"/>
    <n v="7"/>
    <n v="4"/>
  </r>
  <r>
    <n v="24"/>
    <s v="Below 30"/>
    <s v="Age 21 to 30"/>
    <s v="Yes"/>
    <s v="Travel_Rarely"/>
    <x v="1"/>
    <x v="2"/>
    <n v="2"/>
    <s v="Life Sciences"/>
    <n v="1"/>
    <n v="1738"/>
    <s v="Female"/>
    <x v="0"/>
    <x v="0"/>
    <s v="Single"/>
    <n v="25010"/>
    <n v="9"/>
    <s v="Y"/>
    <n v="12"/>
    <n v="8"/>
    <n v="0"/>
    <n v="4"/>
    <n v="3"/>
    <n v="2"/>
    <n v="2"/>
    <n v="0"/>
    <n v="3"/>
  </r>
  <r>
    <n v="39"/>
    <s v="30 &amp; Above"/>
    <s v="Age 31 to 40"/>
    <s v="No"/>
    <s v="Travel_Rarely"/>
    <x v="1"/>
    <x v="27"/>
    <n v="5"/>
    <s v="Medical"/>
    <n v="1"/>
    <n v="1739"/>
    <s v="Female"/>
    <x v="0"/>
    <x v="7"/>
    <s v="Single"/>
    <n v="62200"/>
    <n v="1"/>
    <s v="Y"/>
    <n v="14"/>
    <n v="8"/>
    <n v="2"/>
    <n v="20"/>
    <n v="2"/>
    <n v="20"/>
    <n v="11"/>
    <n v="10"/>
    <n v="3"/>
  </r>
  <r>
    <n v="32"/>
    <s v="30 &amp; Above"/>
    <s v="Age 31 to 40"/>
    <s v="No"/>
    <s v="Travel_Rarely"/>
    <x v="1"/>
    <x v="3"/>
    <n v="3"/>
    <s v="Life Sciences"/>
    <n v="1"/>
    <n v="1740"/>
    <s v="Male"/>
    <x v="4"/>
    <x v="1"/>
    <s v="Single"/>
    <n v="30380"/>
    <n v="1"/>
    <s v="Y"/>
    <n v="11"/>
    <n v="8"/>
    <n v="0"/>
    <n v="10"/>
    <n v="5"/>
    <n v="10"/>
    <n v="0"/>
    <n v="8"/>
    <n v="2"/>
  </r>
  <r>
    <n v="50"/>
    <s v="30 &amp; Above"/>
    <s v="Age 41 to 50"/>
    <s v="Yes"/>
    <s v="Travel_Frequently"/>
    <x v="1"/>
    <x v="12"/>
    <n v="2"/>
    <s v="Medical"/>
    <n v="1"/>
    <n v="1741"/>
    <s v="Male"/>
    <x v="1"/>
    <x v="7"/>
    <s v="Married"/>
    <n v="44240"/>
    <n v="3"/>
    <s v="Y"/>
    <n v="14"/>
    <n v="8"/>
    <n v="1"/>
    <n v="18"/>
    <n v="2"/>
    <n v="4"/>
    <n v="1"/>
    <n v="3"/>
    <n v="3"/>
  </r>
  <r>
    <n v="38"/>
    <s v="30 &amp; Above"/>
    <s v="Age 31 to 40"/>
    <s v="No"/>
    <s v="Travel_Rarely"/>
    <x v="1"/>
    <x v="14"/>
    <n v="4"/>
    <s v="Life Sciences"/>
    <n v="1"/>
    <n v="1742"/>
    <s v="Male"/>
    <x v="0"/>
    <x v="2"/>
    <s v="Single"/>
    <n v="43120"/>
    <n v="0"/>
    <s v="Y"/>
    <n v="12"/>
    <n v="8"/>
    <n v="1"/>
    <n v="10"/>
    <n v="2"/>
    <n v="9"/>
    <n v="1"/>
    <n v="8"/>
    <n v="2"/>
  </r>
  <r>
    <n v="27"/>
    <s v="Below 30"/>
    <s v="Age 21 to 30"/>
    <s v="No"/>
    <s v="Travel_Rarely"/>
    <x v="1"/>
    <x v="1"/>
    <n v="3"/>
    <s v="Medical"/>
    <n v="1"/>
    <n v="1743"/>
    <s v="Male"/>
    <x v="4"/>
    <x v="1"/>
    <s v="Married"/>
    <n v="132450"/>
    <n v="1"/>
    <s v="Y"/>
    <n v="23"/>
    <n v="8"/>
    <n v="1"/>
    <n v="9"/>
    <n v="3"/>
    <n v="9"/>
    <n v="0"/>
    <n v="7"/>
    <n v="3"/>
  </r>
  <r>
    <n v="32"/>
    <s v="30 &amp; Above"/>
    <s v="Age 31 to 40"/>
    <s v="No"/>
    <s v="Travel_Rarely"/>
    <x v="0"/>
    <x v="7"/>
    <n v="3"/>
    <s v="Medical"/>
    <n v="1"/>
    <n v="1744"/>
    <s v="Male"/>
    <x v="3"/>
    <x v="2"/>
    <s v="Single"/>
    <n v="136640"/>
    <n v="3"/>
    <s v="Y"/>
    <n v="14"/>
    <n v="8"/>
    <n v="0"/>
    <n v="10"/>
    <n v="6"/>
    <n v="7"/>
    <n v="7"/>
    <n v="7"/>
    <n v="3"/>
  </r>
  <r>
    <n v="47"/>
    <s v="30 &amp; Above"/>
    <s v="Age 41 to 50"/>
    <s v="No"/>
    <s v="Travel_Rarely"/>
    <x v="1"/>
    <x v="3"/>
    <n v="3"/>
    <s v="Medical"/>
    <n v="1"/>
    <n v="1745"/>
    <s v="Female"/>
    <x v="4"/>
    <x v="2"/>
    <s v="Single"/>
    <n v="50210"/>
    <n v="2"/>
    <s v="Y"/>
    <n v="17"/>
    <n v="8"/>
    <n v="0"/>
    <n v="20"/>
    <n v="3"/>
    <n v="7"/>
    <n v="1"/>
    <n v="7"/>
    <n v="3"/>
  </r>
  <r>
    <n v="40"/>
    <s v="30 &amp; Above"/>
    <s v="Age 31 to 40"/>
    <s v="No"/>
    <s v="Travel_Frequently"/>
    <x v="1"/>
    <x v="11"/>
    <n v="4"/>
    <s v="Medical"/>
    <n v="1"/>
    <n v="1746"/>
    <s v="Female"/>
    <x v="2"/>
    <x v="3"/>
    <s v="Married"/>
    <n v="51260"/>
    <n v="5"/>
    <s v="Y"/>
    <n v="18"/>
    <n v="8"/>
    <n v="0"/>
    <n v="20"/>
    <n v="2"/>
    <n v="18"/>
    <n v="1"/>
    <n v="12"/>
    <n v="3"/>
  </r>
  <r>
    <n v="53"/>
    <s v="30 &amp; Above"/>
    <s v="Age 51 to 60"/>
    <s v="No"/>
    <s v="Travel_Rarely"/>
    <x v="1"/>
    <x v="8"/>
    <n v="1"/>
    <s v="Life Sciences"/>
    <n v="1"/>
    <n v="1747"/>
    <s v="Male"/>
    <x v="3"/>
    <x v="5"/>
    <s v="Married"/>
    <n v="28590"/>
    <n v="3"/>
    <s v="Y"/>
    <n v="18"/>
    <n v="8"/>
    <n v="1"/>
    <n v="32"/>
    <n v="2"/>
    <n v="5"/>
    <n v="1"/>
    <n v="3"/>
    <n v="3"/>
  </r>
  <r>
    <n v="41"/>
    <s v="30 &amp; Above"/>
    <s v="Age 41 to 50"/>
    <s v="No"/>
    <s v="Travel_Rarely"/>
    <x v="0"/>
    <x v="0"/>
    <n v="3"/>
    <s v="Medical"/>
    <n v="1"/>
    <n v="1748"/>
    <s v="Male"/>
    <x v="0"/>
    <x v="2"/>
    <s v="Divorced"/>
    <n v="102390"/>
    <n v="3"/>
    <s v="Y"/>
    <n v="24"/>
    <n v="8"/>
    <n v="3"/>
    <n v="23"/>
    <n v="3"/>
    <n v="21"/>
    <n v="12"/>
    <n v="6"/>
    <n v="2"/>
  </r>
  <r>
    <n v="60"/>
    <s v="30 &amp; Above"/>
    <s v="Age 51 to 60"/>
    <s v="No"/>
    <s v="Travel_Rarely"/>
    <x v="1"/>
    <x v="4"/>
    <n v="2"/>
    <s v="Life Sciences"/>
    <n v="1"/>
    <n v="1749"/>
    <s v="Female"/>
    <x v="4"/>
    <x v="5"/>
    <s v="Single"/>
    <n v="53290"/>
    <n v="8"/>
    <s v="Y"/>
    <n v="20"/>
    <n v="8"/>
    <n v="0"/>
    <n v="10"/>
    <n v="3"/>
    <n v="2"/>
    <n v="2"/>
    <n v="2"/>
    <n v="3"/>
  </r>
  <r>
    <n v="27"/>
    <s v="Below 30"/>
    <s v="Age 21 to 30"/>
    <s v="No"/>
    <s v="Travel_Frequently"/>
    <x v="1"/>
    <x v="17"/>
    <n v="1"/>
    <s v="Life Sciences"/>
    <n v="1"/>
    <n v="1750"/>
    <s v="Male"/>
    <x v="3"/>
    <x v="6"/>
    <s v="Divorced"/>
    <n v="43250"/>
    <n v="1"/>
    <s v="Y"/>
    <n v="14"/>
    <n v="8"/>
    <n v="0"/>
    <n v="9"/>
    <n v="2"/>
    <n v="9"/>
    <n v="1"/>
    <n v="7"/>
    <n v="2"/>
  </r>
  <r>
    <n v="41"/>
    <s v="30 &amp; Above"/>
    <s v="Age 41 to 50"/>
    <s v="No"/>
    <s v="Travel_Rarely"/>
    <x v="1"/>
    <x v="11"/>
    <n v="3"/>
    <s v="Medical"/>
    <n v="1"/>
    <n v="1751"/>
    <s v="Male"/>
    <x v="0"/>
    <x v="6"/>
    <s v="Married"/>
    <n v="72600"/>
    <n v="1"/>
    <s v="Y"/>
    <n v="16"/>
    <n v="8"/>
    <n v="0"/>
    <n v="22"/>
    <n v="2"/>
    <n v="22"/>
    <n v="2"/>
    <n v="10"/>
    <n v="3"/>
  </r>
  <r>
    <n v="50"/>
    <s v="30 &amp; Above"/>
    <s v="Age 41 to 50"/>
    <s v="No"/>
    <s v="Travel_Rarely"/>
    <x v="0"/>
    <x v="14"/>
    <n v="3"/>
    <s v="Life Sciences"/>
    <n v="1"/>
    <n v="1752"/>
    <s v="Male"/>
    <x v="3"/>
    <x v="1"/>
    <s v="Married"/>
    <n v="23220"/>
    <n v="7"/>
    <s v="Y"/>
    <n v="25"/>
    <n v="8"/>
    <n v="1"/>
    <n v="4"/>
    <n v="0"/>
    <n v="2"/>
    <n v="2"/>
    <n v="2"/>
    <n v="3"/>
  </r>
  <r>
    <n v="28"/>
    <s v="Below 30"/>
    <s v="Age 21 to 30"/>
    <s v="Yes"/>
    <s v="Travel_Rarely"/>
    <x v="0"/>
    <x v="3"/>
    <n v="4"/>
    <s v="Life Sciences"/>
    <n v="1"/>
    <n v="1753"/>
    <s v="Male"/>
    <x v="2"/>
    <x v="1"/>
    <s v="Single"/>
    <n v="20750"/>
    <n v="7"/>
    <s v="Y"/>
    <n v="18"/>
    <n v="8"/>
    <n v="3"/>
    <n v="10"/>
    <n v="0"/>
    <n v="7"/>
    <n v="3"/>
    <n v="7"/>
    <n v="3"/>
  </r>
  <r>
    <n v="36"/>
    <s v="30 &amp; Above"/>
    <s v="Age 31 to 40"/>
    <s v="No"/>
    <s v="Non-Travel"/>
    <x v="1"/>
    <x v="1"/>
    <n v="4"/>
    <s v="Technical Degree"/>
    <n v="1"/>
    <n v="1754"/>
    <s v="Female"/>
    <x v="3"/>
    <x v="1"/>
    <s v="Married"/>
    <n v="41520"/>
    <n v="9"/>
    <s v="Y"/>
    <n v="19"/>
    <n v="8"/>
    <n v="1"/>
    <n v="10"/>
    <n v="3"/>
    <n v="8"/>
    <n v="0"/>
    <n v="5"/>
    <n v="3"/>
  </r>
  <r>
    <n v="38"/>
    <s v="30 &amp; Above"/>
    <s v="Age 31 to 40"/>
    <s v="No"/>
    <s v="Travel_Rarely"/>
    <x v="1"/>
    <x v="7"/>
    <n v="3"/>
    <s v="Medical"/>
    <n v="1"/>
    <n v="1755"/>
    <s v="Female"/>
    <x v="2"/>
    <x v="8"/>
    <s v="Single"/>
    <n v="96190"/>
    <n v="4"/>
    <s v="Y"/>
    <n v="13"/>
    <n v="8"/>
    <n v="1"/>
    <n v="10"/>
    <n v="2"/>
    <n v="1"/>
    <n v="0"/>
    <n v="0"/>
    <n v="4"/>
  </r>
  <r>
    <n v="44"/>
    <s v="30 &amp; Above"/>
    <s v="Age 41 to 50"/>
    <s v="No"/>
    <s v="Non-Travel"/>
    <x v="1"/>
    <x v="4"/>
    <n v="2"/>
    <s v="Life Sciences"/>
    <n v="1"/>
    <n v="1756"/>
    <s v="Male"/>
    <x v="0"/>
    <x v="1"/>
    <s v="Single"/>
    <n v="135030"/>
    <n v="2"/>
    <s v="Y"/>
    <n v="12"/>
    <n v="8"/>
    <n v="0"/>
    <n v="9"/>
    <n v="6"/>
    <n v="5"/>
    <n v="1"/>
    <n v="4"/>
    <n v="3"/>
  </r>
  <r>
    <n v="47"/>
    <s v="30 &amp; Above"/>
    <s v="Age 41 to 50"/>
    <s v="No"/>
    <s v="Travel_Frequently"/>
    <x v="1"/>
    <x v="26"/>
    <n v="3"/>
    <s v="Life Sciences"/>
    <n v="1"/>
    <n v="1757"/>
    <s v="Male"/>
    <x v="0"/>
    <x v="1"/>
    <s v="Divorced"/>
    <n v="54410"/>
    <n v="9"/>
    <s v="Y"/>
    <n v="22"/>
    <n v="8"/>
    <n v="1"/>
    <n v="28"/>
    <n v="6"/>
    <n v="22"/>
    <n v="11"/>
    <n v="13"/>
    <n v="2"/>
  </r>
  <r>
    <n v="30"/>
    <s v="30 &amp; Above"/>
    <s v="Age 21 to 30"/>
    <s v="No"/>
    <s v="Travel_Rarely"/>
    <x v="1"/>
    <x v="4"/>
    <n v="3"/>
    <s v="Life Sciences"/>
    <n v="1"/>
    <n v="1758"/>
    <s v="Male"/>
    <x v="3"/>
    <x v="2"/>
    <s v="Divorced"/>
    <n v="52090"/>
    <n v="7"/>
    <s v="Y"/>
    <n v="14"/>
    <n v="8"/>
    <n v="1"/>
    <n v="10"/>
    <n v="3"/>
    <n v="8"/>
    <n v="7"/>
    <n v="7"/>
    <n v="2"/>
  </r>
  <r>
    <n v="29"/>
    <s v="Below 30"/>
    <s v="Age 21 to 30"/>
    <s v="No"/>
    <s v="Travel_Rarely"/>
    <x v="1"/>
    <x v="7"/>
    <n v="2"/>
    <s v="Medical"/>
    <n v="1"/>
    <n v="1759"/>
    <s v="Female"/>
    <x v="0"/>
    <x v="2"/>
    <s v="Single"/>
    <n v="106730"/>
    <n v="1"/>
    <s v="Y"/>
    <n v="13"/>
    <n v="8"/>
    <n v="3"/>
    <n v="1"/>
    <n v="2"/>
    <n v="1"/>
    <n v="0"/>
    <n v="0"/>
    <n v="3"/>
  </r>
  <r>
    <n v="42"/>
    <s v="30 &amp; Above"/>
    <s v="Age 41 to 50"/>
    <s v="Yes"/>
    <s v="Travel_Frequently"/>
    <x v="1"/>
    <x v="1"/>
    <n v="1"/>
    <s v="Life Sciences"/>
    <n v="1"/>
    <n v="1760"/>
    <s v="Female"/>
    <x v="0"/>
    <x v="2"/>
    <s v="Divorced"/>
    <n v="50100"/>
    <n v="6"/>
    <s v="Y"/>
    <n v="21"/>
    <n v="8"/>
    <n v="3"/>
    <n v="7"/>
    <n v="3"/>
    <n v="2"/>
    <n v="2"/>
    <n v="2"/>
    <n v="3"/>
  </r>
  <r>
    <n v="43"/>
    <s v="30 &amp; Above"/>
    <s v="Age 41 to 50"/>
    <s v="No"/>
    <s v="Travel_Frequently"/>
    <x v="1"/>
    <x v="25"/>
    <n v="1"/>
    <s v="Life Sciences"/>
    <n v="1"/>
    <n v="1761"/>
    <s v="Male"/>
    <x v="0"/>
    <x v="5"/>
    <s v="Married"/>
    <n v="135490"/>
    <n v="3"/>
    <s v="Y"/>
    <n v="11"/>
    <n v="8"/>
    <n v="2"/>
    <n v="7"/>
    <n v="3"/>
    <n v="2"/>
    <n v="2"/>
    <n v="2"/>
    <n v="3"/>
  </r>
  <r>
    <n v="34"/>
    <s v="30 &amp; Above"/>
    <s v="Age 31 to 40"/>
    <s v="No"/>
    <s v="Travel_Rarely"/>
    <x v="1"/>
    <x v="3"/>
    <n v="5"/>
    <s v="Technical Degree"/>
    <n v="1"/>
    <n v="1762"/>
    <s v="Male"/>
    <x v="3"/>
    <x v="0"/>
    <s v="Single"/>
    <n v="49990"/>
    <n v="3"/>
    <s v="Y"/>
    <n v="12"/>
    <n v="8"/>
    <n v="2"/>
    <n v="10"/>
    <n v="2"/>
    <n v="5"/>
    <n v="4"/>
    <n v="3"/>
    <n v="3"/>
  </r>
  <r>
    <n v="23"/>
    <s v="Below 30"/>
    <s v="Age 21 to 30"/>
    <s v="No"/>
    <s v="Travel_Rarely"/>
    <x v="0"/>
    <x v="19"/>
    <n v="3"/>
    <s v="Marketing"/>
    <n v="1"/>
    <n v="1763"/>
    <s v="Male"/>
    <x v="4"/>
    <x v="2"/>
    <s v="Married"/>
    <n v="42210"/>
    <n v="1"/>
    <s v="Y"/>
    <n v="11"/>
    <n v="8"/>
    <n v="1"/>
    <n v="5"/>
    <n v="4"/>
    <n v="4"/>
    <n v="0"/>
    <n v="2"/>
    <n v="4"/>
  </r>
  <r>
    <n v="39"/>
    <s v="30 &amp; Above"/>
    <s v="Age 31 to 40"/>
    <s v="No"/>
    <s v="Travel_Rarely"/>
    <x v="0"/>
    <x v="3"/>
    <n v="4"/>
    <s v="Marketing"/>
    <n v="1"/>
    <n v="1764"/>
    <s v="Female"/>
    <x v="1"/>
    <x v="0"/>
    <s v="Married"/>
    <n v="138720"/>
    <n v="9"/>
    <s v="Y"/>
    <n v="12"/>
    <n v="8"/>
    <n v="3"/>
    <n v="12"/>
    <n v="3"/>
    <n v="8"/>
    <n v="3"/>
    <n v="6"/>
    <n v="1"/>
  </r>
  <r>
    <n v="56"/>
    <s v="30 &amp; Above"/>
    <s v="Age 51 to 60"/>
    <s v="No"/>
    <s v="Travel_Rarely"/>
    <x v="1"/>
    <x v="3"/>
    <n v="4"/>
    <s v="Medical"/>
    <n v="1"/>
    <n v="1765"/>
    <s v="Male"/>
    <x v="0"/>
    <x v="8"/>
    <s v="Married"/>
    <n v="20420"/>
    <n v="7"/>
    <s v="Y"/>
    <n v="12"/>
    <n v="8"/>
    <n v="0"/>
    <n v="30"/>
    <n v="6"/>
    <n v="10"/>
    <n v="1"/>
    <n v="1"/>
    <n v="2"/>
  </r>
  <r>
    <n v="40"/>
    <s v="30 &amp; Above"/>
    <s v="Age 31 to 40"/>
    <s v="No"/>
    <s v="Travel_Rarely"/>
    <x v="0"/>
    <x v="14"/>
    <n v="3"/>
    <s v="Marketing"/>
    <n v="1"/>
    <n v="1766"/>
    <s v="Male"/>
    <x v="3"/>
    <x v="1"/>
    <s v="Single"/>
    <n v="20730"/>
    <n v="0"/>
    <s v="Y"/>
    <n v="14"/>
    <n v="8"/>
    <n v="0"/>
    <n v="5"/>
    <n v="3"/>
    <n v="4"/>
    <n v="2"/>
    <n v="3"/>
    <n v="2"/>
  </r>
  <r>
    <n v="27"/>
    <s v="Below 30"/>
    <s v="Age 21 to 30"/>
    <s v="No"/>
    <s v="Travel_Rarely"/>
    <x v="1"/>
    <x v="1"/>
    <n v="3"/>
    <s v="Life Sciences"/>
    <n v="1"/>
    <n v="1767"/>
    <s v="Female"/>
    <x v="0"/>
    <x v="5"/>
    <s v="Single"/>
    <n v="29560"/>
    <n v="8"/>
    <s v="Y"/>
    <n v="13"/>
    <n v="8"/>
    <n v="0"/>
    <n v="9"/>
    <n v="6"/>
    <n v="7"/>
    <n v="0"/>
    <n v="7"/>
    <n v="1"/>
  </r>
  <r>
    <n v="29"/>
    <s v="Below 30"/>
    <s v="Age 21 to 30"/>
    <s v="No"/>
    <s v="Travel_Rarely"/>
    <x v="0"/>
    <x v="16"/>
    <n v="3"/>
    <s v="Marketing"/>
    <n v="1"/>
    <n v="1768"/>
    <s v="Female"/>
    <x v="3"/>
    <x v="8"/>
    <s v="Divorced"/>
    <n v="29260"/>
    <n v="1"/>
    <s v="Y"/>
    <n v="15"/>
    <n v="8"/>
    <n v="1"/>
    <n v="2"/>
    <n v="3"/>
    <n v="2"/>
    <n v="2"/>
    <n v="2"/>
    <n v="3"/>
  </r>
  <r>
    <n v="53"/>
    <s v="30 &amp; Above"/>
    <s v="Age 51 to 60"/>
    <s v="No"/>
    <s v="Travel_Rarely"/>
    <x v="1"/>
    <x v="14"/>
    <n v="3"/>
    <s v="Life Sciences"/>
    <n v="1"/>
    <n v="1769"/>
    <s v="Female"/>
    <x v="2"/>
    <x v="5"/>
    <s v="Single"/>
    <n v="48090"/>
    <n v="2"/>
    <s v="Y"/>
    <n v="18"/>
    <n v="8"/>
    <n v="0"/>
    <n v="19"/>
    <n v="2"/>
    <n v="2"/>
    <n v="2"/>
    <n v="2"/>
    <n v="3"/>
  </r>
  <r>
    <n v="35"/>
    <s v="30 &amp; Above"/>
    <s v="Age 31 to 40"/>
    <s v="No"/>
    <s v="Non-Travel"/>
    <x v="1"/>
    <x v="15"/>
    <n v="1"/>
    <s v="Medical"/>
    <n v="1"/>
    <n v="1770"/>
    <s v="Male"/>
    <x v="0"/>
    <x v="0"/>
    <s v="Divorced"/>
    <n v="51630"/>
    <n v="2"/>
    <s v="Y"/>
    <n v="18"/>
    <n v="8"/>
    <n v="2"/>
    <n v="16"/>
    <n v="4"/>
    <n v="1"/>
    <n v="0"/>
    <n v="0"/>
    <n v="4"/>
  </r>
  <r>
    <n v="32"/>
    <s v="30 &amp; Above"/>
    <s v="Age 31 to 40"/>
    <s v="No"/>
    <s v="Travel_Frequently"/>
    <x v="0"/>
    <x v="12"/>
    <n v="4"/>
    <s v="Life Sciences"/>
    <n v="1"/>
    <n v="1771"/>
    <s v="Male"/>
    <x v="3"/>
    <x v="2"/>
    <s v="Married"/>
    <n v="188440"/>
    <n v="1"/>
    <s v="Y"/>
    <n v="19"/>
    <n v="8"/>
    <n v="0"/>
    <n v="10"/>
    <n v="3"/>
    <n v="10"/>
    <n v="4"/>
    <n v="7"/>
    <n v="3"/>
  </r>
  <r>
    <n v="38"/>
    <s v="30 &amp; Above"/>
    <s v="Age 31 to 40"/>
    <s v="No"/>
    <s v="Travel_Rarely"/>
    <x v="0"/>
    <x v="1"/>
    <n v="3"/>
    <s v="Medical"/>
    <n v="1"/>
    <n v="1772"/>
    <s v="Male"/>
    <x v="1"/>
    <x v="5"/>
    <s v="Married"/>
    <n v="181720"/>
    <n v="6"/>
    <s v="Y"/>
    <n v="12"/>
    <n v="8"/>
    <n v="2"/>
    <n v="6"/>
    <n v="5"/>
    <n v="1"/>
    <n v="0"/>
    <n v="1"/>
    <n v="1"/>
  </r>
  <r>
    <n v="34"/>
    <s v="30 &amp; Above"/>
    <s v="Age 31 to 40"/>
    <s v="No"/>
    <s v="Travel_Rarely"/>
    <x v="1"/>
    <x v="16"/>
    <n v="3"/>
    <s v="Medical"/>
    <n v="1"/>
    <n v="1773"/>
    <s v="Female"/>
    <x v="2"/>
    <x v="5"/>
    <s v="Divorced"/>
    <n v="57440"/>
    <n v="3"/>
    <s v="Y"/>
    <n v="19"/>
    <n v="8"/>
    <n v="1"/>
    <n v="7"/>
    <n v="4"/>
    <n v="0"/>
    <n v="0"/>
    <n v="0"/>
    <n v="3"/>
  </r>
  <r>
    <n v="52"/>
    <s v="30 &amp; Above"/>
    <s v="Age 51 to 60"/>
    <s v="No"/>
    <s v="Travel_Rarely"/>
    <x v="0"/>
    <x v="24"/>
    <n v="5"/>
    <s v="Technical Degree"/>
    <n v="1"/>
    <n v="1774"/>
    <s v="Male"/>
    <x v="2"/>
    <x v="8"/>
    <s v="Married"/>
    <n v="28890"/>
    <n v="1"/>
    <s v="Y"/>
    <n v="11"/>
    <n v="8"/>
    <n v="1"/>
    <n v="34"/>
    <n v="2"/>
    <n v="34"/>
    <n v="1"/>
    <n v="16"/>
    <n v="4"/>
  </r>
  <r>
    <n v="33"/>
    <s v="30 &amp; Above"/>
    <s v="Age 31 to 40"/>
    <s v="Yes"/>
    <s v="Travel_Rarely"/>
    <x v="1"/>
    <x v="7"/>
    <n v="2"/>
    <s v="Medical"/>
    <n v="1"/>
    <n v="1775"/>
    <s v="Male"/>
    <x v="2"/>
    <x v="5"/>
    <s v="Single"/>
    <n v="28710"/>
    <n v="1"/>
    <s v="Y"/>
    <n v="17"/>
    <n v="8"/>
    <n v="3"/>
    <n v="10"/>
    <n v="2"/>
    <n v="10"/>
    <n v="7"/>
    <n v="8"/>
    <n v="2"/>
  </r>
  <r>
    <n v="25"/>
    <s v="Below 30"/>
    <s v="Age 21 to 30"/>
    <s v="No"/>
    <s v="Travel_Rarely"/>
    <x v="1"/>
    <x v="4"/>
    <n v="3"/>
    <s v="Life Sciences"/>
    <n v="1"/>
    <n v="1776"/>
    <s v="Male"/>
    <x v="3"/>
    <x v="1"/>
    <s v="Single"/>
    <n v="74840"/>
    <n v="1"/>
    <s v="Y"/>
    <n v="15"/>
    <n v="8"/>
    <n v="0"/>
    <n v="6"/>
    <n v="3"/>
    <n v="6"/>
    <n v="1"/>
    <n v="4"/>
    <n v="2"/>
  </r>
  <r>
    <n v="45"/>
    <s v="30 &amp; Above"/>
    <s v="Age 41 to 50"/>
    <s v="No"/>
    <s v="Travel_Rarely"/>
    <x v="0"/>
    <x v="3"/>
    <n v="3"/>
    <s v="Life Sciences"/>
    <n v="1"/>
    <n v="1777"/>
    <s v="Male"/>
    <x v="2"/>
    <x v="0"/>
    <s v="Single"/>
    <n v="60740"/>
    <n v="0"/>
    <s v="Y"/>
    <n v="14"/>
    <n v="8"/>
    <n v="0"/>
    <n v="9"/>
    <n v="2"/>
    <n v="8"/>
    <n v="3"/>
    <n v="1"/>
    <n v="3"/>
  </r>
  <r>
    <n v="23"/>
    <s v="Below 30"/>
    <s v="Age 21 to 30"/>
    <s v="No"/>
    <s v="Travel_Rarely"/>
    <x v="1"/>
    <x v="28"/>
    <n v="1"/>
    <s v="Life Sciences"/>
    <n v="1"/>
    <n v="1778"/>
    <s v="Female"/>
    <x v="3"/>
    <x v="1"/>
    <s v="Single"/>
    <n v="173280"/>
    <n v="1"/>
    <s v="Y"/>
    <n v="17"/>
    <n v="8"/>
    <n v="1"/>
    <n v="2"/>
    <n v="2"/>
    <n v="2"/>
    <n v="0"/>
    <n v="2"/>
    <n v="3"/>
  </r>
  <r>
    <n v="47"/>
    <s v="30 &amp; Above"/>
    <s v="Age 41 to 50"/>
    <s v="Yes"/>
    <s v="Travel_Frequently"/>
    <x v="1"/>
    <x v="12"/>
    <n v="3"/>
    <s v="Life Sciences"/>
    <n v="1"/>
    <n v="1779"/>
    <s v="Male"/>
    <x v="0"/>
    <x v="4"/>
    <s v="Single"/>
    <n v="27740"/>
    <n v="4"/>
    <s v="Y"/>
    <n v="13"/>
    <n v="8"/>
    <n v="1"/>
    <n v="8"/>
    <n v="2"/>
    <n v="5"/>
    <n v="1"/>
    <n v="3"/>
    <n v="3"/>
  </r>
  <r>
    <n v="34"/>
    <s v="30 &amp; Above"/>
    <s v="Age 31 to 40"/>
    <s v="No"/>
    <s v="Travel_Rarely"/>
    <x v="1"/>
    <x v="27"/>
    <n v="3"/>
    <s v="Technical Degree"/>
    <n v="1"/>
    <n v="1780"/>
    <s v="Male"/>
    <x v="0"/>
    <x v="1"/>
    <s v="Single"/>
    <n v="45050"/>
    <n v="1"/>
    <s v="Y"/>
    <n v="12"/>
    <n v="8"/>
    <n v="0"/>
    <n v="6"/>
    <n v="3"/>
    <n v="6"/>
    <n v="1"/>
    <n v="4"/>
    <n v="3"/>
  </r>
  <r>
    <n v="55"/>
    <s v="30 &amp; Above"/>
    <s v="Age 51 to 60"/>
    <s v="Yes"/>
    <s v="Travel_Rarely"/>
    <x v="2"/>
    <x v="8"/>
    <n v="3"/>
    <s v="Human Resources"/>
    <n v="1"/>
    <n v="1781"/>
    <s v="Male"/>
    <x v="1"/>
    <x v="5"/>
    <s v="Married"/>
    <n v="74280"/>
    <n v="5"/>
    <s v="Y"/>
    <n v="12"/>
    <n v="8"/>
    <n v="0"/>
    <n v="24"/>
    <n v="2"/>
    <n v="5"/>
    <n v="1"/>
    <n v="4"/>
    <n v="3"/>
  </r>
  <r>
    <n v="36"/>
    <s v="30 &amp; Above"/>
    <s v="Age 31 to 40"/>
    <s v="No"/>
    <s v="Non-Travel"/>
    <x v="1"/>
    <x v="8"/>
    <n v="2"/>
    <s v="Life Sciences"/>
    <n v="1"/>
    <n v="1782"/>
    <s v="Male"/>
    <x v="4"/>
    <x v="2"/>
    <s v="Single"/>
    <n v="116310"/>
    <n v="1"/>
    <s v="Y"/>
    <n v="18"/>
    <n v="8"/>
    <n v="1"/>
    <n v="10"/>
    <n v="2"/>
    <n v="10"/>
    <n v="0"/>
    <n v="9"/>
    <n v="3"/>
  </r>
  <r>
    <n v="52"/>
    <s v="30 &amp; Above"/>
    <s v="Age 51 to 60"/>
    <s v="No"/>
    <s v="Non-Travel"/>
    <x v="1"/>
    <x v="7"/>
    <n v="4"/>
    <s v="Life Sciences"/>
    <n v="1"/>
    <n v="1783"/>
    <s v="Male"/>
    <x v="4"/>
    <x v="2"/>
    <s v="Married"/>
    <n v="97380"/>
    <n v="0"/>
    <s v="Y"/>
    <n v="18"/>
    <n v="8"/>
    <n v="2"/>
    <n v="5"/>
    <n v="2"/>
    <n v="4"/>
    <n v="1"/>
    <n v="2"/>
    <n v="3"/>
  </r>
  <r>
    <n v="26"/>
    <s v="Below 30"/>
    <s v="Age 21 to 30"/>
    <s v="No"/>
    <s v="Travel_Frequently"/>
    <x v="1"/>
    <x v="3"/>
    <n v="2"/>
    <s v="Life Sciences"/>
    <n v="1"/>
    <n v="1784"/>
    <s v="Male"/>
    <x v="0"/>
    <x v="6"/>
    <s v="Divorced"/>
    <n v="28350"/>
    <n v="3"/>
    <s v="Y"/>
    <n v="11"/>
    <n v="8"/>
    <n v="1"/>
    <n v="5"/>
    <n v="2"/>
    <n v="2"/>
    <n v="2"/>
    <n v="0"/>
    <n v="3"/>
  </r>
  <r>
    <n v="29"/>
    <s v="Below 30"/>
    <s v="Age 21 to 30"/>
    <s v="No"/>
    <s v="Travel_Rarely"/>
    <x v="1"/>
    <x v="1"/>
    <n v="2"/>
    <s v="Medical"/>
    <n v="1"/>
    <n v="1785"/>
    <s v="Male"/>
    <x v="2"/>
    <x v="6"/>
    <s v="Married"/>
    <n v="169590"/>
    <n v="4"/>
    <s v="Y"/>
    <n v="14"/>
    <n v="8"/>
    <n v="3"/>
    <n v="11"/>
    <n v="5"/>
    <n v="8"/>
    <n v="1"/>
    <n v="1"/>
    <n v="2"/>
  </r>
  <r>
    <n v="26"/>
    <s v="Below 30"/>
    <s v="Age 21 to 30"/>
    <s v="Yes"/>
    <s v="Travel_Rarely"/>
    <x v="1"/>
    <x v="18"/>
    <n v="2"/>
    <s v="Life Sciences"/>
    <n v="1"/>
    <n v="1786"/>
    <s v="Male"/>
    <x v="3"/>
    <x v="5"/>
    <s v="Single"/>
    <n v="26130"/>
    <n v="6"/>
    <s v="Y"/>
    <n v="19"/>
    <n v="8"/>
    <n v="1"/>
    <n v="6"/>
    <n v="2"/>
    <n v="4"/>
    <n v="1"/>
    <n v="2"/>
    <s v="NA"/>
  </r>
  <r>
    <n v="34"/>
    <s v="30 &amp; Above"/>
    <s v="Age 31 to 40"/>
    <s v="No"/>
    <s v="Travel_Rarely"/>
    <x v="1"/>
    <x v="10"/>
    <n v="4"/>
    <s v="Technical Degree"/>
    <n v="1"/>
    <n v="1787"/>
    <s v="Male"/>
    <x v="3"/>
    <x v="6"/>
    <s v="Single"/>
    <n v="61460"/>
    <n v="2"/>
    <s v="Y"/>
    <n v="12"/>
    <n v="8"/>
    <n v="0"/>
    <n v="10"/>
    <n v="3"/>
    <n v="4"/>
    <n v="1"/>
    <n v="3"/>
    <n v="3"/>
  </r>
  <r>
    <n v="54"/>
    <s v="30 &amp; Above"/>
    <s v="Age 51 to 60"/>
    <s v="No"/>
    <s v="Travel_Rarely"/>
    <x v="1"/>
    <x v="6"/>
    <n v="4"/>
    <s v="Medical"/>
    <n v="1"/>
    <n v="1788"/>
    <s v="Female"/>
    <x v="3"/>
    <x v="5"/>
    <s v="Divorced"/>
    <n v="49630"/>
    <n v="9"/>
    <s v="Y"/>
    <n v="15"/>
    <n v="8"/>
    <n v="1"/>
    <n v="9"/>
    <n v="2"/>
    <n v="5"/>
    <n v="1"/>
    <n v="4"/>
    <n v="3"/>
  </r>
  <r>
    <n v="27"/>
    <s v="Below 30"/>
    <s v="Age 21 to 30"/>
    <s v="No"/>
    <s v="Travel_Frequently"/>
    <x v="1"/>
    <x v="19"/>
    <n v="2"/>
    <s v="Life Sciences"/>
    <n v="1"/>
    <n v="1789"/>
    <s v="Female"/>
    <x v="1"/>
    <x v="1"/>
    <s v="Married"/>
    <n v="195370"/>
    <n v="0"/>
    <s v="Y"/>
    <n v="12"/>
    <n v="8"/>
    <n v="0"/>
    <n v="5"/>
    <n v="5"/>
    <n v="4"/>
    <n v="1"/>
    <n v="1"/>
    <n v="3"/>
  </r>
  <r>
    <n v="37"/>
    <s v="30 &amp; Above"/>
    <s v="Age 31 to 40"/>
    <s v="No"/>
    <s v="Travel_Rarely"/>
    <x v="0"/>
    <x v="3"/>
    <n v="4"/>
    <s v="Technical Degree"/>
    <n v="1"/>
    <n v="1790"/>
    <s v="Male"/>
    <x v="3"/>
    <x v="6"/>
    <s v="Divorced"/>
    <n v="61720"/>
    <n v="0"/>
    <s v="Y"/>
    <n v="11"/>
    <n v="8"/>
    <n v="0"/>
    <n v="6"/>
    <n v="1"/>
    <n v="5"/>
    <n v="4"/>
    <n v="3"/>
    <n v="2"/>
  </r>
  <r>
    <n v="38"/>
    <s v="30 &amp; Above"/>
    <s v="Age 31 to 40"/>
    <s v="No"/>
    <s v="Travel_Frequently"/>
    <x v="0"/>
    <x v="3"/>
    <n v="4"/>
    <s v="Life Sciences"/>
    <n v="1"/>
    <n v="1791"/>
    <s v="Female"/>
    <x v="3"/>
    <x v="1"/>
    <s v="Single"/>
    <n v="23680"/>
    <n v="6"/>
    <s v="Y"/>
    <n v="11"/>
    <n v="8"/>
    <n v="1"/>
    <n v="17"/>
    <n v="3"/>
    <n v="15"/>
    <n v="4"/>
    <n v="12"/>
    <n v="3"/>
  </r>
  <r>
    <n v="34"/>
    <s v="30 &amp; Above"/>
    <s v="Age 31 to 40"/>
    <s v="No"/>
    <s v="Travel_Rarely"/>
    <x v="0"/>
    <x v="3"/>
    <n v="3"/>
    <s v="Marketing"/>
    <n v="1"/>
    <n v="1792"/>
    <s v="Male"/>
    <x v="0"/>
    <x v="7"/>
    <s v="Single"/>
    <n v="103120"/>
    <n v="1"/>
    <s v="Y"/>
    <n v="12"/>
    <n v="8"/>
    <n v="0"/>
    <n v="6"/>
    <n v="2"/>
    <n v="6"/>
    <n v="1"/>
    <n v="3"/>
    <n v="3"/>
  </r>
  <r>
    <n v="35"/>
    <s v="30 &amp; Above"/>
    <s v="Age 31 to 40"/>
    <s v="No"/>
    <s v="Travel_Rarely"/>
    <x v="1"/>
    <x v="15"/>
    <n v="4"/>
    <s v="Medical"/>
    <n v="1"/>
    <n v="1793"/>
    <s v="Male"/>
    <x v="2"/>
    <x v="8"/>
    <s v="Married"/>
    <n v="16750"/>
    <n v="1"/>
    <s v="Y"/>
    <n v="16"/>
    <n v="8"/>
    <n v="0"/>
    <n v="3"/>
    <n v="6"/>
    <n v="3"/>
    <n v="0"/>
    <n v="2"/>
    <n v="2"/>
  </r>
  <r>
    <n v="30"/>
    <s v="30 &amp; Above"/>
    <s v="Age 21 to 30"/>
    <s v="No"/>
    <s v="Travel_Rarely"/>
    <x v="1"/>
    <x v="16"/>
    <n v="3"/>
    <s v="Medical"/>
    <n v="1"/>
    <n v="1794"/>
    <s v="Male"/>
    <x v="0"/>
    <x v="5"/>
    <s v="Married"/>
    <n v="25230"/>
    <n v="3"/>
    <s v="Y"/>
    <n v="13"/>
    <n v="8"/>
    <n v="1"/>
    <n v="7"/>
    <n v="2"/>
    <n v="2"/>
    <n v="0"/>
    <n v="2"/>
    <n v="3"/>
  </r>
  <r>
    <n v="40"/>
    <s v="30 &amp; Above"/>
    <s v="Age 31 to 40"/>
    <s v="No"/>
    <s v="Travel_Frequently"/>
    <x v="1"/>
    <x v="1"/>
    <n v="4"/>
    <s v="Medical"/>
    <n v="1"/>
    <n v="1795"/>
    <s v="Male"/>
    <x v="3"/>
    <x v="6"/>
    <s v="Married"/>
    <n v="65670"/>
    <n v="1"/>
    <s v="Y"/>
    <n v="13"/>
    <n v="8"/>
    <n v="1"/>
    <n v="8"/>
    <n v="3"/>
    <n v="8"/>
    <n v="3"/>
    <n v="7"/>
    <n v="3"/>
  </r>
  <r>
    <n v="34"/>
    <s v="30 &amp; Above"/>
    <s v="Age 31 to 40"/>
    <s v="No"/>
    <s v="Travel_Rarely"/>
    <x v="1"/>
    <x v="1"/>
    <n v="3"/>
    <s v="Life Sciences"/>
    <n v="1"/>
    <n v="1796"/>
    <s v="Male"/>
    <x v="2"/>
    <x v="0"/>
    <s v="Married"/>
    <n v="47390"/>
    <n v="5"/>
    <s v="Y"/>
    <n v="24"/>
    <n v="8"/>
    <n v="2"/>
    <n v="6"/>
    <n v="2"/>
    <n v="3"/>
    <n v="1"/>
    <n v="2"/>
    <n v="3"/>
  </r>
  <r>
    <n v="42"/>
    <s v="30 &amp; Above"/>
    <s v="Age 41 to 50"/>
    <s v="No"/>
    <s v="Travel_Frequently"/>
    <x v="1"/>
    <x v="14"/>
    <n v="4"/>
    <s v="Medical"/>
    <n v="1"/>
    <n v="1797"/>
    <s v="Male"/>
    <x v="0"/>
    <x v="6"/>
    <s v="Divorced"/>
    <n v="92080"/>
    <n v="1"/>
    <s v="Y"/>
    <n v="15"/>
    <n v="8"/>
    <n v="1"/>
    <n v="24"/>
    <n v="2"/>
    <n v="24"/>
    <n v="14"/>
    <n v="9"/>
    <n v="2"/>
  </r>
  <r>
    <n v="23"/>
    <s v="Below 30"/>
    <s v="Age 21 to 30"/>
    <s v="Yes"/>
    <s v="Travel_Rarely"/>
    <x v="0"/>
    <x v="3"/>
    <n v="3"/>
    <s v="Medical"/>
    <n v="1"/>
    <n v="1798"/>
    <s v="Female"/>
    <x v="1"/>
    <x v="6"/>
    <s v="Married"/>
    <n v="45590"/>
    <n v="1"/>
    <s v="Y"/>
    <n v="18"/>
    <n v="8"/>
    <n v="1"/>
    <n v="1"/>
    <n v="2"/>
    <n v="0"/>
    <n v="0"/>
    <n v="0"/>
    <n v="3"/>
  </r>
  <r>
    <n v="24"/>
    <s v="Below 30"/>
    <s v="Age 21 to 30"/>
    <s v="No"/>
    <s v="Non-Travel"/>
    <x v="0"/>
    <x v="7"/>
    <n v="5"/>
    <s v="Marketing"/>
    <n v="1"/>
    <n v="1799"/>
    <s v="Female"/>
    <x v="0"/>
    <x v="6"/>
    <s v="Divorced"/>
    <n v="81890"/>
    <n v="1"/>
    <s v="Y"/>
    <n v="14"/>
    <n v="8"/>
    <n v="1"/>
    <n v="1"/>
    <n v="3"/>
    <n v="1"/>
    <n v="0"/>
    <n v="0"/>
    <n v="3"/>
  </r>
  <r>
    <n v="52"/>
    <s v="30 &amp; Above"/>
    <s v="Age 51 to 60"/>
    <s v="No"/>
    <s v="Travel_Rarely"/>
    <x v="1"/>
    <x v="17"/>
    <n v="3"/>
    <s v="Life Sciences"/>
    <n v="1"/>
    <n v="1800"/>
    <s v="Male"/>
    <x v="3"/>
    <x v="6"/>
    <s v="Married"/>
    <n v="29420"/>
    <n v="8"/>
    <s v="Y"/>
    <n v="11"/>
    <n v="8"/>
    <n v="1"/>
    <n v="9"/>
    <n v="1"/>
    <n v="5"/>
    <n v="1"/>
    <n v="4"/>
    <n v="3"/>
  </r>
  <r>
    <n v="50"/>
    <s v="30 &amp; Above"/>
    <s v="Age 41 to 50"/>
    <s v="No"/>
    <s v="Travel_Rarely"/>
    <x v="1"/>
    <x v="4"/>
    <n v="4"/>
    <s v="Life Sciences"/>
    <n v="1"/>
    <n v="1801"/>
    <s v="Male"/>
    <x v="3"/>
    <x v="2"/>
    <s v="Married"/>
    <n v="49410"/>
    <n v="5"/>
    <s v="Y"/>
    <n v="11"/>
    <n v="8"/>
    <n v="1"/>
    <n v="30"/>
    <n v="3"/>
    <n v="4"/>
    <n v="0"/>
    <n v="3"/>
    <n v="3"/>
  </r>
  <r>
    <n v="29"/>
    <s v="Below 30"/>
    <s v="Age 21 to 30"/>
    <s v="Yes"/>
    <s v="Travel_Rarely"/>
    <x v="0"/>
    <x v="3"/>
    <n v="4"/>
    <s v="Marketing"/>
    <n v="1"/>
    <n v="1802"/>
    <s v="Female"/>
    <x v="1"/>
    <x v="1"/>
    <s v="Married"/>
    <n v="106500"/>
    <n v="1"/>
    <s v="Y"/>
    <n v="13"/>
    <n v="8"/>
    <n v="2"/>
    <n v="1"/>
    <n v="2"/>
    <n v="1"/>
    <n v="0"/>
    <n v="0"/>
    <n v="3"/>
  </r>
  <r>
    <n v="33"/>
    <s v="30 &amp; Above"/>
    <s v="Age 31 to 40"/>
    <s v="No"/>
    <s v="Travel_Rarely"/>
    <x v="1"/>
    <x v="11"/>
    <n v="4"/>
    <s v="Life Sciences"/>
    <n v="1"/>
    <n v="1803"/>
    <s v="Male"/>
    <x v="1"/>
    <x v="6"/>
    <s v="Married"/>
    <n v="59020"/>
    <n v="0"/>
    <s v="Y"/>
    <n v="12"/>
    <n v="8"/>
    <n v="1"/>
    <n v="14"/>
    <n v="2"/>
    <n v="13"/>
    <n v="3"/>
    <n v="7"/>
    <n v="4"/>
  </r>
  <r>
    <n v="33"/>
    <s v="30 &amp; Above"/>
    <s v="Age 31 to 40"/>
    <s v="Yes"/>
    <s v="Travel_Rarely"/>
    <x v="1"/>
    <x v="28"/>
    <n v="5"/>
    <s v="Life Sciences"/>
    <n v="1"/>
    <n v="1804"/>
    <s v="Male"/>
    <x v="0"/>
    <x v="3"/>
    <s v="Single"/>
    <n v="86390"/>
    <n v="5"/>
    <s v="Y"/>
    <n v="16"/>
    <n v="8"/>
    <n v="2"/>
    <n v="6"/>
    <n v="3"/>
    <n v="3"/>
    <n v="0"/>
    <n v="2"/>
    <n v="3"/>
  </r>
  <r>
    <n v="47"/>
    <s v="30 &amp; Above"/>
    <s v="Age 41 to 50"/>
    <s v="No"/>
    <s v="Travel_Rarely"/>
    <x v="1"/>
    <x v="0"/>
    <n v="4"/>
    <s v="Other"/>
    <n v="1"/>
    <n v="1805"/>
    <s v="Male"/>
    <x v="3"/>
    <x v="8"/>
    <s v="Married"/>
    <n v="63470"/>
    <n v="1"/>
    <s v="Y"/>
    <n v="14"/>
    <n v="8"/>
    <n v="0"/>
    <n v="26"/>
    <n v="2"/>
    <n v="26"/>
    <n v="3"/>
    <n v="0"/>
    <n v="2"/>
  </r>
  <r>
    <n v="36"/>
    <s v="30 &amp; Above"/>
    <s v="Age 31 to 40"/>
    <s v="No"/>
    <s v="Travel_Rarely"/>
    <x v="0"/>
    <x v="0"/>
    <n v="3"/>
    <s v="Medical"/>
    <n v="1"/>
    <n v="1806"/>
    <s v="Female"/>
    <x v="3"/>
    <x v="2"/>
    <s v="Married"/>
    <n v="42000"/>
    <n v="0"/>
    <s v="Y"/>
    <n v="22"/>
    <n v="8"/>
    <n v="0"/>
    <n v="10"/>
    <n v="3"/>
    <n v="9"/>
    <n v="0"/>
    <n v="5"/>
    <n v="3"/>
  </r>
  <r>
    <n v="29"/>
    <s v="Below 30"/>
    <s v="Age 21 to 30"/>
    <s v="No"/>
    <s v="Travel_Rarely"/>
    <x v="1"/>
    <x v="1"/>
    <n v="3"/>
    <s v="Other"/>
    <n v="1"/>
    <n v="1807"/>
    <s v="Male"/>
    <x v="0"/>
    <x v="1"/>
    <s v="Married"/>
    <n v="34520"/>
    <n v="1"/>
    <s v="Y"/>
    <n v="11"/>
    <n v="8"/>
    <n v="0"/>
    <n v="10"/>
    <n v="3"/>
    <n v="10"/>
    <n v="0"/>
    <n v="7"/>
    <n v="3"/>
  </r>
  <r>
    <n v="58"/>
    <s v="30 &amp; Above"/>
    <s v="Age 51 to 60"/>
    <s v="Yes"/>
    <s v="Travel_Rarely"/>
    <x v="1"/>
    <x v="20"/>
    <n v="3"/>
    <s v="Other"/>
    <n v="1"/>
    <n v="1808"/>
    <s v="Female"/>
    <x v="3"/>
    <x v="1"/>
    <s v="Single"/>
    <n v="43170"/>
    <n v="7"/>
    <s v="Y"/>
    <n v="17"/>
    <n v="8"/>
    <n v="0"/>
    <n v="40"/>
    <n v="2"/>
    <n v="31"/>
    <n v="13"/>
    <n v="8"/>
    <n v="3"/>
  </r>
  <r>
    <n v="35"/>
    <s v="30 &amp; Above"/>
    <s v="Age 31 to 40"/>
    <s v="No"/>
    <s v="Travel_Rarely"/>
    <x v="0"/>
    <x v="1"/>
    <n v="4"/>
    <s v="Marketing"/>
    <n v="1"/>
    <n v="1809"/>
    <s v="Female"/>
    <x v="0"/>
    <x v="1"/>
    <s v="Single"/>
    <n v="26320"/>
    <n v="3"/>
    <s v="Y"/>
    <n v="13"/>
    <n v="8"/>
    <n v="3"/>
    <n v="7"/>
    <n v="3"/>
    <n v="2"/>
    <n v="2"/>
    <n v="2"/>
    <n v="3"/>
  </r>
  <r>
    <n v="42"/>
    <s v="30 &amp; Above"/>
    <s v="Age 41 to 50"/>
    <s v="No"/>
    <s v="Travel_Rarely"/>
    <x v="0"/>
    <x v="18"/>
    <n v="1"/>
    <s v="Marketing"/>
    <n v="1"/>
    <n v="1810"/>
    <s v="Male"/>
    <x v="3"/>
    <x v="5"/>
    <s v="Married"/>
    <n v="46680"/>
    <n v="9"/>
    <s v="Y"/>
    <n v="18"/>
    <n v="8"/>
    <n v="2"/>
    <n v="8"/>
    <n v="2"/>
    <n v="4"/>
    <n v="0"/>
    <n v="2"/>
    <n v="3"/>
  </r>
  <r>
    <n v="28"/>
    <s v="Below 30"/>
    <s v="Age 21 to 30"/>
    <s v="Yes"/>
    <s v="Travel_Rarely"/>
    <x v="1"/>
    <x v="21"/>
    <n v="4"/>
    <s v="Medical"/>
    <n v="1"/>
    <n v="1811"/>
    <s v="Female"/>
    <x v="3"/>
    <x v="2"/>
    <s v="Single"/>
    <n v="32040"/>
    <n v="6"/>
    <s v="Y"/>
    <n v="16"/>
    <n v="8"/>
    <n v="1"/>
    <n v="5"/>
    <n v="4"/>
    <n v="2"/>
    <n v="2"/>
    <n v="1"/>
    <n v="2"/>
  </r>
  <r>
    <n v="36"/>
    <s v="30 &amp; Above"/>
    <s v="Age 31 to 40"/>
    <s v="No"/>
    <s v="Travel_Rarely"/>
    <x v="1"/>
    <x v="3"/>
    <n v="3"/>
    <s v="Life Sciences"/>
    <n v="1"/>
    <n v="1812"/>
    <s v="Male"/>
    <x v="3"/>
    <x v="0"/>
    <s v="Married"/>
    <n v="27200"/>
    <n v="4"/>
    <s v="Y"/>
    <n v="14"/>
    <n v="8"/>
    <n v="1"/>
    <n v="8"/>
    <n v="3"/>
    <n v="5"/>
    <n v="0"/>
    <n v="4"/>
    <n v="3"/>
  </r>
  <r>
    <n v="32"/>
    <s v="30 &amp; Above"/>
    <s v="Age 31 to 40"/>
    <s v="No"/>
    <s v="Travel_Rarely"/>
    <x v="1"/>
    <x v="11"/>
    <n v="1"/>
    <s v="Medical"/>
    <n v="1"/>
    <n v="1813"/>
    <s v="Male"/>
    <x v="3"/>
    <x v="6"/>
    <s v="Married"/>
    <n v="171810"/>
    <n v="1"/>
    <s v="Y"/>
    <n v="14"/>
    <n v="8"/>
    <n v="0"/>
    <n v="14"/>
    <n v="2"/>
    <n v="14"/>
    <n v="6"/>
    <n v="8"/>
    <n v="3"/>
  </r>
  <r>
    <n v="40"/>
    <s v="30 &amp; Above"/>
    <s v="Age 31 to 40"/>
    <s v="No"/>
    <s v="Travel_Frequently"/>
    <x v="0"/>
    <x v="14"/>
    <n v="3"/>
    <s v="Marketing"/>
    <n v="1"/>
    <n v="1814"/>
    <s v="Male"/>
    <x v="2"/>
    <x v="6"/>
    <s v="Single"/>
    <n v="22380"/>
    <n v="6"/>
    <s v="Y"/>
    <n v="14"/>
    <n v="8"/>
    <n v="0"/>
    <n v="10"/>
    <n v="3"/>
    <n v="1"/>
    <n v="0"/>
    <n v="0"/>
    <n v="3"/>
  </r>
  <r>
    <n v="30"/>
    <s v="30 &amp; Above"/>
    <s v="Age 21 to 30"/>
    <s v="No"/>
    <s v="Travel_Rarely"/>
    <x v="1"/>
    <x v="8"/>
    <n v="3"/>
    <s v="Technical Degree"/>
    <n v="1"/>
    <n v="1815"/>
    <s v="Male"/>
    <x v="3"/>
    <x v="4"/>
    <s v="Single"/>
    <n v="14830"/>
    <n v="5"/>
    <s v="Y"/>
    <n v="13"/>
    <n v="8"/>
    <n v="0"/>
    <n v="12"/>
    <n v="3"/>
    <n v="0"/>
    <n v="0"/>
    <n v="0"/>
    <n v="2"/>
  </r>
  <r>
    <n v="45"/>
    <s v="30 &amp; Above"/>
    <s v="Age 41 to 50"/>
    <s v="No"/>
    <s v="Travel_Rarely"/>
    <x v="1"/>
    <x v="1"/>
    <n v="4"/>
    <s v="Life Sciences"/>
    <n v="1"/>
    <n v="1816"/>
    <s v="Male"/>
    <x v="0"/>
    <x v="4"/>
    <s v="Single"/>
    <n v="56050"/>
    <n v="1"/>
    <s v="Y"/>
    <n v="12"/>
    <n v="8"/>
    <n v="2"/>
    <n v="1"/>
    <n v="2"/>
    <n v="1"/>
    <n v="0"/>
    <n v="0"/>
    <n v="3"/>
  </r>
  <r>
    <n v="42"/>
    <s v="30 &amp; Above"/>
    <s v="Age 41 to 50"/>
    <s v="No"/>
    <s v="Travel_Rarely"/>
    <x v="1"/>
    <x v="16"/>
    <n v="2"/>
    <s v="Medical"/>
    <n v="1"/>
    <n v="1817"/>
    <s v="Male"/>
    <x v="3"/>
    <x v="7"/>
    <s v="Married"/>
    <n v="72950"/>
    <n v="1"/>
    <s v="Y"/>
    <n v="15"/>
    <n v="8"/>
    <n v="0"/>
    <n v="10"/>
    <n v="3"/>
    <n v="9"/>
    <n v="7"/>
    <n v="8"/>
    <n v="2"/>
  </r>
  <r>
    <n v="38"/>
    <s v="30 &amp; Above"/>
    <s v="Age 31 to 40"/>
    <s v="No"/>
    <s v="Travel_Frequently"/>
    <x v="0"/>
    <x v="12"/>
    <n v="3"/>
    <s v="Medical"/>
    <n v="1"/>
    <n v="1818"/>
    <s v="Male"/>
    <x v="3"/>
    <x v="1"/>
    <s v="Divorced"/>
    <n v="23060"/>
    <n v="2"/>
    <s v="Y"/>
    <n v="19"/>
    <n v="8"/>
    <n v="1"/>
    <n v="13"/>
    <n v="5"/>
    <n v="4"/>
    <n v="1"/>
    <n v="2"/>
    <n v="2"/>
  </r>
  <r>
    <n v="34"/>
    <s v="30 &amp; Above"/>
    <s v="Age 31 to 40"/>
    <s v="No"/>
    <s v="Travel_Frequently"/>
    <x v="1"/>
    <x v="8"/>
    <n v="4"/>
    <s v="Life Sciences"/>
    <n v="1"/>
    <n v="1819"/>
    <s v="Male"/>
    <x v="2"/>
    <x v="5"/>
    <s v="Single"/>
    <n v="23480"/>
    <n v="1"/>
    <s v="Y"/>
    <n v="14"/>
    <n v="8"/>
    <n v="1"/>
    <n v="6"/>
    <n v="3"/>
    <n v="5"/>
    <n v="1"/>
    <n v="3"/>
    <n v="3"/>
  </r>
  <r>
    <n v="49"/>
    <s v="30 &amp; Above"/>
    <s v="Age 41 to 50"/>
    <s v="Yes"/>
    <s v="Travel_Rarely"/>
    <x v="0"/>
    <x v="8"/>
    <n v="2"/>
    <s v="Life Sciences"/>
    <n v="1"/>
    <n v="1820"/>
    <s v="Female"/>
    <x v="3"/>
    <x v="0"/>
    <s v="Married"/>
    <n v="89980"/>
    <n v="1"/>
    <s v="Y"/>
    <n v="14"/>
    <n v="8"/>
    <n v="2"/>
    <n v="9"/>
    <n v="2"/>
    <n v="9"/>
    <n v="7"/>
    <n v="7"/>
    <n v="4"/>
  </r>
  <r>
    <n v="55"/>
    <s v="30 &amp; Above"/>
    <s v="Age 51 to 60"/>
    <s v="Yes"/>
    <s v="Travel_Rarely"/>
    <x v="2"/>
    <x v="13"/>
    <n v="3"/>
    <s v="Technical Degree"/>
    <n v="1"/>
    <n v="1821"/>
    <s v="Male"/>
    <x v="1"/>
    <x v="6"/>
    <s v="Single"/>
    <n v="43190"/>
    <n v="4"/>
    <s v="Y"/>
    <n v="11"/>
    <n v="8"/>
    <n v="0"/>
    <n v="12"/>
    <n v="3"/>
    <n v="9"/>
    <n v="7"/>
    <n v="3"/>
    <n v="2"/>
  </r>
  <r>
    <n v="43"/>
    <s v="30 &amp; Above"/>
    <s v="Age 41 to 50"/>
    <s v="No"/>
    <s v="Travel_Rarely"/>
    <x v="1"/>
    <x v="23"/>
    <n v="2"/>
    <s v="Medical"/>
    <n v="1"/>
    <n v="1822"/>
    <s v="Male"/>
    <x v="3"/>
    <x v="0"/>
    <s v="Married"/>
    <n v="61320"/>
    <n v="6"/>
    <s v="Y"/>
    <n v="13"/>
    <n v="8"/>
    <n v="0"/>
    <n v="22"/>
    <n v="3"/>
    <n v="4"/>
    <n v="1"/>
    <n v="0"/>
    <n v="3"/>
  </r>
  <r>
    <n v="27"/>
    <s v="Below 30"/>
    <s v="Age 21 to 30"/>
    <s v="No"/>
    <s v="Travel_Rarely"/>
    <x v="0"/>
    <x v="3"/>
    <n v="4"/>
    <s v="Medical"/>
    <n v="1"/>
    <n v="1823"/>
    <s v="Male"/>
    <x v="3"/>
    <x v="8"/>
    <s v="Divorced"/>
    <n v="33460"/>
    <n v="1"/>
    <s v="Y"/>
    <n v="21"/>
    <n v="8"/>
    <n v="1"/>
    <n v="9"/>
    <n v="2"/>
    <n v="9"/>
    <n v="0"/>
    <n v="8"/>
    <n v="3"/>
  </r>
  <r>
    <n v="35"/>
    <s v="30 &amp; Above"/>
    <s v="Age 31 to 40"/>
    <s v="No"/>
    <s v="Travel_Rarely"/>
    <x v="1"/>
    <x v="7"/>
    <n v="3"/>
    <s v="Medical"/>
    <n v="1"/>
    <n v="1824"/>
    <s v="Male"/>
    <x v="0"/>
    <x v="4"/>
    <s v="Single"/>
    <n v="108550"/>
    <n v="3"/>
    <s v="Y"/>
    <n v="13"/>
    <n v="8"/>
    <n v="1"/>
    <n v="17"/>
    <n v="2"/>
    <n v="8"/>
    <n v="1"/>
    <n v="6"/>
    <n v="4"/>
  </r>
  <r>
    <n v="28"/>
    <s v="Below 30"/>
    <s v="Age 21 to 30"/>
    <s v="No"/>
    <s v="Travel_Rarely"/>
    <x v="0"/>
    <x v="7"/>
    <n v="2"/>
    <s v="Technical Degree"/>
    <n v="1"/>
    <n v="1825"/>
    <s v="Female"/>
    <x v="0"/>
    <x v="2"/>
    <s v="Married"/>
    <n v="22310"/>
    <n v="1"/>
    <s v="Y"/>
    <n v="12"/>
    <n v="8"/>
    <n v="0"/>
    <n v="8"/>
    <n v="3"/>
    <n v="8"/>
    <n v="7"/>
    <n v="5"/>
    <n v="3"/>
  </r>
  <r>
    <n v="34"/>
    <s v="30 &amp; Above"/>
    <s v="Age 31 to 40"/>
    <s v="No"/>
    <s v="Travel_Rarely"/>
    <x v="0"/>
    <x v="3"/>
    <n v="5"/>
    <s v="Life Sciences"/>
    <n v="1"/>
    <n v="1826"/>
    <s v="Male"/>
    <x v="1"/>
    <x v="1"/>
    <s v="Married"/>
    <n v="23230"/>
    <n v="0"/>
    <s v="Y"/>
    <n v="17"/>
    <n v="8"/>
    <n v="0"/>
    <n v="4"/>
    <n v="2"/>
    <n v="3"/>
    <n v="0"/>
    <n v="2"/>
    <n v="1"/>
  </r>
  <r>
    <n v="26"/>
    <s v="Below 30"/>
    <s v="Age 21 to 30"/>
    <s v="Yes"/>
    <s v="Travel_Frequently"/>
    <x v="1"/>
    <x v="22"/>
    <n v="4"/>
    <s v="Other"/>
    <n v="1"/>
    <n v="1827"/>
    <s v="Female"/>
    <x v="0"/>
    <x v="2"/>
    <s v="Married"/>
    <n v="20240"/>
    <n v="1"/>
    <s v="Y"/>
    <n v="23"/>
    <n v="8"/>
    <n v="0"/>
    <n v="8"/>
    <n v="2"/>
    <n v="8"/>
    <n v="1"/>
    <n v="7"/>
    <n v="3"/>
  </r>
  <r>
    <n v="27"/>
    <s v="Below 30"/>
    <s v="Age 21 to 30"/>
    <s v="No"/>
    <s v="Non-Travel"/>
    <x v="0"/>
    <x v="7"/>
    <n v="3"/>
    <s v="Technical Degree"/>
    <n v="1"/>
    <n v="1828"/>
    <s v="Female"/>
    <x v="0"/>
    <x v="2"/>
    <s v="Married"/>
    <n v="27130"/>
    <n v="1"/>
    <s v="Y"/>
    <n v="11"/>
    <n v="8"/>
    <n v="0"/>
    <n v="0"/>
    <n v="2"/>
    <n v="0"/>
    <n v="0"/>
    <n v="0"/>
    <n v="2"/>
  </r>
  <r>
    <n v="51"/>
    <s v="30 &amp; Above"/>
    <s v="Age 51 to 60"/>
    <s v="No"/>
    <s v="Travel_Rarely"/>
    <x v="0"/>
    <x v="13"/>
    <n v="3"/>
    <s v="Medical"/>
    <n v="1"/>
    <n v="1829"/>
    <s v="Male"/>
    <x v="2"/>
    <x v="1"/>
    <s v="Married"/>
    <n v="94390"/>
    <n v="2"/>
    <s v="Y"/>
    <n v="15"/>
    <n v="8"/>
    <n v="3"/>
    <n v="29"/>
    <n v="0"/>
    <n v="20"/>
    <n v="4"/>
    <n v="17"/>
    <n v="2"/>
  </r>
  <r>
    <n v="44"/>
    <s v="30 &amp; Above"/>
    <s v="Age 41 to 50"/>
    <s v="No"/>
    <s v="Travel_Rarely"/>
    <x v="0"/>
    <x v="20"/>
    <n v="5"/>
    <s v="Medical"/>
    <n v="1"/>
    <n v="1830"/>
    <s v="Female"/>
    <x v="0"/>
    <x v="2"/>
    <s v="Single"/>
    <n v="25660"/>
    <n v="9"/>
    <s v="Y"/>
    <n v="11"/>
    <n v="8"/>
    <n v="1"/>
    <n v="10"/>
    <n v="3"/>
    <n v="5"/>
    <n v="2"/>
    <n v="3"/>
    <n v="2"/>
  </r>
  <r>
    <n v="25"/>
    <s v="Below 30"/>
    <s v="Age 21 to 30"/>
    <s v="No"/>
    <s v="Travel_Rarely"/>
    <x v="1"/>
    <x v="2"/>
    <n v="3"/>
    <s v="Medical"/>
    <n v="1"/>
    <n v="1831"/>
    <s v="Male"/>
    <x v="0"/>
    <x v="5"/>
    <s v="Single"/>
    <n v="199260"/>
    <n v="7"/>
    <s v="Y"/>
    <n v="11"/>
    <n v="8"/>
    <n v="3"/>
    <n v="6"/>
    <n v="5"/>
    <n v="4"/>
    <n v="0"/>
    <n v="1"/>
    <n v="2"/>
  </r>
  <r>
    <n v="33"/>
    <s v="30 &amp; Above"/>
    <s v="Age 31 to 40"/>
    <s v="No"/>
    <s v="Travel_Rarely"/>
    <x v="1"/>
    <x v="4"/>
    <n v="4"/>
    <s v="Life Sciences"/>
    <n v="1"/>
    <n v="1832"/>
    <s v="Male"/>
    <x v="2"/>
    <x v="5"/>
    <s v="Divorced"/>
    <n v="24510"/>
    <n v="1"/>
    <s v="Y"/>
    <n v="13"/>
    <n v="8"/>
    <n v="1"/>
    <n v="9"/>
    <n v="3"/>
    <n v="9"/>
    <n v="0"/>
    <n v="8"/>
    <n v="3"/>
  </r>
  <r>
    <n v="35"/>
    <s v="30 &amp; Above"/>
    <s v="Age 31 to 40"/>
    <s v="No"/>
    <s v="Travel_Rarely"/>
    <x v="0"/>
    <x v="0"/>
    <n v="4"/>
    <s v="Medical"/>
    <n v="1"/>
    <n v="1833"/>
    <s v="Female"/>
    <x v="3"/>
    <x v="8"/>
    <s v="Single"/>
    <n v="94190"/>
    <n v="1"/>
    <s v="Y"/>
    <n v="24"/>
    <n v="8"/>
    <n v="1"/>
    <n v="6"/>
    <n v="5"/>
    <n v="6"/>
    <n v="1"/>
    <n v="1"/>
    <n v="2"/>
  </r>
  <r>
    <n v="36"/>
    <s v="30 &amp; Above"/>
    <s v="Age 31 to 40"/>
    <s v="No"/>
    <s v="Travel_Rarely"/>
    <x v="0"/>
    <x v="1"/>
    <n v="4"/>
    <s v="Marketing"/>
    <n v="1"/>
    <n v="1834"/>
    <s v="Male"/>
    <x v="2"/>
    <x v="8"/>
    <s v="Married"/>
    <n v="86860"/>
    <n v="1"/>
    <s v="Y"/>
    <n v="13"/>
    <n v="8"/>
    <n v="0"/>
    <n v="18"/>
    <n v="2"/>
    <n v="18"/>
    <n v="4"/>
    <n v="11"/>
    <n v="2"/>
  </r>
  <r>
    <n v="32"/>
    <s v="30 &amp; Above"/>
    <s v="Age 31 to 40"/>
    <s v="No"/>
    <s v="Travel_Rarely"/>
    <x v="1"/>
    <x v="11"/>
    <n v="4"/>
    <s v="Medical"/>
    <n v="1"/>
    <n v="1835"/>
    <s v="Female"/>
    <x v="1"/>
    <x v="2"/>
    <s v="Divorced"/>
    <n v="30380"/>
    <n v="2"/>
    <s v="Y"/>
    <n v="20"/>
    <n v="8"/>
    <n v="0"/>
    <n v="8"/>
    <n v="3"/>
    <n v="5"/>
    <n v="0"/>
    <n v="3"/>
    <n v="2"/>
  </r>
  <r>
    <n v="30"/>
    <s v="30 &amp; Above"/>
    <s v="Age 21 to 30"/>
    <s v="No"/>
    <s v="Travel_Frequently"/>
    <x v="1"/>
    <x v="12"/>
    <n v="5"/>
    <s v="Medical"/>
    <n v="1"/>
    <n v="1836"/>
    <s v="Male"/>
    <x v="4"/>
    <x v="7"/>
    <s v="Divorced"/>
    <n v="30580"/>
    <n v="9"/>
    <s v="Y"/>
    <n v="14"/>
    <n v="8"/>
    <n v="1"/>
    <n v="10"/>
    <n v="2"/>
    <n v="5"/>
    <n v="0"/>
    <n v="3"/>
    <n v="2"/>
  </r>
  <r>
    <n v="53"/>
    <s v="30 &amp; Above"/>
    <s v="Age 51 to 60"/>
    <s v="No"/>
    <s v="Travel_Rarely"/>
    <x v="0"/>
    <x v="0"/>
    <n v="3"/>
    <s v="Marketing"/>
    <n v="1"/>
    <n v="1837"/>
    <s v="Male"/>
    <x v="1"/>
    <x v="2"/>
    <s v="Married"/>
    <n v="23250"/>
    <n v="7"/>
    <s v="Y"/>
    <n v="18"/>
    <n v="8"/>
    <n v="1"/>
    <n v="35"/>
    <n v="1"/>
    <n v="5"/>
    <n v="0"/>
    <n v="4"/>
    <n v="3"/>
  </r>
  <r>
    <n v="45"/>
    <s v="30 &amp; Above"/>
    <s v="Age 41 to 50"/>
    <s v="No"/>
    <s v="Travel_Rarely"/>
    <x v="1"/>
    <x v="7"/>
    <n v="5"/>
    <s v="Technical Degree"/>
    <n v="1"/>
    <n v="1838"/>
    <s v="Male"/>
    <x v="3"/>
    <x v="0"/>
    <s v="Divorced"/>
    <n v="20880"/>
    <n v="4"/>
    <s v="Y"/>
    <n v="15"/>
    <n v="8"/>
    <n v="3"/>
    <n v="18"/>
    <n v="2"/>
    <n v="5"/>
    <n v="0"/>
    <n v="2"/>
    <n v="3"/>
  </r>
  <r>
    <n v="32"/>
    <s v="30 &amp; Above"/>
    <s v="Age 31 to 40"/>
    <s v="No"/>
    <s v="Travel_Rarely"/>
    <x v="0"/>
    <x v="1"/>
    <n v="3"/>
    <s v="Marketing"/>
    <n v="1"/>
    <n v="1839"/>
    <s v="Female"/>
    <x v="0"/>
    <x v="3"/>
    <s v="Married"/>
    <n v="30720"/>
    <n v="5"/>
    <s v="Y"/>
    <n v="12"/>
    <n v="8"/>
    <n v="0"/>
    <n v="9"/>
    <n v="4"/>
    <n v="5"/>
    <n v="1"/>
    <n v="3"/>
    <n v="2"/>
  </r>
  <r>
    <n v="52"/>
    <s v="30 &amp; Above"/>
    <s v="Age 51 to 60"/>
    <s v="No"/>
    <s v="Travel_Frequently"/>
    <x v="1"/>
    <x v="7"/>
    <n v="1"/>
    <s v="Life Sciences"/>
    <n v="1"/>
    <n v="1840"/>
    <s v="Male"/>
    <x v="3"/>
    <x v="5"/>
    <s v="Married"/>
    <n v="50060"/>
    <n v="3"/>
    <s v="Y"/>
    <n v="16"/>
    <n v="8"/>
    <n v="1"/>
    <n v="31"/>
    <n v="2"/>
    <n v="9"/>
    <n v="0"/>
    <n v="0"/>
    <n v="3"/>
  </r>
  <r>
    <n v="37"/>
    <s v="30 &amp; Above"/>
    <s v="Age 31 to 40"/>
    <s v="No"/>
    <s v="Travel_Rarely"/>
    <x v="0"/>
    <x v="20"/>
    <n v="2"/>
    <s v="Life Sciences"/>
    <n v="1"/>
    <n v="1841"/>
    <s v="Female"/>
    <x v="1"/>
    <x v="5"/>
    <s v="Divorced"/>
    <n v="42570"/>
    <n v="4"/>
    <s v="Y"/>
    <n v="15"/>
    <n v="8"/>
    <n v="0"/>
    <n v="9"/>
    <n v="2"/>
    <n v="1"/>
    <n v="0"/>
    <n v="0"/>
    <n v="3"/>
  </r>
  <r>
    <n v="28"/>
    <s v="Below 30"/>
    <s v="Age 21 to 30"/>
    <s v="No"/>
    <s v="Travel_Rarely"/>
    <x v="1"/>
    <x v="24"/>
    <n v="4"/>
    <s v="Life Sciences"/>
    <n v="1"/>
    <n v="1842"/>
    <s v="Female"/>
    <x v="0"/>
    <x v="0"/>
    <s v="Divorced"/>
    <n v="25000"/>
    <n v="1"/>
    <s v="Y"/>
    <n v="16"/>
    <n v="8"/>
    <n v="2"/>
    <n v="6"/>
    <n v="3"/>
    <n v="5"/>
    <n v="0"/>
    <n v="4"/>
    <n v="3"/>
  </r>
  <r>
    <n v="22"/>
    <s v="Below 30"/>
    <s v="Age 21 to 30"/>
    <s v="No"/>
    <s v="Travel_Rarely"/>
    <x v="1"/>
    <x v="3"/>
    <n v="2"/>
    <s v="Life Sciences"/>
    <n v="1"/>
    <n v="1843"/>
    <s v="Male"/>
    <x v="0"/>
    <x v="7"/>
    <s v="Married"/>
    <n v="11020"/>
    <n v="6"/>
    <s v="Y"/>
    <n v="19"/>
    <n v="8"/>
    <n v="0"/>
    <n v="4"/>
    <n v="3"/>
    <n v="2"/>
    <n v="2"/>
    <n v="2"/>
    <n v="1"/>
  </r>
  <r>
    <n v="44"/>
    <s v="30 &amp; Above"/>
    <s v="Age 41 to 50"/>
    <s v="No"/>
    <s v="Travel_Rarely"/>
    <x v="1"/>
    <x v="22"/>
    <n v="3"/>
    <s v="Medical"/>
    <n v="1"/>
    <n v="1844"/>
    <s v="Female"/>
    <x v="0"/>
    <x v="5"/>
    <s v="Married"/>
    <n v="104530"/>
    <n v="2"/>
    <s v="Y"/>
    <n v="11"/>
    <n v="8"/>
    <n v="1"/>
    <n v="10"/>
    <n v="2"/>
    <n v="3"/>
    <n v="0"/>
    <n v="2"/>
    <n v="2"/>
  </r>
  <r>
    <n v="42"/>
    <s v="30 &amp; Above"/>
    <s v="Age 41 to 50"/>
    <s v="No"/>
    <s v="Travel_Frequently"/>
    <x v="0"/>
    <x v="19"/>
    <n v="4"/>
    <s v="Life Sciences"/>
    <n v="1"/>
    <n v="1845"/>
    <s v="Female"/>
    <x v="3"/>
    <x v="5"/>
    <s v="Single"/>
    <n v="22880"/>
    <n v="5"/>
    <s v="Y"/>
    <n v="16"/>
    <n v="8"/>
    <n v="1"/>
    <n v="8"/>
    <n v="4"/>
    <n v="2"/>
    <n v="2"/>
    <n v="2"/>
    <n v="3"/>
  </r>
  <r>
    <n v="36"/>
    <s v="30 &amp; Above"/>
    <s v="Age 31 to 40"/>
    <s v="No"/>
    <s v="Travel_Rarely"/>
    <x v="1"/>
    <x v="10"/>
    <n v="3"/>
    <s v="Other"/>
    <n v="1"/>
    <n v="1846"/>
    <s v="Male"/>
    <x v="3"/>
    <x v="1"/>
    <s v="Married"/>
    <n v="39290"/>
    <n v="0"/>
    <s v="Y"/>
    <n v="24"/>
    <n v="8"/>
    <n v="0"/>
    <n v="6"/>
    <n v="6"/>
    <n v="5"/>
    <n v="0"/>
    <n v="3"/>
    <n v="3"/>
  </r>
  <r>
    <n v="25"/>
    <s v="Below 30"/>
    <s v="Age 21 to 30"/>
    <s v="No"/>
    <s v="Travel_Rarely"/>
    <x v="0"/>
    <x v="5"/>
    <n v="3"/>
    <s v="Life Sciences"/>
    <n v="1"/>
    <n v="1847"/>
    <s v="Female"/>
    <x v="0"/>
    <x v="5"/>
    <s v="Married"/>
    <n v="23110"/>
    <n v="1"/>
    <s v="Y"/>
    <n v="11"/>
    <n v="8"/>
    <n v="1"/>
    <n v="5"/>
    <n v="2"/>
    <n v="5"/>
    <n v="0"/>
    <n v="3"/>
    <n v="3"/>
  </r>
  <r>
    <n v="35"/>
    <s v="30 &amp; Above"/>
    <s v="Age 31 to 40"/>
    <s v="No"/>
    <s v="Travel_Rarely"/>
    <x v="1"/>
    <x v="14"/>
    <n v="2"/>
    <s v="Life Sciences"/>
    <n v="1"/>
    <n v="1848"/>
    <s v="Female"/>
    <x v="0"/>
    <x v="0"/>
    <s v="Married"/>
    <n v="31400"/>
    <n v="1"/>
    <s v="Y"/>
    <n v="13"/>
    <n v="8"/>
    <n v="1"/>
    <n v="17"/>
    <n v="2"/>
    <n v="17"/>
    <n v="5"/>
    <n v="15"/>
    <n v="3"/>
  </r>
  <r>
    <n v="35"/>
    <s v="30 &amp; Above"/>
    <s v="Age 31 to 40"/>
    <s v="Yes"/>
    <s v="Travel_Frequently"/>
    <x v="0"/>
    <x v="4"/>
    <n v="2"/>
    <s v="Marketing"/>
    <n v="1"/>
    <n v="1849"/>
    <s v="Female"/>
    <x v="0"/>
    <x v="5"/>
    <s v="Divorced"/>
    <n v="36900"/>
    <n v="1"/>
    <s v="Y"/>
    <n v="13"/>
    <n v="8"/>
    <n v="1"/>
    <n v="10"/>
    <n v="2"/>
    <n v="10"/>
    <n v="7"/>
    <n v="8"/>
    <s v="NA"/>
  </r>
  <r>
    <n v="32"/>
    <s v="30 &amp; Above"/>
    <s v="Age 31 to 40"/>
    <s v="No"/>
    <s v="Non-Travel"/>
    <x v="1"/>
    <x v="24"/>
    <n v="3"/>
    <s v="Life Sciences"/>
    <n v="1"/>
    <n v="1850"/>
    <s v="Male"/>
    <x v="0"/>
    <x v="2"/>
    <s v="Divorced"/>
    <n v="44500"/>
    <n v="0"/>
    <s v="Y"/>
    <n v="13"/>
    <n v="8"/>
    <n v="0"/>
    <n v="4"/>
    <n v="3"/>
    <n v="3"/>
    <n v="0"/>
    <n v="2"/>
    <n v="3"/>
  </r>
  <r>
    <n v="25"/>
    <s v="Below 30"/>
    <s v="Age 21 to 30"/>
    <s v="No"/>
    <s v="Travel_Rarely"/>
    <x v="0"/>
    <x v="15"/>
    <n v="3"/>
    <s v="Marketing"/>
    <n v="1"/>
    <n v="1851"/>
    <s v="Female"/>
    <x v="1"/>
    <x v="1"/>
    <s v="Married"/>
    <n v="27560"/>
    <n v="1"/>
    <s v="Y"/>
    <n v="12"/>
    <n v="8"/>
    <n v="2"/>
    <n v="5"/>
    <n v="2"/>
    <n v="5"/>
    <n v="0"/>
    <n v="3"/>
    <n v="4"/>
  </r>
  <r>
    <n v="49"/>
    <s v="30 &amp; Above"/>
    <s v="Age 41 to 50"/>
    <s v="No"/>
    <s v="Travel_Rarely"/>
    <x v="0"/>
    <x v="14"/>
    <n v="3"/>
    <s v="Technical Degree"/>
    <n v="1"/>
    <n v="1852"/>
    <s v="Female"/>
    <x v="3"/>
    <x v="7"/>
    <s v="Married"/>
    <n v="190330"/>
    <n v="2"/>
    <s v="Y"/>
    <n v="18"/>
    <n v="8"/>
    <n v="1"/>
    <n v="7"/>
    <n v="5"/>
    <n v="4"/>
    <n v="0"/>
    <n v="2"/>
    <n v="3"/>
  </r>
  <r>
    <n v="24"/>
    <s v="Below 30"/>
    <s v="Age 21 to 30"/>
    <s v="No"/>
    <s v="Non-Travel"/>
    <x v="1"/>
    <x v="3"/>
    <n v="5"/>
    <s v="Technical Degree"/>
    <n v="1"/>
    <n v="1853"/>
    <s v="Male"/>
    <x v="3"/>
    <x v="0"/>
    <s v="Married"/>
    <n v="187220"/>
    <n v="0"/>
    <s v="Y"/>
    <n v="22"/>
    <n v="8"/>
    <n v="1"/>
    <n v="6"/>
    <n v="3"/>
    <n v="5"/>
    <n v="3"/>
    <n v="4"/>
    <n v="2"/>
  </r>
  <r>
    <n v="32"/>
    <s v="30 &amp; Above"/>
    <s v="Age 31 to 40"/>
    <s v="No"/>
    <s v="Travel_Frequently"/>
    <x v="1"/>
    <x v="27"/>
    <n v="5"/>
    <s v="Medical"/>
    <n v="1"/>
    <n v="1854"/>
    <s v="Male"/>
    <x v="0"/>
    <x v="1"/>
    <s v="Married"/>
    <n v="95470"/>
    <n v="1"/>
    <s v="Y"/>
    <n v="13"/>
    <n v="8"/>
    <n v="1"/>
    <n v="10"/>
    <n v="3"/>
    <n v="10"/>
    <n v="5"/>
    <n v="3"/>
    <n v="3"/>
  </r>
  <r>
    <n v="38"/>
    <s v="30 &amp; Above"/>
    <s v="Age 31 to 40"/>
    <s v="No"/>
    <s v="Travel_Rarely"/>
    <x v="0"/>
    <x v="22"/>
    <n v="2"/>
    <s v="Medical"/>
    <n v="1"/>
    <n v="1855"/>
    <s v="Male"/>
    <x v="0"/>
    <x v="2"/>
    <s v="Married"/>
    <n v="137340"/>
    <n v="0"/>
    <s v="Y"/>
    <n v="13"/>
    <n v="8"/>
    <n v="0"/>
    <n v="3"/>
    <n v="3"/>
    <n v="2"/>
    <n v="1"/>
    <n v="2"/>
    <n v="3"/>
  </r>
  <r>
    <n v="42"/>
    <s v="30 &amp; Above"/>
    <s v="Age 41 to 50"/>
    <s v="No"/>
    <s v="Travel_Rarely"/>
    <x v="1"/>
    <x v="6"/>
    <n v="1"/>
    <s v="Technical Degree"/>
    <n v="1"/>
    <n v="1856"/>
    <s v="Female"/>
    <x v="3"/>
    <x v="1"/>
    <s v="Married"/>
    <n v="199990"/>
    <n v="2"/>
    <s v="Y"/>
    <n v="23"/>
    <n v="8"/>
    <n v="1"/>
    <n v="17"/>
    <n v="6"/>
    <n v="5"/>
    <n v="1"/>
    <n v="3"/>
    <n v="2"/>
  </r>
  <r>
    <n v="31"/>
    <s v="30 &amp; Above"/>
    <s v="Age 31 to 40"/>
    <s v="No"/>
    <s v="Travel_Rarely"/>
    <x v="1"/>
    <x v="13"/>
    <n v="3"/>
    <s v="Life Sciences"/>
    <n v="1"/>
    <n v="1857"/>
    <s v="Female"/>
    <x v="2"/>
    <x v="2"/>
    <s v="Married"/>
    <n v="22790"/>
    <n v="3"/>
    <s v="Y"/>
    <n v="12"/>
    <n v="8"/>
    <n v="1"/>
    <n v="8"/>
    <n v="3"/>
    <n v="6"/>
    <n v="0"/>
    <n v="2"/>
    <n v="3"/>
  </r>
  <r>
    <n v="29"/>
    <s v="Below 30"/>
    <s v="Age 21 to 30"/>
    <s v="Yes"/>
    <s v="Travel_Rarely"/>
    <x v="0"/>
    <x v="11"/>
    <n v="3"/>
    <s v="Marketing"/>
    <n v="1"/>
    <n v="1858"/>
    <s v="Male"/>
    <x v="2"/>
    <x v="5"/>
    <s v="Divorced"/>
    <n v="59160"/>
    <n v="6"/>
    <s v="Y"/>
    <n v="12"/>
    <n v="8"/>
    <n v="0"/>
    <n v="5"/>
    <n v="2"/>
    <n v="3"/>
    <n v="0"/>
    <n v="2"/>
    <n v="3"/>
  </r>
  <r>
    <n v="53"/>
    <s v="30 &amp; Above"/>
    <s v="Age 51 to 60"/>
    <s v="No"/>
    <s v="Travel_Rarely"/>
    <x v="1"/>
    <x v="14"/>
    <n v="3"/>
    <s v="Life Sciences"/>
    <n v="1"/>
    <n v="1859"/>
    <s v="Male"/>
    <x v="0"/>
    <x v="7"/>
    <s v="Married"/>
    <n v="20890"/>
    <n v="5"/>
    <s v="Y"/>
    <n v="16"/>
    <n v="8"/>
    <n v="0"/>
    <n v="28"/>
    <n v="2"/>
    <n v="2"/>
    <n v="2"/>
    <n v="2"/>
    <n v="3"/>
  </r>
  <r>
    <n v="35"/>
    <s v="30 &amp; Above"/>
    <s v="Age 31 to 40"/>
    <s v="No"/>
    <s v="Travel_Rarely"/>
    <x v="1"/>
    <x v="7"/>
    <n v="3"/>
    <s v="Life Sciences"/>
    <n v="1"/>
    <n v="1860"/>
    <s v="Male"/>
    <x v="2"/>
    <x v="0"/>
    <s v="Married"/>
    <n v="167920"/>
    <n v="3"/>
    <s v="Y"/>
    <n v="12"/>
    <n v="8"/>
    <n v="1"/>
    <n v="16"/>
    <n v="3"/>
    <n v="13"/>
    <n v="4"/>
    <n v="8"/>
    <n v="3"/>
  </r>
  <r>
    <n v="37"/>
    <s v="30 &amp; Above"/>
    <s v="Age 31 to 40"/>
    <s v="No"/>
    <s v="Travel_Frequently"/>
    <x v="1"/>
    <x v="19"/>
    <n v="4"/>
    <s v="Life Sciences"/>
    <n v="1"/>
    <n v="1861"/>
    <s v="Female"/>
    <x v="2"/>
    <x v="3"/>
    <s v="Married"/>
    <n v="35640"/>
    <n v="5"/>
    <s v="Y"/>
    <n v="11"/>
    <n v="8"/>
    <n v="0"/>
    <n v="10"/>
    <n v="1"/>
    <n v="5"/>
    <n v="0"/>
    <n v="0"/>
    <n v="3"/>
  </r>
  <r>
    <n v="53"/>
    <s v="30 &amp; Above"/>
    <s v="Age 51 to 60"/>
    <s v="No"/>
    <s v="Travel_Rarely"/>
    <x v="1"/>
    <x v="7"/>
    <n v="1"/>
    <s v="Medical"/>
    <n v="1"/>
    <n v="1862"/>
    <s v="Male"/>
    <x v="0"/>
    <x v="2"/>
    <s v="Single"/>
    <n v="44250"/>
    <n v="6"/>
    <s v="Y"/>
    <n v="22"/>
    <n v="8"/>
    <n v="1"/>
    <n v="33"/>
    <n v="2"/>
    <n v="12"/>
    <n v="3"/>
    <n v="8"/>
    <n v="3"/>
  </r>
  <r>
    <n v="43"/>
    <s v="30 &amp; Above"/>
    <s v="Age 41 to 50"/>
    <s v="No"/>
    <s v="Travel_Frequently"/>
    <x v="1"/>
    <x v="7"/>
    <n v="3"/>
    <s v="Medical"/>
    <n v="1"/>
    <n v="1863"/>
    <s v="Male"/>
    <x v="0"/>
    <x v="5"/>
    <s v="Married"/>
    <n v="52650"/>
    <n v="4"/>
    <s v="Y"/>
    <n v="11"/>
    <n v="8"/>
    <n v="1"/>
    <n v="12"/>
    <n v="4"/>
    <n v="5"/>
    <n v="2"/>
    <n v="2"/>
    <n v="2"/>
  </r>
  <r>
    <n v="47"/>
    <s v="30 &amp; Above"/>
    <s v="Age 41 to 50"/>
    <s v="No"/>
    <s v="Travel_Rarely"/>
    <x v="0"/>
    <x v="18"/>
    <n v="4"/>
    <s v="Marketing"/>
    <n v="1"/>
    <n v="1864"/>
    <s v="Female"/>
    <x v="2"/>
    <x v="4"/>
    <s v="Married"/>
    <n v="65530"/>
    <n v="0"/>
    <s v="Y"/>
    <n v="15"/>
    <n v="8"/>
    <n v="0"/>
    <n v="8"/>
    <n v="2"/>
    <n v="7"/>
    <n v="7"/>
    <n v="7"/>
    <n v="3"/>
  </r>
  <r>
    <n v="37"/>
    <s v="30 &amp; Above"/>
    <s v="Age 31 to 40"/>
    <s v="No"/>
    <s v="Non-Travel"/>
    <x v="1"/>
    <x v="7"/>
    <n v="5"/>
    <s v="Medical"/>
    <n v="1"/>
    <n v="1865"/>
    <s v="Female"/>
    <x v="3"/>
    <x v="1"/>
    <s v="Single"/>
    <n v="62610"/>
    <n v="1"/>
    <s v="Y"/>
    <n v="12"/>
    <n v="8"/>
    <n v="0"/>
    <n v="10"/>
    <n v="1"/>
    <n v="10"/>
    <n v="0"/>
    <n v="9"/>
    <n v="3"/>
  </r>
  <r>
    <n v="50"/>
    <s v="30 &amp; Above"/>
    <s v="Age 41 to 50"/>
    <s v="No"/>
    <s v="Non-Travel"/>
    <x v="1"/>
    <x v="2"/>
    <n v="3"/>
    <s v="Medical"/>
    <n v="1"/>
    <n v="1866"/>
    <s v="Female"/>
    <x v="0"/>
    <x v="5"/>
    <s v="Divorced"/>
    <n v="42980"/>
    <n v="1"/>
    <s v="Y"/>
    <n v="20"/>
    <n v="8"/>
    <n v="1"/>
    <n v="31"/>
    <n v="6"/>
    <n v="31"/>
    <n v="14"/>
    <n v="7"/>
    <n v="3"/>
  </r>
  <r>
    <n v="39"/>
    <s v="30 &amp; Above"/>
    <s v="Age 31 to 40"/>
    <s v="No"/>
    <s v="Travel_Rarely"/>
    <x v="1"/>
    <x v="7"/>
    <n v="3"/>
    <s v="Other"/>
    <n v="1"/>
    <n v="1867"/>
    <s v="Female"/>
    <x v="2"/>
    <x v="3"/>
    <s v="Married"/>
    <n v="68040"/>
    <n v="8"/>
    <s v="Y"/>
    <n v="14"/>
    <n v="8"/>
    <n v="1"/>
    <n v="13"/>
    <n v="3"/>
    <n v="5"/>
    <n v="0"/>
    <n v="4"/>
    <n v="3"/>
  </r>
  <r>
    <n v="33"/>
    <s v="30 &amp; Above"/>
    <s v="Age 31 to 40"/>
    <s v="No"/>
    <s v="Travel_Rarely"/>
    <x v="0"/>
    <x v="8"/>
    <n v="3"/>
    <s v="Life Sciences"/>
    <n v="1"/>
    <n v="1868"/>
    <s v="Male"/>
    <x v="3"/>
    <x v="6"/>
    <s v="Divorced"/>
    <n v="38150"/>
    <n v="3"/>
    <s v="Y"/>
    <n v="11"/>
    <n v="8"/>
    <n v="1"/>
    <n v="7"/>
    <n v="3"/>
    <n v="4"/>
    <n v="0"/>
    <n v="3"/>
    <n v="4"/>
  </r>
  <r>
    <n v="32"/>
    <s v="30 &amp; Above"/>
    <s v="Age 31 to 40"/>
    <s v="Yes"/>
    <s v="Travel_Rarely"/>
    <x v="1"/>
    <x v="14"/>
    <n v="1"/>
    <s v="Medical"/>
    <n v="1"/>
    <n v="1869"/>
    <s v="Female"/>
    <x v="0"/>
    <x v="5"/>
    <s v="Single"/>
    <n v="27410"/>
    <n v="1"/>
    <s v="Y"/>
    <n v="15"/>
    <n v="8"/>
    <n v="1"/>
    <n v="1"/>
    <n v="5"/>
    <n v="1"/>
    <n v="0"/>
    <n v="1"/>
    <n v="1"/>
  </r>
  <r>
    <n v="29"/>
    <s v="Below 30"/>
    <s v="Age 21 to 30"/>
    <s v="No"/>
    <s v="Travel_Rarely"/>
    <x v="1"/>
    <x v="15"/>
    <n v="4"/>
    <s v="Life Sciences"/>
    <n v="1"/>
    <n v="1870"/>
    <s v="Female"/>
    <x v="1"/>
    <x v="0"/>
    <s v="Divorced"/>
    <n v="66730"/>
    <n v="6"/>
    <s v="Y"/>
    <n v="12"/>
    <n v="8"/>
    <n v="1"/>
    <n v="8"/>
    <n v="2"/>
    <n v="4"/>
    <n v="0"/>
    <n v="3"/>
    <n v="3"/>
  </r>
  <r>
    <n v="44"/>
    <s v="30 &amp; Above"/>
    <s v="Age 41 to 50"/>
    <s v="No"/>
    <s v="Travel_Rarely"/>
    <x v="1"/>
    <x v="25"/>
    <n v="2"/>
    <s v="Life Sciences"/>
    <n v="1"/>
    <n v="1871"/>
    <s v="Male"/>
    <x v="3"/>
    <x v="6"/>
    <s v="Married"/>
    <n v="76390"/>
    <n v="1"/>
    <s v="Y"/>
    <n v="14"/>
    <n v="8"/>
    <n v="0"/>
    <n v="8"/>
    <n v="6"/>
    <n v="8"/>
    <n v="7"/>
    <n v="1"/>
    <n v="3"/>
  </r>
  <r>
    <n v="28"/>
    <s v="Below 30"/>
    <s v="Age 21 to 30"/>
    <s v="No"/>
    <s v="Travel_Rarely"/>
    <x v="0"/>
    <x v="20"/>
    <n v="5"/>
    <s v="Life Sciences"/>
    <n v="1"/>
    <n v="1872"/>
    <s v="Female"/>
    <x v="0"/>
    <x v="1"/>
    <s v="Single"/>
    <n v="23280"/>
    <n v="1"/>
    <s v="Y"/>
    <n v="11"/>
    <n v="8"/>
    <n v="2"/>
    <n v="4"/>
    <n v="3"/>
    <n v="4"/>
    <n v="0"/>
    <n v="2"/>
    <n v="3"/>
  </r>
  <r>
    <n v="58"/>
    <s v="30 &amp; Above"/>
    <s v="Age 51 to 60"/>
    <s v="Yes"/>
    <s v="Travel_Frequently"/>
    <x v="0"/>
    <x v="14"/>
    <n v="2"/>
    <s v="Technical Degree"/>
    <n v="1"/>
    <n v="1873"/>
    <s v="Male"/>
    <x v="0"/>
    <x v="2"/>
    <s v="Divorced"/>
    <n v="21530"/>
    <n v="9"/>
    <s v="Y"/>
    <n v="11"/>
    <n v="8"/>
    <n v="0"/>
    <n v="3"/>
    <n v="3"/>
    <n v="1"/>
    <n v="0"/>
    <n v="0"/>
    <n v="2"/>
  </r>
  <r>
    <n v="43"/>
    <s v="30 &amp; Above"/>
    <s v="Age 41 to 50"/>
    <s v="No"/>
    <s v="Travel_Rarely"/>
    <x v="0"/>
    <x v="8"/>
    <n v="4"/>
    <s v="Marketing"/>
    <n v="1"/>
    <n v="1874"/>
    <s v="Male"/>
    <x v="3"/>
    <x v="2"/>
    <s v="Divorced"/>
    <n v="48760"/>
    <n v="4"/>
    <s v="Y"/>
    <n v="16"/>
    <n v="8"/>
    <n v="2"/>
    <n v="4"/>
    <n v="4"/>
    <n v="1"/>
    <n v="0"/>
    <n v="0"/>
    <n v="4"/>
  </r>
  <r>
    <n v="20"/>
    <s v="Below 30"/>
    <s v="Age 18 to 20"/>
    <s v="Yes"/>
    <s v="Travel_Rarely"/>
    <x v="1"/>
    <x v="5"/>
    <n v="3"/>
    <s v="Medical"/>
    <n v="1"/>
    <n v="1875"/>
    <s v="Male"/>
    <x v="3"/>
    <x v="2"/>
    <s v="Single"/>
    <n v="93960"/>
    <n v="1"/>
    <s v="Y"/>
    <n v="12"/>
    <n v="8"/>
    <n v="0"/>
    <n v="2"/>
    <n v="6"/>
    <n v="2"/>
    <n v="0"/>
    <n v="2"/>
    <n v="2"/>
  </r>
  <r>
    <n v="21"/>
    <s v="Below 30"/>
    <s v="Age 21 to 30"/>
    <s v="Yes"/>
    <s v="Travel_Rarely"/>
    <x v="1"/>
    <x v="7"/>
    <n v="3"/>
    <s v="Medical"/>
    <n v="1"/>
    <n v="1876"/>
    <s v="Male"/>
    <x v="3"/>
    <x v="2"/>
    <s v="Single"/>
    <n v="104000"/>
    <n v="1"/>
    <s v="Y"/>
    <n v="13"/>
    <n v="8"/>
    <n v="1"/>
    <n v="1"/>
    <n v="2"/>
    <n v="1"/>
    <n v="0"/>
    <n v="0"/>
    <n v="2"/>
  </r>
  <r>
    <n v="36"/>
    <s v="30 &amp; Above"/>
    <s v="Age 31 to 40"/>
    <s v="No"/>
    <s v="Travel_Rarely"/>
    <x v="1"/>
    <x v="25"/>
    <n v="4"/>
    <s v="Medical"/>
    <n v="1"/>
    <n v="1877"/>
    <s v="Male"/>
    <x v="0"/>
    <x v="5"/>
    <s v="Married"/>
    <n v="84740"/>
    <n v="0"/>
    <s v="Y"/>
    <n v="14"/>
    <n v="8"/>
    <n v="0"/>
    <n v="17"/>
    <n v="3"/>
    <n v="16"/>
    <n v="4"/>
    <n v="11"/>
    <n v="2"/>
  </r>
  <r>
    <n v="47"/>
    <s v="30 &amp; Above"/>
    <s v="Age 41 to 50"/>
    <s v="No"/>
    <s v="Travel_Rarely"/>
    <x v="1"/>
    <x v="3"/>
    <n v="3"/>
    <s v="Life Sciences"/>
    <n v="1"/>
    <n v="1878"/>
    <s v="Male"/>
    <x v="3"/>
    <x v="6"/>
    <s v="Single"/>
    <n v="99810"/>
    <n v="1"/>
    <s v="Y"/>
    <n v="21"/>
    <n v="8"/>
    <n v="1"/>
    <n v="3"/>
    <n v="3"/>
    <n v="3"/>
    <n v="1"/>
    <n v="2"/>
    <n v="2"/>
  </r>
  <r>
    <n v="22"/>
    <s v="Below 30"/>
    <s v="Age 21 to 30"/>
    <s v="Yes"/>
    <s v="Travel_Rarely"/>
    <x v="1"/>
    <x v="18"/>
    <n v="4"/>
    <s v="Life Sciences"/>
    <n v="1"/>
    <n v="1879"/>
    <s v="Female"/>
    <x v="0"/>
    <x v="5"/>
    <s v="Married"/>
    <n v="124900"/>
    <n v="0"/>
    <s v="Y"/>
    <n v="13"/>
    <n v="8"/>
    <n v="0"/>
    <n v="4"/>
    <n v="3"/>
    <n v="3"/>
    <n v="0"/>
    <n v="2"/>
    <n v="4"/>
  </r>
  <r>
    <n v="41"/>
    <s v="30 &amp; Above"/>
    <s v="Age 41 to 50"/>
    <s v="Yes"/>
    <s v="Travel_Rarely"/>
    <x v="1"/>
    <x v="28"/>
    <n v="3"/>
    <s v="Life Sciences"/>
    <n v="1"/>
    <n v="1880"/>
    <s v="Female"/>
    <x v="3"/>
    <x v="2"/>
    <s v="Divorced"/>
    <n v="26570"/>
    <n v="4"/>
    <s v="Y"/>
    <n v="11"/>
    <n v="8"/>
    <n v="0"/>
    <n v="10"/>
    <n v="3"/>
    <n v="7"/>
    <n v="1"/>
    <n v="0"/>
    <n v="2"/>
  </r>
  <r>
    <n v="28"/>
    <s v="Below 30"/>
    <s v="Age 21 to 30"/>
    <s v="No"/>
    <s v="Travel_Rarely"/>
    <x v="1"/>
    <x v="1"/>
    <n v="3"/>
    <s v="Life Sciences"/>
    <n v="1"/>
    <n v="1881"/>
    <s v="Female"/>
    <x v="2"/>
    <x v="8"/>
    <s v="Divorced"/>
    <n v="135910"/>
    <n v="5"/>
    <s v="Y"/>
    <n v="20"/>
    <n v="8"/>
    <n v="1"/>
    <n v="6"/>
    <n v="2"/>
    <n v="2"/>
    <n v="2"/>
    <n v="2"/>
    <n v="3"/>
  </r>
  <r>
    <n v="39"/>
    <s v="30 &amp; Above"/>
    <s v="Age 31 to 40"/>
    <s v="Yes"/>
    <s v="Travel_Rarely"/>
    <x v="1"/>
    <x v="1"/>
    <n v="4"/>
    <s v="Life Sciences"/>
    <n v="1"/>
    <n v="1882"/>
    <s v="Female"/>
    <x v="1"/>
    <x v="3"/>
    <s v="Married"/>
    <n v="66960"/>
    <n v="7"/>
    <s v="Y"/>
    <n v="11"/>
    <n v="8"/>
    <n v="0"/>
    <n v="8"/>
    <n v="3"/>
    <n v="2"/>
    <n v="2"/>
    <n v="2"/>
    <n v="1"/>
  </r>
  <r>
    <n v="27"/>
    <s v="Below 30"/>
    <s v="Age 21 to 30"/>
    <s v="No"/>
    <s v="Travel_Rarely"/>
    <x v="1"/>
    <x v="7"/>
    <n v="3"/>
    <s v="Medical"/>
    <n v="1"/>
    <n v="1883"/>
    <s v="Male"/>
    <x v="0"/>
    <x v="1"/>
    <s v="Single"/>
    <n v="20580"/>
    <n v="1"/>
    <s v="Y"/>
    <n v="14"/>
    <n v="8"/>
    <n v="1"/>
    <n v="1"/>
    <n v="5"/>
    <n v="1"/>
    <n v="0"/>
    <n v="0"/>
    <n v="3"/>
  </r>
  <r>
    <n v="34"/>
    <s v="30 &amp; Above"/>
    <s v="Age 31 to 40"/>
    <s v="No"/>
    <s v="Travel_Rarely"/>
    <x v="1"/>
    <x v="27"/>
    <n v="2"/>
    <s v="Technical Degree"/>
    <n v="1"/>
    <n v="1884"/>
    <s v="Male"/>
    <x v="3"/>
    <x v="3"/>
    <s v="Divorced"/>
    <n v="88650"/>
    <n v="1"/>
    <s v="Y"/>
    <n v="11"/>
    <n v="8"/>
    <n v="1"/>
    <n v="1"/>
    <n v="0"/>
    <n v="1"/>
    <n v="1"/>
    <n v="0"/>
    <n v="3"/>
  </r>
  <r>
    <n v="42"/>
    <s v="30 &amp; Above"/>
    <s v="Age 41 to 50"/>
    <s v="No"/>
    <s v="Travel_Rarely"/>
    <x v="0"/>
    <x v="5"/>
    <n v="1"/>
    <s v="Technical Degree"/>
    <n v="1"/>
    <n v="1885"/>
    <s v="Male"/>
    <x v="3"/>
    <x v="3"/>
    <s v="Single"/>
    <n v="59400"/>
    <n v="7"/>
    <s v="Y"/>
    <n v="16"/>
    <n v="8"/>
    <n v="0"/>
    <n v="10"/>
    <n v="2"/>
    <n v="5"/>
    <n v="0"/>
    <n v="3"/>
    <n v="3"/>
  </r>
  <r>
    <n v="33"/>
    <s v="30 &amp; Above"/>
    <s v="Age 31 to 40"/>
    <s v="No"/>
    <s v="Travel_Rarely"/>
    <x v="0"/>
    <x v="3"/>
    <n v="3"/>
    <s v="Marketing"/>
    <n v="1"/>
    <n v="1886"/>
    <s v="Female"/>
    <x v="0"/>
    <x v="2"/>
    <s v="Single"/>
    <n v="59140"/>
    <n v="3"/>
    <s v="Y"/>
    <n v="16"/>
    <n v="8"/>
    <n v="1"/>
    <n v="6"/>
    <n v="4"/>
    <n v="3"/>
    <n v="0"/>
    <n v="2"/>
    <n v="3"/>
  </r>
  <r>
    <n v="58"/>
    <s v="30 &amp; Above"/>
    <s v="Age 51 to 60"/>
    <s v="No"/>
    <s v="Travel_Rarely"/>
    <x v="1"/>
    <x v="3"/>
    <n v="4"/>
    <s v="Life Sciences"/>
    <n v="1"/>
    <n v="1887"/>
    <s v="Male"/>
    <x v="0"/>
    <x v="1"/>
    <s v="Divorced"/>
    <n v="26220"/>
    <n v="2"/>
    <s v="Y"/>
    <n v="23"/>
    <n v="8"/>
    <n v="0"/>
    <n v="24"/>
    <n v="3"/>
    <n v="6"/>
    <n v="0"/>
    <n v="4"/>
    <n v="3"/>
  </r>
  <r>
    <n v="31"/>
    <s v="30 &amp; Above"/>
    <s v="Age 31 to 40"/>
    <s v="No"/>
    <s v="Travel_Rarely"/>
    <x v="0"/>
    <x v="7"/>
    <n v="3"/>
    <s v="Life Sciences"/>
    <n v="1"/>
    <n v="1888"/>
    <s v="Female"/>
    <x v="0"/>
    <x v="7"/>
    <s v="Married"/>
    <n v="121850"/>
    <n v="3"/>
    <s v="Y"/>
    <n v="14"/>
    <n v="8"/>
    <n v="0"/>
    <n v="13"/>
    <n v="2"/>
    <n v="7"/>
    <n v="5"/>
    <n v="2"/>
    <n v="4"/>
  </r>
  <r>
    <n v="35"/>
    <s v="30 &amp; Above"/>
    <s v="Age 31 to 40"/>
    <s v="No"/>
    <s v="Travel_Rarely"/>
    <x v="1"/>
    <x v="3"/>
    <n v="1"/>
    <s v="Life Sciences"/>
    <n v="1"/>
    <n v="1889"/>
    <s v="Male"/>
    <x v="2"/>
    <x v="0"/>
    <s v="Married"/>
    <n v="106090"/>
    <n v="1"/>
    <s v="Y"/>
    <n v="22"/>
    <n v="8"/>
    <n v="0"/>
    <n v="10"/>
    <n v="3"/>
    <n v="10"/>
    <n v="0"/>
    <n v="7"/>
    <n v="1"/>
  </r>
  <r>
    <n v="49"/>
    <s v="30 &amp; Above"/>
    <s v="Age 41 to 50"/>
    <s v="No"/>
    <s v="Travel_Rarely"/>
    <x v="1"/>
    <x v="23"/>
    <n v="2"/>
    <s v="Life Sciences"/>
    <n v="1"/>
    <n v="1890"/>
    <s v="Female"/>
    <x v="3"/>
    <x v="2"/>
    <s v="Married"/>
    <n v="43450"/>
    <n v="4"/>
    <s v="Y"/>
    <n v="15"/>
    <n v="8"/>
    <n v="0"/>
    <n v="29"/>
    <n v="3"/>
    <n v="26"/>
    <n v="1"/>
    <n v="7"/>
    <n v="2"/>
  </r>
  <r>
    <n v="48"/>
    <s v="30 &amp; Above"/>
    <s v="Age 41 to 50"/>
    <s v="No"/>
    <s v="Travel_Rarely"/>
    <x v="1"/>
    <x v="7"/>
    <n v="4"/>
    <s v="Medical"/>
    <n v="1"/>
    <n v="1891"/>
    <s v="Male"/>
    <x v="0"/>
    <x v="1"/>
    <s v="Married"/>
    <n v="21770"/>
    <n v="4"/>
    <s v="Y"/>
    <n v="18"/>
    <n v="8"/>
    <n v="0"/>
    <n v="13"/>
    <n v="4"/>
    <n v="0"/>
    <n v="0"/>
    <n v="0"/>
    <n v="2"/>
  </r>
  <r>
    <n v="31"/>
    <s v="30 &amp; Above"/>
    <s v="Age 31 to 40"/>
    <s v="No"/>
    <s v="Non-Travel"/>
    <x v="1"/>
    <x v="7"/>
    <n v="2"/>
    <s v="Technical Degree"/>
    <n v="1"/>
    <n v="1892"/>
    <s v="Female"/>
    <x v="3"/>
    <x v="2"/>
    <s v="Married"/>
    <n v="27930"/>
    <n v="1"/>
    <s v="Y"/>
    <n v="16"/>
    <n v="8"/>
    <n v="0"/>
    <n v="9"/>
    <n v="4"/>
    <n v="9"/>
    <n v="0"/>
    <n v="0"/>
    <n v="2"/>
  </r>
  <r>
    <n v="36"/>
    <s v="30 &amp; Above"/>
    <s v="Age 31 to 40"/>
    <s v="No"/>
    <s v="Travel_Rarely"/>
    <x v="2"/>
    <x v="3"/>
    <n v="4"/>
    <s v="Technical Degree"/>
    <n v="1"/>
    <n v="1893"/>
    <s v="Male"/>
    <x v="0"/>
    <x v="2"/>
    <s v="Single"/>
    <n v="79180"/>
    <n v="2"/>
    <s v="Y"/>
    <n v="12"/>
    <n v="8"/>
    <n v="2"/>
    <n v="8"/>
    <n v="3"/>
    <n v="6"/>
    <n v="0"/>
    <n v="1"/>
    <n v="3"/>
  </r>
  <r>
    <n v="38"/>
    <s v="30 &amp; Above"/>
    <s v="Age 31 to 40"/>
    <s v="No"/>
    <s v="Travel_Rarely"/>
    <x v="0"/>
    <x v="0"/>
    <n v="3"/>
    <s v="Other"/>
    <n v="1"/>
    <n v="1894"/>
    <s v="Male"/>
    <x v="3"/>
    <x v="2"/>
    <s v="Married"/>
    <n v="87890"/>
    <n v="1"/>
    <s v="Y"/>
    <n v="11"/>
    <n v="8"/>
    <n v="3"/>
    <n v="15"/>
    <n v="4"/>
    <n v="15"/>
    <n v="5"/>
    <n v="11"/>
    <n v="3"/>
  </r>
  <r>
    <n v="32"/>
    <s v="30 &amp; Above"/>
    <s v="Age 31 to 40"/>
    <s v="No"/>
    <s v="Non-Travel"/>
    <x v="0"/>
    <x v="6"/>
    <n v="3"/>
    <s v="Marketing"/>
    <n v="1"/>
    <n v="1895"/>
    <s v="Male"/>
    <x v="0"/>
    <x v="5"/>
    <s v="Married"/>
    <n v="23890"/>
    <n v="6"/>
    <s v="Y"/>
    <n v="12"/>
    <n v="8"/>
    <n v="1"/>
    <n v="5"/>
    <n v="4"/>
    <n v="3"/>
    <n v="0"/>
    <n v="2"/>
    <n v="3"/>
  </r>
  <r>
    <n v="25"/>
    <s v="Below 30"/>
    <s v="Age 21 to 30"/>
    <s v="Yes"/>
    <s v="Travel_Rarely"/>
    <x v="1"/>
    <x v="7"/>
    <n v="2"/>
    <s v="Life Sciences"/>
    <n v="1"/>
    <n v="1896"/>
    <s v="Male"/>
    <x v="0"/>
    <x v="2"/>
    <s v="Married"/>
    <n v="32120"/>
    <n v="1"/>
    <s v="Y"/>
    <n v="15"/>
    <n v="8"/>
    <n v="1"/>
    <n v="1"/>
    <n v="3"/>
    <n v="1"/>
    <n v="0"/>
    <n v="0"/>
    <n v="3"/>
  </r>
  <r>
    <n v="40"/>
    <s v="30 &amp; Above"/>
    <s v="Age 31 to 40"/>
    <s v="No"/>
    <s v="Travel_Rarely"/>
    <x v="1"/>
    <x v="7"/>
    <n v="4"/>
    <s v="Medical"/>
    <n v="1"/>
    <n v="1897"/>
    <s v="Male"/>
    <x v="3"/>
    <x v="1"/>
    <s v="Divorced"/>
    <n v="192320"/>
    <n v="2"/>
    <s v="Y"/>
    <n v="14"/>
    <n v="8"/>
    <n v="1"/>
    <n v="11"/>
    <n v="3"/>
    <n v="1"/>
    <n v="0"/>
    <n v="0"/>
    <n v="2"/>
  </r>
  <r>
    <n v="26"/>
    <s v="Below 30"/>
    <s v="Age 21 to 30"/>
    <s v="No"/>
    <s v="Travel_Frequently"/>
    <x v="0"/>
    <x v="5"/>
    <n v="3"/>
    <s v="Marketing"/>
    <n v="1"/>
    <n v="1898"/>
    <s v="Male"/>
    <x v="3"/>
    <x v="0"/>
    <s v="Single"/>
    <n v="22670"/>
    <n v="1"/>
    <s v="Y"/>
    <n v="19"/>
    <n v="8"/>
    <n v="3"/>
    <n v="7"/>
    <n v="2"/>
    <n v="7"/>
    <n v="0"/>
    <n v="7"/>
    <n v="3"/>
  </r>
  <r>
    <n v="41"/>
    <s v="30 &amp; Above"/>
    <s v="Age 41 to 50"/>
    <s v="No"/>
    <s v="Travel_Rarely"/>
    <x v="1"/>
    <x v="7"/>
    <n v="4"/>
    <s v="Medical"/>
    <n v="1"/>
    <n v="1899"/>
    <s v="Male"/>
    <x v="0"/>
    <x v="1"/>
    <s v="Single"/>
    <n v="195170"/>
    <n v="2"/>
    <s v="Y"/>
    <n v="13"/>
    <n v="8"/>
    <n v="0"/>
    <n v="20"/>
    <n v="5"/>
    <n v="18"/>
    <n v="2"/>
    <n v="17"/>
    <n v="3"/>
  </r>
  <r>
    <n v="36"/>
    <s v="30 &amp; Above"/>
    <s v="Age 31 to 40"/>
    <s v="No"/>
    <s v="Travel_Rarely"/>
    <x v="1"/>
    <x v="14"/>
    <n v="3"/>
    <s v="Life Sciences"/>
    <n v="1"/>
    <n v="1900"/>
    <s v="Female"/>
    <x v="3"/>
    <x v="0"/>
    <s v="Single"/>
    <n v="24360"/>
    <n v="4"/>
    <s v="Y"/>
    <n v="13"/>
    <n v="8"/>
    <n v="0"/>
    <n v="16"/>
    <n v="3"/>
    <n v="11"/>
    <n v="3"/>
    <n v="9"/>
    <n v="3"/>
  </r>
  <r>
    <n v="19"/>
    <s v="Below 30"/>
    <s v="Age 18 to 20"/>
    <s v="Yes"/>
    <s v="Travel_Rarely"/>
    <x v="1"/>
    <x v="18"/>
    <n v="3"/>
    <s v="Life Sciences"/>
    <n v="1"/>
    <n v="1901"/>
    <s v="Male"/>
    <x v="3"/>
    <x v="1"/>
    <s v="Single"/>
    <n v="160640"/>
    <n v="1"/>
    <s v="Y"/>
    <n v="15"/>
    <n v="8"/>
    <n v="1"/>
    <n v="1"/>
    <n v="3"/>
    <n v="1"/>
    <n v="0"/>
    <n v="0"/>
    <n v="4"/>
  </r>
  <r>
    <n v="20"/>
    <s v="Below 30"/>
    <s v="Age 18 to 20"/>
    <s v="Yes"/>
    <s v="Travel_Rarely"/>
    <x v="1"/>
    <x v="17"/>
    <n v="3"/>
    <s v="Life Sciences"/>
    <n v="1"/>
    <n v="1902"/>
    <s v="Female"/>
    <x v="2"/>
    <x v="5"/>
    <s v="Single"/>
    <n v="27070"/>
    <n v="1"/>
    <s v="Y"/>
    <n v="11"/>
    <n v="8"/>
    <n v="0"/>
    <n v="1"/>
    <n v="2"/>
    <n v="1"/>
    <n v="0"/>
    <n v="0"/>
    <n v="3"/>
  </r>
  <r>
    <n v="31"/>
    <s v="30 &amp; Above"/>
    <s v="Age 31 to 40"/>
    <s v="No"/>
    <s v="Travel_Rarely"/>
    <x v="1"/>
    <x v="7"/>
    <n v="4"/>
    <s v="Life Sciences"/>
    <n v="1"/>
    <n v="1903"/>
    <s v="Male"/>
    <x v="1"/>
    <x v="4"/>
    <s v="Married"/>
    <n v="190680"/>
    <n v="0"/>
    <s v="Y"/>
    <n v="12"/>
    <n v="8"/>
    <n v="0"/>
    <n v="10"/>
    <n v="1"/>
    <n v="9"/>
    <n v="8"/>
    <n v="5"/>
    <n v="1"/>
  </r>
  <r>
    <n v="40"/>
    <s v="30 &amp; Above"/>
    <s v="Age 31 to 40"/>
    <s v="No"/>
    <s v="Travel_Frequently"/>
    <x v="0"/>
    <x v="7"/>
    <n v="3"/>
    <s v="Marketing"/>
    <n v="1"/>
    <n v="1904"/>
    <s v="Male"/>
    <x v="0"/>
    <x v="1"/>
    <s v="Divorced"/>
    <n v="39310"/>
    <n v="8"/>
    <s v="Y"/>
    <n v="19"/>
    <n v="8"/>
    <n v="0"/>
    <n v="3"/>
    <n v="2"/>
    <n v="1"/>
    <n v="0"/>
    <n v="0"/>
    <n v="3"/>
  </r>
  <r>
    <n v="32"/>
    <s v="30 &amp; Above"/>
    <s v="Age 31 to 40"/>
    <s v="No"/>
    <s v="Travel_Rarely"/>
    <x v="1"/>
    <x v="20"/>
    <n v="3"/>
    <s v="Life Sciences"/>
    <n v="1"/>
    <n v="1905"/>
    <s v="Male"/>
    <x v="1"/>
    <x v="5"/>
    <s v="Married"/>
    <n v="37300"/>
    <n v="1"/>
    <s v="Y"/>
    <n v="25"/>
    <n v="8"/>
    <n v="1"/>
    <n v="8"/>
    <n v="4"/>
    <n v="8"/>
    <n v="6"/>
    <n v="3"/>
    <n v="4"/>
  </r>
  <r>
    <n v="36"/>
    <s v="30 &amp; Above"/>
    <s v="Age 31 to 40"/>
    <s v="Yes"/>
    <s v="Travel_Rarely"/>
    <x v="1"/>
    <x v="1"/>
    <n v="3"/>
    <s v="Medical"/>
    <n v="1"/>
    <n v="1906"/>
    <s v="Male"/>
    <x v="2"/>
    <x v="2"/>
    <s v="Married"/>
    <n v="22320"/>
    <n v="1"/>
    <s v="Y"/>
    <n v="12"/>
    <n v="8"/>
    <n v="1"/>
    <n v="16"/>
    <n v="2"/>
    <n v="16"/>
    <n v="3"/>
    <n v="7"/>
    <n v="3"/>
  </r>
  <r>
    <n v="33"/>
    <s v="30 &amp; Above"/>
    <s v="Age 31 to 40"/>
    <s v="No"/>
    <s v="Travel_Rarely"/>
    <x v="1"/>
    <x v="7"/>
    <n v="4"/>
    <s v="Medical"/>
    <n v="1"/>
    <n v="1907"/>
    <s v="Female"/>
    <x v="1"/>
    <x v="6"/>
    <s v="Single"/>
    <n v="44650"/>
    <n v="0"/>
    <s v="Y"/>
    <n v="13"/>
    <n v="8"/>
    <n v="0"/>
    <n v="6"/>
    <n v="3"/>
    <n v="5"/>
    <n v="1"/>
    <n v="4"/>
    <n v="3"/>
  </r>
  <r>
    <n v="37"/>
    <s v="30 &amp; Above"/>
    <s v="Age 31 to 40"/>
    <s v="Yes"/>
    <s v="Travel_Rarely"/>
    <x v="0"/>
    <x v="1"/>
    <n v="4"/>
    <s v="Marketing"/>
    <n v="1"/>
    <n v="1908"/>
    <s v="Female"/>
    <x v="2"/>
    <x v="3"/>
    <s v="Married"/>
    <n v="30720"/>
    <n v="5"/>
    <s v="Y"/>
    <n v="14"/>
    <n v="8"/>
    <n v="0"/>
    <n v="17"/>
    <n v="3"/>
    <n v="14"/>
    <n v="11"/>
    <n v="7"/>
    <n v="1"/>
  </r>
  <r>
    <n v="45"/>
    <s v="30 &amp; Above"/>
    <s v="Age 41 to 50"/>
    <s v="No"/>
    <s v="Non-Travel"/>
    <x v="1"/>
    <x v="4"/>
    <n v="1"/>
    <s v="Life Sciences"/>
    <n v="1"/>
    <n v="1909"/>
    <s v="Male"/>
    <x v="3"/>
    <x v="2"/>
    <s v="Married"/>
    <n v="33190"/>
    <n v="1"/>
    <s v="Y"/>
    <n v="12"/>
    <n v="8"/>
    <n v="1"/>
    <n v="9"/>
    <n v="3"/>
    <n v="9"/>
    <n v="0"/>
    <n v="8"/>
    <n v="2"/>
  </r>
  <r>
    <n v="29"/>
    <s v="Below 30"/>
    <s v="Age 21 to 30"/>
    <s v="No"/>
    <s v="Travel_Frequently"/>
    <x v="1"/>
    <x v="17"/>
    <n v="1"/>
    <s v="Life Sciences"/>
    <n v="1"/>
    <n v="1910"/>
    <s v="Male"/>
    <x v="0"/>
    <x v="7"/>
    <s v="Married"/>
    <n v="192020"/>
    <n v="1"/>
    <s v="Y"/>
    <n v="12"/>
    <n v="8"/>
    <n v="0"/>
    <n v="3"/>
    <n v="5"/>
    <n v="3"/>
    <n v="0"/>
    <n v="2"/>
    <n v="3"/>
  </r>
  <r>
    <n v="35"/>
    <s v="30 &amp; Above"/>
    <s v="Age 31 to 40"/>
    <s v="No"/>
    <s v="Travel_Rarely"/>
    <x v="2"/>
    <x v="7"/>
    <n v="3"/>
    <s v="Human Resources"/>
    <n v="1"/>
    <n v="1911"/>
    <s v="Male"/>
    <x v="2"/>
    <x v="5"/>
    <s v="Married"/>
    <n v="136750"/>
    <n v="1"/>
    <s v="Y"/>
    <n v="15"/>
    <n v="8"/>
    <n v="3"/>
    <n v="5"/>
    <n v="5"/>
    <n v="5"/>
    <n v="1"/>
    <n v="0"/>
    <n v="3"/>
  </r>
  <r>
    <n v="52"/>
    <s v="30 &amp; Above"/>
    <s v="Age 51 to 60"/>
    <s v="No"/>
    <s v="Travel_Rarely"/>
    <x v="1"/>
    <x v="15"/>
    <n v="4"/>
    <s v="Other"/>
    <n v="1"/>
    <n v="1912"/>
    <s v="Male"/>
    <x v="0"/>
    <x v="5"/>
    <s v="Married"/>
    <n v="29110"/>
    <n v="2"/>
    <s v="Y"/>
    <n v="17"/>
    <n v="8"/>
    <n v="2"/>
    <n v="26"/>
    <n v="3"/>
    <n v="9"/>
    <n v="7"/>
    <n v="8"/>
    <s v="NA"/>
  </r>
  <r>
    <n v="58"/>
    <s v="30 &amp; Above"/>
    <s v="Age 51 to 60"/>
    <s v="Yes"/>
    <s v="Travel_Rarely"/>
    <x v="0"/>
    <x v="14"/>
    <n v="2"/>
    <s v="Medical"/>
    <n v="1"/>
    <n v="1913"/>
    <s v="Female"/>
    <x v="1"/>
    <x v="2"/>
    <s v="Single"/>
    <n v="59570"/>
    <n v="4"/>
    <s v="Y"/>
    <n v="14"/>
    <n v="8"/>
    <n v="1"/>
    <n v="7"/>
    <n v="2"/>
    <n v="1"/>
    <n v="0"/>
    <n v="0"/>
    <n v="3"/>
  </r>
  <r>
    <n v="53"/>
    <s v="30 &amp; Above"/>
    <s v="Age 51 to 60"/>
    <s v="No"/>
    <s v="Travel_Rarely"/>
    <x v="1"/>
    <x v="14"/>
    <n v="3"/>
    <s v="Technical Degree"/>
    <n v="1"/>
    <n v="1914"/>
    <s v="Male"/>
    <x v="0"/>
    <x v="8"/>
    <s v="Divorced"/>
    <n v="39200"/>
    <n v="6"/>
    <s v="Y"/>
    <n v="16"/>
    <n v="8"/>
    <n v="1"/>
    <n v="22"/>
    <n v="3"/>
    <n v="17"/>
    <n v="15"/>
    <n v="2"/>
    <n v="4"/>
  </r>
  <r>
    <n v="30"/>
    <s v="30 &amp; Above"/>
    <s v="Age 21 to 30"/>
    <s v="No"/>
    <s v="Travel_Rarely"/>
    <x v="0"/>
    <x v="11"/>
    <n v="4"/>
    <s v="Marketing"/>
    <n v="1"/>
    <n v="1915"/>
    <s v="Male"/>
    <x v="0"/>
    <x v="2"/>
    <s v="Divorced"/>
    <n v="64340"/>
    <n v="5"/>
    <s v="Y"/>
    <n v="14"/>
    <n v="8"/>
    <n v="1"/>
    <n v="10"/>
    <n v="3"/>
    <n v="8"/>
    <n v="7"/>
    <n v="7"/>
    <n v="4"/>
  </r>
  <r>
    <n v="38"/>
    <s v="30 &amp; Above"/>
    <s v="Age 31 to 40"/>
    <s v="No"/>
    <s v="Non-Travel"/>
    <x v="0"/>
    <x v="12"/>
    <n v="3"/>
    <s v="Life Sciences"/>
    <n v="1"/>
    <n v="1916"/>
    <s v="Male"/>
    <x v="3"/>
    <x v="4"/>
    <s v="Single"/>
    <n v="100480"/>
    <n v="1"/>
    <s v="Y"/>
    <n v="23"/>
    <n v="8"/>
    <n v="1"/>
    <n v="6"/>
    <n v="2"/>
    <n v="5"/>
    <n v="1"/>
    <n v="3"/>
    <n v="3"/>
  </r>
  <r>
    <n v="35"/>
    <s v="30 &amp; Above"/>
    <s v="Age 31 to 40"/>
    <s v="No"/>
    <s v="Travel_Rarely"/>
    <x v="0"/>
    <x v="7"/>
    <n v="2"/>
    <s v="Life Sciences"/>
    <n v="1"/>
    <n v="1917"/>
    <s v="Female"/>
    <x v="3"/>
    <x v="0"/>
    <s v="Divorced"/>
    <n v="109380"/>
    <n v="6"/>
    <s v="Y"/>
    <n v="14"/>
    <n v="8"/>
    <n v="2"/>
    <n v="12"/>
    <n v="2"/>
    <n v="10"/>
    <n v="0"/>
    <n v="8"/>
    <n v="3"/>
  </r>
  <r>
    <n v="39"/>
    <s v="30 &amp; Above"/>
    <s v="Age 31 to 40"/>
    <s v="No"/>
    <s v="Travel_Rarely"/>
    <x v="0"/>
    <x v="7"/>
    <n v="1"/>
    <s v="Marketing"/>
    <n v="1"/>
    <n v="1918"/>
    <s v="Male"/>
    <x v="3"/>
    <x v="1"/>
    <s v="Single"/>
    <n v="23400"/>
    <n v="0"/>
    <s v="Y"/>
    <n v="11"/>
    <n v="8"/>
    <n v="1"/>
    <n v="9"/>
    <n v="2"/>
    <n v="8"/>
    <n v="0"/>
    <n v="7"/>
    <n v="3"/>
  </r>
  <r>
    <n v="40"/>
    <s v="30 &amp; Above"/>
    <s v="Age 31 to 40"/>
    <s v="Yes"/>
    <s v="Non-Travel"/>
    <x v="1"/>
    <x v="3"/>
    <n v="4"/>
    <s v="Life Sciences"/>
    <n v="1"/>
    <n v="1919"/>
    <s v="Male"/>
    <x v="0"/>
    <x v="3"/>
    <s v="Single"/>
    <n v="65450"/>
    <n v="4"/>
    <s v="Y"/>
    <n v="15"/>
    <n v="8"/>
    <n v="0"/>
    <n v="22"/>
    <n v="2"/>
    <n v="1"/>
    <n v="0"/>
    <n v="0"/>
    <n v="2"/>
  </r>
  <r>
    <n v="47"/>
    <s v="30 &amp; Above"/>
    <s v="Age 41 to 50"/>
    <s v="No"/>
    <s v="Travel_Frequently"/>
    <x v="1"/>
    <x v="8"/>
    <n v="4"/>
    <s v="Life Sciences"/>
    <n v="1"/>
    <n v="1920"/>
    <s v="Male"/>
    <x v="2"/>
    <x v="2"/>
    <s v="Divorced"/>
    <n v="69310"/>
    <n v="1"/>
    <s v="Y"/>
    <n v="11"/>
    <n v="8"/>
    <n v="0"/>
    <n v="20"/>
    <n v="3"/>
    <n v="19"/>
    <n v="2"/>
    <n v="7"/>
    <n v="4"/>
  </r>
  <r>
    <n v="36"/>
    <s v="30 &amp; Above"/>
    <s v="Age 31 to 40"/>
    <s v="No"/>
    <s v="Non-Travel"/>
    <x v="0"/>
    <x v="9"/>
    <n v="1"/>
    <s v="Life Sciences"/>
    <n v="1"/>
    <n v="1921"/>
    <s v="Male"/>
    <x v="3"/>
    <x v="1"/>
    <s v="Divorced"/>
    <n v="48980"/>
    <n v="4"/>
    <s v="Y"/>
    <n v="13"/>
    <n v="8"/>
    <n v="1"/>
    <n v="12"/>
    <n v="3"/>
    <n v="7"/>
    <n v="0"/>
    <n v="7"/>
    <n v="3"/>
  </r>
  <r>
    <n v="31"/>
    <s v="30 &amp; Above"/>
    <s v="Age 31 to 40"/>
    <s v="Yes"/>
    <s v="Non-Travel"/>
    <x v="1"/>
    <x v="9"/>
    <n v="4"/>
    <s v="Medical"/>
    <n v="1"/>
    <n v="1922"/>
    <s v="Male"/>
    <x v="3"/>
    <x v="1"/>
    <s v="Single"/>
    <n v="25930"/>
    <n v="0"/>
    <s v="Y"/>
    <n v="21"/>
    <n v="8"/>
    <n v="0"/>
    <n v="4"/>
    <n v="2"/>
    <n v="3"/>
    <n v="1"/>
    <n v="2"/>
    <n v="3"/>
  </r>
  <r>
    <n v="33"/>
    <s v="30 &amp; Above"/>
    <s v="Age 31 to 40"/>
    <s v="No"/>
    <s v="Non-Travel"/>
    <x v="0"/>
    <x v="18"/>
    <n v="3"/>
    <s v="Other"/>
    <n v="1"/>
    <n v="1923"/>
    <s v="Male"/>
    <x v="1"/>
    <x v="4"/>
    <s v="Single"/>
    <n v="194360"/>
    <n v="1"/>
    <s v="Y"/>
    <n v="19"/>
    <n v="8"/>
    <n v="2"/>
    <n v="10"/>
    <n v="4"/>
    <n v="10"/>
    <n v="6"/>
    <n v="0"/>
    <n v="3"/>
  </r>
  <r>
    <n v="29"/>
    <s v="Below 30"/>
    <s v="Age 21 to 30"/>
    <s v="Yes"/>
    <s v="Travel_Rarely"/>
    <x v="2"/>
    <x v="11"/>
    <n v="5"/>
    <s v="Life Sciences"/>
    <n v="1"/>
    <n v="1924"/>
    <s v="Male"/>
    <x v="0"/>
    <x v="2"/>
    <s v="Single"/>
    <n v="27230"/>
    <n v="6"/>
    <s v="Y"/>
    <n v="11"/>
    <n v="8"/>
    <n v="1"/>
    <n v="3"/>
    <n v="2"/>
    <n v="0"/>
    <n v="0"/>
    <n v="0"/>
    <n v="3"/>
  </r>
  <r>
    <n v="33"/>
    <s v="30 &amp; Above"/>
    <s v="Age 31 to 40"/>
    <s v="No"/>
    <s v="Travel_Rarely"/>
    <x v="1"/>
    <x v="3"/>
    <n v="2"/>
    <s v="Technical Degree"/>
    <n v="1"/>
    <n v="1925"/>
    <s v="Male"/>
    <x v="3"/>
    <x v="5"/>
    <s v="Single"/>
    <n v="34790"/>
    <n v="3"/>
    <s v="Y"/>
    <n v="12"/>
    <n v="8"/>
    <n v="0"/>
    <n v="5"/>
    <n v="3"/>
    <n v="3"/>
    <n v="0"/>
    <n v="2"/>
    <n v="3"/>
  </r>
  <r>
    <n v="45"/>
    <s v="30 &amp; Above"/>
    <s v="Age 41 to 50"/>
    <s v="No"/>
    <s v="Travel_Rarely"/>
    <x v="1"/>
    <x v="25"/>
    <n v="1"/>
    <s v="Medical"/>
    <n v="1"/>
    <n v="1926"/>
    <s v="Female"/>
    <x v="2"/>
    <x v="0"/>
    <s v="Divorced"/>
    <n v="27940"/>
    <n v="3"/>
    <s v="Y"/>
    <n v="19"/>
    <n v="8"/>
    <n v="1"/>
    <n v="8"/>
    <n v="2"/>
    <n v="5"/>
    <n v="0"/>
    <n v="2"/>
    <n v="3"/>
  </r>
  <r>
    <n v="50"/>
    <s v="30 &amp; Above"/>
    <s v="Age 41 to 50"/>
    <s v="No"/>
    <s v="Travel_Rarely"/>
    <x v="0"/>
    <x v="1"/>
    <n v="1"/>
    <s v="Life Sciences"/>
    <n v="1"/>
    <n v="1927"/>
    <s v="Female"/>
    <x v="0"/>
    <x v="6"/>
    <s v="Divorced"/>
    <n v="52490"/>
    <n v="9"/>
    <s v="Y"/>
    <n v="21"/>
    <n v="8"/>
    <n v="2"/>
    <n v="32"/>
    <n v="2"/>
    <n v="5"/>
    <n v="1"/>
    <n v="3"/>
    <n v="2"/>
  </r>
  <r>
    <n v="33"/>
    <s v="30 &amp; Above"/>
    <s v="Age 31 to 40"/>
    <s v="No"/>
    <s v="Travel_Frequently"/>
    <x v="0"/>
    <x v="7"/>
    <n v="3"/>
    <s v="Marketing"/>
    <n v="1"/>
    <n v="1928"/>
    <s v="Male"/>
    <x v="3"/>
    <x v="3"/>
    <s v="Married"/>
    <n v="21760"/>
    <n v="1"/>
    <s v="Y"/>
    <n v="14"/>
    <n v="8"/>
    <n v="1"/>
    <n v="6"/>
    <n v="2"/>
    <n v="6"/>
    <n v="1"/>
    <n v="2"/>
    <n v="3"/>
  </r>
  <r>
    <n v="41"/>
    <s v="30 &amp; Above"/>
    <s v="Age 41 to 50"/>
    <s v="No"/>
    <s v="Travel_Frequently"/>
    <x v="0"/>
    <x v="5"/>
    <n v="3"/>
    <s v="Other"/>
    <n v="1"/>
    <n v="1929"/>
    <s v="Male"/>
    <x v="0"/>
    <x v="5"/>
    <s v="Divorced"/>
    <n v="168720"/>
    <n v="2"/>
    <s v="Y"/>
    <n v="15"/>
    <n v="8"/>
    <n v="1"/>
    <n v="21"/>
    <n v="2"/>
    <n v="18"/>
    <n v="0"/>
    <n v="11"/>
    <n v="4"/>
  </r>
  <r>
    <n v="27"/>
    <s v="Below 30"/>
    <s v="Age 21 to 30"/>
    <s v="No"/>
    <s v="Travel_Rarely"/>
    <x v="1"/>
    <x v="16"/>
    <n v="4"/>
    <s v="Other"/>
    <n v="1"/>
    <n v="1930"/>
    <s v="Male"/>
    <x v="3"/>
    <x v="6"/>
    <s v="Married"/>
    <n v="34850"/>
    <n v="9"/>
    <s v="Y"/>
    <n v="17"/>
    <n v="8"/>
    <n v="2"/>
    <n v="4"/>
    <n v="2"/>
    <n v="2"/>
    <n v="2"/>
    <n v="2"/>
    <n v="3"/>
  </r>
  <r>
    <n v="45"/>
    <s v="30 &amp; Above"/>
    <s v="Age 41 to 50"/>
    <s v="No"/>
    <s v="Non-Travel"/>
    <x v="0"/>
    <x v="3"/>
    <n v="3"/>
    <s v="Medical"/>
    <n v="1"/>
    <n v="1931"/>
    <s v="Female"/>
    <x v="0"/>
    <x v="2"/>
    <s v="Married"/>
    <n v="66440"/>
    <n v="1"/>
    <s v="Y"/>
    <n v="12"/>
    <n v="8"/>
    <n v="0"/>
    <n v="9"/>
    <n v="3"/>
    <n v="9"/>
    <n v="0"/>
    <n v="8"/>
    <n v="3"/>
  </r>
  <r>
    <n v="47"/>
    <s v="30 &amp; Above"/>
    <s v="Age 41 to 50"/>
    <s v="No"/>
    <s v="Travel_Rarely"/>
    <x v="0"/>
    <x v="6"/>
    <n v="4"/>
    <s v="Medical"/>
    <n v="1"/>
    <n v="1932"/>
    <s v="Female"/>
    <x v="3"/>
    <x v="1"/>
    <s v="Single"/>
    <n v="55820"/>
    <n v="1"/>
    <s v="Y"/>
    <n v="16"/>
    <n v="8"/>
    <n v="0"/>
    <n v="9"/>
    <n v="3"/>
    <n v="9"/>
    <n v="0"/>
    <n v="7"/>
    <n v="3"/>
  </r>
  <r>
    <n v="30"/>
    <s v="30 &amp; Above"/>
    <s v="Age 21 to 30"/>
    <s v="Yes"/>
    <s v="Travel_Rarely"/>
    <x v="0"/>
    <x v="3"/>
    <n v="3"/>
    <s v="Life Sciences"/>
    <n v="1"/>
    <n v="1933"/>
    <s v="Male"/>
    <x v="3"/>
    <x v="0"/>
    <s v="Married"/>
    <n v="40000"/>
    <n v="4"/>
    <s v="Y"/>
    <n v="12"/>
    <n v="8"/>
    <n v="0"/>
    <n v="7"/>
    <n v="5"/>
    <n v="5"/>
    <n v="0"/>
    <n v="1"/>
    <n v="3"/>
  </r>
  <r>
    <n v="50"/>
    <s v="30 &amp; Above"/>
    <s v="Age 41 to 50"/>
    <s v="No"/>
    <s v="Travel_Rarely"/>
    <x v="1"/>
    <x v="7"/>
    <n v="3"/>
    <s v="Technical Degree"/>
    <n v="1"/>
    <n v="1934"/>
    <s v="Female"/>
    <x v="3"/>
    <x v="2"/>
    <s v="Married"/>
    <n v="134960"/>
    <n v="3"/>
    <s v="Y"/>
    <n v="18"/>
    <n v="8"/>
    <n v="1"/>
    <n v="22"/>
    <n v="3"/>
    <n v="12"/>
    <n v="1"/>
    <n v="5"/>
    <n v="3"/>
  </r>
  <r>
    <n v="38"/>
    <s v="30 &amp; Above"/>
    <s v="Age 31 to 40"/>
    <s v="No"/>
    <s v="Travel_Frequently"/>
    <x v="1"/>
    <x v="19"/>
    <n v="3"/>
    <s v="Technical Degree"/>
    <n v="1"/>
    <n v="1935"/>
    <s v="Male"/>
    <x v="0"/>
    <x v="6"/>
    <s v="Married"/>
    <n v="32100"/>
    <n v="0"/>
    <s v="Y"/>
    <n v="17"/>
    <n v="8"/>
    <n v="2"/>
    <n v="3"/>
    <n v="5"/>
    <n v="2"/>
    <n v="0"/>
    <n v="2"/>
    <n v="2"/>
  </r>
  <r>
    <n v="46"/>
    <s v="30 &amp; Above"/>
    <s v="Age 41 to 50"/>
    <s v="No"/>
    <s v="Travel_Rarely"/>
    <x v="1"/>
    <x v="9"/>
    <n v="3"/>
    <s v="Medical"/>
    <n v="1"/>
    <n v="1936"/>
    <s v="Female"/>
    <x v="2"/>
    <x v="3"/>
    <s v="Divorced"/>
    <n v="190450"/>
    <n v="6"/>
    <s v="Y"/>
    <n v="11"/>
    <n v="8"/>
    <n v="3"/>
    <n v="13"/>
    <n v="2"/>
    <n v="8"/>
    <n v="0"/>
    <n v="7"/>
    <n v="3"/>
  </r>
  <r>
    <n v="24"/>
    <s v="Below 30"/>
    <s v="Age 21 to 30"/>
    <s v="No"/>
    <s v="Travel_Rarely"/>
    <x v="0"/>
    <x v="9"/>
    <n v="3"/>
    <s v="Life Sciences"/>
    <n v="1"/>
    <n v="1937"/>
    <s v="Female"/>
    <x v="0"/>
    <x v="0"/>
    <s v="Divorced"/>
    <n v="118490"/>
    <n v="1"/>
    <s v="Y"/>
    <n v="16"/>
    <n v="8"/>
    <n v="1"/>
    <n v="5"/>
    <n v="3"/>
    <n v="4"/>
    <n v="3"/>
    <n v="2"/>
    <n v="3"/>
  </r>
  <r>
    <n v="35"/>
    <s v="30 &amp; Above"/>
    <s v="Age 31 to 40"/>
    <s v="Yes"/>
    <s v="Travel_Rarely"/>
    <x v="0"/>
    <x v="20"/>
    <n v="3"/>
    <s v="Medical"/>
    <n v="1"/>
    <n v="1938"/>
    <s v="Male"/>
    <x v="2"/>
    <x v="0"/>
    <s v="Divorced"/>
    <n v="20700"/>
    <n v="1"/>
    <s v="Y"/>
    <n v="13"/>
    <n v="8"/>
    <n v="3"/>
    <n v="5"/>
    <n v="1"/>
    <n v="4"/>
    <n v="0"/>
    <n v="2"/>
    <n v="1"/>
  </r>
  <r>
    <n v="31"/>
    <s v="30 &amp; Above"/>
    <s v="Age 31 to 40"/>
    <s v="No"/>
    <s v="Travel_Frequently"/>
    <x v="1"/>
    <x v="15"/>
    <n v="2"/>
    <s v="Technical Degree"/>
    <n v="1"/>
    <n v="1939"/>
    <s v="Male"/>
    <x v="3"/>
    <x v="2"/>
    <s v="Married"/>
    <n v="65020"/>
    <n v="1"/>
    <s v="Y"/>
    <n v="12"/>
    <n v="8"/>
    <n v="0"/>
    <n v="4"/>
    <n v="3"/>
    <n v="4"/>
    <n v="0"/>
    <n v="3"/>
    <n v="3"/>
  </r>
  <r>
    <n v="18"/>
    <s v="Below 30"/>
    <s v="Age 18 to 20"/>
    <s v="No"/>
    <s v="Non-Travel"/>
    <x v="0"/>
    <x v="15"/>
    <n v="4"/>
    <s v="Other"/>
    <n v="1"/>
    <n v="1940"/>
    <s v="Male"/>
    <x v="3"/>
    <x v="8"/>
    <s v="Single"/>
    <n v="32300"/>
    <n v="1"/>
    <s v="Y"/>
    <n v="12"/>
    <n v="8"/>
    <n v="1"/>
    <n v="0"/>
    <n v="3"/>
    <n v="0"/>
    <n v="0"/>
    <n v="0"/>
    <n v="3"/>
  </r>
  <r>
    <n v="54"/>
    <s v="30 &amp; Above"/>
    <s v="Age 51 to 60"/>
    <s v="No"/>
    <s v="Travel_Rarely"/>
    <x v="0"/>
    <x v="28"/>
    <n v="3"/>
    <s v="Medical"/>
    <n v="1"/>
    <n v="1941"/>
    <s v="Female"/>
    <x v="0"/>
    <x v="5"/>
    <s v="Married"/>
    <n v="136030"/>
    <n v="8"/>
    <s v="Y"/>
    <n v="13"/>
    <n v="8"/>
    <n v="1"/>
    <n v="22"/>
    <n v="2"/>
    <n v="10"/>
    <n v="0"/>
    <n v="8"/>
    <n v="3"/>
  </r>
  <r>
    <n v="35"/>
    <s v="30 &amp; Above"/>
    <s v="Age 31 to 40"/>
    <s v="No"/>
    <s v="Travel_Rarely"/>
    <x v="1"/>
    <x v="0"/>
    <n v="4"/>
    <s v="Medical"/>
    <n v="1"/>
    <n v="1942"/>
    <s v="Female"/>
    <x v="0"/>
    <x v="6"/>
    <s v="Divorced"/>
    <n v="119960"/>
    <n v="1"/>
    <s v="Y"/>
    <n v="19"/>
    <n v="8"/>
    <n v="2"/>
    <n v="16"/>
    <n v="3"/>
    <n v="16"/>
    <n v="10"/>
    <n v="1"/>
    <n v="2"/>
  </r>
  <r>
    <n v="30"/>
    <s v="30 &amp; Above"/>
    <s v="Age 21 to 30"/>
    <s v="No"/>
    <s v="Travel_Rarely"/>
    <x v="1"/>
    <x v="12"/>
    <n v="3"/>
    <s v="Life Sciences"/>
    <n v="1"/>
    <n v="1943"/>
    <s v="Female"/>
    <x v="4"/>
    <x v="0"/>
    <s v="Married"/>
    <n v="56050"/>
    <n v="0"/>
    <s v="Y"/>
    <n v="12"/>
    <n v="8"/>
    <n v="1"/>
    <n v="9"/>
    <n v="0"/>
    <n v="8"/>
    <n v="1"/>
    <n v="7"/>
    <n v="2"/>
  </r>
  <r>
    <n v="20"/>
    <s v="Below 30"/>
    <s v="Age 18 to 20"/>
    <s v="Yes"/>
    <s v="Travel_Rarely"/>
    <x v="1"/>
    <x v="3"/>
    <n v="2"/>
    <s v="Life Sciences"/>
    <n v="1"/>
    <n v="1944"/>
    <s v="Female"/>
    <x v="3"/>
    <x v="1"/>
    <s v="Single"/>
    <n v="63970"/>
    <n v="1"/>
    <s v="Y"/>
    <n v="17"/>
    <n v="8"/>
    <n v="1"/>
    <n v="1"/>
    <n v="3"/>
    <n v="1"/>
    <n v="0"/>
    <n v="0"/>
    <n v="3"/>
  </r>
  <r>
    <n v="30"/>
    <s v="30 &amp; Above"/>
    <s v="Age 21 to 30"/>
    <s v="Yes"/>
    <s v="Travel_Frequently"/>
    <x v="1"/>
    <x v="4"/>
    <n v="4"/>
    <s v="Medical"/>
    <n v="1"/>
    <n v="1945"/>
    <s v="Male"/>
    <x v="0"/>
    <x v="2"/>
    <s v="Single"/>
    <n v="191440"/>
    <n v="0"/>
    <s v="Y"/>
    <n v="11"/>
    <n v="8"/>
    <n v="0"/>
    <n v="4"/>
    <n v="3"/>
    <n v="3"/>
    <n v="1"/>
    <n v="2"/>
    <n v="3"/>
  </r>
  <r>
    <n v="26"/>
    <s v="Below 30"/>
    <s v="Age 21 to 30"/>
    <s v="No"/>
    <s v="Travel_Rarely"/>
    <x v="0"/>
    <x v="7"/>
    <n v="3"/>
    <s v="Marketing"/>
    <n v="1"/>
    <n v="1946"/>
    <s v="Female"/>
    <x v="3"/>
    <x v="1"/>
    <s v="Married"/>
    <n v="175840"/>
    <n v="1"/>
    <s v="Y"/>
    <n v="20"/>
    <n v="8"/>
    <n v="0"/>
    <n v="8"/>
    <n v="2"/>
    <n v="8"/>
    <n v="1"/>
    <n v="3"/>
    <n v="3"/>
  </r>
  <r>
    <n v="22"/>
    <s v="Below 30"/>
    <s v="Age 21 to 30"/>
    <s v="No"/>
    <s v="Travel_Rarely"/>
    <x v="1"/>
    <x v="4"/>
    <n v="3"/>
    <s v="Other"/>
    <n v="1"/>
    <n v="1947"/>
    <s v="Male"/>
    <x v="3"/>
    <x v="7"/>
    <s v="Married"/>
    <n v="49070"/>
    <n v="1"/>
    <s v="Y"/>
    <n v="21"/>
    <n v="8"/>
    <n v="1"/>
    <n v="4"/>
    <n v="2"/>
    <n v="4"/>
    <n v="1"/>
    <n v="1"/>
    <n v="2"/>
  </r>
  <r>
    <n v="48"/>
    <s v="30 &amp; Above"/>
    <s v="Age 41 to 50"/>
    <s v="No"/>
    <s v="Travel_Rarely"/>
    <x v="2"/>
    <x v="3"/>
    <n v="4"/>
    <s v="Medical"/>
    <n v="1"/>
    <n v="1948"/>
    <s v="Male"/>
    <x v="3"/>
    <x v="2"/>
    <s v="Single"/>
    <n v="45540"/>
    <n v="2"/>
    <s v="Y"/>
    <n v="11"/>
    <n v="8"/>
    <n v="2"/>
    <n v="19"/>
    <n v="3"/>
    <n v="2"/>
    <n v="2"/>
    <n v="2"/>
    <n v="3"/>
  </r>
  <r>
    <n v="48"/>
    <s v="30 &amp; Above"/>
    <s v="Age 41 to 50"/>
    <s v="No"/>
    <s v="Travel_Rarely"/>
    <x v="0"/>
    <x v="11"/>
    <n v="3"/>
    <s v="Medical"/>
    <n v="1"/>
    <n v="1949"/>
    <s v="Male"/>
    <x v="0"/>
    <x v="4"/>
    <s v="Single"/>
    <n v="54150"/>
    <n v="7"/>
    <s v="Y"/>
    <n v="11"/>
    <n v="8"/>
    <n v="1"/>
    <n v="27"/>
    <n v="1"/>
    <n v="15"/>
    <n v="4"/>
    <n v="8"/>
    <n v="3"/>
  </r>
  <r>
    <n v="41"/>
    <s v="30 &amp; Above"/>
    <s v="Age 41 to 50"/>
    <s v="No"/>
    <s v="Travel_Rarely"/>
    <x v="1"/>
    <x v="3"/>
    <n v="3"/>
    <s v="Life Sciences"/>
    <n v="1"/>
    <n v="1950"/>
    <s v="Male"/>
    <x v="3"/>
    <x v="1"/>
    <s v="Single"/>
    <n v="47410"/>
    <n v="6"/>
    <s v="Y"/>
    <n v="16"/>
    <n v="8"/>
    <n v="0"/>
    <n v="8"/>
    <n v="3"/>
    <n v="2"/>
    <n v="2"/>
    <n v="1"/>
    <n v="3"/>
  </r>
  <r>
    <n v="39"/>
    <s v="30 &amp; Above"/>
    <s v="Age 31 to 40"/>
    <s v="No"/>
    <s v="Travel_Rarely"/>
    <x v="0"/>
    <x v="3"/>
    <n v="3"/>
    <s v="Life Sciences"/>
    <n v="1"/>
    <n v="1951"/>
    <s v="Male"/>
    <x v="2"/>
    <x v="3"/>
    <s v="Married"/>
    <n v="21150"/>
    <n v="1"/>
    <s v="Y"/>
    <n v="18"/>
    <n v="8"/>
    <n v="0"/>
    <n v="21"/>
    <n v="3"/>
    <n v="21"/>
    <n v="11"/>
    <n v="8"/>
    <n v="3"/>
  </r>
  <r>
    <n v="27"/>
    <s v="Below 30"/>
    <s v="Age 21 to 30"/>
    <s v="No"/>
    <s v="Travel_Rarely"/>
    <x v="1"/>
    <x v="11"/>
    <n v="3"/>
    <s v="Life Sciences"/>
    <n v="1"/>
    <n v="1952"/>
    <s v="Male"/>
    <x v="3"/>
    <x v="3"/>
    <s v="Married"/>
    <n v="31610"/>
    <n v="0"/>
    <s v="Y"/>
    <n v="13"/>
    <n v="8"/>
    <n v="2"/>
    <n v="4"/>
    <n v="0"/>
    <n v="3"/>
    <n v="2"/>
    <n v="2"/>
    <n v="3"/>
  </r>
  <r>
    <n v="35"/>
    <s v="30 &amp; Above"/>
    <s v="Age 31 to 40"/>
    <s v="No"/>
    <s v="Travel_Rarely"/>
    <x v="0"/>
    <x v="20"/>
    <n v="3"/>
    <s v="Medical"/>
    <n v="1"/>
    <n v="1953"/>
    <s v="Male"/>
    <x v="4"/>
    <x v="2"/>
    <s v="Divorced"/>
    <n v="57450"/>
    <n v="1"/>
    <s v="Y"/>
    <n v="17"/>
    <n v="8"/>
    <n v="3"/>
    <n v="3"/>
    <n v="4"/>
    <n v="3"/>
    <n v="1"/>
    <n v="2"/>
    <n v="2"/>
  </r>
  <r>
    <n v="42"/>
    <s v="30 &amp; Above"/>
    <s v="Age 41 to 50"/>
    <s v="No"/>
    <s v="Travel_Rarely"/>
    <x v="1"/>
    <x v="28"/>
    <n v="4"/>
    <s v="Other"/>
    <n v="1"/>
    <n v="1954"/>
    <s v="Male"/>
    <x v="0"/>
    <x v="1"/>
    <s v="Married"/>
    <n v="23730"/>
    <n v="6"/>
    <s v="Y"/>
    <n v="14"/>
    <n v="8"/>
    <n v="1"/>
    <n v="21"/>
    <n v="3"/>
    <n v="1"/>
    <n v="0"/>
    <n v="0"/>
    <s v="NA"/>
  </r>
  <r>
    <n v="50"/>
    <s v="30 &amp; Above"/>
    <s v="Age 41 to 50"/>
    <s v="No"/>
    <s v="Travel_Rarely"/>
    <x v="0"/>
    <x v="26"/>
    <n v="3"/>
    <s v="Medical"/>
    <n v="1"/>
    <n v="1955"/>
    <s v="Male"/>
    <x v="3"/>
    <x v="2"/>
    <s v="Married"/>
    <n v="33100"/>
    <n v="4"/>
    <s v="Y"/>
    <n v="22"/>
    <n v="8"/>
    <n v="1"/>
    <n v="8"/>
    <n v="3"/>
    <n v="1"/>
    <n v="0"/>
    <n v="0"/>
    <n v="3"/>
  </r>
  <r>
    <n v="59"/>
    <s v="30 &amp; Above"/>
    <s v="Age 51 to 60"/>
    <s v="No"/>
    <s v="Travel_Rarely"/>
    <x v="1"/>
    <x v="13"/>
    <n v="4"/>
    <s v="Medical"/>
    <n v="1"/>
    <n v="1956"/>
    <s v="Female"/>
    <x v="4"/>
    <x v="5"/>
    <s v="Single"/>
    <n v="186650"/>
    <n v="3"/>
    <s v="Y"/>
    <n v="12"/>
    <n v="8"/>
    <n v="0"/>
    <n v="30"/>
    <n v="3"/>
    <n v="5"/>
    <n v="4"/>
    <n v="3"/>
    <n v="3"/>
  </r>
  <r>
    <n v="37"/>
    <s v="30 &amp; Above"/>
    <s v="Age 31 to 40"/>
    <s v="Yes"/>
    <s v="Travel_Rarely"/>
    <x v="0"/>
    <x v="18"/>
    <n v="3"/>
    <s v="Marketing"/>
    <n v="1"/>
    <n v="1957"/>
    <s v="Male"/>
    <x v="3"/>
    <x v="5"/>
    <s v="Married"/>
    <n v="44850"/>
    <n v="5"/>
    <s v="Y"/>
    <n v="11"/>
    <n v="8"/>
    <n v="1"/>
    <n v="15"/>
    <n v="2"/>
    <n v="1"/>
    <n v="0"/>
    <n v="0"/>
    <n v="1"/>
  </r>
  <r>
    <n v="55"/>
    <s v="30 &amp; Above"/>
    <s v="Age 51 to 60"/>
    <s v="No"/>
    <s v="Travel_Frequently"/>
    <x v="1"/>
    <x v="25"/>
    <n v="2"/>
    <s v="Life Sciences"/>
    <n v="1"/>
    <n v="1958"/>
    <s v="Female"/>
    <x v="3"/>
    <x v="2"/>
    <s v="Married"/>
    <n v="27890"/>
    <n v="3"/>
    <s v="Y"/>
    <n v="13"/>
    <n v="8"/>
    <n v="1"/>
    <n v="17"/>
    <n v="2"/>
    <n v="8"/>
    <n v="6"/>
    <n v="7"/>
    <n v="3"/>
  </r>
  <r>
    <n v="41"/>
    <s v="30 &amp; Above"/>
    <s v="Age 41 to 50"/>
    <s v="No"/>
    <s v="Non-Travel"/>
    <x v="1"/>
    <x v="21"/>
    <n v="1"/>
    <s v="Life Sciences"/>
    <n v="1"/>
    <n v="1959"/>
    <s v="Male"/>
    <x v="3"/>
    <x v="1"/>
    <s v="Divorced"/>
    <n v="58280"/>
    <n v="1"/>
    <s v="Y"/>
    <n v="13"/>
    <n v="8"/>
    <n v="0"/>
    <n v="21"/>
    <n v="0"/>
    <n v="21"/>
    <n v="5"/>
    <n v="10"/>
    <n v="3"/>
  </r>
  <r>
    <n v="38"/>
    <s v="30 &amp; Above"/>
    <s v="Age 31 to 40"/>
    <s v="No"/>
    <s v="Travel_Rarely"/>
    <x v="1"/>
    <x v="20"/>
    <n v="2"/>
    <s v="Other"/>
    <n v="1"/>
    <n v="1960"/>
    <s v="Female"/>
    <x v="0"/>
    <x v="5"/>
    <s v="Single"/>
    <n v="23260"/>
    <n v="8"/>
    <s v="Y"/>
    <n v="14"/>
    <n v="8"/>
    <n v="0"/>
    <n v="19"/>
    <n v="3"/>
    <n v="1"/>
    <n v="0"/>
    <n v="0"/>
    <n v="3"/>
  </r>
  <r>
    <n v="26"/>
    <s v="Below 30"/>
    <s v="Age 21 to 30"/>
    <s v="Yes"/>
    <s v="Non-Travel"/>
    <x v="1"/>
    <x v="24"/>
    <n v="1"/>
    <s v="Life Sciences"/>
    <n v="1"/>
    <n v="1961"/>
    <s v="Female"/>
    <x v="0"/>
    <x v="6"/>
    <s v="Single"/>
    <n v="135250"/>
    <n v="8"/>
    <s v="Y"/>
    <n v="17"/>
    <n v="8"/>
    <n v="1"/>
    <n v="7"/>
    <n v="4"/>
    <n v="2"/>
    <n v="2"/>
    <n v="2"/>
    <n v="3"/>
  </r>
  <r>
    <n v="52"/>
    <s v="30 &amp; Above"/>
    <s v="Age 51 to 60"/>
    <s v="Yes"/>
    <s v="Travel_Rarely"/>
    <x v="1"/>
    <x v="15"/>
    <n v="4"/>
    <s v="Medical"/>
    <n v="1"/>
    <n v="1962"/>
    <s v="Female"/>
    <x v="1"/>
    <x v="3"/>
    <s v="Married"/>
    <n v="14200"/>
    <n v="1"/>
    <s v="Y"/>
    <n v="13"/>
    <n v="8"/>
    <n v="1"/>
    <n v="33"/>
    <n v="2"/>
    <n v="32"/>
    <n v="6"/>
    <n v="9"/>
    <n v="3"/>
  </r>
  <r>
    <n v="44"/>
    <s v="30 &amp; Above"/>
    <s v="Age 41 to 50"/>
    <s v="No"/>
    <s v="Travel_Rarely"/>
    <x v="1"/>
    <x v="13"/>
    <n v="3"/>
    <s v="Life Sciences"/>
    <n v="1"/>
    <n v="1963"/>
    <s v="Female"/>
    <x v="0"/>
    <x v="0"/>
    <s v="Married"/>
    <n v="80200"/>
    <n v="3"/>
    <s v="Y"/>
    <n v="11"/>
    <n v="8"/>
    <n v="1"/>
    <n v="23"/>
    <n v="2"/>
    <n v="12"/>
    <n v="11"/>
    <n v="11"/>
    <n v="3"/>
  </r>
  <r>
    <n v="50"/>
    <s v="30 &amp; Above"/>
    <s v="Age 41 to 50"/>
    <s v="No"/>
    <s v="Non-Travel"/>
    <x v="2"/>
    <x v="3"/>
    <n v="2"/>
    <s v="Life Sciences"/>
    <n v="1"/>
    <n v="1964"/>
    <s v="Male"/>
    <x v="0"/>
    <x v="5"/>
    <s v="Married"/>
    <n v="36880"/>
    <n v="0"/>
    <s v="Y"/>
    <n v="11"/>
    <n v="8"/>
    <n v="0"/>
    <n v="19"/>
    <n v="3"/>
    <n v="18"/>
    <n v="0"/>
    <n v="13"/>
    <n v="3"/>
  </r>
  <r>
    <n v="36"/>
    <s v="30 &amp; Above"/>
    <s v="Age 31 to 40"/>
    <s v="Yes"/>
    <s v="Travel_Rarely"/>
    <x v="0"/>
    <x v="3"/>
    <n v="4"/>
    <s v="Technical Degree"/>
    <n v="1"/>
    <n v="1965"/>
    <s v="Male"/>
    <x v="1"/>
    <x v="2"/>
    <s v="Single"/>
    <n v="54820"/>
    <n v="1"/>
    <s v="Y"/>
    <n v="18"/>
    <n v="8"/>
    <n v="0"/>
    <n v="18"/>
    <n v="3"/>
    <n v="17"/>
    <n v="15"/>
    <n v="14"/>
    <n v="3"/>
  </r>
  <r>
    <n v="39"/>
    <s v="30 &amp; Above"/>
    <s v="Age 31 to 40"/>
    <s v="No"/>
    <s v="Travel_Frequently"/>
    <x v="0"/>
    <x v="5"/>
    <n v="3"/>
    <s v="Marketing"/>
    <n v="1"/>
    <n v="1966"/>
    <s v="Male"/>
    <x v="0"/>
    <x v="2"/>
    <s v="Single"/>
    <n v="160150"/>
    <n v="1"/>
    <s v="Y"/>
    <n v="11"/>
    <n v="8"/>
    <n v="0"/>
    <n v="21"/>
    <n v="3"/>
    <n v="21"/>
    <n v="2"/>
    <n v="8"/>
    <n v="3"/>
  </r>
  <r>
    <n v="33"/>
    <s v="30 &amp; Above"/>
    <s v="Age 31 to 40"/>
    <s v="No"/>
    <s v="Non-Travel"/>
    <x v="0"/>
    <x v="14"/>
    <n v="2"/>
    <s v="Technical Degree"/>
    <n v="1"/>
    <n v="1967"/>
    <s v="Male"/>
    <x v="4"/>
    <x v="7"/>
    <s v="Single"/>
    <n v="12000"/>
    <n v="0"/>
    <s v="Y"/>
    <n v="11"/>
    <n v="8"/>
    <n v="1"/>
    <n v="3"/>
    <n v="3"/>
    <n v="2"/>
    <n v="2"/>
    <n v="2"/>
    <n v="2"/>
  </r>
  <r>
    <n v="45"/>
    <s v="30 &amp; Above"/>
    <s v="Age 41 to 50"/>
    <s v="No"/>
    <s v="Travel_Rarely"/>
    <x v="1"/>
    <x v="8"/>
    <n v="2"/>
    <s v="Other"/>
    <n v="1"/>
    <n v="1968"/>
    <s v="Male"/>
    <x v="0"/>
    <x v="3"/>
    <s v="Married"/>
    <n v="56610"/>
    <n v="3"/>
    <s v="Y"/>
    <n v="12"/>
    <n v="8"/>
    <n v="0"/>
    <n v="26"/>
    <n v="2"/>
    <n v="9"/>
    <n v="1"/>
    <n v="1"/>
    <n v="4"/>
  </r>
  <r>
    <n v="32"/>
    <s v="30 &amp; Above"/>
    <s v="Age 31 to 40"/>
    <s v="No"/>
    <s v="Non-Travel"/>
    <x v="1"/>
    <x v="18"/>
    <n v="3"/>
    <s v="Medical"/>
    <n v="1"/>
    <n v="1969"/>
    <s v="Male"/>
    <x v="3"/>
    <x v="8"/>
    <s v="Single"/>
    <n v="69290"/>
    <n v="9"/>
    <s v="Y"/>
    <n v="20"/>
    <n v="8"/>
    <n v="0"/>
    <n v="10"/>
    <n v="6"/>
    <n v="8"/>
    <n v="7"/>
    <n v="7"/>
    <n v="3"/>
  </r>
  <r>
    <n v="34"/>
    <s v="30 &amp; Above"/>
    <s v="Age 31 to 40"/>
    <s v="No"/>
    <s v="Travel_Rarely"/>
    <x v="0"/>
    <x v="0"/>
    <n v="4"/>
    <s v="Marketing"/>
    <n v="1"/>
    <n v="1970"/>
    <s v="Male"/>
    <x v="3"/>
    <x v="4"/>
    <s v="Divorced"/>
    <n v="96130"/>
    <n v="0"/>
    <s v="Y"/>
    <n v="12"/>
    <n v="8"/>
    <n v="1"/>
    <n v="16"/>
    <n v="5"/>
    <n v="15"/>
    <n v="0"/>
    <n v="9"/>
    <n v="2"/>
  </r>
  <r>
    <n v="59"/>
    <s v="30 &amp; Above"/>
    <s v="Age 51 to 60"/>
    <s v="No"/>
    <s v="Travel_Rarely"/>
    <x v="1"/>
    <x v="15"/>
    <n v="3"/>
    <s v="Life Sciences"/>
    <n v="1"/>
    <n v="1971"/>
    <s v="Male"/>
    <x v="3"/>
    <x v="1"/>
    <s v="Married"/>
    <n v="56740"/>
    <n v="3"/>
    <s v="Y"/>
    <n v="12"/>
    <n v="8"/>
    <n v="0"/>
    <n v="14"/>
    <n v="6"/>
    <n v="6"/>
    <n v="0"/>
    <n v="4"/>
    <n v="1"/>
  </r>
  <r>
    <n v="45"/>
    <s v="30 &amp; Above"/>
    <s v="Age 41 to 50"/>
    <s v="No"/>
    <s v="Travel_Rarely"/>
    <x v="1"/>
    <x v="13"/>
    <n v="1"/>
    <s v="Medical"/>
    <n v="1"/>
    <n v="1972"/>
    <s v="Male"/>
    <x v="3"/>
    <x v="2"/>
    <s v="Single"/>
    <n v="54840"/>
    <n v="1"/>
    <s v="Y"/>
    <n v="20"/>
    <n v="8"/>
    <n v="3"/>
    <n v="6"/>
    <n v="6"/>
    <n v="6"/>
    <n v="0"/>
    <n v="4"/>
    <n v="3"/>
  </r>
  <r>
    <n v="53"/>
    <s v="30 &amp; Above"/>
    <s v="Age 51 to 60"/>
    <s v="No"/>
    <s v="Travel_Frequently"/>
    <x v="0"/>
    <x v="4"/>
    <n v="2"/>
    <s v="Medical"/>
    <n v="1"/>
    <n v="1973"/>
    <s v="Male"/>
    <x v="3"/>
    <x v="1"/>
    <s v="Married"/>
    <n v="120610"/>
    <n v="2"/>
    <s v="Y"/>
    <n v="20"/>
    <n v="8"/>
    <n v="1"/>
    <n v="30"/>
    <n v="2"/>
    <n v="15"/>
    <n v="6"/>
    <n v="12"/>
    <n v="3"/>
  </r>
  <r>
    <n v="36"/>
    <s v="30 &amp; Above"/>
    <s v="Age 31 to 40"/>
    <s v="Yes"/>
    <s v="Travel_Rarely"/>
    <x v="1"/>
    <x v="8"/>
    <n v="2"/>
    <s v="Life Sciences"/>
    <n v="1"/>
    <n v="1974"/>
    <s v="Female"/>
    <x v="0"/>
    <x v="1"/>
    <s v="Divorced"/>
    <n v="56600"/>
    <n v="7"/>
    <s v="Y"/>
    <n v="12"/>
    <n v="8"/>
    <n v="0"/>
    <n v="9"/>
    <n v="3"/>
    <n v="1"/>
    <n v="0"/>
    <n v="0"/>
    <n v="2"/>
  </r>
  <r>
    <n v="26"/>
    <s v="Below 30"/>
    <s v="Age 21 to 30"/>
    <s v="Yes"/>
    <s v="Travel_Frequently"/>
    <x v="0"/>
    <x v="3"/>
    <n v="3"/>
    <s v="Life Sciences"/>
    <n v="1"/>
    <n v="1975"/>
    <s v="Male"/>
    <x v="3"/>
    <x v="1"/>
    <s v="Married"/>
    <n v="48210"/>
    <n v="6"/>
    <s v="Y"/>
    <n v="14"/>
    <n v="8"/>
    <n v="2"/>
    <n v="6"/>
    <n v="2"/>
    <n v="3"/>
    <n v="1"/>
    <n v="2"/>
    <n v="3"/>
  </r>
  <r>
    <n v="34"/>
    <s v="30 &amp; Above"/>
    <s v="Age 31 to 40"/>
    <s v="No"/>
    <s v="Travel_Rarely"/>
    <x v="1"/>
    <x v="3"/>
    <n v="2"/>
    <s v="Life Sciences"/>
    <n v="1"/>
    <n v="1976"/>
    <s v="Male"/>
    <x v="0"/>
    <x v="7"/>
    <s v="Married"/>
    <n v="64100"/>
    <n v="1"/>
    <s v="Y"/>
    <n v="13"/>
    <n v="8"/>
    <n v="1"/>
    <n v="1"/>
    <n v="5"/>
    <n v="1"/>
    <n v="0"/>
    <n v="0"/>
    <n v="3"/>
  </r>
  <r>
    <n v="28"/>
    <s v="Below 30"/>
    <s v="Age 21 to 30"/>
    <s v="No"/>
    <s v="Travel_Rarely"/>
    <x v="1"/>
    <x v="1"/>
    <n v="3"/>
    <s v="Other"/>
    <n v="1"/>
    <n v="1977"/>
    <s v="Male"/>
    <x v="3"/>
    <x v="7"/>
    <s v="Married"/>
    <n v="52100"/>
    <n v="1"/>
    <s v="Y"/>
    <n v="15"/>
    <n v="8"/>
    <n v="0"/>
    <n v="1"/>
    <n v="1"/>
    <n v="1"/>
    <n v="0"/>
    <n v="0"/>
    <n v="3"/>
  </r>
  <r>
    <n v="38"/>
    <s v="30 &amp; Above"/>
    <s v="Age 31 to 40"/>
    <s v="No"/>
    <s v="Travel_Frequently"/>
    <x v="0"/>
    <x v="14"/>
    <n v="4"/>
    <s v="Medical"/>
    <n v="1"/>
    <n v="1978"/>
    <s v="Male"/>
    <x v="3"/>
    <x v="1"/>
    <s v="Married"/>
    <n v="26950"/>
    <n v="3"/>
    <s v="Y"/>
    <n v="14"/>
    <n v="8"/>
    <n v="1"/>
    <n v="8"/>
    <n v="4"/>
    <n v="2"/>
    <n v="2"/>
    <n v="2"/>
    <n v="3"/>
  </r>
  <r>
    <n v="50"/>
    <s v="30 &amp; Above"/>
    <s v="Age 41 to 50"/>
    <s v="No"/>
    <s v="Travel_Rarely"/>
    <x v="1"/>
    <x v="15"/>
    <n v="4"/>
    <s v="Life Sciences"/>
    <n v="1"/>
    <n v="1979"/>
    <s v="Male"/>
    <x v="0"/>
    <x v="2"/>
    <s v="Married"/>
    <n v="118780"/>
    <n v="2"/>
    <s v="Y"/>
    <n v="13"/>
    <n v="8"/>
    <n v="1"/>
    <n v="29"/>
    <n v="2"/>
    <n v="8"/>
    <n v="7"/>
    <n v="7"/>
    <n v="2"/>
  </r>
  <r>
    <n v="37"/>
    <s v="30 &amp; Above"/>
    <s v="Age 31 to 40"/>
    <s v="No"/>
    <s v="Travel_Rarely"/>
    <x v="1"/>
    <x v="7"/>
    <n v="3"/>
    <s v="Life Sciences"/>
    <n v="1"/>
    <n v="1980"/>
    <s v="Male"/>
    <x v="0"/>
    <x v="5"/>
    <s v="Single"/>
    <n v="170680"/>
    <n v="3"/>
    <s v="Y"/>
    <n v="23"/>
    <n v="8"/>
    <n v="0"/>
    <n v="8"/>
    <n v="6"/>
    <n v="4"/>
    <n v="0"/>
    <n v="1"/>
    <n v="2"/>
  </r>
  <r>
    <n v="40"/>
    <s v="30 &amp; Above"/>
    <s v="Age 31 to 40"/>
    <s v="No"/>
    <s v="Travel_Rarely"/>
    <x v="2"/>
    <x v="3"/>
    <n v="3"/>
    <s v="Medical"/>
    <n v="1"/>
    <n v="1981"/>
    <s v="Male"/>
    <x v="4"/>
    <x v="2"/>
    <s v="Married"/>
    <n v="24550"/>
    <n v="1"/>
    <s v="Y"/>
    <n v="15"/>
    <n v="8"/>
    <n v="1"/>
    <n v="8"/>
    <n v="2"/>
    <n v="7"/>
    <n v="7"/>
    <n v="5"/>
    <n v="2"/>
  </r>
  <r>
    <n v="26"/>
    <s v="Below 30"/>
    <s v="Age 21 to 30"/>
    <s v="No"/>
    <s v="Travel_Frequently"/>
    <x v="1"/>
    <x v="11"/>
    <n v="3"/>
    <s v="Medical"/>
    <n v="1"/>
    <n v="1982"/>
    <s v="Male"/>
    <x v="3"/>
    <x v="5"/>
    <s v="Divorced"/>
    <n v="139640"/>
    <n v="1"/>
    <s v="Y"/>
    <n v="11"/>
    <n v="8"/>
    <n v="2"/>
    <n v="5"/>
    <n v="1"/>
    <n v="5"/>
    <n v="1"/>
    <n v="3"/>
    <n v="3"/>
  </r>
  <r>
    <n v="46"/>
    <s v="30 &amp; Above"/>
    <s v="Age 41 to 50"/>
    <s v="No"/>
    <s v="Travel_Rarely"/>
    <x v="1"/>
    <x v="3"/>
    <n v="1"/>
    <s v="Medical"/>
    <n v="1"/>
    <n v="1983"/>
    <s v="Female"/>
    <x v="2"/>
    <x v="1"/>
    <s v="Divorced"/>
    <n v="49410"/>
    <n v="9"/>
    <s v="Y"/>
    <n v="13"/>
    <n v="8"/>
    <n v="2"/>
    <n v="23"/>
    <n v="2"/>
    <n v="2"/>
    <n v="2"/>
    <n v="2"/>
    <n v="3"/>
  </r>
  <r>
    <n v="54"/>
    <s v="30 &amp; Above"/>
    <s v="Age 51 to 60"/>
    <s v="No"/>
    <s v="Travel_Rarely"/>
    <x v="1"/>
    <x v="15"/>
    <n v="3"/>
    <s v="Medical"/>
    <n v="1"/>
    <n v="1984"/>
    <s v="Female"/>
    <x v="3"/>
    <x v="6"/>
    <s v="Married"/>
    <n v="24780"/>
    <n v="6"/>
    <s v="Y"/>
    <n v="11"/>
    <n v="8"/>
    <n v="0"/>
    <n v="13"/>
    <n v="0"/>
    <n v="9"/>
    <n v="7"/>
    <n v="0"/>
    <n v="3"/>
  </r>
  <r>
    <n v="56"/>
    <s v="30 &amp; Above"/>
    <s v="Age 51 to 60"/>
    <s v="No"/>
    <s v="Travel_Frequently"/>
    <x v="1"/>
    <x v="7"/>
    <n v="2"/>
    <s v="Life Sciences"/>
    <n v="1"/>
    <n v="1985"/>
    <s v="Female"/>
    <x v="3"/>
    <x v="6"/>
    <s v="Married"/>
    <n v="52280"/>
    <n v="2"/>
    <s v="Y"/>
    <n v="11"/>
    <n v="8"/>
    <n v="0"/>
    <n v="18"/>
    <n v="4"/>
    <n v="5"/>
    <n v="0"/>
    <n v="3"/>
    <n v="3"/>
  </r>
  <r>
    <n v="36"/>
    <s v="30 &amp; Above"/>
    <s v="Age 31 to 40"/>
    <s v="No"/>
    <s v="Travel_Rarely"/>
    <x v="1"/>
    <x v="12"/>
    <n v="2"/>
    <s v="Life Sciences"/>
    <n v="1"/>
    <n v="1986"/>
    <s v="Female"/>
    <x v="3"/>
    <x v="3"/>
    <s v="Single"/>
    <n v="44780"/>
    <n v="0"/>
    <s v="Y"/>
    <n v="18"/>
    <n v="8"/>
    <n v="1"/>
    <n v="15"/>
    <n v="3"/>
    <n v="14"/>
    <n v="7"/>
    <n v="8"/>
    <n v="2"/>
  </r>
  <r>
    <n v="55"/>
    <s v="30 &amp; Above"/>
    <s v="Age 51 to 60"/>
    <s v="No"/>
    <s v="Non-Travel"/>
    <x v="1"/>
    <x v="3"/>
    <n v="3"/>
    <s v="Medical"/>
    <n v="1"/>
    <n v="1987"/>
    <s v="Female"/>
    <x v="3"/>
    <x v="8"/>
    <s v="Single"/>
    <n v="75470"/>
    <n v="7"/>
    <s v="Y"/>
    <n v="16"/>
    <n v="8"/>
    <n v="0"/>
    <n v="31"/>
    <n v="2"/>
    <n v="9"/>
    <n v="6"/>
    <n v="2"/>
    <n v="4"/>
  </r>
  <r>
    <n v="43"/>
    <s v="30 &amp; Above"/>
    <s v="Age 41 to 50"/>
    <s v="No"/>
    <s v="Travel_Rarely"/>
    <x v="0"/>
    <x v="23"/>
    <n v="2"/>
    <s v="Life Sciences"/>
    <n v="1"/>
    <n v="1988"/>
    <s v="Male"/>
    <x v="2"/>
    <x v="1"/>
    <s v="Divorced"/>
    <n v="50550"/>
    <n v="5"/>
    <s v="Y"/>
    <n v="22"/>
    <n v="8"/>
    <n v="0"/>
    <n v="18"/>
    <n v="2"/>
    <n v="1"/>
    <n v="0"/>
    <n v="0"/>
    <n v="3"/>
  </r>
  <r>
    <n v="20"/>
    <s v="Below 30"/>
    <s v="Age 18 to 20"/>
    <s v="Yes"/>
    <s v="Travel_Frequently"/>
    <x v="0"/>
    <x v="4"/>
    <n v="3"/>
    <s v="Marketing"/>
    <n v="1"/>
    <n v="1989"/>
    <s v="Male"/>
    <x v="2"/>
    <x v="2"/>
    <s v="Single"/>
    <n v="34640"/>
    <n v="1"/>
    <s v="Y"/>
    <n v="20"/>
    <n v="8"/>
    <n v="0"/>
    <n v="2"/>
    <n v="3"/>
    <n v="2"/>
    <n v="0"/>
    <n v="2"/>
    <n v="3"/>
  </r>
  <r>
    <n v="21"/>
    <s v="Below 30"/>
    <s v="Age 21 to 30"/>
    <s v="Yes"/>
    <s v="Travel_Rarely"/>
    <x v="1"/>
    <x v="7"/>
    <n v="4"/>
    <s v="Life Sciences"/>
    <n v="1"/>
    <n v="1990"/>
    <s v="Male"/>
    <x v="0"/>
    <x v="8"/>
    <s v="Single"/>
    <n v="57750"/>
    <n v="1"/>
    <s v="Y"/>
    <n v="18"/>
    <n v="8"/>
    <n v="0"/>
    <n v="1"/>
    <n v="2"/>
    <n v="1"/>
    <n v="1"/>
    <n v="0"/>
    <n v="2"/>
  </r>
  <r>
    <n v="46"/>
    <s v="30 &amp; Above"/>
    <s v="Age 41 to 50"/>
    <s v="No"/>
    <s v="Travel_Rarely"/>
    <x v="0"/>
    <x v="27"/>
    <n v="3"/>
    <s v="Marketing"/>
    <n v="1"/>
    <n v="1991"/>
    <s v="Female"/>
    <x v="2"/>
    <x v="0"/>
    <s v="Divorced"/>
    <n v="89430"/>
    <n v="8"/>
    <s v="Y"/>
    <n v="12"/>
    <n v="8"/>
    <n v="1"/>
    <n v="19"/>
    <n v="6"/>
    <n v="16"/>
    <n v="1"/>
    <n v="7"/>
    <n v="3"/>
  </r>
  <r>
    <n v="51"/>
    <s v="30 &amp; Above"/>
    <s v="Age 51 to 60"/>
    <s v="Yes"/>
    <s v="Travel_Rarely"/>
    <x v="0"/>
    <x v="28"/>
    <n v="3"/>
    <s v="Medical"/>
    <n v="1"/>
    <n v="1992"/>
    <s v="Female"/>
    <x v="3"/>
    <x v="1"/>
    <s v="Married"/>
    <n v="192720"/>
    <n v="9"/>
    <s v="Y"/>
    <n v="20"/>
    <n v="8"/>
    <n v="0"/>
    <n v="18"/>
    <n v="2"/>
    <n v="10"/>
    <n v="2"/>
    <n v="7"/>
    <n v="4"/>
  </r>
  <r>
    <n v="28"/>
    <s v="Below 30"/>
    <s v="Age 21 to 30"/>
    <s v="Yes"/>
    <s v="Non-Travel"/>
    <x v="1"/>
    <x v="21"/>
    <n v="4"/>
    <s v="Life Sciences"/>
    <n v="1"/>
    <n v="1993"/>
    <s v="Female"/>
    <x v="1"/>
    <x v="5"/>
    <s v="Single"/>
    <n v="52380"/>
    <n v="1"/>
    <s v="Y"/>
    <n v="17"/>
    <n v="8"/>
    <n v="1"/>
    <n v="10"/>
    <n v="4"/>
    <n v="10"/>
    <n v="1"/>
    <n v="9"/>
    <n v="2"/>
  </r>
  <r>
    <n v="26"/>
    <s v="Below 30"/>
    <s v="Age 21 to 30"/>
    <s v="No"/>
    <s v="Travel_Rarely"/>
    <x v="1"/>
    <x v="15"/>
    <n v="4"/>
    <s v="Medical"/>
    <n v="1"/>
    <n v="1994"/>
    <s v="Female"/>
    <x v="3"/>
    <x v="2"/>
    <s v="Married"/>
    <n v="46820"/>
    <n v="1"/>
    <s v="Y"/>
    <n v="11"/>
    <n v="8"/>
    <n v="1"/>
    <n v="6"/>
    <n v="3"/>
    <n v="5"/>
    <n v="1"/>
    <n v="3"/>
    <n v="3"/>
  </r>
  <r>
    <n v="30"/>
    <s v="30 &amp; Above"/>
    <s v="Age 21 to 30"/>
    <s v="No"/>
    <s v="Travel_Rarely"/>
    <x v="1"/>
    <x v="4"/>
    <n v="3"/>
    <s v="Medical"/>
    <n v="1"/>
    <n v="1995"/>
    <s v="Female"/>
    <x v="0"/>
    <x v="2"/>
    <s v="Married"/>
    <n v="183000"/>
    <n v="0"/>
    <s v="Y"/>
    <n v="14"/>
    <n v="8"/>
    <n v="0"/>
    <n v="7"/>
    <n v="6"/>
    <n v="6"/>
    <n v="0"/>
    <n v="2"/>
    <n v="2"/>
  </r>
  <r>
    <n v="41"/>
    <s v="30 &amp; Above"/>
    <s v="Age 41 to 50"/>
    <s v="No"/>
    <s v="Travel_Rarely"/>
    <x v="0"/>
    <x v="7"/>
    <n v="4"/>
    <s v="Life Sciences"/>
    <n v="1"/>
    <n v="1996"/>
    <s v="Female"/>
    <x v="0"/>
    <x v="4"/>
    <s v="Married"/>
    <n v="52570"/>
    <n v="1"/>
    <s v="Y"/>
    <n v="14"/>
    <n v="8"/>
    <n v="0"/>
    <n v="10"/>
    <n v="2"/>
    <n v="10"/>
    <n v="0"/>
    <n v="8"/>
    <n v="3"/>
  </r>
  <r>
    <n v="38"/>
    <s v="30 &amp; Above"/>
    <s v="Age 31 to 40"/>
    <s v="No"/>
    <s v="Travel_Rarely"/>
    <x v="1"/>
    <x v="15"/>
    <n v="3"/>
    <s v="Technical Degree"/>
    <n v="1"/>
    <n v="1997"/>
    <s v="Male"/>
    <x v="0"/>
    <x v="2"/>
    <s v="Married"/>
    <n v="63490"/>
    <n v="0"/>
    <s v="Y"/>
    <n v="11"/>
    <n v="8"/>
    <n v="0"/>
    <n v="20"/>
    <n v="3"/>
    <n v="19"/>
    <n v="1"/>
    <n v="9"/>
    <n v="2"/>
  </r>
  <r>
    <n v="40"/>
    <s v="30 &amp; Above"/>
    <s v="Age 31 to 40"/>
    <s v="No"/>
    <s v="Travel_Rarely"/>
    <x v="0"/>
    <x v="7"/>
    <n v="4"/>
    <s v="Marketing"/>
    <n v="1"/>
    <n v="1998"/>
    <s v="Male"/>
    <x v="0"/>
    <x v="2"/>
    <s v="Married"/>
    <n v="48690"/>
    <n v="4"/>
    <s v="Y"/>
    <n v="12"/>
    <n v="8"/>
    <n v="0"/>
    <n v="14"/>
    <n v="2"/>
    <n v="11"/>
    <n v="11"/>
    <n v="1"/>
    <n v="3"/>
  </r>
  <r>
    <n v="27"/>
    <s v="Below 30"/>
    <s v="Age 21 to 30"/>
    <s v="No"/>
    <s v="Non-Travel"/>
    <x v="0"/>
    <x v="5"/>
    <n v="3"/>
    <s v="Technical Degree"/>
    <n v="1"/>
    <n v="1999"/>
    <s v="Female"/>
    <x v="3"/>
    <x v="5"/>
    <s v="Married"/>
    <n v="99850"/>
    <n v="1"/>
    <s v="Y"/>
    <n v="14"/>
    <n v="8"/>
    <n v="1"/>
    <n v="3"/>
    <n v="3"/>
    <n v="3"/>
    <n v="1"/>
    <n v="2"/>
    <n v="3"/>
  </r>
  <r>
    <n v="55"/>
    <s v="30 &amp; Above"/>
    <s v="Age 51 to 60"/>
    <s v="No"/>
    <s v="Travel_Frequently"/>
    <x v="1"/>
    <x v="28"/>
    <n v="5"/>
    <s v="Life Sciences"/>
    <n v="1"/>
    <n v="2000"/>
    <s v="Male"/>
    <x v="2"/>
    <x v="5"/>
    <s v="Married"/>
    <n v="36970"/>
    <n v="3"/>
    <s v="Y"/>
    <n v="13"/>
    <n v="8"/>
    <n v="1"/>
    <n v="23"/>
    <n v="1"/>
    <n v="3"/>
    <n v="1"/>
    <n v="2"/>
    <n v="3"/>
  </r>
  <r>
    <n v="28"/>
    <s v="Below 30"/>
    <s v="Age 21 to 30"/>
    <s v="No"/>
    <s v="Travel_Rarely"/>
    <x v="1"/>
    <x v="7"/>
    <n v="3"/>
    <s v="Life Sciences"/>
    <n v="1"/>
    <n v="2001"/>
    <s v="Male"/>
    <x v="3"/>
    <x v="0"/>
    <s v="Single"/>
    <n v="74570"/>
    <n v="3"/>
    <s v="Y"/>
    <n v="11"/>
    <n v="8"/>
    <n v="2"/>
    <n v="10"/>
    <n v="1"/>
    <n v="8"/>
    <n v="1"/>
    <n v="7"/>
    <n v="4"/>
  </r>
  <r>
    <n v="44"/>
    <s v="30 &amp; Above"/>
    <s v="Age 41 to 50"/>
    <s v="Yes"/>
    <s v="Travel_Rarely"/>
    <x v="1"/>
    <x v="6"/>
    <n v="4"/>
    <s v="Life Sciences"/>
    <n v="1"/>
    <n v="2002"/>
    <s v="Female"/>
    <x v="3"/>
    <x v="2"/>
    <s v="Married"/>
    <n v="21190"/>
    <n v="9"/>
    <s v="Y"/>
    <n v="15"/>
    <n v="8"/>
    <n v="0"/>
    <n v="24"/>
    <n v="3"/>
    <n v="20"/>
    <n v="3"/>
    <n v="6"/>
    <n v="3"/>
  </r>
  <r>
    <n v="33"/>
    <s v="30 &amp; Above"/>
    <s v="Age 31 to 40"/>
    <s v="No"/>
    <s v="Travel_Rarely"/>
    <x v="0"/>
    <x v="28"/>
    <n v="4"/>
    <s v="Marketing"/>
    <n v="1"/>
    <n v="2003"/>
    <s v="Female"/>
    <x v="1"/>
    <x v="2"/>
    <s v="Divorced"/>
    <n v="39830"/>
    <n v="4"/>
    <s v="Y"/>
    <n v="12"/>
    <n v="8"/>
    <n v="0"/>
    <n v="9"/>
    <n v="3"/>
    <n v="3"/>
    <n v="1"/>
    <n v="2"/>
    <n v="3"/>
  </r>
  <r>
    <n v="35"/>
    <s v="30 &amp; Above"/>
    <s v="Age 31 to 40"/>
    <s v="Yes"/>
    <s v="Travel_Rarely"/>
    <x v="0"/>
    <x v="8"/>
    <n v="4"/>
    <s v="Life Sciences"/>
    <n v="1"/>
    <n v="2004"/>
    <s v="Male"/>
    <x v="2"/>
    <x v="7"/>
    <s v="Single"/>
    <n v="61180"/>
    <n v="0"/>
    <s v="Y"/>
    <n v="21"/>
    <n v="8"/>
    <n v="1"/>
    <n v="9"/>
    <n v="3"/>
    <n v="8"/>
    <n v="4"/>
    <n v="7"/>
    <n v="3"/>
  </r>
  <r>
    <n v="33"/>
    <s v="30 &amp; Above"/>
    <s v="Age 31 to 40"/>
    <s v="Yes"/>
    <s v="Travel_Frequently"/>
    <x v="1"/>
    <x v="7"/>
    <n v="2"/>
    <s v="Life Sciences"/>
    <n v="1"/>
    <n v="2005"/>
    <s v="Female"/>
    <x v="0"/>
    <x v="2"/>
    <s v="Single"/>
    <n v="62140"/>
    <n v="1"/>
    <s v="Y"/>
    <n v="19"/>
    <n v="8"/>
    <n v="2"/>
    <n v="14"/>
    <n v="3"/>
    <n v="13"/>
    <n v="3"/>
    <n v="8"/>
    <n v="3"/>
  </r>
  <r>
    <n v="28"/>
    <s v="Below 30"/>
    <s v="Age 21 to 30"/>
    <s v="No"/>
    <s v="Travel_Rarely"/>
    <x v="2"/>
    <x v="7"/>
    <n v="1"/>
    <s v="Human Resources"/>
    <n v="1"/>
    <n v="2006"/>
    <s v="Male"/>
    <x v="3"/>
    <x v="1"/>
    <s v="Divorced"/>
    <n v="63470"/>
    <n v="1"/>
    <s v="Y"/>
    <n v="15"/>
    <n v="8"/>
    <n v="1"/>
    <n v="4"/>
    <n v="2"/>
    <n v="4"/>
    <n v="2"/>
    <n v="2"/>
    <n v="2"/>
  </r>
  <r>
    <n v="34"/>
    <s v="30 &amp; Above"/>
    <s v="Age 31 to 40"/>
    <s v="No"/>
    <s v="Travel_Frequently"/>
    <x v="0"/>
    <x v="17"/>
    <n v="4"/>
    <s v="Marketing"/>
    <n v="1"/>
    <n v="2007"/>
    <s v="Male"/>
    <x v="0"/>
    <x v="1"/>
    <s v="Single"/>
    <n v="115100"/>
    <n v="0"/>
    <s v="Y"/>
    <n v="14"/>
    <n v="8"/>
    <n v="1"/>
    <n v="7"/>
    <n v="5"/>
    <n v="6"/>
    <n v="0"/>
    <n v="4"/>
    <n v="2"/>
  </r>
  <r>
    <n v="37"/>
    <s v="30 &amp; Above"/>
    <s v="Age 31 to 40"/>
    <s v="No"/>
    <s v="Travel_Rarely"/>
    <x v="1"/>
    <x v="8"/>
    <n v="4"/>
    <s v="Life Sciences"/>
    <n v="1"/>
    <n v="2008"/>
    <s v="Male"/>
    <x v="1"/>
    <x v="2"/>
    <s v="Divorced"/>
    <n v="71430"/>
    <n v="2"/>
    <s v="Y"/>
    <n v="21"/>
    <n v="8"/>
    <n v="0"/>
    <n v="8"/>
    <n v="6"/>
    <n v="1"/>
    <n v="0"/>
    <n v="0"/>
    <n v="3"/>
  </r>
  <r>
    <n v="25"/>
    <s v="Below 30"/>
    <s v="Age 21 to 30"/>
    <s v="Yes"/>
    <s v="Travel_Rarely"/>
    <x v="2"/>
    <x v="23"/>
    <n v="4"/>
    <s v="Human Resources"/>
    <n v="1"/>
    <n v="2009"/>
    <s v="Female"/>
    <x v="3"/>
    <x v="1"/>
    <s v="Married"/>
    <n v="82680"/>
    <n v="1"/>
    <s v="Y"/>
    <n v="12"/>
    <n v="8"/>
    <n v="0"/>
    <n v="7"/>
    <n v="3"/>
    <n v="7"/>
    <n v="5"/>
    <n v="6"/>
    <n v="4"/>
  </r>
  <r>
    <n v="26"/>
    <s v="Below 30"/>
    <s v="Age 21 to 30"/>
    <s v="Yes"/>
    <s v="Travel_Rarely"/>
    <x v="0"/>
    <x v="4"/>
    <n v="2"/>
    <s v="Marketing"/>
    <n v="1"/>
    <n v="2010"/>
    <s v="Male"/>
    <x v="3"/>
    <x v="2"/>
    <s v="Divorced"/>
    <n v="80950"/>
    <n v="1"/>
    <s v="Y"/>
    <n v="15"/>
    <n v="8"/>
    <n v="0"/>
    <n v="1"/>
    <n v="3"/>
    <n v="1"/>
    <n v="0"/>
    <n v="0"/>
    <n v="2"/>
  </r>
  <r>
    <n v="33"/>
    <s v="30 &amp; Above"/>
    <s v="Age 31 to 40"/>
    <s v="Yes"/>
    <s v="Travel_Rarely"/>
    <x v="1"/>
    <x v="4"/>
    <n v="2"/>
    <s v="Life Sciences"/>
    <n v="1"/>
    <n v="2011"/>
    <s v="Male"/>
    <x v="1"/>
    <x v="6"/>
    <s v="Single"/>
    <n v="29040"/>
    <n v="4"/>
    <s v="Y"/>
    <n v="13"/>
    <n v="8"/>
    <n v="0"/>
    <n v="5"/>
    <n v="2"/>
    <n v="2"/>
    <n v="2"/>
    <n v="2"/>
    <n v="3"/>
  </r>
  <r>
    <n v="42"/>
    <s v="30 &amp; Above"/>
    <s v="Age 41 to 50"/>
    <s v="No"/>
    <s v="Travel_Rarely"/>
    <x v="1"/>
    <x v="5"/>
    <n v="1"/>
    <s v="Life Sciences"/>
    <n v="1"/>
    <n v="2012"/>
    <s v="Male"/>
    <x v="1"/>
    <x v="1"/>
    <s v="Married"/>
    <n v="60320"/>
    <n v="0"/>
    <s v="Y"/>
    <n v="14"/>
    <n v="8"/>
    <n v="0"/>
    <n v="23"/>
    <n v="2"/>
    <n v="22"/>
    <n v="13"/>
    <n v="7"/>
    <n v="3"/>
  </r>
  <r>
    <n v="28"/>
    <s v="Below 30"/>
    <s v="Age 21 to 30"/>
    <s v="Yes"/>
    <s v="Travel_Frequently"/>
    <x v="1"/>
    <x v="8"/>
    <n v="3"/>
    <s v="Life Sciences"/>
    <n v="1"/>
    <n v="2013"/>
    <s v="Male"/>
    <x v="3"/>
    <x v="8"/>
    <s v="Divorced"/>
    <n v="29760"/>
    <n v="1"/>
    <s v="Y"/>
    <n v="14"/>
    <n v="8"/>
    <n v="0"/>
    <n v="1"/>
    <n v="3"/>
    <n v="1"/>
    <n v="0"/>
    <n v="0"/>
    <n v="3"/>
  </r>
  <r>
    <n v="50"/>
    <s v="30 &amp; Above"/>
    <s v="Age 41 to 50"/>
    <s v="Yes"/>
    <s v="Travel_Frequently"/>
    <x v="1"/>
    <x v="7"/>
    <n v="4"/>
    <s v="Medical"/>
    <n v="1"/>
    <n v="2014"/>
    <s v="Male"/>
    <x v="3"/>
    <x v="1"/>
    <s v="Single"/>
    <n v="159920"/>
    <n v="3"/>
    <s v="Y"/>
    <n v="14"/>
    <n v="8"/>
    <n v="0"/>
    <n v="5"/>
    <n v="3"/>
    <n v="0"/>
    <n v="0"/>
    <n v="0"/>
    <n v="3"/>
  </r>
  <r>
    <n v="33"/>
    <s v="30 &amp; Above"/>
    <s v="Age 31 to 40"/>
    <s v="No"/>
    <s v="Travel_Frequently"/>
    <x v="0"/>
    <x v="14"/>
    <n v="3"/>
    <s v="Medical"/>
    <n v="1"/>
    <n v="2015"/>
    <s v="Female"/>
    <x v="3"/>
    <x v="1"/>
    <s v="Married"/>
    <n v="46490"/>
    <n v="0"/>
    <s v="Y"/>
    <n v="12"/>
    <n v="8"/>
    <n v="0"/>
    <n v="4"/>
    <n v="2"/>
    <n v="3"/>
    <n v="0"/>
    <n v="2"/>
    <n v="3"/>
  </r>
  <r>
    <n v="34"/>
    <s v="30 &amp; Above"/>
    <s v="Age 31 to 40"/>
    <s v="No"/>
    <s v="Non-Travel"/>
    <x v="0"/>
    <x v="7"/>
    <n v="1"/>
    <s v="Marketing"/>
    <n v="1"/>
    <n v="2016"/>
    <s v="Female"/>
    <x v="3"/>
    <x v="4"/>
    <s v="Married"/>
    <n v="26960"/>
    <n v="3"/>
    <s v="Y"/>
    <n v="23"/>
    <n v="8"/>
    <n v="0"/>
    <n v="6"/>
    <n v="3"/>
    <n v="0"/>
    <n v="0"/>
    <n v="0"/>
    <n v="3"/>
  </r>
  <r>
    <n v="48"/>
    <s v="30 &amp; Above"/>
    <s v="Age 41 to 50"/>
    <s v="No"/>
    <s v="Non-Travel"/>
    <x v="0"/>
    <x v="3"/>
    <n v="1"/>
    <s v="Life Sciences"/>
    <n v="1"/>
    <n v="2017"/>
    <s v="Male"/>
    <x v="3"/>
    <x v="2"/>
    <s v="Single"/>
    <n v="23700"/>
    <n v="2"/>
    <s v="Y"/>
    <n v="11"/>
    <n v="8"/>
    <n v="0"/>
    <n v="27"/>
    <n v="3"/>
    <n v="5"/>
    <n v="2"/>
    <n v="1"/>
    <s v="NA"/>
  </r>
  <r>
    <n v="45"/>
    <s v="30 &amp; Above"/>
    <s v="Age 41 to 50"/>
    <s v="No"/>
    <s v="Non-Travel"/>
    <x v="1"/>
    <x v="7"/>
    <n v="3"/>
    <s v="Medical"/>
    <n v="1"/>
    <n v="2018"/>
    <s v="Female"/>
    <x v="3"/>
    <x v="3"/>
    <s v="Married"/>
    <n v="125040"/>
    <n v="1"/>
    <s v="Y"/>
    <n v="12"/>
    <n v="8"/>
    <n v="1"/>
    <n v="15"/>
    <n v="2"/>
    <n v="15"/>
    <n v="4"/>
    <n v="12"/>
    <n v="3"/>
  </r>
  <r>
    <n v="52"/>
    <s v="30 &amp; Above"/>
    <s v="Age 51 to 60"/>
    <s v="No"/>
    <s v="Travel_Rarely"/>
    <x v="0"/>
    <x v="7"/>
    <n v="3"/>
    <s v="Life Sciences"/>
    <n v="1"/>
    <n v="2019"/>
    <s v="Male"/>
    <x v="0"/>
    <x v="2"/>
    <s v="Single"/>
    <n v="59740"/>
    <n v="7"/>
    <s v="Y"/>
    <n v="18"/>
    <n v="8"/>
    <n v="1"/>
    <n v="18"/>
    <n v="6"/>
    <n v="8"/>
    <n v="4"/>
    <n v="0"/>
    <n v="3"/>
  </r>
  <r>
    <n v="38"/>
    <s v="30 &amp; Above"/>
    <s v="Age 31 to 40"/>
    <s v="No"/>
    <s v="Travel_Rarely"/>
    <x v="1"/>
    <x v="0"/>
    <n v="2"/>
    <s v="Medical"/>
    <n v="1"/>
    <n v="2020"/>
    <s v="Male"/>
    <x v="0"/>
    <x v="1"/>
    <s v="Divorced"/>
    <n v="47360"/>
    <n v="0"/>
    <s v="Y"/>
    <n v="11"/>
    <n v="8"/>
    <n v="1"/>
    <n v="9"/>
    <n v="3"/>
    <n v="8"/>
    <n v="2"/>
    <n v="7"/>
    <n v="3"/>
  </r>
  <r>
    <n v="29"/>
    <s v="Below 30"/>
    <s v="Age 21 to 30"/>
    <s v="No"/>
    <s v="Travel_Rarely"/>
    <x v="1"/>
    <x v="4"/>
    <n v="3"/>
    <s v="Medical"/>
    <n v="1"/>
    <n v="2021"/>
    <s v="Female"/>
    <x v="1"/>
    <x v="1"/>
    <s v="Divorced"/>
    <n v="52960"/>
    <n v="4"/>
    <s v="Y"/>
    <n v="14"/>
    <n v="8"/>
    <n v="0"/>
    <n v="11"/>
    <n v="3"/>
    <n v="7"/>
    <n v="1"/>
    <n v="7"/>
    <n v="3"/>
  </r>
  <r>
    <n v="28"/>
    <s v="Below 30"/>
    <s v="Age 21 to 30"/>
    <s v="No"/>
    <s v="Travel_Rarely"/>
    <x v="2"/>
    <x v="7"/>
    <n v="3"/>
    <s v="Human Resources"/>
    <n v="1"/>
    <n v="2022"/>
    <s v="Female"/>
    <x v="1"/>
    <x v="5"/>
    <s v="Divorced"/>
    <n v="67810"/>
    <n v="0"/>
    <s v="Y"/>
    <n v="15"/>
    <n v="8"/>
    <n v="1"/>
    <n v="10"/>
    <n v="2"/>
    <n v="9"/>
    <n v="1"/>
    <n v="7"/>
    <n v="2"/>
  </r>
  <r>
    <n v="46"/>
    <s v="30 &amp; Above"/>
    <s v="Age 41 to 50"/>
    <s v="No"/>
    <s v="Travel_Rarely"/>
    <x v="1"/>
    <x v="0"/>
    <n v="4"/>
    <s v="Medical"/>
    <n v="1"/>
    <n v="2023"/>
    <s v="Male"/>
    <x v="2"/>
    <x v="2"/>
    <s v="Married"/>
    <n v="21740"/>
    <n v="3"/>
    <s v="Y"/>
    <n v="11"/>
    <n v="8"/>
    <n v="1"/>
    <n v="23"/>
    <n v="3"/>
    <n v="12"/>
    <n v="4"/>
    <n v="9"/>
    <n v="3"/>
  </r>
  <r>
    <n v="38"/>
    <s v="30 &amp; Above"/>
    <s v="Age 31 to 40"/>
    <s v="No"/>
    <s v="Travel_Rarely"/>
    <x v="1"/>
    <x v="8"/>
    <n v="4"/>
    <s v="Medical"/>
    <n v="1"/>
    <n v="2024"/>
    <s v="Male"/>
    <x v="0"/>
    <x v="2"/>
    <s v="Single"/>
    <n v="66530"/>
    <n v="7"/>
    <s v="Y"/>
    <n v="20"/>
    <n v="8"/>
    <n v="1"/>
    <n v="10"/>
    <n v="2"/>
    <n v="1"/>
    <n v="0"/>
    <n v="0"/>
    <n v="3"/>
  </r>
  <r>
    <n v="43"/>
    <s v="30 &amp; Above"/>
    <s v="Age 41 to 50"/>
    <s v="No"/>
    <s v="Travel_Frequently"/>
    <x v="1"/>
    <x v="15"/>
    <n v="3"/>
    <s v="Medical"/>
    <n v="1"/>
    <n v="2025"/>
    <s v="Female"/>
    <x v="3"/>
    <x v="5"/>
    <s v="Married"/>
    <n v="96990"/>
    <n v="8"/>
    <s v="Y"/>
    <n v="19"/>
    <n v="8"/>
    <n v="1"/>
    <n v="18"/>
    <n v="3"/>
    <n v="8"/>
    <n v="0"/>
    <n v="1"/>
    <n v="3"/>
  </r>
  <r>
    <n v="39"/>
    <s v="30 &amp; Above"/>
    <s v="Age 31 to 40"/>
    <s v="Yes"/>
    <s v="Travel_Frequently"/>
    <x v="0"/>
    <x v="7"/>
    <n v="3"/>
    <s v="Marketing"/>
    <n v="1"/>
    <n v="2026"/>
    <s v="Male"/>
    <x v="3"/>
    <x v="0"/>
    <s v="Divorced"/>
    <n v="67550"/>
    <n v="7"/>
    <s v="Y"/>
    <n v="14"/>
    <n v="8"/>
    <n v="1"/>
    <n v="21"/>
    <n v="2"/>
    <n v="18"/>
    <n v="11"/>
    <n v="5"/>
    <n v="3"/>
  </r>
  <r>
    <n v="40"/>
    <s v="30 &amp; Above"/>
    <s v="Age 31 to 40"/>
    <s v="No"/>
    <s v="Travel_Rarely"/>
    <x v="1"/>
    <x v="7"/>
    <n v="1"/>
    <s v="Life Sciences"/>
    <n v="1"/>
    <n v="2027"/>
    <s v="Male"/>
    <x v="0"/>
    <x v="0"/>
    <s v="Single"/>
    <n v="22130"/>
    <n v="1"/>
    <s v="Y"/>
    <n v="17"/>
    <n v="8"/>
    <n v="0"/>
    <n v="21"/>
    <n v="4"/>
    <n v="20"/>
    <n v="4"/>
    <n v="9"/>
    <n v="4"/>
  </r>
  <r>
    <n v="21"/>
    <s v="Below 30"/>
    <s v="Age 21 to 30"/>
    <s v="No"/>
    <s v="Travel_Rarely"/>
    <x v="1"/>
    <x v="7"/>
    <n v="4"/>
    <s v="Life Sciences"/>
    <n v="1"/>
    <n v="2028"/>
    <s v="Female"/>
    <x v="0"/>
    <x v="1"/>
    <s v="Single"/>
    <n v="26100"/>
    <n v="1"/>
    <s v="Y"/>
    <n v="11"/>
    <n v="8"/>
    <n v="1"/>
    <n v="2"/>
    <n v="3"/>
    <n v="2"/>
    <n v="2"/>
    <n v="2"/>
    <n v="4"/>
  </r>
  <r>
    <n v="39"/>
    <s v="30 &amp; Above"/>
    <s v="Age 31 to 40"/>
    <s v="No"/>
    <s v="Non-Travel"/>
    <x v="1"/>
    <x v="0"/>
    <n v="3"/>
    <s v="Life Sciences"/>
    <n v="1"/>
    <n v="2029"/>
    <s v="Male"/>
    <x v="0"/>
    <x v="5"/>
    <s v="Single"/>
    <n v="28510"/>
    <n v="9"/>
    <s v="Y"/>
    <n v="15"/>
    <n v="8"/>
    <n v="0"/>
    <n v="9"/>
    <n v="2"/>
    <n v="5"/>
    <n v="0"/>
    <n v="3"/>
    <n v="2"/>
  </r>
  <r>
    <n v="36"/>
    <s v="30 &amp; Above"/>
    <s v="Age 31 to 40"/>
    <s v="No"/>
    <s v="Non-Travel"/>
    <x v="1"/>
    <x v="7"/>
    <n v="3"/>
    <s v="Medical"/>
    <n v="1"/>
    <n v="2030"/>
    <s v="Male"/>
    <x v="2"/>
    <x v="7"/>
    <s v="Single"/>
    <n v="34520"/>
    <n v="2"/>
    <s v="Y"/>
    <n v="13"/>
    <n v="8"/>
    <n v="3"/>
    <n v="18"/>
    <n v="4"/>
    <n v="11"/>
    <n v="0"/>
    <n v="9"/>
    <n v="3"/>
  </r>
  <r>
    <n v="31"/>
    <s v="30 &amp; Above"/>
    <s v="Age 31 to 40"/>
    <s v="No"/>
    <s v="Travel_Frequently"/>
    <x v="1"/>
    <x v="8"/>
    <n v="3"/>
    <s v="Life Sciences"/>
    <n v="1"/>
    <n v="2031"/>
    <s v="Male"/>
    <x v="0"/>
    <x v="2"/>
    <s v="Married"/>
    <n v="52580"/>
    <n v="0"/>
    <s v="Y"/>
    <n v="14"/>
    <n v="8"/>
    <n v="3"/>
    <n v="3"/>
    <n v="5"/>
    <n v="2"/>
    <n v="2"/>
    <n v="2"/>
    <n v="3"/>
  </r>
  <r>
    <n v="28"/>
    <s v="Below 30"/>
    <s v="Age 21 to 30"/>
    <s v="No"/>
    <s v="Travel_Rarely"/>
    <x v="0"/>
    <x v="3"/>
    <n v="4"/>
    <s v="Marketing"/>
    <n v="1"/>
    <n v="2032"/>
    <s v="Male"/>
    <x v="0"/>
    <x v="2"/>
    <s v="Married"/>
    <n v="93550"/>
    <n v="0"/>
    <s v="Y"/>
    <n v="11"/>
    <n v="8"/>
    <n v="0"/>
    <n v="6"/>
    <n v="4"/>
    <n v="5"/>
    <n v="0"/>
    <n v="4"/>
    <n v="1"/>
  </r>
  <r>
    <n v="35"/>
    <s v="30 &amp; Above"/>
    <s v="Age 31 to 40"/>
    <s v="No"/>
    <s v="Travel_Frequently"/>
    <x v="1"/>
    <x v="14"/>
    <n v="2"/>
    <s v="Other"/>
    <n v="1"/>
    <n v="2033"/>
    <s v="Female"/>
    <x v="0"/>
    <x v="6"/>
    <s v="Divorced"/>
    <n v="104960"/>
    <n v="1"/>
    <s v="Y"/>
    <n v="13"/>
    <n v="8"/>
    <n v="1"/>
    <n v="5"/>
    <n v="2"/>
    <n v="5"/>
    <n v="0"/>
    <n v="2"/>
    <n v="3"/>
  </r>
  <r>
    <n v="49"/>
    <s v="30 &amp; Above"/>
    <s v="Age 41 to 50"/>
    <s v="No"/>
    <s v="Travel_Rarely"/>
    <x v="0"/>
    <x v="3"/>
    <n v="2"/>
    <s v="Medical"/>
    <n v="1"/>
    <n v="2034"/>
    <s v="Female"/>
    <x v="0"/>
    <x v="2"/>
    <s v="Married"/>
    <n v="63800"/>
    <n v="6"/>
    <s v="Y"/>
    <n v="23"/>
    <n v="8"/>
    <n v="1"/>
    <n v="22"/>
    <n v="1"/>
    <n v="9"/>
    <n v="2"/>
    <n v="3"/>
    <n v="3"/>
  </r>
  <r>
    <n v="34"/>
    <s v="30 &amp; Above"/>
    <s v="Age 31 to 40"/>
    <s v="No"/>
    <s v="Travel_Frequently"/>
    <x v="0"/>
    <x v="14"/>
    <n v="1"/>
    <s v="Technical Degree"/>
    <n v="1"/>
    <n v="2035"/>
    <s v="Male"/>
    <x v="3"/>
    <x v="2"/>
    <s v="Single"/>
    <n v="26570"/>
    <n v="2"/>
    <s v="Y"/>
    <n v="13"/>
    <n v="8"/>
    <n v="1"/>
    <n v="5"/>
    <n v="3"/>
    <n v="3"/>
    <n v="0"/>
    <n v="2"/>
    <n v="2"/>
  </r>
  <r>
    <n v="29"/>
    <s v="Below 30"/>
    <s v="Age 21 to 30"/>
    <s v="No"/>
    <s v="Travel_Frequently"/>
    <x v="1"/>
    <x v="7"/>
    <n v="4"/>
    <s v="Medical"/>
    <n v="1"/>
    <n v="2036"/>
    <s v="Male"/>
    <x v="2"/>
    <x v="1"/>
    <s v="Divorced"/>
    <n v="27160"/>
    <n v="0"/>
    <s v="Y"/>
    <n v="18"/>
    <n v="8"/>
    <n v="0"/>
    <n v="8"/>
    <n v="2"/>
    <n v="7"/>
    <n v="1"/>
    <n v="1"/>
    <n v="2"/>
  </r>
  <r>
    <n v="42"/>
    <s v="30 &amp; Above"/>
    <s v="Age 41 to 50"/>
    <s v="No"/>
    <s v="Travel_Rarely"/>
    <x v="0"/>
    <x v="24"/>
    <n v="2"/>
    <s v="Life Sciences"/>
    <n v="1"/>
    <n v="2037"/>
    <s v="Female"/>
    <x v="0"/>
    <x v="0"/>
    <s v="Single"/>
    <n v="22010"/>
    <n v="4"/>
    <s v="Y"/>
    <n v="12"/>
    <n v="8"/>
    <n v="1"/>
    <n v="16"/>
    <n v="3"/>
    <n v="1"/>
    <n v="0"/>
    <n v="0"/>
    <n v="3"/>
  </r>
  <r>
    <n v="29"/>
    <s v="Below 30"/>
    <s v="Age 21 to 30"/>
    <s v="No"/>
    <s v="Travel_Rarely"/>
    <x v="0"/>
    <x v="12"/>
    <n v="2"/>
    <s v="Other"/>
    <n v="1"/>
    <n v="2038"/>
    <s v="Female"/>
    <x v="3"/>
    <x v="0"/>
    <s v="Married"/>
    <n v="65400"/>
    <n v="1"/>
    <s v="Y"/>
    <n v="22"/>
    <n v="8"/>
    <n v="0"/>
    <n v="10"/>
    <n v="2"/>
    <n v="10"/>
    <n v="1"/>
    <n v="2"/>
    <n v="2"/>
  </r>
  <r>
    <n v="38"/>
    <s v="30 &amp; Above"/>
    <s v="Age 31 to 40"/>
    <s v="No"/>
    <s v="Travel_Rarely"/>
    <x v="1"/>
    <x v="7"/>
    <n v="3"/>
    <s v="Medical"/>
    <n v="1"/>
    <n v="2039"/>
    <s v="Female"/>
    <x v="0"/>
    <x v="3"/>
    <s v="Married"/>
    <n v="38160"/>
    <n v="1"/>
    <s v="Y"/>
    <n v="13"/>
    <n v="8"/>
    <n v="2"/>
    <n v="7"/>
    <n v="2"/>
    <n v="7"/>
    <n v="5"/>
    <n v="0"/>
    <n v="4"/>
  </r>
  <r>
    <n v="28"/>
    <s v="Below 30"/>
    <s v="Age 21 to 30"/>
    <s v="No"/>
    <s v="Travel_Frequently"/>
    <x v="0"/>
    <x v="0"/>
    <n v="4"/>
    <s v="Life Sciences"/>
    <n v="1"/>
    <n v="2040"/>
    <s v="Male"/>
    <x v="0"/>
    <x v="8"/>
    <s v="Divorced"/>
    <n v="52530"/>
    <n v="1"/>
    <s v="Y"/>
    <n v="15"/>
    <n v="8"/>
    <n v="0"/>
    <n v="3"/>
    <n v="2"/>
    <n v="3"/>
    <n v="0"/>
    <n v="2"/>
    <n v="3"/>
  </r>
  <r>
    <n v="18"/>
    <s v="Below 30"/>
    <s v="Age 18 to 20"/>
    <s v="Yes"/>
    <s v="Non-Travel"/>
    <x v="1"/>
    <x v="3"/>
    <n v="4"/>
    <s v="Medical"/>
    <n v="1"/>
    <n v="2041"/>
    <s v="Male"/>
    <x v="2"/>
    <x v="5"/>
    <s v="Single"/>
    <n v="109650"/>
    <n v="1"/>
    <s v="Y"/>
    <n v="18"/>
    <n v="8"/>
    <n v="0"/>
    <n v="0"/>
    <n v="5"/>
    <n v="0"/>
    <n v="0"/>
    <n v="0"/>
    <n v="3"/>
  </r>
  <r>
    <n v="33"/>
    <s v="30 &amp; Above"/>
    <s v="Age 31 to 40"/>
    <s v="Yes"/>
    <s v="Travel_Rarely"/>
    <x v="1"/>
    <x v="11"/>
    <n v="2"/>
    <s v="Life Sciences"/>
    <n v="1"/>
    <n v="2042"/>
    <s v="Male"/>
    <x v="0"/>
    <x v="2"/>
    <s v="Single"/>
    <n v="49360"/>
    <n v="0"/>
    <s v="Y"/>
    <n v="14"/>
    <n v="8"/>
    <n v="0"/>
    <n v="6"/>
    <n v="2"/>
    <n v="5"/>
    <n v="0"/>
    <n v="3"/>
    <n v="3"/>
  </r>
  <r>
    <n v="41"/>
    <s v="30 &amp; Above"/>
    <s v="Age 41 to 50"/>
    <s v="No"/>
    <s v="Travel_Rarely"/>
    <x v="1"/>
    <x v="12"/>
    <n v="2"/>
    <s v="Medical"/>
    <n v="1"/>
    <n v="2043"/>
    <s v="Male"/>
    <x v="3"/>
    <x v="1"/>
    <s v="Married"/>
    <n v="25430"/>
    <n v="3"/>
    <s v="Y"/>
    <n v="12"/>
    <n v="8"/>
    <n v="0"/>
    <n v="6"/>
    <n v="3"/>
    <n v="1"/>
    <n v="0"/>
    <n v="0"/>
    <n v="3"/>
  </r>
  <r>
    <n v="31"/>
    <s v="30 &amp; Above"/>
    <s v="Age 31 to 40"/>
    <s v="Yes"/>
    <s v="Travel_Frequently"/>
    <x v="0"/>
    <x v="1"/>
    <n v="3"/>
    <s v="Technical Degree"/>
    <n v="1"/>
    <n v="2044"/>
    <s v="Female"/>
    <x v="0"/>
    <x v="4"/>
    <s v="Married"/>
    <n v="53040"/>
    <n v="1"/>
    <s v="Y"/>
    <n v="17"/>
    <n v="8"/>
    <n v="0"/>
    <n v="2"/>
    <n v="3"/>
    <n v="2"/>
    <n v="2"/>
    <n v="2"/>
    <n v="2"/>
  </r>
  <r>
    <n v="37"/>
    <s v="30 &amp; Above"/>
    <s v="Age 31 to 40"/>
    <s v="No"/>
    <s v="Travel_Rarely"/>
    <x v="1"/>
    <x v="28"/>
    <n v="3"/>
    <s v="Life Sciences"/>
    <n v="1"/>
    <n v="2045"/>
    <s v="Male"/>
    <x v="2"/>
    <x v="6"/>
    <s v="Divorced"/>
    <n v="166590"/>
    <n v="7"/>
    <s v="Y"/>
    <n v="16"/>
    <n v="8"/>
    <n v="1"/>
    <n v="9"/>
    <n v="2"/>
    <n v="6"/>
    <n v="1"/>
    <n v="3"/>
    <n v="3"/>
  </r>
  <r>
    <n v="27"/>
    <s v="Below 30"/>
    <s v="Age 21 to 30"/>
    <s v="No"/>
    <s v="Travel_Rarely"/>
    <x v="1"/>
    <x v="0"/>
    <n v="2"/>
    <s v="Medical"/>
    <n v="1"/>
    <n v="2046"/>
    <s v="Female"/>
    <x v="0"/>
    <x v="0"/>
    <s v="Married"/>
    <n v="42600"/>
    <n v="1"/>
    <s v="Y"/>
    <n v="11"/>
    <n v="8"/>
    <n v="2"/>
    <n v="4"/>
    <n v="2"/>
    <n v="4"/>
    <n v="2"/>
    <n v="2"/>
    <n v="3"/>
  </r>
  <r>
    <n v="34"/>
    <s v="30 &amp; Above"/>
    <s v="Age 31 to 40"/>
    <s v="No"/>
    <s v="Travel_Rarely"/>
    <x v="0"/>
    <x v="7"/>
    <n v="1"/>
    <s v="Marketing"/>
    <n v="1"/>
    <n v="2047"/>
    <s v="Female"/>
    <x v="3"/>
    <x v="5"/>
    <s v="Married"/>
    <n v="24760"/>
    <n v="1"/>
    <s v="Y"/>
    <n v="19"/>
    <n v="8"/>
    <n v="0"/>
    <n v="6"/>
    <n v="2"/>
    <n v="6"/>
    <n v="1"/>
    <n v="3"/>
    <n v="2"/>
  </r>
  <r>
    <n v="35"/>
    <s v="30 &amp; Above"/>
    <s v="Age 31 to 40"/>
    <s v="No"/>
    <s v="Travel_Rarely"/>
    <x v="1"/>
    <x v="0"/>
    <n v="3"/>
    <s v="Life Sciences"/>
    <n v="1"/>
    <n v="2048"/>
    <s v="Female"/>
    <x v="2"/>
    <x v="5"/>
    <s v="Single"/>
    <n v="31020"/>
    <n v="1"/>
    <s v="Y"/>
    <n v="13"/>
    <n v="8"/>
    <n v="1"/>
    <n v="6"/>
    <n v="3"/>
    <n v="5"/>
    <n v="1"/>
    <n v="4"/>
    <n v="1"/>
  </r>
  <r>
    <n v="29"/>
    <s v="Below 30"/>
    <s v="Age 21 to 30"/>
    <s v="Yes"/>
    <s v="Travel_Rarely"/>
    <x v="1"/>
    <x v="0"/>
    <n v="3"/>
    <s v="Life Sciences"/>
    <n v="1"/>
    <n v="2049"/>
    <s v="Male"/>
    <x v="0"/>
    <x v="2"/>
    <s v="Married"/>
    <n v="22440"/>
    <n v="1"/>
    <s v="Y"/>
    <n v="12"/>
    <n v="8"/>
    <n v="3"/>
    <n v="11"/>
    <n v="5"/>
    <n v="11"/>
    <n v="3"/>
    <n v="10"/>
    <n v="1"/>
  </r>
  <r>
    <n v="40"/>
    <s v="30 &amp; Above"/>
    <s v="Age 31 to 40"/>
    <s v="No"/>
    <s v="Travel_Frequently"/>
    <x v="1"/>
    <x v="3"/>
    <n v="4"/>
    <s v="Medical"/>
    <n v="1"/>
    <n v="2050"/>
    <s v="Male"/>
    <x v="1"/>
    <x v="3"/>
    <s v="Single"/>
    <n v="75960"/>
    <n v="9"/>
    <s v="Y"/>
    <n v="11"/>
    <n v="8"/>
    <n v="0"/>
    <n v="20"/>
    <n v="0"/>
    <n v="18"/>
    <n v="2"/>
    <n v="13"/>
    <n v="2"/>
  </r>
  <r>
    <n v="42"/>
    <s v="30 &amp; Above"/>
    <s v="Age 41 to 50"/>
    <s v="Yes"/>
    <s v="Travel_Frequently"/>
    <x v="0"/>
    <x v="3"/>
    <n v="4"/>
    <s v="Life Sciences"/>
    <n v="1"/>
    <n v="2051"/>
    <s v="Male"/>
    <x v="0"/>
    <x v="5"/>
    <s v="Single"/>
    <n v="22850"/>
    <n v="0"/>
    <s v="Y"/>
    <n v="16"/>
    <n v="8"/>
    <n v="0"/>
    <n v="22"/>
    <n v="3"/>
    <n v="21"/>
    <n v="13"/>
    <n v="14"/>
    <n v="2"/>
  </r>
  <r>
    <n v="42"/>
    <s v="30 &amp; Above"/>
    <s v="Age 41 to 50"/>
    <s v="No"/>
    <s v="Travel_Rarely"/>
    <x v="1"/>
    <x v="7"/>
    <n v="2"/>
    <s v="Life Sciences"/>
    <n v="1"/>
    <n v="2052"/>
    <s v="Male"/>
    <x v="1"/>
    <x v="5"/>
    <s v="Single"/>
    <n v="30340"/>
    <n v="7"/>
    <s v="Y"/>
    <n v="21"/>
    <n v="8"/>
    <n v="1"/>
    <n v="9"/>
    <n v="3"/>
    <n v="6"/>
    <n v="1"/>
    <n v="5"/>
    <n v="4"/>
  </r>
  <r>
    <n v="35"/>
    <s v="30 &amp; Above"/>
    <s v="Age 31 to 40"/>
    <s v="No"/>
    <s v="Travel_Rarely"/>
    <x v="1"/>
    <x v="15"/>
    <n v="3"/>
    <s v="Medical"/>
    <n v="1"/>
    <n v="2053"/>
    <s v="Male"/>
    <x v="0"/>
    <x v="0"/>
    <s v="Married"/>
    <n v="57150"/>
    <n v="6"/>
    <s v="Y"/>
    <n v="24"/>
    <n v="8"/>
    <n v="2"/>
    <n v="10"/>
    <n v="0"/>
    <n v="8"/>
    <n v="1"/>
    <n v="7"/>
    <n v="3"/>
  </r>
  <r>
    <n v="24"/>
    <s v="Below 30"/>
    <s v="Age 21 to 30"/>
    <s v="No"/>
    <s v="Travel_Rarely"/>
    <x v="0"/>
    <x v="8"/>
    <n v="4"/>
    <s v="Life Sciences"/>
    <n v="1"/>
    <n v="2054"/>
    <s v="Female"/>
    <x v="0"/>
    <x v="5"/>
    <s v="Single"/>
    <n v="25760"/>
    <n v="8"/>
    <s v="Y"/>
    <n v="17"/>
    <n v="8"/>
    <n v="3"/>
    <n v="6"/>
    <n v="3"/>
    <n v="4"/>
    <n v="1"/>
    <n v="2"/>
    <n v="3"/>
  </r>
  <r>
    <n v="28"/>
    <s v="Below 30"/>
    <s v="Age 21 to 30"/>
    <s v="Yes"/>
    <s v="Travel_Rarely"/>
    <x v="1"/>
    <x v="18"/>
    <n v="4"/>
    <s v="Life Sciences"/>
    <n v="1"/>
    <n v="2055"/>
    <s v="Male"/>
    <x v="3"/>
    <x v="2"/>
    <s v="Married"/>
    <n v="41970"/>
    <n v="1"/>
    <s v="Y"/>
    <n v="13"/>
    <n v="8"/>
    <n v="0"/>
    <n v="1"/>
    <n v="3"/>
    <n v="1"/>
    <n v="0"/>
    <n v="0"/>
    <n v="2"/>
  </r>
  <r>
    <n v="26"/>
    <s v="Below 30"/>
    <s v="Age 21 to 30"/>
    <s v="No"/>
    <s v="Travel_Rarely"/>
    <x v="1"/>
    <x v="7"/>
    <n v="4"/>
    <s v="Life Sciences"/>
    <n v="1"/>
    <n v="2056"/>
    <s v="Male"/>
    <x v="3"/>
    <x v="7"/>
    <s v="Married"/>
    <n v="143360"/>
    <n v="1"/>
    <s v="Y"/>
    <n v="21"/>
    <n v="8"/>
    <n v="1"/>
    <n v="8"/>
    <n v="3"/>
    <n v="8"/>
    <n v="0"/>
    <n v="7"/>
    <n v="3"/>
  </r>
  <r>
    <n v="30"/>
    <s v="30 &amp; Above"/>
    <s v="Age 21 to 30"/>
    <s v="No"/>
    <s v="Travel_Rarely"/>
    <x v="1"/>
    <x v="8"/>
    <n v="2"/>
    <s v="Life Sciences"/>
    <n v="1"/>
    <n v="2057"/>
    <s v="Female"/>
    <x v="0"/>
    <x v="6"/>
    <s v="Married"/>
    <n v="34480"/>
    <n v="1"/>
    <s v="Y"/>
    <n v="11"/>
    <n v="8"/>
    <n v="0"/>
    <n v="10"/>
    <n v="3"/>
    <n v="10"/>
    <n v="1"/>
    <n v="4"/>
    <n v="3"/>
  </r>
  <r>
    <n v="40"/>
    <s v="30 &amp; Above"/>
    <s v="Age 31 to 40"/>
    <s v="No"/>
    <s v="Travel_Frequently"/>
    <x v="1"/>
    <x v="25"/>
    <n v="4"/>
    <s v="Life Sciences"/>
    <n v="1"/>
    <n v="2058"/>
    <s v="Male"/>
    <x v="3"/>
    <x v="1"/>
    <s v="Married"/>
    <n v="194060"/>
    <n v="3"/>
    <s v="Y"/>
    <n v="20"/>
    <n v="8"/>
    <n v="3"/>
    <n v="16"/>
    <n v="2"/>
    <n v="1"/>
    <n v="0"/>
    <n v="0"/>
    <n v="1"/>
  </r>
  <r>
    <n v="35"/>
    <s v="30 &amp; Above"/>
    <s v="Age 31 to 40"/>
    <s v="No"/>
    <s v="Travel_Rarely"/>
    <x v="1"/>
    <x v="6"/>
    <n v="5"/>
    <s v="Medical"/>
    <n v="1"/>
    <n v="2059"/>
    <s v="Female"/>
    <x v="3"/>
    <x v="1"/>
    <s v="Divorced"/>
    <n v="65380"/>
    <n v="2"/>
    <s v="Y"/>
    <n v="16"/>
    <n v="8"/>
    <n v="1"/>
    <n v="15"/>
    <n v="3"/>
    <n v="7"/>
    <n v="6"/>
    <n v="4"/>
    <n v="4"/>
  </r>
  <r>
    <n v="34"/>
    <s v="30 &amp; Above"/>
    <s v="Age 31 to 40"/>
    <s v="No"/>
    <s v="Travel_Frequently"/>
    <x v="1"/>
    <x v="0"/>
    <n v="2"/>
    <s v="Life Sciences"/>
    <n v="1"/>
    <n v="2060"/>
    <s v="Male"/>
    <x v="0"/>
    <x v="4"/>
    <s v="Single"/>
    <n v="43060"/>
    <n v="0"/>
    <s v="Y"/>
    <n v="11"/>
    <n v="8"/>
    <n v="0"/>
    <n v="14"/>
    <n v="2"/>
    <n v="13"/>
    <n v="4"/>
    <n v="9"/>
    <n v="3"/>
  </r>
  <r>
    <n v="35"/>
    <s v="30 &amp; Above"/>
    <s v="Age 31 to 40"/>
    <s v="No"/>
    <s v="Travel_Frequently"/>
    <x v="1"/>
    <x v="11"/>
    <n v="3"/>
    <s v="Medical"/>
    <n v="1"/>
    <n v="2061"/>
    <s v="Female"/>
    <x v="3"/>
    <x v="5"/>
    <s v="Married"/>
    <n v="22580"/>
    <n v="1"/>
    <s v="Y"/>
    <n v="11"/>
    <n v="8"/>
    <n v="1"/>
    <n v="2"/>
    <n v="2"/>
    <n v="2"/>
    <n v="2"/>
    <n v="2"/>
    <n v="4"/>
  </r>
  <r>
    <n v="43"/>
    <s v="30 &amp; Above"/>
    <s v="Age 41 to 50"/>
    <s v="Yes"/>
    <s v="Travel_Rarely"/>
    <x v="0"/>
    <x v="15"/>
    <n v="3"/>
    <s v="Marketing"/>
    <n v="1"/>
    <n v="2062"/>
    <s v="Female"/>
    <x v="2"/>
    <x v="1"/>
    <s v="Single"/>
    <n v="45220"/>
    <n v="8"/>
    <s v="Y"/>
    <n v="15"/>
    <n v="8"/>
    <n v="1"/>
    <n v="7"/>
    <n v="3"/>
    <n v="4"/>
    <n v="1"/>
    <n v="3"/>
    <n v="2"/>
  </r>
  <r>
    <n v="32"/>
    <s v="30 &amp; Above"/>
    <s v="Age 31 to 40"/>
    <s v="No"/>
    <s v="Non-Travel"/>
    <x v="1"/>
    <x v="5"/>
    <n v="2"/>
    <s v="Other"/>
    <n v="1"/>
    <n v="2063"/>
    <s v="Female"/>
    <x v="3"/>
    <x v="1"/>
    <s v="Divorced"/>
    <n v="44870"/>
    <n v="1"/>
    <s v="Y"/>
    <n v="11"/>
    <n v="8"/>
    <n v="0"/>
    <n v="1"/>
    <n v="5"/>
    <n v="1"/>
    <n v="0"/>
    <n v="0"/>
    <n v="3"/>
  </r>
  <r>
    <n v="56"/>
    <s v="30 &amp; Above"/>
    <s v="Age 51 to 60"/>
    <s v="No"/>
    <s v="Travel_Rarely"/>
    <x v="1"/>
    <x v="11"/>
    <n v="2"/>
    <s v="Other"/>
    <n v="1"/>
    <n v="2064"/>
    <s v="Male"/>
    <x v="3"/>
    <x v="0"/>
    <s v="Divorced"/>
    <n v="44490"/>
    <n v="4"/>
    <s v="Y"/>
    <n v="15"/>
    <n v="8"/>
    <n v="0"/>
    <n v="28"/>
    <n v="3"/>
    <n v="5"/>
    <n v="4"/>
    <n v="2"/>
    <n v="3"/>
  </r>
  <r>
    <n v="29"/>
    <s v="Below 30"/>
    <s v="Age 21 to 30"/>
    <s v="No"/>
    <s v="Travel_Rarely"/>
    <x v="1"/>
    <x v="25"/>
    <n v="1"/>
    <s v="Life Sciences"/>
    <n v="1"/>
    <n v="2065"/>
    <s v="Male"/>
    <x v="0"/>
    <x v="5"/>
    <s v="Married"/>
    <n v="22180"/>
    <n v="1"/>
    <s v="Y"/>
    <n v="24"/>
    <n v="8"/>
    <n v="1"/>
    <n v="10"/>
    <n v="1"/>
    <n v="10"/>
    <n v="0"/>
    <n v="8"/>
    <n v="3"/>
  </r>
  <r>
    <n v="19"/>
    <s v="Below 30"/>
    <s v="Age 18 to 20"/>
    <s v="No"/>
    <s v="Travel_Rarely"/>
    <x v="1"/>
    <x v="28"/>
    <n v="4"/>
    <s v="Life Sciences"/>
    <n v="1"/>
    <n v="2066"/>
    <s v="Male"/>
    <x v="3"/>
    <x v="5"/>
    <s v="Single"/>
    <n v="191970"/>
    <n v="1"/>
    <s v="Y"/>
    <n v="12"/>
    <n v="8"/>
    <n v="0"/>
    <n v="1"/>
    <n v="2"/>
    <n v="1"/>
    <n v="0"/>
    <n v="0"/>
    <n v="3"/>
  </r>
  <r>
    <n v="45"/>
    <s v="30 &amp; Above"/>
    <s v="Age 41 to 50"/>
    <s v="No"/>
    <s v="Travel_Rarely"/>
    <x v="1"/>
    <x v="22"/>
    <n v="3"/>
    <s v="Life Sciences"/>
    <n v="1"/>
    <n v="2067"/>
    <s v="Female"/>
    <x v="3"/>
    <x v="7"/>
    <s v="Married"/>
    <n v="132120"/>
    <n v="4"/>
    <s v="Y"/>
    <n v="13"/>
    <n v="8"/>
    <n v="0"/>
    <n v="7"/>
    <n v="4"/>
    <n v="3"/>
    <n v="0"/>
    <n v="2"/>
    <n v="2"/>
  </r>
  <r>
    <n v="37"/>
    <s v="30 &amp; Above"/>
    <s v="Age 31 to 40"/>
    <s v="No"/>
    <s v="Travel_Rarely"/>
    <x v="1"/>
    <x v="10"/>
    <n v="4"/>
    <s v="Life Sciences"/>
    <n v="1"/>
    <n v="2068"/>
    <s v="Male"/>
    <x v="2"/>
    <x v="1"/>
    <s v="Married"/>
    <n v="65770"/>
    <n v="1"/>
    <s v="Y"/>
    <n v="13"/>
    <n v="8"/>
    <n v="0"/>
    <n v="14"/>
    <n v="1"/>
    <n v="14"/>
    <n v="3"/>
    <n v="11"/>
    <n v="2"/>
  </r>
  <r>
    <n v="20"/>
    <s v="Below 30"/>
    <s v="Age 18 to 20"/>
    <s v="No"/>
    <s v="Travel_Rarely"/>
    <x v="1"/>
    <x v="0"/>
    <n v="3"/>
    <s v="Medical"/>
    <n v="1"/>
    <n v="2069"/>
    <s v="Male"/>
    <x v="4"/>
    <x v="4"/>
    <s v="Single"/>
    <n v="83920"/>
    <n v="1"/>
    <s v="Y"/>
    <n v="17"/>
    <n v="8"/>
    <n v="0"/>
    <n v="2"/>
    <n v="5"/>
    <n v="2"/>
    <n v="1"/>
    <n v="2"/>
    <n v="2"/>
  </r>
  <r>
    <n v="44"/>
    <s v="30 &amp; Above"/>
    <s v="Age 41 to 50"/>
    <s v="Yes"/>
    <s v="Travel_Rarely"/>
    <x v="2"/>
    <x v="0"/>
    <n v="2"/>
    <s v="Human Resources"/>
    <n v="1"/>
    <n v="2070"/>
    <s v="Male"/>
    <x v="2"/>
    <x v="2"/>
    <s v="Single"/>
    <n v="45580"/>
    <n v="1"/>
    <s v="Y"/>
    <n v="13"/>
    <n v="8"/>
    <n v="1"/>
    <n v="6"/>
    <n v="2"/>
    <n v="6"/>
    <n v="0"/>
    <n v="2"/>
    <n v="3"/>
  </r>
  <r>
    <n v="53"/>
    <s v="30 &amp; Above"/>
    <s v="Age 51 to 60"/>
    <s v="No"/>
    <s v="Travel_Rarely"/>
    <x v="1"/>
    <x v="0"/>
    <n v="4"/>
    <s v="Life Sciences"/>
    <n v="1"/>
    <n v="2071"/>
    <s v="Male"/>
    <x v="0"/>
    <x v="4"/>
    <s v="Divorced"/>
    <n v="40310"/>
    <n v="3"/>
    <s v="Y"/>
    <n v="12"/>
    <n v="8"/>
    <n v="1"/>
    <n v="26"/>
    <n v="3"/>
    <n v="7"/>
    <n v="4"/>
    <n v="7"/>
    <n v="3"/>
  </r>
  <r>
    <n v="29"/>
    <s v="Below 30"/>
    <s v="Age 21 to 30"/>
    <s v="No"/>
    <s v="Travel_Rarely"/>
    <x v="1"/>
    <x v="28"/>
    <n v="3"/>
    <s v="Medical"/>
    <n v="1"/>
    <n v="2072"/>
    <s v="Male"/>
    <x v="0"/>
    <x v="2"/>
    <s v="Married"/>
    <n v="79690"/>
    <n v="0"/>
    <s v="Y"/>
    <n v="14"/>
    <n v="8"/>
    <n v="0"/>
    <n v="6"/>
    <n v="3"/>
    <n v="5"/>
    <n v="1"/>
    <n v="3"/>
    <n v="2"/>
  </r>
  <r>
    <n v="22"/>
    <s v="Below 30"/>
    <s v="Age 21 to 30"/>
    <s v="Yes"/>
    <s v="Travel_Frequently"/>
    <x v="1"/>
    <x v="22"/>
    <n v="4"/>
    <s v="Medical"/>
    <n v="1"/>
    <n v="2073"/>
    <s v="Male"/>
    <x v="0"/>
    <x v="7"/>
    <s v="Married"/>
    <n v="26540"/>
    <n v="0"/>
    <s v="Y"/>
    <n v="24"/>
    <n v="8"/>
    <n v="0"/>
    <n v="1"/>
    <n v="5"/>
    <n v="0"/>
    <n v="0"/>
    <n v="0"/>
    <n v="3"/>
  </r>
  <r>
    <n v="46"/>
    <s v="30 &amp; Above"/>
    <s v="Age 41 to 50"/>
    <s v="No"/>
    <s v="Travel_Rarely"/>
    <x v="1"/>
    <x v="3"/>
    <n v="3"/>
    <s v="Life Sciences"/>
    <n v="1"/>
    <n v="2074"/>
    <s v="Male"/>
    <x v="3"/>
    <x v="1"/>
    <s v="Married"/>
    <n v="165550"/>
    <n v="8"/>
    <s v="Y"/>
    <n v="14"/>
    <n v="8"/>
    <n v="2"/>
    <n v="28"/>
    <n v="4"/>
    <n v="26"/>
    <n v="15"/>
    <n v="9"/>
    <n v="3"/>
  </r>
  <r>
    <n v="44"/>
    <s v="30 &amp; Above"/>
    <s v="Age 41 to 50"/>
    <s v="No"/>
    <s v="Non-Travel"/>
    <x v="1"/>
    <x v="16"/>
    <n v="3"/>
    <s v="Life Sciences"/>
    <n v="1"/>
    <n v="2075"/>
    <s v="Male"/>
    <x v="0"/>
    <x v="7"/>
    <s v="Single"/>
    <n v="45560"/>
    <n v="2"/>
    <s v="Y"/>
    <n v="13"/>
    <n v="8"/>
    <n v="0"/>
    <n v="6"/>
    <n v="4"/>
    <n v="0"/>
    <n v="0"/>
    <n v="0"/>
    <n v="3"/>
  </r>
  <r>
    <n v="33"/>
    <s v="30 &amp; Above"/>
    <s v="Age 31 to 40"/>
    <s v="No"/>
    <s v="Travel_Rarely"/>
    <x v="1"/>
    <x v="9"/>
    <n v="4"/>
    <s v="Life Sciences"/>
    <n v="1"/>
    <n v="2076"/>
    <s v="Female"/>
    <x v="0"/>
    <x v="8"/>
    <s v="Married"/>
    <n v="60910"/>
    <n v="1"/>
    <s v="Y"/>
    <n v="15"/>
    <n v="8"/>
    <n v="0"/>
    <n v="5"/>
    <n v="6"/>
    <n v="5"/>
    <n v="1"/>
    <n v="4"/>
    <n v="3"/>
  </r>
  <r>
    <n v="41"/>
    <s v="30 &amp; Above"/>
    <s v="Age 41 to 50"/>
    <s v="Yes"/>
    <s v="Non-Travel"/>
    <x v="1"/>
    <x v="27"/>
    <n v="3"/>
    <s v="Life Sciences"/>
    <n v="1"/>
    <n v="2077"/>
    <s v="Male"/>
    <x v="3"/>
    <x v="7"/>
    <s v="Divorced"/>
    <n v="195660"/>
    <n v="6"/>
    <s v="Y"/>
    <n v="16"/>
    <n v="8"/>
    <n v="0"/>
    <n v="5"/>
    <n v="2"/>
    <n v="1"/>
    <n v="0"/>
    <n v="0"/>
    <n v="1"/>
  </r>
  <r>
    <n v="30"/>
    <s v="30 &amp; Above"/>
    <s v="Age 21 to 30"/>
    <s v="No"/>
    <s v="Travel_Rarely"/>
    <x v="0"/>
    <x v="16"/>
    <n v="3"/>
    <s v="Marketing"/>
    <n v="1"/>
    <n v="2078"/>
    <s v="Male"/>
    <x v="2"/>
    <x v="2"/>
    <s v="Divorced"/>
    <n v="48100"/>
    <n v="8"/>
    <s v="Y"/>
    <n v="18"/>
    <n v="8"/>
    <n v="0"/>
    <n v="8"/>
    <n v="3"/>
    <n v="4"/>
    <n v="0"/>
    <n v="3"/>
    <n v="3"/>
  </r>
  <r>
    <n v="40"/>
    <s v="30 &amp; Above"/>
    <s v="Age 31 to 40"/>
    <s v="No"/>
    <s v="Travel_Frequently"/>
    <x v="0"/>
    <x v="14"/>
    <n v="3"/>
    <s v="Medical"/>
    <n v="1"/>
    <n v="2079"/>
    <s v="Male"/>
    <x v="0"/>
    <x v="6"/>
    <s v="Married"/>
    <n v="45230"/>
    <n v="5"/>
    <s v="Y"/>
    <n v="16"/>
    <n v="8"/>
    <n v="1"/>
    <n v="5"/>
    <n v="5"/>
    <n v="0"/>
    <n v="0"/>
    <n v="0"/>
    <n v="3"/>
  </r>
  <r>
    <n v="50"/>
    <s v="30 &amp; Above"/>
    <s v="Age 41 to 50"/>
    <s v="No"/>
    <s v="Travel_Frequently"/>
    <x v="1"/>
    <x v="23"/>
    <n v="4"/>
    <s v="Life Sciences"/>
    <n v="1"/>
    <n v="2080"/>
    <s v="Female"/>
    <x v="3"/>
    <x v="0"/>
    <s v="Married"/>
    <n v="32020"/>
    <n v="2"/>
    <s v="Y"/>
    <n v="24"/>
    <n v="8"/>
    <n v="1"/>
    <n v="32"/>
    <n v="2"/>
    <n v="2"/>
    <n v="2"/>
    <n v="2"/>
    <s v="NA"/>
  </r>
  <r>
    <n v="28"/>
    <s v="Below 30"/>
    <s v="Age 21 to 30"/>
    <s v="No"/>
    <s v="Travel_Rarely"/>
    <x v="1"/>
    <x v="0"/>
    <n v="3"/>
    <s v="Technical Degree"/>
    <n v="1"/>
    <n v="2081"/>
    <s v="Male"/>
    <x v="3"/>
    <x v="1"/>
    <s v="Married"/>
    <n v="23510"/>
    <n v="1"/>
    <s v="Y"/>
    <n v="16"/>
    <n v="8"/>
    <n v="0"/>
    <n v="6"/>
    <n v="4"/>
    <n v="6"/>
    <n v="3"/>
    <n v="3"/>
    <n v="3"/>
  </r>
  <r>
    <n v="46"/>
    <s v="30 &amp; Above"/>
    <s v="Age 41 to 50"/>
    <s v="No"/>
    <s v="Travel_Rarely"/>
    <x v="1"/>
    <x v="4"/>
    <n v="4"/>
    <s v="Other"/>
    <n v="1"/>
    <n v="2082"/>
    <s v="Male"/>
    <x v="2"/>
    <x v="8"/>
    <s v="Married"/>
    <n v="17020"/>
    <n v="5"/>
    <s v="Y"/>
    <n v="21"/>
    <n v="8"/>
    <n v="0"/>
    <n v="25"/>
    <n v="2"/>
    <n v="4"/>
    <n v="0"/>
    <n v="3"/>
    <n v="3"/>
  </r>
  <r>
    <n v="35"/>
    <s v="30 &amp; Above"/>
    <s v="Age 31 to 40"/>
    <s v="No"/>
    <s v="Travel_Rarely"/>
    <x v="0"/>
    <x v="12"/>
    <n v="4"/>
    <s v="Marketing"/>
    <n v="1"/>
    <n v="2083"/>
    <s v="Male"/>
    <x v="0"/>
    <x v="5"/>
    <s v="Married"/>
    <n v="180410"/>
    <n v="3"/>
    <s v="Y"/>
    <n v="20"/>
    <n v="8"/>
    <n v="1"/>
    <n v="15"/>
    <n v="3"/>
    <n v="7"/>
    <n v="1"/>
    <n v="7"/>
    <n v="3"/>
  </r>
  <r>
    <n v="24"/>
    <s v="Below 30"/>
    <s v="Age 21 to 30"/>
    <s v="Yes"/>
    <s v="Travel_Rarely"/>
    <x v="2"/>
    <x v="9"/>
    <n v="4"/>
    <s v="Human Resources"/>
    <n v="1"/>
    <n v="2084"/>
    <s v="Male"/>
    <x v="2"/>
    <x v="6"/>
    <s v="Married"/>
    <n v="28860"/>
    <n v="1"/>
    <s v="Y"/>
    <n v="19"/>
    <n v="8"/>
    <n v="1"/>
    <n v="1"/>
    <n v="5"/>
    <n v="1"/>
    <n v="0"/>
    <n v="0"/>
    <n v="1"/>
  </r>
  <r>
    <n v="33"/>
    <s v="30 &amp; Above"/>
    <s v="Age 31 to 40"/>
    <s v="No"/>
    <s v="Travel_Frequently"/>
    <x v="1"/>
    <x v="14"/>
    <n v="2"/>
    <s v="Medical"/>
    <n v="1"/>
    <n v="2085"/>
    <s v="Female"/>
    <x v="0"/>
    <x v="2"/>
    <s v="Married"/>
    <n v="20970"/>
    <n v="1"/>
    <s v="Y"/>
    <n v="14"/>
    <n v="8"/>
    <n v="2"/>
    <n v="10"/>
    <n v="5"/>
    <n v="10"/>
    <n v="0"/>
    <n v="1"/>
    <n v="2"/>
  </r>
  <r>
    <n v="36"/>
    <s v="30 &amp; Above"/>
    <s v="Age 31 to 40"/>
    <s v="No"/>
    <s v="Travel_Rarely"/>
    <x v="1"/>
    <x v="14"/>
    <n v="2"/>
    <s v="Medical"/>
    <n v="1"/>
    <n v="2086"/>
    <s v="Male"/>
    <x v="3"/>
    <x v="2"/>
    <s v="Divorced"/>
    <n v="119350"/>
    <n v="1"/>
    <s v="Y"/>
    <n v="11"/>
    <n v="8"/>
    <n v="3"/>
    <n v="7"/>
    <n v="6"/>
    <n v="7"/>
    <n v="1"/>
    <n v="7"/>
    <n v="3"/>
  </r>
  <r>
    <n v="30"/>
    <s v="30 &amp; Above"/>
    <s v="Age 21 to 30"/>
    <s v="No"/>
    <s v="Travel_Rarely"/>
    <x v="0"/>
    <x v="17"/>
    <n v="3"/>
    <s v="Marketing"/>
    <n v="1"/>
    <n v="2087"/>
    <s v="Male"/>
    <x v="0"/>
    <x v="2"/>
    <s v="Divorced"/>
    <n v="25460"/>
    <n v="1"/>
    <s v="Y"/>
    <n v="14"/>
    <n v="8"/>
    <n v="1"/>
    <n v="10"/>
    <n v="2"/>
    <n v="10"/>
    <n v="8"/>
    <n v="9"/>
    <n v="2"/>
  </r>
  <r>
    <n v="44"/>
    <s v="30 &amp; Above"/>
    <s v="Age 41 to 50"/>
    <s v="No"/>
    <s v="Travel_Rarely"/>
    <x v="1"/>
    <x v="11"/>
    <n v="4"/>
    <s v="Medical"/>
    <n v="1"/>
    <n v="2088"/>
    <s v="Male"/>
    <x v="3"/>
    <x v="1"/>
    <s v="Single"/>
    <n v="25640"/>
    <n v="1"/>
    <s v="Y"/>
    <n v="12"/>
    <n v="8"/>
    <n v="3"/>
    <n v="20"/>
    <n v="3"/>
    <n v="20"/>
    <n v="13"/>
    <n v="17"/>
    <n v="3"/>
  </r>
  <r>
    <n v="20"/>
    <s v="Below 30"/>
    <s v="Age 18 to 20"/>
    <s v="No"/>
    <s v="Travel_Rarely"/>
    <x v="1"/>
    <x v="6"/>
    <n v="4"/>
    <s v="Medical"/>
    <n v="1"/>
    <n v="2089"/>
    <s v="Male"/>
    <x v="0"/>
    <x v="3"/>
    <s v="Single"/>
    <n v="84120"/>
    <n v="1"/>
    <s v="Y"/>
    <n v="13"/>
    <n v="8"/>
    <n v="0"/>
    <n v="2"/>
    <n v="2"/>
    <n v="2"/>
    <n v="2"/>
    <n v="2"/>
    <n v="3"/>
  </r>
  <r>
    <n v="46"/>
    <s v="30 &amp; Above"/>
    <s v="Age 41 to 50"/>
    <s v="No"/>
    <s v="Travel_Rarely"/>
    <x v="0"/>
    <x v="14"/>
    <n v="1"/>
    <s v="Medical"/>
    <n v="1"/>
    <n v="2090"/>
    <s v="Female"/>
    <x v="0"/>
    <x v="2"/>
    <s v="Divorced"/>
    <n v="141180"/>
    <n v="2"/>
    <s v="Y"/>
    <n v="22"/>
    <n v="8"/>
    <n v="0"/>
    <n v="12"/>
    <n v="3"/>
    <n v="6"/>
    <n v="1"/>
    <n v="4"/>
    <n v="2"/>
  </r>
  <r>
    <n v="42"/>
    <s v="30 &amp; Above"/>
    <s v="Age 41 to 50"/>
    <s v="No"/>
    <s v="Non-Travel"/>
    <x v="1"/>
    <x v="15"/>
    <n v="4"/>
    <s v="Medical"/>
    <n v="1"/>
    <n v="2091"/>
    <s v="Male"/>
    <x v="4"/>
    <x v="2"/>
    <s v="Married"/>
    <n v="170460"/>
    <n v="7"/>
    <s v="Y"/>
    <n v="11"/>
    <n v="8"/>
    <n v="0"/>
    <n v="10"/>
    <n v="3"/>
    <n v="4"/>
    <n v="0"/>
    <n v="3"/>
    <n v="4"/>
  </r>
  <r>
    <n v="60"/>
    <s v="30 &amp; Above"/>
    <s v="Age 51 to 60"/>
    <s v="No"/>
    <s v="Travel_Rarely"/>
    <x v="0"/>
    <x v="3"/>
    <n v="2"/>
    <s v="Life Sciences"/>
    <n v="1"/>
    <n v="2092"/>
    <s v="Male"/>
    <x v="3"/>
    <x v="2"/>
    <s v="Divorced"/>
    <n v="25640"/>
    <n v="0"/>
    <s v="Y"/>
    <n v="14"/>
    <n v="8"/>
    <n v="1"/>
    <n v="12"/>
    <n v="3"/>
    <n v="11"/>
    <n v="1"/>
    <n v="9"/>
    <n v="3"/>
  </r>
  <r>
    <n v="32"/>
    <s v="30 &amp; Above"/>
    <s v="Age 31 to 40"/>
    <s v="No"/>
    <s v="Travel_Frequently"/>
    <x v="0"/>
    <x v="1"/>
    <n v="3"/>
    <s v="Life Sciences"/>
    <n v="1"/>
    <n v="2093"/>
    <s v="Female"/>
    <x v="0"/>
    <x v="2"/>
    <s v="Married"/>
    <n v="102660"/>
    <n v="1"/>
    <s v="Y"/>
    <n v="11"/>
    <n v="8"/>
    <n v="0"/>
    <n v="2"/>
    <n v="3"/>
    <n v="2"/>
    <n v="2"/>
    <n v="2"/>
    <n v="3"/>
  </r>
  <r>
    <n v="32"/>
    <s v="30 &amp; Above"/>
    <s v="Age 31 to 40"/>
    <s v="No"/>
    <s v="Travel_Frequently"/>
    <x v="1"/>
    <x v="14"/>
    <n v="3"/>
    <s v="Life Sciences"/>
    <n v="1"/>
    <n v="2094"/>
    <s v="Female"/>
    <x v="3"/>
    <x v="1"/>
    <s v="Single"/>
    <n v="50700"/>
    <n v="4"/>
    <s v="Y"/>
    <n v="12"/>
    <n v="8"/>
    <n v="1"/>
    <n v="10"/>
    <n v="6"/>
    <n v="8"/>
    <n v="0"/>
    <n v="7"/>
    <n v="3"/>
  </r>
  <r>
    <n v="36"/>
    <s v="30 &amp; Above"/>
    <s v="Age 31 to 40"/>
    <s v="No"/>
    <s v="Travel_Rarely"/>
    <x v="0"/>
    <x v="11"/>
    <n v="2"/>
    <s v="Marketing"/>
    <n v="1"/>
    <n v="2095"/>
    <s v="Male"/>
    <x v="1"/>
    <x v="0"/>
    <s v="Divorced"/>
    <n v="178610"/>
    <n v="2"/>
    <s v="Y"/>
    <n v="18"/>
    <n v="8"/>
    <n v="0"/>
    <n v="17"/>
    <n v="2"/>
    <n v="7"/>
    <n v="7"/>
    <n v="7"/>
    <n v="3"/>
  </r>
  <r>
    <n v="33"/>
    <s v="30 &amp; Above"/>
    <s v="Age 31 to 40"/>
    <s v="No"/>
    <s v="Travel_Rarely"/>
    <x v="0"/>
    <x v="25"/>
    <n v="2"/>
    <s v="Marketing"/>
    <n v="1"/>
    <n v="2096"/>
    <s v="Male"/>
    <x v="0"/>
    <x v="1"/>
    <s v="Married"/>
    <n v="42300"/>
    <n v="0"/>
    <s v="Y"/>
    <n v="12"/>
    <n v="8"/>
    <n v="0"/>
    <n v="15"/>
    <n v="0"/>
    <n v="14"/>
    <n v="4"/>
    <n v="10"/>
    <n v="3"/>
  </r>
  <r>
    <n v="40"/>
    <s v="30 &amp; Above"/>
    <s v="Age 31 to 40"/>
    <s v="No"/>
    <s v="Travel_Rarely"/>
    <x v="1"/>
    <x v="7"/>
    <n v="3"/>
    <s v="Medical"/>
    <n v="1"/>
    <n v="2097"/>
    <s v="Female"/>
    <x v="3"/>
    <x v="1"/>
    <s v="Divorced"/>
    <n v="37800"/>
    <n v="7"/>
    <s v="Y"/>
    <n v="12"/>
    <n v="8"/>
    <n v="0"/>
    <n v="7"/>
    <n v="2"/>
    <n v="5"/>
    <n v="1"/>
    <n v="3"/>
    <n v="4"/>
  </r>
  <r>
    <n v="25"/>
    <s v="Below 30"/>
    <s v="Age 21 to 30"/>
    <s v="No"/>
    <s v="Travel_Rarely"/>
    <x v="1"/>
    <x v="0"/>
    <n v="2"/>
    <s v="Medical"/>
    <n v="1"/>
    <n v="2098"/>
    <s v="Female"/>
    <x v="0"/>
    <x v="5"/>
    <s v="Single"/>
    <n v="27680"/>
    <n v="0"/>
    <s v="Y"/>
    <n v="22"/>
    <n v="8"/>
    <n v="1"/>
    <n v="5"/>
    <n v="0"/>
    <n v="4"/>
    <n v="1"/>
    <n v="1"/>
    <n v="3"/>
  </r>
  <r>
    <n v="30"/>
    <s v="30 &amp; Above"/>
    <s v="Age 21 to 30"/>
    <s v="No"/>
    <s v="Travel_Rarely"/>
    <x v="0"/>
    <x v="14"/>
    <n v="3"/>
    <s v="Marketing"/>
    <n v="1"/>
    <n v="2099"/>
    <s v="Female"/>
    <x v="0"/>
    <x v="1"/>
    <s v="Married"/>
    <n v="90710"/>
    <n v="0"/>
    <s v="Y"/>
    <n v="19"/>
    <n v="8"/>
    <n v="1"/>
    <n v="12"/>
    <n v="2"/>
    <n v="11"/>
    <n v="5"/>
    <n v="7"/>
    <n v="3"/>
  </r>
  <r>
    <n v="42"/>
    <s v="30 &amp; Above"/>
    <s v="Age 41 to 50"/>
    <s v="No"/>
    <s v="Travel_Frequently"/>
    <x v="2"/>
    <x v="4"/>
    <n v="2"/>
    <s v="Medical"/>
    <n v="1"/>
    <n v="2100"/>
    <s v="Male"/>
    <x v="0"/>
    <x v="2"/>
    <s v="Married"/>
    <n v="106480"/>
    <n v="3"/>
    <s v="Y"/>
    <n v="13"/>
    <n v="8"/>
    <n v="1"/>
    <n v="20"/>
    <n v="1"/>
    <n v="1"/>
    <n v="0"/>
    <n v="0"/>
    <n v="3"/>
  </r>
  <r>
    <n v="35"/>
    <s v="30 &amp; Above"/>
    <s v="Age 31 to 40"/>
    <s v="No"/>
    <s v="Non-Travel"/>
    <x v="1"/>
    <x v="7"/>
    <n v="1"/>
    <s v="Life Sciences"/>
    <n v="1"/>
    <n v="2101"/>
    <s v="Male"/>
    <x v="3"/>
    <x v="2"/>
    <s v="Married"/>
    <n v="136100"/>
    <n v="4"/>
    <s v="Y"/>
    <n v="22"/>
    <n v="8"/>
    <n v="2"/>
    <n v="16"/>
    <n v="4"/>
    <n v="13"/>
    <n v="4"/>
    <n v="12"/>
    <n v="2"/>
  </r>
  <r>
    <n v="27"/>
    <s v="Below 30"/>
    <s v="Age 21 to 30"/>
    <s v="No"/>
    <s v="Travel_Rarely"/>
    <x v="1"/>
    <x v="8"/>
    <n v="3"/>
    <s v="Life Sciences"/>
    <n v="1"/>
    <n v="2102"/>
    <s v="Male"/>
    <x v="2"/>
    <x v="6"/>
    <s v="Married"/>
    <n v="34080"/>
    <n v="1"/>
    <s v="Y"/>
    <n v="24"/>
    <n v="8"/>
    <n v="0"/>
    <n v="9"/>
    <n v="2"/>
    <n v="9"/>
    <n v="6"/>
    <n v="8"/>
    <n v="2"/>
  </r>
  <r>
    <n v="54"/>
    <s v="30 &amp; Above"/>
    <s v="Age 51 to 60"/>
    <s v="No"/>
    <s v="Travel_Frequently"/>
    <x v="1"/>
    <x v="14"/>
    <n v="2"/>
    <s v="Medical"/>
    <n v="1"/>
    <n v="2103"/>
    <s v="Male"/>
    <x v="3"/>
    <x v="7"/>
    <s v="Divorced"/>
    <n v="29830"/>
    <n v="7"/>
    <s v="Y"/>
    <n v="14"/>
    <n v="8"/>
    <n v="1"/>
    <n v="33"/>
    <n v="2"/>
    <n v="5"/>
    <n v="1"/>
    <n v="4"/>
    <n v="1"/>
  </r>
  <r>
    <n v="44"/>
    <s v="30 &amp; Above"/>
    <s v="Age 41 to 50"/>
    <s v="No"/>
    <s v="Travel_Rarely"/>
    <x v="2"/>
    <x v="12"/>
    <n v="4"/>
    <s v="Life Sciences"/>
    <n v="1"/>
    <n v="2104"/>
    <s v="Male"/>
    <x v="4"/>
    <x v="5"/>
    <s v="Married"/>
    <n v="76320"/>
    <n v="1"/>
    <s v="Y"/>
    <n v="21"/>
    <n v="8"/>
    <n v="0"/>
    <n v="10"/>
    <n v="3"/>
    <n v="10"/>
    <n v="7"/>
    <n v="7"/>
    <n v="3"/>
  </r>
  <r>
    <n v="19"/>
    <s v="Below 30"/>
    <s v="Age 18 to 20"/>
    <s v="Yes"/>
    <s v="Non-Travel"/>
    <x v="0"/>
    <x v="3"/>
    <n v="2"/>
    <s v="Other"/>
    <n v="1"/>
    <n v="2105"/>
    <s v="Male"/>
    <x v="2"/>
    <x v="0"/>
    <s v="Single"/>
    <n v="98240"/>
    <n v="1"/>
    <s v="Y"/>
    <n v="18"/>
    <n v="8"/>
    <n v="0"/>
    <n v="1"/>
    <n v="2"/>
    <n v="1"/>
    <n v="0"/>
    <n v="0"/>
    <n v="4"/>
  </r>
  <r>
    <n v="29"/>
    <s v="Below 30"/>
    <s v="Age 21 to 30"/>
    <s v="No"/>
    <s v="Travel_Rarely"/>
    <x v="1"/>
    <x v="21"/>
    <n v="4"/>
    <s v="Life Sciences"/>
    <n v="1"/>
    <n v="2106"/>
    <s v="Male"/>
    <x v="0"/>
    <x v="6"/>
    <s v="Divorced"/>
    <n v="99500"/>
    <n v="1"/>
    <s v="Y"/>
    <n v="20"/>
    <n v="8"/>
    <n v="0"/>
    <n v="3"/>
    <n v="3"/>
    <n v="3"/>
    <n v="1"/>
    <n v="2"/>
    <n v="3"/>
  </r>
  <r>
    <n v="54"/>
    <s v="30 &amp; Above"/>
    <s v="Age 51 to 60"/>
    <s v="No"/>
    <s v="Travel_Rarely"/>
    <x v="1"/>
    <x v="14"/>
    <n v="4"/>
    <s v="Life Sciences"/>
    <n v="1"/>
    <n v="2107"/>
    <s v="Male"/>
    <x v="3"/>
    <x v="2"/>
    <s v="Married"/>
    <n v="20930"/>
    <n v="3"/>
    <s v="Y"/>
    <n v="19"/>
    <n v="8"/>
    <n v="0"/>
    <n v="36"/>
    <n v="2"/>
    <n v="10"/>
    <n v="0"/>
    <n v="9"/>
    <n v="3"/>
  </r>
  <r>
    <n v="31"/>
    <s v="30 &amp; Above"/>
    <s v="Age 31 to 40"/>
    <s v="No"/>
    <s v="Travel_Rarely"/>
    <x v="1"/>
    <x v="24"/>
    <n v="3"/>
    <s v="Life Sciences"/>
    <n v="1"/>
    <n v="2108"/>
    <s v="Male"/>
    <x v="3"/>
    <x v="5"/>
    <s v="Married"/>
    <n v="99800"/>
    <n v="1"/>
    <s v="Y"/>
    <n v="12"/>
    <n v="8"/>
    <n v="0"/>
    <n v="6"/>
    <n v="1"/>
    <n v="6"/>
    <n v="0"/>
    <n v="1"/>
    <n v="2"/>
  </r>
  <r>
    <n v="31"/>
    <s v="30 &amp; Above"/>
    <s v="Age 31 to 40"/>
    <s v="No"/>
    <s v="Travel_Rarely"/>
    <x v="0"/>
    <x v="20"/>
    <n v="1"/>
    <s v="Marketing"/>
    <n v="1"/>
    <n v="2109"/>
    <s v="Female"/>
    <x v="0"/>
    <x v="2"/>
    <s v="Single"/>
    <n v="38940"/>
    <n v="1"/>
    <s v="Y"/>
    <n v="12"/>
    <n v="8"/>
    <n v="0"/>
    <n v="10"/>
    <n v="3"/>
    <n v="10"/>
    <n v="1"/>
    <n v="8"/>
    <n v="3"/>
  </r>
  <r>
    <n v="59"/>
    <s v="30 &amp; Above"/>
    <s v="Age 51 to 60"/>
    <s v="No"/>
    <s v="Travel_Rarely"/>
    <x v="1"/>
    <x v="11"/>
    <n v="4"/>
    <s v="Technical Degree"/>
    <n v="1"/>
    <n v="2110"/>
    <s v="Male"/>
    <x v="0"/>
    <x v="1"/>
    <s v="Single"/>
    <n v="40510"/>
    <n v="5"/>
    <s v="Y"/>
    <n v="16"/>
    <n v="8"/>
    <n v="3"/>
    <n v="13"/>
    <n v="3"/>
    <n v="6"/>
    <n v="0"/>
    <n v="5"/>
    <n v="3"/>
  </r>
  <r>
    <n v="43"/>
    <s v="30 &amp; Above"/>
    <s v="Age 41 to 50"/>
    <s v="No"/>
    <s v="Travel_Rarely"/>
    <x v="1"/>
    <x v="5"/>
    <n v="2"/>
    <s v="Life Sciences"/>
    <n v="1"/>
    <n v="2111"/>
    <s v="Male"/>
    <x v="2"/>
    <x v="5"/>
    <s v="Married"/>
    <n v="168350"/>
    <n v="3"/>
    <s v="Y"/>
    <n v="17"/>
    <n v="8"/>
    <n v="1"/>
    <n v="25"/>
    <n v="3"/>
    <n v="8"/>
    <n v="0"/>
    <n v="7"/>
    <n v="3"/>
  </r>
  <r>
    <n v="49"/>
    <s v="30 &amp; Above"/>
    <s v="Age 41 to 50"/>
    <s v="No"/>
    <s v="Travel_Rarely"/>
    <x v="0"/>
    <x v="10"/>
    <n v="4"/>
    <s v="Life Sciences"/>
    <n v="1"/>
    <n v="2112"/>
    <s v="Male"/>
    <x v="3"/>
    <x v="1"/>
    <s v="Married"/>
    <n v="62300"/>
    <n v="2"/>
    <s v="Y"/>
    <n v="14"/>
    <n v="8"/>
    <n v="0"/>
    <n v="23"/>
    <n v="2"/>
    <n v="1"/>
    <n v="0"/>
    <n v="0"/>
    <n v="4"/>
  </r>
  <r>
    <n v="36"/>
    <s v="30 &amp; Above"/>
    <s v="Age 31 to 40"/>
    <s v="No"/>
    <s v="Travel_Frequently"/>
    <x v="0"/>
    <x v="15"/>
    <n v="2"/>
    <s v="Marketing"/>
    <n v="1"/>
    <n v="2113"/>
    <s v="Female"/>
    <x v="0"/>
    <x v="5"/>
    <s v="Married"/>
    <n v="47170"/>
    <n v="1"/>
    <s v="Y"/>
    <n v="19"/>
    <n v="8"/>
    <n v="1"/>
    <n v="12"/>
    <n v="3"/>
    <n v="11"/>
    <n v="0"/>
    <n v="7"/>
    <n v="2"/>
  </r>
  <r>
    <n v="48"/>
    <s v="30 &amp; Above"/>
    <s v="Age 41 to 50"/>
    <s v="No"/>
    <s v="Travel_Rarely"/>
    <x v="1"/>
    <x v="7"/>
    <n v="4"/>
    <s v="Life Sciences"/>
    <n v="1"/>
    <n v="2114"/>
    <s v="Female"/>
    <x v="3"/>
    <x v="5"/>
    <s v="Single"/>
    <n v="132370"/>
    <n v="5"/>
    <s v="Y"/>
    <n v="13"/>
    <n v="8"/>
    <n v="1"/>
    <n v="7"/>
    <n v="2"/>
    <n v="1"/>
    <n v="0"/>
    <n v="0"/>
    <n v="2"/>
  </r>
  <r>
    <n v="27"/>
    <s v="Below 30"/>
    <s v="Age 21 to 30"/>
    <s v="No"/>
    <s v="Travel_Rarely"/>
    <x v="1"/>
    <x v="0"/>
    <n v="4"/>
    <s v="Life Sciences"/>
    <n v="1"/>
    <n v="2115"/>
    <s v="Male"/>
    <x v="3"/>
    <x v="5"/>
    <s v="Divorced"/>
    <n v="37550"/>
    <n v="1"/>
    <s v="Y"/>
    <n v="19"/>
    <n v="8"/>
    <n v="0"/>
    <n v="5"/>
    <n v="2"/>
    <n v="5"/>
    <n v="0"/>
    <n v="3"/>
    <n v="3"/>
  </r>
  <r>
    <n v="29"/>
    <s v="Below 30"/>
    <s v="Age 21 to 30"/>
    <s v="No"/>
    <s v="Travel_Rarely"/>
    <x v="0"/>
    <x v="2"/>
    <n v="4"/>
    <s v="Medical"/>
    <n v="1"/>
    <n v="2116"/>
    <s v="Male"/>
    <x v="0"/>
    <x v="5"/>
    <s v="Divorced"/>
    <n v="65820"/>
    <n v="1"/>
    <s v="Y"/>
    <n v="19"/>
    <n v="8"/>
    <n v="1"/>
    <n v="6"/>
    <n v="3"/>
    <n v="6"/>
    <n v="1"/>
    <n v="0"/>
    <n v="3"/>
  </r>
  <r>
    <n v="48"/>
    <s v="30 &amp; Above"/>
    <s v="Age 41 to 50"/>
    <s v="No"/>
    <s v="Travel_Rarely"/>
    <x v="0"/>
    <x v="7"/>
    <n v="1"/>
    <s v="Marketing"/>
    <n v="1"/>
    <n v="2117"/>
    <s v="Male"/>
    <x v="3"/>
    <x v="6"/>
    <s v="Single"/>
    <n v="74060"/>
    <n v="6"/>
    <s v="Y"/>
    <n v="14"/>
    <n v="8"/>
    <n v="2"/>
    <n v="25"/>
    <n v="2"/>
    <n v="1"/>
    <n v="0"/>
    <n v="0"/>
    <n v="4"/>
  </r>
  <r>
    <n v="29"/>
    <s v="Below 30"/>
    <s v="Age 21 to 30"/>
    <s v="No"/>
    <s v="Travel_Rarely"/>
    <x v="1"/>
    <x v="11"/>
    <n v="3"/>
    <s v="Technical Degree"/>
    <n v="1"/>
    <n v="2118"/>
    <s v="Female"/>
    <x v="3"/>
    <x v="0"/>
    <s v="Divorced"/>
    <n v="48050"/>
    <n v="3"/>
    <s v="Y"/>
    <n v="16"/>
    <n v="8"/>
    <n v="1"/>
    <n v="9"/>
    <n v="2"/>
    <n v="7"/>
    <n v="1"/>
    <n v="7"/>
    <n v="2"/>
  </r>
  <r>
    <n v="34"/>
    <s v="30 &amp; Above"/>
    <s v="Age 31 to 40"/>
    <s v="No"/>
    <s v="Travel_Rarely"/>
    <x v="0"/>
    <x v="14"/>
    <n v="4"/>
    <s v="Medical"/>
    <n v="1"/>
    <n v="2119"/>
    <s v="Female"/>
    <x v="3"/>
    <x v="5"/>
    <s v="Married"/>
    <n v="27410"/>
    <n v="0"/>
    <s v="Y"/>
    <n v="15"/>
    <n v="8"/>
    <n v="1"/>
    <n v="2"/>
    <n v="3"/>
    <n v="1"/>
    <n v="0"/>
    <n v="0"/>
    <n v="2"/>
  </r>
  <r>
    <n v="44"/>
    <s v="30 &amp; Above"/>
    <s v="Age 41 to 50"/>
    <s v="No"/>
    <s v="Travel_Rarely"/>
    <x v="1"/>
    <x v="12"/>
    <n v="3"/>
    <s v="Life Sciences"/>
    <n v="1"/>
    <n v="2120"/>
    <s v="Female"/>
    <x v="0"/>
    <x v="5"/>
    <s v="Married"/>
    <n v="42620"/>
    <n v="7"/>
    <s v="Y"/>
    <n v="18"/>
    <n v="8"/>
    <n v="0"/>
    <n v="26"/>
    <n v="2"/>
    <n v="22"/>
    <n v="3"/>
    <n v="10"/>
    <n v="3"/>
  </r>
  <r>
    <n v="33"/>
    <s v="30 &amp; Above"/>
    <s v="Age 31 to 40"/>
    <s v="No"/>
    <s v="Travel_Rarely"/>
    <x v="1"/>
    <x v="4"/>
    <n v="2"/>
    <s v="Life Sciences"/>
    <n v="1"/>
    <n v="2121"/>
    <s v="Female"/>
    <x v="3"/>
    <x v="1"/>
    <s v="Divorced"/>
    <n v="161840"/>
    <n v="0"/>
    <s v="Y"/>
    <n v="13"/>
    <n v="8"/>
    <n v="1"/>
    <n v="10"/>
    <n v="2"/>
    <n v="9"/>
    <n v="0"/>
    <n v="8"/>
    <n v="3"/>
  </r>
  <r>
    <n v="19"/>
    <s v="Below 30"/>
    <s v="Age 18 to 20"/>
    <s v="No"/>
    <s v="Travel_Rarely"/>
    <x v="0"/>
    <x v="3"/>
    <n v="4"/>
    <s v="Marketing"/>
    <n v="1"/>
    <n v="2122"/>
    <s v="Male"/>
    <x v="2"/>
    <x v="5"/>
    <s v="Single"/>
    <n v="115570"/>
    <n v="1"/>
    <s v="Y"/>
    <n v="22"/>
    <n v="8"/>
    <n v="0"/>
    <n v="1"/>
    <n v="0"/>
    <n v="1"/>
    <n v="0"/>
    <n v="1"/>
    <n v="3"/>
  </r>
  <r>
    <n v="23"/>
    <s v="Below 30"/>
    <s v="Age 21 to 30"/>
    <s v="No"/>
    <s v="Travel_Rarely"/>
    <x v="0"/>
    <x v="3"/>
    <n v="3"/>
    <s v="Medical"/>
    <n v="1"/>
    <n v="2123"/>
    <s v="Male"/>
    <x v="2"/>
    <x v="5"/>
    <s v="Married"/>
    <n v="18780"/>
    <n v="1"/>
    <s v="Y"/>
    <n v="13"/>
    <n v="8"/>
    <n v="1"/>
    <n v="1"/>
    <n v="2"/>
    <n v="1"/>
    <n v="0"/>
    <n v="1"/>
    <n v="3"/>
  </r>
  <r>
    <n v="25"/>
    <s v="Below 30"/>
    <s v="Age 21 to 30"/>
    <s v="Yes"/>
    <s v="Travel_Frequently"/>
    <x v="1"/>
    <x v="7"/>
    <n v="1"/>
    <s v="Life Sciences"/>
    <n v="1"/>
    <n v="2124"/>
    <s v="Male"/>
    <x v="0"/>
    <x v="6"/>
    <s v="Single"/>
    <n v="109320"/>
    <n v="1"/>
    <s v="Y"/>
    <n v="11"/>
    <n v="8"/>
    <n v="1"/>
    <n v="1"/>
    <n v="3"/>
    <n v="1"/>
    <n v="1"/>
    <n v="0"/>
    <n v="3"/>
  </r>
  <r>
    <n v="26"/>
    <s v="Below 30"/>
    <s v="Age 21 to 30"/>
    <s v="No"/>
    <s v="Travel_Rarely"/>
    <x v="2"/>
    <x v="14"/>
    <n v="3"/>
    <s v="Life Sciences"/>
    <n v="1"/>
    <n v="2125"/>
    <s v="Male"/>
    <x v="3"/>
    <x v="1"/>
    <s v="Single"/>
    <n v="68110"/>
    <n v="1"/>
    <s v="Y"/>
    <n v="11"/>
    <n v="8"/>
    <n v="1"/>
    <n v="8"/>
    <n v="4"/>
    <n v="8"/>
    <n v="2"/>
    <n v="2"/>
    <n v="2"/>
  </r>
  <r>
    <n v="45"/>
    <s v="30 &amp; Above"/>
    <s v="Age 41 to 50"/>
    <s v="Yes"/>
    <s v="Travel_Rarely"/>
    <x v="2"/>
    <x v="27"/>
    <n v="3"/>
    <s v="Human Resources"/>
    <n v="1"/>
    <n v="2126"/>
    <s v="Male"/>
    <x v="3"/>
    <x v="5"/>
    <s v="Single"/>
    <n v="43060"/>
    <n v="2"/>
    <s v="Y"/>
    <n v="11"/>
    <n v="8"/>
    <n v="2"/>
    <n v="26"/>
    <n v="3"/>
    <n v="24"/>
    <n v="1"/>
    <n v="11"/>
    <n v="3"/>
  </r>
  <r>
    <n v="55"/>
    <s v="30 &amp; Above"/>
    <s v="Age 51 to 60"/>
    <s v="No"/>
    <s v="Non-Travel"/>
    <x v="1"/>
    <x v="26"/>
    <n v="3"/>
    <s v="Life Sciences"/>
    <n v="1"/>
    <n v="2127"/>
    <s v="Female"/>
    <x v="3"/>
    <x v="8"/>
    <s v="Divorced"/>
    <n v="48590"/>
    <n v="1"/>
    <s v="Y"/>
    <n v="24"/>
    <n v="8"/>
    <n v="1"/>
    <n v="34"/>
    <n v="3"/>
    <n v="33"/>
    <n v="15"/>
    <n v="0"/>
    <n v="3"/>
  </r>
  <r>
    <n v="21"/>
    <s v="Below 30"/>
    <s v="Age 21 to 30"/>
    <s v="Yes"/>
    <s v="Travel_Frequently"/>
    <x v="1"/>
    <x v="16"/>
    <n v="2"/>
    <s v="Medical"/>
    <n v="1"/>
    <n v="2128"/>
    <s v="Female"/>
    <x v="1"/>
    <x v="1"/>
    <s v="Single"/>
    <n v="53370"/>
    <n v="1"/>
    <s v="Y"/>
    <n v="14"/>
    <n v="8"/>
    <n v="1"/>
    <n v="2"/>
    <n v="2"/>
    <n v="2"/>
    <n v="2"/>
    <n v="2"/>
    <n v="1"/>
  </r>
  <r>
    <n v="46"/>
    <s v="30 &amp; Above"/>
    <s v="Age 41 to 50"/>
    <s v="No"/>
    <s v="Travel_Rarely"/>
    <x v="1"/>
    <x v="7"/>
    <n v="4"/>
    <s v="Life Sciences"/>
    <n v="1"/>
    <n v="2129"/>
    <s v="Male"/>
    <x v="0"/>
    <x v="6"/>
    <s v="Married"/>
    <n v="23400"/>
    <n v="2"/>
    <s v="Y"/>
    <n v="13"/>
    <n v="8"/>
    <n v="1"/>
    <n v="26"/>
    <n v="2"/>
    <n v="11"/>
    <n v="0"/>
    <n v="8"/>
    <n v="3"/>
  </r>
  <r>
    <n v="34"/>
    <s v="30 &amp; Above"/>
    <s v="Age 31 to 40"/>
    <s v="No"/>
    <s v="Travel_Rarely"/>
    <x v="0"/>
    <x v="19"/>
    <n v="4"/>
    <s v="Medical"/>
    <n v="1"/>
    <n v="2130"/>
    <s v="Male"/>
    <x v="2"/>
    <x v="7"/>
    <s v="Single"/>
    <n v="74910"/>
    <n v="0"/>
    <s v="Y"/>
    <n v="14"/>
    <n v="8"/>
    <n v="1"/>
    <n v="4"/>
    <n v="3"/>
    <n v="3"/>
    <n v="0"/>
    <n v="2"/>
    <n v="3"/>
  </r>
  <r>
    <n v="51"/>
    <s v="30 &amp; Above"/>
    <s v="Age 51 to 60"/>
    <s v="No"/>
    <s v="Travel_Frequently"/>
    <x v="1"/>
    <x v="10"/>
    <n v="3"/>
    <s v="Life Sciences"/>
    <n v="1"/>
    <n v="2131"/>
    <s v="Male"/>
    <x v="3"/>
    <x v="4"/>
    <s v="Divorced"/>
    <n v="105270"/>
    <n v="4"/>
    <s v="Y"/>
    <n v="14"/>
    <n v="8"/>
    <n v="0"/>
    <n v="31"/>
    <n v="3"/>
    <n v="29"/>
    <n v="11"/>
    <n v="10"/>
    <n v="2"/>
  </r>
  <r>
    <n v="59"/>
    <s v="30 &amp; Above"/>
    <s v="Age 51 to 60"/>
    <s v="No"/>
    <s v="Travel_Rarely"/>
    <x v="1"/>
    <x v="12"/>
    <n v="2"/>
    <s v="Life Sciences"/>
    <n v="1"/>
    <n v="2132"/>
    <s v="Male"/>
    <x v="3"/>
    <x v="1"/>
    <s v="Single"/>
    <n v="165950"/>
    <n v="6"/>
    <s v="Y"/>
    <n v="21"/>
    <n v="8"/>
    <n v="1"/>
    <n v="25"/>
    <n v="2"/>
    <n v="9"/>
    <n v="5"/>
    <n v="4"/>
    <n v="2"/>
  </r>
  <r>
    <n v="34"/>
    <s v="30 &amp; Above"/>
    <s v="Age 31 to 40"/>
    <s v="No"/>
    <s v="Travel_Frequently"/>
    <x v="0"/>
    <x v="10"/>
    <n v="4"/>
    <s v="Medical"/>
    <n v="1"/>
    <n v="2133"/>
    <s v="Female"/>
    <x v="2"/>
    <x v="1"/>
    <s v="Divorced"/>
    <n v="88340"/>
    <n v="4"/>
    <s v="Y"/>
    <n v="13"/>
    <n v="8"/>
    <n v="1"/>
    <n v="15"/>
    <n v="1"/>
    <n v="11"/>
    <n v="5"/>
    <n v="10"/>
    <n v="4"/>
  </r>
  <r>
    <n v="28"/>
    <s v="Below 30"/>
    <s v="Age 21 to 30"/>
    <s v="No"/>
    <s v="Travel_Frequently"/>
    <x v="1"/>
    <x v="3"/>
    <n v="3"/>
    <s v="Other"/>
    <n v="1"/>
    <n v="2134"/>
    <s v="Female"/>
    <x v="0"/>
    <x v="8"/>
    <s v="Single"/>
    <n v="55770"/>
    <n v="0"/>
    <s v="Y"/>
    <n v="19"/>
    <n v="8"/>
    <n v="0"/>
    <n v="5"/>
    <n v="3"/>
    <n v="4"/>
    <n v="0"/>
    <n v="2"/>
    <n v="2"/>
  </r>
  <r>
    <n v="44"/>
    <s v="30 &amp; Above"/>
    <s v="Age 41 to 50"/>
    <s v="No"/>
    <s v="Travel_Rarely"/>
    <x v="1"/>
    <x v="11"/>
    <n v="4"/>
    <s v="Life Sciences"/>
    <n v="1"/>
    <n v="2135"/>
    <s v="Male"/>
    <x v="3"/>
    <x v="1"/>
    <s v="Divorced"/>
    <n v="47070"/>
    <n v="1"/>
    <s v="Y"/>
    <n v="17"/>
    <n v="8"/>
    <n v="0"/>
    <n v="26"/>
    <n v="4"/>
    <n v="25"/>
    <n v="14"/>
    <n v="13"/>
    <n v="2"/>
  </r>
  <r>
    <n v="34"/>
    <s v="30 &amp; Above"/>
    <s v="Age 31 to 40"/>
    <s v="No"/>
    <s v="Travel_Frequently"/>
    <x v="0"/>
    <x v="7"/>
    <n v="3"/>
    <s v="Life Sciences"/>
    <n v="1"/>
    <n v="2136"/>
    <s v="Male"/>
    <x v="3"/>
    <x v="2"/>
    <s v="Married"/>
    <n v="24000"/>
    <n v="4"/>
    <s v="Y"/>
    <n v="18"/>
    <n v="8"/>
    <n v="1"/>
    <n v="14"/>
    <n v="3"/>
    <n v="10"/>
    <n v="1"/>
    <n v="8"/>
    <n v="4"/>
  </r>
  <r>
    <n v="35"/>
    <s v="30 &amp; Above"/>
    <s v="Age 31 to 40"/>
    <s v="No"/>
    <s v="Travel_Rarely"/>
    <x v="1"/>
    <x v="14"/>
    <n v="3"/>
    <s v="Life Sciences"/>
    <n v="1"/>
    <n v="2137"/>
    <s v="Male"/>
    <x v="1"/>
    <x v="0"/>
    <s v="Married"/>
    <n v="98240"/>
    <n v="0"/>
    <s v="Y"/>
    <n v="19"/>
    <n v="8"/>
    <n v="0"/>
    <n v="4"/>
    <n v="2"/>
    <n v="3"/>
    <n v="2"/>
    <n v="2"/>
    <n v="3"/>
  </r>
  <r>
    <n v="42"/>
    <s v="30 &amp; Above"/>
    <s v="Age 41 to 50"/>
    <s v="No"/>
    <s v="Travel_Rarely"/>
    <x v="1"/>
    <x v="28"/>
    <n v="4"/>
    <s v="Life Sciences"/>
    <n v="1"/>
    <n v="2138"/>
    <s v="Female"/>
    <x v="0"/>
    <x v="8"/>
    <s v="Married"/>
    <n v="64470"/>
    <n v="6"/>
    <s v="Y"/>
    <n v="13"/>
    <n v="8"/>
    <n v="0"/>
    <n v="18"/>
    <n v="3"/>
    <n v="1"/>
    <n v="0"/>
    <n v="0"/>
    <n v="3"/>
  </r>
  <r>
    <n v="43"/>
    <s v="30 &amp; Above"/>
    <s v="Age 41 to 50"/>
    <s v="No"/>
    <s v="Travel_Rarely"/>
    <x v="1"/>
    <x v="8"/>
    <n v="2"/>
    <s v="Medical"/>
    <n v="1"/>
    <n v="2139"/>
    <s v="Female"/>
    <x v="0"/>
    <x v="5"/>
    <s v="Single"/>
    <n v="195020"/>
    <n v="3"/>
    <s v="Y"/>
    <n v="18"/>
    <n v="8"/>
    <n v="2"/>
    <n v="23"/>
    <n v="3"/>
    <n v="21"/>
    <n v="15"/>
    <n v="17"/>
    <n v="4"/>
  </r>
  <r>
    <n v="36"/>
    <s v="30 &amp; Above"/>
    <s v="Age 31 to 40"/>
    <s v="No"/>
    <s v="Travel_Rarely"/>
    <x v="1"/>
    <x v="3"/>
    <n v="4"/>
    <s v="Medical"/>
    <n v="1"/>
    <n v="2140"/>
    <s v="Male"/>
    <x v="0"/>
    <x v="0"/>
    <s v="Single"/>
    <n v="27250"/>
    <n v="9"/>
    <s v="Y"/>
    <n v="21"/>
    <n v="8"/>
    <n v="1"/>
    <n v="18"/>
    <n v="4"/>
    <n v="16"/>
    <n v="5"/>
    <n v="12"/>
    <n v="3"/>
  </r>
  <r>
    <n v="44"/>
    <s v="30 &amp; Above"/>
    <s v="Age 41 to 50"/>
    <s v="Yes"/>
    <s v="Travel_Rarely"/>
    <x v="1"/>
    <x v="24"/>
    <n v="4"/>
    <s v="Life Sciences"/>
    <n v="1"/>
    <n v="2141"/>
    <s v="Female"/>
    <x v="3"/>
    <x v="5"/>
    <s v="Married"/>
    <n v="62720"/>
    <n v="1"/>
    <s v="Y"/>
    <n v="19"/>
    <n v="8"/>
    <n v="1"/>
    <n v="10"/>
    <n v="3"/>
    <n v="10"/>
    <n v="0"/>
    <n v="5"/>
    <n v="3"/>
  </r>
  <r>
    <n v="28"/>
    <s v="Below 30"/>
    <s v="Age 21 to 30"/>
    <s v="No"/>
    <s v="Travel_Frequently"/>
    <x v="1"/>
    <x v="3"/>
    <n v="3"/>
    <s v="Life Sciences"/>
    <n v="1"/>
    <n v="2142"/>
    <s v="Female"/>
    <x v="3"/>
    <x v="7"/>
    <s v="Married"/>
    <n v="21270"/>
    <n v="1"/>
    <s v="Y"/>
    <n v="14"/>
    <n v="8"/>
    <n v="0"/>
    <n v="2"/>
    <n v="3"/>
    <n v="2"/>
    <n v="2"/>
    <n v="2"/>
    <n v="3"/>
  </r>
  <r>
    <n v="51"/>
    <s v="30 &amp; Above"/>
    <s v="Age 51 to 60"/>
    <s v="No"/>
    <s v="Travel_Frequently"/>
    <x v="0"/>
    <x v="24"/>
    <n v="4"/>
    <s v="Medical"/>
    <n v="1"/>
    <n v="2143"/>
    <s v="Male"/>
    <x v="3"/>
    <x v="1"/>
    <s v="Single"/>
    <n v="182000"/>
    <n v="0"/>
    <s v="Y"/>
    <n v="17"/>
    <n v="8"/>
    <n v="0"/>
    <n v="8"/>
    <n v="3"/>
    <n v="7"/>
    <n v="7"/>
    <n v="7"/>
    <s v="NA"/>
  </r>
  <r>
    <n v="30"/>
    <s v="30 &amp; Above"/>
    <s v="Age 21 to 30"/>
    <s v="No"/>
    <s v="Non-Travel"/>
    <x v="1"/>
    <x v="3"/>
    <n v="4"/>
    <s v="Other"/>
    <n v="1"/>
    <n v="2144"/>
    <s v="Male"/>
    <x v="0"/>
    <x v="1"/>
    <s v="Single"/>
    <n v="20960"/>
    <n v="7"/>
    <s v="Y"/>
    <n v="11"/>
    <n v="8"/>
    <n v="3"/>
    <n v="10"/>
    <n v="2"/>
    <n v="8"/>
    <n v="1"/>
    <n v="7"/>
    <n v="3"/>
  </r>
  <r>
    <n v="29"/>
    <s v="Below 30"/>
    <s v="Age 21 to 30"/>
    <s v="Yes"/>
    <s v="Travel_Rarely"/>
    <x v="1"/>
    <x v="17"/>
    <n v="4"/>
    <s v="Technical Degree"/>
    <n v="1"/>
    <n v="2145"/>
    <s v="Female"/>
    <x v="0"/>
    <x v="7"/>
    <s v="Divorced"/>
    <n v="28860"/>
    <n v="3"/>
    <s v="Y"/>
    <n v="13"/>
    <n v="8"/>
    <n v="0"/>
    <n v="10"/>
    <n v="4"/>
    <n v="7"/>
    <n v="7"/>
    <n v="7"/>
    <n v="3"/>
  </r>
  <r>
    <n v="28"/>
    <s v="Below 30"/>
    <s v="Age 21 to 30"/>
    <s v="No"/>
    <s v="Travel_Rarely"/>
    <x v="0"/>
    <x v="7"/>
    <n v="4"/>
    <s v="Life Sciences"/>
    <n v="1"/>
    <n v="2146"/>
    <s v="Female"/>
    <x v="3"/>
    <x v="7"/>
    <s v="Single"/>
    <n v="20330"/>
    <n v="2"/>
    <s v="Y"/>
    <n v="15"/>
    <n v="8"/>
    <n v="1"/>
    <n v="5"/>
    <n v="5"/>
    <n v="3"/>
    <n v="1"/>
    <n v="2"/>
    <n v="2"/>
  </r>
  <r>
    <n v="25"/>
    <s v="Below 30"/>
    <s v="Age 21 to 30"/>
    <s v="No"/>
    <s v="Travel_Rarely"/>
    <x v="1"/>
    <x v="6"/>
    <n v="2"/>
    <s v="Life Sciences"/>
    <n v="1"/>
    <n v="2147"/>
    <s v="Male"/>
    <x v="0"/>
    <x v="1"/>
    <s v="Single"/>
    <n v="36220"/>
    <n v="1"/>
    <s v="Y"/>
    <n v="25"/>
    <n v="8"/>
    <n v="0"/>
    <n v="2"/>
    <n v="0"/>
    <n v="2"/>
    <n v="2"/>
    <n v="1"/>
    <n v="2"/>
  </r>
  <r>
    <n v="32"/>
    <s v="30 &amp; Above"/>
    <s v="Age 31 to 40"/>
    <s v="No"/>
    <s v="Travel_Rarely"/>
    <x v="1"/>
    <x v="1"/>
    <n v="4"/>
    <s v="Other"/>
    <n v="1"/>
    <n v="2148"/>
    <s v="Female"/>
    <x v="0"/>
    <x v="2"/>
    <s v="Married"/>
    <n v="42330"/>
    <n v="1"/>
    <s v="Y"/>
    <n v="11"/>
    <n v="8"/>
    <n v="0"/>
    <n v="10"/>
    <n v="5"/>
    <n v="10"/>
    <n v="0"/>
    <n v="8"/>
    <n v="4"/>
  </r>
  <r>
    <n v="45"/>
    <s v="30 &amp; Above"/>
    <s v="Age 41 to 50"/>
    <s v="No"/>
    <s v="Travel_Frequently"/>
    <x v="1"/>
    <x v="21"/>
    <n v="3"/>
    <s v="Medical"/>
    <n v="1"/>
    <n v="2149"/>
    <s v="Male"/>
    <x v="2"/>
    <x v="5"/>
    <s v="Single"/>
    <n v="36810"/>
    <n v="3"/>
    <s v="Y"/>
    <n v="17"/>
    <n v="8"/>
    <n v="1"/>
    <n v="22"/>
    <n v="2"/>
    <n v="0"/>
    <n v="0"/>
    <n v="0"/>
    <n v="3"/>
  </r>
  <r>
    <n v="39"/>
    <s v="30 &amp; Above"/>
    <s v="Age 31 to 40"/>
    <s v="No"/>
    <s v="Travel_Rarely"/>
    <x v="0"/>
    <x v="17"/>
    <n v="1"/>
    <s v="Marketing"/>
    <n v="1"/>
    <n v="2150"/>
    <s v="Female"/>
    <x v="0"/>
    <x v="5"/>
    <s v="Divorced"/>
    <n v="54600"/>
    <n v="6"/>
    <s v="Y"/>
    <n v="13"/>
    <n v="8"/>
    <n v="2"/>
    <n v="21"/>
    <n v="3"/>
    <n v="19"/>
    <n v="15"/>
    <n v="2"/>
    <n v="3"/>
  </r>
  <r>
    <n v="58"/>
    <s v="30 &amp; Above"/>
    <s v="Age 51 to 60"/>
    <s v="No"/>
    <s v="Travel_Rarely"/>
    <x v="1"/>
    <x v="26"/>
    <n v="3"/>
    <s v="Other"/>
    <n v="1"/>
    <n v="2151"/>
    <s v="Male"/>
    <x v="3"/>
    <x v="5"/>
    <s v="Divorced"/>
    <n v="21870"/>
    <n v="1"/>
    <s v="Y"/>
    <n v="18"/>
    <n v="8"/>
    <n v="1"/>
    <n v="2"/>
    <n v="1"/>
    <n v="2"/>
    <n v="2"/>
    <n v="2"/>
    <n v="3"/>
  </r>
  <r>
    <n v="32"/>
    <s v="30 &amp; Above"/>
    <s v="Age 31 to 40"/>
    <s v="Yes"/>
    <s v="Travel_Rarely"/>
    <x v="1"/>
    <x v="15"/>
    <n v="3"/>
    <s v="Technical Degree"/>
    <n v="1"/>
    <n v="2152"/>
    <s v="Female"/>
    <x v="0"/>
    <x v="2"/>
    <s v="Married"/>
    <n v="96020"/>
    <n v="1"/>
    <s v="Y"/>
    <n v="13"/>
    <n v="8"/>
    <n v="1"/>
    <n v="10"/>
    <n v="3"/>
    <n v="10"/>
    <n v="1"/>
    <n v="1"/>
    <n v="3"/>
  </r>
  <r>
    <n v="39"/>
    <s v="30 &amp; Above"/>
    <s v="Age 31 to 40"/>
    <s v="Yes"/>
    <s v="Travel_Rarely"/>
    <x v="1"/>
    <x v="6"/>
    <n v="2"/>
    <s v="Life Sciences"/>
    <n v="1"/>
    <n v="2153"/>
    <s v="Male"/>
    <x v="3"/>
    <x v="5"/>
    <s v="Single"/>
    <n v="28360"/>
    <n v="0"/>
    <s v="Y"/>
    <n v="20"/>
    <n v="8"/>
    <n v="0"/>
    <n v="6"/>
    <n v="3"/>
    <n v="5"/>
    <n v="0"/>
    <n v="3"/>
    <n v="3"/>
  </r>
  <r>
    <n v="30"/>
    <s v="30 &amp; Above"/>
    <s v="Age 21 to 30"/>
    <s v="No"/>
    <s v="Travel_Rarely"/>
    <x v="0"/>
    <x v="14"/>
    <n v="1"/>
    <s v="Marketing"/>
    <n v="1"/>
    <n v="2154"/>
    <s v="Male"/>
    <x v="1"/>
    <x v="4"/>
    <s v="Married"/>
    <n v="40890"/>
    <n v="0"/>
    <s v="Y"/>
    <n v="18"/>
    <n v="8"/>
    <n v="0"/>
    <n v="10"/>
    <n v="2"/>
    <n v="9"/>
    <n v="6"/>
    <n v="7"/>
    <n v="3"/>
  </r>
  <r>
    <n v="36"/>
    <s v="30 &amp; Above"/>
    <s v="Age 31 to 40"/>
    <s v="No"/>
    <s v="Travel_Rarely"/>
    <x v="0"/>
    <x v="7"/>
    <n v="3"/>
    <s v="Marketing"/>
    <n v="1"/>
    <n v="2155"/>
    <s v="Male"/>
    <x v="3"/>
    <x v="2"/>
    <s v="Married"/>
    <n v="166270"/>
    <n v="3"/>
    <s v="Y"/>
    <n v="12"/>
    <n v="8"/>
    <n v="0"/>
    <n v="10"/>
    <n v="5"/>
    <n v="7"/>
    <n v="1"/>
    <n v="7"/>
    <n v="3"/>
  </r>
  <r>
    <n v="46"/>
    <s v="30 &amp; Above"/>
    <s v="Age 41 to 50"/>
    <s v="No"/>
    <s v="Travel_Rarely"/>
    <x v="0"/>
    <x v="12"/>
    <n v="3"/>
    <s v="Medical"/>
    <n v="1"/>
    <n v="2156"/>
    <s v="Male"/>
    <x v="0"/>
    <x v="1"/>
    <s v="Single"/>
    <n v="26190"/>
    <n v="6"/>
    <s v="Y"/>
    <n v="12"/>
    <n v="8"/>
    <n v="1"/>
    <n v="10"/>
    <n v="3"/>
    <n v="7"/>
    <n v="5"/>
    <n v="7"/>
    <n v="4"/>
  </r>
  <r>
    <n v="28"/>
    <s v="Below 30"/>
    <s v="Age 21 to 30"/>
    <s v="No"/>
    <s v="Non-Travel"/>
    <x v="1"/>
    <x v="7"/>
    <n v="3"/>
    <s v="Medical"/>
    <n v="1"/>
    <n v="2157"/>
    <s v="Male"/>
    <x v="4"/>
    <x v="2"/>
    <s v="Married"/>
    <n v="56790"/>
    <n v="0"/>
    <s v="Y"/>
    <n v="13"/>
    <n v="8"/>
    <n v="0"/>
    <n v="10"/>
    <n v="2"/>
    <n v="9"/>
    <n v="7"/>
    <n v="5"/>
    <n v="3"/>
  </r>
  <r>
    <n v="50"/>
    <s v="30 &amp; Above"/>
    <s v="Age 41 to 50"/>
    <s v="No"/>
    <s v="Travel_Rarely"/>
    <x v="1"/>
    <x v="16"/>
    <n v="2"/>
    <s v="Medical"/>
    <n v="1"/>
    <n v="2158"/>
    <s v="Female"/>
    <x v="4"/>
    <x v="5"/>
    <s v="Married"/>
    <n v="154020"/>
    <n v="4"/>
    <s v="Y"/>
    <n v="21"/>
    <n v="8"/>
    <n v="0"/>
    <n v="25"/>
    <n v="3"/>
    <n v="3"/>
    <n v="1"/>
    <n v="2"/>
    <n v="3"/>
  </r>
  <r>
    <n v="40"/>
    <s v="30 &amp; Above"/>
    <s v="Age 31 to 40"/>
    <s v="Yes"/>
    <s v="Travel_Rarely"/>
    <x v="0"/>
    <x v="4"/>
    <n v="1"/>
    <s v="Other"/>
    <n v="1"/>
    <n v="2159"/>
    <s v="Male"/>
    <x v="0"/>
    <x v="5"/>
    <s v="Single"/>
    <n v="59850"/>
    <n v="2"/>
    <s v="Y"/>
    <n v="13"/>
    <n v="8"/>
    <n v="3"/>
    <n v="9"/>
    <n v="1"/>
    <n v="5"/>
    <n v="1"/>
    <n v="0"/>
    <n v="3"/>
  </r>
  <r>
    <n v="52"/>
    <s v="30 &amp; Above"/>
    <s v="Age 51 to 60"/>
    <s v="Yes"/>
    <s v="Travel_Rarely"/>
    <x v="1"/>
    <x v="11"/>
    <n v="2"/>
    <s v="Technical Degree"/>
    <n v="1"/>
    <n v="2160"/>
    <s v="Male"/>
    <x v="2"/>
    <x v="5"/>
    <s v="Single"/>
    <n v="25790"/>
    <n v="9"/>
    <s v="Y"/>
    <n v="19"/>
    <n v="8"/>
    <n v="1"/>
    <n v="10"/>
    <n v="1"/>
    <n v="8"/>
    <n v="7"/>
    <n v="7"/>
    <n v="2"/>
  </r>
  <r>
    <n v="30"/>
    <s v="30 &amp; Above"/>
    <s v="Age 21 to 30"/>
    <s v="No"/>
    <s v="Travel_Rarely"/>
    <x v="1"/>
    <x v="0"/>
    <n v="4"/>
    <s v="Medical"/>
    <n v="1"/>
    <n v="2161"/>
    <s v="Female"/>
    <x v="0"/>
    <x v="2"/>
    <s v="Married"/>
    <n v="30410"/>
    <n v="1"/>
    <s v="Y"/>
    <n v="11"/>
    <n v="8"/>
    <n v="1"/>
    <n v="9"/>
    <n v="2"/>
    <n v="9"/>
    <n v="0"/>
    <n v="8"/>
    <n v="3"/>
  </r>
  <r>
    <n v="39"/>
    <s v="30 &amp; Above"/>
    <s v="Age 31 to 40"/>
    <s v="No"/>
    <s v="Travel_Rarely"/>
    <x v="1"/>
    <x v="25"/>
    <n v="1"/>
    <s v="Medical"/>
    <n v="1"/>
    <n v="2162"/>
    <s v="Male"/>
    <x v="3"/>
    <x v="0"/>
    <s v="Single"/>
    <n v="34470"/>
    <n v="0"/>
    <s v="Y"/>
    <n v="14"/>
    <n v="8"/>
    <n v="0"/>
    <n v="9"/>
    <n v="5"/>
    <n v="8"/>
    <n v="1"/>
    <n v="7"/>
    <n v="3"/>
  </r>
  <r>
    <n v="31"/>
    <s v="30 &amp; Above"/>
    <s v="Age 31 to 40"/>
    <s v="No"/>
    <s v="Non-Travel"/>
    <x v="1"/>
    <x v="7"/>
    <n v="2"/>
    <s v="Medical"/>
    <n v="1"/>
    <n v="2163"/>
    <s v="Male"/>
    <x v="0"/>
    <x v="2"/>
    <s v="Divorced"/>
    <n v="195130"/>
    <n v="1"/>
    <s v="Y"/>
    <n v="12"/>
    <n v="8"/>
    <n v="1"/>
    <n v="10"/>
    <n v="1"/>
    <n v="10"/>
    <n v="9"/>
    <n v="6"/>
    <n v="2"/>
  </r>
  <r>
    <n v="41"/>
    <s v="30 &amp; Above"/>
    <s v="Age 41 to 50"/>
    <s v="No"/>
    <s v="Non-Travel"/>
    <x v="0"/>
    <x v="0"/>
    <n v="3"/>
    <s v="Life Sciences"/>
    <n v="1"/>
    <n v="2164"/>
    <s v="Female"/>
    <x v="0"/>
    <x v="4"/>
    <s v="Single"/>
    <n v="27730"/>
    <n v="1"/>
    <s v="Y"/>
    <n v="11"/>
    <n v="8"/>
    <n v="0"/>
    <n v="19"/>
    <n v="3"/>
    <n v="19"/>
    <n v="11"/>
    <n v="9"/>
    <n v="3"/>
  </r>
  <r>
    <n v="31"/>
    <s v="30 &amp; Above"/>
    <s v="Age 31 to 40"/>
    <s v="Yes"/>
    <s v="Travel_Frequently"/>
    <x v="1"/>
    <x v="11"/>
    <n v="1"/>
    <s v="Life Sciences"/>
    <n v="1"/>
    <n v="2165"/>
    <s v="Male"/>
    <x v="0"/>
    <x v="2"/>
    <s v="Single"/>
    <n v="71040"/>
    <n v="1"/>
    <s v="Y"/>
    <n v="14"/>
    <n v="8"/>
    <n v="1"/>
    <n v="3"/>
    <n v="3"/>
    <n v="3"/>
    <n v="2"/>
    <n v="2"/>
    <n v="4"/>
  </r>
  <r>
    <n v="44"/>
    <s v="30 &amp; Above"/>
    <s v="Age 41 to 50"/>
    <s v="Yes"/>
    <s v="Travel_Rarely"/>
    <x v="0"/>
    <x v="15"/>
    <n v="3"/>
    <s v="Life Sciences"/>
    <n v="1"/>
    <n v="2166"/>
    <s v="Male"/>
    <x v="0"/>
    <x v="5"/>
    <s v="Married"/>
    <n v="63220"/>
    <n v="4"/>
    <s v="Y"/>
    <n v="11"/>
    <n v="8"/>
    <n v="1"/>
    <n v="10"/>
    <n v="2"/>
    <n v="3"/>
    <n v="1"/>
    <n v="2"/>
    <n v="4"/>
  </r>
  <r>
    <n v="42"/>
    <s v="30 &amp; Above"/>
    <s v="Age 41 to 50"/>
    <s v="No"/>
    <s v="Non-Travel"/>
    <x v="1"/>
    <x v="12"/>
    <n v="3"/>
    <s v="Life Sciences"/>
    <n v="1"/>
    <n v="2167"/>
    <s v="Male"/>
    <x v="3"/>
    <x v="5"/>
    <s v="Married"/>
    <n v="20830"/>
    <n v="0"/>
    <s v="Y"/>
    <n v="12"/>
    <n v="8"/>
    <n v="2"/>
    <n v="21"/>
    <n v="3"/>
    <n v="20"/>
    <n v="2"/>
    <n v="10"/>
    <n v="2"/>
  </r>
  <r>
    <n v="55"/>
    <s v="30 &amp; Above"/>
    <s v="Age 51 to 60"/>
    <s v="No"/>
    <s v="Travel_Rarely"/>
    <x v="0"/>
    <x v="5"/>
    <n v="3"/>
    <s v="Technical Degree"/>
    <n v="1"/>
    <n v="2168"/>
    <s v="Male"/>
    <x v="3"/>
    <x v="6"/>
    <s v="Married"/>
    <n v="83810"/>
    <n v="4"/>
    <s v="Y"/>
    <n v="15"/>
    <n v="8"/>
    <n v="1"/>
    <n v="23"/>
    <n v="3"/>
    <n v="19"/>
    <n v="9"/>
    <n v="11"/>
    <n v="3"/>
  </r>
  <r>
    <n v="56"/>
    <s v="30 &amp; Above"/>
    <s v="Age 51 to 60"/>
    <s v="No"/>
    <s v="Travel_Rarely"/>
    <x v="0"/>
    <x v="11"/>
    <n v="2"/>
    <s v="Medical"/>
    <n v="1"/>
    <n v="2169"/>
    <s v="Female"/>
    <x v="2"/>
    <x v="6"/>
    <s v="Single"/>
    <n v="26910"/>
    <n v="6"/>
    <s v="Y"/>
    <n v="16"/>
    <n v="8"/>
    <n v="1"/>
    <n v="36"/>
    <n v="6"/>
    <n v="7"/>
    <n v="7"/>
    <n v="7"/>
    <n v="3"/>
  </r>
  <r>
    <n v="40"/>
    <s v="30 &amp; Above"/>
    <s v="Age 31 to 40"/>
    <s v="No"/>
    <s v="Non-Travel"/>
    <x v="1"/>
    <x v="7"/>
    <n v="1"/>
    <s v="Life Sciences"/>
    <n v="1"/>
    <n v="2170"/>
    <s v="Male"/>
    <x v="0"/>
    <x v="5"/>
    <s v="Divorced"/>
    <n v="42860"/>
    <n v="9"/>
    <s v="Y"/>
    <n v="15"/>
    <n v="8"/>
    <n v="0"/>
    <n v="6"/>
    <n v="6"/>
    <n v="4"/>
    <n v="0"/>
    <n v="0"/>
    <n v="3"/>
  </r>
  <r>
    <n v="34"/>
    <s v="30 &amp; Above"/>
    <s v="Age 31 to 40"/>
    <s v="No"/>
    <s v="Travel_Rarely"/>
    <x v="1"/>
    <x v="11"/>
    <n v="2"/>
    <s v="Technical Degree"/>
    <n v="1"/>
    <n v="2171"/>
    <s v="Male"/>
    <x v="3"/>
    <x v="4"/>
    <s v="Divorced"/>
    <n v="26590"/>
    <n v="0"/>
    <s v="Y"/>
    <n v="24"/>
    <n v="8"/>
    <n v="3"/>
    <n v="10"/>
    <n v="2"/>
    <n v="9"/>
    <n v="1"/>
    <n v="6"/>
    <n v="2"/>
  </r>
  <r>
    <n v="40"/>
    <s v="30 &amp; Above"/>
    <s v="Age 31 to 40"/>
    <s v="No"/>
    <s v="Travel_Rarely"/>
    <x v="0"/>
    <x v="12"/>
    <n v="3"/>
    <s v="Medical"/>
    <n v="1"/>
    <n v="2172"/>
    <s v="Male"/>
    <x v="3"/>
    <x v="2"/>
    <s v="Single"/>
    <n v="94340"/>
    <n v="1"/>
    <s v="Y"/>
    <n v="13"/>
    <n v="8"/>
    <n v="1"/>
    <n v="9"/>
    <n v="3"/>
    <n v="9"/>
    <n v="8"/>
    <n v="8"/>
    <n v="3"/>
  </r>
  <r>
    <n v="41"/>
    <s v="30 &amp; Above"/>
    <s v="Age 41 to 50"/>
    <s v="No"/>
    <s v="Travel_Frequently"/>
    <x v="0"/>
    <x v="7"/>
    <n v="4"/>
    <s v="Other"/>
    <n v="1"/>
    <n v="2173"/>
    <s v="Female"/>
    <x v="3"/>
    <x v="0"/>
    <s v="Divorced"/>
    <n v="55610"/>
    <n v="0"/>
    <s v="Y"/>
    <n v="11"/>
    <n v="8"/>
    <n v="0"/>
    <n v="10"/>
    <n v="2"/>
    <n v="9"/>
    <n v="1"/>
    <n v="7"/>
    <n v="3"/>
  </r>
  <r>
    <n v="35"/>
    <s v="30 &amp; Above"/>
    <s v="Age 31 to 40"/>
    <s v="No"/>
    <s v="Travel_Frequently"/>
    <x v="0"/>
    <x v="7"/>
    <n v="2"/>
    <s v="Technical Degree"/>
    <n v="1"/>
    <n v="2174"/>
    <s v="Male"/>
    <x v="3"/>
    <x v="8"/>
    <s v="Single"/>
    <n v="66460"/>
    <n v="1"/>
    <s v="Y"/>
    <n v="13"/>
    <n v="8"/>
    <n v="1"/>
    <n v="9"/>
    <n v="2"/>
    <n v="9"/>
    <n v="1"/>
    <n v="1"/>
    <n v="3"/>
  </r>
  <r>
    <n v="51"/>
    <s v="30 &amp; Above"/>
    <s v="Age 51 to 60"/>
    <s v="No"/>
    <s v="Travel_Rarely"/>
    <x v="0"/>
    <x v="6"/>
    <n v="2"/>
    <s v="Life Sciences"/>
    <n v="1"/>
    <n v="2175"/>
    <s v="Male"/>
    <x v="1"/>
    <x v="6"/>
    <s v="Divorced"/>
    <n v="77250"/>
    <n v="1"/>
    <s v="Y"/>
    <n v="13"/>
    <n v="8"/>
    <n v="1"/>
    <n v="33"/>
    <n v="2"/>
    <n v="33"/>
    <n v="0"/>
    <n v="10"/>
    <n v="3"/>
  </r>
  <r>
    <n v="38"/>
    <s v="30 &amp; Above"/>
    <s v="Age 31 to 40"/>
    <s v="No"/>
    <s v="Travel_Rarely"/>
    <x v="0"/>
    <x v="3"/>
    <n v="4"/>
    <s v="Life Sciences"/>
    <n v="1"/>
    <n v="2176"/>
    <s v="Female"/>
    <x v="0"/>
    <x v="1"/>
    <s v="Divorced"/>
    <n v="107250"/>
    <n v="3"/>
    <s v="Y"/>
    <n v="18"/>
    <n v="8"/>
    <n v="0"/>
    <n v="11"/>
    <n v="5"/>
    <n v="7"/>
    <n v="1"/>
    <n v="7"/>
    <n v="3"/>
  </r>
  <r>
    <n v="34"/>
    <s v="30 &amp; Above"/>
    <s v="Age 31 to 40"/>
    <s v="No"/>
    <s v="Travel_Rarely"/>
    <x v="0"/>
    <x v="12"/>
    <n v="3"/>
    <s v="Life Sciences"/>
    <n v="1"/>
    <n v="2177"/>
    <s v="Male"/>
    <x v="3"/>
    <x v="1"/>
    <s v="Single"/>
    <n v="88470"/>
    <n v="1"/>
    <s v="Y"/>
    <n v="16"/>
    <n v="8"/>
    <n v="0"/>
    <n v="10"/>
    <n v="3"/>
    <n v="10"/>
    <n v="9"/>
    <n v="6"/>
    <n v="4"/>
  </r>
  <r>
    <n v="25"/>
    <s v="Below 30"/>
    <s v="Age 21 to 30"/>
    <s v="No"/>
    <s v="Travel_Rarely"/>
    <x v="1"/>
    <x v="0"/>
    <n v="2"/>
    <s v="Medical"/>
    <n v="1"/>
    <n v="2178"/>
    <s v="Female"/>
    <x v="1"/>
    <x v="1"/>
    <s v="Married"/>
    <n v="20450"/>
    <n v="3"/>
    <s v="Y"/>
    <n v="19"/>
    <n v="8"/>
    <n v="0"/>
    <n v="7"/>
    <n v="3"/>
    <n v="3"/>
    <n v="1"/>
    <n v="2"/>
    <n v="2"/>
  </r>
  <r>
    <n v="58"/>
    <s v="30 &amp; Above"/>
    <s v="Age 51 to 60"/>
    <s v="Yes"/>
    <s v="Travel_Rarely"/>
    <x v="0"/>
    <x v="7"/>
    <n v="4"/>
    <s v="Technical Degree"/>
    <n v="1"/>
    <n v="2179"/>
    <s v="Male"/>
    <x v="3"/>
    <x v="2"/>
    <s v="Married"/>
    <n v="10090"/>
    <n v="7"/>
    <s v="Y"/>
    <n v="13"/>
    <n v="8"/>
    <n v="2"/>
    <n v="31"/>
    <n v="3"/>
    <n v="10"/>
    <n v="5"/>
    <n v="9"/>
    <n v="2"/>
  </r>
  <r>
    <n v="40"/>
    <s v="30 &amp; Above"/>
    <s v="Age 31 to 40"/>
    <s v="No"/>
    <s v="Travel_Rarely"/>
    <x v="1"/>
    <x v="10"/>
    <n v="4"/>
    <s v="Medical"/>
    <n v="1"/>
    <n v="2180"/>
    <s v="Female"/>
    <x v="0"/>
    <x v="1"/>
    <s v="Married"/>
    <n v="33480"/>
    <n v="3"/>
    <s v="Y"/>
    <n v="22"/>
    <n v="8"/>
    <n v="0"/>
    <n v="7"/>
    <n v="2"/>
    <n v="4"/>
    <n v="0"/>
    <n v="3"/>
    <n v="3"/>
  </r>
  <r>
    <n v="36"/>
    <s v="30 &amp; Above"/>
    <s v="Age 31 to 40"/>
    <s v="No"/>
    <s v="Travel_Frequently"/>
    <x v="0"/>
    <x v="13"/>
    <n v="2"/>
    <s v="Life Sciences"/>
    <n v="1"/>
    <n v="2181"/>
    <s v="Male"/>
    <x v="0"/>
    <x v="1"/>
    <s v="Married"/>
    <n v="12810"/>
    <n v="2"/>
    <s v="Y"/>
    <n v="11"/>
    <n v="8"/>
    <n v="0"/>
    <n v="17"/>
    <n v="2"/>
    <n v="15"/>
    <n v="6"/>
    <n v="13"/>
    <n v="2"/>
  </r>
  <r>
    <n v="48"/>
    <s v="30 &amp; Above"/>
    <s v="Age 41 to 50"/>
    <s v="No"/>
    <s v="Travel_Rarely"/>
    <x v="1"/>
    <x v="3"/>
    <n v="1"/>
    <s v="Life Sciences"/>
    <n v="1"/>
    <n v="2182"/>
    <s v="Male"/>
    <x v="3"/>
    <x v="1"/>
    <s v="Single"/>
    <n v="28190"/>
    <n v="1"/>
    <s v="Y"/>
    <n v="20"/>
    <n v="8"/>
    <n v="0"/>
    <n v="11"/>
    <n v="2"/>
    <n v="10"/>
    <n v="0"/>
    <n v="8"/>
    <n v="3"/>
  </r>
  <r>
    <n v="27"/>
    <s v="Below 30"/>
    <s v="Age 21 to 30"/>
    <s v="No"/>
    <s v="Travel_Rarely"/>
    <x v="1"/>
    <x v="3"/>
    <n v="3"/>
    <s v="Life Sciences"/>
    <n v="1"/>
    <n v="2183"/>
    <s v="Female"/>
    <x v="3"/>
    <x v="5"/>
    <s v="Married"/>
    <n v="48510"/>
    <n v="8"/>
    <s v="Y"/>
    <n v="18"/>
    <n v="8"/>
    <n v="0"/>
    <n v="5"/>
    <n v="2"/>
    <n v="1"/>
    <n v="0"/>
    <n v="0"/>
    <n v="3"/>
  </r>
  <r>
    <n v="51"/>
    <s v="30 &amp; Above"/>
    <s v="Age 51 to 60"/>
    <s v="No"/>
    <s v="Travel_Rarely"/>
    <x v="1"/>
    <x v="12"/>
    <n v="1"/>
    <s v="Medical"/>
    <n v="1"/>
    <n v="2184"/>
    <s v="Female"/>
    <x v="2"/>
    <x v="6"/>
    <s v="Single"/>
    <n v="40280"/>
    <n v="3"/>
    <s v="Y"/>
    <n v="14"/>
    <n v="8"/>
    <n v="0"/>
    <n v="29"/>
    <n v="3"/>
    <n v="5"/>
    <n v="0"/>
    <n v="3"/>
    <n v="2"/>
  </r>
  <r>
    <n v="18"/>
    <s v="Below 30"/>
    <s v="Age 18 to 20"/>
    <s v="No"/>
    <s v="Non-Travel"/>
    <x v="1"/>
    <x v="7"/>
    <n v="4"/>
    <s v="Medical"/>
    <n v="1"/>
    <n v="2185"/>
    <s v="Male"/>
    <x v="3"/>
    <x v="2"/>
    <s v="Single"/>
    <n v="27200"/>
    <n v="1"/>
    <s v="Y"/>
    <n v="22"/>
    <n v="8"/>
    <n v="1"/>
    <n v="0"/>
    <n v="2"/>
    <n v="0"/>
    <n v="0"/>
    <n v="0"/>
    <n v="4"/>
  </r>
  <r>
    <n v="35"/>
    <s v="30 &amp; Above"/>
    <s v="Age 31 to 40"/>
    <s v="No"/>
    <s v="Travel_Rarely"/>
    <x v="1"/>
    <x v="7"/>
    <n v="4"/>
    <s v="Other"/>
    <n v="1"/>
    <n v="2186"/>
    <s v="Female"/>
    <x v="3"/>
    <x v="4"/>
    <s v="Married"/>
    <n v="81200"/>
    <n v="0"/>
    <s v="Y"/>
    <n v="13"/>
    <n v="8"/>
    <n v="0"/>
    <n v="10"/>
    <n v="2"/>
    <n v="9"/>
    <n v="0"/>
    <n v="0"/>
    <n v="3"/>
  </r>
  <r>
    <n v="27"/>
    <s v="Below 30"/>
    <s v="Age 21 to 30"/>
    <s v="No"/>
    <s v="Travel_Frequently"/>
    <x v="1"/>
    <x v="25"/>
    <n v="4"/>
    <s v="Medical"/>
    <n v="1"/>
    <n v="2187"/>
    <s v="Female"/>
    <x v="0"/>
    <x v="4"/>
    <s v="Single"/>
    <n v="46470"/>
    <n v="3"/>
    <s v="Y"/>
    <n v="17"/>
    <n v="8"/>
    <n v="0"/>
    <n v="8"/>
    <n v="3"/>
    <n v="6"/>
    <n v="0"/>
    <n v="0"/>
    <n v="3"/>
  </r>
  <r>
    <n v="55"/>
    <s v="30 &amp; Above"/>
    <s v="Age 51 to 60"/>
    <s v="Yes"/>
    <s v="Travel_Rarely"/>
    <x v="1"/>
    <x v="21"/>
    <n v="3"/>
    <s v="Technical Degree"/>
    <n v="1"/>
    <n v="2188"/>
    <s v="Male"/>
    <x v="0"/>
    <x v="3"/>
    <s v="Single"/>
    <n v="46800"/>
    <n v="6"/>
    <s v="Y"/>
    <n v="14"/>
    <n v="8"/>
    <n v="3"/>
    <n v="24"/>
    <n v="0"/>
    <n v="19"/>
    <n v="3"/>
    <n v="8"/>
    <n v="2"/>
  </r>
  <r>
    <n v="56"/>
    <s v="30 &amp; Above"/>
    <s v="Age 51 to 60"/>
    <s v="No"/>
    <s v="Travel_Rarely"/>
    <x v="1"/>
    <x v="20"/>
    <n v="4"/>
    <s v="Life Sciences"/>
    <n v="1"/>
    <n v="2189"/>
    <s v="Male"/>
    <x v="3"/>
    <x v="5"/>
    <s v="Married"/>
    <n v="32210"/>
    <n v="4"/>
    <s v="Y"/>
    <n v="15"/>
    <n v="8"/>
    <n v="2"/>
    <n v="33"/>
    <n v="2"/>
    <n v="19"/>
    <n v="15"/>
    <n v="9"/>
    <n v="3"/>
  </r>
  <r>
    <n v="34"/>
    <s v="30 &amp; Above"/>
    <s v="Age 31 to 40"/>
    <s v="No"/>
    <s v="Non-Travel"/>
    <x v="0"/>
    <x v="7"/>
    <n v="2"/>
    <s v="Life Sciences"/>
    <n v="1"/>
    <n v="2190"/>
    <s v="Male"/>
    <x v="3"/>
    <x v="1"/>
    <s v="Divorced"/>
    <n v="86210"/>
    <n v="1"/>
    <s v="Y"/>
    <n v="17"/>
    <n v="8"/>
    <n v="1"/>
    <n v="5"/>
    <n v="1"/>
    <n v="5"/>
    <n v="0"/>
    <n v="0"/>
    <n v="3"/>
  </r>
  <r>
    <n v="40"/>
    <s v="30 &amp; Above"/>
    <s v="Age 31 to 40"/>
    <s v="No"/>
    <s v="Travel_Rarely"/>
    <x v="1"/>
    <x v="11"/>
    <n v="3"/>
    <s v="Life Sciences"/>
    <n v="1"/>
    <n v="2191"/>
    <s v="Male"/>
    <x v="3"/>
    <x v="2"/>
    <s v="Divorced"/>
    <n v="45770"/>
    <n v="5"/>
    <s v="Y"/>
    <n v="11"/>
    <n v="8"/>
    <n v="1"/>
    <n v="15"/>
    <n v="3"/>
    <n v="12"/>
    <n v="11"/>
    <n v="8"/>
    <n v="3"/>
  </r>
  <r>
    <n v="34"/>
    <s v="30 &amp; Above"/>
    <s v="Age 31 to 40"/>
    <s v="No"/>
    <s v="Travel_Rarely"/>
    <x v="1"/>
    <x v="15"/>
    <n v="3"/>
    <s v="Life Sciences"/>
    <n v="1"/>
    <n v="2192"/>
    <s v="Male"/>
    <x v="0"/>
    <x v="1"/>
    <s v="Married"/>
    <n v="45530"/>
    <n v="4"/>
    <s v="Y"/>
    <n v="18"/>
    <n v="8"/>
    <n v="1"/>
    <n v="10"/>
    <n v="2"/>
    <n v="8"/>
    <n v="7"/>
    <n v="7"/>
    <n v="3"/>
  </r>
  <r>
    <n v="31"/>
    <s v="30 &amp; Above"/>
    <s v="Age 31 to 40"/>
    <s v="Yes"/>
    <s v="Travel_Frequently"/>
    <x v="1"/>
    <x v="3"/>
    <n v="2"/>
    <s v="Medical"/>
    <n v="1"/>
    <n v="2193"/>
    <s v="Female"/>
    <x v="3"/>
    <x v="6"/>
    <s v="Single"/>
    <n v="53960"/>
    <n v="7"/>
    <s v="Y"/>
    <n v="17"/>
    <n v="8"/>
    <n v="1"/>
    <n v="3"/>
    <n v="2"/>
    <n v="1"/>
    <n v="0"/>
    <n v="0"/>
    <n v="4"/>
  </r>
  <r>
    <n v="35"/>
    <s v="30 &amp; Above"/>
    <s v="Age 31 to 40"/>
    <s v="Yes"/>
    <s v="Travel_Frequently"/>
    <x v="1"/>
    <x v="7"/>
    <n v="2"/>
    <s v="Medical"/>
    <n v="1"/>
    <n v="2194"/>
    <s v="Male"/>
    <x v="0"/>
    <x v="6"/>
    <s v="Married"/>
    <n v="67960"/>
    <n v="0"/>
    <s v="Y"/>
    <n v="13"/>
    <n v="8"/>
    <n v="0"/>
    <n v="5"/>
    <n v="2"/>
    <n v="4"/>
    <n v="3"/>
    <n v="2"/>
    <n v="2"/>
  </r>
  <r>
    <n v="38"/>
    <s v="30 &amp; Above"/>
    <s v="Age 31 to 40"/>
    <s v="No"/>
    <s v="Travel_Frequently"/>
    <x v="1"/>
    <x v="8"/>
    <n v="3"/>
    <s v="Medical"/>
    <n v="1"/>
    <n v="2195"/>
    <s v="Female"/>
    <x v="3"/>
    <x v="7"/>
    <s v="Divorced"/>
    <n v="76250"/>
    <n v="1"/>
    <s v="Y"/>
    <n v="15"/>
    <n v="8"/>
    <n v="0"/>
    <n v="4"/>
    <n v="2"/>
    <n v="4"/>
    <n v="0"/>
    <n v="3"/>
    <n v="3"/>
  </r>
  <r>
    <n v="34"/>
    <s v="30 &amp; Above"/>
    <s v="Age 31 to 40"/>
    <s v="No"/>
    <s v="Travel_Rarely"/>
    <x v="1"/>
    <x v="1"/>
    <n v="4"/>
    <s v="Other"/>
    <n v="1"/>
    <n v="2196"/>
    <s v="Female"/>
    <x v="3"/>
    <x v="5"/>
    <s v="Single"/>
    <n v="74120"/>
    <n v="1"/>
    <s v="Y"/>
    <n v="24"/>
    <n v="8"/>
    <n v="0"/>
    <n v="14"/>
    <n v="4"/>
    <n v="14"/>
    <n v="4"/>
    <n v="11"/>
    <n v="4"/>
  </r>
  <r>
    <n v="28"/>
    <s v="Below 30"/>
    <s v="Age 21 to 30"/>
    <s v="No"/>
    <s v="Travel_Rarely"/>
    <x v="1"/>
    <x v="3"/>
    <n v="3"/>
    <s v="Life Sciences"/>
    <n v="1"/>
    <n v="2197"/>
    <s v="Female"/>
    <x v="3"/>
    <x v="0"/>
    <s v="Married"/>
    <n v="111590"/>
    <n v="1"/>
    <s v="Y"/>
    <n v="12"/>
    <n v="8"/>
    <n v="0"/>
    <n v="5"/>
    <n v="2"/>
    <n v="5"/>
    <n v="0"/>
    <n v="4"/>
    <n v="3"/>
  </r>
  <r>
    <n v="31"/>
    <s v="30 &amp; Above"/>
    <s v="Age 31 to 40"/>
    <s v="Yes"/>
    <s v="Travel_Rarely"/>
    <x v="1"/>
    <x v="18"/>
    <n v="2"/>
    <s v="Life Sciences"/>
    <n v="1"/>
    <n v="2198"/>
    <s v="Male"/>
    <x v="3"/>
    <x v="2"/>
    <s v="Married"/>
    <n v="49600"/>
    <n v="1"/>
    <s v="Y"/>
    <n v="15"/>
    <n v="8"/>
    <n v="0"/>
    <n v="10"/>
    <n v="3"/>
    <n v="10"/>
    <n v="6"/>
    <n v="7"/>
    <n v="2"/>
  </r>
  <r>
    <n v="39"/>
    <s v="30 &amp; Above"/>
    <s v="Age 31 to 40"/>
    <s v="No"/>
    <s v="Travel_Rarely"/>
    <x v="1"/>
    <x v="2"/>
    <n v="4"/>
    <s v="Technical Degree"/>
    <n v="1"/>
    <n v="2199"/>
    <s v="Female"/>
    <x v="3"/>
    <x v="0"/>
    <s v="Married"/>
    <n v="104750"/>
    <n v="3"/>
    <s v="Y"/>
    <n v="11"/>
    <n v="8"/>
    <n v="1"/>
    <n v="8"/>
    <n v="3"/>
    <n v="5"/>
    <n v="1"/>
    <n v="4"/>
    <n v="4"/>
  </r>
  <r>
    <n v="51"/>
    <s v="30 &amp; Above"/>
    <s v="Age 51 to 60"/>
    <s v="No"/>
    <s v="Travel_Frequently"/>
    <x v="1"/>
    <x v="16"/>
    <n v="3"/>
    <s v="Medical"/>
    <n v="1"/>
    <n v="2200"/>
    <s v="Male"/>
    <x v="3"/>
    <x v="2"/>
    <s v="Married"/>
    <n v="148140"/>
    <n v="2"/>
    <s v="Y"/>
    <n v="11"/>
    <n v="8"/>
    <n v="1"/>
    <n v="14"/>
    <n v="2"/>
    <n v="4"/>
    <n v="3"/>
    <n v="2"/>
    <n v="3"/>
  </r>
  <r>
    <n v="41"/>
    <s v="30 &amp; Above"/>
    <s v="Age 41 to 50"/>
    <s v="No"/>
    <s v="Travel_Frequently"/>
    <x v="1"/>
    <x v="7"/>
    <n v="3"/>
    <s v="Life Sciences"/>
    <n v="1"/>
    <n v="2201"/>
    <s v="Male"/>
    <x v="1"/>
    <x v="2"/>
    <s v="Divorced"/>
    <n v="191410"/>
    <n v="3"/>
    <s v="Y"/>
    <n v="12"/>
    <n v="8"/>
    <n v="1"/>
    <n v="12"/>
    <n v="2"/>
    <n v="6"/>
    <n v="3"/>
    <n v="3"/>
    <n v="2"/>
  </r>
  <r>
    <n v="37"/>
    <s v="30 &amp; Above"/>
    <s v="Age 31 to 40"/>
    <s v="No"/>
    <s v="Travel_Rarely"/>
    <x v="1"/>
    <x v="3"/>
    <n v="2"/>
    <s v="Medical"/>
    <n v="1"/>
    <n v="2202"/>
    <s v="Female"/>
    <x v="0"/>
    <x v="0"/>
    <s v="Married"/>
    <n v="54050"/>
    <n v="7"/>
    <s v="Y"/>
    <n v="15"/>
    <n v="8"/>
    <n v="0"/>
    <n v="8"/>
    <n v="3"/>
    <n v="6"/>
    <n v="1"/>
    <n v="3"/>
    <n v="3"/>
  </r>
  <r>
    <n v="33"/>
    <s v="30 &amp; Above"/>
    <s v="Age 31 to 40"/>
    <s v="No"/>
    <s v="Travel_Frequently"/>
    <x v="1"/>
    <x v="3"/>
    <n v="3"/>
    <s v="Medical"/>
    <n v="1"/>
    <n v="2203"/>
    <s v="Female"/>
    <x v="0"/>
    <x v="2"/>
    <s v="Married"/>
    <n v="87930"/>
    <n v="6"/>
    <s v="Y"/>
    <n v="17"/>
    <n v="8"/>
    <n v="0"/>
    <n v="8"/>
    <n v="2"/>
    <n v="5"/>
    <n v="1"/>
    <n v="2"/>
    <n v="4"/>
  </r>
  <r>
    <n v="32"/>
    <s v="30 &amp; Above"/>
    <s v="Age 31 to 40"/>
    <s v="No"/>
    <s v="Travel_Rarely"/>
    <x v="1"/>
    <x v="7"/>
    <n v="4"/>
    <s v="Medical"/>
    <n v="1"/>
    <n v="2204"/>
    <s v="Male"/>
    <x v="4"/>
    <x v="4"/>
    <s v="Married"/>
    <n v="191890"/>
    <n v="0"/>
    <s v="Y"/>
    <n v="12"/>
    <n v="8"/>
    <n v="1"/>
    <n v="4"/>
    <n v="3"/>
    <n v="3"/>
    <n v="1"/>
    <n v="2"/>
    <n v="2"/>
  </r>
  <r>
    <n v="39"/>
    <s v="30 &amp; Above"/>
    <s v="Age 31 to 40"/>
    <s v="No"/>
    <s v="Non-Travel"/>
    <x v="1"/>
    <x v="17"/>
    <n v="2"/>
    <s v="Life Sciences"/>
    <n v="1"/>
    <n v="2205"/>
    <s v="Male"/>
    <x v="3"/>
    <x v="2"/>
    <s v="Married"/>
    <n v="38750"/>
    <n v="3"/>
    <s v="Y"/>
    <n v="15"/>
    <n v="8"/>
    <n v="0"/>
    <n v="13"/>
    <n v="3"/>
    <n v="6"/>
    <n v="0"/>
    <n v="5"/>
    <n v="3"/>
  </r>
  <r>
    <n v="25"/>
    <s v="Below 30"/>
    <s v="Age 21 to 30"/>
    <s v="No"/>
    <s v="Travel_Rarely"/>
    <x v="1"/>
    <x v="8"/>
    <n v="4"/>
    <s v="Life Sciences"/>
    <n v="1"/>
    <n v="2206"/>
    <s v="Male"/>
    <x v="0"/>
    <x v="2"/>
    <s v="Married"/>
    <n v="22160"/>
    <n v="2"/>
    <s v="Y"/>
    <n v="13"/>
    <n v="8"/>
    <n v="3"/>
    <n v="6"/>
    <n v="2"/>
    <n v="3"/>
    <n v="1"/>
    <n v="2"/>
    <n v="2"/>
  </r>
  <r>
    <n v="52"/>
    <s v="30 &amp; Above"/>
    <s v="Age 51 to 60"/>
    <s v="No"/>
    <s v="Travel_Frequently"/>
    <x v="1"/>
    <x v="3"/>
    <n v="1"/>
    <s v="Life Sciences"/>
    <n v="1"/>
    <n v="2207"/>
    <s v="Male"/>
    <x v="3"/>
    <x v="2"/>
    <s v="Married"/>
    <n v="117130"/>
    <n v="2"/>
    <s v="Y"/>
    <n v="14"/>
    <n v="8"/>
    <n v="0"/>
    <n v="24"/>
    <n v="2"/>
    <n v="5"/>
    <n v="0"/>
    <n v="2"/>
    <n v="2"/>
  </r>
  <r>
    <n v="43"/>
    <s v="30 &amp; Above"/>
    <s v="Age 41 to 50"/>
    <s v="No"/>
    <s v="Travel_Rarely"/>
    <x v="1"/>
    <x v="3"/>
    <n v="2"/>
    <s v="Medical"/>
    <n v="1"/>
    <n v="2208"/>
    <s v="Male"/>
    <x v="0"/>
    <x v="5"/>
    <s v="Single"/>
    <n v="78610"/>
    <n v="1"/>
    <s v="Y"/>
    <n v="14"/>
    <n v="8"/>
    <n v="2"/>
    <n v="20"/>
    <n v="1"/>
    <n v="20"/>
    <n v="1"/>
    <n v="8"/>
    <n v="1"/>
  </r>
  <r>
    <n v="27"/>
    <s v="Below 30"/>
    <s v="Age 21 to 30"/>
    <s v="No"/>
    <s v="Travel_Rarely"/>
    <x v="1"/>
    <x v="3"/>
    <n v="4"/>
    <s v="Life Sciences"/>
    <n v="1"/>
    <n v="2209"/>
    <s v="Male"/>
    <x v="0"/>
    <x v="3"/>
    <s v="Married"/>
    <n v="37080"/>
    <n v="1"/>
    <s v="Y"/>
    <n v="16"/>
    <n v="8"/>
    <n v="2"/>
    <n v="6"/>
    <n v="2"/>
    <n v="6"/>
    <n v="4"/>
    <n v="4"/>
    <n v="3"/>
  </r>
  <r>
    <n v="27"/>
    <s v="Below 30"/>
    <s v="Age 21 to 30"/>
    <s v="Yes"/>
    <s v="Travel_Rarely"/>
    <x v="1"/>
    <x v="3"/>
    <n v="5"/>
    <s v="Life Sciences"/>
    <n v="1"/>
    <n v="2210"/>
    <s v="Female"/>
    <x v="0"/>
    <x v="1"/>
    <s v="Single"/>
    <n v="137700"/>
    <n v="1"/>
    <s v="Y"/>
    <n v="18"/>
    <n v="8"/>
    <n v="1"/>
    <n v="8"/>
    <n v="3"/>
    <n v="8"/>
    <n v="7"/>
    <n v="7"/>
    <n v="3"/>
  </r>
  <r>
    <n v="26"/>
    <s v="Below 30"/>
    <s v="Age 21 to 30"/>
    <s v="No"/>
    <s v="Travel_Rarely"/>
    <x v="1"/>
    <x v="3"/>
    <n v="2"/>
    <s v="Other"/>
    <n v="1"/>
    <n v="2211"/>
    <s v="Male"/>
    <x v="2"/>
    <x v="5"/>
    <s v="Single"/>
    <n v="53040"/>
    <n v="0"/>
    <s v="Y"/>
    <n v="20"/>
    <n v="8"/>
    <n v="1"/>
    <n v="5"/>
    <n v="2"/>
    <n v="4"/>
    <n v="1"/>
    <n v="1"/>
    <n v="3"/>
  </r>
  <r>
    <n v="42"/>
    <s v="30 &amp; Above"/>
    <s v="Age 41 to 50"/>
    <s v="No"/>
    <s v="Travel_Rarely"/>
    <x v="0"/>
    <x v="28"/>
    <n v="3"/>
    <s v="Marketing"/>
    <n v="1"/>
    <n v="2212"/>
    <s v="Female"/>
    <x v="2"/>
    <x v="1"/>
    <s v="Married"/>
    <n v="26420"/>
    <n v="0"/>
    <s v="Y"/>
    <n v="13"/>
    <n v="8"/>
    <n v="1"/>
    <n v="21"/>
    <n v="3"/>
    <n v="20"/>
    <n v="0"/>
    <n v="9"/>
    <n v="3"/>
  </r>
  <r>
    <n v="52"/>
    <s v="30 &amp; Above"/>
    <s v="Age 51 to 60"/>
    <s v="No"/>
    <s v="Travel_Rarely"/>
    <x v="1"/>
    <x v="15"/>
    <n v="2"/>
    <s v="Life Sciences"/>
    <n v="1"/>
    <n v="2213"/>
    <s v="Female"/>
    <x v="0"/>
    <x v="0"/>
    <s v="Married"/>
    <n v="27590"/>
    <n v="9"/>
    <s v="Y"/>
    <n v="18"/>
    <n v="8"/>
    <n v="1"/>
    <n v="12"/>
    <n v="6"/>
    <n v="5"/>
    <n v="0"/>
    <n v="4"/>
    <n v="1"/>
  </r>
  <r>
    <n v="37"/>
    <s v="30 &amp; Above"/>
    <s v="Age 31 to 40"/>
    <s v="No"/>
    <s v="Travel_Rarely"/>
    <x v="1"/>
    <x v="16"/>
    <n v="5"/>
    <s v="Life Sciences"/>
    <n v="1"/>
    <n v="2214"/>
    <s v="Male"/>
    <x v="3"/>
    <x v="8"/>
    <s v="Single"/>
    <n v="68040"/>
    <n v="4"/>
    <s v="Y"/>
    <n v="13"/>
    <n v="8"/>
    <n v="1"/>
    <n v="8"/>
    <n v="1"/>
    <n v="3"/>
    <n v="0"/>
    <n v="2"/>
    <n v="3"/>
  </r>
  <r>
    <n v="35"/>
    <s v="30 &amp; Above"/>
    <s v="Age 31 to 40"/>
    <s v="No"/>
    <s v="Travel_Frequently"/>
    <x v="1"/>
    <x v="0"/>
    <n v="4"/>
    <s v="Medical"/>
    <n v="1"/>
    <n v="2215"/>
    <s v="Female"/>
    <x v="3"/>
    <x v="4"/>
    <s v="Single"/>
    <n v="61420"/>
    <n v="2"/>
    <s v="Y"/>
    <n v="15"/>
    <n v="8"/>
    <n v="1"/>
    <n v="10"/>
    <n v="2"/>
    <n v="2"/>
    <n v="2"/>
    <n v="2"/>
    <n v="3"/>
  </r>
  <r>
    <n v="25"/>
    <s v="Below 30"/>
    <s v="Age 21 to 30"/>
    <s v="No"/>
    <s v="Travel_Rarely"/>
    <x v="1"/>
    <x v="7"/>
    <n v="4"/>
    <s v="Medical"/>
    <n v="1"/>
    <n v="2216"/>
    <s v="Male"/>
    <x v="3"/>
    <x v="2"/>
    <s v="Married"/>
    <n v="25000"/>
    <n v="4"/>
    <s v="Y"/>
    <n v="14"/>
    <n v="8"/>
    <n v="2"/>
    <n v="7"/>
    <n v="2"/>
    <n v="3"/>
    <n v="0"/>
    <n v="2"/>
    <n v="2"/>
  </r>
  <r>
    <n v="26"/>
    <s v="Below 30"/>
    <s v="Age 21 to 30"/>
    <s v="No"/>
    <s v="Travel_Rarely"/>
    <x v="1"/>
    <x v="17"/>
    <n v="4"/>
    <s v="Life Sciences"/>
    <n v="1"/>
    <n v="2217"/>
    <s v="Male"/>
    <x v="0"/>
    <x v="1"/>
    <s v="Single"/>
    <n v="63890"/>
    <n v="0"/>
    <s v="Y"/>
    <n v="22"/>
    <n v="8"/>
    <n v="0"/>
    <n v="8"/>
    <n v="2"/>
    <n v="7"/>
    <n v="0"/>
    <n v="7"/>
    <n v="3"/>
  </r>
  <r>
    <n v="29"/>
    <s v="Below 30"/>
    <s v="Age 21 to 30"/>
    <s v="No"/>
    <s v="Travel_Rarely"/>
    <x v="0"/>
    <x v="14"/>
    <n v="3"/>
    <s v="Life Sciences"/>
    <n v="1"/>
    <n v="2218"/>
    <s v="Male"/>
    <x v="0"/>
    <x v="5"/>
    <s v="Single"/>
    <n v="111030"/>
    <n v="1"/>
    <s v="Y"/>
    <n v="12"/>
    <n v="8"/>
    <n v="0"/>
    <n v="10"/>
    <n v="5"/>
    <n v="10"/>
    <n v="0"/>
    <n v="9"/>
    <n v="2"/>
  </r>
  <r>
    <n v="49"/>
    <s v="30 &amp; Above"/>
    <s v="Age 41 to 50"/>
    <s v="Yes"/>
    <s v="Travel_Frequently"/>
    <x v="0"/>
    <x v="0"/>
    <n v="5"/>
    <s v="Medical"/>
    <n v="1"/>
    <n v="2219"/>
    <s v="Female"/>
    <x v="3"/>
    <x v="0"/>
    <s v="Single"/>
    <n v="23420"/>
    <n v="3"/>
    <s v="Y"/>
    <n v="18"/>
    <n v="8"/>
    <n v="0"/>
    <n v="20"/>
    <n v="2"/>
    <n v="4"/>
    <n v="1"/>
    <n v="3"/>
    <n v="3"/>
  </r>
  <r>
    <n v="29"/>
    <s v="Below 30"/>
    <s v="Age 21 to 30"/>
    <s v="Yes"/>
    <s v="Travel_Frequently"/>
    <x v="0"/>
    <x v="11"/>
    <n v="2"/>
    <s v="Marketing"/>
    <n v="1"/>
    <n v="2220"/>
    <s v="Female"/>
    <x v="3"/>
    <x v="5"/>
    <s v="Single"/>
    <n v="68110"/>
    <n v="0"/>
    <s v="Y"/>
    <n v="15"/>
    <n v="8"/>
    <n v="1"/>
    <n v="9"/>
    <n v="2"/>
    <n v="8"/>
    <n v="7"/>
    <n v="7"/>
    <n v="3"/>
  </r>
  <r>
    <n v="54"/>
    <s v="30 &amp; Above"/>
    <s v="Age 51 to 60"/>
    <s v="No"/>
    <s v="Travel_Rarely"/>
    <x v="0"/>
    <x v="7"/>
    <n v="3"/>
    <s v="Medical"/>
    <n v="1"/>
    <n v="2221"/>
    <s v="Female"/>
    <x v="3"/>
    <x v="8"/>
    <s v="Single"/>
    <n v="22970"/>
    <n v="6"/>
    <s v="Y"/>
    <n v="18"/>
    <n v="8"/>
    <n v="2"/>
    <n v="29"/>
    <n v="2"/>
    <n v="20"/>
    <n v="12"/>
    <n v="7"/>
    <n v="2"/>
  </r>
  <r>
    <n v="58"/>
    <s v="30 &amp; Above"/>
    <s v="Age 51 to 60"/>
    <s v="No"/>
    <s v="Travel_Rarely"/>
    <x v="0"/>
    <x v="22"/>
    <n v="3"/>
    <s v="Life Sciences"/>
    <n v="1"/>
    <n v="2222"/>
    <s v="Female"/>
    <x v="3"/>
    <x v="5"/>
    <s v="Married"/>
    <n v="24500"/>
    <n v="3"/>
    <s v="Y"/>
    <n v="12"/>
    <n v="8"/>
    <n v="1"/>
    <n v="32"/>
    <n v="2"/>
    <n v="9"/>
    <n v="1"/>
    <n v="5"/>
    <n v="3"/>
  </r>
  <r>
    <n v="55"/>
    <s v="30 &amp; Above"/>
    <s v="Age 51 to 60"/>
    <s v="No"/>
    <s v="Travel_Rarely"/>
    <x v="1"/>
    <x v="8"/>
    <n v="3"/>
    <s v="Life Sciences"/>
    <n v="1"/>
    <n v="2223"/>
    <s v="Female"/>
    <x v="2"/>
    <x v="1"/>
    <s v="Divorced"/>
    <n v="50930"/>
    <n v="2"/>
    <s v="Y"/>
    <n v="16"/>
    <n v="8"/>
    <n v="1"/>
    <n v="31"/>
    <n v="3"/>
    <n v="7"/>
    <n v="0"/>
    <n v="0"/>
    <n v="4"/>
  </r>
  <r>
    <n v="36"/>
    <s v="30 &amp; Above"/>
    <s v="Age 31 to 40"/>
    <s v="No"/>
    <s v="Travel_Rarely"/>
    <x v="1"/>
    <x v="7"/>
    <n v="3"/>
    <s v="Medical"/>
    <n v="1"/>
    <n v="2224"/>
    <s v="Male"/>
    <x v="3"/>
    <x v="2"/>
    <s v="Single"/>
    <n v="53090"/>
    <n v="3"/>
    <s v="Y"/>
    <n v="13"/>
    <n v="8"/>
    <n v="0"/>
    <n v="15"/>
    <n v="5"/>
    <n v="5"/>
    <n v="0"/>
    <n v="1"/>
    <n v="3"/>
  </r>
  <r>
    <n v="31"/>
    <s v="30 &amp; Above"/>
    <s v="Age 31 to 40"/>
    <s v="Yes"/>
    <s v="Travel_Frequently"/>
    <x v="0"/>
    <x v="12"/>
    <n v="3"/>
    <s v="Life Sciences"/>
    <n v="1"/>
    <n v="2225"/>
    <s v="Male"/>
    <x v="3"/>
    <x v="8"/>
    <s v="Single"/>
    <n v="30570"/>
    <n v="1"/>
    <s v="Y"/>
    <n v="19"/>
    <n v="8"/>
    <n v="0"/>
    <n v="1"/>
    <n v="3"/>
    <n v="1"/>
    <n v="0"/>
    <n v="0"/>
    <n v="3"/>
  </r>
  <r>
    <n v="30"/>
    <s v="30 &amp; Above"/>
    <s v="Age 21 to 30"/>
    <s v="No"/>
    <s v="Travel_Rarely"/>
    <x v="0"/>
    <x v="11"/>
    <n v="3"/>
    <s v="Life Sciences"/>
    <n v="1"/>
    <n v="2226"/>
    <s v="Male"/>
    <x v="2"/>
    <x v="2"/>
    <s v="Divorced"/>
    <n v="51210"/>
    <n v="7"/>
    <s v="Y"/>
    <n v="13"/>
    <n v="8"/>
    <n v="0"/>
    <n v="8"/>
    <n v="4"/>
    <n v="3"/>
    <n v="0"/>
    <n v="2"/>
    <n v="3"/>
  </r>
  <r>
    <n v="31"/>
    <s v="30 &amp; Above"/>
    <s v="Age 31 to 40"/>
    <s v="No"/>
    <s v="Travel_Rarely"/>
    <x v="1"/>
    <x v="7"/>
    <n v="3"/>
    <s v="Medical"/>
    <n v="1"/>
    <n v="2227"/>
    <s v="Male"/>
    <x v="0"/>
    <x v="5"/>
    <s v="Single"/>
    <n v="168560"/>
    <n v="3"/>
    <s v="Y"/>
    <n v="12"/>
    <n v="8"/>
    <n v="1"/>
    <n v="9"/>
    <n v="3"/>
    <n v="3"/>
    <n v="1"/>
    <n v="0"/>
    <s v="NA"/>
  </r>
  <r>
    <n v="34"/>
    <s v="30 &amp; Above"/>
    <s v="Age 31 to 40"/>
    <s v="No"/>
    <s v="Travel_Frequently"/>
    <x v="0"/>
    <x v="3"/>
    <n v="1"/>
    <s v="Marketing"/>
    <n v="1"/>
    <n v="2228"/>
    <s v="Female"/>
    <x v="4"/>
    <x v="8"/>
    <s v="Divorced"/>
    <n v="26860"/>
    <n v="5"/>
    <s v="Y"/>
    <n v="11"/>
    <n v="8"/>
    <n v="0"/>
    <n v="10"/>
    <n v="3"/>
    <n v="4"/>
    <n v="1"/>
    <n v="3"/>
    <n v="3"/>
  </r>
  <r>
    <n v="31"/>
    <s v="30 &amp; Above"/>
    <s v="Age 31 to 40"/>
    <s v="Yes"/>
    <s v="Travel_Rarely"/>
    <x v="0"/>
    <x v="16"/>
    <n v="3"/>
    <s v="Technical Degree"/>
    <n v="1"/>
    <n v="2229"/>
    <s v="Male"/>
    <x v="0"/>
    <x v="1"/>
    <s v="Single"/>
    <n v="61800"/>
    <n v="1"/>
    <s v="Y"/>
    <n v="14"/>
    <n v="8"/>
    <n v="1"/>
    <n v="1"/>
    <n v="2"/>
    <n v="1"/>
    <n v="0"/>
    <n v="0"/>
    <n v="4"/>
  </r>
  <r>
    <n v="27"/>
    <s v="Below 30"/>
    <s v="Age 21 to 30"/>
    <s v="No"/>
    <s v="Travel_Rarely"/>
    <x v="2"/>
    <x v="5"/>
    <n v="4"/>
    <s v="Medical"/>
    <n v="1"/>
    <n v="2230"/>
    <s v="Male"/>
    <x v="1"/>
    <x v="2"/>
    <s v="Married"/>
    <n v="66320"/>
    <n v="0"/>
    <s v="Y"/>
    <n v="16"/>
    <n v="8"/>
    <n v="0"/>
    <n v="6"/>
    <n v="3"/>
    <n v="5"/>
    <n v="1"/>
    <n v="4"/>
    <n v="4"/>
  </r>
  <r>
    <n v="36"/>
    <s v="30 &amp; Above"/>
    <s v="Age 31 to 40"/>
    <s v="No"/>
    <s v="Travel_Rarely"/>
    <x v="0"/>
    <x v="7"/>
    <n v="3"/>
    <s v="Marketing"/>
    <n v="1"/>
    <n v="2231"/>
    <s v="Male"/>
    <x v="3"/>
    <x v="1"/>
    <s v="Single"/>
    <n v="35050"/>
    <n v="1"/>
    <s v="Y"/>
    <n v="12"/>
    <n v="8"/>
    <n v="2"/>
    <n v="10"/>
    <n v="2"/>
    <n v="10"/>
    <n v="1"/>
    <n v="8"/>
    <n v="2"/>
  </r>
  <r>
    <n v="36"/>
    <s v="30 &amp; Above"/>
    <s v="Age 31 to 40"/>
    <s v="No"/>
    <s v="Travel_Rarely"/>
    <x v="1"/>
    <x v="20"/>
    <n v="3"/>
    <s v="Other"/>
    <n v="1"/>
    <n v="2232"/>
    <s v="Female"/>
    <x v="2"/>
    <x v="4"/>
    <s v="Married"/>
    <n v="63970"/>
    <n v="4"/>
    <s v="Y"/>
    <n v="14"/>
    <n v="8"/>
    <n v="1"/>
    <n v="11"/>
    <n v="3"/>
    <n v="3"/>
    <n v="0"/>
    <n v="2"/>
    <n v="2"/>
  </r>
  <r>
    <n v="47"/>
    <s v="30 &amp; Above"/>
    <s v="Age 41 to 50"/>
    <s v="No"/>
    <s v="Travel_Rarely"/>
    <x v="1"/>
    <x v="28"/>
    <n v="4"/>
    <s v="Life Sciences"/>
    <n v="1"/>
    <n v="2233"/>
    <s v="Female"/>
    <x v="3"/>
    <x v="2"/>
    <s v="Married"/>
    <n v="62740"/>
    <n v="7"/>
    <s v="Y"/>
    <n v="14"/>
    <n v="8"/>
    <n v="2"/>
    <n v="17"/>
    <n v="0"/>
    <n v="6"/>
    <n v="1"/>
    <n v="2"/>
    <n v="2"/>
  </r>
  <r>
    <n v="25"/>
    <s v="Below 30"/>
    <s v="Age 21 to 30"/>
    <s v="Yes"/>
    <s v="Travel_Rarely"/>
    <x v="0"/>
    <x v="13"/>
    <n v="4"/>
    <s v="Life Sciences"/>
    <n v="1"/>
    <n v="2234"/>
    <s v="Male"/>
    <x v="3"/>
    <x v="1"/>
    <s v="Married"/>
    <n v="198590"/>
    <n v="3"/>
    <s v="Y"/>
    <n v="19"/>
    <n v="8"/>
    <n v="0"/>
    <n v="6"/>
    <n v="3"/>
    <n v="3"/>
    <n v="2"/>
    <n v="2"/>
    <n v="3"/>
  </r>
  <r>
    <n v="37"/>
    <s v="30 &amp; Above"/>
    <s v="Age 31 to 40"/>
    <s v="No"/>
    <s v="Non-Travel"/>
    <x v="0"/>
    <x v="4"/>
    <n v="4"/>
    <s v="Medical"/>
    <n v="1"/>
    <n v="2235"/>
    <s v="Male"/>
    <x v="0"/>
    <x v="0"/>
    <s v="Single"/>
    <n v="75870"/>
    <n v="0"/>
    <s v="Y"/>
    <n v="22"/>
    <n v="8"/>
    <n v="1"/>
    <n v="7"/>
    <n v="5"/>
    <n v="6"/>
    <n v="1"/>
    <n v="3"/>
    <n v="1"/>
  </r>
  <r>
    <n v="56"/>
    <s v="30 &amp; Above"/>
    <s v="Age 51 to 60"/>
    <s v="No"/>
    <s v="Travel_Rarely"/>
    <x v="1"/>
    <x v="1"/>
    <n v="4"/>
    <s v="Other"/>
    <n v="1"/>
    <n v="2236"/>
    <s v="Male"/>
    <x v="3"/>
    <x v="7"/>
    <s v="Married"/>
    <n v="42580"/>
    <n v="2"/>
    <s v="Y"/>
    <n v="16"/>
    <n v="8"/>
    <n v="0"/>
    <n v="5"/>
    <n v="2"/>
    <n v="3"/>
    <n v="1"/>
    <n v="0"/>
    <n v="4"/>
  </r>
  <r>
    <n v="47"/>
    <s v="30 &amp; Above"/>
    <s v="Age 41 to 50"/>
    <s v="No"/>
    <s v="Travel_Rarely"/>
    <x v="1"/>
    <x v="11"/>
    <n v="2"/>
    <s v="Medical"/>
    <n v="1"/>
    <n v="2237"/>
    <s v="Male"/>
    <x v="3"/>
    <x v="5"/>
    <s v="Married"/>
    <n v="43640"/>
    <n v="3"/>
    <s v="Y"/>
    <n v="11"/>
    <n v="8"/>
    <n v="1"/>
    <n v="26"/>
    <n v="3"/>
    <n v="20"/>
    <n v="5"/>
    <n v="6"/>
    <n v="4"/>
  </r>
  <r>
    <n v="24"/>
    <s v="Below 30"/>
    <s v="Age 21 to 30"/>
    <s v="No"/>
    <s v="Travel_Rarely"/>
    <x v="1"/>
    <x v="15"/>
    <n v="1"/>
    <s v="Other"/>
    <n v="1"/>
    <n v="2238"/>
    <s v="Male"/>
    <x v="0"/>
    <x v="6"/>
    <s v="Married"/>
    <n v="43350"/>
    <n v="1"/>
    <s v="Y"/>
    <n v="15"/>
    <n v="8"/>
    <n v="1"/>
    <n v="5"/>
    <n v="5"/>
    <n v="5"/>
    <n v="0"/>
    <n v="3"/>
    <n v="3"/>
  </r>
  <r>
    <n v="32"/>
    <s v="30 &amp; Above"/>
    <s v="Age 31 to 40"/>
    <s v="No"/>
    <s v="Travel_Rarely"/>
    <x v="0"/>
    <x v="12"/>
    <n v="3"/>
    <s v="Marketing"/>
    <n v="1"/>
    <n v="2239"/>
    <s v="Male"/>
    <x v="0"/>
    <x v="1"/>
    <s v="Married"/>
    <n v="53260"/>
    <n v="4"/>
    <s v="Y"/>
    <n v="14"/>
    <n v="8"/>
    <n v="1"/>
    <n v="7"/>
    <n v="2"/>
    <n v="4"/>
    <n v="0"/>
    <n v="3"/>
    <n v="2"/>
  </r>
  <r>
    <n v="34"/>
    <s v="30 &amp; Above"/>
    <s v="Age 31 to 40"/>
    <s v="No"/>
    <s v="Travel_Rarely"/>
    <x v="1"/>
    <x v="14"/>
    <n v="2"/>
    <s v="Medical"/>
    <n v="1"/>
    <n v="2240"/>
    <s v="Male"/>
    <x v="0"/>
    <x v="2"/>
    <s v="Married"/>
    <n v="32800"/>
    <n v="5"/>
    <s v="Y"/>
    <n v="13"/>
    <n v="8"/>
    <n v="0"/>
    <n v="7"/>
    <n v="3"/>
    <n v="5"/>
    <n v="0"/>
    <n v="2"/>
    <n v="2"/>
  </r>
  <r>
    <n v="41"/>
    <s v="30 &amp; Above"/>
    <s v="Age 41 to 50"/>
    <s v="No"/>
    <s v="Travel_Rarely"/>
    <x v="1"/>
    <x v="25"/>
    <n v="3"/>
    <s v="Medical"/>
    <n v="1"/>
    <n v="2241"/>
    <s v="Female"/>
    <x v="2"/>
    <x v="2"/>
    <s v="Married"/>
    <n v="54850"/>
    <n v="2"/>
    <s v="Y"/>
    <n v="17"/>
    <n v="8"/>
    <n v="2"/>
    <n v="7"/>
    <n v="2"/>
    <n v="4"/>
    <n v="0"/>
    <n v="3"/>
    <n v="2"/>
  </r>
  <r>
    <n v="40"/>
    <s v="30 &amp; Above"/>
    <s v="Age 31 to 40"/>
    <s v="No"/>
    <s v="Non-Travel"/>
    <x v="0"/>
    <x v="11"/>
    <n v="2"/>
    <s v="Life Sciences"/>
    <n v="1"/>
    <n v="2242"/>
    <s v="Male"/>
    <x v="0"/>
    <x v="2"/>
    <s v="Divorced"/>
    <n v="43420"/>
    <n v="3"/>
    <s v="Y"/>
    <n v="11"/>
    <n v="8"/>
    <n v="1"/>
    <n v="11"/>
    <n v="6"/>
    <n v="8"/>
    <n v="0"/>
    <n v="7"/>
    <n v="4"/>
  </r>
  <r>
    <n v="31"/>
    <s v="30 &amp; Above"/>
    <s v="Age 31 to 40"/>
    <s v="No"/>
    <s v="Travel_Rarely"/>
    <x v="1"/>
    <x v="13"/>
    <n v="3"/>
    <s v="Medical"/>
    <n v="1"/>
    <n v="2243"/>
    <s v="Male"/>
    <x v="3"/>
    <x v="3"/>
    <s v="Divorced"/>
    <n v="27820"/>
    <n v="1"/>
    <s v="Y"/>
    <n v="19"/>
    <n v="8"/>
    <n v="1"/>
    <n v="13"/>
    <n v="5"/>
    <n v="13"/>
    <n v="9"/>
    <n v="9"/>
    <n v="3"/>
  </r>
  <r>
    <n v="46"/>
    <s v="30 &amp; Above"/>
    <s v="Age 41 to 50"/>
    <s v="Yes"/>
    <s v="Travel_Rarely"/>
    <x v="1"/>
    <x v="6"/>
    <n v="1"/>
    <s v="Medical"/>
    <n v="1"/>
    <n v="2244"/>
    <s v="Male"/>
    <x v="0"/>
    <x v="6"/>
    <s v="Divorced"/>
    <n v="59800"/>
    <n v="4"/>
    <s v="Y"/>
    <n v="11"/>
    <n v="8"/>
    <n v="1"/>
    <n v="28"/>
    <n v="2"/>
    <n v="7"/>
    <n v="4"/>
    <n v="3"/>
    <n v="4"/>
  </r>
  <r>
    <n v="39"/>
    <s v="30 &amp; Above"/>
    <s v="Age 31 to 40"/>
    <s v="Yes"/>
    <s v="Non-Travel"/>
    <x v="1"/>
    <x v="3"/>
    <n v="4"/>
    <s v="Medical"/>
    <n v="1"/>
    <n v="2245"/>
    <s v="Male"/>
    <x v="3"/>
    <x v="6"/>
    <s v="Single"/>
    <n v="43810"/>
    <n v="2"/>
    <s v="Y"/>
    <n v="15"/>
    <n v="8"/>
    <n v="2"/>
    <n v="11"/>
    <n v="1"/>
    <n v="1"/>
    <n v="0"/>
    <n v="0"/>
    <n v="4"/>
  </r>
  <r>
    <n v="31"/>
    <s v="30 &amp; Above"/>
    <s v="Age 31 to 40"/>
    <s v="Yes"/>
    <s v="Travel_Frequently"/>
    <x v="0"/>
    <x v="3"/>
    <n v="3"/>
    <s v="Medical"/>
    <n v="1"/>
    <n v="2246"/>
    <s v="Male"/>
    <x v="3"/>
    <x v="2"/>
    <s v="Single"/>
    <n v="25720"/>
    <n v="1"/>
    <s v="Y"/>
    <n v="13"/>
    <n v="8"/>
    <n v="3"/>
    <n v="10"/>
    <n v="3"/>
    <n v="10"/>
    <n v="4"/>
    <n v="7"/>
    <n v="3"/>
  </r>
  <r>
    <n v="45"/>
    <s v="30 &amp; Above"/>
    <s v="Age 41 to 50"/>
    <s v="No"/>
    <s v="Travel_Rarely"/>
    <x v="0"/>
    <x v="1"/>
    <n v="2"/>
    <s v="Marketing"/>
    <n v="1"/>
    <n v="2247"/>
    <s v="Male"/>
    <x v="0"/>
    <x v="2"/>
    <s v="Divorced"/>
    <n v="38330"/>
    <n v="2"/>
    <s v="Y"/>
    <n v="14"/>
    <n v="8"/>
    <n v="0"/>
    <n v="24"/>
    <n v="1"/>
    <n v="7"/>
    <n v="0"/>
    <n v="7"/>
    <n v="3"/>
  </r>
  <r>
    <n v="31"/>
    <s v="30 &amp; Above"/>
    <s v="Age 31 to 40"/>
    <s v="No"/>
    <s v="Travel_Rarely"/>
    <x v="1"/>
    <x v="13"/>
    <n v="4"/>
    <s v="Life Sciences"/>
    <n v="1"/>
    <n v="2248"/>
    <s v="Male"/>
    <x v="2"/>
    <x v="3"/>
    <s v="Single"/>
    <n v="42440"/>
    <n v="9"/>
    <s v="Y"/>
    <n v="13"/>
    <n v="8"/>
    <n v="0"/>
    <n v="8"/>
    <n v="3"/>
    <n v="3"/>
    <n v="0"/>
    <n v="2"/>
    <n v="3"/>
  </r>
  <r>
    <n v="31"/>
    <s v="30 &amp; Above"/>
    <s v="Age 31 to 40"/>
    <s v="Yes"/>
    <s v="Travel_Frequently"/>
    <x v="1"/>
    <x v="8"/>
    <n v="4"/>
    <s v="Life Sciences"/>
    <n v="1"/>
    <n v="2249"/>
    <s v="Male"/>
    <x v="0"/>
    <x v="5"/>
    <s v="Married"/>
    <n v="65000"/>
    <n v="6"/>
    <s v="Y"/>
    <n v="23"/>
    <n v="8"/>
    <n v="1"/>
    <n v="7"/>
    <n v="5"/>
    <n v="2"/>
    <n v="2"/>
    <n v="2"/>
    <n v="1"/>
  </r>
  <r>
    <n v="45"/>
    <s v="30 &amp; Above"/>
    <s v="Age 41 to 50"/>
    <s v="No"/>
    <s v="Travel_Rarely"/>
    <x v="1"/>
    <x v="7"/>
    <n v="2"/>
    <s v="Life Sciences"/>
    <n v="1"/>
    <n v="2250"/>
    <s v="Female"/>
    <x v="0"/>
    <x v="1"/>
    <s v="Married"/>
    <n v="184300"/>
    <n v="4"/>
    <s v="Y"/>
    <n v="12"/>
    <n v="8"/>
    <n v="1"/>
    <n v="10"/>
    <n v="5"/>
    <n v="3"/>
    <n v="1"/>
    <n v="2"/>
    <n v="4"/>
  </r>
  <r>
    <n v="48"/>
    <s v="30 &amp; Above"/>
    <s v="Age 41 to 50"/>
    <s v="No"/>
    <s v="Travel_Rarely"/>
    <x v="1"/>
    <x v="20"/>
    <n v="3"/>
    <s v="Technical Degree"/>
    <n v="1"/>
    <n v="2251"/>
    <s v="Male"/>
    <x v="3"/>
    <x v="1"/>
    <s v="Divorced"/>
    <n v="16010"/>
    <n v="4"/>
    <s v="Y"/>
    <n v="12"/>
    <n v="8"/>
    <n v="0"/>
    <n v="15"/>
    <n v="3"/>
    <n v="2"/>
    <n v="2"/>
    <n v="2"/>
    <n v="3"/>
  </r>
  <r>
    <n v="34"/>
    <s v="30 &amp; Above"/>
    <s v="Age 31 to 40"/>
    <s v="Yes"/>
    <s v="Travel_Rarely"/>
    <x v="1"/>
    <x v="8"/>
    <n v="4"/>
    <s v="Medical"/>
    <n v="1"/>
    <n v="2252"/>
    <s v="Male"/>
    <x v="3"/>
    <x v="1"/>
    <s v="Married"/>
    <n v="26940"/>
    <n v="1"/>
    <s v="Y"/>
    <n v="16"/>
    <n v="8"/>
    <n v="1"/>
    <n v="2"/>
    <n v="3"/>
    <n v="2"/>
    <n v="2"/>
    <n v="2"/>
    <n v="3"/>
  </r>
  <r>
    <n v="40"/>
    <s v="30 &amp; Above"/>
    <s v="Age 31 to 40"/>
    <s v="No"/>
    <s v="Non-Travel"/>
    <x v="1"/>
    <x v="23"/>
    <n v="4"/>
    <s v="Other"/>
    <n v="1"/>
    <n v="2253"/>
    <s v="Female"/>
    <x v="0"/>
    <x v="2"/>
    <s v="Divorced"/>
    <n v="31490"/>
    <n v="2"/>
    <s v="Y"/>
    <n v="15"/>
    <n v="8"/>
    <n v="1"/>
    <n v="16"/>
    <n v="1"/>
    <n v="9"/>
    <n v="4"/>
    <n v="8"/>
    <n v="3"/>
  </r>
  <r>
    <n v="28"/>
    <s v="Below 30"/>
    <s v="Age 21 to 30"/>
    <s v="No"/>
    <s v="Travel_Rarely"/>
    <x v="1"/>
    <x v="7"/>
    <n v="2"/>
    <s v="Technical Degree"/>
    <n v="1"/>
    <n v="2254"/>
    <s v="Female"/>
    <x v="0"/>
    <x v="1"/>
    <s v="Single"/>
    <n v="176390"/>
    <n v="0"/>
    <s v="Y"/>
    <n v="13"/>
    <n v="8"/>
    <n v="1"/>
    <n v="6"/>
    <n v="0"/>
    <n v="5"/>
    <n v="1"/>
    <n v="3"/>
    <n v="3"/>
  </r>
  <r>
    <n v="44"/>
    <s v="30 &amp; Above"/>
    <s v="Age 41 to 50"/>
    <s v="No"/>
    <s v="Non-Travel"/>
    <x v="1"/>
    <x v="15"/>
    <n v="3"/>
    <s v="Life Sciences"/>
    <n v="1"/>
    <n v="2255"/>
    <s v="Male"/>
    <x v="0"/>
    <x v="5"/>
    <s v="Single"/>
    <n v="23190"/>
    <n v="3"/>
    <s v="Y"/>
    <n v="18"/>
    <n v="8"/>
    <n v="0"/>
    <n v="7"/>
    <n v="4"/>
    <n v="5"/>
    <n v="0"/>
    <n v="3"/>
    <n v="3"/>
  </r>
  <r>
    <n v="53"/>
    <s v="30 &amp; Above"/>
    <s v="Age 51 to 60"/>
    <s v="No"/>
    <s v="Travel_Rarely"/>
    <x v="1"/>
    <x v="3"/>
    <n v="4"/>
    <s v="Technical Degree"/>
    <n v="1"/>
    <n v="2256"/>
    <s v="Male"/>
    <x v="3"/>
    <x v="8"/>
    <s v="Single"/>
    <n v="116910"/>
    <n v="4"/>
    <s v="Y"/>
    <n v="20"/>
    <n v="8"/>
    <n v="0"/>
    <n v="35"/>
    <n v="2"/>
    <n v="9"/>
    <n v="8"/>
    <n v="8"/>
    <n v="2"/>
  </r>
  <r>
    <n v="49"/>
    <s v="30 &amp; Above"/>
    <s v="Age 41 to 50"/>
    <s v="No"/>
    <s v="Travel_Rarely"/>
    <x v="1"/>
    <x v="8"/>
    <n v="3"/>
    <s v="Life Sciences"/>
    <n v="1"/>
    <n v="2257"/>
    <s v="Male"/>
    <x v="2"/>
    <x v="5"/>
    <s v="Married"/>
    <n v="53240"/>
    <n v="2"/>
    <s v="Y"/>
    <n v="19"/>
    <n v="8"/>
    <n v="0"/>
    <n v="20"/>
    <n v="2"/>
    <n v="3"/>
    <n v="1"/>
    <n v="2"/>
    <n v="2"/>
  </r>
  <r>
    <n v="40"/>
    <s v="30 &amp; Above"/>
    <s v="Age 31 to 40"/>
    <s v="No"/>
    <s v="Travel_Rarely"/>
    <x v="1"/>
    <x v="3"/>
    <n v="4"/>
    <s v="Life Sciences"/>
    <n v="1"/>
    <n v="2258"/>
    <s v="Male"/>
    <x v="2"/>
    <x v="5"/>
    <s v="Divorced"/>
    <n v="167520"/>
    <n v="2"/>
    <s v="Y"/>
    <n v="18"/>
    <n v="8"/>
    <n v="1"/>
    <n v="8"/>
    <n v="3"/>
    <n v="3"/>
    <n v="1"/>
    <n v="2"/>
    <n v="4"/>
  </r>
  <r>
    <n v="44"/>
    <s v="30 &amp; Above"/>
    <s v="Age 41 to 50"/>
    <s v="No"/>
    <s v="Travel_Rarely"/>
    <x v="1"/>
    <x v="15"/>
    <n v="1"/>
    <s v="Other"/>
    <n v="1"/>
    <n v="2259"/>
    <s v="Male"/>
    <x v="2"/>
    <x v="1"/>
    <s v="Single"/>
    <n v="52280"/>
    <n v="1"/>
    <s v="Y"/>
    <n v="13"/>
    <n v="8"/>
    <n v="0"/>
    <n v="6"/>
    <n v="2"/>
    <n v="5"/>
    <n v="1"/>
    <n v="3"/>
    <n v="2"/>
  </r>
  <r>
    <n v="33"/>
    <s v="30 &amp; Above"/>
    <s v="Age 31 to 40"/>
    <s v="No"/>
    <s v="Travel_Frequently"/>
    <x v="2"/>
    <x v="1"/>
    <n v="3"/>
    <s v="Medical"/>
    <n v="1"/>
    <n v="2260"/>
    <s v="Female"/>
    <x v="3"/>
    <x v="2"/>
    <s v="Married"/>
    <n v="27000"/>
    <n v="0"/>
    <s v="Y"/>
    <n v="14"/>
    <n v="8"/>
    <n v="3"/>
    <n v="5"/>
    <n v="2"/>
    <n v="4"/>
    <n v="0"/>
    <n v="3"/>
    <n v="3"/>
  </r>
  <r>
    <n v="34"/>
    <s v="30 &amp; Above"/>
    <s v="Age 31 to 40"/>
    <s v="No"/>
    <s v="Travel_Rarely"/>
    <x v="1"/>
    <x v="1"/>
    <n v="4"/>
    <s v="Life Sciences"/>
    <n v="1"/>
    <n v="2261"/>
    <s v="Female"/>
    <x v="0"/>
    <x v="7"/>
    <s v="Single"/>
    <n v="192460"/>
    <n v="3"/>
    <s v="Y"/>
    <n v="15"/>
    <n v="8"/>
    <n v="1"/>
    <n v="15"/>
    <n v="5"/>
    <n v="13"/>
    <n v="3"/>
    <n v="12"/>
    <n v="3"/>
  </r>
  <r>
    <n v="30"/>
    <s v="30 &amp; Above"/>
    <s v="Age 21 to 30"/>
    <s v="No"/>
    <s v="Travel_Rarely"/>
    <x v="0"/>
    <x v="7"/>
    <n v="2"/>
    <s v="Technical Degree"/>
    <n v="1"/>
    <n v="2262"/>
    <s v="Male"/>
    <x v="0"/>
    <x v="5"/>
    <s v="Married"/>
    <n v="25060"/>
    <n v="8"/>
    <s v="Y"/>
    <n v="22"/>
    <n v="8"/>
    <n v="0"/>
    <n v="4"/>
    <n v="3"/>
    <n v="2"/>
    <n v="2"/>
    <n v="2"/>
    <n v="2"/>
  </r>
  <r>
    <n v="42"/>
    <s v="30 &amp; Above"/>
    <s v="Age 41 to 50"/>
    <s v="No"/>
    <s v="Travel_Frequently"/>
    <x v="1"/>
    <x v="4"/>
    <n v="4"/>
    <s v="Medical"/>
    <n v="1"/>
    <n v="2263"/>
    <s v="Female"/>
    <x v="0"/>
    <x v="2"/>
    <s v="Single"/>
    <n v="60620"/>
    <n v="1"/>
    <s v="Y"/>
    <n v="22"/>
    <n v="8"/>
    <n v="2"/>
    <n v="12"/>
    <n v="2"/>
    <n v="12"/>
    <n v="5"/>
    <n v="8"/>
    <n v="3"/>
  </r>
  <r>
    <n v="44"/>
    <s v="30 &amp; Above"/>
    <s v="Age 41 to 50"/>
    <s v="No"/>
    <s v="Travel_Frequently"/>
    <x v="1"/>
    <x v="15"/>
    <n v="3"/>
    <s v="Life Sciences"/>
    <n v="1"/>
    <n v="2264"/>
    <s v="Female"/>
    <x v="4"/>
    <x v="6"/>
    <s v="Married"/>
    <n v="43820"/>
    <n v="7"/>
    <s v="Y"/>
    <n v="16"/>
    <n v="8"/>
    <n v="2"/>
    <n v="11"/>
    <n v="2"/>
    <n v="1"/>
    <n v="0"/>
    <n v="0"/>
    <n v="2"/>
  </r>
  <r>
    <n v="30"/>
    <s v="30 &amp; Above"/>
    <s v="Age 21 to 30"/>
    <s v="No"/>
    <s v="Non-Travel"/>
    <x v="1"/>
    <x v="4"/>
    <n v="3"/>
    <s v="Life Sciences"/>
    <n v="1"/>
    <n v="2265"/>
    <s v="Male"/>
    <x v="0"/>
    <x v="6"/>
    <s v="Divorced"/>
    <n v="21430"/>
    <n v="1"/>
    <s v="Y"/>
    <n v="17"/>
    <n v="8"/>
    <n v="1"/>
    <n v="1"/>
    <n v="2"/>
    <n v="1"/>
    <n v="0"/>
    <n v="0"/>
    <n v="2"/>
  </r>
  <r>
    <n v="57"/>
    <s v="30 &amp; Above"/>
    <s v="Age 51 to 60"/>
    <s v="No"/>
    <s v="Travel_Rarely"/>
    <x v="0"/>
    <x v="3"/>
    <n v="1"/>
    <s v="Life Sciences"/>
    <n v="1"/>
    <n v="2266"/>
    <s v="Male"/>
    <x v="2"/>
    <x v="1"/>
    <s v="Married"/>
    <n v="61620"/>
    <n v="0"/>
    <s v="Y"/>
    <n v="14"/>
    <n v="8"/>
    <n v="0"/>
    <n v="13"/>
    <n v="5"/>
    <n v="12"/>
    <n v="2"/>
    <n v="8"/>
    <n v="2"/>
  </r>
  <r>
    <n v="49"/>
    <s v="30 &amp; Above"/>
    <s v="Age 41 to 50"/>
    <s v="No"/>
    <s v="Travel_Rarely"/>
    <x v="1"/>
    <x v="8"/>
    <n v="3"/>
    <s v="Technical Degree"/>
    <n v="1"/>
    <n v="2267"/>
    <s v="Female"/>
    <x v="3"/>
    <x v="2"/>
    <s v="Divorced"/>
    <n v="50940"/>
    <n v="3"/>
    <s v="Y"/>
    <n v="15"/>
    <n v="8"/>
    <n v="0"/>
    <n v="29"/>
    <n v="5"/>
    <n v="8"/>
    <n v="0"/>
    <n v="7"/>
    <n v="3"/>
  </r>
  <r>
    <n v="34"/>
    <s v="30 &amp; Above"/>
    <s v="Age 31 to 40"/>
    <s v="No"/>
    <s v="Travel_Frequently"/>
    <x v="1"/>
    <x v="3"/>
    <n v="4"/>
    <s v="Medical"/>
    <n v="1"/>
    <n v="2268"/>
    <s v="Female"/>
    <x v="3"/>
    <x v="7"/>
    <s v="Divorced"/>
    <n v="68770"/>
    <n v="7"/>
    <s v="Y"/>
    <n v="20"/>
    <n v="8"/>
    <n v="0"/>
    <n v="16"/>
    <n v="3"/>
    <n v="14"/>
    <n v="6"/>
    <n v="9"/>
    <n v="2"/>
  </r>
  <r>
    <n v="28"/>
    <s v="Below 30"/>
    <s v="Age 21 to 30"/>
    <s v="Yes"/>
    <s v="Travel_Frequently"/>
    <x v="1"/>
    <x v="3"/>
    <n v="3"/>
    <s v="Medical"/>
    <n v="1"/>
    <n v="2269"/>
    <s v="Male"/>
    <x v="0"/>
    <x v="1"/>
    <s v="Married"/>
    <n v="22740"/>
    <n v="3"/>
    <s v="Y"/>
    <n v="20"/>
    <n v="8"/>
    <n v="1"/>
    <n v="5"/>
    <n v="5"/>
    <n v="3"/>
    <n v="1"/>
    <n v="2"/>
    <n v="4"/>
  </r>
  <r>
    <n v="29"/>
    <s v="Below 30"/>
    <s v="Age 21 to 30"/>
    <s v="Yes"/>
    <s v="Travel_Frequently"/>
    <x v="1"/>
    <x v="9"/>
    <n v="3"/>
    <s v="Medical"/>
    <n v="1"/>
    <n v="2270"/>
    <s v="Female"/>
    <x v="4"/>
    <x v="1"/>
    <s v="Single"/>
    <n v="44340"/>
    <n v="5"/>
    <s v="Y"/>
    <n v="17"/>
    <n v="8"/>
    <n v="3"/>
    <n v="7"/>
    <n v="1"/>
    <n v="5"/>
    <n v="0"/>
    <n v="0"/>
    <n v="1"/>
  </r>
  <r>
    <n v="34"/>
    <s v="30 &amp; Above"/>
    <s v="Age 31 to 40"/>
    <s v="Yes"/>
    <s v="Travel_Rarely"/>
    <x v="1"/>
    <x v="8"/>
    <n v="1"/>
    <s v="Medical"/>
    <n v="1"/>
    <n v="2271"/>
    <s v="Male"/>
    <x v="0"/>
    <x v="1"/>
    <s v="Single"/>
    <n v="62880"/>
    <n v="0"/>
    <s v="Y"/>
    <n v="15"/>
    <n v="8"/>
    <n v="1"/>
    <n v="16"/>
    <n v="2"/>
    <n v="15"/>
    <n v="10"/>
    <n v="10"/>
    <n v="4"/>
  </r>
  <r>
    <n v="35"/>
    <s v="30 &amp; Above"/>
    <s v="Age 31 to 40"/>
    <s v="No"/>
    <s v="Travel_Rarely"/>
    <x v="0"/>
    <x v="8"/>
    <n v="4"/>
    <s v="Other"/>
    <n v="1"/>
    <n v="2272"/>
    <s v="Female"/>
    <x v="1"/>
    <x v="0"/>
    <s v="Married"/>
    <n v="25530"/>
    <n v="1"/>
    <s v="Y"/>
    <n v="14"/>
    <n v="8"/>
    <n v="1"/>
    <n v="1"/>
    <n v="4"/>
    <n v="1"/>
    <n v="0"/>
    <n v="0"/>
    <n v="3"/>
  </r>
  <r>
    <n v="24"/>
    <s v="Below 30"/>
    <s v="Age 21 to 30"/>
    <s v="Yes"/>
    <s v="Travel_Frequently"/>
    <x v="0"/>
    <x v="11"/>
    <n v="3"/>
    <s v="Life Sciences"/>
    <n v="1"/>
    <n v="2273"/>
    <s v="Male"/>
    <x v="3"/>
    <x v="1"/>
    <s v="Single"/>
    <n v="76540"/>
    <n v="2"/>
    <s v="Y"/>
    <n v="17"/>
    <n v="8"/>
    <n v="1"/>
    <n v="4"/>
    <n v="3"/>
    <n v="0"/>
    <n v="0"/>
    <n v="0"/>
    <n v="2"/>
  </r>
  <r>
    <n v="24"/>
    <s v="Below 30"/>
    <s v="Age 21 to 30"/>
    <s v="No"/>
    <s v="Non-Travel"/>
    <x v="1"/>
    <x v="1"/>
    <n v="3"/>
    <s v="Life Sciences"/>
    <n v="1"/>
    <n v="2274"/>
    <s v="Female"/>
    <x v="3"/>
    <x v="8"/>
    <s v="Married"/>
    <n v="51600"/>
    <n v="1"/>
    <s v="Y"/>
    <n v="17"/>
    <n v="8"/>
    <n v="1"/>
    <n v="1"/>
    <n v="3"/>
    <n v="1"/>
    <n v="0"/>
    <n v="0"/>
    <n v="3"/>
  </r>
  <r>
    <n v="44"/>
    <s v="30 &amp; Above"/>
    <s v="Age 41 to 50"/>
    <s v="No"/>
    <s v="Travel_Frequently"/>
    <x v="1"/>
    <x v="15"/>
    <n v="2"/>
    <s v="Medical"/>
    <n v="1"/>
    <n v="2275"/>
    <s v="Female"/>
    <x v="3"/>
    <x v="1"/>
    <s v="Single"/>
    <n v="171590"/>
    <n v="5"/>
    <s v="Y"/>
    <n v="22"/>
    <n v="8"/>
    <n v="1"/>
    <n v="16"/>
    <n v="1"/>
    <n v="2"/>
    <n v="2"/>
    <n v="2"/>
    <n v="2"/>
  </r>
  <r>
    <n v="29"/>
    <s v="Below 30"/>
    <s v="Age 21 to 30"/>
    <s v="No"/>
    <s v="Travel_Rarely"/>
    <x v="0"/>
    <x v="1"/>
    <n v="2"/>
    <s v="Life Sciences"/>
    <n v="1"/>
    <n v="2276"/>
    <s v="Female"/>
    <x v="0"/>
    <x v="2"/>
    <s v="Divorced"/>
    <n v="128080"/>
    <n v="1"/>
    <s v="Y"/>
    <n v="13"/>
    <n v="8"/>
    <n v="0"/>
    <n v="10"/>
    <n v="6"/>
    <n v="10"/>
    <n v="0"/>
    <n v="4"/>
    <n v="3"/>
  </r>
  <r>
    <n v="30"/>
    <s v="30 &amp; Above"/>
    <s v="Age 21 to 30"/>
    <s v="No"/>
    <s v="Travel_Rarely"/>
    <x v="1"/>
    <x v="7"/>
    <n v="2"/>
    <s v="Life Sciences"/>
    <n v="1"/>
    <n v="2277"/>
    <s v="Male"/>
    <x v="2"/>
    <x v="2"/>
    <s v="Divorced"/>
    <n v="102210"/>
    <n v="0"/>
    <s v="Y"/>
    <n v="19"/>
    <n v="8"/>
    <n v="1"/>
    <n v="6"/>
    <n v="2"/>
    <n v="5"/>
    <n v="1"/>
    <n v="3"/>
    <n v="4"/>
  </r>
  <r>
    <n v="55"/>
    <s v="30 &amp; Above"/>
    <s v="Age 51 to 60"/>
    <s v="No"/>
    <s v="Travel_Rarely"/>
    <x v="0"/>
    <x v="16"/>
    <n v="3"/>
    <s v="Marketing"/>
    <n v="1"/>
    <n v="2278"/>
    <s v="Male"/>
    <x v="3"/>
    <x v="1"/>
    <s v="Married"/>
    <n v="47790"/>
    <n v="0"/>
    <s v="Y"/>
    <n v="14"/>
    <n v="8"/>
    <n v="1"/>
    <n v="4"/>
    <n v="6"/>
    <n v="3"/>
    <n v="1"/>
    <n v="2"/>
    <n v="3"/>
  </r>
  <r>
    <n v="33"/>
    <s v="30 &amp; Above"/>
    <s v="Age 31 to 40"/>
    <s v="No"/>
    <s v="Travel_Rarely"/>
    <x v="1"/>
    <x v="8"/>
    <n v="2"/>
    <s v="Life Sciences"/>
    <n v="1"/>
    <n v="2279"/>
    <s v="Male"/>
    <x v="3"/>
    <x v="1"/>
    <s v="Married"/>
    <n v="37370"/>
    <n v="8"/>
    <s v="Y"/>
    <n v="22"/>
    <n v="8"/>
    <n v="2"/>
    <n v="8"/>
    <n v="2"/>
    <n v="5"/>
    <n v="0"/>
    <n v="2"/>
    <n v="3"/>
  </r>
  <r>
    <n v="47"/>
    <s v="30 &amp; Above"/>
    <s v="Age 41 to 50"/>
    <s v="No"/>
    <s v="Travel_Rarely"/>
    <x v="1"/>
    <x v="4"/>
    <n v="4"/>
    <s v="Medical"/>
    <n v="1"/>
    <n v="2280"/>
    <s v="Female"/>
    <x v="3"/>
    <x v="7"/>
    <s v="Married"/>
    <n v="23660"/>
    <n v="3"/>
    <s v="Y"/>
    <n v="17"/>
    <n v="8"/>
    <n v="0"/>
    <n v="11"/>
    <n v="5"/>
    <n v="5"/>
    <n v="1"/>
    <n v="2"/>
    <n v="2"/>
  </r>
  <r>
    <n v="28"/>
    <s v="Below 30"/>
    <s v="Age 21 to 30"/>
    <s v="Yes"/>
    <s v="Travel_Frequently"/>
    <x v="0"/>
    <x v="7"/>
    <n v="3"/>
    <s v="Marketing"/>
    <n v="1"/>
    <n v="2281"/>
    <s v="Male"/>
    <x v="3"/>
    <x v="5"/>
    <s v="Single"/>
    <n v="17060"/>
    <n v="7"/>
    <s v="Y"/>
    <n v="12"/>
    <n v="8"/>
    <n v="0"/>
    <n v="8"/>
    <n v="3"/>
    <n v="0"/>
    <n v="0"/>
    <n v="0"/>
    <n v="2"/>
  </r>
  <r>
    <n v="28"/>
    <s v="Below 30"/>
    <s v="Age 21 to 30"/>
    <s v="No"/>
    <s v="Travel_Rarely"/>
    <x v="0"/>
    <x v="4"/>
    <n v="4"/>
    <s v="Marketing"/>
    <n v="1"/>
    <n v="2282"/>
    <s v="Male"/>
    <x v="0"/>
    <x v="5"/>
    <s v="Divorced"/>
    <n v="163070"/>
    <n v="1"/>
    <s v="Y"/>
    <n v="16"/>
    <n v="8"/>
    <n v="0"/>
    <n v="1"/>
    <n v="3"/>
    <n v="1"/>
    <n v="0"/>
    <n v="0"/>
    <n v="1"/>
  </r>
  <r>
    <n v="28"/>
    <s v="Below 30"/>
    <s v="Age 21 to 30"/>
    <s v="No"/>
    <s v="Travel_Frequently"/>
    <x v="1"/>
    <x v="14"/>
    <n v="3"/>
    <s v="Life Sciences"/>
    <n v="1"/>
    <n v="2283"/>
    <s v="Female"/>
    <x v="3"/>
    <x v="2"/>
    <s v="Single"/>
    <n v="59330"/>
    <n v="0"/>
    <s v="Y"/>
    <n v="11"/>
    <n v="8"/>
    <n v="0"/>
    <n v="5"/>
    <n v="3"/>
    <n v="4"/>
    <n v="1"/>
    <n v="3"/>
    <n v="3"/>
  </r>
  <r>
    <n v="49"/>
    <s v="30 &amp; Above"/>
    <s v="Age 41 to 50"/>
    <s v="No"/>
    <s v="Travel_Rarely"/>
    <x v="1"/>
    <x v="15"/>
    <n v="4"/>
    <s v="Life Sciences"/>
    <n v="1"/>
    <n v="2284"/>
    <s v="Female"/>
    <x v="0"/>
    <x v="1"/>
    <s v="Married"/>
    <n v="34240"/>
    <n v="4"/>
    <s v="Y"/>
    <n v="11"/>
    <n v="8"/>
    <n v="0"/>
    <n v="10"/>
    <n v="3"/>
    <n v="3"/>
    <n v="1"/>
    <n v="2"/>
    <n v="3"/>
  </r>
  <r>
    <n v="29"/>
    <s v="Below 30"/>
    <s v="Age 21 to 30"/>
    <s v="No"/>
    <s v="Travel_Frequently"/>
    <x v="1"/>
    <x v="4"/>
    <n v="1"/>
    <s v="Medical"/>
    <n v="1"/>
    <n v="2285"/>
    <s v="Male"/>
    <x v="0"/>
    <x v="1"/>
    <s v="Married"/>
    <n v="40370"/>
    <n v="0"/>
    <s v="Y"/>
    <n v="14"/>
    <n v="8"/>
    <n v="0"/>
    <n v="4"/>
    <n v="2"/>
    <n v="3"/>
    <n v="0"/>
    <n v="2"/>
    <n v="3"/>
  </r>
  <r>
    <n v="28"/>
    <s v="Below 30"/>
    <s v="Age 21 to 30"/>
    <s v="No"/>
    <s v="Travel_Rarely"/>
    <x v="1"/>
    <x v="15"/>
    <n v="1"/>
    <s v="Technical Degree"/>
    <n v="1"/>
    <n v="2286"/>
    <s v="Male"/>
    <x v="3"/>
    <x v="5"/>
    <s v="Married"/>
    <n v="25590"/>
    <n v="1"/>
    <s v="Y"/>
    <n v="11"/>
    <n v="8"/>
    <n v="0"/>
    <n v="8"/>
    <n v="3"/>
    <n v="8"/>
    <n v="1"/>
    <n v="7"/>
    <n v="2"/>
  </r>
  <r>
    <n v="33"/>
    <s v="30 &amp; Above"/>
    <s v="Age 31 to 40"/>
    <s v="No"/>
    <s v="Travel_Rarely"/>
    <x v="1"/>
    <x v="18"/>
    <n v="4"/>
    <s v="Life Sciences"/>
    <n v="1"/>
    <n v="2287"/>
    <s v="Female"/>
    <x v="0"/>
    <x v="2"/>
    <s v="Single"/>
    <n v="62010"/>
    <n v="2"/>
    <s v="Y"/>
    <n v="15"/>
    <n v="8"/>
    <n v="3"/>
    <n v="14"/>
    <n v="2"/>
    <n v="0"/>
    <n v="0"/>
    <n v="0"/>
    <n v="3"/>
  </r>
  <r>
    <n v="32"/>
    <s v="30 &amp; Above"/>
    <s v="Age 31 to 40"/>
    <s v="No"/>
    <s v="Travel_Rarely"/>
    <x v="1"/>
    <x v="8"/>
    <n v="3"/>
    <s v="Life Sciences"/>
    <n v="1"/>
    <n v="2288"/>
    <s v="Female"/>
    <x v="2"/>
    <x v="5"/>
    <s v="Single"/>
    <n v="44030"/>
    <n v="2"/>
    <s v="Y"/>
    <n v="20"/>
    <n v="8"/>
    <n v="0"/>
    <n v="10"/>
    <n v="3"/>
    <n v="5"/>
    <n v="0"/>
    <n v="0"/>
    <n v="4"/>
  </r>
  <r>
    <n v="54"/>
    <s v="30 &amp; Above"/>
    <s v="Age 51 to 60"/>
    <s v="No"/>
    <s v="Travel_Frequently"/>
    <x v="0"/>
    <x v="1"/>
    <n v="3"/>
    <s v="Life Sciences"/>
    <n v="1"/>
    <n v="2289"/>
    <s v="Female"/>
    <x v="1"/>
    <x v="1"/>
    <s v="Divorced"/>
    <n v="37610"/>
    <n v="3"/>
    <s v="Y"/>
    <n v="12"/>
    <n v="8"/>
    <n v="0"/>
    <n v="26"/>
    <n v="3"/>
    <n v="14"/>
    <n v="1"/>
    <n v="12"/>
    <n v="3"/>
  </r>
  <r>
    <n v="29"/>
    <s v="Below 30"/>
    <s v="Age 21 to 30"/>
    <s v="Yes"/>
    <s v="Travel_Rarely"/>
    <x v="1"/>
    <x v="15"/>
    <n v="3"/>
    <s v="Life Sciences"/>
    <n v="1"/>
    <n v="2290"/>
    <s v="Female"/>
    <x v="3"/>
    <x v="1"/>
    <s v="Single"/>
    <n v="109340"/>
    <n v="6"/>
    <s v="Y"/>
    <n v="17"/>
    <n v="8"/>
    <n v="2"/>
    <n v="11"/>
    <n v="2"/>
    <n v="9"/>
    <n v="0"/>
    <n v="7"/>
    <n v="1"/>
  </r>
  <r>
    <n v="44"/>
    <s v="30 &amp; Above"/>
    <s v="Age 41 to 50"/>
    <s v="No"/>
    <s v="Travel_Rarely"/>
    <x v="0"/>
    <x v="25"/>
    <n v="1"/>
    <s v="Marketing"/>
    <n v="1"/>
    <n v="2291"/>
    <s v="Male"/>
    <x v="0"/>
    <x v="7"/>
    <s v="Married"/>
    <n v="107610"/>
    <n v="3"/>
    <s v="Y"/>
    <n v="11"/>
    <n v="8"/>
    <n v="1"/>
    <n v="24"/>
    <n v="5"/>
    <n v="20"/>
    <n v="14"/>
    <n v="17"/>
    <n v="4"/>
  </r>
  <r>
    <n v="39"/>
    <s v="30 &amp; Above"/>
    <s v="Age 31 to 40"/>
    <s v="No"/>
    <s v="Travel_Rarely"/>
    <x v="0"/>
    <x v="0"/>
    <n v="1"/>
    <s v="Technical Degree"/>
    <n v="1"/>
    <n v="2292"/>
    <s v="Female"/>
    <x v="3"/>
    <x v="5"/>
    <s v="Single"/>
    <n v="51750"/>
    <n v="4"/>
    <s v="Y"/>
    <n v="17"/>
    <n v="8"/>
    <n v="1"/>
    <n v="9"/>
    <n v="2"/>
    <n v="2"/>
    <n v="2"/>
    <n v="2"/>
    <n v="3"/>
  </r>
  <r>
    <n v="46"/>
    <s v="30 &amp; Above"/>
    <s v="Age 41 to 50"/>
    <s v="No"/>
    <s v="Travel_Rarely"/>
    <x v="1"/>
    <x v="12"/>
    <n v="2"/>
    <s v="Life Sciences"/>
    <n v="1"/>
    <n v="2293"/>
    <s v="Male"/>
    <x v="2"/>
    <x v="6"/>
    <s v="Married"/>
    <n v="138260"/>
    <n v="8"/>
    <s v="Y"/>
    <n v="11"/>
    <n v="8"/>
    <n v="0"/>
    <n v="23"/>
    <n v="1"/>
    <n v="13"/>
    <n v="5"/>
    <n v="1"/>
    <n v="4"/>
  </r>
  <r>
    <n v="35"/>
    <s v="30 &amp; Above"/>
    <s v="Age 31 to 40"/>
    <s v="No"/>
    <s v="Travel_Rarely"/>
    <x v="1"/>
    <x v="28"/>
    <n v="4"/>
    <s v="Life Sciences"/>
    <n v="1"/>
    <n v="2294"/>
    <s v="Male"/>
    <x v="3"/>
    <x v="1"/>
    <s v="Single"/>
    <n v="63340"/>
    <n v="1"/>
    <s v="Y"/>
    <n v="14"/>
    <n v="8"/>
    <n v="0"/>
    <n v="11"/>
    <n v="2"/>
    <n v="11"/>
    <n v="3"/>
    <n v="3"/>
    <n v="1"/>
  </r>
  <r>
    <n v="23"/>
    <s v="Below 30"/>
    <s v="Age 21 to 30"/>
    <s v="No"/>
    <s v="Travel_Rarely"/>
    <x v="1"/>
    <x v="3"/>
    <n v="4"/>
    <s v="Medical"/>
    <n v="1"/>
    <n v="2295"/>
    <s v="Female"/>
    <x v="3"/>
    <x v="8"/>
    <s v="Single"/>
    <n v="49360"/>
    <n v="0"/>
    <s v="Y"/>
    <n v="19"/>
    <n v="8"/>
    <n v="1"/>
    <n v="5"/>
    <n v="2"/>
    <n v="4"/>
    <n v="1"/>
    <n v="2"/>
    <n v="3"/>
  </r>
  <r>
    <n v="40"/>
    <s v="30 &amp; Above"/>
    <s v="Age 31 to 40"/>
    <s v="Yes"/>
    <s v="Travel_Rarely"/>
    <x v="1"/>
    <x v="3"/>
    <n v="3"/>
    <s v="Medical"/>
    <n v="1"/>
    <n v="2296"/>
    <s v="Male"/>
    <x v="3"/>
    <x v="4"/>
    <s v="Single"/>
    <n v="47750"/>
    <n v="3"/>
    <s v="Y"/>
    <n v="15"/>
    <n v="8"/>
    <n v="1"/>
    <n v="15"/>
    <n v="3"/>
    <n v="5"/>
    <n v="1"/>
    <n v="0"/>
    <n v="1"/>
  </r>
  <r>
    <n v="34"/>
    <s v="30 &amp; Above"/>
    <s v="Age 31 to 40"/>
    <s v="No"/>
    <s v="Travel_Rarely"/>
    <x v="2"/>
    <x v="3"/>
    <n v="3"/>
    <s v="Human Resources"/>
    <n v="1"/>
    <n v="2297"/>
    <s v="Male"/>
    <x v="3"/>
    <x v="6"/>
    <s v="Married"/>
    <n v="28180"/>
    <n v="1"/>
    <s v="Y"/>
    <n v="13"/>
    <n v="8"/>
    <n v="1"/>
    <n v="10"/>
    <n v="2"/>
    <n v="10"/>
    <n v="8"/>
    <n v="6"/>
    <n v="3"/>
  </r>
  <r>
    <n v="31"/>
    <s v="30 &amp; Above"/>
    <s v="Age 31 to 40"/>
    <s v="Yes"/>
    <s v="Travel_Frequently"/>
    <x v="1"/>
    <x v="17"/>
    <n v="3"/>
    <s v="Life Sciences"/>
    <n v="1"/>
    <n v="2298"/>
    <s v="Female"/>
    <x v="3"/>
    <x v="0"/>
    <s v="Single"/>
    <n v="25150"/>
    <n v="1"/>
    <s v="Y"/>
    <n v="14"/>
    <n v="8"/>
    <n v="0"/>
    <n v="7"/>
    <n v="3"/>
    <n v="7"/>
    <n v="7"/>
    <n v="7"/>
    <n v="1"/>
  </r>
  <r>
    <n v="50"/>
    <s v="30 &amp; Above"/>
    <s v="Age 41 to 50"/>
    <s v="No"/>
    <s v="Travel_Frequently"/>
    <x v="1"/>
    <x v="0"/>
    <n v="3"/>
    <s v="Medical"/>
    <n v="1"/>
    <n v="2299"/>
    <s v="Male"/>
    <x v="0"/>
    <x v="8"/>
    <s v="Single"/>
    <n v="23420"/>
    <n v="1"/>
    <s v="Y"/>
    <n v="12"/>
    <n v="8"/>
    <n v="1"/>
    <n v="32"/>
    <n v="2"/>
    <n v="32"/>
    <n v="13"/>
    <n v="9"/>
    <n v="3"/>
  </r>
  <r>
    <n v="34"/>
    <s v="30 &amp; Above"/>
    <s v="Age 31 to 40"/>
    <s v="No"/>
    <s v="Travel_Rarely"/>
    <x v="0"/>
    <x v="23"/>
    <n v="5"/>
    <s v="Marketing"/>
    <n v="1"/>
    <n v="2300"/>
    <s v="Female"/>
    <x v="0"/>
    <x v="1"/>
    <s v="Married"/>
    <n v="41940"/>
    <n v="0"/>
    <s v="Y"/>
    <n v="17"/>
    <n v="8"/>
    <n v="2"/>
    <n v="12"/>
    <n v="3"/>
    <n v="11"/>
    <n v="5"/>
    <n v="7"/>
    <n v="3"/>
  </r>
  <r>
    <n v="42"/>
    <s v="30 &amp; Above"/>
    <s v="Age 41 to 50"/>
    <s v="No"/>
    <s v="Travel_Rarely"/>
    <x v="1"/>
    <x v="7"/>
    <n v="3"/>
    <s v="Life Sciences"/>
    <n v="1"/>
    <n v="2301"/>
    <s v="Female"/>
    <x v="0"/>
    <x v="6"/>
    <s v="Married"/>
    <n v="106850"/>
    <n v="4"/>
    <s v="Y"/>
    <n v="11"/>
    <n v="8"/>
    <n v="3"/>
    <n v="4"/>
    <n v="2"/>
    <n v="1"/>
    <n v="0"/>
    <n v="0"/>
    <n v="3"/>
  </r>
  <r>
    <n v="37"/>
    <s v="30 &amp; Above"/>
    <s v="Age 31 to 40"/>
    <s v="No"/>
    <s v="Travel_Rarely"/>
    <x v="1"/>
    <x v="3"/>
    <n v="2"/>
    <s v="Medical"/>
    <n v="1"/>
    <n v="2302"/>
    <s v="Male"/>
    <x v="0"/>
    <x v="1"/>
    <s v="Married"/>
    <n v="20220"/>
    <n v="1"/>
    <s v="Y"/>
    <n v="12"/>
    <n v="8"/>
    <n v="0"/>
    <n v="10"/>
    <n v="1"/>
    <n v="10"/>
    <n v="3"/>
    <n v="7"/>
    <n v="3"/>
  </r>
  <r>
    <n v="29"/>
    <s v="Below 30"/>
    <s v="Age 21 to 30"/>
    <s v="No"/>
    <s v="Travel_Rarely"/>
    <x v="1"/>
    <x v="7"/>
    <n v="3"/>
    <s v="Medical"/>
    <n v="1"/>
    <n v="2303"/>
    <s v="Female"/>
    <x v="0"/>
    <x v="8"/>
    <s v="Married"/>
    <n v="23140"/>
    <n v="3"/>
    <s v="Y"/>
    <n v="13"/>
    <n v="8"/>
    <n v="0"/>
    <n v="9"/>
    <n v="5"/>
    <n v="7"/>
    <n v="0"/>
    <n v="7"/>
    <n v="3"/>
  </r>
  <r>
    <n v="33"/>
    <s v="30 &amp; Above"/>
    <s v="Age 31 to 40"/>
    <s v="No"/>
    <s v="Travel_Rarely"/>
    <x v="1"/>
    <x v="7"/>
    <n v="1"/>
    <s v="Life Sciences"/>
    <n v="1"/>
    <n v="2304"/>
    <s v="Male"/>
    <x v="0"/>
    <x v="1"/>
    <s v="Single"/>
    <n v="42560"/>
    <n v="1"/>
    <s v="Y"/>
    <n v="13"/>
    <n v="8"/>
    <n v="3"/>
    <n v="5"/>
    <n v="1"/>
    <n v="5"/>
    <n v="0"/>
    <n v="2"/>
    <n v="3"/>
  </r>
  <r>
    <n v="45"/>
    <s v="30 &amp; Above"/>
    <s v="Age 41 to 50"/>
    <s v="No"/>
    <s v="Travel_Rarely"/>
    <x v="0"/>
    <x v="11"/>
    <n v="3"/>
    <s v="Life Sciences"/>
    <n v="1"/>
    <n v="2305"/>
    <s v="Male"/>
    <x v="2"/>
    <x v="5"/>
    <s v="Married"/>
    <n v="35800"/>
    <n v="4"/>
    <s v="Y"/>
    <n v="20"/>
    <n v="8"/>
    <n v="1"/>
    <n v="8"/>
    <n v="1"/>
    <n v="5"/>
    <n v="0"/>
    <n v="3"/>
    <n v="3"/>
  </r>
  <r>
    <n v="42"/>
    <s v="30 &amp; Above"/>
    <s v="Age 41 to 50"/>
    <s v="No"/>
    <s v="Travel_Frequently"/>
    <x v="2"/>
    <x v="7"/>
    <n v="4"/>
    <s v="Technical Degree"/>
    <n v="1"/>
    <n v="2306"/>
    <s v="Male"/>
    <x v="3"/>
    <x v="6"/>
    <s v="Married"/>
    <n v="31620"/>
    <n v="2"/>
    <s v="Y"/>
    <n v="17"/>
    <n v="8"/>
    <n v="2"/>
    <n v="24"/>
    <n v="1"/>
    <n v="20"/>
    <n v="13"/>
    <n v="9"/>
    <n v="1"/>
  </r>
  <r>
    <n v="40"/>
    <s v="30 &amp; Above"/>
    <s v="Age 31 to 40"/>
    <s v="No"/>
    <s v="Travel_Rarely"/>
    <x v="0"/>
    <x v="1"/>
    <n v="1"/>
    <s v="Life Sciences"/>
    <n v="1"/>
    <n v="2307"/>
    <s v="Female"/>
    <x v="0"/>
    <x v="6"/>
    <s v="Married"/>
    <n v="65240"/>
    <n v="0"/>
    <s v="Y"/>
    <n v="13"/>
    <n v="8"/>
    <n v="1"/>
    <n v="9"/>
    <n v="2"/>
    <n v="8"/>
    <n v="7"/>
    <n v="1"/>
    <n v="4"/>
  </r>
  <r>
    <n v="33"/>
    <s v="30 &amp; Above"/>
    <s v="Age 31 to 40"/>
    <s v="No"/>
    <s v="Travel_Rarely"/>
    <x v="1"/>
    <x v="14"/>
    <n v="3"/>
    <s v="Medical"/>
    <n v="1"/>
    <n v="2308"/>
    <s v="Female"/>
    <x v="3"/>
    <x v="6"/>
    <s v="Married"/>
    <n v="28990"/>
    <n v="1"/>
    <s v="Y"/>
    <n v="17"/>
    <n v="8"/>
    <n v="0"/>
    <n v="15"/>
    <n v="3"/>
    <n v="15"/>
    <n v="5"/>
    <n v="7"/>
    <n v="3"/>
  </r>
  <r>
    <n v="40"/>
    <s v="30 &amp; Above"/>
    <s v="Age 31 to 40"/>
    <s v="No"/>
    <s v="Travel_Rarely"/>
    <x v="0"/>
    <x v="15"/>
    <n v="5"/>
    <s v="Life Sciences"/>
    <n v="1"/>
    <n v="2309"/>
    <s v="Male"/>
    <x v="0"/>
    <x v="6"/>
    <s v="Single"/>
    <n v="52310"/>
    <n v="1"/>
    <s v="Y"/>
    <n v="12"/>
    <n v="8"/>
    <n v="2"/>
    <n v="21"/>
    <n v="4"/>
    <n v="21"/>
    <n v="7"/>
    <n v="7"/>
    <n v="3"/>
  </r>
  <r>
    <n v="24"/>
    <s v="Below 30"/>
    <s v="Age 21 to 30"/>
    <s v="No"/>
    <s v="Travel_Rarely"/>
    <x v="0"/>
    <x v="1"/>
    <n v="2"/>
    <s v="Marketing"/>
    <n v="1"/>
    <n v="2310"/>
    <s v="Male"/>
    <x v="0"/>
    <x v="6"/>
    <s v="Divorced"/>
    <n v="23560"/>
    <n v="0"/>
    <s v="Y"/>
    <n v="13"/>
    <n v="8"/>
    <n v="0"/>
    <n v="2"/>
    <n v="5"/>
    <n v="1"/>
    <n v="0"/>
    <n v="0"/>
    <n v="3"/>
  </r>
  <r>
    <n v="40"/>
    <s v="30 &amp; Above"/>
    <s v="Age 31 to 40"/>
    <s v="No"/>
    <s v="Non-Travel"/>
    <x v="1"/>
    <x v="8"/>
    <n v="3"/>
    <s v="Medical"/>
    <n v="1"/>
    <n v="2311"/>
    <s v="Male"/>
    <x v="0"/>
    <x v="1"/>
    <s v="Divorced"/>
    <n v="28000"/>
    <n v="3"/>
    <s v="Y"/>
    <n v="12"/>
    <n v="8"/>
    <n v="2"/>
    <n v="8"/>
    <n v="0"/>
    <n v="2"/>
    <n v="2"/>
    <n v="2"/>
    <s v="NA"/>
  </r>
  <r>
    <n v="45"/>
    <s v="30 &amp; Above"/>
    <s v="Age 41 to 50"/>
    <s v="No"/>
    <s v="Travel_Rarely"/>
    <x v="1"/>
    <x v="12"/>
    <n v="3"/>
    <s v="Medical"/>
    <n v="1"/>
    <n v="2312"/>
    <s v="Female"/>
    <x v="2"/>
    <x v="5"/>
    <s v="Divorced"/>
    <n v="118360"/>
    <n v="1"/>
    <s v="Y"/>
    <n v="22"/>
    <n v="8"/>
    <n v="0"/>
    <n v="10"/>
    <n v="2"/>
    <n v="10"/>
    <n v="7"/>
    <n v="7"/>
    <n v="3"/>
  </r>
  <r>
    <n v="35"/>
    <s v="30 &amp; Above"/>
    <s v="Age 31 to 40"/>
    <s v="No"/>
    <s v="Travel_Rarely"/>
    <x v="1"/>
    <x v="1"/>
    <n v="1"/>
    <s v="Life Sciences"/>
    <n v="1"/>
    <n v="2313"/>
    <s v="Male"/>
    <x v="0"/>
    <x v="0"/>
    <s v="Married"/>
    <n v="109030"/>
    <n v="0"/>
    <s v="Y"/>
    <n v="11"/>
    <n v="8"/>
    <n v="0"/>
    <n v="6"/>
    <n v="3"/>
    <n v="5"/>
    <n v="4"/>
    <n v="2"/>
    <n v="3"/>
  </r>
  <r>
    <n v="32"/>
    <s v="30 &amp; Above"/>
    <s v="Age 31 to 40"/>
    <s v="No"/>
    <s v="Travel_Rarely"/>
    <x v="1"/>
    <x v="22"/>
    <n v="4"/>
    <s v="Medical"/>
    <n v="1"/>
    <n v="2314"/>
    <s v="Male"/>
    <x v="0"/>
    <x v="2"/>
    <s v="Married"/>
    <n v="29730"/>
    <n v="3"/>
    <s v="Y"/>
    <n v="22"/>
    <n v="8"/>
    <n v="0"/>
    <n v="12"/>
    <n v="0"/>
    <n v="7"/>
    <n v="2"/>
    <n v="5"/>
    <n v="3"/>
  </r>
  <r>
    <n v="36"/>
    <s v="30 &amp; Above"/>
    <s v="Age 31 to 40"/>
    <s v="No"/>
    <s v="Travel_Rarely"/>
    <x v="0"/>
    <x v="14"/>
    <n v="3"/>
    <s v="Marketing"/>
    <n v="1"/>
    <n v="2315"/>
    <s v="Female"/>
    <x v="1"/>
    <x v="1"/>
    <s v="Single"/>
    <n v="142750"/>
    <n v="3"/>
    <s v="Y"/>
    <n v="18"/>
    <n v="8"/>
    <n v="1"/>
    <n v="7"/>
    <n v="5"/>
    <n v="3"/>
    <n v="1"/>
    <n v="2"/>
    <n v="2"/>
  </r>
  <r>
    <n v="48"/>
    <s v="30 &amp; Above"/>
    <s v="Age 41 to 50"/>
    <s v="No"/>
    <s v="Travel_Rarely"/>
    <x v="1"/>
    <x v="27"/>
    <n v="4"/>
    <s v="Medical"/>
    <n v="1"/>
    <n v="2316"/>
    <s v="Male"/>
    <x v="0"/>
    <x v="5"/>
    <s v="Divorced"/>
    <n v="55620"/>
    <n v="8"/>
    <s v="Y"/>
    <n v="13"/>
    <n v="8"/>
    <n v="1"/>
    <n v="18"/>
    <n v="2"/>
    <n v="8"/>
    <n v="7"/>
    <n v="7"/>
    <n v="3"/>
  </r>
  <r>
    <n v="29"/>
    <s v="Below 30"/>
    <s v="Age 21 to 30"/>
    <s v="No"/>
    <s v="Travel_Rarely"/>
    <x v="1"/>
    <x v="28"/>
    <n v="4"/>
    <s v="Life Sciences"/>
    <n v="1"/>
    <n v="2317"/>
    <s v="Female"/>
    <x v="3"/>
    <x v="0"/>
    <s v="Married"/>
    <n v="45370"/>
    <n v="6"/>
    <s v="Y"/>
    <n v="18"/>
    <n v="8"/>
    <n v="1"/>
    <n v="5"/>
    <n v="5"/>
    <n v="1"/>
    <n v="0"/>
    <n v="0"/>
    <n v="2"/>
  </r>
  <r>
    <n v="33"/>
    <s v="30 &amp; Above"/>
    <s v="Age 31 to 40"/>
    <s v="No"/>
    <s v="Travel_Rarely"/>
    <x v="1"/>
    <x v="14"/>
    <n v="1"/>
    <s v="Medical"/>
    <n v="1"/>
    <n v="2318"/>
    <s v="Male"/>
    <x v="0"/>
    <x v="0"/>
    <s v="Married"/>
    <n v="76420"/>
    <n v="2"/>
    <s v="Y"/>
    <n v="20"/>
    <n v="8"/>
    <n v="1"/>
    <n v="8"/>
    <n v="2"/>
    <n v="2"/>
    <n v="2"/>
    <n v="2"/>
    <n v="1"/>
  </r>
  <r>
    <n v="30"/>
    <s v="30 &amp; Above"/>
    <s v="Age 21 to 30"/>
    <s v="Yes"/>
    <s v="Travel_Rarely"/>
    <x v="1"/>
    <x v="7"/>
    <n v="3"/>
    <s v="Other"/>
    <n v="1"/>
    <n v="2319"/>
    <s v="Male"/>
    <x v="2"/>
    <x v="2"/>
    <s v="Married"/>
    <n v="179240"/>
    <n v="1"/>
    <s v="Y"/>
    <n v="13"/>
    <n v="8"/>
    <n v="2"/>
    <n v="10"/>
    <n v="2"/>
    <n v="10"/>
    <n v="6"/>
    <n v="7"/>
    <n v="3"/>
  </r>
  <r>
    <n v="38"/>
    <s v="30 &amp; Above"/>
    <s v="Age 31 to 40"/>
    <s v="No"/>
    <s v="Travel_Frequently"/>
    <x v="0"/>
    <x v="14"/>
    <n v="3"/>
    <s v="Marketing"/>
    <n v="1"/>
    <n v="2320"/>
    <s v="Male"/>
    <x v="0"/>
    <x v="6"/>
    <s v="Married"/>
    <n v="52040"/>
    <n v="3"/>
    <s v="Y"/>
    <n v="13"/>
    <n v="8"/>
    <n v="1"/>
    <n v="10"/>
    <n v="2"/>
    <n v="6"/>
    <n v="1"/>
    <n v="2"/>
    <n v="3"/>
  </r>
  <r>
    <n v="35"/>
    <s v="30 &amp; Above"/>
    <s v="Age 31 to 40"/>
    <s v="No"/>
    <s v="Travel_Rarely"/>
    <x v="0"/>
    <x v="8"/>
    <n v="2"/>
    <s v="Life Sciences"/>
    <n v="1"/>
    <n v="2321"/>
    <s v="Male"/>
    <x v="0"/>
    <x v="2"/>
    <s v="Single"/>
    <n v="22770"/>
    <n v="1"/>
    <s v="Y"/>
    <n v="12"/>
    <n v="8"/>
    <n v="1"/>
    <n v="3"/>
    <n v="2"/>
    <n v="3"/>
    <n v="1"/>
    <n v="2"/>
    <n v="3"/>
  </r>
  <r>
    <n v="30"/>
    <s v="30 &amp; Above"/>
    <s v="Age 21 to 30"/>
    <s v="No"/>
    <s v="Travel_Rarely"/>
    <x v="1"/>
    <x v="10"/>
    <n v="3"/>
    <s v="Technical Degree"/>
    <n v="1"/>
    <n v="2322"/>
    <s v="Male"/>
    <x v="4"/>
    <x v="4"/>
    <s v="Married"/>
    <n v="27950"/>
    <n v="3"/>
    <s v="Y"/>
    <n v="13"/>
    <n v="8"/>
    <n v="0"/>
    <n v="9"/>
    <n v="4"/>
    <n v="4"/>
    <n v="1"/>
    <n v="3"/>
    <n v="3"/>
  </r>
  <r>
    <n v="35"/>
    <s v="30 &amp; Above"/>
    <s v="Age 31 to 40"/>
    <s v="Yes"/>
    <s v="Travel_Rarely"/>
    <x v="1"/>
    <x v="3"/>
    <n v="3"/>
    <s v="Medical"/>
    <n v="1"/>
    <n v="2323"/>
    <s v="Female"/>
    <x v="0"/>
    <x v="1"/>
    <s v="Divorced"/>
    <n v="25320"/>
    <n v="1"/>
    <s v="Y"/>
    <n v="13"/>
    <n v="8"/>
    <n v="0"/>
    <n v="1"/>
    <n v="2"/>
    <n v="1"/>
    <n v="0"/>
    <n v="0"/>
    <n v="3"/>
  </r>
  <r>
    <n v="53"/>
    <s v="30 &amp; Above"/>
    <s v="Age 51 to 60"/>
    <s v="Yes"/>
    <s v="Travel_Rarely"/>
    <x v="1"/>
    <x v="21"/>
    <n v="3"/>
    <s v="Life Sciences"/>
    <n v="1"/>
    <n v="2324"/>
    <s v="Male"/>
    <x v="3"/>
    <x v="8"/>
    <s v="Married"/>
    <n v="25590"/>
    <n v="0"/>
    <s v="Y"/>
    <n v="25"/>
    <n v="8"/>
    <n v="0"/>
    <n v="34"/>
    <n v="2"/>
    <n v="33"/>
    <n v="1"/>
    <n v="9"/>
    <n v="3"/>
  </r>
  <r>
    <n v="38"/>
    <s v="30 &amp; Above"/>
    <s v="Age 31 to 40"/>
    <s v="Yes"/>
    <s v="Travel_Rarely"/>
    <x v="1"/>
    <x v="3"/>
    <n v="3"/>
    <s v="Medical"/>
    <n v="1"/>
    <n v="2325"/>
    <s v="Female"/>
    <x v="2"/>
    <x v="2"/>
    <s v="Married"/>
    <n v="49080"/>
    <n v="4"/>
    <s v="Y"/>
    <n v="19"/>
    <n v="8"/>
    <n v="1"/>
    <n v="7"/>
    <n v="3"/>
    <n v="5"/>
    <n v="1"/>
    <n v="4"/>
    <n v="3"/>
  </r>
  <r>
    <n v="32"/>
    <s v="30 &amp; Above"/>
    <s v="Age 31 to 40"/>
    <s v="No"/>
    <s v="Non-Travel"/>
    <x v="1"/>
    <x v="1"/>
    <n v="4"/>
    <s v="Life Sciences"/>
    <n v="1"/>
    <n v="2326"/>
    <s v="Female"/>
    <x v="4"/>
    <x v="1"/>
    <s v="Married"/>
    <n v="23800"/>
    <n v="4"/>
    <s v="Y"/>
    <n v="13"/>
    <n v="8"/>
    <n v="0"/>
    <n v="9"/>
    <n v="5"/>
    <n v="6"/>
    <n v="1"/>
    <n v="2"/>
    <n v="2"/>
  </r>
  <r>
    <n v="48"/>
    <s v="30 &amp; Above"/>
    <s v="Age 41 to 50"/>
    <s v="No"/>
    <s v="Travel_Rarely"/>
    <x v="1"/>
    <x v="3"/>
    <n v="5"/>
    <s v="Life Sciences"/>
    <n v="1"/>
    <n v="2327"/>
    <s v="Male"/>
    <x v="0"/>
    <x v="2"/>
    <s v="Married"/>
    <n v="47650"/>
    <n v="8"/>
    <s v="Y"/>
    <n v="12"/>
    <n v="8"/>
    <n v="1"/>
    <n v="10"/>
    <n v="4"/>
    <n v="8"/>
    <n v="7"/>
    <n v="6"/>
    <n v="2"/>
  </r>
  <r>
    <n v="34"/>
    <s v="30 &amp; Above"/>
    <s v="Age 31 to 40"/>
    <s v="No"/>
    <s v="Travel_Rarely"/>
    <x v="1"/>
    <x v="11"/>
    <n v="3"/>
    <s v="Life Sciences"/>
    <n v="1"/>
    <n v="2328"/>
    <s v="Male"/>
    <x v="3"/>
    <x v="2"/>
    <s v="Single"/>
    <n v="20440"/>
    <n v="1"/>
    <s v="Y"/>
    <n v="11"/>
    <n v="8"/>
    <n v="0"/>
    <n v="1"/>
    <n v="2"/>
    <n v="1"/>
    <n v="0"/>
    <n v="0"/>
    <n v="1"/>
  </r>
  <r>
    <n v="55"/>
    <s v="30 &amp; Above"/>
    <s v="Age 51 to 60"/>
    <s v="No"/>
    <s v="Travel_Rarely"/>
    <x v="1"/>
    <x v="5"/>
    <n v="1"/>
    <s v="Medical"/>
    <n v="1"/>
    <n v="2329"/>
    <s v="Female"/>
    <x v="0"/>
    <x v="5"/>
    <s v="Married"/>
    <n v="26930"/>
    <n v="1"/>
    <s v="Y"/>
    <n v="18"/>
    <n v="8"/>
    <n v="0"/>
    <n v="36"/>
    <n v="6"/>
    <n v="36"/>
    <n v="2"/>
    <n v="13"/>
    <n v="3"/>
  </r>
  <r>
    <n v="34"/>
    <s v="30 &amp; Above"/>
    <s v="Age 31 to 40"/>
    <s v="No"/>
    <s v="Travel_Rarely"/>
    <x v="1"/>
    <x v="3"/>
    <n v="2"/>
    <s v="Life Sciences"/>
    <n v="1"/>
    <n v="2330"/>
    <s v="Male"/>
    <x v="3"/>
    <x v="1"/>
    <s v="Married"/>
    <n v="65860"/>
    <n v="9"/>
    <s v="Y"/>
    <n v="18"/>
    <n v="8"/>
    <n v="1"/>
    <n v="9"/>
    <n v="3"/>
    <n v="2"/>
    <n v="2"/>
    <n v="1"/>
    <n v="2"/>
  </r>
  <r>
    <n v="26"/>
    <s v="Below 30"/>
    <s v="Age 21 to 30"/>
    <s v="No"/>
    <s v="Travel_Rarely"/>
    <x v="1"/>
    <x v="12"/>
    <n v="3"/>
    <s v="Life Sciences"/>
    <n v="1"/>
    <n v="2331"/>
    <s v="Male"/>
    <x v="0"/>
    <x v="4"/>
    <s v="Married"/>
    <n v="32940"/>
    <n v="1"/>
    <s v="Y"/>
    <n v="11"/>
    <n v="8"/>
    <n v="0"/>
    <n v="1"/>
    <n v="6"/>
    <n v="1"/>
    <n v="0"/>
    <n v="0"/>
    <n v="3"/>
  </r>
  <r>
    <n v="38"/>
    <s v="30 &amp; Above"/>
    <s v="Age 31 to 40"/>
    <s v="No"/>
    <s v="Travel_Rarely"/>
    <x v="0"/>
    <x v="10"/>
    <n v="2"/>
    <s v="Marketing"/>
    <n v="1"/>
    <n v="2332"/>
    <s v="Female"/>
    <x v="0"/>
    <x v="2"/>
    <s v="Married"/>
    <n v="41710"/>
    <n v="0"/>
    <s v="Y"/>
    <n v="23"/>
    <n v="8"/>
    <n v="0"/>
    <n v="10"/>
    <n v="4"/>
    <n v="9"/>
    <n v="7"/>
    <n v="7"/>
    <n v="3"/>
  </r>
  <r>
    <n v="38"/>
    <s v="30 &amp; Above"/>
    <s v="Age 31 to 40"/>
    <s v="No"/>
    <s v="Travel_Rarely"/>
    <x v="1"/>
    <x v="3"/>
    <n v="3"/>
    <s v="Life Sciences"/>
    <n v="1"/>
    <n v="2333"/>
    <s v="Female"/>
    <x v="0"/>
    <x v="6"/>
    <s v="Single"/>
    <n v="27780"/>
    <n v="2"/>
    <s v="Y"/>
    <n v="13"/>
    <n v="8"/>
    <n v="0"/>
    <n v="8"/>
    <n v="5"/>
    <n v="3"/>
    <n v="1"/>
    <n v="2"/>
    <n v="4"/>
  </r>
  <r>
    <n v="36"/>
    <s v="30 &amp; Above"/>
    <s v="Age 31 to 40"/>
    <s v="No"/>
    <s v="Travel_Rarely"/>
    <x v="2"/>
    <x v="7"/>
    <n v="3"/>
    <s v="Human Resources"/>
    <n v="1"/>
    <n v="2334"/>
    <s v="Male"/>
    <x v="0"/>
    <x v="1"/>
    <s v="Single"/>
    <n v="23770"/>
    <n v="6"/>
    <s v="Y"/>
    <n v="13"/>
    <n v="8"/>
    <n v="2"/>
    <n v="15"/>
    <n v="3"/>
    <n v="1"/>
    <n v="0"/>
    <n v="0"/>
    <n v="3"/>
  </r>
  <r>
    <n v="29"/>
    <s v="Below 30"/>
    <s v="Age 21 to 30"/>
    <s v="No"/>
    <s v="Travel_Rarely"/>
    <x v="1"/>
    <x v="1"/>
    <n v="3"/>
    <s v="Life Sciences"/>
    <n v="1"/>
    <n v="2335"/>
    <s v="Male"/>
    <x v="0"/>
    <x v="7"/>
    <s v="Single"/>
    <n v="24040"/>
    <n v="1"/>
    <s v="Y"/>
    <n v="17"/>
    <n v="8"/>
    <n v="0"/>
    <n v="10"/>
    <n v="3"/>
    <n v="10"/>
    <n v="1"/>
    <n v="5"/>
    <n v="3"/>
  </r>
  <r>
    <n v="35"/>
    <s v="30 &amp; Above"/>
    <s v="Age 31 to 40"/>
    <s v="No"/>
    <s v="Travel_Rarely"/>
    <x v="0"/>
    <x v="27"/>
    <n v="2"/>
    <s v="Life Sciences"/>
    <n v="1"/>
    <n v="2336"/>
    <s v="Female"/>
    <x v="3"/>
    <x v="2"/>
    <s v="Single"/>
    <n v="23180"/>
    <n v="3"/>
    <s v="Y"/>
    <n v="19"/>
    <n v="8"/>
    <n v="0"/>
    <n v="10"/>
    <n v="4"/>
    <n v="5"/>
    <n v="0"/>
    <n v="4"/>
    <n v="3"/>
  </r>
  <r>
    <n v="39"/>
    <s v="30 &amp; Above"/>
    <s v="Age 31 to 40"/>
    <s v="No"/>
    <s v="Travel_Rarely"/>
    <x v="0"/>
    <x v="3"/>
    <n v="2"/>
    <s v="Medical"/>
    <n v="1"/>
    <n v="2337"/>
    <s v="Female"/>
    <x v="0"/>
    <x v="2"/>
    <s v="Married"/>
    <n v="20080"/>
    <n v="2"/>
    <s v="Y"/>
    <n v="12"/>
    <n v="8"/>
    <n v="0"/>
    <n v="11"/>
    <n v="3"/>
    <n v="7"/>
    <n v="7"/>
    <n v="6"/>
    <n v="3"/>
  </r>
  <r>
    <n v="29"/>
    <s v="Below 30"/>
    <s v="Age 21 to 30"/>
    <s v="No"/>
    <s v="Travel_Frequently"/>
    <x v="1"/>
    <x v="15"/>
    <n v="1"/>
    <s v="Medical"/>
    <n v="1"/>
    <n v="2338"/>
    <s v="Female"/>
    <x v="0"/>
    <x v="1"/>
    <s v="Divorced"/>
    <n v="62440"/>
    <n v="1"/>
    <s v="Y"/>
    <n v="22"/>
    <n v="8"/>
    <n v="0"/>
    <n v="6"/>
    <n v="3"/>
    <n v="6"/>
    <n v="1"/>
    <n v="3"/>
    <n v="4"/>
  </r>
  <r>
    <n v="50"/>
    <s v="30 &amp; Above"/>
    <s v="Age 41 to 50"/>
    <s v="No"/>
    <s v="Travel_Rarely"/>
    <x v="1"/>
    <x v="12"/>
    <n v="2"/>
    <s v="Medical"/>
    <n v="1"/>
    <n v="2339"/>
    <s v="Female"/>
    <x v="0"/>
    <x v="5"/>
    <s v="Married"/>
    <n v="27990"/>
    <n v="4"/>
    <s v="Y"/>
    <n v="12"/>
    <n v="8"/>
    <n v="1"/>
    <n v="27"/>
    <n v="0"/>
    <n v="1"/>
    <n v="0"/>
    <n v="0"/>
    <n v="3"/>
  </r>
  <r>
    <n v="23"/>
    <s v="Below 30"/>
    <s v="Age 21 to 30"/>
    <s v="No"/>
    <s v="Travel_Rarely"/>
    <x v="1"/>
    <x v="8"/>
    <n v="2"/>
    <s v="Life Sciences"/>
    <n v="1"/>
    <n v="2340"/>
    <s v="Female"/>
    <x v="2"/>
    <x v="8"/>
    <s v="Married"/>
    <n v="105520"/>
    <n v="2"/>
    <s v="Y"/>
    <n v="11"/>
    <n v="8"/>
    <n v="0"/>
    <n v="4"/>
    <n v="2"/>
    <n v="2"/>
    <n v="2"/>
    <n v="2"/>
    <n v="3"/>
  </r>
  <r>
    <n v="36"/>
    <s v="30 &amp; Above"/>
    <s v="Age 31 to 40"/>
    <s v="No"/>
    <s v="Travel_Frequently"/>
    <x v="0"/>
    <x v="24"/>
    <n v="3"/>
    <s v="Life Sciences"/>
    <n v="1"/>
    <n v="2341"/>
    <s v="Male"/>
    <x v="3"/>
    <x v="3"/>
    <s v="Married"/>
    <n v="23290"/>
    <n v="3"/>
    <s v="Y"/>
    <n v="15"/>
    <n v="8"/>
    <n v="0"/>
    <n v="9"/>
    <n v="2"/>
    <n v="3"/>
    <n v="0"/>
    <n v="2"/>
    <n v="3"/>
  </r>
  <r>
    <n v="42"/>
    <s v="30 &amp; Above"/>
    <s v="Age 41 to 50"/>
    <s v="No"/>
    <s v="Travel_Rarely"/>
    <x v="1"/>
    <x v="4"/>
    <n v="2"/>
    <s v="Life Sciences"/>
    <n v="1"/>
    <n v="2342"/>
    <s v="Female"/>
    <x v="4"/>
    <x v="8"/>
    <s v="Single"/>
    <n v="40140"/>
    <n v="8"/>
    <s v="Y"/>
    <n v="13"/>
    <n v="8"/>
    <n v="1"/>
    <n v="24"/>
    <n v="3"/>
    <n v="1"/>
    <n v="0"/>
    <n v="1"/>
    <n v="3"/>
  </r>
  <r>
    <n v="35"/>
    <s v="30 &amp; Above"/>
    <s v="Age 31 to 40"/>
    <s v="No"/>
    <s v="Travel_Rarely"/>
    <x v="0"/>
    <x v="12"/>
    <n v="3"/>
    <s v="Medical"/>
    <n v="1"/>
    <n v="2343"/>
    <s v="Female"/>
    <x v="3"/>
    <x v="5"/>
    <s v="Married"/>
    <n v="74030"/>
    <n v="1"/>
    <s v="Y"/>
    <n v="12"/>
    <n v="8"/>
    <n v="1"/>
    <n v="10"/>
    <n v="4"/>
    <n v="10"/>
    <n v="6"/>
    <n v="8"/>
    <n v="2"/>
  </r>
  <r>
    <n v="34"/>
    <s v="30 &amp; Above"/>
    <s v="Age 31 to 40"/>
    <s v="No"/>
    <s v="Travel_Frequently"/>
    <x v="1"/>
    <x v="23"/>
    <n v="1"/>
    <s v="Life Sciences"/>
    <n v="1"/>
    <n v="2344"/>
    <s v="Female"/>
    <x v="0"/>
    <x v="8"/>
    <s v="Married"/>
    <n v="22590"/>
    <n v="1"/>
    <s v="Y"/>
    <n v="14"/>
    <n v="8"/>
    <n v="0"/>
    <n v="8"/>
    <n v="2"/>
    <n v="8"/>
    <n v="7"/>
    <n v="7"/>
    <n v="2"/>
  </r>
  <r>
    <n v="40"/>
    <s v="30 &amp; Above"/>
    <s v="Age 31 to 40"/>
    <s v="No"/>
    <s v="Travel_Rarely"/>
    <x v="1"/>
    <x v="7"/>
    <n v="4"/>
    <s v="Life Sciences"/>
    <n v="1"/>
    <n v="2345"/>
    <s v="Male"/>
    <x v="3"/>
    <x v="5"/>
    <s v="Married"/>
    <n v="69320"/>
    <n v="1"/>
    <s v="Y"/>
    <n v="13"/>
    <n v="8"/>
    <n v="0"/>
    <n v="5"/>
    <n v="5"/>
    <n v="5"/>
    <n v="1"/>
    <n v="2"/>
    <n v="3"/>
  </r>
  <r>
    <n v="43"/>
    <s v="30 &amp; Above"/>
    <s v="Age 41 to 50"/>
    <s v="No"/>
    <s v="Travel_Rarely"/>
    <x v="1"/>
    <x v="7"/>
    <n v="1"/>
    <s v="Other"/>
    <n v="1"/>
    <n v="2346"/>
    <s v="Male"/>
    <x v="0"/>
    <x v="8"/>
    <s v="Divorced"/>
    <n v="46780"/>
    <n v="5"/>
    <s v="Y"/>
    <n v="25"/>
    <n v="8"/>
    <n v="1"/>
    <n v="8"/>
    <n v="0"/>
    <n v="6"/>
    <n v="0"/>
    <n v="2"/>
    <n v="3"/>
  </r>
  <r>
    <n v="35"/>
    <s v="30 &amp; Above"/>
    <s v="Age 31 to 40"/>
    <s v="No"/>
    <s v="Travel_Rarely"/>
    <x v="0"/>
    <x v="0"/>
    <n v="3"/>
    <s v="Marketing"/>
    <n v="1"/>
    <n v="2347"/>
    <s v="Female"/>
    <x v="2"/>
    <x v="7"/>
    <s v="Married"/>
    <n v="135820"/>
    <n v="1"/>
    <s v="Y"/>
    <n v="17"/>
    <n v="8"/>
    <n v="1"/>
    <n v="1"/>
    <n v="3"/>
    <n v="1"/>
    <n v="0"/>
    <n v="1"/>
    <n v="2"/>
  </r>
  <r>
    <n v="46"/>
    <s v="30 &amp; Above"/>
    <s v="Age 41 to 50"/>
    <s v="No"/>
    <s v="Travel_Rarely"/>
    <x v="1"/>
    <x v="27"/>
    <n v="4"/>
    <s v="Technical Degree"/>
    <n v="1"/>
    <n v="2348"/>
    <s v="Male"/>
    <x v="0"/>
    <x v="5"/>
    <s v="Single"/>
    <n v="23320"/>
    <n v="1"/>
    <s v="Y"/>
    <n v="11"/>
    <n v="8"/>
    <n v="0"/>
    <n v="27"/>
    <n v="2"/>
    <n v="26"/>
    <n v="0"/>
    <n v="12"/>
    <n v="1"/>
  </r>
  <r>
    <n v="28"/>
    <s v="Below 30"/>
    <s v="Age 21 to 30"/>
    <s v="Yes"/>
    <s v="Travel_Rarely"/>
    <x v="2"/>
    <x v="7"/>
    <n v="3"/>
    <s v="Medical"/>
    <n v="1"/>
    <n v="2349"/>
    <s v="Female"/>
    <x v="3"/>
    <x v="5"/>
    <s v="Married"/>
    <n v="24130"/>
    <n v="1"/>
    <s v="Y"/>
    <n v="16"/>
    <n v="8"/>
    <n v="1"/>
    <n v="1"/>
    <n v="2"/>
    <n v="1"/>
    <n v="0"/>
    <n v="0"/>
    <n v="3"/>
  </r>
  <r>
    <n v="22"/>
    <s v="Below 30"/>
    <s v="Age 21 to 30"/>
    <s v="No"/>
    <s v="Non-Travel"/>
    <x v="0"/>
    <x v="2"/>
    <n v="2"/>
    <s v="Marketing"/>
    <n v="1"/>
    <n v="2350"/>
    <s v="Male"/>
    <x v="2"/>
    <x v="2"/>
    <s v="Married"/>
    <n v="97050"/>
    <n v="1"/>
    <s v="Y"/>
    <n v="18"/>
    <n v="8"/>
    <n v="2"/>
    <n v="4"/>
    <n v="3"/>
    <n v="4"/>
    <n v="1"/>
    <n v="3"/>
    <n v="2"/>
  </r>
  <r>
    <n v="50"/>
    <s v="30 &amp; Above"/>
    <s v="Age 41 to 50"/>
    <s v="No"/>
    <s v="Travel_Frequently"/>
    <x v="1"/>
    <x v="11"/>
    <n v="3"/>
    <s v="Other"/>
    <n v="1"/>
    <n v="2351"/>
    <s v="Male"/>
    <x v="3"/>
    <x v="1"/>
    <s v="Married"/>
    <n v="42940"/>
    <n v="2"/>
    <s v="Y"/>
    <n v="20"/>
    <n v="8"/>
    <n v="0"/>
    <n v="32"/>
    <n v="2"/>
    <n v="30"/>
    <n v="12"/>
    <n v="13"/>
    <n v="3"/>
  </r>
  <r>
    <n v="32"/>
    <s v="30 &amp; Above"/>
    <s v="Age 31 to 40"/>
    <s v="No"/>
    <s v="Travel_Rarely"/>
    <x v="1"/>
    <x v="11"/>
    <n v="2"/>
    <s v="Life Sciences"/>
    <n v="1"/>
    <n v="2352"/>
    <s v="Male"/>
    <x v="2"/>
    <x v="1"/>
    <s v="Married"/>
    <n v="47210"/>
    <n v="3"/>
    <s v="Y"/>
    <n v="14"/>
    <n v="8"/>
    <n v="1"/>
    <n v="6"/>
    <n v="3"/>
    <n v="3"/>
    <n v="0"/>
    <n v="2"/>
    <n v="3"/>
  </r>
  <r>
    <n v="44"/>
    <s v="30 &amp; Above"/>
    <s v="Age 41 to 50"/>
    <s v="No"/>
    <s v="Travel_Rarely"/>
    <x v="1"/>
    <x v="1"/>
    <n v="3"/>
    <s v="Technical Degree"/>
    <n v="1"/>
    <n v="2353"/>
    <s v="Male"/>
    <x v="2"/>
    <x v="8"/>
    <s v="Divorced"/>
    <n v="25190"/>
    <n v="0"/>
    <s v="Y"/>
    <n v="21"/>
    <n v="8"/>
    <n v="2"/>
    <n v="23"/>
    <n v="2"/>
    <n v="22"/>
    <n v="1"/>
    <n v="10"/>
    <n v="2"/>
  </r>
  <r>
    <n v="30"/>
    <s v="30 &amp; Above"/>
    <s v="Age 21 to 30"/>
    <s v="No"/>
    <s v="Travel_Rarely"/>
    <x v="1"/>
    <x v="12"/>
    <n v="3"/>
    <s v="Medical"/>
    <n v="1"/>
    <n v="2354"/>
    <s v="Female"/>
    <x v="0"/>
    <x v="4"/>
    <s v="Married"/>
    <n v="21210"/>
    <n v="1"/>
    <s v="Y"/>
    <n v="13"/>
    <n v="8"/>
    <n v="1"/>
    <n v="6"/>
    <n v="2"/>
    <n v="6"/>
    <n v="1"/>
    <n v="1"/>
    <n v="2"/>
  </r>
  <r>
    <n v="45"/>
    <s v="30 &amp; Above"/>
    <s v="Age 41 to 50"/>
    <s v="No"/>
    <s v="Travel_Rarely"/>
    <x v="0"/>
    <x v="17"/>
    <n v="2"/>
    <s v="Technical Degree"/>
    <n v="1"/>
    <n v="2355"/>
    <s v="Female"/>
    <x v="3"/>
    <x v="1"/>
    <s v="Single"/>
    <n v="29730"/>
    <n v="1"/>
    <s v="Y"/>
    <n v="12"/>
    <n v="8"/>
    <n v="0"/>
    <n v="10"/>
    <n v="2"/>
    <n v="10"/>
    <n v="1"/>
    <n v="4"/>
    <n v="3"/>
  </r>
  <r>
    <n v="45"/>
    <s v="30 &amp; Above"/>
    <s v="Age 41 to 50"/>
    <s v="No"/>
    <s v="Non-Travel"/>
    <x v="0"/>
    <x v="3"/>
    <n v="4"/>
    <s v="Life Sciences"/>
    <n v="1"/>
    <n v="2356"/>
    <s v="Male"/>
    <x v="3"/>
    <x v="6"/>
    <s v="Married"/>
    <n v="58550"/>
    <n v="1"/>
    <s v="Y"/>
    <n v="14"/>
    <n v="8"/>
    <n v="1"/>
    <n v="10"/>
    <n v="3"/>
    <n v="10"/>
    <n v="4"/>
    <n v="5"/>
    <n v="3"/>
  </r>
  <r>
    <n v="31"/>
    <s v="30 &amp; Above"/>
    <s v="Age 31 to 40"/>
    <s v="No"/>
    <s v="Travel_Frequently"/>
    <x v="1"/>
    <x v="8"/>
    <n v="3"/>
    <s v="Medical"/>
    <n v="1"/>
    <n v="2357"/>
    <s v="Male"/>
    <x v="3"/>
    <x v="1"/>
    <s v="Single"/>
    <n v="36170"/>
    <n v="7"/>
    <s v="Y"/>
    <n v="21"/>
    <n v="8"/>
    <n v="1"/>
    <n v="10"/>
    <n v="5"/>
    <n v="5"/>
    <n v="0"/>
    <n v="3"/>
    <n v="3"/>
  </r>
  <r>
    <n v="36"/>
    <s v="30 &amp; Above"/>
    <s v="Age 31 to 40"/>
    <s v="No"/>
    <s v="Travel_Rarely"/>
    <x v="1"/>
    <x v="6"/>
    <n v="1"/>
    <s v="Medical"/>
    <n v="1"/>
    <n v="2358"/>
    <s v="Male"/>
    <x v="3"/>
    <x v="6"/>
    <s v="Married"/>
    <n v="67250"/>
    <n v="9"/>
    <s v="Y"/>
    <n v="17"/>
    <n v="8"/>
    <n v="1"/>
    <n v="7"/>
    <n v="3"/>
    <n v="3"/>
    <n v="1"/>
    <n v="1"/>
    <n v="3"/>
  </r>
  <r>
    <n v="34"/>
    <s v="30 &amp; Above"/>
    <s v="Age 31 to 40"/>
    <s v="No"/>
    <s v="Travel_Frequently"/>
    <x v="0"/>
    <x v="9"/>
    <n v="4"/>
    <s v="Marketing"/>
    <n v="1"/>
    <n v="2359"/>
    <s v="Male"/>
    <x v="4"/>
    <x v="6"/>
    <s v="Divorced"/>
    <n v="103250"/>
    <n v="1"/>
    <s v="Y"/>
    <n v="11"/>
    <n v="8"/>
    <n v="1"/>
    <n v="9"/>
    <n v="3"/>
    <n v="9"/>
    <n v="7"/>
    <n v="2"/>
    <n v="3"/>
  </r>
  <r>
    <n v="49"/>
    <s v="30 &amp; Above"/>
    <s v="Age 41 to 50"/>
    <s v="No"/>
    <s v="Travel_Rarely"/>
    <x v="1"/>
    <x v="7"/>
    <n v="4"/>
    <s v="Life Sciences"/>
    <n v="1"/>
    <n v="2360"/>
    <s v="Male"/>
    <x v="2"/>
    <x v="0"/>
    <s v="Married"/>
    <n v="69490"/>
    <n v="1"/>
    <s v="Y"/>
    <n v="14"/>
    <n v="8"/>
    <n v="1"/>
    <n v="10"/>
    <n v="2"/>
    <n v="9"/>
    <n v="1"/>
    <n v="4"/>
    <n v="2"/>
  </r>
  <r>
    <n v="39"/>
    <s v="30 &amp; Above"/>
    <s v="Age 31 to 40"/>
    <s v="No"/>
    <s v="Travel_Rarely"/>
    <x v="1"/>
    <x v="0"/>
    <n v="2"/>
    <s v="Life Sciences"/>
    <n v="1"/>
    <n v="2361"/>
    <s v="Male"/>
    <x v="2"/>
    <x v="1"/>
    <s v="Married"/>
    <n v="106090"/>
    <n v="2"/>
    <s v="Y"/>
    <n v="17"/>
    <n v="8"/>
    <n v="1"/>
    <n v="10"/>
    <n v="2"/>
    <n v="7"/>
    <n v="7"/>
    <n v="7"/>
    <n v="3"/>
  </r>
  <r>
    <n v="27"/>
    <s v="Below 30"/>
    <s v="Age 21 to 30"/>
    <s v="No"/>
    <s v="Travel_Rarely"/>
    <x v="1"/>
    <x v="3"/>
    <n v="1"/>
    <s v="Life Sciences"/>
    <n v="1"/>
    <n v="2362"/>
    <s v="Male"/>
    <x v="1"/>
    <x v="1"/>
    <s v="Divorced"/>
    <n v="44470"/>
    <n v="1"/>
    <s v="Y"/>
    <n v="13"/>
    <n v="8"/>
    <n v="0"/>
    <n v="7"/>
    <n v="4"/>
    <n v="7"/>
    <n v="0"/>
    <n v="7"/>
    <n v="3"/>
  </r>
  <r>
    <n v="35"/>
    <s v="30 &amp; Above"/>
    <s v="Age 31 to 40"/>
    <s v="No"/>
    <s v="Travel_Rarely"/>
    <x v="1"/>
    <x v="3"/>
    <n v="3"/>
    <s v="Medical"/>
    <n v="1"/>
    <n v="2363"/>
    <s v="Female"/>
    <x v="3"/>
    <x v="2"/>
    <s v="Married"/>
    <n v="21570"/>
    <n v="1"/>
    <s v="Y"/>
    <n v="25"/>
    <n v="8"/>
    <n v="0"/>
    <n v="16"/>
    <n v="1"/>
    <n v="16"/>
    <n v="1"/>
    <n v="10"/>
    <n v="3"/>
  </r>
  <r>
    <n v="28"/>
    <s v="Below 30"/>
    <s v="Age 21 to 30"/>
    <s v="No"/>
    <s v="Travel_Rarely"/>
    <x v="1"/>
    <x v="28"/>
    <n v="3"/>
    <s v="Life Sciences"/>
    <n v="1"/>
    <n v="2364"/>
    <s v="Male"/>
    <x v="2"/>
    <x v="6"/>
    <s v="Divorced"/>
    <n v="46010"/>
    <n v="0"/>
    <s v="Y"/>
    <n v="15"/>
    <n v="8"/>
    <n v="2"/>
    <n v="6"/>
    <n v="2"/>
    <n v="5"/>
    <n v="0"/>
    <n v="0"/>
    <n v="2"/>
  </r>
  <r>
    <n v="21"/>
    <s v="Below 30"/>
    <s v="Age 21 to 30"/>
    <s v="No"/>
    <s v="Travel_Rarely"/>
    <x v="1"/>
    <x v="11"/>
    <n v="1"/>
    <s v="Life Sciences"/>
    <n v="1"/>
    <n v="2365"/>
    <s v="Female"/>
    <x v="0"/>
    <x v="5"/>
    <s v="Single"/>
    <n v="170990"/>
    <n v="1"/>
    <s v="Y"/>
    <n v="14"/>
    <n v="8"/>
    <n v="1"/>
    <n v="3"/>
    <n v="2"/>
    <n v="2"/>
    <n v="2"/>
    <n v="2"/>
    <n v="3"/>
  </r>
  <r>
    <n v="18"/>
    <s v="Below 30"/>
    <s v="Age 18 to 20"/>
    <s v="Yes"/>
    <s v="Travel_Frequently"/>
    <x v="1"/>
    <x v="11"/>
    <n v="5"/>
    <s v="Medical"/>
    <n v="1"/>
    <n v="2366"/>
    <s v="Male"/>
    <x v="0"/>
    <x v="4"/>
    <s v="Single"/>
    <n v="24790"/>
    <n v="0"/>
    <s v="Y"/>
    <n v="12"/>
    <n v="8"/>
    <n v="1"/>
    <n v="0"/>
    <n v="2"/>
    <n v="0"/>
    <n v="0"/>
    <n v="0"/>
    <n v="4"/>
  </r>
  <r>
    <n v="47"/>
    <s v="30 &amp; Above"/>
    <s v="Age 41 to 50"/>
    <s v="No"/>
    <s v="Travel_Rarely"/>
    <x v="1"/>
    <x v="23"/>
    <n v="4"/>
    <s v="Medical"/>
    <n v="1"/>
    <n v="2367"/>
    <s v="Male"/>
    <x v="3"/>
    <x v="1"/>
    <s v="Married"/>
    <n v="148520"/>
    <n v="3"/>
    <s v="Y"/>
    <n v="19"/>
    <n v="8"/>
    <n v="3"/>
    <n v="27"/>
    <n v="3"/>
    <n v="5"/>
    <n v="1"/>
    <n v="0"/>
    <n v="3"/>
  </r>
  <r>
    <n v="39"/>
    <s v="30 &amp; Above"/>
    <s v="Age 31 to 40"/>
    <s v="No"/>
    <s v="Travel_Rarely"/>
    <x v="0"/>
    <x v="3"/>
    <n v="4"/>
    <s v="Life Sciences"/>
    <n v="1"/>
    <n v="2368"/>
    <s v="Male"/>
    <x v="0"/>
    <x v="5"/>
    <s v="Divorced"/>
    <n v="72640"/>
    <n v="0"/>
    <s v="Y"/>
    <n v="17"/>
    <n v="8"/>
    <n v="0"/>
    <n v="0"/>
    <n v="5"/>
    <n v="10"/>
    <n v="0"/>
    <n v="7"/>
    <n v="3"/>
  </r>
  <r>
    <n v="40"/>
    <s v="30 &amp; Above"/>
    <s v="Age 31 to 40"/>
    <s v="No"/>
    <s v="Travel_Rarely"/>
    <x v="1"/>
    <x v="22"/>
    <n v="1"/>
    <s v="Life Sciences"/>
    <n v="1"/>
    <n v="2369"/>
    <s v="Male"/>
    <x v="0"/>
    <x v="5"/>
    <s v="Married"/>
    <n v="56660"/>
    <n v="1"/>
    <s v="Y"/>
    <n v="14"/>
    <n v="8"/>
    <n v="1"/>
    <n v="18"/>
    <n v="2"/>
    <n v="18"/>
    <n v="14"/>
    <n v="12"/>
    <n v="3"/>
  </r>
  <r>
    <n v="35"/>
    <s v="30 &amp; Above"/>
    <s v="Age 31 to 40"/>
    <s v="No"/>
    <s v="Non-Travel"/>
    <x v="1"/>
    <x v="17"/>
    <n v="3"/>
    <s v="Medical"/>
    <n v="1"/>
    <n v="2370"/>
    <s v="Female"/>
    <x v="3"/>
    <x v="2"/>
    <s v="Married"/>
    <n v="78230"/>
    <n v="1"/>
    <s v="Y"/>
    <n v="13"/>
    <n v="8"/>
    <n v="1"/>
    <n v="15"/>
    <n v="3"/>
    <n v="14"/>
    <n v="2"/>
    <n v="9"/>
    <n v="3"/>
  </r>
  <r>
    <n v="37"/>
    <s v="30 &amp; Above"/>
    <s v="Age 31 to 40"/>
    <s v="No"/>
    <s v="Travel_Rarely"/>
    <x v="1"/>
    <x v="17"/>
    <n v="4"/>
    <s v="Technical Degree"/>
    <n v="1"/>
    <n v="2371"/>
    <s v="Male"/>
    <x v="0"/>
    <x v="5"/>
    <s v="Married"/>
    <n v="78800"/>
    <n v="3"/>
    <s v="Y"/>
    <n v="12"/>
    <n v="8"/>
    <n v="1"/>
    <n v="9"/>
    <n v="2"/>
    <n v="4"/>
    <n v="0"/>
    <n v="2"/>
    <n v="2"/>
  </r>
  <r>
    <n v="39"/>
    <s v="30 &amp; Above"/>
    <s v="Age 31 to 40"/>
    <s v="No"/>
    <s v="Travel_Frequently"/>
    <x v="1"/>
    <x v="3"/>
    <n v="3"/>
    <s v="Technical Degree"/>
    <n v="1"/>
    <n v="2372"/>
    <s v="Female"/>
    <x v="3"/>
    <x v="8"/>
    <s v="Single"/>
    <n v="131940"/>
    <n v="0"/>
    <s v="Y"/>
    <n v="11"/>
    <n v="8"/>
    <n v="0"/>
    <n v="10"/>
    <n v="2"/>
    <n v="9"/>
    <n v="3"/>
    <n v="8"/>
    <n v="1"/>
  </r>
  <r>
    <n v="45"/>
    <s v="30 &amp; Above"/>
    <s v="Age 41 to 50"/>
    <s v="No"/>
    <s v="Travel_Rarely"/>
    <x v="1"/>
    <x v="9"/>
    <n v="3"/>
    <s v="Life Sciences"/>
    <n v="1"/>
    <n v="2373"/>
    <s v="Female"/>
    <x v="3"/>
    <x v="5"/>
    <s v="Divorced"/>
    <n v="50670"/>
    <n v="1"/>
    <s v="Y"/>
    <n v="11"/>
    <n v="8"/>
    <n v="2"/>
    <n v="10"/>
    <n v="3"/>
    <n v="10"/>
    <n v="3"/>
    <n v="9"/>
    <n v="3"/>
  </r>
  <r>
    <n v="38"/>
    <s v="30 &amp; Above"/>
    <s v="Age 31 to 40"/>
    <s v="No"/>
    <s v="Travel_Rarely"/>
    <x v="1"/>
    <x v="3"/>
    <n v="4"/>
    <s v="Life Sciences"/>
    <n v="1"/>
    <n v="2374"/>
    <s v="Female"/>
    <x v="2"/>
    <x v="2"/>
    <s v="Married"/>
    <n v="50790"/>
    <n v="3"/>
    <s v="Y"/>
    <n v="11"/>
    <n v="8"/>
    <n v="0"/>
    <n v="10"/>
    <n v="3"/>
    <n v="5"/>
    <n v="0"/>
    <n v="2"/>
    <n v="4"/>
  </r>
  <r>
    <n v="35"/>
    <s v="30 &amp; Above"/>
    <s v="Age 31 to 40"/>
    <s v="Yes"/>
    <s v="Travel_Rarely"/>
    <x v="1"/>
    <x v="3"/>
    <n v="3"/>
    <s v="Life Sciences"/>
    <n v="1"/>
    <n v="2375"/>
    <s v="Male"/>
    <x v="2"/>
    <x v="0"/>
    <s v="Married"/>
    <n v="23210"/>
    <n v="9"/>
    <s v="Y"/>
    <n v="12"/>
    <n v="8"/>
    <n v="1"/>
    <n v="15"/>
    <n v="0"/>
    <n v="13"/>
    <n v="6"/>
    <n v="0"/>
    <n v="3"/>
  </r>
  <r>
    <n v="37"/>
    <s v="30 &amp; Above"/>
    <s v="Age 31 to 40"/>
    <s v="No"/>
    <s v="Travel_Rarely"/>
    <x v="1"/>
    <x v="22"/>
    <n v="3"/>
    <s v="Life Sciences"/>
    <n v="1"/>
    <n v="2376"/>
    <s v="Female"/>
    <x v="3"/>
    <x v="0"/>
    <s v="Married"/>
    <n v="174440"/>
    <n v="1"/>
    <s v="Y"/>
    <n v="14"/>
    <n v="8"/>
    <n v="0"/>
    <n v="8"/>
    <n v="4"/>
    <n v="8"/>
    <n v="7"/>
    <n v="7"/>
    <n v="1"/>
  </r>
  <r>
    <n v="40"/>
    <s v="30 &amp; Above"/>
    <s v="Age 31 to 40"/>
    <s v="No"/>
    <s v="Travel_Rarely"/>
    <x v="1"/>
    <x v="4"/>
    <n v="3"/>
    <s v="Technical Degree"/>
    <n v="1"/>
    <n v="2377"/>
    <s v="Female"/>
    <x v="3"/>
    <x v="0"/>
    <s v="Single"/>
    <n v="24040"/>
    <n v="6"/>
    <s v="Y"/>
    <n v="17"/>
    <n v="8"/>
    <n v="0"/>
    <n v="18"/>
    <n v="2"/>
    <n v="4"/>
    <n v="3"/>
    <n v="3"/>
    <n v="2"/>
  </r>
  <r>
    <n v="44"/>
    <s v="30 &amp; Above"/>
    <s v="Age 41 to 50"/>
    <s v="No"/>
    <s v="Travel_Frequently"/>
    <x v="0"/>
    <x v="3"/>
    <n v="2"/>
    <s v="Marketing"/>
    <n v="1"/>
    <n v="2378"/>
    <s v="Male"/>
    <x v="0"/>
    <x v="5"/>
    <s v="Married"/>
    <n v="34520"/>
    <n v="4"/>
    <s v="Y"/>
    <n v="11"/>
    <n v="8"/>
    <n v="1"/>
    <n v="14"/>
    <n v="2"/>
    <n v="10"/>
    <n v="0"/>
    <n v="2"/>
    <n v="3"/>
  </r>
  <r>
    <n v="48"/>
    <s v="30 &amp; Above"/>
    <s v="Age 41 to 50"/>
    <s v="No"/>
    <s v="Travel_Frequently"/>
    <x v="0"/>
    <x v="1"/>
    <n v="4"/>
    <s v="Marketing"/>
    <n v="1"/>
    <n v="2379"/>
    <s v="Female"/>
    <x v="2"/>
    <x v="8"/>
    <s v="Married"/>
    <n v="22700"/>
    <n v="2"/>
    <s v="Y"/>
    <n v="14"/>
    <n v="8"/>
    <n v="3"/>
    <n v="23"/>
    <n v="2"/>
    <n v="2"/>
    <n v="2"/>
    <n v="2"/>
    <n v="3"/>
  </r>
  <r>
    <n v="35"/>
    <s v="30 &amp; Above"/>
    <s v="Age 31 to 40"/>
    <s v="Yes"/>
    <s v="Travel_Rarely"/>
    <x v="1"/>
    <x v="14"/>
    <n v="3"/>
    <s v="Life Sciences"/>
    <n v="1"/>
    <n v="2380"/>
    <s v="Male"/>
    <x v="3"/>
    <x v="8"/>
    <s v="Divorced"/>
    <n v="173990"/>
    <n v="6"/>
    <s v="Y"/>
    <n v="12"/>
    <n v="8"/>
    <n v="0"/>
    <n v="7"/>
    <n v="3"/>
    <n v="2"/>
    <n v="2"/>
    <n v="2"/>
    <n v="2"/>
  </r>
  <r>
    <n v="24"/>
    <s v="Below 30"/>
    <s v="Age 21 to 30"/>
    <s v="No"/>
    <s v="Travel_Frequently"/>
    <x v="1"/>
    <x v="18"/>
    <n v="3"/>
    <s v="Life Sciences"/>
    <n v="1"/>
    <n v="2381"/>
    <s v="Male"/>
    <x v="3"/>
    <x v="1"/>
    <s v="Single"/>
    <n v="54880"/>
    <n v="1"/>
    <s v="Y"/>
    <n v="22"/>
    <n v="8"/>
    <n v="1"/>
    <n v="6"/>
    <n v="6"/>
    <n v="6"/>
    <n v="1"/>
    <n v="3"/>
    <n v="3"/>
  </r>
  <r>
    <n v="27"/>
    <s v="Below 30"/>
    <s v="Age 21 to 30"/>
    <s v="No"/>
    <s v="Travel_Rarely"/>
    <x v="0"/>
    <x v="1"/>
    <n v="4"/>
    <s v="Life Sciences"/>
    <n v="1"/>
    <n v="2382"/>
    <s v="Male"/>
    <x v="2"/>
    <x v="2"/>
    <s v="Married"/>
    <n v="194190"/>
    <n v="7"/>
    <s v="Y"/>
    <n v="14"/>
    <n v="8"/>
    <n v="1"/>
    <n v="5"/>
    <n v="2"/>
    <n v="3"/>
    <n v="0"/>
    <n v="2"/>
    <n v="3"/>
  </r>
  <r>
    <n v="27"/>
    <s v="Below 30"/>
    <s v="Age 21 to 30"/>
    <s v="No"/>
    <s v="Travel_Frequently"/>
    <x v="1"/>
    <x v="8"/>
    <n v="3"/>
    <s v="Life Sciences"/>
    <n v="1"/>
    <n v="2383"/>
    <s v="Male"/>
    <x v="0"/>
    <x v="1"/>
    <s v="Single"/>
    <n v="28110"/>
    <n v="2"/>
    <s v="Y"/>
    <n v="20"/>
    <n v="8"/>
    <n v="0"/>
    <n v="6"/>
    <n v="3"/>
    <n v="4"/>
    <n v="1"/>
    <n v="2"/>
    <n v="2"/>
  </r>
  <r>
    <n v="40"/>
    <s v="30 &amp; Above"/>
    <s v="Age 31 to 40"/>
    <s v="Yes"/>
    <s v="Travel_Rarely"/>
    <x v="0"/>
    <x v="13"/>
    <n v="4"/>
    <s v="Marketing"/>
    <n v="1"/>
    <n v="2384"/>
    <s v="Male"/>
    <x v="0"/>
    <x v="4"/>
    <s v="Single"/>
    <n v="36330"/>
    <n v="3"/>
    <s v="Y"/>
    <n v="16"/>
    <n v="8"/>
    <n v="2"/>
    <n v="10"/>
    <n v="0"/>
    <n v="4"/>
    <n v="0"/>
    <n v="3"/>
    <n v="1"/>
  </r>
  <r>
    <n v="29"/>
    <s v="Below 30"/>
    <s v="Age 21 to 30"/>
    <s v="No"/>
    <s v="Travel_Rarely"/>
    <x v="1"/>
    <x v="16"/>
    <n v="1"/>
    <s v="Medical"/>
    <n v="1"/>
    <n v="2385"/>
    <s v="Female"/>
    <x v="3"/>
    <x v="8"/>
    <s v="Single"/>
    <n v="41630"/>
    <n v="9"/>
    <s v="Y"/>
    <n v="15"/>
    <n v="8"/>
    <n v="1"/>
    <n v="8"/>
    <n v="4"/>
    <n v="5"/>
    <n v="1"/>
    <n v="4"/>
    <n v="3"/>
  </r>
  <r>
    <n v="36"/>
    <s v="30 &amp; Above"/>
    <s v="Age 31 to 40"/>
    <s v="No"/>
    <s v="Travel_Rarely"/>
    <x v="1"/>
    <x v="28"/>
    <n v="3"/>
    <s v="Life Sciences"/>
    <n v="1"/>
    <n v="2386"/>
    <s v="Female"/>
    <x v="2"/>
    <x v="2"/>
    <s v="Married"/>
    <n v="21320"/>
    <n v="4"/>
    <s v="Y"/>
    <n v="20"/>
    <n v="8"/>
    <n v="0"/>
    <n v="9"/>
    <n v="1"/>
    <n v="3"/>
    <n v="0"/>
    <n v="2"/>
    <n v="3"/>
  </r>
  <r>
    <n v="25"/>
    <s v="Below 30"/>
    <s v="Age 21 to 30"/>
    <s v="No"/>
    <s v="Travel_Frequently"/>
    <x v="0"/>
    <x v="15"/>
    <n v="1"/>
    <s v="Marketing"/>
    <n v="1"/>
    <n v="2387"/>
    <s v="Male"/>
    <x v="1"/>
    <x v="6"/>
    <s v="Divorced"/>
    <n v="139730"/>
    <n v="1"/>
    <s v="Y"/>
    <n v="14"/>
    <n v="8"/>
    <n v="0"/>
    <n v="7"/>
    <n v="3"/>
    <n v="7"/>
    <n v="0"/>
    <n v="7"/>
    <n v="3"/>
  </r>
  <r>
    <n v="39"/>
    <s v="30 &amp; Above"/>
    <s v="Age 31 to 40"/>
    <s v="No"/>
    <s v="Travel_Rarely"/>
    <x v="0"/>
    <x v="1"/>
    <n v="3"/>
    <s v="Marketing"/>
    <n v="1"/>
    <n v="2388"/>
    <s v="Female"/>
    <x v="3"/>
    <x v="4"/>
    <s v="Married"/>
    <n v="26840"/>
    <n v="4"/>
    <s v="Y"/>
    <n v="12"/>
    <n v="8"/>
    <n v="0"/>
    <n v="7"/>
    <n v="2"/>
    <n v="5"/>
    <n v="1"/>
    <n v="0"/>
    <n v="3"/>
  </r>
  <r>
    <n v="49"/>
    <s v="30 &amp; Above"/>
    <s v="Age 41 to 50"/>
    <s v="No"/>
    <s v="Travel_Rarely"/>
    <x v="0"/>
    <x v="12"/>
    <n v="2"/>
    <s v="Life Sciences"/>
    <n v="1"/>
    <n v="2389"/>
    <s v="Male"/>
    <x v="3"/>
    <x v="4"/>
    <s v="Married"/>
    <n v="108450"/>
    <n v="3"/>
    <s v="Y"/>
    <n v="24"/>
    <n v="8"/>
    <n v="0"/>
    <n v="27"/>
    <n v="4"/>
    <n v="4"/>
    <n v="1"/>
    <n v="2"/>
    <n v="3"/>
  </r>
  <r>
    <n v="50"/>
    <s v="30 &amp; Above"/>
    <s v="Age 41 to 50"/>
    <s v="No"/>
    <s v="Travel_Rarely"/>
    <x v="1"/>
    <x v="3"/>
    <n v="2"/>
    <s v="Medical"/>
    <n v="1"/>
    <n v="2390"/>
    <s v="Male"/>
    <x v="2"/>
    <x v="2"/>
    <s v="Divorced"/>
    <n v="43770"/>
    <n v="5"/>
    <s v="Y"/>
    <n v="12"/>
    <n v="8"/>
    <n v="1"/>
    <n v="19"/>
    <n v="2"/>
    <n v="14"/>
    <n v="1"/>
    <n v="11"/>
    <n v="3"/>
  </r>
  <r>
    <n v="20"/>
    <s v="Below 30"/>
    <s v="Age 18 to 20"/>
    <s v="No"/>
    <s v="Travel_Rarely"/>
    <x v="1"/>
    <x v="6"/>
    <n v="4"/>
    <s v="Medical"/>
    <n v="1"/>
    <n v="2391"/>
    <s v="Female"/>
    <x v="3"/>
    <x v="2"/>
    <s v="Single"/>
    <n v="37430"/>
    <n v="1"/>
    <s v="Y"/>
    <n v="13"/>
    <n v="8"/>
    <n v="1"/>
    <n v="2"/>
    <n v="2"/>
    <n v="2"/>
    <n v="2"/>
    <n v="2"/>
    <n v="3"/>
  </r>
  <r>
    <n v="34"/>
    <s v="30 &amp; Above"/>
    <s v="Age 31 to 40"/>
    <s v="No"/>
    <s v="Travel_Rarely"/>
    <x v="1"/>
    <x v="1"/>
    <n v="3"/>
    <s v="Medical"/>
    <n v="1"/>
    <n v="2392"/>
    <s v="Male"/>
    <x v="2"/>
    <x v="5"/>
    <s v="Divorced"/>
    <n v="41480"/>
    <n v="1"/>
    <s v="Y"/>
    <n v="11"/>
    <n v="8"/>
    <n v="0"/>
    <n v="11"/>
    <n v="3"/>
    <n v="11"/>
    <n v="7"/>
    <n v="9"/>
    <n v="3"/>
  </r>
  <r>
    <n v="36"/>
    <s v="30 &amp; Above"/>
    <s v="Age 31 to 40"/>
    <s v="No"/>
    <s v="Travel_Rarely"/>
    <x v="1"/>
    <x v="7"/>
    <n v="3"/>
    <s v="Life Sciences"/>
    <n v="1"/>
    <n v="2393"/>
    <s v="Female"/>
    <x v="3"/>
    <x v="0"/>
    <s v="Single"/>
    <n v="10510"/>
    <n v="2"/>
    <s v="Y"/>
    <n v="14"/>
    <n v="8"/>
    <n v="0"/>
    <n v="15"/>
    <n v="2"/>
    <n v="4"/>
    <n v="1"/>
    <n v="3"/>
    <n v="3"/>
  </r>
  <r>
    <n v="49"/>
    <s v="30 &amp; Above"/>
    <s v="Age 41 to 50"/>
    <s v="No"/>
    <s v="Travel_Rarely"/>
    <x v="2"/>
    <x v="0"/>
    <n v="2"/>
    <s v="Life Sciences"/>
    <n v="1"/>
    <n v="2394"/>
    <s v="Female"/>
    <x v="3"/>
    <x v="1"/>
    <s v="Married"/>
    <n v="107390"/>
    <n v="2"/>
    <s v="Y"/>
    <n v="11"/>
    <n v="8"/>
    <n v="3"/>
    <n v="30"/>
    <n v="3"/>
    <n v="15"/>
    <n v="2"/>
    <n v="12"/>
    <n v="3"/>
  </r>
  <r>
    <n v="36"/>
    <s v="30 &amp; Above"/>
    <s v="Age 31 to 40"/>
    <s v="No"/>
    <s v="Non-Travel"/>
    <x v="1"/>
    <x v="4"/>
    <n v="4"/>
    <s v="Life Sciences"/>
    <n v="1"/>
    <n v="2395"/>
    <s v="Male"/>
    <x v="1"/>
    <x v="5"/>
    <s v="Married"/>
    <n v="103880"/>
    <n v="0"/>
    <s v="Y"/>
    <n v="14"/>
    <n v="8"/>
    <n v="0"/>
    <n v="4"/>
    <n v="2"/>
    <n v="3"/>
    <n v="1"/>
    <n v="2"/>
    <s v="NA"/>
  </r>
  <r>
    <n v="36"/>
    <s v="30 &amp; Above"/>
    <s v="Age 31 to 40"/>
    <s v="No"/>
    <s v="Travel_Rarely"/>
    <x v="1"/>
    <x v="3"/>
    <n v="2"/>
    <s v="Medical"/>
    <n v="1"/>
    <n v="2396"/>
    <s v="Female"/>
    <x v="3"/>
    <x v="0"/>
    <s v="Divorced"/>
    <n v="114160"/>
    <n v="6"/>
    <s v="Y"/>
    <n v="16"/>
    <n v="8"/>
    <n v="0"/>
    <n v="13"/>
    <n v="2"/>
    <n v="5"/>
    <n v="0"/>
    <n v="4"/>
    <n v="3"/>
  </r>
  <r>
    <n v="54"/>
    <s v="30 &amp; Above"/>
    <s v="Age 51 to 60"/>
    <s v="No"/>
    <s v="Travel_Rarely"/>
    <x v="0"/>
    <x v="20"/>
    <n v="3"/>
    <s v="Marketing"/>
    <n v="1"/>
    <n v="2397"/>
    <s v="Male"/>
    <x v="0"/>
    <x v="5"/>
    <s v="Married"/>
    <n v="26000"/>
    <n v="3"/>
    <s v="Y"/>
    <n v="14"/>
    <n v="8"/>
    <n v="0"/>
    <n v="36"/>
    <n v="5"/>
    <n v="10"/>
    <n v="4"/>
    <n v="7"/>
    <n v="3"/>
  </r>
  <r>
    <n v="43"/>
    <s v="30 &amp; Above"/>
    <s v="Age 41 to 50"/>
    <s v="No"/>
    <s v="Travel_Rarely"/>
    <x v="1"/>
    <x v="3"/>
    <n v="4"/>
    <s v="Life Sciences"/>
    <n v="1"/>
    <n v="2398"/>
    <s v="Female"/>
    <x v="0"/>
    <x v="1"/>
    <s v="Married"/>
    <n v="24220"/>
    <n v="1"/>
    <s v="Y"/>
    <n v="11"/>
    <n v="8"/>
    <n v="1"/>
    <n v="14"/>
    <n v="2"/>
    <n v="14"/>
    <n v="6"/>
    <n v="11"/>
    <n v="3"/>
  </r>
  <r>
    <n v="35"/>
    <s v="30 &amp; Above"/>
    <s v="Age 31 to 40"/>
    <s v="Yes"/>
    <s v="Travel_Frequently"/>
    <x v="1"/>
    <x v="2"/>
    <n v="4"/>
    <s v="Medical"/>
    <n v="1"/>
    <n v="2399"/>
    <s v="Male"/>
    <x v="0"/>
    <x v="4"/>
    <s v="Single"/>
    <n v="54720"/>
    <n v="3"/>
    <s v="Y"/>
    <n v="11"/>
    <n v="8"/>
    <n v="1"/>
    <n v="13"/>
    <n v="3"/>
    <n v="11"/>
    <n v="6"/>
    <n v="7"/>
    <n v="4"/>
  </r>
  <r>
    <n v="38"/>
    <s v="30 &amp; Above"/>
    <s v="Age 31 to 40"/>
    <s v="No"/>
    <s v="Travel_Frequently"/>
    <x v="1"/>
    <x v="21"/>
    <n v="2"/>
    <s v="Life Sciences"/>
    <n v="1"/>
    <n v="2400"/>
    <s v="Male"/>
    <x v="3"/>
    <x v="1"/>
    <s v="Married"/>
    <n v="24510"/>
    <n v="7"/>
    <s v="Y"/>
    <n v="12"/>
    <n v="8"/>
    <n v="1"/>
    <n v="19"/>
    <n v="3"/>
    <n v="13"/>
    <n v="2"/>
    <n v="9"/>
    <n v="4"/>
  </r>
  <r>
    <n v="29"/>
    <s v="Below 30"/>
    <s v="Age 21 to 30"/>
    <s v="No"/>
    <s v="Travel_Rarely"/>
    <x v="1"/>
    <x v="7"/>
    <n v="2"/>
    <s v="Medical"/>
    <n v="1"/>
    <n v="2401"/>
    <s v="Male"/>
    <x v="3"/>
    <x v="7"/>
    <s v="Divorced"/>
    <n v="42400"/>
    <n v="1"/>
    <s v="Y"/>
    <n v="14"/>
    <n v="8"/>
    <n v="0"/>
    <n v="10"/>
    <n v="2"/>
    <n v="10"/>
    <n v="0"/>
    <n v="9"/>
    <n v="2"/>
  </r>
  <r>
    <n v="33"/>
    <s v="30 &amp; Above"/>
    <s v="Age 31 to 40"/>
    <s v="No"/>
    <s v="Travel_Rarely"/>
    <x v="1"/>
    <x v="8"/>
    <n v="3"/>
    <s v="Medical"/>
    <n v="1"/>
    <n v="2402"/>
    <s v="Male"/>
    <x v="4"/>
    <x v="2"/>
    <s v="Divorced"/>
    <n v="109990"/>
    <n v="1"/>
    <s v="Y"/>
    <n v="18"/>
    <n v="8"/>
    <n v="3"/>
    <n v="6"/>
    <n v="3"/>
    <n v="6"/>
    <n v="0"/>
    <n v="4"/>
    <n v="3"/>
  </r>
  <r>
    <n v="32"/>
    <s v="30 &amp; Above"/>
    <s v="Age 31 to 40"/>
    <s v="No"/>
    <s v="Travel_Rarely"/>
    <x v="1"/>
    <x v="15"/>
    <n v="4"/>
    <s v="Technical Degree"/>
    <n v="1"/>
    <n v="2403"/>
    <s v="Male"/>
    <x v="4"/>
    <x v="1"/>
    <s v="Divorced"/>
    <n v="50030"/>
    <n v="0"/>
    <s v="Y"/>
    <n v="13"/>
    <n v="8"/>
    <n v="0"/>
    <n v="10"/>
    <n v="5"/>
    <n v="9"/>
    <n v="1"/>
    <n v="6"/>
    <n v="2"/>
  </r>
  <r>
    <n v="31"/>
    <s v="30 &amp; Above"/>
    <s v="Age 31 to 40"/>
    <s v="No"/>
    <s v="Travel_Rarely"/>
    <x v="1"/>
    <x v="9"/>
    <n v="4"/>
    <s v="Technical Degree"/>
    <n v="1"/>
    <n v="2404"/>
    <s v="Female"/>
    <x v="3"/>
    <x v="2"/>
    <s v="Married"/>
    <n v="127420"/>
    <n v="1"/>
    <s v="Y"/>
    <n v="11"/>
    <n v="8"/>
    <n v="0"/>
    <n v="10"/>
    <n v="4"/>
    <n v="10"/>
    <n v="0"/>
    <n v="2"/>
    <n v="3"/>
  </r>
  <r>
    <n v="49"/>
    <s v="30 &amp; Above"/>
    <s v="Age 41 to 50"/>
    <s v="No"/>
    <s v="Travel_Rarely"/>
    <x v="1"/>
    <x v="3"/>
    <n v="4"/>
    <s v="Medical"/>
    <n v="1"/>
    <n v="2405"/>
    <s v="Male"/>
    <x v="0"/>
    <x v="5"/>
    <s v="Divorced"/>
    <n v="42270"/>
    <n v="4"/>
    <s v="Y"/>
    <n v="18"/>
    <n v="8"/>
    <n v="0"/>
    <n v="17"/>
    <n v="3"/>
    <n v="2"/>
    <n v="2"/>
    <n v="2"/>
    <n v="2"/>
  </r>
  <r>
    <n v="38"/>
    <s v="30 &amp; Above"/>
    <s v="Age 31 to 40"/>
    <s v="No"/>
    <s v="Travel_Frequently"/>
    <x v="0"/>
    <x v="17"/>
    <n v="2"/>
    <s v="Medical"/>
    <n v="1"/>
    <n v="2406"/>
    <s v="Female"/>
    <x v="0"/>
    <x v="2"/>
    <s v="Single"/>
    <n v="39170"/>
    <n v="1"/>
    <s v="Y"/>
    <n v="15"/>
    <n v="8"/>
    <n v="3"/>
    <n v="4"/>
    <n v="2"/>
    <n v="4"/>
    <n v="3"/>
    <n v="3"/>
    <n v="3"/>
  </r>
  <r>
    <n v="47"/>
    <s v="30 &amp; Above"/>
    <s v="Age 41 to 50"/>
    <s v="No"/>
    <s v="Travel_Rarely"/>
    <x v="1"/>
    <x v="7"/>
    <n v="4"/>
    <s v="Medical"/>
    <n v="1"/>
    <n v="2407"/>
    <s v="Male"/>
    <x v="2"/>
    <x v="5"/>
    <s v="Divorced"/>
    <n v="183030"/>
    <n v="6"/>
    <s v="Y"/>
    <n v="22"/>
    <n v="8"/>
    <n v="1"/>
    <n v="29"/>
    <n v="2"/>
    <n v="3"/>
    <n v="1"/>
    <n v="2"/>
    <n v="3"/>
  </r>
  <r>
    <n v="49"/>
    <s v="30 &amp; Above"/>
    <s v="Age 41 to 50"/>
    <s v="No"/>
    <s v="Travel_Rarely"/>
    <x v="1"/>
    <x v="24"/>
    <n v="3"/>
    <s v="Medical"/>
    <n v="1"/>
    <n v="2408"/>
    <s v="Male"/>
    <x v="3"/>
    <x v="6"/>
    <s v="Single"/>
    <n v="23800"/>
    <n v="4"/>
    <s v="Y"/>
    <n v="13"/>
    <n v="8"/>
    <n v="0"/>
    <n v="23"/>
    <n v="3"/>
    <n v="8"/>
    <n v="0"/>
    <n v="0"/>
    <n v="3"/>
  </r>
  <r>
    <n v="41"/>
    <s v="30 &amp; Above"/>
    <s v="Age 41 to 50"/>
    <s v="No"/>
    <s v="Travel_Rarely"/>
    <x v="1"/>
    <x v="20"/>
    <n v="4"/>
    <s v="Life Sciences"/>
    <n v="1"/>
    <n v="2409"/>
    <s v="Female"/>
    <x v="1"/>
    <x v="8"/>
    <s v="Single"/>
    <n v="137260"/>
    <n v="3"/>
    <s v="Y"/>
    <n v="12"/>
    <n v="8"/>
    <n v="0"/>
    <n v="21"/>
    <n v="6"/>
    <n v="2"/>
    <n v="0"/>
    <n v="2"/>
    <n v="3"/>
  </r>
  <r>
    <n v="20"/>
    <s v="Below 30"/>
    <s v="Age 18 to 20"/>
    <s v="No"/>
    <s v="Travel_Rarely"/>
    <x v="1"/>
    <x v="7"/>
    <n v="3"/>
    <s v="Life Sciences"/>
    <n v="1"/>
    <n v="2410"/>
    <s v="Male"/>
    <x v="0"/>
    <x v="7"/>
    <s v="Single"/>
    <n v="47770"/>
    <n v="1"/>
    <s v="Y"/>
    <n v="18"/>
    <n v="8"/>
    <n v="1"/>
    <n v="2"/>
    <n v="3"/>
    <n v="2"/>
    <n v="0"/>
    <n v="2"/>
    <n v="3"/>
  </r>
  <r>
    <n v="33"/>
    <s v="30 &amp; Above"/>
    <s v="Age 31 to 40"/>
    <s v="No"/>
    <s v="Non-Travel"/>
    <x v="1"/>
    <x v="6"/>
    <n v="2"/>
    <s v="Medical"/>
    <n v="1"/>
    <n v="2411"/>
    <s v="Female"/>
    <x v="3"/>
    <x v="0"/>
    <s v="Divorced"/>
    <n v="63850"/>
    <n v="1"/>
    <s v="Y"/>
    <n v="13"/>
    <n v="8"/>
    <n v="0"/>
    <n v="7"/>
    <n v="6"/>
    <n v="6"/>
    <n v="1"/>
    <n v="2"/>
    <n v="3"/>
  </r>
  <r>
    <n v="36"/>
    <s v="30 &amp; Above"/>
    <s v="Age 31 to 40"/>
    <s v="No"/>
    <s v="Travel_Rarely"/>
    <x v="1"/>
    <x v="3"/>
    <n v="2"/>
    <s v="Technical Degree"/>
    <n v="1"/>
    <n v="2412"/>
    <s v="Male"/>
    <x v="2"/>
    <x v="2"/>
    <s v="Married"/>
    <n v="199730"/>
    <n v="6"/>
    <s v="Y"/>
    <n v="12"/>
    <n v="8"/>
    <n v="0"/>
    <n v="10"/>
    <n v="2"/>
    <n v="3"/>
    <n v="0"/>
    <n v="2"/>
    <n v="2"/>
  </r>
  <r>
    <n v="44"/>
    <s v="30 &amp; Above"/>
    <s v="Age 41 to 50"/>
    <s v="No"/>
    <s v="Travel_Rarely"/>
    <x v="1"/>
    <x v="14"/>
    <n v="3"/>
    <s v="Technical Degree"/>
    <n v="1"/>
    <n v="2413"/>
    <s v="Female"/>
    <x v="2"/>
    <x v="0"/>
    <s v="Divorced"/>
    <n v="68610"/>
    <n v="4"/>
    <s v="Y"/>
    <n v="12"/>
    <n v="8"/>
    <n v="0"/>
    <n v="8"/>
    <n v="2"/>
    <n v="2"/>
    <n v="2"/>
    <n v="2"/>
    <n v="3"/>
  </r>
  <r>
    <n v="23"/>
    <s v="Below 30"/>
    <s v="Age 21 to 30"/>
    <s v="Yes"/>
    <s v="Travel_Rarely"/>
    <x v="2"/>
    <x v="0"/>
    <n v="3"/>
    <s v="Life Sciences"/>
    <n v="1"/>
    <n v="2414"/>
    <s v="Female"/>
    <x v="2"/>
    <x v="5"/>
    <s v="Single"/>
    <n v="49690"/>
    <n v="1"/>
    <s v="Y"/>
    <n v="12"/>
    <n v="8"/>
    <n v="0"/>
    <n v="5"/>
    <n v="3"/>
    <n v="5"/>
    <n v="1"/>
    <n v="2"/>
    <n v="3"/>
  </r>
  <r>
    <n v="38"/>
    <s v="30 &amp; Above"/>
    <s v="Age 31 to 40"/>
    <s v="No"/>
    <s v="Travel_Rarely"/>
    <x v="1"/>
    <x v="5"/>
    <n v="2"/>
    <s v="Life Sciences"/>
    <n v="1"/>
    <n v="2415"/>
    <s v="Male"/>
    <x v="0"/>
    <x v="2"/>
    <s v="Married"/>
    <n v="198450"/>
    <n v="7"/>
    <s v="Y"/>
    <n v="11"/>
    <n v="8"/>
    <n v="1"/>
    <n v="7"/>
    <n v="3"/>
    <n v="0"/>
    <n v="0"/>
    <n v="0"/>
    <n v="2"/>
  </r>
  <r>
    <n v="53"/>
    <s v="30 &amp; Above"/>
    <s v="Age 51 to 60"/>
    <s v="No"/>
    <s v="Travel_Rarely"/>
    <x v="1"/>
    <x v="20"/>
    <n v="3"/>
    <s v="Life Sciences"/>
    <n v="1"/>
    <n v="2416"/>
    <s v="Male"/>
    <x v="1"/>
    <x v="4"/>
    <s v="Married"/>
    <n v="133200"/>
    <n v="3"/>
    <s v="Y"/>
    <n v="11"/>
    <n v="8"/>
    <n v="0"/>
    <n v="11"/>
    <n v="2"/>
    <n v="4"/>
    <n v="1"/>
    <n v="2"/>
    <n v="3"/>
  </r>
  <r>
    <n v="48"/>
    <s v="30 &amp; Above"/>
    <s v="Age 41 to 50"/>
    <s v="Yes"/>
    <s v="Travel_Frequently"/>
    <x v="0"/>
    <x v="1"/>
    <n v="2"/>
    <s v="Marketing"/>
    <n v="1"/>
    <n v="2417"/>
    <s v="Male"/>
    <x v="0"/>
    <x v="0"/>
    <s v="Married"/>
    <n v="63470"/>
    <n v="2"/>
    <s v="Y"/>
    <n v="12"/>
    <n v="8"/>
    <n v="1"/>
    <n v="19"/>
    <n v="3"/>
    <n v="9"/>
    <n v="7"/>
    <n v="7"/>
    <n v="3"/>
  </r>
  <r>
    <n v="32"/>
    <s v="30 &amp; Above"/>
    <s v="Age 31 to 40"/>
    <s v="Yes"/>
    <s v="Travel_Rarely"/>
    <x v="0"/>
    <x v="7"/>
    <n v="3"/>
    <s v="Life Sciences"/>
    <n v="1"/>
    <n v="2418"/>
    <s v="Male"/>
    <x v="3"/>
    <x v="1"/>
    <s v="Single"/>
    <n v="27430"/>
    <n v="1"/>
    <s v="Y"/>
    <n v="19"/>
    <n v="8"/>
    <n v="1"/>
    <n v="1"/>
    <n v="2"/>
    <n v="1"/>
    <n v="0"/>
    <n v="0"/>
    <n v="3"/>
  </r>
  <r>
    <n v="26"/>
    <s v="Below 30"/>
    <s v="Age 21 to 30"/>
    <s v="No"/>
    <s v="Non-Travel"/>
    <x v="1"/>
    <x v="6"/>
    <n v="2"/>
    <s v="Medical"/>
    <n v="1"/>
    <n v="2419"/>
    <s v="Male"/>
    <x v="0"/>
    <x v="3"/>
    <s v="Single"/>
    <n v="108800"/>
    <n v="1"/>
    <s v="Y"/>
    <n v="23"/>
    <n v="8"/>
    <n v="1"/>
    <n v="7"/>
    <n v="5"/>
    <n v="7"/>
    <n v="5"/>
    <n v="7"/>
    <n v="3"/>
  </r>
  <r>
    <n v="55"/>
    <s v="30 &amp; Above"/>
    <s v="Age 51 to 60"/>
    <s v="No"/>
    <s v="Travel_Rarely"/>
    <x v="1"/>
    <x v="28"/>
    <n v="1"/>
    <s v="Life Sciences"/>
    <n v="1"/>
    <n v="2420"/>
    <s v="Male"/>
    <x v="4"/>
    <x v="5"/>
    <s v="Divorced"/>
    <n v="23420"/>
    <n v="5"/>
    <s v="Y"/>
    <n v="11"/>
    <n v="8"/>
    <n v="2"/>
    <n v="8"/>
    <n v="2"/>
    <n v="4"/>
    <n v="1"/>
    <n v="2"/>
    <n v="3"/>
  </r>
  <r>
    <n v="34"/>
    <s v="30 &amp; Above"/>
    <s v="Age 31 to 40"/>
    <s v="No"/>
    <s v="Travel_Rarely"/>
    <x v="0"/>
    <x v="9"/>
    <n v="3"/>
    <s v="Life Sciences"/>
    <n v="1"/>
    <n v="2421"/>
    <s v="Female"/>
    <x v="3"/>
    <x v="1"/>
    <s v="Married"/>
    <n v="176500"/>
    <n v="1"/>
    <s v="Y"/>
    <n v="19"/>
    <n v="8"/>
    <n v="1"/>
    <n v="15"/>
    <n v="6"/>
    <n v="15"/>
    <n v="4"/>
    <n v="13"/>
    <n v="4"/>
  </r>
  <r>
    <n v="60"/>
    <s v="30 &amp; Above"/>
    <s v="Age 51 to 60"/>
    <s v="No"/>
    <s v="Travel_Rarely"/>
    <x v="0"/>
    <x v="2"/>
    <n v="4"/>
    <s v="Medical"/>
    <n v="1"/>
    <n v="2422"/>
    <s v="Male"/>
    <x v="0"/>
    <x v="8"/>
    <s v="Divorced"/>
    <n v="40250"/>
    <n v="3"/>
    <s v="Y"/>
    <n v="13"/>
    <n v="8"/>
    <n v="1"/>
    <n v="19"/>
    <n v="5"/>
    <n v="1"/>
    <n v="0"/>
    <n v="0"/>
    <n v="4"/>
  </r>
  <r>
    <n v="33"/>
    <s v="30 &amp; Above"/>
    <s v="Age 31 to 40"/>
    <s v="No"/>
    <s v="Travel_Rarely"/>
    <x v="0"/>
    <x v="11"/>
    <n v="3"/>
    <s v="Life Sciences"/>
    <n v="1"/>
    <n v="2423"/>
    <s v="Male"/>
    <x v="2"/>
    <x v="8"/>
    <s v="Married"/>
    <n v="97250"/>
    <n v="1"/>
    <s v="Y"/>
    <n v="11"/>
    <n v="8"/>
    <n v="0"/>
    <n v="14"/>
    <n v="0"/>
    <n v="14"/>
    <n v="2"/>
    <n v="13"/>
    <n v="3"/>
  </r>
  <r>
    <n v="37"/>
    <s v="30 &amp; Above"/>
    <s v="Age 31 to 40"/>
    <s v="No"/>
    <s v="Travel_Frequently"/>
    <x v="1"/>
    <x v="19"/>
    <n v="3"/>
    <s v="Life Sciences"/>
    <n v="1"/>
    <n v="2424"/>
    <s v="Male"/>
    <x v="0"/>
    <x v="5"/>
    <s v="Divorced"/>
    <n v="119040"/>
    <n v="1"/>
    <s v="Y"/>
    <n v="12"/>
    <n v="8"/>
    <n v="1"/>
    <n v="6"/>
    <n v="4"/>
    <n v="6"/>
    <n v="1"/>
    <n v="3"/>
    <n v="2"/>
  </r>
  <r>
    <n v="34"/>
    <s v="30 &amp; Above"/>
    <s v="Age 31 to 40"/>
    <s v="No"/>
    <s v="Travel_Rarely"/>
    <x v="1"/>
    <x v="8"/>
    <n v="2"/>
    <s v="Life Sciences"/>
    <n v="1"/>
    <n v="2425"/>
    <s v="Male"/>
    <x v="0"/>
    <x v="0"/>
    <s v="Married"/>
    <n v="21770"/>
    <n v="1"/>
    <s v="Y"/>
    <n v="13"/>
    <n v="8"/>
    <n v="0"/>
    <n v="10"/>
    <n v="5"/>
    <n v="10"/>
    <n v="8"/>
    <n v="7"/>
    <n v="3"/>
  </r>
  <r>
    <n v="23"/>
    <s v="Below 30"/>
    <s v="Age 21 to 30"/>
    <s v="Yes"/>
    <s v="Travel_Rarely"/>
    <x v="1"/>
    <x v="27"/>
    <n v="2"/>
    <s v="Medical"/>
    <n v="1"/>
    <n v="2426"/>
    <s v="Male"/>
    <x v="3"/>
    <x v="1"/>
    <s v="Divorced"/>
    <n v="75250"/>
    <n v="1"/>
    <s v="Y"/>
    <n v="14"/>
    <n v="8"/>
    <n v="2"/>
    <n v="3"/>
    <n v="2"/>
    <n v="3"/>
    <n v="0"/>
    <n v="2"/>
    <n v="3"/>
  </r>
  <r>
    <n v="44"/>
    <s v="30 &amp; Above"/>
    <s v="Age 41 to 50"/>
    <s v="No"/>
    <s v="Travel_Rarely"/>
    <x v="2"/>
    <x v="7"/>
    <n v="3"/>
    <s v="Life Sciences"/>
    <n v="1"/>
    <n v="2427"/>
    <s v="Male"/>
    <x v="0"/>
    <x v="1"/>
    <s v="Married"/>
    <n v="48340"/>
    <n v="1"/>
    <s v="Y"/>
    <n v="14"/>
    <n v="8"/>
    <n v="0"/>
    <n v="9"/>
    <n v="1"/>
    <n v="8"/>
    <n v="6"/>
    <n v="7"/>
    <n v="3"/>
  </r>
  <r>
    <n v="35"/>
    <s v="30 &amp; Above"/>
    <s v="Age 31 to 40"/>
    <s v="No"/>
    <s v="Travel_Frequently"/>
    <x v="1"/>
    <x v="19"/>
    <n v="3"/>
    <s v="Life Sciences"/>
    <n v="1"/>
    <n v="2428"/>
    <s v="Male"/>
    <x v="2"/>
    <x v="2"/>
    <s v="Single"/>
    <n v="20420"/>
    <n v="0"/>
    <s v="Y"/>
    <n v="16"/>
    <n v="8"/>
    <n v="0"/>
    <n v="6"/>
    <n v="2"/>
    <n v="5"/>
    <n v="1"/>
    <n v="4"/>
    <n v="4"/>
  </r>
  <r>
    <n v="43"/>
    <s v="30 &amp; Above"/>
    <s v="Age 41 to 50"/>
    <s v="No"/>
    <s v="Travel_Rarely"/>
    <x v="1"/>
    <x v="23"/>
    <n v="4"/>
    <s v="Life Sciences"/>
    <n v="1"/>
    <n v="2429"/>
    <s v="Male"/>
    <x v="3"/>
    <x v="2"/>
    <s v="Married"/>
    <n v="22200"/>
    <n v="1"/>
    <s v="Y"/>
    <n v="11"/>
    <n v="8"/>
    <n v="0"/>
    <n v="10"/>
    <n v="2"/>
    <n v="10"/>
    <n v="8"/>
    <n v="8"/>
    <n v="3"/>
  </r>
  <r>
    <n v="24"/>
    <s v="Below 30"/>
    <s v="Age 21 to 30"/>
    <s v="No"/>
    <s v="Travel_Rarely"/>
    <x v="1"/>
    <x v="0"/>
    <n v="3"/>
    <s v="Life Sciences"/>
    <n v="1"/>
    <n v="2430"/>
    <s v="Male"/>
    <x v="2"/>
    <x v="2"/>
    <s v="Married"/>
    <n v="10520"/>
    <n v="1"/>
    <s v="Y"/>
    <n v="13"/>
    <n v="8"/>
    <n v="0"/>
    <n v="5"/>
    <n v="3"/>
    <n v="5"/>
    <n v="0"/>
    <n v="4"/>
    <n v="3"/>
  </r>
  <r>
    <n v="41"/>
    <s v="30 &amp; Above"/>
    <s v="Age 41 to 50"/>
    <s v="No"/>
    <s v="Travel_Rarely"/>
    <x v="0"/>
    <x v="0"/>
    <n v="4"/>
    <s v="Marketing"/>
    <n v="1"/>
    <n v="2431"/>
    <s v="Male"/>
    <x v="0"/>
    <x v="1"/>
    <s v="Single"/>
    <n v="28210"/>
    <n v="1"/>
    <s v="Y"/>
    <n v="17"/>
    <n v="8"/>
    <n v="0"/>
    <n v="10"/>
    <n v="3"/>
    <n v="10"/>
    <n v="8"/>
    <n v="7"/>
    <n v="3"/>
  </r>
  <r>
    <n v="29"/>
    <s v="Below 30"/>
    <s v="Age 21 to 30"/>
    <s v="No"/>
    <s v="Travel_Rarely"/>
    <x v="1"/>
    <x v="3"/>
    <n v="2"/>
    <s v="Life Sciences"/>
    <n v="1"/>
    <n v="2432"/>
    <s v="Male"/>
    <x v="3"/>
    <x v="1"/>
    <s v="Married"/>
    <n v="192370"/>
    <n v="9"/>
    <s v="Y"/>
    <n v="11"/>
    <n v="8"/>
    <n v="1"/>
    <n v="9"/>
    <n v="2"/>
    <n v="5"/>
    <n v="1"/>
    <n v="2"/>
    <n v="3"/>
  </r>
  <r>
    <n v="36"/>
    <s v="30 &amp; Above"/>
    <s v="Age 31 to 40"/>
    <s v="No"/>
    <s v="Travel_Rarely"/>
    <x v="2"/>
    <x v="7"/>
    <n v="4"/>
    <s v="Life Sciences"/>
    <n v="1"/>
    <n v="2433"/>
    <s v="Female"/>
    <x v="2"/>
    <x v="1"/>
    <s v="Single"/>
    <n v="41070"/>
    <n v="3"/>
    <s v="Y"/>
    <n v="11"/>
    <n v="8"/>
    <n v="1"/>
    <n v="17"/>
    <n v="2"/>
    <n v="13"/>
    <n v="6"/>
    <n v="7"/>
    <n v="2"/>
  </r>
  <r>
    <n v="45"/>
    <s v="30 &amp; Above"/>
    <s v="Age 41 to 50"/>
    <s v="No"/>
    <s v="Non-Travel"/>
    <x v="0"/>
    <x v="3"/>
    <n v="3"/>
    <s v="Life Sciences"/>
    <n v="1"/>
    <n v="2434"/>
    <s v="Female"/>
    <x v="3"/>
    <x v="6"/>
    <s v="Married"/>
    <n v="83960"/>
    <n v="3"/>
    <s v="Y"/>
    <n v="15"/>
    <n v="8"/>
    <n v="2"/>
    <n v="25"/>
    <n v="3"/>
    <n v="23"/>
    <n v="14"/>
    <n v="4"/>
    <n v="2"/>
  </r>
  <r>
    <n v="24"/>
    <s v="Below 30"/>
    <s v="Age 21 to 30"/>
    <s v="Yes"/>
    <s v="Travel_Rarely"/>
    <x v="0"/>
    <x v="0"/>
    <n v="2"/>
    <s v="Medical"/>
    <n v="1"/>
    <n v="2435"/>
    <s v="Female"/>
    <x v="3"/>
    <x v="8"/>
    <s v="Married"/>
    <n v="20070"/>
    <n v="1"/>
    <s v="Y"/>
    <n v="12"/>
    <n v="8"/>
    <n v="0"/>
    <n v="1"/>
    <n v="2"/>
    <n v="1"/>
    <n v="0"/>
    <n v="0"/>
    <n v="3"/>
  </r>
  <r>
    <n v="47"/>
    <s v="30 &amp; Above"/>
    <s v="Age 41 to 50"/>
    <s v="Yes"/>
    <s v="Travel_Frequently"/>
    <x v="1"/>
    <x v="7"/>
    <n v="3"/>
    <s v="Medical"/>
    <n v="1"/>
    <n v="2436"/>
    <s v="Female"/>
    <x v="3"/>
    <x v="2"/>
    <s v="Married"/>
    <n v="196270"/>
    <n v="7"/>
    <s v="Y"/>
    <n v="11"/>
    <n v="8"/>
    <n v="2"/>
    <n v="25"/>
    <n v="1"/>
    <n v="23"/>
    <n v="14"/>
    <n v="10"/>
    <n v="1"/>
  </r>
  <r>
    <n v="26"/>
    <s v="Below 30"/>
    <s v="Age 21 to 30"/>
    <s v="No"/>
    <s v="Travel_Rarely"/>
    <x v="1"/>
    <x v="14"/>
    <n v="1"/>
    <s v="Medical"/>
    <n v="1"/>
    <n v="2437"/>
    <s v="Male"/>
    <x v="0"/>
    <x v="2"/>
    <s v="Married"/>
    <n v="106860"/>
    <n v="1"/>
    <s v="Y"/>
    <n v="14"/>
    <n v="8"/>
    <n v="1"/>
    <n v="3"/>
    <n v="2"/>
    <n v="3"/>
    <n v="0"/>
    <n v="2"/>
    <n v="4"/>
  </r>
  <r>
    <n v="45"/>
    <s v="30 &amp; Above"/>
    <s v="Age 41 to 50"/>
    <s v="No"/>
    <s v="Travel_Rarely"/>
    <x v="1"/>
    <x v="7"/>
    <n v="4"/>
    <s v="Life Sciences"/>
    <n v="1"/>
    <n v="2438"/>
    <s v="Male"/>
    <x v="0"/>
    <x v="4"/>
    <s v="Single"/>
    <n v="29420"/>
    <n v="1"/>
    <s v="Y"/>
    <n v="22"/>
    <n v="8"/>
    <n v="1"/>
    <n v="21"/>
    <n v="4"/>
    <n v="21"/>
    <n v="8"/>
    <n v="6"/>
    <n v="3"/>
  </r>
  <r>
    <n v="32"/>
    <s v="30 &amp; Above"/>
    <s v="Age 31 to 40"/>
    <s v="No"/>
    <s v="Travel_Frequently"/>
    <x v="0"/>
    <x v="7"/>
    <n v="1"/>
    <s v="Marketing"/>
    <n v="1"/>
    <n v="2439"/>
    <s v="Male"/>
    <x v="3"/>
    <x v="5"/>
    <s v="Married"/>
    <n v="88580"/>
    <n v="6"/>
    <s v="Y"/>
    <n v="16"/>
    <n v="8"/>
    <n v="1"/>
    <n v="10"/>
    <n v="2"/>
    <n v="5"/>
    <n v="1"/>
    <n v="3"/>
    <n v="2"/>
  </r>
  <r>
    <n v="31"/>
    <s v="30 &amp; Above"/>
    <s v="Age 31 to 40"/>
    <s v="No"/>
    <s v="Travel_Rarely"/>
    <x v="1"/>
    <x v="10"/>
    <n v="2"/>
    <s v="Life Sciences"/>
    <n v="1"/>
    <n v="2440"/>
    <s v="Male"/>
    <x v="0"/>
    <x v="2"/>
    <s v="Married"/>
    <n v="167560"/>
    <n v="1"/>
    <s v="Y"/>
    <n v="11"/>
    <n v="8"/>
    <n v="2"/>
    <n v="6"/>
    <n v="5"/>
    <n v="5"/>
    <n v="0"/>
    <n v="3"/>
    <n v="4"/>
  </r>
  <r>
    <n v="41"/>
    <s v="30 &amp; Above"/>
    <s v="Age 41 to 50"/>
    <s v="No"/>
    <s v="Non-Travel"/>
    <x v="0"/>
    <x v="3"/>
    <n v="2"/>
    <s v="Medical"/>
    <n v="1"/>
    <n v="2441"/>
    <s v="Male"/>
    <x v="3"/>
    <x v="1"/>
    <s v="Married"/>
    <n v="107980"/>
    <n v="6"/>
    <s v="Y"/>
    <n v="14"/>
    <n v="8"/>
    <n v="2"/>
    <n v="10"/>
    <n v="5"/>
    <n v="3"/>
    <n v="1"/>
    <n v="2"/>
    <n v="3"/>
  </r>
  <r>
    <n v="40"/>
    <s v="30 &amp; Above"/>
    <s v="Age 31 to 40"/>
    <s v="No"/>
    <s v="Travel_Rarely"/>
    <x v="1"/>
    <x v="22"/>
    <n v="2"/>
    <s v="Technical Degree"/>
    <n v="1"/>
    <n v="2442"/>
    <s v="Male"/>
    <x v="0"/>
    <x v="0"/>
    <s v="Married"/>
    <n v="23230"/>
    <n v="2"/>
    <s v="Y"/>
    <n v="16"/>
    <n v="8"/>
    <n v="1"/>
    <n v="18"/>
    <n v="2"/>
    <n v="1"/>
    <n v="0"/>
    <n v="0"/>
    <n v="3"/>
  </r>
  <r>
    <n v="24"/>
    <s v="Below 30"/>
    <s v="Age 21 to 30"/>
    <s v="No"/>
    <s v="Travel_Rarely"/>
    <x v="1"/>
    <x v="11"/>
    <n v="3"/>
    <s v="Life Sciences"/>
    <n v="1"/>
    <n v="2443"/>
    <s v="Female"/>
    <x v="0"/>
    <x v="1"/>
    <s v="Divorced"/>
    <n v="14160"/>
    <n v="1"/>
    <s v="Y"/>
    <n v="15"/>
    <n v="8"/>
    <n v="1"/>
    <n v="6"/>
    <n v="3"/>
    <n v="6"/>
    <n v="1"/>
    <n v="2"/>
    <n v="4"/>
  </r>
  <r>
    <n v="46"/>
    <s v="30 &amp; Above"/>
    <s v="Age 41 to 50"/>
    <s v="No"/>
    <s v="Travel_Rarely"/>
    <x v="1"/>
    <x v="0"/>
    <n v="3"/>
    <s v="Medical"/>
    <n v="1"/>
    <n v="2444"/>
    <s v="Male"/>
    <x v="1"/>
    <x v="2"/>
    <s v="Single"/>
    <n v="46150"/>
    <n v="6"/>
    <s v="Y"/>
    <n v="12"/>
    <n v="8"/>
    <n v="0"/>
    <n v="19"/>
    <n v="3"/>
    <n v="10"/>
    <n v="0"/>
    <n v="9"/>
    <n v="3"/>
  </r>
  <r>
    <n v="35"/>
    <s v="30 &amp; Above"/>
    <s v="Age 31 to 40"/>
    <s v="No"/>
    <s v="Travel_Rarely"/>
    <x v="0"/>
    <x v="4"/>
    <n v="4"/>
    <s v="Life Sciences"/>
    <n v="1"/>
    <n v="2445"/>
    <s v="Male"/>
    <x v="0"/>
    <x v="5"/>
    <s v="Married"/>
    <n v="24610"/>
    <n v="2"/>
    <s v="Y"/>
    <n v="20"/>
    <n v="8"/>
    <n v="1"/>
    <n v="17"/>
    <n v="4"/>
    <n v="7"/>
    <n v="0"/>
    <n v="7"/>
    <n v="3"/>
  </r>
  <r>
    <n v="30"/>
    <s v="30 &amp; Above"/>
    <s v="Age 21 to 30"/>
    <s v="No"/>
    <s v="Travel_Rarely"/>
    <x v="0"/>
    <x v="14"/>
    <n v="4"/>
    <s v="Marketing"/>
    <n v="1"/>
    <n v="2446"/>
    <s v="Male"/>
    <x v="0"/>
    <x v="5"/>
    <s v="Married"/>
    <n v="87220"/>
    <n v="1"/>
    <s v="Y"/>
    <n v="17"/>
    <n v="8"/>
    <n v="1"/>
    <n v="10"/>
    <n v="3"/>
    <n v="10"/>
    <n v="0"/>
    <n v="8"/>
    <n v="2"/>
  </r>
  <r>
    <n v="47"/>
    <s v="30 &amp; Above"/>
    <s v="Age 41 to 50"/>
    <s v="No"/>
    <s v="Non-Travel"/>
    <x v="1"/>
    <x v="11"/>
    <n v="2"/>
    <s v="Life Sciences"/>
    <n v="1"/>
    <n v="2447"/>
    <s v="Female"/>
    <x v="3"/>
    <x v="2"/>
    <s v="Married"/>
    <n v="39550"/>
    <n v="7"/>
    <s v="Y"/>
    <n v="12"/>
    <n v="8"/>
    <n v="1"/>
    <n v="4"/>
    <n v="5"/>
    <n v="1"/>
    <n v="0"/>
    <n v="0"/>
    <n v="1"/>
  </r>
  <r>
    <n v="46"/>
    <s v="30 &amp; Above"/>
    <s v="Age 41 to 50"/>
    <s v="No"/>
    <s v="Travel_Rarely"/>
    <x v="1"/>
    <x v="7"/>
    <n v="4"/>
    <s v="Technical Degree"/>
    <n v="1"/>
    <n v="2448"/>
    <s v="Female"/>
    <x v="2"/>
    <x v="2"/>
    <s v="Divorced"/>
    <n v="99570"/>
    <n v="4"/>
    <s v="Y"/>
    <n v="20"/>
    <n v="8"/>
    <n v="0"/>
    <n v="13"/>
    <n v="1"/>
    <n v="10"/>
    <n v="0"/>
    <n v="3"/>
    <n v="2"/>
  </r>
  <r>
    <n v="36"/>
    <s v="30 &amp; Above"/>
    <s v="Age 31 to 40"/>
    <s v="Yes"/>
    <s v="Travel_Rarely"/>
    <x v="1"/>
    <x v="7"/>
    <n v="3"/>
    <s v="Medical"/>
    <n v="1"/>
    <n v="2449"/>
    <s v="Male"/>
    <x v="3"/>
    <x v="6"/>
    <s v="Divorced"/>
    <n v="33760"/>
    <n v="5"/>
    <s v="Y"/>
    <n v="20"/>
    <n v="8"/>
    <n v="0"/>
    <n v="16"/>
    <n v="3"/>
    <n v="2"/>
    <n v="2"/>
    <n v="2"/>
    <n v="3"/>
  </r>
  <r>
    <n v="32"/>
    <s v="30 &amp; Above"/>
    <s v="Age 31 to 40"/>
    <s v="Yes"/>
    <s v="Travel_Rarely"/>
    <x v="1"/>
    <x v="25"/>
    <n v="3"/>
    <s v="Medical"/>
    <n v="1"/>
    <n v="2450"/>
    <s v="Female"/>
    <x v="3"/>
    <x v="4"/>
    <s v="Single"/>
    <n v="88230"/>
    <n v="6"/>
    <s v="Y"/>
    <n v="13"/>
    <n v="8"/>
    <n v="2"/>
    <n v="10"/>
    <n v="3"/>
    <n v="0"/>
    <n v="0"/>
    <n v="0"/>
    <n v="3"/>
  </r>
  <r>
    <n v="23"/>
    <s v="Below 30"/>
    <s v="Age 21 to 30"/>
    <s v="No"/>
    <s v="Travel_Rarely"/>
    <x v="0"/>
    <x v="0"/>
    <n v="4"/>
    <s v="Life Sciences"/>
    <n v="1"/>
    <n v="2451"/>
    <s v="Male"/>
    <x v="2"/>
    <x v="6"/>
    <s v="Single"/>
    <n v="103220"/>
    <n v="1"/>
    <s v="Y"/>
    <n v="14"/>
    <n v="8"/>
    <n v="2"/>
    <n v="3"/>
    <n v="2"/>
    <n v="3"/>
    <n v="1"/>
    <n v="2"/>
    <n v="1"/>
  </r>
  <r>
    <n v="31"/>
    <s v="30 &amp; Above"/>
    <s v="Age 31 to 40"/>
    <s v="No"/>
    <s v="Travel_Frequently"/>
    <x v="0"/>
    <x v="11"/>
    <n v="3"/>
    <s v="Marketing"/>
    <n v="1"/>
    <n v="2452"/>
    <s v="Male"/>
    <x v="3"/>
    <x v="2"/>
    <s v="Single"/>
    <n v="46210"/>
    <n v="2"/>
    <s v="Y"/>
    <n v="18"/>
    <n v="8"/>
    <n v="1"/>
    <n v="9"/>
    <n v="3"/>
    <n v="5"/>
    <n v="1"/>
    <n v="4"/>
    <n v="2"/>
  </r>
  <r>
    <n v="39"/>
    <s v="30 &amp; Above"/>
    <s v="Age 31 to 40"/>
    <s v="No"/>
    <s v="Non-Travel"/>
    <x v="1"/>
    <x v="11"/>
    <n v="3"/>
    <s v="Life Sciences"/>
    <n v="1"/>
    <n v="2453"/>
    <s v="Female"/>
    <x v="3"/>
    <x v="6"/>
    <s v="Married"/>
    <n v="109760"/>
    <n v="1"/>
    <s v="Y"/>
    <n v="11"/>
    <n v="8"/>
    <n v="0"/>
    <n v="9"/>
    <n v="3"/>
    <n v="9"/>
    <n v="5"/>
    <n v="8"/>
    <n v="3"/>
  </r>
  <r>
    <n v="32"/>
    <s v="30 &amp; Above"/>
    <s v="Age 31 to 40"/>
    <s v="No"/>
    <s v="Travel_Rarely"/>
    <x v="1"/>
    <x v="0"/>
    <n v="3"/>
    <s v="Technical Degree"/>
    <n v="1"/>
    <n v="2454"/>
    <s v="Male"/>
    <x v="0"/>
    <x v="1"/>
    <s v="Married"/>
    <n v="36600"/>
    <n v="3"/>
    <s v="Y"/>
    <n v="11"/>
    <n v="8"/>
    <n v="2"/>
    <n v="10"/>
    <n v="0"/>
    <n v="4"/>
    <n v="0"/>
    <n v="2"/>
    <n v="1"/>
  </r>
  <r>
    <n v="40"/>
    <s v="30 &amp; Above"/>
    <s v="Age 31 to 40"/>
    <s v="No"/>
    <s v="Travel_Rarely"/>
    <x v="0"/>
    <x v="0"/>
    <n v="3"/>
    <s v="Life Sciences"/>
    <n v="1"/>
    <n v="2455"/>
    <s v="Male"/>
    <x v="2"/>
    <x v="6"/>
    <s v="Single"/>
    <n v="104820"/>
    <n v="1"/>
    <s v="Y"/>
    <n v="11"/>
    <n v="8"/>
    <n v="1"/>
    <n v="21"/>
    <n v="6"/>
    <n v="21"/>
    <n v="12"/>
    <n v="8"/>
    <n v="2"/>
  </r>
  <r>
    <n v="45"/>
    <s v="30 &amp; Above"/>
    <s v="Age 41 to 50"/>
    <s v="No"/>
    <s v="Travel_Rarely"/>
    <x v="1"/>
    <x v="21"/>
    <n v="4"/>
    <s v="Medical"/>
    <n v="1"/>
    <n v="2456"/>
    <s v="Male"/>
    <x v="0"/>
    <x v="7"/>
    <s v="Married"/>
    <n v="71190"/>
    <n v="4"/>
    <s v="Y"/>
    <n v="15"/>
    <n v="8"/>
    <n v="0"/>
    <n v="9"/>
    <n v="2"/>
    <n v="5"/>
    <n v="0"/>
    <n v="3"/>
    <n v="4"/>
  </r>
  <r>
    <n v="30"/>
    <s v="30 &amp; Above"/>
    <s v="Age 21 to 30"/>
    <s v="No"/>
    <s v="Travel_Frequently"/>
    <x v="0"/>
    <x v="14"/>
    <n v="3"/>
    <s v="Life Sciences"/>
    <n v="1"/>
    <n v="2457"/>
    <s v="Male"/>
    <x v="0"/>
    <x v="4"/>
    <s v="Single"/>
    <n v="95820"/>
    <n v="0"/>
    <s v="Y"/>
    <n v="12"/>
    <n v="8"/>
    <n v="1"/>
    <n v="10"/>
    <n v="2"/>
    <n v="9"/>
    <n v="0"/>
    <n v="7"/>
    <n v="3"/>
  </r>
  <r>
    <n v="24"/>
    <s v="Below 30"/>
    <s v="Age 21 to 30"/>
    <s v="No"/>
    <s v="Travel_Frequently"/>
    <x v="0"/>
    <x v="11"/>
    <n v="4"/>
    <s v="Marketing"/>
    <n v="1"/>
    <n v="2458"/>
    <s v="Male"/>
    <x v="0"/>
    <x v="2"/>
    <s v="Married"/>
    <n v="45080"/>
    <n v="0"/>
    <s v="Y"/>
    <n v="11"/>
    <n v="8"/>
    <n v="1"/>
    <n v="3"/>
    <n v="5"/>
    <n v="2"/>
    <n v="2"/>
    <n v="1"/>
    <n v="3"/>
  </r>
  <r>
    <n v="30"/>
    <s v="30 &amp; Above"/>
    <s v="Age 21 to 30"/>
    <s v="Yes"/>
    <s v="Travel_Frequently"/>
    <x v="1"/>
    <x v="1"/>
    <n v="3"/>
    <s v="Life Sciences"/>
    <n v="1"/>
    <n v="2459"/>
    <s v="Female"/>
    <x v="0"/>
    <x v="3"/>
    <s v="Divorced"/>
    <n v="22070"/>
    <n v="6"/>
    <s v="Y"/>
    <n v="14"/>
    <n v="8"/>
    <n v="0"/>
    <n v="6"/>
    <n v="4"/>
    <n v="4"/>
    <n v="1"/>
    <n v="2"/>
    <n v="2"/>
  </r>
  <r>
    <n v="31"/>
    <s v="30 &amp; Above"/>
    <s v="Age 31 to 40"/>
    <s v="No"/>
    <s v="Travel_Rarely"/>
    <x v="1"/>
    <x v="11"/>
    <n v="2"/>
    <s v="Life Sciences"/>
    <n v="1"/>
    <n v="2460"/>
    <s v="Male"/>
    <x v="2"/>
    <x v="5"/>
    <s v="Married"/>
    <n v="77560"/>
    <n v="1"/>
    <s v="Y"/>
    <n v="15"/>
    <n v="8"/>
    <n v="2"/>
    <n v="6"/>
    <n v="3"/>
    <n v="5"/>
    <n v="0"/>
    <n v="2"/>
    <n v="3"/>
  </r>
  <r>
    <n v="27"/>
    <s v="Below 30"/>
    <s v="Age 21 to 30"/>
    <s v="No"/>
    <s v="Travel_Rarely"/>
    <x v="0"/>
    <x v="11"/>
    <n v="3"/>
    <s v="Life Sciences"/>
    <n v="1"/>
    <n v="2461"/>
    <s v="Male"/>
    <x v="0"/>
    <x v="8"/>
    <s v="Single"/>
    <n v="66940"/>
    <n v="1"/>
    <s v="Y"/>
    <n v="13"/>
    <n v="8"/>
    <n v="1"/>
    <n v="6"/>
    <n v="2"/>
    <n v="6"/>
    <n v="1"/>
    <n v="4"/>
    <n v="2"/>
  </r>
  <r>
    <n v="29"/>
    <s v="Below 30"/>
    <s v="Age 21 to 30"/>
    <s v="Yes"/>
    <s v="Travel_Rarely"/>
    <x v="0"/>
    <x v="12"/>
    <n v="3"/>
    <s v="Marketing"/>
    <n v="1"/>
    <n v="2462"/>
    <s v="Male"/>
    <x v="4"/>
    <x v="1"/>
    <s v="Single"/>
    <n v="36910"/>
    <n v="1"/>
    <s v="Y"/>
    <n v="13"/>
    <n v="8"/>
    <n v="0"/>
    <n v="2"/>
    <n v="3"/>
    <n v="2"/>
    <n v="2"/>
    <n v="2"/>
    <n v="3"/>
  </r>
  <r>
    <n v="29"/>
    <s v="Below 30"/>
    <s v="Age 21 to 30"/>
    <s v="No"/>
    <s v="Travel_Frequently"/>
    <x v="1"/>
    <x v="4"/>
    <n v="4"/>
    <s v="Life Sciences"/>
    <n v="1"/>
    <n v="2463"/>
    <s v="Female"/>
    <x v="0"/>
    <x v="2"/>
    <s v="Single"/>
    <n v="23770"/>
    <n v="8"/>
    <s v="Y"/>
    <n v="21"/>
    <n v="8"/>
    <n v="1"/>
    <n v="10"/>
    <n v="2"/>
    <n v="3"/>
    <n v="0"/>
    <n v="2"/>
    <n v="4"/>
  </r>
  <r>
    <n v="30"/>
    <s v="30 &amp; Above"/>
    <s v="Age 21 to 30"/>
    <s v="No"/>
    <s v="Travel_Rarely"/>
    <x v="0"/>
    <x v="8"/>
    <n v="3"/>
    <s v="Life Sciences"/>
    <n v="1"/>
    <n v="2464"/>
    <s v="Male"/>
    <x v="2"/>
    <x v="2"/>
    <s v="Divorced"/>
    <n v="23130"/>
    <n v="2"/>
    <s v="Y"/>
    <n v="11"/>
    <n v="8"/>
    <n v="0"/>
    <n v="12"/>
    <n v="5"/>
    <n v="7"/>
    <n v="1"/>
    <n v="7"/>
    <n v="3"/>
  </r>
  <r>
    <n v="34"/>
    <s v="30 &amp; Above"/>
    <s v="Age 31 to 40"/>
    <s v="No"/>
    <s v="Travel_Rarely"/>
    <x v="1"/>
    <x v="7"/>
    <n v="2"/>
    <s v="Medical"/>
    <n v="1"/>
    <n v="2465"/>
    <s v="Female"/>
    <x v="3"/>
    <x v="0"/>
    <s v="Married"/>
    <n v="176650"/>
    <n v="0"/>
    <s v="Y"/>
    <n v="11"/>
    <n v="8"/>
    <n v="0"/>
    <n v="6"/>
    <n v="5"/>
    <n v="5"/>
    <n v="1"/>
    <n v="2"/>
    <n v="3"/>
  </r>
  <r>
    <n v="33"/>
    <s v="30 &amp; Above"/>
    <s v="Age 31 to 40"/>
    <s v="No"/>
    <s v="Non-Travel"/>
    <x v="1"/>
    <x v="3"/>
    <n v="4"/>
    <s v="Medical"/>
    <n v="1"/>
    <n v="2466"/>
    <s v="Male"/>
    <x v="0"/>
    <x v="7"/>
    <s v="Single"/>
    <n v="25960"/>
    <n v="8"/>
    <s v="Y"/>
    <n v="14"/>
    <n v="8"/>
    <n v="1"/>
    <n v="13"/>
    <n v="4"/>
    <n v="11"/>
    <n v="1"/>
    <n v="7"/>
    <n v="2"/>
  </r>
  <r>
    <n v="49"/>
    <s v="30 &amp; Above"/>
    <s v="Age 41 to 50"/>
    <s v="No"/>
    <s v="Travel_Rarely"/>
    <x v="0"/>
    <x v="11"/>
    <n v="4"/>
    <s v="Marketing"/>
    <n v="1"/>
    <n v="2467"/>
    <s v="Male"/>
    <x v="0"/>
    <x v="2"/>
    <s v="Single"/>
    <n v="47280"/>
    <n v="3"/>
    <s v="Y"/>
    <n v="11"/>
    <n v="8"/>
    <n v="1"/>
    <n v="8"/>
    <n v="4"/>
    <n v="5"/>
    <n v="0"/>
    <n v="4"/>
    <n v="4"/>
  </r>
  <r>
    <n v="33"/>
    <s v="30 &amp; Above"/>
    <s v="Age 31 to 40"/>
    <s v="Yes"/>
    <s v="Travel_Rarely"/>
    <x v="1"/>
    <x v="1"/>
    <n v="3"/>
    <s v="Life Sciences"/>
    <n v="1"/>
    <n v="2468"/>
    <s v="Male"/>
    <x v="0"/>
    <x v="2"/>
    <s v="Single"/>
    <n v="43020"/>
    <n v="2"/>
    <s v="Y"/>
    <n v="13"/>
    <n v="8"/>
    <n v="0"/>
    <n v="11"/>
    <n v="3"/>
    <n v="0"/>
    <n v="0"/>
    <n v="0"/>
    <n v="2"/>
  </r>
  <r>
    <n v="38"/>
    <s v="30 &amp; Above"/>
    <s v="Age 31 to 40"/>
    <s v="No"/>
    <s v="Travel_Frequently"/>
    <x v="1"/>
    <x v="9"/>
    <n v="3"/>
    <s v="Medical"/>
    <n v="1"/>
    <n v="2469"/>
    <s v="Male"/>
    <x v="0"/>
    <x v="0"/>
    <s v="Married"/>
    <n v="29790"/>
    <n v="4"/>
    <s v="Y"/>
    <n v="12"/>
    <n v="8"/>
    <n v="1"/>
    <n v="9"/>
    <n v="3"/>
    <n v="6"/>
    <n v="0"/>
    <n v="5"/>
    <n v="2"/>
  </r>
  <r>
    <n v="31"/>
    <s v="30 &amp; Above"/>
    <s v="Age 31 to 40"/>
    <s v="Yes"/>
    <s v="Travel_Rarely"/>
    <x v="2"/>
    <x v="14"/>
    <n v="4"/>
    <s v="Human Resources"/>
    <n v="1"/>
    <n v="2470"/>
    <s v="Male"/>
    <x v="3"/>
    <x v="5"/>
    <s v="Married"/>
    <n v="168850"/>
    <n v="2"/>
    <s v="Y"/>
    <n v="14"/>
    <n v="8"/>
    <n v="2"/>
    <n v="10"/>
    <n v="2"/>
    <n v="1"/>
    <n v="0"/>
    <n v="0"/>
    <n v="3"/>
  </r>
  <r>
    <n v="29"/>
    <s v="Below 30"/>
    <s v="Age 21 to 30"/>
    <s v="No"/>
    <s v="Travel_Rarely"/>
    <x v="1"/>
    <x v="11"/>
    <n v="4"/>
    <s v="Other"/>
    <n v="1"/>
    <n v="2471"/>
    <s v="Female"/>
    <x v="3"/>
    <x v="7"/>
    <s v="Divorced"/>
    <n v="55930"/>
    <n v="1"/>
    <s v="Y"/>
    <n v="13"/>
    <n v="8"/>
    <n v="1"/>
    <n v="1"/>
    <n v="3"/>
    <n v="1"/>
    <n v="0"/>
    <n v="0"/>
    <n v="3"/>
  </r>
  <r>
    <n v="30"/>
    <s v="30 &amp; Above"/>
    <s v="Age 21 to 30"/>
    <s v="No"/>
    <s v="Travel_Rarely"/>
    <x v="1"/>
    <x v="3"/>
    <n v="1"/>
    <s v="Medical"/>
    <n v="1"/>
    <n v="2472"/>
    <s v="Male"/>
    <x v="0"/>
    <x v="7"/>
    <s v="Married"/>
    <n v="104450"/>
    <n v="3"/>
    <s v="Y"/>
    <n v="18"/>
    <n v="8"/>
    <n v="1"/>
    <n v="10"/>
    <n v="3"/>
    <n v="7"/>
    <n v="1"/>
    <n v="7"/>
    <n v="3"/>
  </r>
  <r>
    <n v="32"/>
    <s v="30 &amp; Above"/>
    <s v="Age 31 to 40"/>
    <s v="No"/>
    <s v="Non-Travel"/>
    <x v="1"/>
    <x v="1"/>
    <n v="4"/>
    <s v="Life Sciences"/>
    <n v="1"/>
    <n v="2473"/>
    <s v="Female"/>
    <x v="0"/>
    <x v="5"/>
    <s v="Single"/>
    <n v="87400"/>
    <n v="2"/>
    <s v="Y"/>
    <n v="11"/>
    <n v="8"/>
    <n v="1"/>
    <n v="12"/>
    <n v="2"/>
    <n v="7"/>
    <n v="0"/>
    <n v="7"/>
    <n v="3"/>
  </r>
  <r>
    <n v="38"/>
    <s v="30 &amp; Above"/>
    <s v="Age 31 to 40"/>
    <s v="No"/>
    <s v="Travel_Rarely"/>
    <x v="1"/>
    <x v="4"/>
    <n v="2"/>
    <s v="Technical Degree"/>
    <n v="1"/>
    <n v="2474"/>
    <s v="Female"/>
    <x v="0"/>
    <x v="6"/>
    <s v="Married"/>
    <n v="25140"/>
    <n v="3"/>
    <s v="Y"/>
    <n v="11"/>
    <n v="8"/>
    <n v="0"/>
    <n v="15"/>
    <n v="2"/>
    <n v="1"/>
    <n v="1"/>
    <n v="0"/>
    <n v="3"/>
  </r>
  <r>
    <n v="43"/>
    <s v="30 &amp; Above"/>
    <s v="Age 41 to 50"/>
    <s v="Yes"/>
    <s v="Travel_Frequently"/>
    <x v="1"/>
    <x v="7"/>
    <n v="4"/>
    <s v="Other"/>
    <n v="1"/>
    <n v="2475"/>
    <s v="Male"/>
    <x v="2"/>
    <x v="2"/>
    <s v="Married"/>
    <n v="76550"/>
    <n v="9"/>
    <s v="Y"/>
    <n v="12"/>
    <n v="8"/>
    <n v="1"/>
    <n v="6"/>
    <n v="3"/>
    <n v="1"/>
    <n v="0"/>
    <n v="0"/>
    <n v="3"/>
  </r>
  <r>
    <n v="42"/>
    <s v="30 &amp; Above"/>
    <s v="Age 41 to 50"/>
    <s v="No"/>
    <s v="Travel_Rarely"/>
    <x v="2"/>
    <x v="7"/>
    <n v="3"/>
    <s v="Other"/>
    <n v="1"/>
    <n v="2476"/>
    <s v="Female"/>
    <x v="0"/>
    <x v="0"/>
    <s v="Divorced"/>
    <n v="174650"/>
    <n v="8"/>
    <s v="Y"/>
    <n v="13"/>
    <n v="8"/>
    <n v="1"/>
    <n v="7"/>
    <n v="3"/>
    <n v="5"/>
    <n v="0"/>
    <n v="4"/>
    <n v="2"/>
  </r>
  <r>
    <n v="55"/>
    <s v="30 &amp; Above"/>
    <s v="Age 51 to 60"/>
    <s v="No"/>
    <s v="Travel_Rarely"/>
    <x v="1"/>
    <x v="11"/>
    <n v="2"/>
    <s v="Life Sciences"/>
    <n v="1"/>
    <n v="2477"/>
    <s v="Female"/>
    <x v="0"/>
    <x v="2"/>
    <s v="Married"/>
    <n v="73510"/>
    <n v="8"/>
    <s v="Y"/>
    <n v="20"/>
    <n v="8"/>
    <n v="1"/>
    <n v="34"/>
    <n v="3"/>
    <n v="1"/>
    <n v="0"/>
    <n v="0"/>
    <n v="3"/>
  </r>
  <r>
    <n v="33"/>
    <s v="30 &amp; Above"/>
    <s v="Age 31 to 40"/>
    <s v="No"/>
    <s v="Non-Travel"/>
    <x v="1"/>
    <x v="10"/>
    <n v="3"/>
    <s v="Other"/>
    <n v="1"/>
    <n v="2478"/>
    <s v="Male"/>
    <x v="0"/>
    <x v="1"/>
    <s v="Divorced"/>
    <n v="108200"/>
    <n v="5"/>
    <s v="Y"/>
    <n v="12"/>
    <n v="8"/>
    <n v="0"/>
    <n v="11"/>
    <n v="2"/>
    <n v="9"/>
    <n v="1"/>
    <n v="7"/>
    <n v="2"/>
  </r>
  <r>
    <n v="41"/>
    <s v="30 &amp; Above"/>
    <s v="Age 41 to 50"/>
    <s v="No"/>
    <s v="Travel_Rarely"/>
    <x v="1"/>
    <x v="15"/>
    <n v="3"/>
    <s v="Medical"/>
    <n v="1"/>
    <n v="2479"/>
    <s v="Male"/>
    <x v="0"/>
    <x v="7"/>
    <s v="Divorced"/>
    <n v="121690"/>
    <n v="1"/>
    <s v="Y"/>
    <n v="19"/>
    <n v="8"/>
    <n v="0"/>
    <n v="5"/>
    <n v="2"/>
    <n v="5"/>
    <n v="0"/>
    <n v="4"/>
    <s v="NA"/>
  </r>
  <r>
    <n v="34"/>
    <s v="30 &amp; Above"/>
    <s v="Age 31 to 40"/>
    <s v="No"/>
    <s v="Non-Travel"/>
    <x v="1"/>
    <x v="8"/>
    <n v="4"/>
    <s v="Medical"/>
    <n v="1"/>
    <n v="2480"/>
    <s v="Female"/>
    <x v="0"/>
    <x v="1"/>
    <s v="Divorced"/>
    <n v="196260"/>
    <n v="1"/>
    <s v="Y"/>
    <n v="21"/>
    <n v="8"/>
    <n v="0"/>
    <n v="15"/>
    <n v="5"/>
    <n v="15"/>
    <n v="0"/>
    <n v="7"/>
    <n v="3"/>
  </r>
  <r>
    <n v="53"/>
    <s v="30 &amp; Above"/>
    <s v="Age 51 to 60"/>
    <s v="No"/>
    <s v="Non-Travel"/>
    <x v="1"/>
    <x v="1"/>
    <n v="4"/>
    <s v="Medical"/>
    <n v="1"/>
    <n v="2481"/>
    <s v="Male"/>
    <x v="3"/>
    <x v="0"/>
    <s v="Married"/>
    <n v="20700"/>
    <n v="4"/>
    <s v="Y"/>
    <n v="13"/>
    <n v="8"/>
    <n v="2"/>
    <n v="27"/>
    <n v="2"/>
    <n v="3"/>
    <n v="0"/>
    <n v="2"/>
    <n v="2"/>
  </r>
  <r>
    <n v="43"/>
    <s v="30 &amp; Above"/>
    <s v="Age 41 to 50"/>
    <s v="No"/>
    <s v="Travel_Rarely"/>
    <x v="0"/>
    <x v="13"/>
    <n v="2"/>
    <s v="Marketing"/>
    <n v="1"/>
    <n v="2482"/>
    <s v="Female"/>
    <x v="0"/>
    <x v="5"/>
    <s v="Single"/>
    <n v="67820"/>
    <n v="0"/>
    <s v="Y"/>
    <n v="16"/>
    <n v="8"/>
    <n v="1"/>
    <n v="10"/>
    <n v="2"/>
    <n v="9"/>
    <n v="1"/>
    <n v="8"/>
    <n v="3"/>
  </r>
  <r>
    <n v="34"/>
    <s v="30 &amp; Above"/>
    <s v="Age 31 to 40"/>
    <s v="No"/>
    <s v="Travel_Rarely"/>
    <x v="0"/>
    <x v="1"/>
    <n v="2"/>
    <s v="Life Sciences"/>
    <n v="1"/>
    <n v="2483"/>
    <s v="Female"/>
    <x v="4"/>
    <x v="2"/>
    <s v="Single"/>
    <n v="77790"/>
    <n v="5"/>
    <s v="Y"/>
    <n v="12"/>
    <n v="8"/>
    <n v="1"/>
    <n v="6"/>
    <n v="2"/>
    <n v="2"/>
    <n v="2"/>
    <n v="2"/>
    <n v="3"/>
  </r>
  <r>
    <n v="21"/>
    <s v="Below 30"/>
    <s v="Age 21 to 30"/>
    <s v="Yes"/>
    <s v="Travel_Rarely"/>
    <x v="0"/>
    <x v="7"/>
    <n v="2"/>
    <s v="Marketing"/>
    <n v="1"/>
    <n v="2484"/>
    <s v="Male"/>
    <x v="4"/>
    <x v="0"/>
    <s v="Single"/>
    <n v="27910"/>
    <n v="1"/>
    <s v="Y"/>
    <n v="14"/>
    <n v="8"/>
    <n v="0"/>
    <n v="1"/>
    <n v="3"/>
    <n v="1"/>
    <n v="1"/>
    <n v="0"/>
    <n v="3"/>
  </r>
  <r>
    <n v="38"/>
    <s v="30 &amp; Above"/>
    <s v="Age 31 to 40"/>
    <s v="No"/>
    <s v="Travel_Rarely"/>
    <x v="1"/>
    <x v="4"/>
    <n v="2"/>
    <s v="Life Sciences"/>
    <n v="1"/>
    <n v="2485"/>
    <s v="Female"/>
    <x v="3"/>
    <x v="2"/>
    <s v="Married"/>
    <n v="32010"/>
    <n v="1"/>
    <s v="Y"/>
    <n v="11"/>
    <n v="8"/>
    <n v="1"/>
    <n v="5"/>
    <n v="3"/>
    <n v="5"/>
    <n v="0"/>
    <n v="4"/>
    <n v="3"/>
  </r>
  <r>
    <n v="22"/>
    <s v="Below 30"/>
    <s v="Age 21 to 30"/>
    <s v="Yes"/>
    <s v="Travel_Rarely"/>
    <x v="1"/>
    <x v="7"/>
    <n v="3"/>
    <s v="Other"/>
    <n v="1"/>
    <n v="2486"/>
    <s v="Male"/>
    <x v="1"/>
    <x v="1"/>
    <s v="Married"/>
    <n v="49680"/>
    <n v="1"/>
    <s v="Y"/>
    <n v="14"/>
    <n v="8"/>
    <n v="0"/>
    <n v="1"/>
    <n v="3"/>
    <n v="1"/>
    <n v="0"/>
    <n v="0"/>
    <n v="3"/>
  </r>
  <r>
    <n v="31"/>
    <s v="30 &amp; Above"/>
    <s v="Age 31 to 40"/>
    <s v="No"/>
    <s v="Travel_Rarely"/>
    <x v="1"/>
    <x v="4"/>
    <n v="5"/>
    <s v="Life Sciences"/>
    <n v="1"/>
    <n v="2487"/>
    <s v="Male"/>
    <x v="4"/>
    <x v="2"/>
    <s v="Married"/>
    <n v="131200"/>
    <n v="1"/>
    <s v="Y"/>
    <n v="12"/>
    <n v="8"/>
    <n v="2"/>
    <n v="13"/>
    <n v="6"/>
    <n v="12"/>
    <n v="5"/>
    <n v="7"/>
    <n v="3"/>
  </r>
  <r>
    <n v="51"/>
    <s v="30 &amp; Above"/>
    <s v="Age 51 to 60"/>
    <s v="No"/>
    <s v="Travel_Rarely"/>
    <x v="1"/>
    <x v="7"/>
    <n v="4"/>
    <s v="Life Sciences"/>
    <n v="1"/>
    <n v="2488"/>
    <s v="Female"/>
    <x v="0"/>
    <x v="8"/>
    <s v="Married"/>
    <n v="40330"/>
    <n v="2"/>
    <s v="Y"/>
    <n v="14"/>
    <n v="8"/>
    <n v="0"/>
    <n v="15"/>
    <n v="2"/>
    <n v="2"/>
    <n v="2"/>
    <n v="2"/>
    <n v="3"/>
  </r>
  <r>
    <n v="37"/>
    <s v="30 &amp; Above"/>
    <s v="Age 31 to 40"/>
    <s v="No"/>
    <s v="Travel_Rarely"/>
    <x v="1"/>
    <x v="20"/>
    <n v="1"/>
    <s v="Life Sciences"/>
    <n v="1"/>
    <n v="2489"/>
    <s v="Male"/>
    <x v="3"/>
    <x v="2"/>
    <s v="Married"/>
    <n v="32910"/>
    <n v="1"/>
    <s v="Y"/>
    <n v="16"/>
    <n v="8"/>
    <n v="3"/>
    <n v="5"/>
    <n v="2"/>
    <n v="5"/>
    <n v="0"/>
    <n v="3"/>
    <n v="3"/>
  </r>
  <r>
    <n v="46"/>
    <s v="30 &amp; Above"/>
    <s v="Age 41 to 50"/>
    <s v="No"/>
    <s v="Travel_Rarely"/>
    <x v="0"/>
    <x v="11"/>
    <n v="4"/>
    <s v="Marketing"/>
    <n v="1"/>
    <n v="2490"/>
    <s v="Female"/>
    <x v="0"/>
    <x v="7"/>
    <s v="Divorced"/>
    <n v="42720"/>
    <n v="7"/>
    <s v="Y"/>
    <n v="13"/>
    <n v="8"/>
    <n v="0"/>
    <n v="24"/>
    <n v="3"/>
    <n v="2"/>
    <n v="2"/>
    <n v="2"/>
    <n v="3"/>
  </r>
  <r>
    <n v="36"/>
    <s v="30 &amp; Above"/>
    <s v="Age 31 to 40"/>
    <s v="No"/>
    <s v="Travel_Rarely"/>
    <x v="1"/>
    <x v="26"/>
    <n v="3"/>
    <s v="Technical Degree"/>
    <n v="1"/>
    <n v="2491"/>
    <s v="Female"/>
    <x v="1"/>
    <x v="1"/>
    <s v="Married"/>
    <n v="50560"/>
    <n v="7"/>
    <s v="Y"/>
    <n v="12"/>
    <n v="8"/>
    <n v="0"/>
    <n v="15"/>
    <n v="2"/>
    <n v="12"/>
    <n v="5"/>
    <n v="7"/>
    <n v="3"/>
  </r>
  <r>
    <n v="44"/>
    <s v="30 &amp; Above"/>
    <s v="Age 41 to 50"/>
    <s v="Yes"/>
    <s v="Travel_Frequently"/>
    <x v="0"/>
    <x v="1"/>
    <n v="4"/>
    <s v="Life Sciences"/>
    <n v="1"/>
    <n v="2492"/>
    <s v="Male"/>
    <x v="0"/>
    <x v="1"/>
    <s v="Divorced"/>
    <n v="28440"/>
    <n v="1"/>
    <s v="Y"/>
    <n v="12"/>
    <n v="8"/>
    <n v="0"/>
    <n v="6"/>
    <n v="2"/>
    <n v="5"/>
    <n v="2"/>
    <n v="3"/>
    <n v="2"/>
  </r>
  <r>
    <n v="37"/>
    <s v="30 &amp; Above"/>
    <s v="Age 31 to 40"/>
    <s v="No"/>
    <s v="Travel_Rarely"/>
    <x v="1"/>
    <x v="21"/>
    <n v="2"/>
    <s v="Technical Degree"/>
    <n v="1"/>
    <n v="2493"/>
    <s v="Male"/>
    <x v="3"/>
    <x v="2"/>
    <s v="Divorced"/>
    <n v="27030"/>
    <n v="2"/>
    <s v="Y"/>
    <n v="14"/>
    <n v="8"/>
    <n v="0"/>
    <n v="19"/>
    <n v="2"/>
    <n v="10"/>
    <n v="4"/>
    <n v="7"/>
    <n v="2"/>
  </r>
  <r>
    <n v="35"/>
    <s v="30 &amp; Above"/>
    <s v="Age 31 to 40"/>
    <s v="Yes"/>
    <s v="Travel_Rarely"/>
    <x v="1"/>
    <x v="18"/>
    <n v="4"/>
    <s v="Life Sciences"/>
    <n v="1"/>
    <n v="2494"/>
    <s v="Male"/>
    <x v="3"/>
    <x v="1"/>
    <s v="Single"/>
    <n v="19040"/>
    <n v="1"/>
    <s v="Y"/>
    <n v="22"/>
    <n v="8"/>
    <n v="1"/>
    <n v="10"/>
    <n v="4"/>
    <n v="10"/>
    <n v="7"/>
    <n v="7"/>
    <n v="3"/>
  </r>
  <r>
    <n v="33"/>
    <s v="30 &amp; Above"/>
    <s v="Age 31 to 40"/>
    <s v="No"/>
    <s v="Travel_Rarely"/>
    <x v="1"/>
    <x v="4"/>
    <n v="5"/>
    <s v="Medical"/>
    <n v="1"/>
    <n v="2495"/>
    <s v="Male"/>
    <x v="3"/>
    <x v="5"/>
    <s v="Married"/>
    <n v="82240"/>
    <n v="6"/>
    <s v="Y"/>
    <n v="19"/>
    <n v="8"/>
    <n v="0"/>
    <n v="14"/>
    <n v="3"/>
    <n v="10"/>
    <n v="7"/>
    <n v="6"/>
    <n v="3"/>
  </r>
  <r>
    <n v="28"/>
    <s v="Below 30"/>
    <s v="Age 21 to 30"/>
    <s v="No"/>
    <s v="Travel_Rarely"/>
    <x v="0"/>
    <x v="14"/>
    <n v="3"/>
    <s v="Medical"/>
    <n v="1"/>
    <n v="2496"/>
    <s v="Female"/>
    <x v="3"/>
    <x v="2"/>
    <s v="Married"/>
    <n v="47660"/>
    <n v="1"/>
    <s v="Y"/>
    <n v="12"/>
    <n v="8"/>
    <n v="0"/>
    <n v="5"/>
    <n v="3"/>
    <n v="5"/>
    <n v="0"/>
    <n v="3"/>
    <n v="4"/>
  </r>
  <r>
    <n v="39"/>
    <s v="30 &amp; Above"/>
    <s v="Age 31 to 40"/>
    <s v="No"/>
    <s v="Travel_Rarely"/>
    <x v="0"/>
    <x v="11"/>
    <n v="4"/>
    <s v="Marketing"/>
    <n v="1"/>
    <n v="2497"/>
    <s v="Female"/>
    <x v="3"/>
    <x v="5"/>
    <s v="Single"/>
    <n v="26100"/>
    <n v="7"/>
    <s v="Y"/>
    <n v="12"/>
    <n v="8"/>
    <n v="0"/>
    <n v="9"/>
    <n v="2"/>
    <n v="4"/>
    <n v="2"/>
    <n v="2"/>
    <n v="3"/>
  </r>
  <r>
    <n v="46"/>
    <s v="30 &amp; Above"/>
    <s v="Age 41 to 50"/>
    <s v="No"/>
    <s v="Non-Travel"/>
    <x v="1"/>
    <x v="14"/>
    <n v="2"/>
    <s v="Life Sciences"/>
    <n v="1"/>
    <n v="2498"/>
    <s v="Male"/>
    <x v="3"/>
    <x v="6"/>
    <s v="Single"/>
    <n v="57310"/>
    <n v="8"/>
    <s v="Y"/>
    <n v="17"/>
    <n v="8"/>
    <n v="0"/>
    <n v="6"/>
    <n v="2"/>
    <n v="2"/>
    <n v="2"/>
    <n v="2"/>
    <n v="3"/>
  </r>
  <r>
    <n v="40"/>
    <s v="30 &amp; Above"/>
    <s v="Age 31 to 40"/>
    <s v="No"/>
    <s v="Travel_Rarely"/>
    <x v="1"/>
    <x v="3"/>
    <n v="2"/>
    <s v="Medical"/>
    <n v="1"/>
    <n v="2499"/>
    <s v="Male"/>
    <x v="0"/>
    <x v="4"/>
    <s v="Married"/>
    <n v="25390"/>
    <n v="4"/>
    <s v="Y"/>
    <n v="12"/>
    <n v="8"/>
    <n v="1"/>
    <n v="7"/>
    <n v="3"/>
    <n v="4"/>
    <n v="0"/>
    <n v="2"/>
    <n v="2"/>
  </r>
  <r>
    <n v="42"/>
    <s v="30 &amp; Above"/>
    <s v="Age 41 to 50"/>
    <s v="No"/>
    <s v="Travel_Rarely"/>
    <x v="1"/>
    <x v="8"/>
    <n v="4"/>
    <s v="Other"/>
    <n v="1"/>
    <n v="2500"/>
    <s v="Female"/>
    <x v="3"/>
    <x v="5"/>
    <s v="Married"/>
    <n v="57140"/>
    <n v="5"/>
    <s v="Y"/>
    <n v="11"/>
    <n v="8"/>
    <n v="0"/>
    <n v="10"/>
    <n v="2"/>
    <n v="0"/>
    <n v="0"/>
    <n v="0"/>
    <n v="2"/>
  </r>
  <r>
    <n v="35"/>
    <s v="30 &amp; Above"/>
    <s v="Age 31 to 40"/>
    <s v="No"/>
    <s v="Non-Travel"/>
    <x v="0"/>
    <x v="1"/>
    <n v="1"/>
    <s v="Life Sciences"/>
    <n v="1"/>
    <n v="2501"/>
    <s v="Female"/>
    <x v="3"/>
    <x v="4"/>
    <s v="Divorced"/>
    <n v="43230"/>
    <n v="2"/>
    <s v="Y"/>
    <n v="18"/>
    <n v="8"/>
    <n v="3"/>
    <n v="15"/>
    <n v="3"/>
    <n v="7"/>
    <n v="1"/>
    <n v="7"/>
    <n v="3"/>
  </r>
  <r>
    <n v="38"/>
    <s v="30 &amp; Above"/>
    <s v="Age 31 to 40"/>
    <s v="No"/>
    <s v="Non-Travel"/>
    <x v="0"/>
    <x v="0"/>
    <n v="4"/>
    <s v="Marketing"/>
    <n v="1"/>
    <n v="2502"/>
    <s v="Male"/>
    <x v="2"/>
    <x v="2"/>
    <s v="Divorced"/>
    <n v="73360"/>
    <n v="5"/>
    <s v="Y"/>
    <n v="11"/>
    <n v="8"/>
    <n v="0"/>
    <n v="13"/>
    <n v="3"/>
    <n v="11"/>
    <n v="3"/>
    <n v="8"/>
    <n v="3"/>
  </r>
  <r>
    <n v="34"/>
    <s v="30 &amp; Above"/>
    <s v="Age 31 to 40"/>
    <s v="Yes"/>
    <s v="Travel_Frequently"/>
    <x v="1"/>
    <x v="3"/>
    <n v="1"/>
    <s v="Life Sciences"/>
    <n v="1"/>
    <n v="2503"/>
    <s v="Male"/>
    <x v="0"/>
    <x v="6"/>
    <s v="Married"/>
    <n v="134990"/>
    <n v="4"/>
    <s v="Y"/>
    <n v="23"/>
    <n v="8"/>
    <n v="2"/>
    <n v="11"/>
    <n v="2"/>
    <n v="7"/>
    <n v="0"/>
    <n v="7"/>
    <n v="2"/>
  </r>
  <r>
    <n v="37"/>
    <s v="30 &amp; Above"/>
    <s v="Age 31 to 40"/>
    <s v="Yes"/>
    <s v="Travel_Rarely"/>
    <x v="1"/>
    <x v="20"/>
    <n v="3"/>
    <s v="Life Sciences"/>
    <n v="1"/>
    <n v="2504"/>
    <s v="Male"/>
    <x v="0"/>
    <x v="5"/>
    <s v="Single"/>
    <n v="137580"/>
    <n v="1"/>
    <s v="Y"/>
    <n v="11"/>
    <n v="8"/>
    <n v="1"/>
    <n v="10"/>
    <n v="5"/>
    <n v="10"/>
    <n v="0"/>
    <n v="8"/>
    <n v="1"/>
  </r>
  <r>
    <n v="39"/>
    <s v="30 &amp; Above"/>
    <s v="Age 31 to 40"/>
    <s v="No"/>
    <s v="Travel_Frequently"/>
    <x v="1"/>
    <x v="3"/>
    <n v="1"/>
    <s v="Medical"/>
    <n v="1"/>
    <n v="2505"/>
    <s v="Male"/>
    <x v="3"/>
    <x v="0"/>
    <s v="Divorced"/>
    <n v="51550"/>
    <n v="2"/>
    <s v="Y"/>
    <n v="18"/>
    <n v="8"/>
    <n v="1"/>
    <n v="7"/>
    <n v="3"/>
    <n v="2"/>
    <n v="2"/>
    <n v="2"/>
    <n v="3"/>
  </r>
  <r>
    <n v="43"/>
    <s v="30 &amp; Above"/>
    <s v="Age 41 to 50"/>
    <s v="No"/>
    <s v="Non-Travel"/>
    <x v="2"/>
    <x v="4"/>
    <n v="5"/>
    <s v="Medical"/>
    <n v="1"/>
    <n v="2506"/>
    <s v="Female"/>
    <x v="2"/>
    <x v="2"/>
    <s v="Single"/>
    <n v="22580"/>
    <n v="4"/>
    <s v="Y"/>
    <n v="18"/>
    <n v="8"/>
    <n v="0"/>
    <n v="7"/>
    <n v="2"/>
    <n v="3"/>
    <n v="1"/>
    <n v="2"/>
    <n v="2"/>
  </r>
  <r>
    <n v="41"/>
    <s v="30 &amp; Above"/>
    <s v="Age 41 to 50"/>
    <s v="No"/>
    <s v="Travel_Rarely"/>
    <x v="1"/>
    <x v="11"/>
    <n v="3"/>
    <s v="Life Sciences"/>
    <n v="1"/>
    <n v="2507"/>
    <s v="Male"/>
    <x v="2"/>
    <x v="1"/>
    <s v="Single"/>
    <n v="35970"/>
    <n v="3"/>
    <s v="Y"/>
    <n v="13"/>
    <n v="8"/>
    <n v="1"/>
    <n v="11"/>
    <n v="2"/>
    <n v="3"/>
    <n v="1"/>
    <n v="2"/>
    <n v="1"/>
  </r>
  <r>
    <n v="41"/>
    <s v="30 &amp; Above"/>
    <s v="Age 41 to 50"/>
    <s v="No"/>
    <s v="Travel_Rarely"/>
    <x v="1"/>
    <x v="7"/>
    <n v="1"/>
    <s v="Technical Degree"/>
    <n v="1"/>
    <n v="2508"/>
    <s v="Male"/>
    <x v="2"/>
    <x v="5"/>
    <s v="Divorced"/>
    <n v="25150"/>
    <n v="0"/>
    <s v="Y"/>
    <n v="18"/>
    <n v="8"/>
    <n v="0"/>
    <n v="23"/>
    <n v="2"/>
    <n v="22"/>
    <n v="13"/>
    <n v="5"/>
    <n v="4"/>
  </r>
  <r>
    <n v="30"/>
    <s v="30 &amp; Above"/>
    <s v="Age 21 to 30"/>
    <s v="No"/>
    <s v="Travel_Rarely"/>
    <x v="0"/>
    <x v="25"/>
    <n v="3"/>
    <s v="Marketing"/>
    <n v="1"/>
    <n v="2509"/>
    <s v="Female"/>
    <x v="3"/>
    <x v="8"/>
    <s v="Single"/>
    <n v="44200"/>
    <n v="9"/>
    <s v="Y"/>
    <n v="11"/>
    <n v="8"/>
    <n v="0"/>
    <n v="9"/>
    <n v="3"/>
    <n v="7"/>
    <n v="0"/>
    <n v="2"/>
    <n v="3"/>
  </r>
  <r>
    <n v="26"/>
    <s v="Below 30"/>
    <s v="Age 21 to 30"/>
    <s v="Yes"/>
    <s v="Travel_Rarely"/>
    <x v="2"/>
    <x v="3"/>
    <n v="1"/>
    <s v="Technical Degree"/>
    <n v="1"/>
    <n v="2510"/>
    <s v="Female"/>
    <x v="2"/>
    <x v="2"/>
    <s v="Married"/>
    <n v="65780"/>
    <n v="0"/>
    <s v="Y"/>
    <n v="15"/>
    <n v="8"/>
    <n v="2"/>
    <n v="6"/>
    <n v="3"/>
    <n v="5"/>
    <n v="1"/>
    <n v="4"/>
    <n v="3"/>
  </r>
  <r>
    <n v="46"/>
    <s v="30 &amp; Above"/>
    <s v="Age 41 to 50"/>
    <s v="Yes"/>
    <s v="Travel_Rarely"/>
    <x v="1"/>
    <x v="1"/>
    <n v="3"/>
    <s v="Medical"/>
    <n v="1"/>
    <n v="2511"/>
    <s v="Male"/>
    <x v="0"/>
    <x v="2"/>
    <s v="Married"/>
    <n v="44220"/>
    <n v="4"/>
    <s v="Y"/>
    <n v="11"/>
    <n v="8"/>
    <n v="1"/>
    <n v="13"/>
    <n v="2"/>
    <n v="9"/>
    <n v="3"/>
    <n v="7"/>
    <n v="4"/>
  </r>
  <r>
    <n v="40"/>
    <s v="30 &amp; Above"/>
    <s v="Age 31 to 40"/>
    <s v="No"/>
    <s v="Travel_Rarely"/>
    <x v="0"/>
    <x v="26"/>
    <n v="2"/>
    <s v="Medical"/>
    <n v="1"/>
    <n v="2512"/>
    <s v="Female"/>
    <x v="2"/>
    <x v="2"/>
    <s v="Divorced"/>
    <n v="102740"/>
    <n v="4"/>
    <s v="Y"/>
    <n v="18"/>
    <n v="8"/>
    <n v="0"/>
    <n v="12"/>
    <n v="3"/>
    <n v="5"/>
    <n v="0"/>
    <n v="3"/>
    <n v="3"/>
  </r>
  <r>
    <n v="34"/>
    <s v="30 &amp; Above"/>
    <s v="Age 31 to 40"/>
    <s v="No"/>
    <s v="Travel_Rarely"/>
    <x v="1"/>
    <x v="3"/>
    <n v="3"/>
    <s v="Life Sciences"/>
    <n v="1"/>
    <n v="2513"/>
    <s v="Male"/>
    <x v="3"/>
    <x v="5"/>
    <s v="Married"/>
    <n v="53430"/>
    <n v="1"/>
    <s v="Y"/>
    <n v="14"/>
    <n v="8"/>
    <n v="0"/>
    <n v="10"/>
    <n v="5"/>
    <n v="10"/>
    <n v="4"/>
    <n v="8"/>
    <n v="3"/>
  </r>
  <r>
    <n v="58"/>
    <s v="30 &amp; Above"/>
    <s v="Age 51 to 60"/>
    <s v="No"/>
    <s v="Non-Travel"/>
    <x v="1"/>
    <x v="3"/>
    <n v="4"/>
    <s v="Medical"/>
    <n v="1"/>
    <n v="2514"/>
    <s v="Male"/>
    <x v="0"/>
    <x v="5"/>
    <s v="Divorced"/>
    <n v="23760"/>
    <n v="4"/>
    <s v="Y"/>
    <n v="12"/>
    <n v="8"/>
    <n v="1"/>
    <n v="37"/>
    <n v="3"/>
    <n v="16"/>
    <n v="14"/>
    <n v="14"/>
    <n v="2"/>
  </r>
  <r>
    <n v="35"/>
    <s v="30 &amp; Above"/>
    <s v="Age 31 to 40"/>
    <s v="No"/>
    <s v="Travel_Rarely"/>
    <x v="1"/>
    <x v="4"/>
    <n v="1"/>
    <s v="Technical Degree"/>
    <n v="1"/>
    <n v="2515"/>
    <s v="Female"/>
    <x v="2"/>
    <x v="6"/>
    <s v="Married"/>
    <n v="53460"/>
    <n v="0"/>
    <s v="Y"/>
    <n v="14"/>
    <n v="8"/>
    <n v="0"/>
    <n v="6"/>
    <n v="3"/>
    <n v="5"/>
    <n v="0"/>
    <n v="3"/>
    <n v="4"/>
  </r>
  <r>
    <n v="47"/>
    <s v="30 &amp; Above"/>
    <s v="Age 41 to 50"/>
    <s v="No"/>
    <s v="Travel_Rarely"/>
    <x v="1"/>
    <x v="21"/>
    <n v="5"/>
    <s v="Medical"/>
    <n v="1"/>
    <n v="2516"/>
    <s v="Female"/>
    <x v="3"/>
    <x v="1"/>
    <s v="Divorced"/>
    <n v="28270"/>
    <n v="8"/>
    <s v="Y"/>
    <n v="14"/>
    <n v="8"/>
    <n v="1"/>
    <n v="28"/>
    <n v="3"/>
    <n v="22"/>
    <n v="14"/>
    <n v="10"/>
    <n v="3"/>
  </r>
  <r>
    <n v="40"/>
    <s v="30 &amp; Above"/>
    <s v="Age 31 to 40"/>
    <s v="No"/>
    <s v="Travel_Rarely"/>
    <x v="1"/>
    <x v="7"/>
    <n v="4"/>
    <s v="Life Sciences"/>
    <n v="1"/>
    <n v="2517"/>
    <s v="Male"/>
    <x v="3"/>
    <x v="8"/>
    <s v="Divorced"/>
    <n v="199430"/>
    <n v="2"/>
    <s v="Y"/>
    <n v="13"/>
    <n v="8"/>
    <n v="1"/>
    <n v="15"/>
    <n v="3"/>
    <n v="7"/>
    <n v="7"/>
    <n v="7"/>
    <n v="3"/>
  </r>
  <r>
    <n v="54"/>
    <s v="30 &amp; Above"/>
    <s v="Age 51 to 60"/>
    <s v="No"/>
    <s v="Travel_Rarely"/>
    <x v="0"/>
    <x v="26"/>
    <n v="4"/>
    <s v="Medical"/>
    <n v="1"/>
    <n v="2518"/>
    <s v="Male"/>
    <x v="0"/>
    <x v="1"/>
    <s v="Married"/>
    <n v="31310"/>
    <n v="4"/>
    <s v="Y"/>
    <n v="14"/>
    <n v="8"/>
    <n v="0"/>
    <n v="14"/>
    <n v="3"/>
    <n v="7"/>
    <n v="1"/>
    <n v="7"/>
    <n v="2"/>
  </r>
  <r>
    <n v="31"/>
    <s v="30 &amp; Above"/>
    <s v="Age 31 to 40"/>
    <s v="No"/>
    <s v="Travel_Frequently"/>
    <x v="0"/>
    <x v="4"/>
    <n v="4"/>
    <s v="Other"/>
    <n v="1"/>
    <n v="2519"/>
    <s v="Female"/>
    <x v="2"/>
    <x v="6"/>
    <s v="Married"/>
    <n v="25520"/>
    <n v="2"/>
    <s v="Y"/>
    <n v="18"/>
    <n v="8"/>
    <n v="0"/>
    <n v="9"/>
    <n v="2"/>
    <n v="3"/>
    <n v="2"/>
    <n v="2"/>
    <n v="3"/>
  </r>
  <r>
    <n v="28"/>
    <s v="Below 30"/>
    <s v="Age 21 to 30"/>
    <s v="No"/>
    <s v="Travel_Rarely"/>
    <x v="0"/>
    <x v="7"/>
    <n v="2"/>
    <s v="Life Sciences"/>
    <n v="1"/>
    <n v="2520"/>
    <s v="Male"/>
    <x v="2"/>
    <x v="8"/>
    <s v="Married"/>
    <n v="44770"/>
    <n v="1"/>
    <s v="Y"/>
    <n v="15"/>
    <n v="8"/>
    <n v="0"/>
    <n v="3"/>
    <n v="6"/>
    <n v="3"/>
    <n v="1"/>
    <n v="2"/>
    <n v="3"/>
  </r>
  <r>
    <n v="38"/>
    <s v="30 &amp; Above"/>
    <s v="Age 31 to 40"/>
    <s v="No"/>
    <s v="Travel_Rarely"/>
    <x v="1"/>
    <x v="21"/>
    <n v="3"/>
    <s v="Medical"/>
    <n v="1"/>
    <n v="2521"/>
    <s v="Female"/>
    <x v="3"/>
    <x v="6"/>
    <s v="Married"/>
    <n v="64740"/>
    <n v="2"/>
    <s v="Y"/>
    <n v="13"/>
    <n v="8"/>
    <n v="2"/>
    <n v="20"/>
    <n v="3"/>
    <n v="4"/>
    <n v="0"/>
    <n v="3"/>
    <n v="2"/>
  </r>
  <r>
    <n v="26"/>
    <s v="Below 30"/>
    <s v="Age 21 to 30"/>
    <s v="No"/>
    <s v="Travel_Rarely"/>
    <x v="0"/>
    <x v="4"/>
    <n v="3"/>
    <s v="Marketing"/>
    <n v="1"/>
    <n v="2522"/>
    <s v="Female"/>
    <x v="0"/>
    <x v="0"/>
    <s v="Single"/>
    <n v="30330"/>
    <n v="1"/>
    <s v="Y"/>
    <n v="12"/>
    <n v="8"/>
    <n v="0"/>
    <n v="5"/>
    <n v="2"/>
    <n v="5"/>
    <n v="1"/>
    <n v="2"/>
    <n v="3"/>
  </r>
  <r>
    <n v="58"/>
    <s v="30 &amp; Above"/>
    <s v="Age 51 to 60"/>
    <s v="No"/>
    <s v="Travel_Frequently"/>
    <x v="1"/>
    <x v="1"/>
    <n v="4"/>
    <s v="Technical Degree"/>
    <n v="1"/>
    <n v="2523"/>
    <s v="Female"/>
    <x v="0"/>
    <x v="7"/>
    <s v="Married"/>
    <n v="29360"/>
    <n v="2"/>
    <s v="Y"/>
    <n v="13"/>
    <n v="8"/>
    <n v="1"/>
    <n v="23"/>
    <n v="3"/>
    <n v="2"/>
    <n v="2"/>
    <n v="2"/>
    <n v="3"/>
  </r>
  <r>
    <n v="18"/>
    <s v="Below 30"/>
    <s v="Age 18 to 20"/>
    <s v="No"/>
    <s v="Non-Travel"/>
    <x v="1"/>
    <x v="3"/>
    <n v="3"/>
    <s v="Life Sciences"/>
    <n v="1"/>
    <n v="2524"/>
    <s v="Male"/>
    <x v="2"/>
    <x v="7"/>
    <s v="Single"/>
    <n v="186060"/>
    <n v="1"/>
    <s v="Y"/>
    <n v="24"/>
    <n v="8"/>
    <n v="2"/>
    <n v="0"/>
    <n v="4"/>
    <n v="0"/>
    <n v="0"/>
    <n v="0"/>
    <n v="1"/>
  </r>
  <r>
    <n v="31"/>
    <s v="30 &amp; Above"/>
    <s v="Age 31 to 40"/>
    <s v="Yes"/>
    <s v="Travel_Rarely"/>
    <x v="1"/>
    <x v="3"/>
    <n v="3"/>
    <s v="Life Sciences"/>
    <n v="1"/>
    <n v="2525"/>
    <s v="Male"/>
    <x v="2"/>
    <x v="5"/>
    <s v="Married"/>
    <n v="21680"/>
    <n v="0"/>
    <s v="Y"/>
    <n v="14"/>
    <n v="8"/>
    <n v="1"/>
    <n v="2"/>
    <n v="2"/>
    <n v="1"/>
    <n v="0"/>
    <n v="0"/>
    <n v="3"/>
  </r>
  <r>
    <n v="29"/>
    <s v="Below 30"/>
    <s v="Age 21 to 30"/>
    <s v="Yes"/>
    <s v="Travel_Rarely"/>
    <x v="1"/>
    <x v="4"/>
    <n v="2"/>
    <s v="Medical"/>
    <n v="1"/>
    <n v="2526"/>
    <s v="Male"/>
    <x v="0"/>
    <x v="8"/>
    <s v="Divorced"/>
    <n v="28530"/>
    <n v="4"/>
    <s v="Y"/>
    <n v="14"/>
    <n v="8"/>
    <n v="1"/>
    <n v="4"/>
    <n v="5"/>
    <n v="2"/>
    <n v="2"/>
    <n v="0"/>
    <n v="3"/>
  </r>
  <r>
    <n v="45"/>
    <s v="30 &amp; Above"/>
    <s v="Age 41 to 50"/>
    <s v="No"/>
    <s v="Non-Travel"/>
    <x v="0"/>
    <x v="7"/>
    <n v="4"/>
    <s v="Technical Degree"/>
    <n v="1"/>
    <n v="2527"/>
    <s v="Male"/>
    <x v="0"/>
    <x v="1"/>
    <s v="Married"/>
    <n v="170480"/>
    <n v="4"/>
    <s v="Y"/>
    <n v="15"/>
    <n v="8"/>
    <n v="0"/>
    <n v="10"/>
    <n v="3"/>
    <n v="8"/>
    <n v="5"/>
    <n v="7"/>
    <n v="4"/>
  </r>
  <r>
    <n v="36"/>
    <s v="30 &amp; Above"/>
    <s v="Age 31 to 40"/>
    <s v="No"/>
    <s v="Travel_Rarely"/>
    <x v="0"/>
    <x v="3"/>
    <n v="3"/>
    <s v="Technical Degree"/>
    <n v="1"/>
    <n v="2528"/>
    <s v="Female"/>
    <x v="4"/>
    <x v="5"/>
    <s v="Married"/>
    <n v="22900"/>
    <n v="4"/>
    <s v="Y"/>
    <n v="11"/>
    <n v="8"/>
    <n v="0"/>
    <n v="15"/>
    <n v="5"/>
    <n v="1"/>
    <n v="0"/>
    <n v="0"/>
    <n v="3"/>
  </r>
  <r>
    <n v="43"/>
    <s v="30 &amp; Above"/>
    <s v="Age 41 to 50"/>
    <s v="No"/>
    <s v="Travel_Frequently"/>
    <x v="0"/>
    <x v="4"/>
    <n v="3"/>
    <s v="Medical"/>
    <n v="1"/>
    <n v="2529"/>
    <s v="Male"/>
    <x v="0"/>
    <x v="4"/>
    <s v="Married"/>
    <n v="36000"/>
    <n v="1"/>
    <s v="Y"/>
    <n v="23"/>
    <n v="8"/>
    <n v="0"/>
    <n v="7"/>
    <n v="2"/>
    <n v="7"/>
    <n v="7"/>
    <n v="7"/>
    <n v="3"/>
  </r>
  <r>
    <n v="27"/>
    <s v="Below 30"/>
    <s v="Age 21 to 30"/>
    <s v="No"/>
    <s v="Travel_Frequently"/>
    <x v="0"/>
    <x v="4"/>
    <n v="4"/>
    <s v="Life Sciences"/>
    <n v="1"/>
    <n v="2530"/>
    <s v="Male"/>
    <x v="4"/>
    <x v="1"/>
    <s v="Single"/>
    <n v="21070"/>
    <n v="0"/>
    <s v="Y"/>
    <n v="13"/>
    <n v="8"/>
    <n v="0"/>
    <n v="6"/>
    <n v="2"/>
    <n v="5"/>
    <n v="0"/>
    <n v="2"/>
    <n v="2"/>
  </r>
  <r>
    <n v="29"/>
    <s v="Below 30"/>
    <s v="Age 21 to 30"/>
    <s v="No"/>
    <s v="Travel_Frequently"/>
    <x v="1"/>
    <x v="0"/>
    <n v="2"/>
    <s v="Medical"/>
    <n v="1"/>
    <n v="2531"/>
    <s v="Male"/>
    <x v="0"/>
    <x v="3"/>
    <s v="Married"/>
    <n v="41150"/>
    <n v="1"/>
    <s v="Y"/>
    <n v="11"/>
    <n v="8"/>
    <n v="0"/>
    <n v="11"/>
    <n v="1"/>
    <n v="11"/>
    <n v="3"/>
    <n v="10"/>
    <n v="4"/>
  </r>
  <r>
    <n v="32"/>
    <s v="30 &amp; Above"/>
    <s v="Age 31 to 40"/>
    <s v="No"/>
    <s v="Travel_Frequently"/>
    <x v="0"/>
    <x v="14"/>
    <n v="4"/>
    <s v="Life Sciences"/>
    <n v="1"/>
    <n v="2532"/>
    <s v="Male"/>
    <x v="1"/>
    <x v="2"/>
    <s v="Single"/>
    <n v="43270"/>
    <n v="8"/>
    <s v="Y"/>
    <n v="13"/>
    <n v="8"/>
    <n v="0"/>
    <n v="4"/>
    <n v="4"/>
    <n v="0"/>
    <n v="0"/>
    <n v="0"/>
    <n v="4"/>
  </r>
  <r>
    <n v="42"/>
    <s v="30 &amp; Above"/>
    <s v="Age 41 to 50"/>
    <s v="No"/>
    <s v="Non-Travel"/>
    <x v="1"/>
    <x v="5"/>
    <n v="3"/>
    <s v="Medical"/>
    <n v="1"/>
    <n v="2533"/>
    <s v="Male"/>
    <x v="0"/>
    <x v="8"/>
    <s v="Married"/>
    <n v="178560"/>
    <n v="3"/>
    <s v="Y"/>
    <n v="18"/>
    <n v="8"/>
    <n v="0"/>
    <n v="10"/>
    <n v="2"/>
    <n v="6"/>
    <n v="3"/>
    <n v="3"/>
    <n v="2"/>
  </r>
  <r>
    <n v="47"/>
    <s v="30 &amp; Above"/>
    <s v="Age 41 to 50"/>
    <s v="No"/>
    <s v="Travel_Rarely"/>
    <x v="0"/>
    <x v="3"/>
    <n v="2"/>
    <s v="Life Sciences"/>
    <n v="1"/>
    <n v="2534"/>
    <s v="Female"/>
    <x v="4"/>
    <x v="8"/>
    <s v="Single"/>
    <n v="31960"/>
    <n v="4"/>
    <s v="Y"/>
    <n v="14"/>
    <n v="8"/>
    <n v="1"/>
    <n v="7"/>
    <n v="3"/>
    <n v="2"/>
    <n v="2"/>
    <n v="0"/>
    <n v="3"/>
  </r>
  <r>
    <n v="46"/>
    <s v="30 &amp; Above"/>
    <s v="Age 41 to 50"/>
    <s v="No"/>
    <s v="Travel_Rarely"/>
    <x v="2"/>
    <x v="7"/>
    <n v="3"/>
    <s v="Life Sciences"/>
    <n v="1"/>
    <n v="2535"/>
    <s v="Female"/>
    <x v="0"/>
    <x v="5"/>
    <s v="Divorced"/>
    <n v="190810"/>
    <n v="3"/>
    <s v="Y"/>
    <n v="21"/>
    <n v="8"/>
    <n v="0"/>
    <n v="12"/>
    <n v="2"/>
    <n v="9"/>
    <n v="4"/>
    <n v="7"/>
    <n v="2"/>
  </r>
  <r>
    <n v="28"/>
    <s v="Below 30"/>
    <s v="Age 21 to 30"/>
    <s v="No"/>
    <s v="Non-Travel"/>
    <x v="1"/>
    <x v="8"/>
    <n v="3"/>
    <s v="Life Sciences"/>
    <n v="1"/>
    <n v="2536"/>
    <s v="Male"/>
    <x v="0"/>
    <x v="2"/>
    <s v="Divorced"/>
    <n v="89660"/>
    <n v="1"/>
    <s v="Y"/>
    <n v="16"/>
    <n v="8"/>
    <n v="1"/>
    <n v="3"/>
    <n v="3"/>
    <n v="3"/>
    <n v="2"/>
    <n v="2"/>
    <n v="3"/>
  </r>
  <r>
    <n v="29"/>
    <s v="Below 30"/>
    <s v="Age 21 to 30"/>
    <s v="No"/>
    <s v="Travel_Rarely"/>
    <x v="1"/>
    <x v="13"/>
    <n v="3"/>
    <s v="Medical"/>
    <n v="1"/>
    <n v="2537"/>
    <s v="Female"/>
    <x v="0"/>
    <x v="6"/>
    <s v="Divorced"/>
    <n v="22100"/>
    <n v="8"/>
    <s v="Y"/>
    <n v="11"/>
    <n v="8"/>
    <n v="1"/>
    <n v="11"/>
    <n v="4"/>
    <n v="7"/>
    <n v="1"/>
    <n v="6"/>
    <n v="3"/>
  </r>
  <r>
    <n v="42"/>
    <s v="30 &amp; Above"/>
    <s v="Age 41 to 50"/>
    <s v="No"/>
    <s v="Travel_Rarely"/>
    <x v="0"/>
    <x v="3"/>
    <n v="4"/>
    <s v="Medical"/>
    <n v="1"/>
    <n v="2538"/>
    <s v="Female"/>
    <x v="3"/>
    <x v="4"/>
    <s v="Single"/>
    <n v="45390"/>
    <n v="4"/>
    <s v="Y"/>
    <n v="17"/>
    <n v="8"/>
    <n v="1"/>
    <n v="8"/>
    <n v="5"/>
    <n v="0"/>
    <n v="0"/>
    <n v="0"/>
    <n v="3"/>
  </r>
  <r>
    <n v="32"/>
    <s v="30 &amp; Above"/>
    <s v="Age 31 to 40"/>
    <s v="Yes"/>
    <s v="Travel_Rarely"/>
    <x v="1"/>
    <x v="7"/>
    <n v="1"/>
    <s v="Medical"/>
    <n v="1"/>
    <n v="2539"/>
    <s v="Male"/>
    <x v="3"/>
    <x v="5"/>
    <s v="Single"/>
    <n v="27410"/>
    <n v="7"/>
    <s v="Y"/>
    <n v="11"/>
    <n v="8"/>
    <n v="0"/>
    <n v="7"/>
    <n v="3"/>
    <n v="2"/>
    <n v="2"/>
    <n v="2"/>
    <n v="2"/>
  </r>
  <r>
    <n v="46"/>
    <s v="30 &amp; Above"/>
    <s v="Age 41 to 50"/>
    <s v="No"/>
    <s v="Travel_Rarely"/>
    <x v="1"/>
    <x v="28"/>
    <n v="1"/>
    <s v="Life Sciences"/>
    <n v="1"/>
    <n v="2540"/>
    <s v="Male"/>
    <x v="3"/>
    <x v="5"/>
    <s v="Divorced"/>
    <n v="34910"/>
    <n v="2"/>
    <s v="Y"/>
    <n v="14"/>
    <n v="8"/>
    <n v="0"/>
    <n v="25"/>
    <n v="0"/>
    <n v="19"/>
    <n v="2"/>
    <n v="8"/>
    <n v="3"/>
  </r>
  <r>
    <n v="27"/>
    <s v="Below 30"/>
    <s v="Age 21 to 30"/>
    <s v="No"/>
    <s v="Travel_Rarely"/>
    <x v="0"/>
    <x v="3"/>
    <n v="3"/>
    <s v="Life Sciences"/>
    <n v="1"/>
    <n v="2541"/>
    <s v="Female"/>
    <x v="4"/>
    <x v="1"/>
    <s v="Married"/>
    <n v="45410"/>
    <n v="1"/>
    <s v="Y"/>
    <n v="14"/>
    <n v="8"/>
    <n v="2"/>
    <n v="9"/>
    <n v="4"/>
    <n v="9"/>
    <n v="5"/>
    <n v="8"/>
    <n v="3"/>
  </r>
  <r>
    <n v="29"/>
    <s v="Below 30"/>
    <s v="Age 21 to 30"/>
    <s v="No"/>
    <s v="Travel_Rarely"/>
    <x v="1"/>
    <x v="7"/>
    <n v="2"/>
    <s v="Medical"/>
    <n v="1"/>
    <n v="2542"/>
    <s v="Male"/>
    <x v="2"/>
    <x v="2"/>
    <s v="Married"/>
    <n v="26780"/>
    <n v="1"/>
    <s v="Y"/>
    <n v="25"/>
    <n v="8"/>
    <n v="1"/>
    <n v="1"/>
    <n v="3"/>
    <n v="1"/>
    <n v="0"/>
    <n v="0"/>
    <n v="3"/>
  </r>
  <r>
    <n v="43"/>
    <s v="30 &amp; Above"/>
    <s v="Age 41 to 50"/>
    <s v="No"/>
    <s v="Travel_Rarely"/>
    <x v="1"/>
    <x v="7"/>
    <n v="3"/>
    <s v="Life Sciences"/>
    <n v="1"/>
    <n v="2543"/>
    <s v="Male"/>
    <x v="0"/>
    <x v="6"/>
    <s v="Married"/>
    <n v="73790"/>
    <n v="7"/>
    <s v="Y"/>
    <n v="13"/>
    <n v="8"/>
    <n v="2"/>
    <n v="21"/>
    <n v="3"/>
    <n v="16"/>
    <n v="6"/>
    <n v="14"/>
    <n v="3"/>
  </r>
  <r>
    <n v="48"/>
    <s v="30 &amp; Above"/>
    <s v="Age 41 to 50"/>
    <s v="No"/>
    <s v="Travel_Rarely"/>
    <x v="1"/>
    <x v="3"/>
    <n v="3"/>
    <s v="Life Sciences"/>
    <n v="1"/>
    <n v="2544"/>
    <s v="Female"/>
    <x v="3"/>
    <x v="8"/>
    <s v="Married"/>
    <n v="62720"/>
    <n v="4"/>
    <s v="Y"/>
    <n v="14"/>
    <n v="8"/>
    <n v="0"/>
    <n v="29"/>
    <n v="3"/>
    <n v="22"/>
    <n v="12"/>
    <n v="9"/>
    <n v="3"/>
  </r>
  <r>
    <n v="29"/>
    <s v="Below 30"/>
    <s v="Age 21 to 30"/>
    <s v="Yes"/>
    <s v="Travel_Frequently"/>
    <x v="1"/>
    <x v="19"/>
    <n v="2"/>
    <s v="Life Sciences"/>
    <n v="1"/>
    <n v="2545"/>
    <s v="Female"/>
    <x v="0"/>
    <x v="5"/>
    <s v="Single"/>
    <n v="52200"/>
    <n v="1"/>
    <s v="Y"/>
    <n v="17"/>
    <n v="8"/>
    <n v="0"/>
    <n v="1"/>
    <n v="3"/>
    <n v="1"/>
    <n v="1"/>
    <n v="0"/>
    <n v="2"/>
  </r>
  <r>
    <n v="46"/>
    <s v="30 &amp; Above"/>
    <s v="Age 41 to 50"/>
    <s v="Yes"/>
    <s v="Travel_Rarely"/>
    <x v="1"/>
    <x v="12"/>
    <n v="4"/>
    <s v="Medical"/>
    <n v="1"/>
    <n v="2546"/>
    <s v="Female"/>
    <x v="3"/>
    <x v="7"/>
    <s v="Married"/>
    <n v="27430"/>
    <n v="5"/>
    <s v="Y"/>
    <n v="25"/>
    <n v="8"/>
    <n v="1"/>
    <n v="14"/>
    <n v="1"/>
    <n v="8"/>
    <n v="0"/>
    <n v="7"/>
    <n v="3"/>
  </r>
  <r>
    <n v="27"/>
    <s v="Below 30"/>
    <s v="Age 21 to 30"/>
    <s v="No"/>
    <s v="Travel_Frequently"/>
    <x v="1"/>
    <x v="13"/>
    <n v="4"/>
    <s v="Medical"/>
    <n v="1"/>
    <n v="2547"/>
    <s v="Male"/>
    <x v="2"/>
    <x v="0"/>
    <s v="Married"/>
    <n v="49980"/>
    <n v="0"/>
    <s v="Y"/>
    <n v="20"/>
    <n v="8"/>
    <n v="2"/>
    <n v="8"/>
    <n v="3"/>
    <n v="7"/>
    <n v="7"/>
    <n v="3"/>
    <n v="2"/>
  </r>
  <r>
    <n v="39"/>
    <s v="30 &amp; Above"/>
    <s v="Age 31 to 40"/>
    <s v="No"/>
    <s v="Travel_Rarely"/>
    <x v="1"/>
    <x v="3"/>
    <n v="3"/>
    <s v="Technical Degree"/>
    <n v="1"/>
    <n v="2548"/>
    <s v="Male"/>
    <x v="2"/>
    <x v="0"/>
    <s v="Divorced"/>
    <n v="102520"/>
    <n v="8"/>
    <s v="Y"/>
    <n v="13"/>
    <n v="8"/>
    <n v="1"/>
    <n v="7"/>
    <n v="3"/>
    <n v="2"/>
    <n v="2"/>
    <n v="2"/>
    <n v="3"/>
  </r>
  <r>
    <n v="55"/>
    <s v="30 &amp; Above"/>
    <s v="Age 51 to 60"/>
    <s v="No"/>
    <s v="Travel_Rarely"/>
    <x v="1"/>
    <x v="3"/>
    <n v="3"/>
    <s v="Life Sciences"/>
    <n v="1"/>
    <n v="2549"/>
    <s v="Female"/>
    <x v="0"/>
    <x v="3"/>
    <s v="Married"/>
    <n v="27810"/>
    <n v="8"/>
    <s v="Y"/>
    <n v="13"/>
    <n v="8"/>
    <n v="1"/>
    <n v="19"/>
    <n v="2"/>
    <n v="5"/>
    <n v="0"/>
    <n v="4"/>
    <n v="4"/>
  </r>
  <r>
    <n v="28"/>
    <s v="Below 30"/>
    <s v="Age 21 to 30"/>
    <s v="No"/>
    <s v="Travel_Rarely"/>
    <x v="1"/>
    <x v="17"/>
    <n v="2"/>
    <s v="Life Sciences"/>
    <n v="1"/>
    <n v="2550"/>
    <s v="Male"/>
    <x v="3"/>
    <x v="5"/>
    <s v="Married"/>
    <n v="68520"/>
    <n v="1"/>
    <s v="Y"/>
    <n v="18"/>
    <n v="8"/>
    <n v="1"/>
    <n v="1"/>
    <n v="2"/>
    <n v="1"/>
    <n v="0"/>
    <n v="0"/>
    <n v="3"/>
  </r>
  <r>
    <n v="30"/>
    <s v="30 &amp; Above"/>
    <s v="Age 21 to 30"/>
    <s v="Yes"/>
    <s v="Travel_Rarely"/>
    <x v="0"/>
    <x v="27"/>
    <n v="4"/>
    <s v="Life Sciences"/>
    <n v="1"/>
    <n v="2551"/>
    <s v="Female"/>
    <x v="3"/>
    <x v="2"/>
    <s v="Single"/>
    <n v="49500"/>
    <n v="1"/>
    <s v="Y"/>
    <n v="12"/>
    <n v="8"/>
    <n v="2"/>
    <n v="1"/>
    <n v="3"/>
    <n v="1"/>
    <n v="0"/>
    <n v="0"/>
    <n v="2"/>
  </r>
  <r>
    <n v="22"/>
    <s v="Below 30"/>
    <s v="Age 21 to 30"/>
    <s v="Yes"/>
    <s v="Travel_Rarely"/>
    <x v="1"/>
    <x v="13"/>
    <n v="2"/>
    <s v="Life Sciences"/>
    <n v="1"/>
    <n v="2552"/>
    <s v="Female"/>
    <x v="3"/>
    <x v="5"/>
    <s v="Single"/>
    <n v="35790"/>
    <n v="1"/>
    <s v="Y"/>
    <n v="19"/>
    <n v="8"/>
    <n v="3"/>
    <n v="1"/>
    <n v="3"/>
    <n v="1"/>
    <n v="0"/>
    <n v="0"/>
    <n v="3"/>
  </r>
  <r>
    <n v="36"/>
    <s v="30 &amp; Above"/>
    <s v="Age 31 to 40"/>
    <s v="No"/>
    <s v="Travel_Rarely"/>
    <x v="1"/>
    <x v="5"/>
    <n v="3"/>
    <s v="Life Sciences"/>
    <n v="1"/>
    <n v="2553"/>
    <s v="Male"/>
    <x v="0"/>
    <x v="2"/>
    <s v="Married"/>
    <n v="131910"/>
    <n v="1"/>
    <s v="Y"/>
    <n v="14"/>
    <n v="8"/>
    <n v="1"/>
    <n v="10"/>
    <n v="2"/>
    <n v="10"/>
    <n v="1"/>
    <n v="7"/>
    <n v="3"/>
  </r>
  <r>
    <n v="31"/>
    <s v="30 &amp; Above"/>
    <s v="Age 31 to 40"/>
    <s v="No"/>
    <s v="Travel_Rarely"/>
    <x v="1"/>
    <x v="3"/>
    <n v="4"/>
    <s v="Life Sciences"/>
    <n v="1"/>
    <n v="2554"/>
    <s v="Female"/>
    <x v="4"/>
    <x v="8"/>
    <s v="Divorced"/>
    <n v="103770"/>
    <n v="1"/>
    <s v="Y"/>
    <n v="14"/>
    <n v="8"/>
    <n v="0"/>
    <n v="10"/>
    <n v="2"/>
    <n v="10"/>
    <n v="0"/>
    <n v="2"/>
    <n v="3"/>
  </r>
  <r>
    <n v="34"/>
    <s v="30 &amp; Above"/>
    <s v="Age 31 to 40"/>
    <s v="No"/>
    <s v="Travel_Rarely"/>
    <x v="0"/>
    <x v="10"/>
    <n v="2"/>
    <s v="Technical Degree"/>
    <n v="1"/>
    <n v="2555"/>
    <s v="Female"/>
    <x v="0"/>
    <x v="2"/>
    <s v="Married"/>
    <n v="22350"/>
    <n v="2"/>
    <s v="Y"/>
    <n v="14"/>
    <n v="8"/>
    <n v="1"/>
    <n v="9"/>
    <n v="2"/>
    <n v="5"/>
    <n v="1"/>
    <n v="0"/>
    <n v="3"/>
  </r>
  <r>
    <n v="29"/>
    <s v="Below 30"/>
    <s v="Age 21 to 30"/>
    <s v="No"/>
    <s v="Travel_Rarely"/>
    <x v="1"/>
    <x v="15"/>
    <n v="5"/>
    <s v="Life Sciences"/>
    <n v="1"/>
    <n v="2556"/>
    <s v="Female"/>
    <x v="0"/>
    <x v="2"/>
    <s v="Single"/>
    <n v="105020"/>
    <n v="3"/>
    <s v="Y"/>
    <n v="12"/>
    <n v="8"/>
    <n v="0"/>
    <n v="11"/>
    <n v="4"/>
    <n v="3"/>
    <n v="1"/>
    <n v="2"/>
    <n v="3"/>
  </r>
  <r>
    <n v="37"/>
    <s v="30 &amp; Above"/>
    <s v="Age 31 to 40"/>
    <s v="No"/>
    <s v="Travel_Rarely"/>
    <x v="1"/>
    <x v="8"/>
    <n v="2"/>
    <s v="Medical"/>
    <n v="1"/>
    <n v="2557"/>
    <s v="Male"/>
    <x v="0"/>
    <x v="6"/>
    <s v="Married"/>
    <n v="20110"/>
    <n v="5"/>
    <s v="Y"/>
    <n v="13"/>
    <n v="8"/>
    <n v="0"/>
    <n v="16"/>
    <n v="4"/>
    <n v="5"/>
    <n v="0"/>
    <n v="4"/>
    <n v="3"/>
  </r>
  <r>
    <n v="35"/>
    <s v="30 &amp; Above"/>
    <s v="Age 31 to 40"/>
    <s v="No"/>
    <s v="Travel_Rarely"/>
    <x v="0"/>
    <x v="3"/>
    <n v="1"/>
    <s v="Technical Degree"/>
    <n v="1"/>
    <n v="2558"/>
    <s v="Male"/>
    <x v="3"/>
    <x v="5"/>
    <s v="Married"/>
    <n v="18590"/>
    <n v="0"/>
    <s v="Y"/>
    <n v="25"/>
    <n v="8"/>
    <n v="1"/>
    <n v="4"/>
    <n v="2"/>
    <n v="3"/>
    <n v="0"/>
    <n v="2"/>
    <n v="3"/>
  </r>
  <r>
    <n v="45"/>
    <s v="30 &amp; Above"/>
    <s v="Age 41 to 50"/>
    <s v="No"/>
    <s v="Travel_Rarely"/>
    <x v="1"/>
    <x v="11"/>
    <n v="3"/>
    <s v="Medical"/>
    <n v="1"/>
    <n v="2559"/>
    <s v="Female"/>
    <x v="3"/>
    <x v="2"/>
    <s v="Married"/>
    <n v="37600"/>
    <n v="0"/>
    <s v="Y"/>
    <n v="14"/>
    <n v="8"/>
    <n v="1"/>
    <n v="10"/>
    <n v="2"/>
    <n v="9"/>
    <n v="3"/>
    <n v="8"/>
    <n v="2"/>
  </r>
  <r>
    <n v="36"/>
    <s v="30 &amp; Above"/>
    <s v="Age 31 to 40"/>
    <s v="No"/>
    <s v="Travel_Frequently"/>
    <x v="1"/>
    <x v="15"/>
    <n v="3"/>
    <s v="Medical"/>
    <n v="1"/>
    <n v="2560"/>
    <s v="Female"/>
    <x v="1"/>
    <x v="6"/>
    <s v="Single"/>
    <n v="177790"/>
    <n v="1"/>
    <s v="Y"/>
    <n v="17"/>
    <n v="8"/>
    <n v="1"/>
    <n v="10"/>
    <n v="5"/>
    <n v="10"/>
    <n v="0"/>
    <n v="8"/>
    <n v="2"/>
  </r>
  <r>
    <n v="40"/>
    <s v="30 &amp; Above"/>
    <s v="Age 31 to 40"/>
    <s v="No"/>
    <s v="Travel_Rarely"/>
    <x v="1"/>
    <x v="11"/>
    <n v="3"/>
    <s v="Other"/>
    <n v="1"/>
    <n v="2561"/>
    <s v="Male"/>
    <x v="0"/>
    <x v="2"/>
    <s v="Divorced"/>
    <n v="68330"/>
    <n v="2"/>
    <s v="Y"/>
    <n v="13"/>
    <n v="8"/>
    <n v="0"/>
    <n v="22"/>
    <n v="3"/>
    <n v="19"/>
    <n v="11"/>
    <n v="16"/>
    <n v="3"/>
  </r>
  <r>
    <n v="26"/>
    <s v="Below 30"/>
    <s v="Age 21 to 30"/>
    <s v="No"/>
    <s v="Travel_Rarely"/>
    <x v="1"/>
    <x v="25"/>
    <n v="2"/>
    <s v="Life Sciences"/>
    <n v="1"/>
    <n v="2562"/>
    <s v="Male"/>
    <x v="3"/>
    <x v="3"/>
    <s v="Married"/>
    <n v="68120"/>
    <n v="1"/>
    <s v="Y"/>
    <n v="13"/>
    <n v="8"/>
    <n v="0"/>
    <n v="1"/>
    <n v="2"/>
    <n v="1"/>
    <n v="1"/>
    <n v="0"/>
    <n v="2"/>
  </r>
  <r>
    <n v="27"/>
    <s v="Below 30"/>
    <s v="Age 21 to 30"/>
    <s v="No"/>
    <s v="Travel_Rarely"/>
    <x v="1"/>
    <x v="12"/>
    <n v="3"/>
    <s v="Technical Degree"/>
    <n v="1"/>
    <n v="2563"/>
    <s v="Male"/>
    <x v="3"/>
    <x v="6"/>
    <s v="Single"/>
    <n v="51710"/>
    <n v="0"/>
    <s v="Y"/>
    <n v="20"/>
    <n v="8"/>
    <n v="1"/>
    <n v="9"/>
    <n v="1"/>
    <n v="8"/>
    <n v="0"/>
    <n v="7"/>
    <n v="2"/>
  </r>
  <r>
    <n v="48"/>
    <s v="30 &amp; Above"/>
    <s v="Age 41 to 50"/>
    <s v="No"/>
    <s v="Travel_Frequently"/>
    <x v="1"/>
    <x v="3"/>
    <n v="3"/>
    <s v="Life Sciences"/>
    <n v="1"/>
    <n v="2564"/>
    <s v="Male"/>
    <x v="3"/>
    <x v="4"/>
    <s v="Divorced"/>
    <n v="197400"/>
    <n v="3"/>
    <s v="Y"/>
    <n v="14"/>
    <n v="8"/>
    <n v="0"/>
    <n v="24"/>
    <n v="2"/>
    <n v="22"/>
    <n v="4"/>
    <n v="7"/>
    <n v="3"/>
  </r>
  <r>
    <n v="44"/>
    <s v="30 &amp; Above"/>
    <s v="Age 41 to 50"/>
    <s v="No"/>
    <s v="Travel_Rarely"/>
    <x v="0"/>
    <x v="7"/>
    <n v="2"/>
    <s v="Medical"/>
    <n v="1"/>
    <n v="2565"/>
    <s v="Male"/>
    <x v="1"/>
    <x v="8"/>
    <s v="Married"/>
    <n v="187110"/>
    <n v="2"/>
    <s v="Y"/>
    <n v="12"/>
    <n v="8"/>
    <n v="1"/>
    <n v="10"/>
    <n v="0"/>
    <n v="2"/>
    <n v="2"/>
    <n v="2"/>
    <n v="3"/>
  </r>
  <r>
    <n v="34"/>
    <s v="30 &amp; Above"/>
    <s v="Age 31 to 40"/>
    <s v="Yes"/>
    <s v="Non-Travel"/>
    <x v="1"/>
    <x v="26"/>
    <n v="2"/>
    <s v="Life Sciences"/>
    <n v="1"/>
    <n v="2566"/>
    <s v="Female"/>
    <x v="0"/>
    <x v="7"/>
    <s v="Married"/>
    <n v="36920"/>
    <n v="1"/>
    <s v="Y"/>
    <n v="12"/>
    <n v="8"/>
    <n v="1"/>
    <n v="5"/>
    <n v="5"/>
    <n v="5"/>
    <n v="3"/>
    <n v="0"/>
    <n v="3"/>
  </r>
  <r>
    <n v="56"/>
    <s v="30 &amp; Above"/>
    <s v="Age 51 to 60"/>
    <s v="Yes"/>
    <s v="Travel_Rarely"/>
    <x v="2"/>
    <x v="7"/>
    <n v="2"/>
    <s v="Medical"/>
    <n v="1"/>
    <n v="2567"/>
    <s v="Female"/>
    <x v="4"/>
    <x v="2"/>
    <s v="Single"/>
    <n v="25590"/>
    <n v="1"/>
    <s v="Y"/>
    <n v="21"/>
    <n v="8"/>
    <n v="0"/>
    <n v="5"/>
    <n v="3"/>
    <n v="4"/>
    <n v="1"/>
    <n v="0"/>
    <n v="3"/>
  </r>
  <r>
    <n v="36"/>
    <s v="30 &amp; Above"/>
    <s v="Age 31 to 40"/>
    <s v="No"/>
    <s v="Travel_Rarely"/>
    <x v="1"/>
    <x v="19"/>
    <n v="3"/>
    <s v="Technical Degree"/>
    <n v="1"/>
    <n v="2568"/>
    <s v="Female"/>
    <x v="2"/>
    <x v="0"/>
    <s v="Married"/>
    <n v="25170"/>
    <n v="2"/>
    <s v="Y"/>
    <n v="14"/>
    <n v="8"/>
    <n v="0"/>
    <n v="12"/>
    <n v="3"/>
    <n v="4"/>
    <n v="1"/>
    <n v="3"/>
    <n v="1"/>
  </r>
  <r>
    <n v="41"/>
    <s v="30 &amp; Above"/>
    <s v="Age 41 to 50"/>
    <s v="No"/>
    <s v="Travel_Rarely"/>
    <x v="1"/>
    <x v="15"/>
    <n v="3"/>
    <s v="Life Sciences"/>
    <n v="1"/>
    <n v="2569"/>
    <s v="Female"/>
    <x v="0"/>
    <x v="2"/>
    <s v="Married"/>
    <n v="66230"/>
    <n v="5"/>
    <s v="Y"/>
    <n v="18"/>
    <n v="8"/>
    <n v="0"/>
    <n v="14"/>
    <n v="3"/>
    <n v="5"/>
    <n v="1"/>
    <n v="4"/>
    <n v="3"/>
  </r>
  <r>
    <n v="42"/>
    <s v="30 &amp; Above"/>
    <s v="Age 41 to 50"/>
    <s v="No"/>
    <s v="Travel_Rarely"/>
    <x v="1"/>
    <x v="8"/>
    <n v="3"/>
    <s v="Technical Degree"/>
    <n v="1"/>
    <n v="2570"/>
    <s v="Female"/>
    <x v="3"/>
    <x v="2"/>
    <s v="Married"/>
    <n v="182650"/>
    <n v="9"/>
    <s v="Y"/>
    <n v="12"/>
    <n v="8"/>
    <n v="1"/>
    <n v="18"/>
    <n v="4"/>
    <n v="13"/>
    <n v="5"/>
    <n v="7"/>
    <n v="4"/>
  </r>
  <r>
    <n v="31"/>
    <s v="30 &amp; Above"/>
    <s v="Age 31 to 40"/>
    <s v="No"/>
    <s v="Travel_Rarely"/>
    <x v="0"/>
    <x v="14"/>
    <n v="4"/>
    <s v="Life Sciences"/>
    <n v="1"/>
    <n v="2571"/>
    <s v="Female"/>
    <x v="0"/>
    <x v="2"/>
    <s v="Divorced"/>
    <n v="161240"/>
    <n v="2"/>
    <s v="Y"/>
    <n v="23"/>
    <n v="8"/>
    <n v="1"/>
    <n v="8"/>
    <n v="2"/>
    <n v="5"/>
    <n v="1"/>
    <n v="4"/>
    <n v="3"/>
  </r>
  <r>
    <n v="34"/>
    <s v="30 &amp; Above"/>
    <s v="Age 31 to 40"/>
    <s v="No"/>
    <s v="Travel_Rarely"/>
    <x v="1"/>
    <x v="4"/>
    <n v="1"/>
    <s v="Life Sciences"/>
    <n v="1"/>
    <n v="2572"/>
    <s v="Female"/>
    <x v="2"/>
    <x v="5"/>
    <s v="Married"/>
    <n v="25850"/>
    <n v="3"/>
    <s v="Y"/>
    <n v="12"/>
    <n v="8"/>
    <n v="0"/>
    <n v="9"/>
    <n v="5"/>
    <n v="4"/>
    <n v="0"/>
    <n v="1"/>
    <n v="2"/>
  </r>
  <r>
    <n v="31"/>
    <s v="30 &amp; Above"/>
    <s v="Age 31 to 40"/>
    <s v="No"/>
    <s v="Travel_Rarely"/>
    <x v="0"/>
    <x v="23"/>
    <n v="2"/>
    <s v="Life Sciences"/>
    <n v="1"/>
    <n v="2573"/>
    <s v="Female"/>
    <x v="2"/>
    <x v="6"/>
    <s v="Divorced"/>
    <n v="182130"/>
    <n v="8"/>
    <s v="Y"/>
    <n v="21"/>
    <n v="8"/>
    <n v="2"/>
    <n v="4"/>
    <n v="3"/>
    <n v="2"/>
    <n v="2"/>
    <n v="2"/>
    <n v="2"/>
  </r>
  <r>
    <n v="26"/>
    <s v="Below 30"/>
    <s v="Age 21 to 30"/>
    <s v="No"/>
    <s v="Travel_Frequently"/>
    <x v="0"/>
    <x v="13"/>
    <n v="2"/>
    <s v="Life Sciences"/>
    <n v="1"/>
    <n v="2574"/>
    <s v="Male"/>
    <x v="3"/>
    <x v="0"/>
    <s v="Married"/>
    <n v="83800"/>
    <n v="0"/>
    <s v="Y"/>
    <n v="14"/>
    <n v="8"/>
    <n v="0"/>
    <n v="8"/>
    <n v="3"/>
    <n v="7"/>
    <n v="7"/>
    <n v="7"/>
    <n v="3"/>
  </r>
  <r>
    <n v="45"/>
    <s v="30 &amp; Above"/>
    <s v="Age 41 to 50"/>
    <s v="No"/>
    <s v="Travel_Frequently"/>
    <x v="1"/>
    <x v="4"/>
    <n v="4"/>
    <s v="Life Sciences"/>
    <n v="1"/>
    <n v="2575"/>
    <s v="Female"/>
    <x v="3"/>
    <x v="8"/>
    <s v="Single"/>
    <n v="29940"/>
    <n v="4"/>
    <s v="Y"/>
    <n v="18"/>
    <n v="8"/>
    <n v="1"/>
    <n v="12"/>
    <n v="2"/>
    <n v="4"/>
    <n v="0"/>
    <n v="3"/>
    <n v="3"/>
  </r>
  <r>
    <n v="33"/>
    <s v="30 &amp; Above"/>
    <s v="Age 31 to 40"/>
    <s v="No"/>
    <s v="Travel_Rarely"/>
    <x v="0"/>
    <x v="7"/>
    <n v="3"/>
    <s v="Life Sciences"/>
    <n v="1"/>
    <n v="2576"/>
    <s v="Female"/>
    <x v="4"/>
    <x v="2"/>
    <s v="Single"/>
    <n v="12230"/>
    <n v="1"/>
    <s v="Y"/>
    <n v="13"/>
    <n v="8"/>
    <n v="1"/>
    <n v="10"/>
    <n v="3"/>
    <n v="10"/>
    <n v="0"/>
    <n v="9"/>
    <n v="2"/>
  </r>
  <r>
    <n v="28"/>
    <s v="Below 30"/>
    <s v="Age 21 to 30"/>
    <s v="No"/>
    <s v="Travel_Frequently"/>
    <x v="0"/>
    <x v="4"/>
    <n v="3"/>
    <s v="Life Sciences"/>
    <n v="1"/>
    <n v="2577"/>
    <s v="Male"/>
    <x v="1"/>
    <x v="1"/>
    <s v="Married"/>
    <n v="11180"/>
    <n v="1"/>
    <s v="Y"/>
    <n v="11"/>
    <n v="8"/>
    <n v="0"/>
    <n v="7"/>
    <n v="3"/>
    <n v="7"/>
    <n v="0"/>
    <n v="7"/>
    <n v="3"/>
  </r>
  <r>
    <n v="29"/>
    <s v="Below 30"/>
    <s v="Age 21 to 30"/>
    <s v="Yes"/>
    <s v="Travel_Frequently"/>
    <x v="2"/>
    <x v="3"/>
    <n v="4"/>
    <s v="Human Resources"/>
    <n v="1"/>
    <n v="2578"/>
    <s v="Male"/>
    <x v="3"/>
    <x v="2"/>
    <s v="Single"/>
    <n v="28750"/>
    <n v="1"/>
    <s v="Y"/>
    <n v="11"/>
    <n v="8"/>
    <n v="0"/>
    <n v="1"/>
    <n v="3"/>
    <n v="1"/>
    <n v="0"/>
    <n v="0"/>
    <n v="3"/>
  </r>
  <r>
    <n v="39"/>
    <s v="30 &amp; Above"/>
    <s v="Age 31 to 40"/>
    <s v="No"/>
    <s v="Non-Travel"/>
    <x v="1"/>
    <x v="4"/>
    <n v="5"/>
    <s v="Medical"/>
    <n v="1"/>
    <n v="2579"/>
    <s v="Female"/>
    <x v="3"/>
    <x v="7"/>
    <s v="Married"/>
    <n v="188240"/>
    <n v="6"/>
    <s v="Y"/>
    <n v="19"/>
    <n v="8"/>
    <n v="1"/>
    <n v="10"/>
    <n v="4"/>
    <n v="3"/>
    <n v="1"/>
    <n v="2"/>
    <n v="3"/>
  </r>
  <r>
    <n v="27"/>
    <s v="Below 30"/>
    <s v="Age 21 to 30"/>
    <s v="No"/>
    <s v="Travel_Rarely"/>
    <x v="0"/>
    <x v="11"/>
    <n v="2"/>
    <s v="Technical Degree"/>
    <n v="1"/>
    <n v="2580"/>
    <s v="Male"/>
    <x v="3"/>
    <x v="0"/>
    <s v="Married"/>
    <n v="135770"/>
    <n v="1"/>
    <s v="Y"/>
    <n v="12"/>
    <n v="8"/>
    <n v="1"/>
    <n v="6"/>
    <n v="2"/>
    <n v="5"/>
    <n v="1"/>
    <n v="2"/>
    <n v="2"/>
  </r>
  <r>
    <n v="34"/>
    <s v="30 &amp; Above"/>
    <s v="Age 31 to 40"/>
    <s v="No"/>
    <s v="Travel_Frequently"/>
    <x v="1"/>
    <x v="14"/>
    <n v="4"/>
    <s v="Life Sciences"/>
    <n v="1"/>
    <n v="2581"/>
    <s v="Female"/>
    <x v="3"/>
    <x v="6"/>
    <s v="Married"/>
    <n v="26250"/>
    <n v="1"/>
    <s v="Y"/>
    <n v="12"/>
    <n v="8"/>
    <n v="3"/>
    <n v="16"/>
    <n v="4"/>
    <n v="15"/>
    <n v="6"/>
    <n v="11"/>
    <n v="3"/>
  </r>
  <r>
    <n v="28"/>
    <s v="Below 30"/>
    <s v="Age 21 to 30"/>
    <s v="Yes"/>
    <s v="Travel_Rarely"/>
    <x v="1"/>
    <x v="23"/>
    <n v="3"/>
    <s v="Technical Degree"/>
    <n v="1"/>
    <n v="2582"/>
    <s v="Male"/>
    <x v="0"/>
    <x v="4"/>
    <s v="Single"/>
    <n v="187890"/>
    <n v="3"/>
    <s v="Y"/>
    <n v="16"/>
    <n v="8"/>
    <n v="1"/>
    <n v="6"/>
    <n v="4"/>
    <n v="2"/>
    <n v="2"/>
    <n v="2"/>
    <n v="3"/>
  </r>
  <r>
    <n v="47"/>
    <s v="30 &amp; Above"/>
    <s v="Age 41 to 50"/>
    <s v="No"/>
    <s v="Non-Travel"/>
    <x v="1"/>
    <x v="7"/>
    <n v="4"/>
    <s v="Medical"/>
    <n v="1"/>
    <n v="2583"/>
    <s v="Male"/>
    <x v="0"/>
    <x v="1"/>
    <s v="Married"/>
    <n v="45380"/>
    <n v="8"/>
    <s v="Y"/>
    <n v="11"/>
    <n v="8"/>
    <n v="0"/>
    <n v="16"/>
    <n v="3"/>
    <n v="8"/>
    <n v="1"/>
    <n v="7"/>
    <n v="4"/>
  </r>
  <r>
    <n v="56"/>
    <s v="30 &amp; Above"/>
    <s v="Age 51 to 60"/>
    <s v="No"/>
    <s v="Travel_Rarely"/>
    <x v="1"/>
    <x v="12"/>
    <n v="3"/>
    <s v="Technical Degree"/>
    <n v="1"/>
    <n v="2584"/>
    <s v="Female"/>
    <x v="3"/>
    <x v="2"/>
    <s v="Married"/>
    <n v="198470"/>
    <n v="4"/>
    <s v="Y"/>
    <n v="14"/>
    <n v="8"/>
    <n v="0"/>
    <n v="6"/>
    <n v="6"/>
    <n v="0"/>
    <n v="0"/>
    <n v="0"/>
    <s v="NA"/>
  </r>
  <r>
    <n v="39"/>
    <s v="30 &amp; Above"/>
    <s v="Age 31 to 40"/>
    <s v="No"/>
    <s v="Travel_Rarely"/>
    <x v="1"/>
    <x v="7"/>
    <n v="3"/>
    <s v="Other"/>
    <n v="1"/>
    <n v="2585"/>
    <s v="Female"/>
    <x v="0"/>
    <x v="5"/>
    <s v="Married"/>
    <n v="105120"/>
    <n v="1"/>
    <s v="Y"/>
    <n v="12"/>
    <n v="8"/>
    <n v="1"/>
    <n v="10"/>
    <n v="2"/>
    <n v="10"/>
    <n v="7"/>
    <n v="9"/>
    <n v="3"/>
  </r>
  <r>
    <n v="38"/>
    <s v="30 &amp; Above"/>
    <s v="Age 31 to 40"/>
    <s v="No"/>
    <s v="Travel_Frequently"/>
    <x v="1"/>
    <x v="12"/>
    <n v="2"/>
    <s v="Medical"/>
    <n v="1"/>
    <n v="2586"/>
    <s v="Female"/>
    <x v="0"/>
    <x v="8"/>
    <s v="Divorced"/>
    <n v="44440"/>
    <n v="1"/>
    <s v="Y"/>
    <n v="13"/>
    <n v="8"/>
    <n v="0"/>
    <n v="20"/>
    <n v="2"/>
    <n v="20"/>
    <n v="0"/>
    <n v="7"/>
    <n v="3"/>
  </r>
  <r>
    <n v="58"/>
    <s v="30 &amp; Above"/>
    <s v="Age 51 to 60"/>
    <s v="No"/>
    <s v="Travel_Rarely"/>
    <x v="0"/>
    <x v="15"/>
    <n v="3"/>
    <s v="Marketing"/>
    <n v="1"/>
    <n v="2587"/>
    <s v="Male"/>
    <x v="4"/>
    <x v="7"/>
    <s v="Married"/>
    <n v="21540"/>
    <n v="4"/>
    <s v="Y"/>
    <n v="21"/>
    <n v="8"/>
    <n v="1"/>
    <n v="29"/>
    <n v="3"/>
    <n v="1"/>
    <n v="0"/>
    <n v="0"/>
    <n v="2"/>
  </r>
  <r>
    <n v="32"/>
    <s v="30 &amp; Above"/>
    <s v="Age 31 to 40"/>
    <s v="Yes"/>
    <s v="Travel_Frequently"/>
    <x v="1"/>
    <x v="14"/>
    <n v="3"/>
    <s v="Life Sciences"/>
    <n v="1"/>
    <n v="2588"/>
    <s v="Male"/>
    <x v="3"/>
    <x v="5"/>
    <s v="Single"/>
    <n v="191900"/>
    <n v="3"/>
    <s v="Y"/>
    <n v="17"/>
    <n v="8"/>
    <n v="1"/>
    <n v="8"/>
    <n v="2"/>
    <n v="4"/>
    <n v="0"/>
    <n v="3"/>
    <n v="3"/>
  </r>
  <r>
    <n v="38"/>
    <s v="30 &amp; Above"/>
    <s v="Age 31 to 40"/>
    <s v="No"/>
    <s v="Travel_Rarely"/>
    <x v="1"/>
    <x v="11"/>
    <n v="4"/>
    <s v="Life Sciences"/>
    <n v="1"/>
    <n v="2589"/>
    <s v="Female"/>
    <x v="0"/>
    <x v="7"/>
    <s v="Divorced"/>
    <n v="44900"/>
    <n v="2"/>
    <s v="Y"/>
    <n v="21"/>
    <n v="8"/>
    <n v="1"/>
    <n v="10"/>
    <n v="1"/>
    <n v="5"/>
    <n v="0"/>
    <n v="3"/>
    <n v="4"/>
  </r>
  <r>
    <n v="49"/>
    <s v="30 &amp; Above"/>
    <s v="Age 41 to 50"/>
    <s v="No"/>
    <s v="Travel_Frequently"/>
    <x v="0"/>
    <x v="5"/>
    <n v="4"/>
    <s v="Life Sciences"/>
    <n v="1"/>
    <n v="2590"/>
    <s v="Male"/>
    <x v="3"/>
    <x v="1"/>
    <s v="Married"/>
    <n v="35060"/>
    <n v="3"/>
    <s v="Y"/>
    <n v="11"/>
    <n v="8"/>
    <n v="1"/>
    <n v="28"/>
    <n v="4"/>
    <n v="5"/>
    <n v="4"/>
    <n v="3"/>
    <n v="3"/>
  </r>
  <r>
    <n v="42"/>
    <s v="30 &amp; Above"/>
    <s v="Age 41 to 50"/>
    <s v="No"/>
    <s v="Travel_Rarely"/>
    <x v="0"/>
    <x v="7"/>
    <n v="3"/>
    <s v="Life Sciences"/>
    <n v="1"/>
    <n v="2591"/>
    <s v="Female"/>
    <x v="0"/>
    <x v="2"/>
    <s v="Divorced"/>
    <n v="23720"/>
    <n v="3"/>
    <s v="Y"/>
    <n v="12"/>
    <n v="8"/>
    <n v="1"/>
    <n v="14"/>
    <n v="3"/>
    <n v="0"/>
    <n v="0"/>
    <n v="0"/>
    <n v="3"/>
  </r>
  <r>
    <n v="27"/>
    <s v="Below 30"/>
    <s v="Age 21 to 30"/>
    <s v="Yes"/>
    <s v="Travel_Frequently"/>
    <x v="0"/>
    <x v="4"/>
    <n v="1"/>
    <s v="Life Sciences"/>
    <n v="1"/>
    <n v="2592"/>
    <s v="Male"/>
    <x v="1"/>
    <x v="5"/>
    <s v="Married"/>
    <n v="102310"/>
    <n v="1"/>
    <s v="Y"/>
    <n v="13"/>
    <n v="8"/>
    <n v="1"/>
    <n v="1"/>
    <n v="2"/>
    <n v="1"/>
    <n v="0"/>
    <n v="0"/>
    <n v="3"/>
  </r>
  <r>
    <n v="35"/>
    <s v="30 &amp; Above"/>
    <s v="Age 31 to 40"/>
    <s v="No"/>
    <s v="Travel_Rarely"/>
    <x v="1"/>
    <x v="23"/>
    <n v="1"/>
    <s v="Medical"/>
    <n v="1"/>
    <n v="2593"/>
    <s v="Male"/>
    <x v="0"/>
    <x v="2"/>
    <s v="Married"/>
    <n v="54100"/>
    <n v="0"/>
    <s v="Y"/>
    <n v="18"/>
    <n v="8"/>
    <n v="0"/>
    <n v="6"/>
    <n v="4"/>
    <n v="5"/>
    <n v="0"/>
    <n v="4"/>
    <n v="1"/>
  </r>
  <r>
    <n v="28"/>
    <s v="Below 30"/>
    <s v="Age 21 to 30"/>
    <s v="No"/>
    <s v="Non-Travel"/>
    <x v="1"/>
    <x v="24"/>
    <n v="1"/>
    <s v="Medical"/>
    <n v="1"/>
    <n v="2594"/>
    <s v="Male"/>
    <x v="2"/>
    <x v="1"/>
    <s v="Single"/>
    <n v="79780"/>
    <n v="1"/>
    <s v="Y"/>
    <n v="16"/>
    <n v="8"/>
    <n v="2"/>
    <n v="5"/>
    <n v="2"/>
    <n v="5"/>
    <n v="1"/>
    <n v="4"/>
    <n v="2"/>
  </r>
  <r>
    <n v="31"/>
    <s v="30 &amp; Above"/>
    <s v="Age 31 to 40"/>
    <s v="No"/>
    <s v="Non-Travel"/>
    <x v="0"/>
    <x v="28"/>
    <n v="1"/>
    <s v="Medical"/>
    <n v="1"/>
    <n v="2595"/>
    <s v="Male"/>
    <x v="0"/>
    <x v="2"/>
    <s v="Divorced"/>
    <n v="38670"/>
    <n v="1"/>
    <s v="Y"/>
    <n v="11"/>
    <n v="8"/>
    <n v="1"/>
    <n v="4"/>
    <n v="4"/>
    <n v="4"/>
    <n v="2"/>
    <n v="3"/>
    <n v="4"/>
  </r>
  <r>
    <n v="36"/>
    <s v="30 &amp; Above"/>
    <s v="Age 31 to 40"/>
    <s v="No"/>
    <s v="Non-Travel"/>
    <x v="1"/>
    <x v="7"/>
    <n v="3"/>
    <s v="Life Sciences"/>
    <n v="1"/>
    <n v="2596"/>
    <s v="Male"/>
    <x v="3"/>
    <x v="1"/>
    <s v="Married"/>
    <n v="28380"/>
    <n v="1"/>
    <s v="Y"/>
    <n v="19"/>
    <n v="8"/>
    <n v="2"/>
    <n v="5"/>
    <n v="5"/>
    <n v="5"/>
    <n v="0"/>
    <n v="2"/>
    <n v="3"/>
  </r>
  <r>
    <n v="34"/>
    <s v="30 &amp; Above"/>
    <s v="Age 31 to 40"/>
    <s v="No"/>
    <s v="Travel_Rarely"/>
    <x v="0"/>
    <x v="3"/>
    <n v="3"/>
    <s v="Marketing"/>
    <n v="1"/>
    <n v="2597"/>
    <s v="Male"/>
    <x v="1"/>
    <x v="0"/>
    <s v="Single"/>
    <n v="46950"/>
    <n v="1"/>
    <s v="Y"/>
    <n v="16"/>
    <n v="8"/>
    <n v="1"/>
    <n v="14"/>
    <n v="2"/>
    <n v="14"/>
    <n v="2"/>
    <n v="1"/>
    <n v="2"/>
  </r>
  <r>
    <n v="34"/>
    <s v="30 &amp; Above"/>
    <s v="Age 31 to 40"/>
    <s v="No"/>
    <s v="Travel_Rarely"/>
    <x v="1"/>
    <x v="21"/>
    <n v="3"/>
    <s v="Technical Degree"/>
    <n v="1"/>
    <n v="2598"/>
    <s v="Female"/>
    <x v="0"/>
    <x v="4"/>
    <s v="Divorced"/>
    <n v="33390"/>
    <n v="1"/>
    <s v="Y"/>
    <n v="16"/>
    <n v="8"/>
    <n v="0"/>
    <n v="9"/>
    <n v="2"/>
    <n v="8"/>
    <n v="1"/>
    <n v="1"/>
    <n v="2"/>
  </r>
  <r>
    <n v="26"/>
    <s v="Below 30"/>
    <s v="Age 21 to 30"/>
    <s v="No"/>
    <s v="Travel_Rarely"/>
    <x v="1"/>
    <x v="3"/>
    <n v="2"/>
    <s v="Life Sciences"/>
    <n v="1"/>
    <n v="2599"/>
    <s v="Male"/>
    <x v="3"/>
    <x v="1"/>
    <s v="Single"/>
    <n v="20800"/>
    <n v="0"/>
    <s v="Y"/>
    <n v="13"/>
    <n v="8"/>
    <n v="0"/>
    <n v="8"/>
    <n v="6"/>
    <n v="7"/>
    <n v="7"/>
    <n v="6"/>
    <n v="2"/>
  </r>
  <r>
    <n v="29"/>
    <s v="Below 30"/>
    <s v="Age 21 to 30"/>
    <s v="No"/>
    <s v="Travel_Rarely"/>
    <x v="1"/>
    <x v="3"/>
    <n v="4"/>
    <s v="Other"/>
    <n v="1"/>
    <n v="2600"/>
    <s v="Male"/>
    <x v="3"/>
    <x v="5"/>
    <s v="Married"/>
    <n v="20960"/>
    <n v="0"/>
    <s v="Y"/>
    <n v="22"/>
    <n v="8"/>
    <n v="0"/>
    <n v="6"/>
    <n v="2"/>
    <n v="5"/>
    <n v="0"/>
    <n v="2"/>
    <n v="2"/>
  </r>
  <r>
    <n v="32"/>
    <s v="30 &amp; Above"/>
    <s v="Age 31 to 40"/>
    <s v="No"/>
    <s v="Non-Travel"/>
    <x v="1"/>
    <x v="11"/>
    <n v="1"/>
    <s v="Life Sciences"/>
    <n v="1"/>
    <n v="2601"/>
    <s v="Male"/>
    <x v="2"/>
    <x v="8"/>
    <s v="Divorced"/>
    <n v="62090"/>
    <n v="5"/>
    <s v="Y"/>
    <n v="17"/>
    <n v="8"/>
    <n v="1"/>
    <n v="9"/>
    <n v="5"/>
    <n v="5"/>
    <n v="1"/>
    <n v="2"/>
    <n v="3"/>
  </r>
  <r>
    <n v="31"/>
    <s v="30 &amp; Above"/>
    <s v="Age 31 to 40"/>
    <s v="No"/>
    <s v="Travel_Frequently"/>
    <x v="1"/>
    <x v="23"/>
    <n v="5"/>
    <s v="Technical Degree"/>
    <n v="1"/>
    <n v="2602"/>
    <s v="Female"/>
    <x v="3"/>
    <x v="3"/>
    <s v="Married"/>
    <n v="180610"/>
    <n v="1"/>
    <s v="Y"/>
    <n v="14"/>
    <n v="8"/>
    <n v="1"/>
    <n v="10"/>
    <n v="2"/>
    <n v="10"/>
    <n v="8"/>
    <n v="7"/>
    <n v="3"/>
  </r>
  <r>
    <n v="28"/>
    <s v="Below 30"/>
    <s v="Age 21 to 30"/>
    <s v="Yes"/>
    <s v="Travel_Rarely"/>
    <x v="0"/>
    <x v="8"/>
    <n v="5"/>
    <s v="Life Sciences"/>
    <n v="1"/>
    <n v="2603"/>
    <s v="Female"/>
    <x v="3"/>
    <x v="7"/>
    <s v="Divorced"/>
    <n v="171230"/>
    <n v="5"/>
    <s v="Y"/>
    <n v="15"/>
    <n v="8"/>
    <n v="1"/>
    <n v="6"/>
    <n v="2"/>
    <n v="4"/>
    <n v="0"/>
    <n v="3"/>
    <n v="2"/>
  </r>
  <r>
    <n v="38"/>
    <s v="30 &amp; Above"/>
    <s v="Age 31 to 40"/>
    <s v="No"/>
    <s v="Travel_Rarely"/>
    <x v="1"/>
    <x v="14"/>
    <n v="2"/>
    <s v="Technical Degree"/>
    <n v="1"/>
    <n v="2604"/>
    <s v="Male"/>
    <x v="2"/>
    <x v="7"/>
    <s v="Single"/>
    <n v="23720"/>
    <n v="4"/>
    <s v="Y"/>
    <n v="12"/>
    <n v="8"/>
    <n v="0"/>
    <n v="20"/>
    <n v="3"/>
    <n v="1"/>
    <n v="0"/>
    <n v="0"/>
    <n v="2"/>
  </r>
  <r>
    <n v="35"/>
    <s v="30 &amp; Above"/>
    <s v="Age 31 to 40"/>
    <s v="No"/>
    <s v="Travel_Rarely"/>
    <x v="1"/>
    <x v="15"/>
    <n v="3"/>
    <s v="Life Sciences"/>
    <n v="1"/>
    <n v="2605"/>
    <s v="Male"/>
    <x v="3"/>
    <x v="7"/>
    <s v="Married"/>
    <n v="48830"/>
    <n v="1"/>
    <s v="Y"/>
    <n v="18"/>
    <n v="8"/>
    <n v="1"/>
    <n v="10"/>
    <n v="1"/>
    <n v="10"/>
    <n v="0"/>
    <n v="9"/>
    <n v="3"/>
  </r>
  <r>
    <n v="27"/>
    <s v="Below 30"/>
    <s v="Age 21 to 30"/>
    <s v="No"/>
    <s v="Travel_Rarely"/>
    <x v="0"/>
    <x v="3"/>
    <n v="3"/>
    <s v="Life Sciences"/>
    <n v="1"/>
    <n v="2606"/>
    <s v="Female"/>
    <x v="0"/>
    <x v="8"/>
    <s v="Single"/>
    <n v="39040"/>
    <n v="1"/>
    <s v="Y"/>
    <n v="15"/>
    <n v="8"/>
    <n v="0"/>
    <n v="7"/>
    <n v="2"/>
    <n v="7"/>
    <n v="0"/>
    <n v="7"/>
    <n v="3"/>
  </r>
  <r>
    <n v="32"/>
    <s v="30 &amp; Above"/>
    <s v="Age 31 to 40"/>
    <s v="No"/>
    <s v="Travel_Rarely"/>
    <x v="1"/>
    <x v="4"/>
    <n v="1"/>
    <s v="Medical"/>
    <n v="1"/>
    <n v="2607"/>
    <s v="Female"/>
    <x v="3"/>
    <x v="1"/>
    <s v="Single"/>
    <n v="46270"/>
    <n v="8"/>
    <s v="Y"/>
    <n v="17"/>
    <n v="8"/>
    <n v="1"/>
    <n v="8"/>
    <n v="2"/>
    <n v="1"/>
    <n v="0"/>
    <n v="0"/>
    <n v="3"/>
  </r>
  <r>
    <n v="31"/>
    <s v="30 &amp; Above"/>
    <s v="Age 31 to 40"/>
    <s v="Yes"/>
    <s v="Travel_Frequently"/>
    <x v="1"/>
    <x v="3"/>
    <n v="1"/>
    <s v="Other"/>
    <n v="1"/>
    <n v="2608"/>
    <s v="Male"/>
    <x v="2"/>
    <x v="2"/>
    <s v="Married"/>
    <n v="70940"/>
    <n v="1"/>
    <s v="Y"/>
    <n v="14"/>
    <n v="8"/>
    <n v="1"/>
    <n v="10"/>
    <n v="2"/>
    <n v="10"/>
    <n v="0"/>
    <n v="8"/>
    <n v="3"/>
  </r>
  <r>
    <n v="53"/>
    <s v="30 &amp; Above"/>
    <s v="Age 51 to 60"/>
    <s v="Yes"/>
    <s v="Travel_Rarely"/>
    <x v="1"/>
    <x v="6"/>
    <n v="3"/>
    <s v="Medical"/>
    <n v="1"/>
    <n v="2609"/>
    <s v="Male"/>
    <x v="0"/>
    <x v="1"/>
    <s v="Single"/>
    <n v="34230"/>
    <n v="6"/>
    <s v="Y"/>
    <n v="15"/>
    <n v="8"/>
    <n v="1"/>
    <n v="15"/>
    <n v="4"/>
    <n v="2"/>
    <n v="2"/>
    <n v="2"/>
    <n v="2"/>
  </r>
  <r>
    <n v="54"/>
    <s v="30 &amp; Above"/>
    <s v="Age 51 to 60"/>
    <s v="No"/>
    <s v="Travel_Rarely"/>
    <x v="1"/>
    <x v="10"/>
    <n v="3"/>
    <s v="Other"/>
    <n v="1"/>
    <n v="2610"/>
    <s v="Male"/>
    <x v="2"/>
    <x v="1"/>
    <s v="Married"/>
    <n v="66740"/>
    <n v="3"/>
    <s v="Y"/>
    <n v="17"/>
    <n v="8"/>
    <n v="1"/>
    <n v="9"/>
    <n v="2"/>
    <n v="4"/>
    <n v="2"/>
    <n v="3"/>
    <n v="2"/>
  </r>
  <r>
    <n v="33"/>
    <s v="30 &amp; Above"/>
    <s v="Age 31 to 40"/>
    <s v="No"/>
    <s v="Travel_Frequently"/>
    <x v="1"/>
    <x v="3"/>
    <n v="4"/>
    <s v="Medical"/>
    <n v="1"/>
    <n v="2611"/>
    <s v="Female"/>
    <x v="1"/>
    <x v="2"/>
    <s v="Divorced"/>
    <n v="168800"/>
    <n v="1"/>
    <s v="Y"/>
    <n v="14"/>
    <n v="8"/>
    <n v="3"/>
    <n v="9"/>
    <n v="2"/>
    <n v="9"/>
    <n v="2"/>
    <n v="8"/>
    <n v="3"/>
  </r>
  <r>
    <n v="43"/>
    <s v="30 &amp; Above"/>
    <s v="Age 41 to 50"/>
    <s v="No"/>
    <s v="Travel_Rarely"/>
    <x v="1"/>
    <x v="11"/>
    <n v="3"/>
    <s v="Medical"/>
    <n v="1"/>
    <n v="2612"/>
    <s v="Male"/>
    <x v="0"/>
    <x v="1"/>
    <s v="Married"/>
    <n v="90940"/>
    <n v="1"/>
    <s v="Y"/>
    <n v="12"/>
    <n v="8"/>
    <n v="1"/>
    <n v="10"/>
    <n v="0"/>
    <n v="10"/>
    <n v="0"/>
    <n v="9"/>
    <n v="3"/>
  </r>
  <r>
    <n v="38"/>
    <s v="30 &amp; Above"/>
    <s v="Age 31 to 40"/>
    <s v="No"/>
    <s v="Travel_Frequently"/>
    <x v="1"/>
    <x v="3"/>
    <n v="5"/>
    <s v="Medical"/>
    <n v="1"/>
    <n v="2613"/>
    <s v="Female"/>
    <x v="1"/>
    <x v="2"/>
    <s v="Married"/>
    <n v="84460"/>
    <n v="0"/>
    <s v="Y"/>
    <n v="14"/>
    <n v="8"/>
    <n v="0"/>
    <n v="7"/>
    <n v="3"/>
    <n v="6"/>
    <n v="1"/>
    <n v="2"/>
    <n v="3"/>
  </r>
  <r>
    <n v="55"/>
    <s v="30 &amp; Above"/>
    <s v="Age 51 to 60"/>
    <s v="No"/>
    <s v="Travel_Rarely"/>
    <x v="0"/>
    <x v="14"/>
    <n v="3"/>
    <s v="Marketing"/>
    <n v="1"/>
    <n v="2614"/>
    <s v="Male"/>
    <x v="3"/>
    <x v="5"/>
    <s v="Married"/>
    <n v="119160"/>
    <n v="4"/>
    <s v="Y"/>
    <n v="15"/>
    <n v="8"/>
    <n v="1"/>
    <n v="35"/>
    <n v="3"/>
    <n v="10"/>
    <n v="1"/>
    <n v="4"/>
    <n v="3"/>
  </r>
  <r>
    <n v="31"/>
    <s v="30 &amp; Above"/>
    <s v="Age 31 to 40"/>
    <s v="No"/>
    <s v="Travel_Rarely"/>
    <x v="0"/>
    <x v="0"/>
    <n v="3"/>
    <s v="Other"/>
    <n v="1"/>
    <n v="2615"/>
    <s v="Male"/>
    <x v="0"/>
    <x v="6"/>
    <s v="Divorced"/>
    <n v="45340"/>
    <n v="1"/>
    <s v="Y"/>
    <n v="13"/>
    <n v="8"/>
    <n v="0"/>
    <n v="1"/>
    <n v="2"/>
    <n v="1"/>
    <n v="0"/>
    <n v="0"/>
    <n v="3"/>
  </r>
  <r>
    <n v="39"/>
    <s v="30 &amp; Above"/>
    <s v="Age 31 to 40"/>
    <s v="No"/>
    <s v="Travel_Rarely"/>
    <x v="1"/>
    <x v="12"/>
    <n v="3"/>
    <s v="Life Sciences"/>
    <n v="1"/>
    <n v="2616"/>
    <s v="Male"/>
    <x v="3"/>
    <x v="2"/>
    <s v="Single"/>
    <n v="98520"/>
    <n v="0"/>
    <s v="Y"/>
    <n v="12"/>
    <n v="8"/>
    <n v="1"/>
    <n v="21"/>
    <n v="5"/>
    <n v="20"/>
    <n v="11"/>
    <n v="10"/>
    <n v="3"/>
  </r>
  <r>
    <n v="42"/>
    <s v="30 &amp; Above"/>
    <s v="Age 41 to 50"/>
    <s v="No"/>
    <s v="Non-Travel"/>
    <x v="1"/>
    <x v="1"/>
    <n v="4"/>
    <s v="Life Sciences"/>
    <n v="1"/>
    <n v="2617"/>
    <s v="Female"/>
    <x v="3"/>
    <x v="1"/>
    <s v="Single"/>
    <n v="61510"/>
    <n v="1"/>
    <s v="Y"/>
    <n v="13"/>
    <n v="8"/>
    <n v="1"/>
    <n v="20"/>
    <n v="3"/>
    <n v="20"/>
    <n v="3"/>
    <n v="7"/>
    <n v="3"/>
  </r>
  <r>
    <n v="31"/>
    <s v="30 &amp; Above"/>
    <s v="Age 31 to 40"/>
    <s v="No"/>
    <s v="Non-Travel"/>
    <x v="1"/>
    <x v="10"/>
    <n v="2"/>
    <s v="Life Sciences"/>
    <n v="1"/>
    <n v="2618"/>
    <s v="Male"/>
    <x v="3"/>
    <x v="0"/>
    <s v="Married"/>
    <n v="23020"/>
    <n v="4"/>
    <s v="Y"/>
    <n v="14"/>
    <n v="8"/>
    <n v="0"/>
    <n v="13"/>
    <n v="3"/>
    <n v="11"/>
    <n v="4"/>
    <n v="8"/>
    <n v="4"/>
  </r>
  <r>
    <n v="54"/>
    <s v="30 &amp; Above"/>
    <s v="Age 51 to 60"/>
    <s v="No"/>
    <s v="Travel_Rarely"/>
    <x v="1"/>
    <x v="7"/>
    <n v="3"/>
    <s v="Medical"/>
    <n v="1"/>
    <n v="2619"/>
    <s v="Female"/>
    <x v="3"/>
    <x v="3"/>
    <s v="Single"/>
    <n v="23620"/>
    <n v="6"/>
    <s v="Y"/>
    <n v="13"/>
    <n v="8"/>
    <n v="1"/>
    <n v="9"/>
    <n v="2"/>
    <n v="5"/>
    <n v="1"/>
    <n v="4"/>
    <n v="3"/>
  </r>
  <r>
    <n v="24"/>
    <s v="Below 30"/>
    <s v="Age 21 to 30"/>
    <s v="No"/>
    <s v="Travel_Rarely"/>
    <x v="1"/>
    <x v="15"/>
    <n v="4"/>
    <s v="Other"/>
    <n v="1"/>
    <n v="2620"/>
    <s v="Male"/>
    <x v="0"/>
    <x v="6"/>
    <s v="Single"/>
    <n v="178610"/>
    <n v="1"/>
    <s v="Y"/>
    <n v="11"/>
    <n v="8"/>
    <n v="2"/>
    <n v="4"/>
    <n v="5"/>
    <n v="4"/>
    <n v="1"/>
    <n v="2"/>
    <n v="2"/>
  </r>
  <r>
    <n v="23"/>
    <s v="Below 30"/>
    <s v="Age 21 to 30"/>
    <s v="No"/>
    <s v="Travel_Rarely"/>
    <x v="1"/>
    <x v="8"/>
    <n v="3"/>
    <s v="Life Sciences"/>
    <n v="1"/>
    <n v="2621"/>
    <s v="Male"/>
    <x v="3"/>
    <x v="1"/>
    <s v="Single"/>
    <n v="191870"/>
    <n v="1"/>
    <s v="Y"/>
    <n v="11"/>
    <n v="8"/>
    <n v="1"/>
    <n v="5"/>
    <n v="2"/>
    <n v="5"/>
    <n v="1"/>
    <n v="4"/>
    <n v="4"/>
  </r>
  <r>
    <n v="40"/>
    <s v="30 &amp; Above"/>
    <s v="Age 31 to 40"/>
    <s v="No"/>
    <s v="Travel_Frequently"/>
    <x v="1"/>
    <x v="24"/>
    <n v="3"/>
    <s v="Medical"/>
    <n v="1"/>
    <n v="2622"/>
    <s v="Female"/>
    <x v="2"/>
    <x v="1"/>
    <s v="Married"/>
    <n v="197170"/>
    <n v="1"/>
    <s v="Y"/>
    <n v="21"/>
    <n v="8"/>
    <n v="0"/>
    <n v="10"/>
    <n v="1"/>
    <n v="10"/>
    <n v="9"/>
    <n v="4"/>
    <n v="4"/>
  </r>
  <r>
    <n v="40"/>
    <s v="30 &amp; Above"/>
    <s v="Age 31 to 40"/>
    <s v="No"/>
    <s v="Travel_Rarely"/>
    <x v="1"/>
    <x v="4"/>
    <n v="1"/>
    <s v="Medical"/>
    <n v="1"/>
    <n v="2623"/>
    <s v="Female"/>
    <x v="4"/>
    <x v="1"/>
    <s v="Married"/>
    <n v="35440"/>
    <n v="3"/>
    <s v="Y"/>
    <n v="18"/>
    <n v="8"/>
    <n v="3"/>
    <n v="15"/>
    <n v="3"/>
    <n v="11"/>
    <n v="5"/>
    <n v="10"/>
    <n v="3"/>
  </r>
  <r>
    <n v="25"/>
    <s v="Below 30"/>
    <s v="Age 21 to 30"/>
    <s v="No"/>
    <s v="Travel_Rarely"/>
    <x v="0"/>
    <x v="16"/>
    <n v="5"/>
    <s v="Medical"/>
    <n v="1"/>
    <n v="2624"/>
    <s v="Female"/>
    <x v="3"/>
    <x v="5"/>
    <s v="Married"/>
    <n v="85000"/>
    <n v="4"/>
    <s v="Y"/>
    <n v="12"/>
    <n v="8"/>
    <n v="0"/>
    <n v="6"/>
    <n v="2"/>
    <n v="2"/>
    <n v="1"/>
    <n v="2"/>
    <n v="3"/>
  </r>
  <r>
    <n v="30"/>
    <s v="30 &amp; Above"/>
    <s v="Age 21 to 30"/>
    <s v="No"/>
    <s v="Travel_Rarely"/>
    <x v="2"/>
    <x v="16"/>
    <n v="4"/>
    <s v="Life Sciences"/>
    <n v="1"/>
    <n v="2625"/>
    <s v="Male"/>
    <x v="3"/>
    <x v="1"/>
    <s v="Married"/>
    <n v="46610"/>
    <n v="1"/>
    <s v="Y"/>
    <n v="11"/>
    <n v="8"/>
    <n v="0"/>
    <n v="12"/>
    <n v="3"/>
    <n v="12"/>
    <n v="1"/>
    <n v="7"/>
    <n v="2"/>
  </r>
  <r>
    <n v="25"/>
    <s v="Below 30"/>
    <s v="Age 21 to 30"/>
    <s v="No"/>
    <s v="Travel_Rarely"/>
    <x v="1"/>
    <x v="8"/>
    <n v="2"/>
    <s v="Medical"/>
    <n v="1"/>
    <n v="2626"/>
    <s v="Male"/>
    <x v="4"/>
    <x v="2"/>
    <s v="Divorced"/>
    <n v="41030"/>
    <n v="6"/>
    <s v="Y"/>
    <n v="15"/>
    <n v="8"/>
    <n v="1"/>
    <n v="7"/>
    <n v="2"/>
    <n v="2"/>
    <n v="0"/>
    <n v="2"/>
    <n v="2"/>
  </r>
  <r>
    <n v="47"/>
    <s v="30 &amp; Above"/>
    <s v="Age 41 to 50"/>
    <s v="No"/>
    <s v="Travel_Rarely"/>
    <x v="1"/>
    <x v="7"/>
    <n v="4"/>
    <s v="Life Sciences"/>
    <n v="1"/>
    <n v="2627"/>
    <s v="Male"/>
    <x v="3"/>
    <x v="2"/>
    <s v="Single"/>
    <n v="42490"/>
    <n v="2"/>
    <s v="Y"/>
    <n v="13"/>
    <n v="8"/>
    <n v="1"/>
    <n v="25"/>
    <n v="2"/>
    <n v="17"/>
    <n v="12"/>
    <n v="11"/>
    <n v="3"/>
  </r>
  <r>
    <n v="33"/>
    <s v="30 &amp; Above"/>
    <s v="Age 31 to 40"/>
    <s v="No"/>
    <s v="Non-Travel"/>
    <x v="1"/>
    <x v="7"/>
    <n v="3"/>
    <s v="Life Sciences"/>
    <n v="1"/>
    <n v="2628"/>
    <s v="Male"/>
    <x v="3"/>
    <x v="1"/>
    <s v="Divorced"/>
    <n v="140260"/>
    <n v="1"/>
    <s v="Y"/>
    <n v="12"/>
    <n v="8"/>
    <n v="0"/>
    <n v="1"/>
    <n v="4"/>
    <n v="1"/>
    <n v="0"/>
    <n v="0"/>
    <n v="2"/>
  </r>
  <r>
    <n v="38"/>
    <s v="30 &amp; Above"/>
    <s v="Age 31 to 40"/>
    <s v="No"/>
    <s v="Travel_Rarely"/>
    <x v="1"/>
    <x v="21"/>
    <n v="3"/>
    <s v="Life Sciences"/>
    <n v="1"/>
    <n v="2629"/>
    <s v="Female"/>
    <x v="3"/>
    <x v="2"/>
    <s v="Married"/>
    <n v="68930"/>
    <n v="0"/>
    <s v="Y"/>
    <n v="17"/>
    <n v="8"/>
    <n v="0"/>
    <n v="16"/>
    <n v="3"/>
    <n v="15"/>
    <n v="5"/>
    <n v="8"/>
    <n v="3"/>
  </r>
  <r>
    <n v="31"/>
    <s v="30 &amp; Above"/>
    <s v="Age 31 to 40"/>
    <s v="No"/>
    <s v="Travel_Rarely"/>
    <x v="1"/>
    <x v="1"/>
    <n v="4"/>
    <s v="Medical"/>
    <n v="1"/>
    <n v="2630"/>
    <s v="Female"/>
    <x v="2"/>
    <x v="2"/>
    <s v="Married"/>
    <n v="61250"/>
    <n v="0"/>
    <s v="Y"/>
    <n v="13"/>
    <n v="8"/>
    <n v="1"/>
    <n v="3"/>
    <n v="3"/>
    <n v="2"/>
    <n v="1"/>
    <n v="2"/>
    <n v="3"/>
  </r>
  <r>
    <n v="38"/>
    <s v="30 &amp; Above"/>
    <s v="Age 31 to 40"/>
    <s v="No"/>
    <s v="Travel_Frequently"/>
    <x v="1"/>
    <x v="7"/>
    <n v="4"/>
    <s v="Other"/>
    <n v="1"/>
    <n v="2631"/>
    <s v="Male"/>
    <x v="3"/>
    <x v="1"/>
    <s v="Married"/>
    <n v="36690"/>
    <n v="2"/>
    <s v="Y"/>
    <n v="19"/>
    <n v="8"/>
    <n v="0"/>
    <n v="10"/>
    <n v="2"/>
    <n v="8"/>
    <n v="7"/>
    <n v="7"/>
    <n v="3"/>
  </r>
  <r>
    <n v="42"/>
    <s v="30 &amp; Above"/>
    <s v="Age 41 to 50"/>
    <s v="No"/>
    <s v="Travel_Rarely"/>
    <x v="1"/>
    <x v="0"/>
    <n v="3"/>
    <s v="Medical"/>
    <n v="1"/>
    <n v="2632"/>
    <s v="Male"/>
    <x v="3"/>
    <x v="5"/>
    <s v="Divorced"/>
    <n v="100080"/>
    <n v="6"/>
    <s v="Y"/>
    <n v="19"/>
    <n v="8"/>
    <n v="1"/>
    <n v="9"/>
    <n v="3"/>
    <n v="4"/>
    <n v="1"/>
    <n v="2"/>
    <n v="2"/>
  </r>
  <r>
    <n v="41"/>
    <s v="30 &amp; Above"/>
    <s v="Age 41 to 50"/>
    <s v="No"/>
    <s v="Travel_Rarely"/>
    <x v="0"/>
    <x v="3"/>
    <n v="2"/>
    <s v="Medical"/>
    <n v="1"/>
    <n v="2633"/>
    <s v="Male"/>
    <x v="0"/>
    <x v="0"/>
    <s v="Married"/>
    <n v="23870"/>
    <n v="3"/>
    <s v="Y"/>
    <n v="17"/>
    <n v="8"/>
    <n v="1"/>
    <n v="12"/>
    <n v="1"/>
    <n v="5"/>
    <n v="1"/>
    <n v="0"/>
    <n v="3"/>
  </r>
  <r>
    <n v="47"/>
    <s v="30 &amp; Above"/>
    <s v="Age 41 to 50"/>
    <s v="No"/>
    <s v="Non-Travel"/>
    <x v="1"/>
    <x v="24"/>
    <n v="2"/>
    <s v="Medical"/>
    <n v="1"/>
    <n v="2634"/>
    <s v="Male"/>
    <x v="0"/>
    <x v="2"/>
    <s v="Married"/>
    <n v="46390"/>
    <n v="0"/>
    <s v="Y"/>
    <n v="11"/>
    <n v="8"/>
    <n v="1"/>
    <n v="14"/>
    <n v="2"/>
    <n v="13"/>
    <n v="5"/>
    <n v="12"/>
    <n v="1"/>
  </r>
  <r>
    <n v="35"/>
    <s v="30 &amp; Above"/>
    <s v="Age 31 to 40"/>
    <s v="No"/>
    <s v="Travel_Rarely"/>
    <x v="1"/>
    <x v="12"/>
    <n v="3"/>
    <s v="Life Sciences"/>
    <n v="1"/>
    <n v="2635"/>
    <s v="Male"/>
    <x v="3"/>
    <x v="0"/>
    <s v="Married"/>
    <n v="78980"/>
    <n v="7"/>
    <s v="Y"/>
    <n v="15"/>
    <n v="8"/>
    <n v="0"/>
    <n v="5"/>
    <n v="2"/>
    <n v="2"/>
    <n v="2"/>
    <n v="2"/>
    <n v="3"/>
  </r>
  <r>
    <n v="22"/>
    <s v="Below 30"/>
    <s v="Age 21 to 30"/>
    <s v="No"/>
    <s v="Travel_Rarely"/>
    <x v="2"/>
    <x v="27"/>
    <n v="1"/>
    <s v="Human Resources"/>
    <n v="1"/>
    <n v="2636"/>
    <s v="Male"/>
    <x v="3"/>
    <x v="2"/>
    <s v="Single"/>
    <n v="25340"/>
    <n v="0"/>
    <s v="Y"/>
    <n v="11"/>
    <n v="8"/>
    <n v="0"/>
    <n v="4"/>
    <n v="1"/>
    <n v="3"/>
    <n v="1"/>
    <n v="2"/>
    <n v="4"/>
  </r>
  <r>
    <n v="35"/>
    <s v="30 &amp; Above"/>
    <s v="Age 31 to 40"/>
    <s v="No"/>
    <s v="Travel_Rarely"/>
    <x v="1"/>
    <x v="14"/>
    <n v="3"/>
    <s v="Medical"/>
    <n v="1"/>
    <n v="2637"/>
    <s v="Female"/>
    <x v="3"/>
    <x v="2"/>
    <s v="Single"/>
    <n v="131420"/>
    <n v="1"/>
    <s v="Y"/>
    <n v="25"/>
    <n v="8"/>
    <n v="2"/>
    <n v="10"/>
    <n v="4"/>
    <n v="10"/>
    <n v="0"/>
    <n v="8"/>
    <n v="3"/>
  </r>
  <r>
    <n v="33"/>
    <s v="30 &amp; Above"/>
    <s v="Age 31 to 40"/>
    <s v="No"/>
    <s v="Travel_Rarely"/>
    <x v="0"/>
    <x v="11"/>
    <n v="4"/>
    <s v="Medical"/>
    <n v="1"/>
    <n v="2638"/>
    <s v="Male"/>
    <x v="2"/>
    <x v="0"/>
    <s v="Married"/>
    <n v="16110"/>
    <n v="0"/>
    <s v="Y"/>
    <n v="14"/>
    <n v="8"/>
    <n v="0"/>
    <n v="10"/>
    <n v="2"/>
    <n v="9"/>
    <n v="8"/>
    <n v="1"/>
    <n v="3"/>
  </r>
  <r>
    <n v="32"/>
    <s v="30 &amp; Above"/>
    <s v="Age 31 to 40"/>
    <s v="No"/>
    <s v="Travel_Rarely"/>
    <x v="1"/>
    <x v="11"/>
    <n v="2"/>
    <s v="Technical Degree"/>
    <n v="1"/>
    <n v="2639"/>
    <s v="Male"/>
    <x v="2"/>
    <x v="6"/>
    <s v="Single"/>
    <n v="53630"/>
    <n v="1"/>
    <s v="Y"/>
    <n v="13"/>
    <n v="8"/>
    <n v="0"/>
    <n v="6"/>
    <n v="4"/>
    <n v="6"/>
    <n v="4"/>
    <n v="1"/>
    <n v="3"/>
  </r>
  <r>
    <n v="40"/>
    <s v="30 &amp; Above"/>
    <s v="Age 31 to 40"/>
    <s v="No"/>
    <s v="Travel_Rarely"/>
    <x v="1"/>
    <x v="7"/>
    <n v="4"/>
    <s v="Medical"/>
    <n v="1"/>
    <n v="2640"/>
    <s v="Male"/>
    <x v="3"/>
    <x v="4"/>
    <s v="Married"/>
    <n v="50710"/>
    <n v="8"/>
    <s v="Y"/>
    <n v="17"/>
    <n v="8"/>
    <n v="1"/>
    <n v="8"/>
    <n v="3"/>
    <n v="1"/>
    <n v="0"/>
    <n v="0"/>
    <n v="2"/>
  </r>
  <r>
    <n v="32"/>
    <s v="30 &amp; Above"/>
    <s v="Age 31 to 40"/>
    <s v="No"/>
    <s v="Travel_Rarely"/>
    <x v="1"/>
    <x v="7"/>
    <n v="2"/>
    <s v="Medical"/>
    <n v="1"/>
    <n v="2641"/>
    <s v="Male"/>
    <x v="2"/>
    <x v="2"/>
    <s v="Married"/>
    <n v="136950"/>
    <n v="0"/>
    <s v="Y"/>
    <n v="13"/>
    <n v="8"/>
    <n v="0"/>
    <n v="3"/>
    <n v="3"/>
    <n v="2"/>
    <n v="2"/>
    <n v="2"/>
    <n v="3"/>
  </r>
  <r>
    <n v="39"/>
    <s v="30 &amp; Above"/>
    <s v="Age 31 to 40"/>
    <s v="No"/>
    <s v="Travel_Rarely"/>
    <x v="1"/>
    <x v="12"/>
    <n v="4"/>
    <s v="Life Sciences"/>
    <n v="1"/>
    <n v="2642"/>
    <s v="Male"/>
    <x v="0"/>
    <x v="2"/>
    <s v="Single"/>
    <n v="134020"/>
    <n v="7"/>
    <s v="Y"/>
    <n v="14"/>
    <n v="8"/>
    <n v="1"/>
    <n v="18"/>
    <n v="1"/>
    <n v="7"/>
    <n v="1"/>
    <n v="7"/>
    <n v="3"/>
  </r>
  <r>
    <n v="38"/>
    <s v="30 &amp; Above"/>
    <s v="Age 31 to 40"/>
    <s v="No"/>
    <s v="Travel_Rarely"/>
    <x v="0"/>
    <x v="16"/>
    <n v="4"/>
    <s v="Medical"/>
    <n v="1"/>
    <n v="2643"/>
    <s v="Female"/>
    <x v="3"/>
    <x v="4"/>
    <s v="Married"/>
    <n v="20290"/>
    <n v="3"/>
    <s v="Y"/>
    <n v="11"/>
    <n v="8"/>
    <n v="1"/>
    <n v="20"/>
    <n v="3"/>
    <n v="18"/>
    <n v="1"/>
    <n v="11"/>
    <n v="3"/>
  </r>
  <r>
    <n v="32"/>
    <s v="30 &amp; Above"/>
    <s v="Age 31 to 40"/>
    <s v="No"/>
    <s v="Travel_Rarely"/>
    <x v="1"/>
    <x v="6"/>
    <n v="3"/>
    <s v="Life Sciences"/>
    <n v="1"/>
    <n v="2644"/>
    <s v="Male"/>
    <x v="3"/>
    <x v="8"/>
    <s v="Married"/>
    <n v="63770"/>
    <n v="1"/>
    <s v="Y"/>
    <n v="12"/>
    <n v="8"/>
    <n v="2"/>
    <n v="14"/>
    <n v="3"/>
    <n v="14"/>
    <n v="5"/>
    <n v="7"/>
    <n v="3"/>
  </r>
  <r>
    <n v="37"/>
    <s v="30 &amp; Above"/>
    <s v="Age 31 to 40"/>
    <s v="No"/>
    <s v="Travel_Rarely"/>
    <x v="1"/>
    <x v="7"/>
    <n v="3"/>
    <s v="Life Sciences"/>
    <n v="1"/>
    <n v="2645"/>
    <s v="Female"/>
    <x v="1"/>
    <x v="2"/>
    <s v="Married"/>
    <n v="54290"/>
    <n v="1"/>
    <s v="Y"/>
    <n v="17"/>
    <n v="8"/>
    <n v="1"/>
    <n v="16"/>
    <n v="3"/>
    <n v="16"/>
    <n v="6"/>
    <n v="8"/>
    <n v="3"/>
  </r>
  <r>
    <n v="25"/>
    <s v="Below 30"/>
    <s v="Age 21 to 30"/>
    <s v="No"/>
    <s v="Travel_Rarely"/>
    <x v="1"/>
    <x v="3"/>
    <n v="4"/>
    <s v="Medical"/>
    <n v="1"/>
    <n v="2646"/>
    <s v="Female"/>
    <x v="3"/>
    <x v="6"/>
    <s v="Divorced"/>
    <n v="27850"/>
    <n v="0"/>
    <s v="Y"/>
    <n v="21"/>
    <n v="8"/>
    <n v="0"/>
    <n v="6"/>
    <n v="2"/>
    <n v="5"/>
    <n v="0"/>
    <n v="4"/>
    <n v="2"/>
  </r>
  <r>
    <n v="52"/>
    <s v="30 &amp; Above"/>
    <s v="Age 51 to 60"/>
    <s v="No"/>
    <s v="Non-Travel"/>
    <x v="1"/>
    <x v="3"/>
    <n v="4"/>
    <s v="Other"/>
    <n v="1"/>
    <n v="2647"/>
    <s v="Male"/>
    <x v="0"/>
    <x v="8"/>
    <s v="Divorced"/>
    <n v="46140"/>
    <n v="2"/>
    <s v="Y"/>
    <n v="16"/>
    <n v="8"/>
    <n v="1"/>
    <n v="16"/>
    <n v="3"/>
    <n v="9"/>
    <n v="0"/>
    <n v="0"/>
    <n v="2"/>
  </r>
  <r>
    <n v="44"/>
    <s v="30 &amp; Above"/>
    <s v="Age 41 to 50"/>
    <s v="No"/>
    <s v="Travel_Rarely"/>
    <x v="1"/>
    <x v="4"/>
    <n v="1"/>
    <s v="Life Sciences"/>
    <n v="1"/>
    <n v="2648"/>
    <s v="Female"/>
    <x v="0"/>
    <x v="7"/>
    <s v="Single"/>
    <n v="26100"/>
    <n v="6"/>
    <s v="Y"/>
    <n v="15"/>
    <n v="8"/>
    <n v="0"/>
    <n v="6"/>
    <n v="2"/>
    <n v="4"/>
    <n v="1"/>
    <n v="2"/>
    <n v="3"/>
  </r>
  <r>
    <n v="21"/>
    <s v="Below 30"/>
    <s v="Age 21 to 30"/>
    <s v="No"/>
    <s v="Travel_Rarely"/>
    <x v="0"/>
    <x v="1"/>
    <n v="5"/>
    <s v="Medical"/>
    <n v="1"/>
    <n v="2649"/>
    <s v="Male"/>
    <x v="2"/>
    <x v="1"/>
    <s v="Single"/>
    <n v="66870"/>
    <n v="1"/>
    <s v="Y"/>
    <n v="19"/>
    <n v="8"/>
    <n v="3"/>
    <n v="2"/>
    <n v="0"/>
    <n v="2"/>
    <n v="1"/>
    <n v="2"/>
    <n v="3"/>
  </r>
  <r>
    <n v="39"/>
    <s v="30 &amp; Above"/>
    <s v="Age 31 to 40"/>
    <s v="No"/>
    <s v="Non-Travel"/>
    <x v="1"/>
    <x v="11"/>
    <n v="4"/>
    <s v="Life Sciences"/>
    <n v="1"/>
    <n v="2650"/>
    <s v="Female"/>
    <x v="3"/>
    <x v="4"/>
    <s v="Single"/>
    <n v="47240"/>
    <n v="2"/>
    <s v="Y"/>
    <n v="12"/>
    <n v="8"/>
    <n v="1"/>
    <n v="21"/>
    <n v="4"/>
    <n v="6"/>
    <n v="1"/>
    <n v="3"/>
    <n v="2"/>
  </r>
  <r>
    <n v="23"/>
    <s v="Below 30"/>
    <s v="Age 21 to 30"/>
    <s v="Yes"/>
    <s v="Travel_Frequently"/>
    <x v="1"/>
    <x v="3"/>
    <n v="4"/>
    <s v="Life Sciences"/>
    <n v="1"/>
    <n v="2651"/>
    <s v="Female"/>
    <x v="3"/>
    <x v="6"/>
    <s v="Married"/>
    <n v="61790"/>
    <n v="1"/>
    <s v="Y"/>
    <n v="11"/>
    <n v="8"/>
    <n v="0"/>
    <n v="1"/>
    <n v="3"/>
    <n v="1"/>
    <n v="1"/>
    <n v="0"/>
    <n v="2"/>
  </r>
  <r>
    <n v="36"/>
    <s v="30 &amp; Above"/>
    <s v="Age 31 to 40"/>
    <s v="No"/>
    <s v="Travel_Rarely"/>
    <x v="1"/>
    <x v="20"/>
    <n v="3"/>
    <s v="Life Sciences"/>
    <n v="1"/>
    <n v="2652"/>
    <s v="Female"/>
    <x v="3"/>
    <x v="5"/>
    <s v="Married"/>
    <n v="61200"/>
    <n v="0"/>
    <s v="Y"/>
    <n v="19"/>
    <n v="8"/>
    <n v="0"/>
    <n v="10"/>
    <n v="2"/>
    <n v="9"/>
    <n v="3"/>
    <n v="4"/>
    <n v="3"/>
  </r>
  <r>
    <n v="36"/>
    <s v="30 &amp; Above"/>
    <s v="Age 31 to 40"/>
    <s v="No"/>
    <s v="Travel_Frequently"/>
    <x v="1"/>
    <x v="13"/>
    <n v="1"/>
    <s v="Medical"/>
    <n v="1"/>
    <n v="2653"/>
    <s v="Male"/>
    <x v="3"/>
    <x v="2"/>
    <s v="Divorced"/>
    <n v="105960"/>
    <n v="7"/>
    <s v="Y"/>
    <n v="15"/>
    <n v="8"/>
    <n v="0"/>
    <n v="18"/>
    <n v="3"/>
    <n v="4"/>
    <n v="0"/>
    <n v="2"/>
    <n v="3"/>
  </r>
  <r>
    <n v="56"/>
    <s v="30 &amp; Above"/>
    <s v="Age 51 to 60"/>
    <s v="No"/>
    <s v="Non-Travel"/>
    <x v="1"/>
    <x v="4"/>
    <n v="1"/>
    <s v="Life Sciences"/>
    <n v="1"/>
    <n v="2654"/>
    <s v="Male"/>
    <x v="0"/>
    <x v="2"/>
    <s v="Divorced"/>
    <n v="54670"/>
    <n v="1"/>
    <s v="Y"/>
    <n v="20"/>
    <n v="8"/>
    <n v="0"/>
    <n v="13"/>
    <n v="6"/>
    <n v="13"/>
    <n v="1"/>
    <n v="9"/>
    <n v="2"/>
  </r>
  <r>
    <n v="29"/>
    <s v="Below 30"/>
    <s v="Age 21 to 30"/>
    <s v="Yes"/>
    <s v="Travel_Rarely"/>
    <x v="1"/>
    <x v="14"/>
    <n v="4"/>
    <s v="Medical"/>
    <n v="1"/>
    <n v="2655"/>
    <s v="Male"/>
    <x v="3"/>
    <x v="7"/>
    <s v="Married"/>
    <n v="29960"/>
    <n v="9"/>
    <s v="Y"/>
    <n v="25"/>
    <n v="8"/>
    <n v="0"/>
    <n v="4"/>
    <n v="4"/>
    <n v="2"/>
    <n v="2"/>
    <n v="2"/>
    <n v="4"/>
  </r>
  <r>
    <n v="42"/>
    <s v="30 &amp; Above"/>
    <s v="Age 41 to 50"/>
    <s v="No"/>
    <s v="Travel_Rarely"/>
    <x v="1"/>
    <x v="2"/>
    <n v="1"/>
    <s v="Life Sciences"/>
    <n v="1"/>
    <n v="2656"/>
    <s v="Male"/>
    <x v="2"/>
    <x v="1"/>
    <s v="Married"/>
    <n v="99980"/>
    <n v="5"/>
    <s v="Y"/>
    <n v="24"/>
    <n v="8"/>
    <n v="2"/>
    <n v="24"/>
    <n v="3"/>
    <n v="22"/>
    <n v="4"/>
    <n v="14"/>
    <n v="2"/>
  </r>
  <r>
    <n v="56"/>
    <s v="30 &amp; Above"/>
    <s v="Age 51 to 60"/>
    <s v="Yes"/>
    <s v="Travel_Rarely"/>
    <x v="0"/>
    <x v="1"/>
    <n v="4"/>
    <s v="Other"/>
    <n v="1"/>
    <n v="2657"/>
    <s v="Male"/>
    <x v="3"/>
    <x v="2"/>
    <s v="Married"/>
    <n v="40780"/>
    <n v="8"/>
    <s v="Y"/>
    <n v="24"/>
    <n v="8"/>
    <n v="1"/>
    <n v="14"/>
    <n v="3"/>
    <n v="10"/>
    <n v="9"/>
    <n v="8"/>
    <n v="1"/>
  </r>
  <r>
    <n v="41"/>
    <s v="30 &amp; Above"/>
    <s v="Age 41 to 50"/>
    <s v="No"/>
    <s v="Travel_Rarely"/>
    <x v="1"/>
    <x v="19"/>
    <n v="4"/>
    <s v="Life Sciences"/>
    <n v="1"/>
    <n v="2658"/>
    <s v="Female"/>
    <x v="0"/>
    <x v="0"/>
    <s v="Married"/>
    <n v="109200"/>
    <n v="0"/>
    <s v="Y"/>
    <n v="15"/>
    <n v="8"/>
    <n v="1"/>
    <n v="21"/>
    <n v="3"/>
    <n v="20"/>
    <n v="0"/>
    <n v="10"/>
    <n v="3"/>
  </r>
  <r>
    <n v="34"/>
    <s v="30 &amp; Above"/>
    <s v="Age 31 to 40"/>
    <s v="No"/>
    <s v="Travel_Rarely"/>
    <x v="0"/>
    <x v="7"/>
    <n v="3"/>
    <s v="Medical"/>
    <n v="1"/>
    <n v="2659"/>
    <s v="Female"/>
    <x v="0"/>
    <x v="5"/>
    <s v="Married"/>
    <n v="62320"/>
    <n v="1"/>
    <s v="Y"/>
    <n v="13"/>
    <n v="8"/>
    <n v="1"/>
    <n v="8"/>
    <n v="3"/>
    <n v="8"/>
    <n v="1"/>
    <n v="7"/>
    <n v="3"/>
  </r>
  <r>
    <n v="36"/>
    <s v="30 &amp; Above"/>
    <s v="Age 31 to 40"/>
    <s v="No"/>
    <s v="Non-Travel"/>
    <x v="0"/>
    <x v="7"/>
    <n v="1"/>
    <s v="Medical"/>
    <n v="1"/>
    <n v="2660"/>
    <s v="Female"/>
    <x v="0"/>
    <x v="3"/>
    <s v="Divorced"/>
    <n v="132470"/>
    <n v="1"/>
    <s v="Y"/>
    <n v="14"/>
    <n v="8"/>
    <n v="0"/>
    <n v="15"/>
    <n v="3"/>
    <n v="15"/>
    <n v="11"/>
    <n v="11"/>
    <n v="2"/>
  </r>
  <r>
    <n v="41"/>
    <s v="30 &amp; Above"/>
    <s v="Age 41 to 50"/>
    <s v="No"/>
    <s v="Travel_Rarely"/>
    <x v="1"/>
    <x v="7"/>
    <n v="5"/>
    <s v="Medical"/>
    <n v="1"/>
    <n v="2661"/>
    <s v="Male"/>
    <x v="0"/>
    <x v="0"/>
    <s v="Divorced"/>
    <n v="40810"/>
    <n v="2"/>
    <s v="Y"/>
    <n v="13"/>
    <n v="8"/>
    <n v="0"/>
    <n v="14"/>
    <n v="3"/>
    <n v="5"/>
    <n v="0"/>
    <n v="4"/>
    <n v="3"/>
  </r>
  <r>
    <n v="32"/>
    <s v="30 &amp; Above"/>
    <s v="Age 31 to 40"/>
    <s v="No"/>
    <s v="Travel_Rarely"/>
    <x v="0"/>
    <x v="14"/>
    <n v="4"/>
    <s v="Life Sciences"/>
    <n v="1"/>
    <n v="2662"/>
    <s v="Female"/>
    <x v="3"/>
    <x v="1"/>
    <s v="Single"/>
    <n v="57690"/>
    <n v="1"/>
    <s v="Y"/>
    <n v="11"/>
    <n v="8"/>
    <n v="0"/>
    <n v="4"/>
    <n v="3"/>
    <n v="4"/>
    <n v="1"/>
    <n v="2"/>
    <n v="3"/>
  </r>
  <r>
    <n v="35"/>
    <s v="30 &amp; Above"/>
    <s v="Age 31 to 40"/>
    <s v="No"/>
    <s v="Travel_Rarely"/>
    <x v="1"/>
    <x v="13"/>
    <n v="3"/>
    <s v="Medical"/>
    <n v="1"/>
    <n v="2663"/>
    <s v="Female"/>
    <x v="3"/>
    <x v="0"/>
    <s v="Single"/>
    <n v="23940"/>
    <n v="1"/>
    <s v="Y"/>
    <n v="16"/>
    <n v="8"/>
    <n v="1"/>
    <n v="9"/>
    <n v="3"/>
    <n v="9"/>
    <n v="1"/>
    <n v="7"/>
    <n v="3"/>
  </r>
  <r>
    <n v="38"/>
    <s v="30 &amp; Above"/>
    <s v="Age 31 to 40"/>
    <s v="No"/>
    <s v="Travel_Rarely"/>
    <x v="1"/>
    <x v="28"/>
    <n v="3"/>
    <s v="Medical"/>
    <n v="1"/>
    <n v="2664"/>
    <s v="Male"/>
    <x v="2"/>
    <x v="7"/>
    <s v="Married"/>
    <n v="39040"/>
    <n v="1"/>
    <s v="Y"/>
    <n v="22"/>
    <n v="8"/>
    <n v="0"/>
    <n v="10"/>
    <n v="3"/>
    <n v="10"/>
    <n v="1"/>
    <n v="9"/>
    <n v="3"/>
  </r>
  <r>
    <n v="50"/>
    <s v="30 &amp; Above"/>
    <s v="Age 41 to 50"/>
    <s v="Yes"/>
    <s v="Travel_Frequently"/>
    <x v="0"/>
    <x v="12"/>
    <n v="2"/>
    <s v="Life Sciences"/>
    <n v="1"/>
    <n v="2665"/>
    <s v="Female"/>
    <x v="3"/>
    <x v="5"/>
    <s v="Divorced"/>
    <n v="167990"/>
    <n v="7"/>
    <s v="Y"/>
    <n v="14"/>
    <n v="8"/>
    <n v="1"/>
    <n v="12"/>
    <n v="2"/>
    <n v="6"/>
    <n v="0"/>
    <n v="1"/>
    <n v="3"/>
  </r>
  <r>
    <n v="36"/>
    <s v="30 &amp; Above"/>
    <s v="Age 31 to 40"/>
    <s v="No"/>
    <s v="Travel_Rarely"/>
    <x v="1"/>
    <x v="22"/>
    <n v="4"/>
    <s v="Life Sciences"/>
    <n v="1"/>
    <n v="2666"/>
    <s v="Male"/>
    <x v="0"/>
    <x v="0"/>
    <s v="Married"/>
    <n v="29500"/>
    <n v="4"/>
    <s v="Y"/>
    <n v="14"/>
    <n v="8"/>
    <n v="0"/>
    <n v="8"/>
    <n v="1"/>
    <n v="6"/>
    <n v="0"/>
    <n v="0"/>
    <n v="2"/>
  </r>
  <r>
    <n v="45"/>
    <s v="30 &amp; Above"/>
    <s v="Age 41 to 50"/>
    <s v="No"/>
    <s v="Travel_Rarely"/>
    <x v="0"/>
    <x v="20"/>
    <n v="3"/>
    <s v="Life Sciences"/>
    <n v="1"/>
    <n v="2667"/>
    <s v="Male"/>
    <x v="0"/>
    <x v="5"/>
    <s v="Single"/>
    <n v="36290"/>
    <n v="8"/>
    <s v="Y"/>
    <n v="16"/>
    <n v="8"/>
    <n v="1"/>
    <n v="8"/>
    <n v="2"/>
    <n v="5"/>
    <n v="0"/>
    <n v="1"/>
    <n v="3"/>
  </r>
  <r>
    <n v="40"/>
    <s v="30 &amp; Above"/>
    <s v="Age 31 to 40"/>
    <s v="No"/>
    <s v="Travel_Rarely"/>
    <x v="0"/>
    <x v="1"/>
    <n v="4"/>
    <s v="Life Sciences"/>
    <n v="1"/>
    <n v="2668"/>
    <s v="Male"/>
    <x v="0"/>
    <x v="1"/>
    <s v="Single"/>
    <n v="93620"/>
    <n v="2"/>
    <s v="Y"/>
    <n v="11"/>
    <n v="8"/>
    <n v="1"/>
    <n v="8"/>
    <n v="6"/>
    <n v="2"/>
    <n v="2"/>
    <n v="2"/>
    <n v="3"/>
  </r>
  <r>
    <n v="35"/>
    <s v="30 &amp; Above"/>
    <s v="Age 31 to 40"/>
    <s v="No"/>
    <s v="Travel_Frequently"/>
    <x v="0"/>
    <x v="8"/>
    <n v="2"/>
    <s v="Life Sciences"/>
    <n v="1"/>
    <n v="2669"/>
    <s v="Male"/>
    <x v="3"/>
    <x v="6"/>
    <s v="Married"/>
    <n v="32290"/>
    <n v="1"/>
    <s v="Y"/>
    <n v="25"/>
    <n v="8"/>
    <n v="0"/>
    <n v="10"/>
    <n v="2"/>
    <n v="10"/>
    <n v="0"/>
    <n v="2"/>
    <n v="4"/>
  </r>
  <r>
    <n v="40"/>
    <s v="30 &amp; Above"/>
    <s v="Age 31 to 40"/>
    <s v="No"/>
    <s v="Travel_Rarely"/>
    <x v="1"/>
    <x v="2"/>
    <n v="4"/>
    <s v="Life Sciences"/>
    <n v="1"/>
    <n v="2670"/>
    <s v="Male"/>
    <x v="0"/>
    <x v="8"/>
    <s v="Married"/>
    <n v="35780"/>
    <n v="2"/>
    <s v="Y"/>
    <n v="14"/>
    <n v="8"/>
    <n v="1"/>
    <n v="20"/>
    <n v="2"/>
    <n v="5"/>
    <n v="0"/>
    <n v="2"/>
    <n v="3"/>
  </r>
  <r>
    <n v="35"/>
    <s v="30 &amp; Above"/>
    <s v="Age 31 to 40"/>
    <s v="No"/>
    <s v="Travel_Rarely"/>
    <x v="2"/>
    <x v="10"/>
    <n v="1"/>
    <s v="Life Sciences"/>
    <n v="1"/>
    <n v="2671"/>
    <s v="Male"/>
    <x v="3"/>
    <x v="1"/>
    <s v="Married"/>
    <n v="79880"/>
    <n v="1"/>
    <s v="Y"/>
    <n v="18"/>
    <n v="8"/>
    <n v="0"/>
    <n v="4"/>
    <n v="3"/>
    <n v="4"/>
    <n v="1"/>
    <n v="1"/>
    <n v="3"/>
  </r>
  <r>
    <n v="29"/>
    <s v="Below 30"/>
    <s v="Age 21 to 30"/>
    <s v="No"/>
    <s v="Travel_Rarely"/>
    <x v="1"/>
    <x v="7"/>
    <n v="3"/>
    <s v="Medical"/>
    <n v="1"/>
    <n v="2672"/>
    <s v="Male"/>
    <x v="2"/>
    <x v="2"/>
    <s v="Married"/>
    <n v="42840"/>
    <n v="4"/>
    <s v="Y"/>
    <n v="11"/>
    <n v="8"/>
    <n v="0"/>
    <n v="10"/>
    <n v="5"/>
    <n v="4"/>
    <n v="0"/>
    <n v="3"/>
    <n v="3"/>
  </r>
  <r>
    <n v="29"/>
    <s v="Below 30"/>
    <s v="Age 21 to 30"/>
    <s v="No"/>
    <s v="Travel_Rarely"/>
    <x v="1"/>
    <x v="15"/>
    <n v="3"/>
    <s v="Medical"/>
    <n v="1"/>
    <n v="2673"/>
    <s v="Male"/>
    <x v="3"/>
    <x v="7"/>
    <s v="Single"/>
    <n v="75530"/>
    <n v="1"/>
    <s v="Y"/>
    <n v="19"/>
    <n v="8"/>
    <n v="0"/>
    <n v="5"/>
    <n v="3"/>
    <n v="5"/>
    <n v="0"/>
    <n v="4"/>
    <n v="1"/>
  </r>
  <r>
    <n v="50"/>
    <s v="30 &amp; Above"/>
    <s v="Age 41 to 50"/>
    <s v="Yes"/>
    <s v="Travel_Rarely"/>
    <x v="1"/>
    <x v="2"/>
    <n v="3"/>
    <s v="Medical"/>
    <n v="1"/>
    <n v="2674"/>
    <s v="Male"/>
    <x v="0"/>
    <x v="1"/>
    <s v="Divorced"/>
    <n v="173280"/>
    <n v="4"/>
    <s v="Y"/>
    <n v="15"/>
    <n v="8"/>
    <n v="2"/>
    <n v="20"/>
    <n v="1"/>
    <n v="3"/>
    <n v="2"/>
    <n v="0"/>
    <n v="3"/>
  </r>
  <r>
    <n v="39"/>
    <s v="30 &amp; Above"/>
    <s v="Age 31 to 40"/>
    <s v="No"/>
    <s v="Travel_Rarely"/>
    <x v="0"/>
    <x v="23"/>
    <n v="3"/>
    <s v="Medical"/>
    <n v="1"/>
    <n v="2675"/>
    <s v="Male"/>
    <x v="3"/>
    <x v="2"/>
    <s v="Married"/>
    <n v="197010"/>
    <n v="0"/>
    <s v="Y"/>
    <n v="11"/>
    <n v="8"/>
    <n v="0"/>
    <n v="21"/>
    <n v="3"/>
    <n v="20"/>
    <n v="9"/>
    <n v="6"/>
    <n v="2"/>
  </r>
  <r>
    <n v="31"/>
    <s v="30 &amp; Above"/>
    <s v="Age 31 to 40"/>
    <s v="No"/>
    <s v="Non-Travel"/>
    <x v="1"/>
    <x v="4"/>
    <n v="4"/>
    <s v="Life Sciences"/>
    <n v="1"/>
    <n v="2676"/>
    <s v="Female"/>
    <x v="1"/>
    <x v="2"/>
    <s v="Single"/>
    <n v="147320"/>
    <n v="0"/>
    <s v="Y"/>
    <n v="12"/>
    <n v="8"/>
    <n v="0"/>
    <n v="10"/>
    <n v="3"/>
    <n v="9"/>
    <n v="1"/>
    <n v="7"/>
    <n v="3"/>
  </r>
  <r>
    <n v="26"/>
    <s v="Below 30"/>
    <s v="Age 21 to 30"/>
    <s v="No"/>
    <s v="Travel_Rarely"/>
    <x v="1"/>
    <x v="5"/>
    <n v="4"/>
    <s v="Medical"/>
    <n v="1"/>
    <n v="2677"/>
    <s v="Male"/>
    <x v="3"/>
    <x v="8"/>
    <s v="Single"/>
    <n v="92780"/>
    <n v="0"/>
    <s v="Y"/>
    <n v="20"/>
    <n v="8"/>
    <n v="0"/>
    <n v="5"/>
    <n v="3"/>
    <n v="4"/>
    <n v="0"/>
    <n v="0"/>
    <n v="3"/>
  </r>
  <r>
    <n v="36"/>
    <s v="30 &amp; Above"/>
    <s v="Age 31 to 40"/>
    <s v="No"/>
    <s v="Travel_Frequently"/>
    <x v="1"/>
    <x v="15"/>
    <n v="1"/>
    <s v="Technical Degree"/>
    <n v="1"/>
    <n v="2678"/>
    <s v="Male"/>
    <x v="0"/>
    <x v="2"/>
    <s v="Married"/>
    <n v="13590"/>
    <n v="4"/>
    <s v="Y"/>
    <n v="12"/>
    <n v="8"/>
    <n v="0"/>
    <n v="17"/>
    <n v="2"/>
    <n v="5"/>
    <n v="0"/>
    <n v="3"/>
    <n v="3"/>
  </r>
  <r>
    <n v="39"/>
    <s v="30 &amp; Above"/>
    <s v="Age 31 to 40"/>
    <s v="No"/>
    <s v="Travel_Rarely"/>
    <x v="1"/>
    <x v="3"/>
    <n v="1"/>
    <s v="Medical"/>
    <n v="1"/>
    <n v="2679"/>
    <s v="Female"/>
    <x v="0"/>
    <x v="1"/>
    <s v="Married"/>
    <n v="47790"/>
    <n v="4"/>
    <s v="Y"/>
    <n v="14"/>
    <n v="8"/>
    <n v="2"/>
    <n v="9"/>
    <n v="3"/>
    <n v="7"/>
    <n v="1"/>
    <n v="7"/>
    <n v="3"/>
  </r>
  <r>
    <n v="27"/>
    <s v="Below 30"/>
    <s v="Age 21 to 30"/>
    <s v="No"/>
    <s v="Travel_Rarely"/>
    <x v="1"/>
    <x v="4"/>
    <n v="2"/>
    <s v="Medical"/>
    <n v="1"/>
    <n v="2680"/>
    <s v="Male"/>
    <x v="0"/>
    <x v="5"/>
    <s v="Married"/>
    <n v="164220"/>
    <n v="1"/>
    <s v="Y"/>
    <n v="20"/>
    <n v="8"/>
    <n v="1"/>
    <n v="6"/>
    <n v="3"/>
    <n v="6"/>
    <n v="0"/>
    <n v="3"/>
    <n v="3"/>
  </r>
  <r>
    <n v="49"/>
    <s v="30 &amp; Above"/>
    <s v="Age 41 to 50"/>
    <s v="No"/>
    <s v="Travel_Frequently"/>
    <x v="1"/>
    <x v="0"/>
    <n v="1"/>
    <s v="Medical"/>
    <n v="1"/>
    <n v="2681"/>
    <s v="Male"/>
    <x v="2"/>
    <x v="0"/>
    <s v="Married"/>
    <n v="29960"/>
    <n v="2"/>
    <s v="Y"/>
    <n v="18"/>
    <n v="8"/>
    <n v="1"/>
    <n v="17"/>
    <n v="2"/>
    <n v="9"/>
    <n v="0"/>
    <n v="8"/>
    <n v="2"/>
  </r>
  <r>
    <n v="34"/>
    <s v="30 &amp; Above"/>
    <s v="Age 31 to 40"/>
    <s v="No"/>
    <s v="Travel_Rarely"/>
    <x v="0"/>
    <x v="12"/>
    <n v="3"/>
    <s v="Medical"/>
    <n v="1"/>
    <n v="2682"/>
    <s v="Female"/>
    <x v="0"/>
    <x v="2"/>
    <s v="Married"/>
    <n v="12610"/>
    <n v="2"/>
    <s v="Y"/>
    <n v="14"/>
    <n v="8"/>
    <n v="1"/>
    <n v="6"/>
    <n v="6"/>
    <n v="4"/>
    <n v="1"/>
    <n v="2"/>
    <n v="4"/>
  </r>
  <r>
    <n v="41"/>
    <s v="30 &amp; Above"/>
    <s v="Age 41 to 50"/>
    <s v="Yes"/>
    <s v="Travel_Rarely"/>
    <x v="1"/>
    <x v="8"/>
    <n v="2"/>
    <s v="Life Sciences"/>
    <n v="1"/>
    <n v="2683"/>
    <s v="Female"/>
    <x v="0"/>
    <x v="1"/>
    <s v="Single"/>
    <n v="20990"/>
    <n v="8"/>
    <s v="Y"/>
    <n v="12"/>
    <n v="8"/>
    <n v="1"/>
    <n v="8"/>
    <n v="2"/>
    <n v="6"/>
    <n v="0"/>
    <n v="5"/>
    <n v="1"/>
  </r>
  <r>
    <n v="49"/>
    <s v="30 &amp; Above"/>
    <s v="Age 41 to 50"/>
    <s v="No"/>
    <s v="Travel_Frequently"/>
    <x v="0"/>
    <x v="7"/>
    <n v="4"/>
    <s v="Life Sciences"/>
    <n v="1"/>
    <n v="2684"/>
    <s v="Female"/>
    <x v="3"/>
    <x v="6"/>
    <s v="Married"/>
    <n v="58100"/>
    <n v="1"/>
    <s v="Y"/>
    <n v="21"/>
    <n v="8"/>
    <n v="1"/>
    <n v="10"/>
    <n v="2"/>
    <n v="10"/>
    <n v="1"/>
    <n v="7"/>
    <n v="3"/>
  </r>
  <r>
    <n v="37"/>
    <s v="30 &amp; Above"/>
    <s v="Age 31 to 40"/>
    <s v="Yes"/>
    <s v="Travel_Rarely"/>
    <x v="1"/>
    <x v="3"/>
    <n v="3"/>
    <s v="Life Sciences"/>
    <n v="1"/>
    <n v="2685"/>
    <s v="Male"/>
    <x v="0"/>
    <x v="2"/>
    <s v="Single"/>
    <n v="56470"/>
    <n v="6"/>
    <s v="Y"/>
    <n v="19"/>
    <n v="8"/>
    <n v="0"/>
    <n v="7"/>
    <n v="2"/>
    <n v="0"/>
    <n v="0"/>
    <n v="0"/>
    <n v="3"/>
  </r>
  <r>
    <n v="33"/>
    <s v="30 &amp; Above"/>
    <s v="Age 31 to 40"/>
    <s v="No"/>
    <s v="Travel_Frequently"/>
    <x v="1"/>
    <x v="1"/>
    <n v="2"/>
    <s v="Medical"/>
    <n v="1"/>
    <n v="2686"/>
    <s v="Male"/>
    <x v="3"/>
    <x v="1"/>
    <s v="Married"/>
    <n v="34200"/>
    <n v="1"/>
    <s v="Y"/>
    <n v="14"/>
    <n v="8"/>
    <n v="0"/>
    <n v="8"/>
    <n v="3"/>
    <n v="8"/>
    <n v="3"/>
    <n v="0"/>
    <n v="3"/>
  </r>
  <r>
    <n v="27"/>
    <s v="Below 30"/>
    <s v="Age 21 to 30"/>
    <s v="No"/>
    <s v="Travel_Rarely"/>
    <x v="0"/>
    <x v="15"/>
    <n v="4"/>
    <s v="Medical"/>
    <n v="1"/>
    <n v="2687"/>
    <s v="Female"/>
    <x v="1"/>
    <x v="6"/>
    <s v="Married"/>
    <n v="44000"/>
    <n v="9"/>
    <s v="Y"/>
    <n v="17"/>
    <n v="8"/>
    <n v="1"/>
    <n v="6"/>
    <n v="3"/>
    <n v="2"/>
    <n v="2"/>
    <n v="2"/>
    <n v="3"/>
  </r>
  <r>
    <n v="32"/>
    <s v="30 &amp; Above"/>
    <s v="Age 31 to 40"/>
    <s v="No"/>
    <s v="Travel_Frequently"/>
    <x v="1"/>
    <x v="14"/>
    <n v="2"/>
    <s v="Medical"/>
    <n v="1"/>
    <n v="2688"/>
    <s v="Female"/>
    <x v="3"/>
    <x v="1"/>
    <s v="Single"/>
    <n v="35000"/>
    <n v="0"/>
    <s v="Y"/>
    <n v="16"/>
    <n v="8"/>
    <n v="1"/>
    <n v="8"/>
    <n v="2"/>
    <n v="7"/>
    <n v="3"/>
    <n v="6"/>
    <n v="2"/>
  </r>
  <r>
    <n v="59"/>
    <s v="30 &amp; Above"/>
    <s v="Age 51 to 60"/>
    <s v="No"/>
    <s v="Travel_Rarely"/>
    <x v="0"/>
    <x v="3"/>
    <n v="2"/>
    <s v="Marketing"/>
    <n v="1"/>
    <n v="2689"/>
    <s v="Female"/>
    <x v="4"/>
    <x v="7"/>
    <s v="Married"/>
    <n v="20660"/>
    <n v="4"/>
    <s v="Y"/>
    <n v="12"/>
    <n v="8"/>
    <n v="1"/>
    <n v="12"/>
    <n v="3"/>
    <n v="1"/>
    <n v="0"/>
    <n v="0"/>
    <n v="2"/>
  </r>
  <r>
    <n v="30"/>
    <s v="30 &amp; Above"/>
    <s v="Age 21 to 30"/>
    <s v="No"/>
    <s v="Travel_Rarely"/>
    <x v="1"/>
    <x v="5"/>
    <n v="4"/>
    <s v="Medical"/>
    <n v="1"/>
    <n v="2690"/>
    <s v="Male"/>
    <x v="3"/>
    <x v="5"/>
    <s v="Divorced"/>
    <n v="171690"/>
    <n v="1"/>
    <s v="Y"/>
    <n v="17"/>
    <n v="8"/>
    <n v="2"/>
    <n v="1"/>
    <n v="2"/>
    <n v="1"/>
    <n v="0"/>
    <n v="0"/>
    <n v="3"/>
  </r>
  <r>
    <n v="38"/>
    <s v="30 &amp; Above"/>
    <s v="Age 31 to 40"/>
    <s v="No"/>
    <s v="Travel_Frequently"/>
    <x v="0"/>
    <x v="6"/>
    <n v="4"/>
    <s v="Life Sciences"/>
    <n v="1"/>
    <n v="2691"/>
    <s v="Male"/>
    <x v="3"/>
    <x v="0"/>
    <s v="Single"/>
    <n v="41620"/>
    <n v="0"/>
    <s v="Y"/>
    <n v="15"/>
    <n v="8"/>
    <n v="1"/>
    <n v="10"/>
    <n v="1"/>
    <n v="9"/>
    <n v="1"/>
    <n v="8"/>
    <n v="3"/>
  </r>
  <r>
    <n v="36"/>
    <s v="30 &amp; Above"/>
    <s v="Age 31 to 40"/>
    <s v="No"/>
    <s v="Travel_Rarely"/>
    <x v="1"/>
    <x v="8"/>
    <n v="3"/>
    <s v="Life Sciences"/>
    <n v="1"/>
    <n v="2692"/>
    <s v="Male"/>
    <x v="0"/>
    <x v="2"/>
    <s v="Married"/>
    <n v="92040"/>
    <n v="6"/>
    <s v="Y"/>
    <n v="23"/>
    <n v="8"/>
    <n v="1"/>
    <n v="17"/>
    <n v="2"/>
    <n v="7"/>
    <n v="7"/>
    <n v="7"/>
    <n v="2"/>
  </r>
  <r>
    <n v="35"/>
    <s v="30 &amp; Above"/>
    <s v="Age 31 to 40"/>
    <s v="No"/>
    <s v="Travel_Rarely"/>
    <x v="2"/>
    <x v="11"/>
    <n v="4"/>
    <s v="Human Resources"/>
    <n v="1"/>
    <n v="2693"/>
    <s v="Male"/>
    <x v="3"/>
    <x v="8"/>
    <s v="Married"/>
    <n v="32940"/>
    <n v="0"/>
    <s v="Y"/>
    <n v="11"/>
    <n v="8"/>
    <n v="0"/>
    <n v="6"/>
    <n v="2"/>
    <n v="5"/>
    <n v="0"/>
    <n v="3"/>
    <n v="3"/>
  </r>
  <r>
    <n v="29"/>
    <s v="Below 30"/>
    <s v="Age 21 to 30"/>
    <s v="No"/>
    <s v="Travel_Rarely"/>
    <x v="0"/>
    <x v="17"/>
    <n v="4"/>
    <s v="Life Sciences"/>
    <n v="1"/>
    <n v="2694"/>
    <s v="Male"/>
    <x v="3"/>
    <x v="5"/>
    <s v="Single"/>
    <n v="21270"/>
    <n v="0"/>
    <s v="Y"/>
    <n v="11"/>
    <n v="8"/>
    <n v="1"/>
    <n v="10"/>
    <n v="3"/>
    <n v="9"/>
    <n v="0"/>
    <n v="8"/>
    <n v="3"/>
  </r>
  <r>
    <n v="31"/>
    <s v="30 &amp; Above"/>
    <s v="Age 31 to 40"/>
    <s v="No"/>
    <s v="Travel_Rarely"/>
    <x v="1"/>
    <x v="3"/>
    <n v="2"/>
    <s v="Medical"/>
    <n v="1"/>
    <n v="2695"/>
    <s v="Male"/>
    <x v="3"/>
    <x v="5"/>
    <s v="Divorced"/>
    <n v="39750"/>
    <n v="1"/>
    <s v="Y"/>
    <n v="15"/>
    <n v="8"/>
    <n v="1"/>
    <n v="5"/>
    <n v="3"/>
    <n v="5"/>
    <n v="4"/>
    <n v="3"/>
    <n v="2"/>
  </r>
  <r>
    <n v="34"/>
    <s v="30 &amp; Above"/>
    <s v="Age 31 to 40"/>
    <s v="No"/>
    <s v="Travel_Rarely"/>
    <x v="1"/>
    <x v="9"/>
    <n v="3"/>
    <s v="Technical Degree"/>
    <n v="1"/>
    <n v="2696"/>
    <s v="Male"/>
    <x v="0"/>
    <x v="5"/>
    <s v="Divorced"/>
    <n v="107930"/>
    <n v="0"/>
    <s v="Y"/>
    <n v="11"/>
    <n v="8"/>
    <n v="3"/>
    <n v="3"/>
    <n v="1"/>
    <n v="2"/>
    <n v="1"/>
    <n v="2"/>
    <n v="3"/>
  </r>
  <r>
    <n v="28"/>
    <s v="Below 30"/>
    <s v="Age 21 to 30"/>
    <s v="Yes"/>
    <s v="Travel_Rarely"/>
    <x v="1"/>
    <x v="7"/>
    <n v="4"/>
    <s v="Life Sciences"/>
    <n v="1"/>
    <n v="2697"/>
    <s v="Male"/>
    <x v="4"/>
    <x v="4"/>
    <s v="Single"/>
    <n v="100960"/>
    <n v="0"/>
    <s v="Y"/>
    <n v="13"/>
    <n v="8"/>
    <n v="0"/>
    <n v="6"/>
    <n v="2"/>
    <n v="4"/>
    <n v="0"/>
    <n v="3"/>
    <n v="3"/>
  </r>
  <r>
    <n v="29"/>
    <s v="Below 30"/>
    <s v="Age 21 to 30"/>
    <s v="No"/>
    <s v="Travel_Rarely"/>
    <x v="1"/>
    <x v="13"/>
    <n v="2"/>
    <s v="Life Sciences"/>
    <n v="1"/>
    <n v="2698"/>
    <s v="Female"/>
    <x v="1"/>
    <x v="5"/>
    <s v="Divorced"/>
    <n v="36460"/>
    <n v="1"/>
    <s v="Y"/>
    <n v="14"/>
    <n v="8"/>
    <n v="0"/>
    <n v="10"/>
    <n v="3"/>
    <n v="10"/>
    <n v="8"/>
    <n v="8"/>
    <n v="3"/>
  </r>
  <r>
    <n v="32"/>
    <s v="30 &amp; Above"/>
    <s v="Age 31 to 40"/>
    <s v="No"/>
    <s v="Travel_Rarely"/>
    <x v="2"/>
    <x v="22"/>
    <n v="3"/>
    <s v="Human Resources"/>
    <n v="1"/>
    <n v="2699"/>
    <s v="Female"/>
    <x v="3"/>
    <x v="4"/>
    <s v="Divorced"/>
    <n v="74460"/>
    <n v="0"/>
    <s v="Y"/>
    <n v="19"/>
    <n v="8"/>
    <n v="0"/>
    <n v="7"/>
    <n v="3"/>
    <n v="6"/>
    <n v="0"/>
    <n v="5"/>
    <n v="2"/>
  </r>
  <r>
    <n v="22"/>
    <s v="Below 30"/>
    <s v="Age 21 to 30"/>
    <s v="No"/>
    <s v="Non-Travel"/>
    <x v="1"/>
    <x v="4"/>
    <n v="3"/>
    <s v="Life Sciences"/>
    <n v="1"/>
    <n v="2700"/>
    <s v="Female"/>
    <x v="2"/>
    <x v="2"/>
    <s v="Divorced"/>
    <n v="108510"/>
    <n v="1"/>
    <s v="Y"/>
    <n v="16"/>
    <n v="8"/>
    <n v="1"/>
    <n v="1"/>
    <n v="2"/>
    <n v="1"/>
    <n v="0"/>
    <n v="0"/>
    <n v="2"/>
  </r>
  <r>
    <n v="53"/>
    <s v="30 &amp; Above"/>
    <s v="Age 51 to 60"/>
    <s v="No"/>
    <s v="Travel_Rarely"/>
    <x v="1"/>
    <x v="5"/>
    <n v="3"/>
    <s v="Medical"/>
    <n v="1"/>
    <n v="2701"/>
    <s v="Male"/>
    <x v="3"/>
    <x v="8"/>
    <s v="Married"/>
    <n v="21090"/>
    <n v="2"/>
    <s v="Y"/>
    <n v="13"/>
    <n v="8"/>
    <n v="0"/>
    <n v="31"/>
    <n v="3"/>
    <n v="25"/>
    <n v="3"/>
    <n v="7"/>
    <n v="3"/>
  </r>
  <r>
    <n v="38"/>
    <s v="30 &amp; Above"/>
    <s v="Age 31 to 40"/>
    <s v="No"/>
    <s v="Travel_Rarely"/>
    <x v="1"/>
    <x v="17"/>
    <n v="3"/>
    <s v="Life Sciences"/>
    <n v="1"/>
    <n v="2702"/>
    <s v="Female"/>
    <x v="0"/>
    <x v="6"/>
    <s v="Single"/>
    <n v="37220"/>
    <n v="5"/>
    <s v="Y"/>
    <n v="14"/>
    <n v="8"/>
    <n v="0"/>
    <n v="6"/>
    <n v="0"/>
    <n v="3"/>
    <n v="1"/>
    <n v="2"/>
    <n v="3"/>
  </r>
  <r>
    <n v="24"/>
    <s v="Below 30"/>
    <s v="Age 21 to 30"/>
    <s v="No"/>
    <s v="Non-Travel"/>
    <x v="1"/>
    <x v="7"/>
    <n v="5"/>
    <s v="Life Sciences"/>
    <n v="1"/>
    <n v="2703"/>
    <s v="Male"/>
    <x v="2"/>
    <x v="1"/>
    <s v="Divorced"/>
    <n v="93800"/>
    <n v="0"/>
    <s v="Y"/>
    <n v="16"/>
    <n v="8"/>
    <n v="0"/>
    <n v="5"/>
    <n v="2"/>
    <n v="4"/>
    <n v="1"/>
    <n v="3"/>
    <n v="2"/>
  </r>
  <r>
    <n v="36"/>
    <s v="30 &amp; Above"/>
    <s v="Age 31 to 40"/>
    <s v="Yes"/>
    <s v="Travel_Rarely"/>
    <x v="1"/>
    <x v="7"/>
    <n v="3"/>
    <s v="Life Sciences"/>
    <n v="1"/>
    <n v="2704"/>
    <s v="Male"/>
    <x v="0"/>
    <x v="4"/>
    <s v="Single"/>
    <n v="54860"/>
    <n v="7"/>
    <s v="Y"/>
    <n v="12"/>
    <n v="8"/>
    <n v="1"/>
    <n v="10"/>
    <n v="2"/>
    <n v="5"/>
    <n v="0"/>
    <n v="3"/>
    <n v="3"/>
  </r>
  <r>
    <n v="34"/>
    <s v="30 &amp; Above"/>
    <s v="Age 31 to 40"/>
    <s v="No"/>
    <s v="Travel_Rarely"/>
    <x v="0"/>
    <x v="20"/>
    <n v="3"/>
    <s v="Marketing"/>
    <n v="1"/>
    <n v="2705"/>
    <s v="Male"/>
    <x v="1"/>
    <x v="1"/>
    <s v="Single"/>
    <n v="27420"/>
    <n v="0"/>
    <s v="Y"/>
    <n v="11"/>
    <n v="8"/>
    <n v="1"/>
    <n v="13"/>
    <n v="2"/>
    <n v="12"/>
    <n v="2"/>
    <n v="11"/>
    <n v="3"/>
  </r>
  <r>
    <n v="21"/>
    <s v="Below 30"/>
    <s v="Age 21 to 30"/>
    <s v="No"/>
    <s v="Travel_Rarely"/>
    <x v="0"/>
    <x v="3"/>
    <n v="3"/>
    <s v="Life Sciences"/>
    <n v="1"/>
    <n v="2706"/>
    <s v="Male"/>
    <x v="3"/>
    <x v="6"/>
    <s v="Single"/>
    <n v="137570"/>
    <n v="1"/>
    <s v="Y"/>
    <n v="12"/>
    <n v="8"/>
    <n v="1"/>
    <n v="0"/>
    <n v="3"/>
    <n v="0"/>
    <n v="0"/>
    <n v="0"/>
    <n v="3"/>
  </r>
  <r>
    <n v="34"/>
    <s v="30 &amp; Above"/>
    <s v="Age 31 to 40"/>
    <s v="Yes"/>
    <s v="Travel_Rarely"/>
    <x v="0"/>
    <x v="18"/>
    <n v="2"/>
    <s v="Marketing"/>
    <n v="1"/>
    <n v="2707"/>
    <s v="Female"/>
    <x v="3"/>
    <x v="1"/>
    <s v="Single"/>
    <n v="84630"/>
    <n v="2"/>
    <s v="Y"/>
    <n v="13"/>
    <n v="8"/>
    <n v="0"/>
    <n v="8"/>
    <n v="2"/>
    <n v="4"/>
    <n v="1"/>
    <n v="3"/>
    <n v="3"/>
  </r>
  <r>
    <n v="53"/>
    <s v="30 &amp; Above"/>
    <s v="Age 51 to 60"/>
    <s v="No"/>
    <s v="Travel_Rarely"/>
    <x v="0"/>
    <x v="3"/>
    <n v="1"/>
    <s v="Life Sciences"/>
    <n v="1"/>
    <n v="2708"/>
    <s v="Male"/>
    <x v="4"/>
    <x v="3"/>
    <s v="Divorced"/>
    <n v="31620"/>
    <n v="4"/>
    <s v="Y"/>
    <n v="15"/>
    <n v="8"/>
    <n v="0"/>
    <n v="26"/>
    <n v="4"/>
    <n v="14"/>
    <n v="4"/>
    <n v="8"/>
    <n v="2"/>
  </r>
  <r>
    <n v="32"/>
    <s v="30 &amp; Above"/>
    <s v="Age 31 to 40"/>
    <s v="Yes"/>
    <s v="Travel_Frequently"/>
    <x v="1"/>
    <x v="1"/>
    <n v="3"/>
    <s v="Medical"/>
    <n v="1"/>
    <n v="2709"/>
    <s v="Female"/>
    <x v="3"/>
    <x v="6"/>
    <s v="Single"/>
    <n v="165980"/>
    <n v="1"/>
    <s v="Y"/>
    <n v="13"/>
    <n v="8"/>
    <n v="0"/>
    <n v="10"/>
    <n v="2"/>
    <n v="10"/>
    <n v="6"/>
    <n v="7"/>
    <n v="3"/>
  </r>
  <r>
    <n v="42"/>
    <s v="30 &amp; Above"/>
    <s v="Age 41 to 50"/>
    <s v="No"/>
    <s v="Travel_Rarely"/>
    <x v="1"/>
    <x v="1"/>
    <n v="3"/>
    <s v="Technical Degree"/>
    <n v="1"/>
    <n v="2710"/>
    <s v="Male"/>
    <x v="3"/>
    <x v="5"/>
    <s v="Married"/>
    <n v="66510"/>
    <n v="0"/>
    <s v="Y"/>
    <n v="20"/>
    <n v="8"/>
    <n v="0"/>
    <n v="10"/>
    <n v="5"/>
    <n v="9"/>
    <n v="4"/>
    <n v="2"/>
    <s v="NA"/>
  </r>
  <r>
    <n v="44"/>
    <s v="30 &amp; Above"/>
    <s v="Age 41 to 50"/>
    <s v="No"/>
    <s v="Travel_Rarely"/>
    <x v="1"/>
    <x v="11"/>
    <n v="1"/>
    <s v="Life Sciences"/>
    <n v="1"/>
    <n v="2711"/>
    <s v="Female"/>
    <x v="0"/>
    <x v="6"/>
    <s v="Married"/>
    <n v="23450"/>
    <n v="3"/>
    <s v="Y"/>
    <n v="15"/>
    <n v="8"/>
    <n v="2"/>
    <n v="24"/>
    <n v="0"/>
    <n v="22"/>
    <n v="5"/>
    <n v="17"/>
    <n v="3"/>
  </r>
  <r>
    <n v="46"/>
    <s v="30 &amp; Above"/>
    <s v="Age 41 to 50"/>
    <s v="No"/>
    <s v="Travel_Rarely"/>
    <x v="0"/>
    <x v="3"/>
    <n v="3"/>
    <s v="Life Sciences"/>
    <n v="1"/>
    <n v="2712"/>
    <s v="Female"/>
    <x v="0"/>
    <x v="1"/>
    <s v="Single"/>
    <n v="34200"/>
    <n v="3"/>
    <s v="Y"/>
    <n v="13"/>
    <n v="8"/>
    <n v="2"/>
    <n v="22"/>
    <n v="3"/>
    <n v="2"/>
    <n v="2"/>
    <n v="1"/>
    <n v="2"/>
  </r>
  <r>
    <n v="33"/>
    <s v="30 &amp; Above"/>
    <s v="Age 31 to 40"/>
    <s v="No"/>
    <s v="Travel_Rarely"/>
    <x v="0"/>
    <x v="11"/>
    <n v="3"/>
    <s v="Medical"/>
    <n v="1"/>
    <n v="2713"/>
    <s v="Male"/>
    <x v="0"/>
    <x v="6"/>
    <s v="Single"/>
    <n v="43730"/>
    <n v="4"/>
    <s v="Y"/>
    <n v="14"/>
    <n v="8"/>
    <n v="0"/>
    <n v="7"/>
    <n v="3"/>
    <n v="1"/>
    <n v="0"/>
    <n v="0"/>
    <n v="3"/>
  </r>
  <r>
    <n v="44"/>
    <s v="30 &amp; Above"/>
    <s v="Age 41 to 50"/>
    <s v="No"/>
    <s v="Travel_Rarely"/>
    <x v="2"/>
    <x v="25"/>
    <n v="3"/>
    <s v="Life Sciences"/>
    <n v="1"/>
    <n v="2714"/>
    <s v="Male"/>
    <x v="4"/>
    <x v="0"/>
    <s v="Married"/>
    <n v="47590"/>
    <n v="2"/>
    <s v="Y"/>
    <n v="21"/>
    <n v="8"/>
    <n v="0"/>
    <n v="9"/>
    <n v="2"/>
    <n v="4"/>
    <n v="1"/>
    <n v="3"/>
    <n v="4"/>
  </r>
  <r>
    <n v="30"/>
    <s v="30 &amp; Above"/>
    <s v="Age 21 to 30"/>
    <s v="No"/>
    <s v="Travel_Rarely"/>
    <x v="1"/>
    <x v="7"/>
    <n v="4"/>
    <s v="Technical Degree"/>
    <n v="1"/>
    <n v="2715"/>
    <s v="Female"/>
    <x v="0"/>
    <x v="1"/>
    <s v="Single"/>
    <n v="53010"/>
    <n v="1"/>
    <s v="Y"/>
    <n v="16"/>
    <n v="8"/>
    <n v="1"/>
    <n v="10"/>
    <n v="3"/>
    <n v="10"/>
    <n v="1"/>
    <n v="8"/>
    <n v="3"/>
  </r>
  <r>
    <n v="39"/>
    <s v="30 &amp; Above"/>
    <s v="Age 31 to 40"/>
    <s v="Yes"/>
    <s v="Travel_Rarely"/>
    <x v="2"/>
    <x v="7"/>
    <n v="4"/>
    <s v="Medical"/>
    <n v="1"/>
    <n v="2716"/>
    <s v="Male"/>
    <x v="0"/>
    <x v="2"/>
    <s v="Married"/>
    <n v="36730"/>
    <n v="3"/>
    <s v="Y"/>
    <n v="14"/>
    <n v="8"/>
    <n v="1"/>
    <n v="19"/>
    <n v="3"/>
    <n v="1"/>
    <n v="0"/>
    <n v="0"/>
    <n v="4"/>
  </r>
  <r>
    <n v="24"/>
    <s v="Below 30"/>
    <s v="Age 21 to 30"/>
    <s v="Yes"/>
    <s v="Travel_Rarely"/>
    <x v="2"/>
    <x v="3"/>
    <n v="5"/>
    <s v="Human Resources"/>
    <n v="1"/>
    <n v="2717"/>
    <s v="Male"/>
    <x v="2"/>
    <x v="2"/>
    <s v="Married"/>
    <n v="47680"/>
    <n v="2"/>
    <s v="Y"/>
    <n v="11"/>
    <n v="8"/>
    <n v="1"/>
    <n v="6"/>
    <n v="2"/>
    <n v="2"/>
    <n v="2"/>
    <n v="0"/>
    <n v="2"/>
  </r>
  <r>
    <n v="43"/>
    <s v="30 &amp; Above"/>
    <s v="Age 41 to 50"/>
    <s v="No"/>
    <s v="Travel_Rarely"/>
    <x v="0"/>
    <x v="14"/>
    <n v="5"/>
    <s v="Technical Degree"/>
    <n v="1"/>
    <n v="2718"/>
    <s v="Female"/>
    <x v="0"/>
    <x v="4"/>
    <s v="Divorced"/>
    <n v="12740"/>
    <n v="1"/>
    <s v="Y"/>
    <n v="19"/>
    <n v="8"/>
    <n v="0"/>
    <n v="6"/>
    <n v="3"/>
    <n v="5"/>
    <n v="1"/>
    <n v="4"/>
    <n v="2"/>
  </r>
  <r>
    <n v="50"/>
    <s v="30 &amp; Above"/>
    <s v="Age 41 to 50"/>
    <s v="Yes"/>
    <s v="Travel_Rarely"/>
    <x v="1"/>
    <x v="27"/>
    <n v="4"/>
    <s v="Medical"/>
    <n v="1"/>
    <n v="2719"/>
    <s v="Male"/>
    <x v="0"/>
    <x v="4"/>
    <s v="Married"/>
    <n v="49000"/>
    <n v="1"/>
    <s v="Y"/>
    <n v="11"/>
    <n v="8"/>
    <n v="0"/>
    <n v="3"/>
    <n v="3"/>
    <n v="3"/>
    <n v="0"/>
    <n v="2"/>
    <n v="3"/>
  </r>
  <r>
    <n v="35"/>
    <s v="30 &amp; Above"/>
    <s v="Age 31 to 40"/>
    <s v="No"/>
    <s v="Travel_Rarely"/>
    <x v="0"/>
    <x v="3"/>
    <n v="4"/>
    <s v="Marketing"/>
    <n v="1"/>
    <n v="2720"/>
    <s v="Male"/>
    <x v="2"/>
    <x v="6"/>
    <s v="Married"/>
    <n v="104660"/>
    <n v="1"/>
    <s v="Y"/>
    <n v="13"/>
    <n v="8"/>
    <n v="0"/>
    <n v="2"/>
    <n v="1"/>
    <n v="2"/>
    <n v="2"/>
    <n v="2"/>
    <n v="3"/>
  </r>
  <r>
    <n v="36"/>
    <s v="30 &amp; Above"/>
    <s v="Age 31 to 40"/>
    <s v="No"/>
    <s v="Travel_Rarely"/>
    <x v="1"/>
    <x v="23"/>
    <n v="1"/>
    <s v="Life Sciences"/>
    <n v="1"/>
    <n v="2721"/>
    <s v="Female"/>
    <x v="1"/>
    <x v="2"/>
    <s v="Married"/>
    <n v="170070"/>
    <n v="9"/>
    <s v="Y"/>
    <n v="12"/>
    <n v="8"/>
    <n v="1"/>
    <n v="6"/>
    <n v="2"/>
    <n v="1"/>
    <n v="0"/>
    <n v="0"/>
    <n v="4"/>
  </r>
  <r>
    <n v="33"/>
    <s v="30 &amp; Above"/>
    <s v="Age 31 to 40"/>
    <s v="No"/>
    <s v="Travel_Frequently"/>
    <x v="0"/>
    <x v="14"/>
    <n v="2"/>
    <s v="Marketing"/>
    <n v="1"/>
    <n v="2722"/>
    <s v="Male"/>
    <x v="1"/>
    <x v="3"/>
    <s v="Married"/>
    <n v="29090"/>
    <n v="2"/>
    <s v="Y"/>
    <n v="11"/>
    <n v="8"/>
    <n v="0"/>
    <n v="10"/>
    <n v="2"/>
    <n v="5"/>
    <n v="1"/>
    <n v="3"/>
    <n v="3"/>
  </r>
  <r>
    <n v="35"/>
    <s v="30 &amp; Above"/>
    <s v="Age 31 to 40"/>
    <s v="No"/>
    <s v="Travel_Rarely"/>
    <x v="1"/>
    <x v="1"/>
    <n v="1"/>
    <s v="Medical"/>
    <n v="1"/>
    <n v="2723"/>
    <s v="Male"/>
    <x v="0"/>
    <x v="1"/>
    <s v="Divorced"/>
    <n v="57650"/>
    <n v="1"/>
    <s v="Y"/>
    <n v="14"/>
    <n v="8"/>
    <n v="1"/>
    <n v="1"/>
    <n v="2"/>
    <n v="1"/>
    <n v="0"/>
    <n v="0"/>
    <n v="3"/>
  </r>
  <r>
    <n v="27"/>
    <s v="Below 30"/>
    <s v="Age 21 to 30"/>
    <s v="No"/>
    <s v="Travel_Rarely"/>
    <x v="0"/>
    <x v="4"/>
    <n v="2"/>
    <s v="Marketing"/>
    <n v="1"/>
    <n v="2724"/>
    <s v="Female"/>
    <x v="2"/>
    <x v="1"/>
    <s v="Divorced"/>
    <n v="45990"/>
    <n v="1"/>
    <s v="Y"/>
    <n v="15"/>
    <n v="8"/>
    <n v="1"/>
    <n v="1"/>
    <n v="3"/>
    <n v="1"/>
    <n v="0"/>
    <n v="0"/>
    <n v="3"/>
  </r>
  <r>
    <n v="26"/>
    <s v="Below 30"/>
    <s v="Age 21 to 30"/>
    <s v="Yes"/>
    <s v="Travel_Rarely"/>
    <x v="0"/>
    <x v="12"/>
    <n v="3"/>
    <s v="Marketing"/>
    <n v="1"/>
    <n v="2725"/>
    <s v="Male"/>
    <x v="3"/>
    <x v="8"/>
    <s v="Single"/>
    <n v="24040"/>
    <n v="1"/>
    <s v="Y"/>
    <n v="12"/>
    <n v="8"/>
    <n v="0"/>
    <n v="1"/>
    <n v="6"/>
    <n v="1"/>
    <n v="0"/>
    <n v="1"/>
    <n v="2"/>
  </r>
  <r>
    <n v="27"/>
    <s v="Below 30"/>
    <s v="Age 21 to 30"/>
    <s v="No"/>
    <s v="Travel_Frequently"/>
    <x v="0"/>
    <x v="20"/>
    <n v="3"/>
    <s v="Life Sciences"/>
    <n v="1"/>
    <n v="2726"/>
    <s v="Male"/>
    <x v="1"/>
    <x v="0"/>
    <s v="Single"/>
    <n v="31720"/>
    <n v="1"/>
    <s v="Y"/>
    <n v="20"/>
    <n v="8"/>
    <n v="1"/>
    <n v="9"/>
    <n v="1"/>
    <n v="9"/>
    <n v="1"/>
    <n v="7"/>
    <n v="3"/>
  </r>
  <r>
    <n v="30"/>
    <s v="30 &amp; Above"/>
    <s v="Age 21 to 30"/>
    <s v="No"/>
    <s v="Travel_Frequently"/>
    <x v="1"/>
    <x v="7"/>
    <n v="4"/>
    <s v="Medical"/>
    <n v="1"/>
    <n v="2727"/>
    <s v="Male"/>
    <x v="0"/>
    <x v="1"/>
    <s v="Single"/>
    <n v="20330"/>
    <n v="1"/>
    <s v="Y"/>
    <n v="14"/>
    <n v="8"/>
    <n v="1"/>
    <n v="12"/>
    <n v="3"/>
    <n v="12"/>
    <n v="3"/>
    <n v="7"/>
    <n v="3"/>
  </r>
  <r>
    <n v="41"/>
    <s v="30 &amp; Above"/>
    <s v="Age 41 to 50"/>
    <s v="Yes"/>
    <s v="Travel_Rarely"/>
    <x v="0"/>
    <x v="16"/>
    <n v="4"/>
    <s v="Marketing"/>
    <n v="1"/>
    <n v="2728"/>
    <s v="Male"/>
    <x v="3"/>
    <x v="2"/>
    <s v="Married"/>
    <n v="102090"/>
    <n v="1"/>
    <s v="Y"/>
    <n v="13"/>
    <n v="8"/>
    <n v="1"/>
    <n v="23"/>
    <n v="2"/>
    <n v="22"/>
    <n v="15"/>
    <n v="8"/>
    <n v="3"/>
  </r>
  <r>
    <n v="34"/>
    <s v="30 &amp; Above"/>
    <s v="Age 31 to 40"/>
    <s v="No"/>
    <s v="Non-Travel"/>
    <x v="1"/>
    <x v="8"/>
    <n v="2"/>
    <s v="Technical Degree"/>
    <n v="1"/>
    <n v="2729"/>
    <s v="Female"/>
    <x v="0"/>
    <x v="1"/>
    <s v="Single"/>
    <n v="86200"/>
    <n v="0"/>
    <s v="Y"/>
    <n v="13"/>
    <n v="8"/>
    <n v="1"/>
    <n v="10"/>
    <n v="2"/>
    <n v="9"/>
    <n v="8"/>
    <n v="7"/>
    <n v="3"/>
  </r>
  <r>
    <n v="37"/>
    <s v="30 &amp; Above"/>
    <s v="Age 31 to 40"/>
    <s v="No"/>
    <s v="Travel_Rarely"/>
    <x v="1"/>
    <x v="2"/>
    <n v="3"/>
    <s v="Life Sciences"/>
    <n v="1"/>
    <n v="2730"/>
    <s v="Female"/>
    <x v="2"/>
    <x v="2"/>
    <s v="Married"/>
    <n v="20640"/>
    <n v="4"/>
    <s v="Y"/>
    <n v="16"/>
    <n v="8"/>
    <n v="0"/>
    <n v="8"/>
    <n v="3"/>
    <n v="1"/>
    <n v="0"/>
    <n v="0"/>
    <n v="3"/>
  </r>
  <r>
    <n v="46"/>
    <s v="30 &amp; Above"/>
    <s v="Age 41 to 50"/>
    <s v="No"/>
    <s v="Travel_Frequently"/>
    <x v="1"/>
    <x v="16"/>
    <n v="3"/>
    <s v="Technical Degree"/>
    <n v="1"/>
    <n v="2731"/>
    <s v="Male"/>
    <x v="2"/>
    <x v="2"/>
    <s v="Single"/>
    <n v="40350"/>
    <n v="4"/>
    <s v="Y"/>
    <n v="14"/>
    <n v="8"/>
    <n v="1"/>
    <n v="14"/>
    <n v="2"/>
    <n v="9"/>
    <n v="0"/>
    <n v="8"/>
    <n v="3"/>
  </r>
  <r>
    <n v="35"/>
    <s v="30 &amp; Above"/>
    <s v="Age 31 to 40"/>
    <s v="No"/>
    <s v="Travel_Rarely"/>
    <x v="1"/>
    <x v="4"/>
    <n v="4"/>
    <s v="Medical"/>
    <n v="1"/>
    <n v="2732"/>
    <s v="Female"/>
    <x v="2"/>
    <x v="1"/>
    <s v="Married"/>
    <n v="38380"/>
    <n v="1"/>
    <s v="Y"/>
    <n v="16"/>
    <n v="8"/>
    <n v="1"/>
    <n v="1"/>
    <n v="2"/>
    <n v="1"/>
    <n v="0"/>
    <n v="1"/>
    <n v="3"/>
  </r>
  <r>
    <n v="48"/>
    <s v="30 &amp; Above"/>
    <s v="Age 41 to 50"/>
    <s v="Yes"/>
    <s v="Travel_Rarely"/>
    <x v="1"/>
    <x v="3"/>
    <n v="4"/>
    <s v="Technical Degree"/>
    <n v="1"/>
    <n v="2733"/>
    <s v="Female"/>
    <x v="0"/>
    <x v="2"/>
    <s v="Single"/>
    <n v="45910"/>
    <n v="9"/>
    <s v="Y"/>
    <n v="16"/>
    <n v="8"/>
    <n v="0"/>
    <n v="23"/>
    <n v="6"/>
    <n v="1"/>
    <n v="0"/>
    <n v="0"/>
    <n v="3"/>
  </r>
  <r>
    <n v="28"/>
    <s v="Below 30"/>
    <s v="Age 21 to 30"/>
    <s v="Yes"/>
    <s v="Travel_Rarely"/>
    <x v="1"/>
    <x v="1"/>
    <n v="1"/>
    <s v="Medical"/>
    <n v="1"/>
    <n v="2734"/>
    <s v="Male"/>
    <x v="0"/>
    <x v="2"/>
    <s v="Single"/>
    <n v="25610"/>
    <n v="1"/>
    <s v="Y"/>
    <n v="22"/>
    <n v="8"/>
    <n v="1"/>
    <n v="2"/>
    <n v="3"/>
    <n v="2"/>
    <n v="2"/>
    <n v="2"/>
    <n v="2"/>
  </r>
  <r>
    <n v="44"/>
    <s v="30 &amp; Above"/>
    <s v="Age 41 to 50"/>
    <s v="No"/>
    <s v="Travel_Rarely"/>
    <x v="1"/>
    <x v="7"/>
    <n v="1"/>
    <s v="Medical"/>
    <n v="1"/>
    <n v="2735"/>
    <s v="Female"/>
    <x v="2"/>
    <x v="1"/>
    <s v="Divorced"/>
    <n v="15630"/>
    <n v="5"/>
    <s v="Y"/>
    <n v="12"/>
    <n v="8"/>
    <n v="2"/>
    <n v="9"/>
    <n v="3"/>
    <n v="4"/>
    <n v="1"/>
    <n v="3"/>
    <n v="2"/>
  </r>
  <r>
    <n v="35"/>
    <s v="30 &amp; Above"/>
    <s v="Age 31 to 40"/>
    <s v="No"/>
    <s v="Non-Travel"/>
    <x v="1"/>
    <x v="15"/>
    <n v="4"/>
    <s v="Technical Degree"/>
    <n v="1"/>
    <n v="2736"/>
    <s v="Female"/>
    <x v="2"/>
    <x v="6"/>
    <s v="Married"/>
    <n v="48980"/>
    <n v="2"/>
    <s v="Y"/>
    <n v="15"/>
    <n v="8"/>
    <n v="2"/>
    <n v="10"/>
    <n v="2"/>
    <n v="4"/>
    <n v="2"/>
    <n v="3"/>
    <n v="3"/>
  </r>
  <r>
    <n v="26"/>
    <s v="Below 30"/>
    <s v="Age 21 to 30"/>
    <s v="No"/>
    <s v="Travel_Rarely"/>
    <x v="1"/>
    <x v="12"/>
    <n v="4"/>
    <s v="Life Sciences"/>
    <n v="1"/>
    <n v="2737"/>
    <s v="Female"/>
    <x v="2"/>
    <x v="2"/>
    <s v="Married"/>
    <n v="47890"/>
    <n v="7"/>
    <s v="Y"/>
    <n v="20"/>
    <n v="8"/>
    <n v="1"/>
    <n v="5"/>
    <n v="2"/>
    <n v="2"/>
    <n v="0"/>
    <n v="0"/>
    <n v="2"/>
  </r>
  <r>
    <n v="33"/>
    <s v="30 &amp; Above"/>
    <s v="Age 31 to 40"/>
    <s v="No"/>
    <s v="Travel_Frequently"/>
    <x v="0"/>
    <x v="17"/>
    <n v="4"/>
    <s v="Life Sciences"/>
    <n v="1"/>
    <n v="2738"/>
    <s v="Female"/>
    <x v="0"/>
    <x v="3"/>
    <s v="Single"/>
    <n v="31800"/>
    <n v="1"/>
    <s v="Y"/>
    <n v="14"/>
    <n v="8"/>
    <n v="1"/>
    <n v="15"/>
    <n v="2"/>
    <n v="15"/>
    <n v="8"/>
    <n v="12"/>
    <n v="3"/>
  </r>
  <r>
    <n v="35"/>
    <s v="30 &amp; Above"/>
    <s v="Age 31 to 40"/>
    <s v="No"/>
    <s v="Travel_Frequently"/>
    <x v="1"/>
    <x v="18"/>
    <n v="3"/>
    <s v="Medical"/>
    <n v="1"/>
    <n v="2739"/>
    <s v="Male"/>
    <x v="2"/>
    <x v="6"/>
    <s v="Married"/>
    <n v="65490"/>
    <n v="1"/>
    <s v="Y"/>
    <n v="20"/>
    <n v="8"/>
    <n v="0"/>
    <n v="9"/>
    <n v="3"/>
    <n v="9"/>
    <n v="1"/>
    <n v="8"/>
    <n v="2"/>
  </r>
  <r>
    <n v="35"/>
    <s v="30 &amp; Above"/>
    <s v="Age 31 to 40"/>
    <s v="No"/>
    <s v="Travel_Rarely"/>
    <x v="2"/>
    <x v="11"/>
    <n v="2"/>
    <s v="Life Sciences"/>
    <n v="1"/>
    <n v="2740"/>
    <s v="Female"/>
    <x v="0"/>
    <x v="5"/>
    <s v="Married"/>
    <n v="63880"/>
    <n v="3"/>
    <s v="Y"/>
    <n v="13"/>
    <n v="8"/>
    <n v="0"/>
    <n v="4"/>
    <n v="6"/>
    <n v="2"/>
    <n v="2"/>
    <n v="2"/>
    <n v="3"/>
  </r>
  <r>
    <n v="31"/>
    <s v="30 &amp; Above"/>
    <s v="Age 31 to 40"/>
    <s v="No"/>
    <s v="Travel_Rarely"/>
    <x v="0"/>
    <x v="1"/>
    <n v="2"/>
    <s v="Life Sciences"/>
    <n v="1"/>
    <n v="2741"/>
    <s v="Female"/>
    <x v="3"/>
    <x v="1"/>
    <s v="Divorced"/>
    <n v="112440"/>
    <n v="3"/>
    <s v="Y"/>
    <n v="12"/>
    <n v="8"/>
    <n v="1"/>
    <n v="10"/>
    <n v="3"/>
    <n v="7"/>
    <n v="1"/>
    <n v="7"/>
    <n v="2"/>
  </r>
  <r>
    <n v="37"/>
    <s v="30 &amp; Above"/>
    <s v="Age 31 to 40"/>
    <s v="No"/>
    <s v="Travel_Rarely"/>
    <x v="0"/>
    <x v="12"/>
    <n v="3"/>
    <s v="Marketing"/>
    <n v="1"/>
    <n v="2742"/>
    <s v="Male"/>
    <x v="1"/>
    <x v="3"/>
    <s v="Divorced"/>
    <n v="160320"/>
    <n v="1"/>
    <s v="Y"/>
    <n v="13"/>
    <n v="8"/>
    <n v="0"/>
    <n v="7"/>
    <n v="2"/>
    <n v="7"/>
    <n v="0"/>
    <n v="7"/>
    <n v="4"/>
  </r>
  <r>
    <n v="32"/>
    <s v="30 &amp; Above"/>
    <s v="Age 31 to 40"/>
    <s v="No"/>
    <s v="Travel_Rarely"/>
    <x v="1"/>
    <x v="24"/>
    <n v="3"/>
    <s v="Other"/>
    <n v="1"/>
    <n v="2743"/>
    <s v="Male"/>
    <x v="3"/>
    <x v="2"/>
    <s v="Married"/>
    <n v="23620"/>
    <n v="1"/>
    <s v="Y"/>
    <n v="11"/>
    <n v="8"/>
    <n v="0"/>
    <n v="9"/>
    <n v="2"/>
    <n v="9"/>
    <n v="7"/>
    <n v="8"/>
    <n v="3"/>
  </r>
  <r>
    <n v="38"/>
    <s v="30 &amp; Above"/>
    <s v="Age 31 to 40"/>
    <s v="No"/>
    <s v="Travel_Frequently"/>
    <x v="1"/>
    <x v="23"/>
    <n v="3"/>
    <s v="Medical"/>
    <n v="1"/>
    <n v="2744"/>
    <s v="Male"/>
    <x v="3"/>
    <x v="6"/>
    <s v="Single"/>
    <n v="163280"/>
    <n v="1"/>
    <s v="Y"/>
    <n v="17"/>
    <n v="8"/>
    <n v="3"/>
    <n v="10"/>
    <n v="2"/>
    <n v="10"/>
    <n v="9"/>
    <n v="9"/>
    <n v="3"/>
  </r>
  <r>
    <n v="50"/>
    <s v="30 &amp; Above"/>
    <s v="Age 41 to 50"/>
    <s v="No"/>
    <s v="Travel_Rarely"/>
    <x v="0"/>
    <x v="3"/>
    <n v="4"/>
    <s v="Marketing"/>
    <n v="1"/>
    <n v="2745"/>
    <s v="Female"/>
    <x v="1"/>
    <x v="1"/>
    <s v="Divorced"/>
    <n v="83760"/>
    <n v="5"/>
    <s v="Y"/>
    <n v="14"/>
    <n v="8"/>
    <n v="3"/>
    <n v="29"/>
    <n v="2"/>
    <n v="27"/>
    <n v="13"/>
    <n v="8"/>
    <n v="2"/>
  </r>
  <r>
    <n v="59"/>
    <s v="30 &amp; Above"/>
    <s v="Age 51 to 60"/>
    <s v="No"/>
    <s v="Travel_Rarely"/>
    <x v="1"/>
    <x v="7"/>
    <n v="3"/>
    <s v="Technical Degree"/>
    <n v="1"/>
    <n v="2746"/>
    <s v="Male"/>
    <x v="0"/>
    <x v="5"/>
    <s v="Single"/>
    <n v="166060"/>
    <n v="7"/>
    <s v="Y"/>
    <n v="11"/>
    <n v="8"/>
    <n v="0"/>
    <n v="28"/>
    <n v="6"/>
    <n v="21"/>
    <n v="7"/>
    <n v="9"/>
    <n v="2"/>
  </r>
  <r>
    <n v="36"/>
    <s v="30 &amp; Above"/>
    <s v="Age 31 to 40"/>
    <s v="No"/>
    <s v="Travel_Rarely"/>
    <x v="0"/>
    <x v="7"/>
    <n v="2"/>
    <s v="Marketing"/>
    <n v="1"/>
    <n v="2747"/>
    <s v="Female"/>
    <x v="3"/>
    <x v="2"/>
    <s v="Divorced"/>
    <n v="86060"/>
    <n v="1"/>
    <s v="Y"/>
    <n v="14"/>
    <n v="8"/>
    <n v="2"/>
    <n v="17"/>
    <n v="3"/>
    <n v="17"/>
    <n v="12"/>
    <n v="8"/>
    <n v="3"/>
  </r>
  <r>
    <n v="55"/>
    <s v="30 &amp; Above"/>
    <s v="Age 51 to 60"/>
    <s v="No"/>
    <s v="Travel_Rarely"/>
    <x v="1"/>
    <x v="8"/>
    <n v="3"/>
    <s v="Medical"/>
    <n v="1"/>
    <n v="2748"/>
    <s v="Male"/>
    <x v="2"/>
    <x v="1"/>
    <s v="Divorced"/>
    <n v="22720"/>
    <n v="2"/>
    <s v="Y"/>
    <n v="17"/>
    <n v="8"/>
    <n v="1"/>
    <n v="21"/>
    <n v="2"/>
    <n v="5"/>
    <n v="0"/>
    <n v="2"/>
    <n v="3"/>
  </r>
  <r>
    <n v="36"/>
    <s v="30 &amp; Above"/>
    <s v="Age 31 to 40"/>
    <s v="No"/>
    <s v="Travel_Frequently"/>
    <x v="1"/>
    <x v="11"/>
    <n v="3"/>
    <s v="Life Sciences"/>
    <n v="1"/>
    <n v="2749"/>
    <s v="Female"/>
    <x v="3"/>
    <x v="5"/>
    <s v="Single"/>
    <n v="20180"/>
    <n v="1"/>
    <s v="Y"/>
    <n v="13"/>
    <n v="8"/>
    <n v="0"/>
    <n v="6"/>
    <n v="5"/>
    <n v="6"/>
    <n v="0"/>
    <n v="3"/>
    <n v="3"/>
  </r>
  <r>
    <n v="45"/>
    <s v="30 &amp; Above"/>
    <s v="Age 41 to 50"/>
    <s v="No"/>
    <s v="Travel_Rarely"/>
    <x v="1"/>
    <x v="7"/>
    <n v="2"/>
    <s v="Medical"/>
    <n v="1"/>
    <n v="2750"/>
    <s v="Female"/>
    <x v="0"/>
    <x v="2"/>
    <s v="Divorced"/>
    <n v="70830"/>
    <n v="2"/>
    <s v="Y"/>
    <n v="12"/>
    <n v="8"/>
    <n v="1"/>
    <n v="25"/>
    <n v="5"/>
    <n v="1"/>
    <n v="0"/>
    <n v="0"/>
    <n v="3"/>
  </r>
  <r>
    <n v="35"/>
    <s v="30 &amp; Above"/>
    <s v="Age 31 to 40"/>
    <s v="No"/>
    <s v="Travel_Frequently"/>
    <x v="2"/>
    <x v="14"/>
    <n v="3"/>
    <s v="Other"/>
    <n v="1"/>
    <n v="2751"/>
    <s v="Female"/>
    <x v="3"/>
    <x v="7"/>
    <s v="Married"/>
    <n v="40840"/>
    <n v="4"/>
    <s v="Y"/>
    <n v="13"/>
    <n v="8"/>
    <n v="1"/>
    <n v="5"/>
    <n v="3"/>
    <n v="3"/>
    <n v="1"/>
    <n v="2"/>
    <n v="2"/>
  </r>
  <r>
    <n v="36"/>
    <s v="30 &amp; Above"/>
    <s v="Age 31 to 40"/>
    <s v="Yes"/>
    <s v="Travel_Rarely"/>
    <x v="0"/>
    <x v="8"/>
    <n v="2"/>
    <s v="Life Sciences"/>
    <n v="1"/>
    <n v="2752"/>
    <s v="Male"/>
    <x v="1"/>
    <x v="5"/>
    <s v="Married"/>
    <n v="144110"/>
    <n v="0"/>
    <s v="Y"/>
    <n v="18"/>
    <n v="8"/>
    <n v="3"/>
    <n v="2"/>
    <n v="2"/>
    <n v="1"/>
    <n v="0"/>
    <n v="0"/>
    <n v="2"/>
  </r>
  <r>
    <n v="59"/>
    <s v="30 &amp; Above"/>
    <s v="Age 51 to 60"/>
    <s v="No"/>
    <s v="Travel_Frequently"/>
    <x v="1"/>
    <x v="1"/>
    <n v="4"/>
    <s v="Life Sciences"/>
    <n v="1"/>
    <n v="2753"/>
    <s v="Male"/>
    <x v="2"/>
    <x v="1"/>
    <s v="Single"/>
    <n v="23080"/>
    <n v="7"/>
    <s v="Y"/>
    <n v="19"/>
    <n v="8"/>
    <n v="1"/>
    <n v="20"/>
    <n v="4"/>
    <n v="4"/>
    <n v="1"/>
    <n v="3"/>
    <n v="2"/>
  </r>
  <r>
    <n v="29"/>
    <s v="Below 30"/>
    <s v="Age 21 to 30"/>
    <s v="No"/>
    <s v="Travel_Rarely"/>
    <x v="1"/>
    <x v="9"/>
    <n v="4"/>
    <s v="Life Sciences"/>
    <n v="1"/>
    <n v="2754"/>
    <s v="Female"/>
    <x v="0"/>
    <x v="7"/>
    <s v="Married"/>
    <n v="48410"/>
    <n v="0"/>
    <s v="Y"/>
    <n v="11"/>
    <n v="8"/>
    <n v="0"/>
    <n v="6"/>
    <n v="3"/>
    <n v="5"/>
    <n v="0"/>
    <n v="4"/>
    <n v="3"/>
  </r>
  <r>
    <n v="31"/>
    <s v="30 &amp; Above"/>
    <s v="Age 31 to 40"/>
    <s v="No"/>
    <s v="Travel_Rarely"/>
    <x v="1"/>
    <x v="11"/>
    <n v="2"/>
    <s v="Medical"/>
    <n v="1"/>
    <n v="2755"/>
    <s v="Female"/>
    <x v="2"/>
    <x v="2"/>
    <s v="Single"/>
    <n v="42850"/>
    <n v="1"/>
    <s v="Y"/>
    <n v="21"/>
    <n v="8"/>
    <n v="1"/>
    <n v="1"/>
    <n v="2"/>
    <n v="1"/>
    <n v="1"/>
    <n v="0"/>
    <n v="3"/>
  </r>
  <r>
    <n v="32"/>
    <s v="30 &amp; Above"/>
    <s v="Age 31 to 40"/>
    <s v="No"/>
    <s v="Travel_Rarely"/>
    <x v="0"/>
    <x v="11"/>
    <n v="4"/>
    <s v="Life Sciences"/>
    <n v="1"/>
    <n v="2756"/>
    <s v="Male"/>
    <x v="3"/>
    <x v="6"/>
    <s v="Married"/>
    <n v="97150"/>
    <n v="1"/>
    <s v="Y"/>
    <n v="15"/>
    <n v="8"/>
    <n v="1"/>
    <n v="10"/>
    <n v="1"/>
    <n v="10"/>
    <n v="0"/>
    <n v="9"/>
    <n v="3"/>
  </r>
  <r>
    <n v="36"/>
    <s v="30 &amp; Above"/>
    <s v="Age 31 to 40"/>
    <s v="No"/>
    <s v="Travel_Rarely"/>
    <x v="1"/>
    <x v="3"/>
    <n v="3"/>
    <s v="Life Sciences"/>
    <n v="1"/>
    <n v="2757"/>
    <s v="Male"/>
    <x v="3"/>
    <x v="7"/>
    <s v="Married"/>
    <n v="43200"/>
    <n v="3"/>
    <s v="Y"/>
    <n v="17"/>
    <n v="8"/>
    <n v="0"/>
    <n v="5"/>
    <n v="2"/>
    <n v="1"/>
    <n v="0"/>
    <n v="0"/>
    <n v="3"/>
  </r>
  <r>
    <n v="31"/>
    <s v="30 &amp; Above"/>
    <s v="Age 31 to 40"/>
    <s v="No"/>
    <s v="Travel_Rarely"/>
    <x v="1"/>
    <x v="26"/>
    <n v="3"/>
    <s v="Medical"/>
    <n v="1"/>
    <n v="2758"/>
    <s v="Female"/>
    <x v="3"/>
    <x v="4"/>
    <s v="Single"/>
    <n v="21320"/>
    <n v="1"/>
    <s v="Y"/>
    <n v="18"/>
    <n v="8"/>
    <n v="0"/>
    <n v="11"/>
    <n v="3"/>
    <n v="11"/>
    <n v="1"/>
    <n v="8"/>
    <n v="3"/>
  </r>
  <r>
    <n v="35"/>
    <s v="30 &amp; Above"/>
    <s v="Age 31 to 40"/>
    <s v="No"/>
    <s v="Travel_Rarely"/>
    <x v="1"/>
    <x v="3"/>
    <n v="4"/>
    <s v="Medical"/>
    <n v="1"/>
    <n v="2759"/>
    <s v="Male"/>
    <x v="3"/>
    <x v="0"/>
    <s v="Single"/>
    <n v="101240"/>
    <n v="0"/>
    <s v="Y"/>
    <n v="14"/>
    <n v="8"/>
    <n v="1"/>
    <n v="16"/>
    <n v="2"/>
    <n v="15"/>
    <n v="2"/>
    <n v="8"/>
    <n v="3"/>
  </r>
  <r>
    <n v="45"/>
    <s v="30 &amp; Above"/>
    <s v="Age 41 to 50"/>
    <s v="No"/>
    <s v="Travel_Rarely"/>
    <x v="2"/>
    <x v="10"/>
    <n v="3"/>
    <s v="Human Resources"/>
    <n v="1"/>
    <n v="2760"/>
    <s v="Female"/>
    <x v="0"/>
    <x v="2"/>
    <s v="Married"/>
    <n v="54730"/>
    <n v="4"/>
    <s v="Y"/>
    <n v="13"/>
    <n v="8"/>
    <n v="0"/>
    <n v="17"/>
    <n v="3"/>
    <n v="0"/>
    <n v="0"/>
    <n v="0"/>
    <n v="4"/>
  </r>
  <r>
    <n v="37"/>
    <s v="30 &amp; Above"/>
    <s v="Age 31 to 40"/>
    <s v="No"/>
    <s v="Travel_Rarely"/>
    <x v="1"/>
    <x v="7"/>
    <n v="3"/>
    <s v="Life Sciences"/>
    <n v="1"/>
    <n v="2761"/>
    <s v="Female"/>
    <x v="2"/>
    <x v="2"/>
    <s v="Single"/>
    <n v="52070"/>
    <n v="4"/>
    <s v="Y"/>
    <n v="17"/>
    <n v="8"/>
    <n v="3"/>
    <n v="16"/>
    <n v="3"/>
    <n v="5"/>
    <n v="0"/>
    <n v="2"/>
    <n v="4"/>
  </r>
  <r>
    <n v="46"/>
    <s v="30 &amp; Above"/>
    <s v="Age 41 to 50"/>
    <s v="No"/>
    <s v="Travel_Rarely"/>
    <x v="1"/>
    <x v="14"/>
    <n v="3"/>
    <s v="Medical"/>
    <n v="1"/>
    <n v="2762"/>
    <s v="Male"/>
    <x v="2"/>
    <x v="8"/>
    <s v="Divorced"/>
    <n v="164370"/>
    <n v="8"/>
    <s v="Y"/>
    <n v="15"/>
    <n v="8"/>
    <n v="1"/>
    <n v="16"/>
    <n v="0"/>
    <n v="4"/>
    <n v="0"/>
    <n v="2"/>
    <n v="3"/>
  </r>
  <r>
    <n v="30"/>
    <s v="30 &amp; Above"/>
    <s v="Age 21 to 30"/>
    <s v="No"/>
    <s v="Travel_Rarely"/>
    <x v="0"/>
    <x v="6"/>
    <n v="3"/>
    <s v="Life Sciences"/>
    <n v="1"/>
    <n v="2763"/>
    <s v="Male"/>
    <x v="1"/>
    <x v="3"/>
    <s v="Married"/>
    <n v="22960"/>
    <n v="1"/>
    <s v="Y"/>
    <n v="18"/>
    <n v="8"/>
    <n v="1"/>
    <n v="10"/>
    <n v="2"/>
    <n v="10"/>
    <n v="3"/>
    <n v="0"/>
    <n v="2"/>
  </r>
  <r>
    <n v="35"/>
    <s v="30 &amp; Above"/>
    <s v="Age 31 to 40"/>
    <s v="No"/>
    <s v="Travel_Rarely"/>
    <x v="1"/>
    <x v="16"/>
    <n v="4"/>
    <s v="Life Sciences"/>
    <n v="1"/>
    <n v="2764"/>
    <s v="Female"/>
    <x v="2"/>
    <x v="3"/>
    <s v="Single"/>
    <n v="40690"/>
    <n v="1"/>
    <s v="Y"/>
    <n v="13"/>
    <n v="8"/>
    <n v="0"/>
    <n v="6"/>
    <n v="5"/>
    <n v="6"/>
    <n v="0"/>
    <n v="4"/>
    <n v="3"/>
  </r>
  <r>
    <n v="55"/>
    <s v="30 &amp; Above"/>
    <s v="Age 51 to 60"/>
    <s v="No"/>
    <s v="Travel_Rarely"/>
    <x v="1"/>
    <x v="3"/>
    <n v="3"/>
    <s v="Life Sciences"/>
    <n v="1"/>
    <n v="2765"/>
    <s v="Female"/>
    <x v="3"/>
    <x v="5"/>
    <s v="Married"/>
    <n v="74410"/>
    <n v="3"/>
    <s v="Y"/>
    <n v="12"/>
    <n v="8"/>
    <n v="1"/>
    <n v="24"/>
    <n v="4"/>
    <n v="1"/>
    <n v="1"/>
    <n v="0"/>
    <n v="3"/>
  </r>
  <r>
    <n v="38"/>
    <s v="30 &amp; Above"/>
    <s v="Age 31 to 40"/>
    <s v="No"/>
    <s v="Non-Travel"/>
    <x v="0"/>
    <x v="5"/>
    <n v="1"/>
    <s v="Marketing"/>
    <n v="1"/>
    <n v="2766"/>
    <s v="Male"/>
    <x v="3"/>
    <x v="5"/>
    <s v="Divorced"/>
    <n v="24300"/>
    <n v="7"/>
    <s v="Y"/>
    <n v="13"/>
    <n v="8"/>
    <n v="2"/>
    <n v="17"/>
    <n v="2"/>
    <n v="13"/>
    <n v="1"/>
    <n v="9"/>
    <n v="3"/>
  </r>
  <r>
    <n v="34"/>
    <s v="30 &amp; Above"/>
    <s v="Age 31 to 40"/>
    <s v="No"/>
    <s v="Travel_Rarely"/>
    <x v="1"/>
    <x v="4"/>
    <n v="2"/>
    <s v="Medical"/>
    <n v="1"/>
    <n v="2767"/>
    <s v="Male"/>
    <x v="0"/>
    <x v="1"/>
    <s v="Married"/>
    <n v="58780"/>
    <n v="1"/>
    <s v="Y"/>
    <n v="14"/>
    <n v="8"/>
    <n v="0"/>
    <n v="5"/>
    <n v="1"/>
    <n v="5"/>
    <n v="1"/>
    <n v="3"/>
    <n v="3"/>
  </r>
  <r>
    <n v="56"/>
    <s v="30 &amp; Above"/>
    <s v="Age 51 to 60"/>
    <s v="No"/>
    <s v="Travel_Rarely"/>
    <x v="2"/>
    <x v="3"/>
    <n v="1"/>
    <s v="Medical"/>
    <n v="1"/>
    <n v="2768"/>
    <s v="Male"/>
    <x v="3"/>
    <x v="2"/>
    <s v="Single"/>
    <n v="26440"/>
    <n v="4"/>
    <s v="Y"/>
    <n v="11"/>
    <n v="8"/>
    <n v="1"/>
    <n v="37"/>
    <n v="2"/>
    <n v="6"/>
    <n v="0"/>
    <n v="2"/>
    <n v="2"/>
  </r>
  <r>
    <n v="23"/>
    <s v="Below 30"/>
    <s v="Age 21 to 30"/>
    <s v="No"/>
    <s v="Travel_Rarely"/>
    <x v="1"/>
    <x v="1"/>
    <n v="3"/>
    <s v="Medical"/>
    <n v="1"/>
    <n v="2769"/>
    <s v="Male"/>
    <x v="3"/>
    <x v="5"/>
    <s v="Divorced"/>
    <n v="64390"/>
    <n v="3"/>
    <s v="Y"/>
    <n v="22"/>
    <n v="8"/>
    <n v="3"/>
    <n v="3"/>
    <n v="2"/>
    <n v="0"/>
    <n v="0"/>
    <n v="0"/>
    <n v="3"/>
  </r>
  <r>
    <n v="51"/>
    <s v="30 &amp; Above"/>
    <s v="Age 51 to 60"/>
    <s v="No"/>
    <s v="Travel_Rarely"/>
    <x v="1"/>
    <x v="17"/>
    <n v="4"/>
    <s v="Life Sciences"/>
    <n v="1"/>
    <n v="2770"/>
    <s v="Female"/>
    <x v="4"/>
    <x v="6"/>
    <s v="Married"/>
    <n v="24510"/>
    <n v="3"/>
    <s v="Y"/>
    <n v="17"/>
    <n v="8"/>
    <n v="0"/>
    <n v="10"/>
    <n v="2"/>
    <n v="4"/>
    <n v="0"/>
    <n v="3"/>
    <n v="3"/>
  </r>
  <r>
    <n v="30"/>
    <s v="30 &amp; Above"/>
    <s v="Age 21 to 30"/>
    <s v="No"/>
    <s v="Travel_Rarely"/>
    <x v="0"/>
    <x v="4"/>
    <n v="2"/>
    <s v="Technical Degree"/>
    <n v="1"/>
    <n v="2771"/>
    <s v="Male"/>
    <x v="0"/>
    <x v="7"/>
    <s v="Married"/>
    <n v="63920"/>
    <n v="1"/>
    <s v="Y"/>
    <n v="21"/>
    <n v="8"/>
    <n v="1"/>
    <n v="11"/>
    <n v="2"/>
    <n v="11"/>
    <n v="10"/>
    <n v="8"/>
    <n v="3"/>
  </r>
  <r>
    <n v="46"/>
    <s v="30 &amp; Above"/>
    <s v="Age 41 to 50"/>
    <s v="Yes"/>
    <s v="Travel_Rarely"/>
    <x v="0"/>
    <x v="7"/>
    <n v="2"/>
    <s v="Medical"/>
    <n v="1"/>
    <n v="2772"/>
    <s v="Female"/>
    <x v="3"/>
    <x v="1"/>
    <s v="Single"/>
    <n v="97140"/>
    <n v="1"/>
    <s v="Y"/>
    <n v="22"/>
    <n v="8"/>
    <n v="0"/>
    <n v="9"/>
    <n v="0"/>
    <n v="9"/>
    <n v="4"/>
    <n v="7"/>
    <n v="3"/>
  </r>
  <r>
    <n v="40"/>
    <s v="30 &amp; Above"/>
    <s v="Age 31 to 40"/>
    <s v="No"/>
    <s v="Travel_Frequently"/>
    <x v="1"/>
    <x v="0"/>
    <n v="3"/>
    <s v="Medical"/>
    <n v="1"/>
    <n v="2773"/>
    <s v="Male"/>
    <x v="0"/>
    <x v="0"/>
    <s v="Married"/>
    <n v="60770"/>
    <n v="1"/>
    <s v="Y"/>
    <n v="16"/>
    <n v="8"/>
    <n v="2"/>
    <n v="22"/>
    <n v="2"/>
    <n v="22"/>
    <n v="11"/>
    <n v="11"/>
    <n v="2"/>
  </r>
  <r>
    <n v="51"/>
    <s v="30 &amp; Above"/>
    <s v="Age 51 to 60"/>
    <s v="No"/>
    <s v="Travel_Rarely"/>
    <x v="1"/>
    <x v="4"/>
    <n v="4"/>
    <s v="Life Sciences"/>
    <n v="1"/>
    <n v="2774"/>
    <s v="Female"/>
    <x v="4"/>
    <x v="7"/>
    <s v="Single"/>
    <n v="24500"/>
    <n v="0"/>
    <s v="Y"/>
    <n v="12"/>
    <n v="8"/>
    <n v="1"/>
    <n v="11"/>
    <n v="2"/>
    <n v="10"/>
    <n v="1"/>
    <n v="0"/>
    <n v="1"/>
  </r>
  <r>
    <n v="30"/>
    <s v="30 &amp; Above"/>
    <s v="Age 21 to 30"/>
    <s v="No"/>
    <s v="Travel_Rarely"/>
    <x v="1"/>
    <x v="14"/>
    <n v="3"/>
    <s v="Life Sciences"/>
    <n v="1"/>
    <n v="2775"/>
    <s v="Male"/>
    <x v="0"/>
    <x v="6"/>
    <s v="Divorced"/>
    <n v="92500"/>
    <n v="1"/>
    <s v="Y"/>
    <n v="12"/>
    <n v="8"/>
    <n v="3"/>
    <n v="11"/>
    <n v="0"/>
    <n v="11"/>
    <n v="2"/>
    <n v="7"/>
    <n v="2"/>
  </r>
  <r>
    <n v="46"/>
    <s v="30 &amp; Above"/>
    <s v="Age 41 to 50"/>
    <s v="No"/>
    <s v="Travel_Frequently"/>
    <x v="1"/>
    <x v="27"/>
    <n v="1"/>
    <s v="Medical"/>
    <n v="1"/>
    <n v="2776"/>
    <s v="Male"/>
    <x v="0"/>
    <x v="5"/>
    <s v="Married"/>
    <n v="20740"/>
    <n v="2"/>
    <s v="Y"/>
    <n v="15"/>
    <n v="8"/>
    <n v="1"/>
    <n v="21"/>
    <n v="3"/>
    <n v="10"/>
    <n v="9"/>
    <n v="5"/>
    <n v="2"/>
  </r>
  <r>
    <n v="32"/>
    <s v="30 &amp; Above"/>
    <s v="Age 31 to 40"/>
    <s v="No"/>
    <s v="Travel_Rarely"/>
    <x v="0"/>
    <x v="18"/>
    <n v="3"/>
    <s v="Marketing"/>
    <n v="1"/>
    <n v="2777"/>
    <s v="Male"/>
    <x v="0"/>
    <x v="1"/>
    <s v="Single"/>
    <n v="101690"/>
    <n v="1"/>
    <s v="Y"/>
    <n v="14"/>
    <n v="8"/>
    <n v="0"/>
    <n v="12"/>
    <n v="6"/>
    <n v="11"/>
    <n v="5"/>
    <n v="7"/>
    <n v="3"/>
  </r>
  <r>
    <n v="54"/>
    <s v="30 &amp; Above"/>
    <s v="Age 51 to 60"/>
    <s v="No"/>
    <s v="Travel_Rarely"/>
    <x v="1"/>
    <x v="23"/>
    <n v="1"/>
    <s v="Medical"/>
    <n v="1"/>
    <n v="2778"/>
    <s v="Female"/>
    <x v="0"/>
    <x v="5"/>
    <s v="Married"/>
    <n v="48550"/>
    <n v="9"/>
    <s v="Y"/>
    <n v="25"/>
    <n v="8"/>
    <n v="1"/>
    <n v="16"/>
    <n v="2"/>
    <n v="4"/>
    <n v="0"/>
    <n v="3"/>
    <n v="1"/>
  </r>
  <r>
    <n v="24"/>
    <s v="Below 30"/>
    <s v="Age 21 to 30"/>
    <s v="No"/>
    <s v="Travel_Rarely"/>
    <x v="0"/>
    <x v="0"/>
    <n v="2"/>
    <s v="Marketing"/>
    <n v="1"/>
    <n v="2779"/>
    <s v="Male"/>
    <x v="3"/>
    <x v="1"/>
    <s v="Married"/>
    <n v="40870"/>
    <n v="0"/>
    <s v="Y"/>
    <n v="20"/>
    <n v="8"/>
    <n v="3"/>
    <n v="4"/>
    <n v="1"/>
    <n v="3"/>
    <n v="0"/>
    <n v="2"/>
    <n v="2"/>
  </r>
  <r>
    <n v="28"/>
    <s v="Below 30"/>
    <s v="Age 21 to 30"/>
    <s v="No"/>
    <s v="Non-Travel"/>
    <x v="0"/>
    <x v="14"/>
    <n v="4"/>
    <s v="Medical"/>
    <n v="1"/>
    <n v="2780"/>
    <s v="Male"/>
    <x v="3"/>
    <x v="5"/>
    <s v="Married"/>
    <n v="23670"/>
    <n v="1"/>
    <s v="Y"/>
    <n v="13"/>
    <n v="8"/>
    <n v="0"/>
    <n v="5"/>
    <n v="2"/>
    <n v="5"/>
    <n v="0"/>
    <n v="4"/>
    <n v="4"/>
  </r>
  <r>
    <n v="58"/>
    <s v="30 &amp; Above"/>
    <s v="Age 51 to 60"/>
    <s v="No"/>
    <s v="Travel_Rarely"/>
    <x v="1"/>
    <x v="4"/>
    <n v="4"/>
    <s v="Life Sciences"/>
    <n v="1"/>
    <n v="2781"/>
    <s v="Male"/>
    <x v="3"/>
    <x v="2"/>
    <s v="Single"/>
    <n v="29720"/>
    <n v="0"/>
    <s v="Y"/>
    <n v="14"/>
    <n v="8"/>
    <n v="0"/>
    <n v="38"/>
    <n v="2"/>
    <n v="37"/>
    <n v="1"/>
    <n v="8"/>
    <n v="2"/>
  </r>
  <r>
    <n v="44"/>
    <s v="30 &amp; Above"/>
    <s v="Age 41 to 50"/>
    <s v="No"/>
    <s v="Non-Travel"/>
    <x v="1"/>
    <x v="28"/>
    <n v="2"/>
    <s v="Medical"/>
    <n v="1"/>
    <n v="2782"/>
    <s v="Female"/>
    <x v="0"/>
    <x v="1"/>
    <s v="Married"/>
    <n v="195860"/>
    <n v="4"/>
    <s v="Y"/>
    <n v="16"/>
    <n v="8"/>
    <n v="0"/>
    <n v="17"/>
    <n v="3"/>
    <n v="3"/>
    <n v="1"/>
    <n v="2"/>
    <n v="4"/>
  </r>
  <r>
    <n v="37"/>
    <s v="30 &amp; Above"/>
    <s v="Age 31 to 40"/>
    <s v="Yes"/>
    <s v="Travel_Rarely"/>
    <x v="2"/>
    <x v="14"/>
    <n v="3"/>
    <s v="Human Resources"/>
    <n v="1"/>
    <n v="2783"/>
    <s v="Male"/>
    <x v="3"/>
    <x v="0"/>
    <s v="Divorced"/>
    <n v="54840"/>
    <n v="4"/>
    <s v="Y"/>
    <n v="17"/>
    <n v="8"/>
    <n v="0"/>
    <n v="7"/>
    <n v="4"/>
    <n v="3"/>
    <n v="0"/>
    <n v="2"/>
    <n v="3"/>
  </r>
  <r>
    <n v="32"/>
    <s v="30 &amp; Above"/>
    <s v="Age 31 to 40"/>
    <s v="No"/>
    <s v="Travel_Rarely"/>
    <x v="2"/>
    <x v="27"/>
    <n v="2"/>
    <s v="Human Resources"/>
    <n v="1"/>
    <n v="2784"/>
    <s v="Female"/>
    <x v="0"/>
    <x v="7"/>
    <s v="Single"/>
    <n v="20610"/>
    <n v="1"/>
    <s v="Y"/>
    <n v="15"/>
    <n v="8"/>
    <n v="1"/>
    <n v="1"/>
    <n v="2"/>
    <n v="1"/>
    <n v="0"/>
    <n v="0"/>
    <n v="3"/>
  </r>
  <r>
    <n v="20"/>
    <s v="Below 30"/>
    <s v="Age 18 to 20"/>
    <s v="Yes"/>
    <s v="Travel_Frequently"/>
    <x v="0"/>
    <x v="12"/>
    <n v="4"/>
    <s v="Life Sciences"/>
    <n v="1"/>
    <n v="2785"/>
    <s v="Female"/>
    <x v="3"/>
    <x v="0"/>
    <s v="Single"/>
    <n v="99240"/>
    <n v="1"/>
    <s v="Y"/>
    <n v="22"/>
    <n v="8"/>
    <n v="0"/>
    <n v="1"/>
    <n v="3"/>
    <n v="1"/>
    <n v="1"/>
    <n v="0"/>
    <n v="3"/>
  </r>
  <r>
    <n v="34"/>
    <s v="30 &amp; Above"/>
    <s v="Age 31 to 40"/>
    <s v="No"/>
    <s v="Travel_Rarely"/>
    <x v="1"/>
    <x v="7"/>
    <n v="4"/>
    <s v="Other"/>
    <n v="1"/>
    <n v="2786"/>
    <s v="Male"/>
    <x v="1"/>
    <x v="5"/>
    <s v="Single"/>
    <n v="41980"/>
    <n v="1"/>
    <s v="Y"/>
    <n v="22"/>
    <n v="8"/>
    <n v="1"/>
    <n v="16"/>
    <n v="2"/>
    <n v="16"/>
    <n v="2"/>
    <n v="10"/>
    <n v="3"/>
  </r>
  <r>
    <n v="37"/>
    <s v="30 &amp; Above"/>
    <s v="Age 31 to 40"/>
    <s v="No"/>
    <s v="Non-Travel"/>
    <x v="0"/>
    <x v="20"/>
    <n v="2"/>
    <s v="Life Sciences"/>
    <n v="1"/>
    <n v="2787"/>
    <s v="Male"/>
    <x v="0"/>
    <x v="1"/>
    <s v="Divorced"/>
    <n v="68150"/>
    <n v="5"/>
    <s v="Y"/>
    <n v="20"/>
    <n v="8"/>
    <n v="1"/>
    <n v="17"/>
    <n v="3"/>
    <n v="1"/>
    <n v="0"/>
    <n v="0"/>
    <n v="4"/>
  </r>
  <r>
    <n v="59"/>
    <s v="30 &amp; Above"/>
    <s v="Age 51 to 60"/>
    <s v="No"/>
    <s v="Non-Travel"/>
    <x v="1"/>
    <x v="27"/>
    <n v="2"/>
    <s v="Life Sciences"/>
    <n v="1"/>
    <n v="2788"/>
    <s v="Male"/>
    <x v="3"/>
    <x v="2"/>
    <s v="Married"/>
    <n v="47230"/>
    <n v="9"/>
    <s v="Y"/>
    <n v="14"/>
    <n v="8"/>
    <n v="0"/>
    <n v="30"/>
    <n v="0"/>
    <n v="3"/>
    <n v="2"/>
    <n v="2"/>
    <n v="3"/>
  </r>
  <r>
    <n v="50"/>
    <s v="30 &amp; Above"/>
    <s v="Age 41 to 50"/>
    <s v="No"/>
    <s v="Travel_Frequently"/>
    <x v="1"/>
    <x v="11"/>
    <n v="4"/>
    <s v="Medical"/>
    <n v="1"/>
    <n v="2789"/>
    <s v="Male"/>
    <x v="1"/>
    <x v="1"/>
    <s v="Married"/>
    <n v="61420"/>
    <n v="3"/>
    <s v="Y"/>
    <n v="13"/>
    <n v="8"/>
    <n v="2"/>
    <n v="28"/>
    <n v="3"/>
    <n v="8"/>
    <n v="0"/>
    <n v="7"/>
    <n v="2"/>
  </r>
  <r>
    <n v="25"/>
    <s v="Below 30"/>
    <s v="Age 21 to 30"/>
    <s v="Yes"/>
    <s v="Travel_Rarely"/>
    <x v="0"/>
    <x v="1"/>
    <n v="1"/>
    <s v="Marketing"/>
    <n v="1"/>
    <n v="2790"/>
    <s v="Male"/>
    <x v="3"/>
    <x v="4"/>
    <s v="Single"/>
    <n v="82370"/>
    <n v="1"/>
    <s v="Y"/>
    <n v="13"/>
    <n v="8"/>
    <n v="0"/>
    <n v="6"/>
    <n v="6"/>
    <n v="6"/>
    <n v="0"/>
    <n v="3"/>
    <n v="3"/>
  </r>
  <r>
    <n v="25"/>
    <s v="Below 30"/>
    <s v="Age 21 to 30"/>
    <s v="No"/>
    <s v="Travel_Rarely"/>
    <x v="1"/>
    <x v="25"/>
    <n v="3"/>
    <s v="Technical Degree"/>
    <n v="1"/>
    <n v="2791"/>
    <s v="Male"/>
    <x v="0"/>
    <x v="5"/>
    <s v="Married"/>
    <n v="88530"/>
    <n v="1"/>
    <s v="Y"/>
    <n v="22"/>
    <n v="8"/>
    <n v="1"/>
    <n v="2"/>
    <n v="3"/>
    <n v="2"/>
    <n v="2"/>
    <n v="1"/>
    <n v="3"/>
  </r>
  <r>
    <n v="22"/>
    <s v="Below 30"/>
    <s v="Age 21 to 30"/>
    <s v="No"/>
    <s v="Travel_Rarely"/>
    <x v="1"/>
    <x v="3"/>
    <n v="1"/>
    <s v="Life Sciences"/>
    <n v="1"/>
    <n v="2792"/>
    <s v="Male"/>
    <x v="0"/>
    <x v="7"/>
    <s v="Single"/>
    <n v="193310"/>
    <n v="1"/>
    <s v="Y"/>
    <n v="12"/>
    <n v="8"/>
    <n v="1"/>
    <n v="1"/>
    <n v="2"/>
    <n v="0"/>
    <n v="0"/>
    <n v="0"/>
    <n v="3"/>
  </r>
  <r>
    <n v="51"/>
    <s v="30 &amp; Above"/>
    <s v="Age 51 to 60"/>
    <s v="No"/>
    <s v="Travel_Frequently"/>
    <x v="1"/>
    <x v="7"/>
    <n v="3"/>
    <s v="Life Sciences"/>
    <n v="1"/>
    <n v="2793"/>
    <s v="Female"/>
    <x v="0"/>
    <x v="2"/>
    <s v="Single"/>
    <n v="20730"/>
    <n v="3"/>
    <s v="Y"/>
    <n v="14"/>
    <n v="8"/>
    <n v="1"/>
    <n v="23"/>
    <n v="4"/>
    <n v="13"/>
    <n v="12"/>
    <n v="8"/>
    <n v="2"/>
  </r>
  <r>
    <n v="34"/>
    <s v="30 &amp; Above"/>
    <s v="Age 31 to 40"/>
    <s v="Yes"/>
    <s v="Travel_Frequently"/>
    <x v="2"/>
    <x v="12"/>
    <n v="4"/>
    <s v="Life Sciences"/>
    <n v="1"/>
    <n v="2794"/>
    <s v="Female"/>
    <x v="4"/>
    <x v="2"/>
    <s v="Single"/>
    <n v="55620"/>
    <n v="1"/>
    <s v="Y"/>
    <n v="15"/>
    <n v="8"/>
    <n v="0"/>
    <n v="9"/>
    <n v="3"/>
    <n v="9"/>
    <n v="0"/>
    <n v="6"/>
    <n v="3"/>
  </r>
  <r>
    <n v="54"/>
    <s v="30 &amp; Above"/>
    <s v="Age 51 to 60"/>
    <s v="No"/>
    <s v="Non-Travel"/>
    <x v="1"/>
    <x v="14"/>
    <n v="3"/>
    <s v="Life Sciences"/>
    <n v="1"/>
    <n v="2795"/>
    <s v="Male"/>
    <x v="0"/>
    <x v="5"/>
    <s v="Single"/>
    <n v="196130"/>
    <n v="2"/>
    <s v="Y"/>
    <n v="17"/>
    <n v="8"/>
    <n v="0"/>
    <n v="23"/>
    <n v="5"/>
    <n v="5"/>
    <n v="4"/>
    <n v="4"/>
    <n v="3"/>
  </r>
  <r>
    <n v="24"/>
    <s v="Below 30"/>
    <s v="Age 21 to 30"/>
    <s v="No"/>
    <s v="Travel_Rarely"/>
    <x v="1"/>
    <x v="3"/>
    <n v="1"/>
    <s v="Life Sciences"/>
    <n v="1"/>
    <n v="2796"/>
    <s v="Male"/>
    <x v="3"/>
    <x v="5"/>
    <s v="Married"/>
    <n v="34070"/>
    <n v="0"/>
    <s v="Y"/>
    <n v="13"/>
    <n v="8"/>
    <n v="1"/>
    <n v="6"/>
    <n v="4"/>
    <n v="5"/>
    <n v="1"/>
    <n v="2"/>
    <n v="3"/>
  </r>
  <r>
    <n v="34"/>
    <s v="30 &amp; Above"/>
    <s v="Age 31 to 40"/>
    <s v="No"/>
    <s v="Travel_Rarely"/>
    <x v="0"/>
    <x v="12"/>
    <n v="3"/>
    <s v="Marketing"/>
    <n v="1"/>
    <n v="2797"/>
    <s v="Female"/>
    <x v="3"/>
    <x v="7"/>
    <s v="Divorced"/>
    <n v="50630"/>
    <n v="6"/>
    <s v="Y"/>
    <n v="12"/>
    <n v="8"/>
    <n v="1"/>
    <n v="12"/>
    <n v="2"/>
    <n v="1"/>
    <n v="0"/>
    <n v="0"/>
    <n v="3"/>
  </r>
  <r>
    <n v="37"/>
    <s v="30 &amp; Above"/>
    <s v="Age 31 to 40"/>
    <s v="No"/>
    <s v="Travel_Rarely"/>
    <x v="0"/>
    <x v="0"/>
    <n v="1"/>
    <s v="Technical Degree"/>
    <n v="1"/>
    <n v="2798"/>
    <s v="Male"/>
    <x v="0"/>
    <x v="5"/>
    <s v="Single"/>
    <n v="46390"/>
    <n v="2"/>
    <s v="Y"/>
    <n v="12"/>
    <n v="8"/>
    <n v="2"/>
    <n v="12"/>
    <n v="3"/>
    <n v="5"/>
    <n v="1"/>
    <n v="3"/>
    <n v="3"/>
  </r>
  <r>
    <n v="34"/>
    <s v="30 &amp; Above"/>
    <s v="Age 31 to 40"/>
    <s v="No"/>
    <s v="Travel_Rarely"/>
    <x v="0"/>
    <x v="14"/>
    <n v="2"/>
    <s v="Medical"/>
    <n v="1"/>
    <n v="2799"/>
    <s v="Male"/>
    <x v="3"/>
    <x v="0"/>
    <s v="Single"/>
    <n v="48760"/>
    <n v="2"/>
    <s v="Y"/>
    <n v="21"/>
    <n v="8"/>
    <n v="1"/>
    <n v="14"/>
    <n v="3"/>
    <n v="11"/>
    <n v="5"/>
    <n v="8"/>
    <n v="3"/>
  </r>
  <r>
    <n v="36"/>
    <s v="30 &amp; Above"/>
    <s v="Age 31 to 40"/>
    <s v="No"/>
    <s v="Travel_Frequently"/>
    <x v="2"/>
    <x v="8"/>
    <n v="3"/>
    <s v="Medical"/>
    <n v="1"/>
    <n v="2800"/>
    <s v="Male"/>
    <x v="0"/>
    <x v="1"/>
    <s v="Married"/>
    <n v="26900"/>
    <n v="0"/>
    <s v="Y"/>
    <n v="11"/>
    <n v="8"/>
    <n v="0"/>
    <n v="10"/>
    <n v="1"/>
    <n v="9"/>
    <n v="2"/>
    <n v="8"/>
    <n v="3"/>
  </r>
  <r>
    <n v="36"/>
    <s v="30 &amp; Above"/>
    <s v="Age 31 to 40"/>
    <s v="No"/>
    <s v="Travel_Rarely"/>
    <x v="1"/>
    <x v="7"/>
    <n v="3"/>
    <s v="Medical"/>
    <n v="1"/>
    <n v="2801"/>
    <s v="Female"/>
    <x v="3"/>
    <x v="6"/>
    <s v="Divorced"/>
    <n v="175670"/>
    <n v="5"/>
    <s v="Y"/>
    <n v="13"/>
    <n v="8"/>
    <n v="0"/>
    <n v="7"/>
    <n v="6"/>
    <n v="1"/>
    <n v="0"/>
    <n v="0"/>
    <n v="3"/>
  </r>
  <r>
    <n v="43"/>
    <s v="30 &amp; Above"/>
    <s v="Age 41 to 50"/>
    <s v="No"/>
    <s v="Travel_Frequently"/>
    <x v="1"/>
    <x v="11"/>
    <n v="4"/>
    <s v="Life Sciences"/>
    <n v="1"/>
    <n v="2802"/>
    <s v="Male"/>
    <x v="0"/>
    <x v="2"/>
    <s v="Married"/>
    <n v="24080"/>
    <n v="1"/>
    <s v="Y"/>
    <n v="12"/>
    <n v="8"/>
    <n v="1"/>
    <n v="25"/>
    <n v="3"/>
    <n v="25"/>
    <n v="4"/>
    <n v="12"/>
    <n v="4"/>
  </r>
  <r>
    <n v="30"/>
    <s v="30 &amp; Above"/>
    <s v="Age 21 to 30"/>
    <s v="No"/>
    <s v="Travel_Frequently"/>
    <x v="1"/>
    <x v="1"/>
    <n v="3"/>
    <s v="Life Sciences"/>
    <n v="1"/>
    <n v="2803"/>
    <s v="Female"/>
    <x v="2"/>
    <x v="0"/>
    <s v="Divorced"/>
    <n v="28140"/>
    <n v="1"/>
    <s v="Y"/>
    <n v="24"/>
    <n v="8"/>
    <n v="0"/>
    <n v="10"/>
    <n v="2"/>
    <n v="10"/>
    <n v="0"/>
    <n v="9"/>
    <n v="2"/>
  </r>
  <r>
    <n v="33"/>
    <s v="30 &amp; Above"/>
    <s v="Age 31 to 40"/>
    <s v="No"/>
    <s v="Non-Travel"/>
    <x v="0"/>
    <x v="8"/>
    <n v="3"/>
    <s v="Life Sciences"/>
    <n v="1"/>
    <n v="2804"/>
    <s v="Male"/>
    <x v="3"/>
    <x v="2"/>
    <s v="Married"/>
    <n v="112450"/>
    <n v="0"/>
    <s v="Y"/>
    <n v="21"/>
    <n v="8"/>
    <n v="0"/>
    <n v="8"/>
    <n v="3"/>
    <n v="7"/>
    <n v="0"/>
    <n v="7"/>
    <n v="4"/>
  </r>
  <r>
    <n v="56"/>
    <s v="30 &amp; Above"/>
    <s v="Age 51 to 60"/>
    <s v="Yes"/>
    <s v="Travel_Rarely"/>
    <x v="1"/>
    <x v="18"/>
    <n v="3"/>
    <s v="Life Sciences"/>
    <n v="1"/>
    <n v="2805"/>
    <s v="Male"/>
    <x v="3"/>
    <x v="5"/>
    <s v="Married"/>
    <n v="33120"/>
    <n v="9"/>
    <s v="Y"/>
    <n v="19"/>
    <n v="8"/>
    <n v="0"/>
    <n v="7"/>
    <n v="1"/>
    <n v="5"/>
    <n v="4"/>
    <n v="3"/>
    <n v="3"/>
  </r>
  <r>
    <n v="51"/>
    <s v="30 &amp; Above"/>
    <s v="Age 51 to 60"/>
    <s v="No"/>
    <s v="Travel_Rarely"/>
    <x v="1"/>
    <x v="11"/>
    <n v="2"/>
    <s v="Other"/>
    <n v="1"/>
    <n v="2806"/>
    <s v="Female"/>
    <x v="3"/>
    <x v="7"/>
    <s v="Single"/>
    <n v="190490"/>
    <n v="7"/>
    <s v="Y"/>
    <n v="14"/>
    <n v="8"/>
    <n v="1"/>
    <n v="23"/>
    <n v="2"/>
    <n v="20"/>
    <n v="15"/>
    <n v="15"/>
    <n v="3"/>
  </r>
  <r>
    <n v="31"/>
    <s v="30 &amp; Above"/>
    <s v="Age 31 to 40"/>
    <s v="Yes"/>
    <s v="Travel_Rarely"/>
    <x v="1"/>
    <x v="3"/>
    <n v="4"/>
    <s v="Technical Degree"/>
    <n v="1"/>
    <n v="2807"/>
    <s v="Female"/>
    <x v="2"/>
    <x v="2"/>
    <s v="Married"/>
    <n v="21410"/>
    <n v="4"/>
    <s v="Y"/>
    <n v="20"/>
    <n v="8"/>
    <n v="0"/>
    <n v="12"/>
    <n v="2"/>
    <n v="7"/>
    <n v="7"/>
    <n v="7"/>
    <n v="2"/>
  </r>
  <r>
    <n v="26"/>
    <s v="Below 30"/>
    <s v="Age 21 to 30"/>
    <s v="No"/>
    <s v="Travel_Rarely"/>
    <x v="0"/>
    <x v="2"/>
    <n v="3"/>
    <s v="Medical"/>
    <n v="1"/>
    <n v="2808"/>
    <s v="Female"/>
    <x v="3"/>
    <x v="8"/>
    <s v="Married"/>
    <n v="57690"/>
    <n v="1"/>
    <s v="Y"/>
    <n v="19"/>
    <n v="8"/>
    <n v="0"/>
    <n v="5"/>
    <n v="4"/>
    <n v="5"/>
    <n v="4"/>
    <n v="3"/>
    <n v="2"/>
  </r>
  <r>
    <n v="58"/>
    <s v="30 &amp; Above"/>
    <s v="Age 51 to 60"/>
    <s v="Yes"/>
    <s v="Travel_Rarely"/>
    <x v="0"/>
    <x v="3"/>
    <n v="2"/>
    <s v="Medical"/>
    <n v="1"/>
    <n v="2809"/>
    <s v="Female"/>
    <x v="0"/>
    <x v="1"/>
    <s v="Married"/>
    <n v="43850"/>
    <n v="1"/>
    <s v="Y"/>
    <n v="13"/>
    <n v="8"/>
    <n v="1"/>
    <n v="40"/>
    <n v="2"/>
    <n v="40"/>
    <n v="15"/>
    <n v="6"/>
    <n v="2"/>
  </r>
  <r>
    <n v="19"/>
    <s v="Below 30"/>
    <s v="Age 18 to 20"/>
    <s v="Yes"/>
    <s v="Travel_Rarely"/>
    <x v="1"/>
    <x v="15"/>
    <n v="2"/>
    <s v="Life Sciences"/>
    <n v="1"/>
    <n v="2810"/>
    <s v="Male"/>
    <x v="0"/>
    <x v="8"/>
    <s v="Single"/>
    <n v="53320"/>
    <n v="1"/>
    <s v="Y"/>
    <n v="23"/>
    <n v="8"/>
    <n v="1"/>
    <n v="0"/>
    <n v="2"/>
    <n v="0"/>
    <n v="0"/>
    <n v="0"/>
    <n v="2"/>
  </r>
  <r>
    <n v="22"/>
    <s v="Below 30"/>
    <s v="Age 21 to 30"/>
    <s v="No"/>
    <s v="Travel_Rarely"/>
    <x v="0"/>
    <x v="17"/>
    <n v="4"/>
    <s v="Technical Degree"/>
    <n v="1"/>
    <n v="2811"/>
    <s v="Male"/>
    <x v="0"/>
    <x v="2"/>
    <s v="Married"/>
    <n v="46630"/>
    <n v="0"/>
    <s v="Y"/>
    <n v="13"/>
    <n v="8"/>
    <n v="1"/>
    <n v="3"/>
    <n v="1"/>
    <n v="2"/>
    <n v="2"/>
    <n v="1"/>
    <n v="3"/>
  </r>
  <r>
    <n v="49"/>
    <s v="30 &amp; Above"/>
    <s v="Age 41 to 50"/>
    <s v="No"/>
    <s v="Travel_Rarely"/>
    <x v="1"/>
    <x v="3"/>
    <n v="3"/>
    <s v="Life Sciences"/>
    <n v="1"/>
    <n v="2812"/>
    <s v="Female"/>
    <x v="0"/>
    <x v="2"/>
    <s v="Married"/>
    <n v="47240"/>
    <n v="1"/>
    <s v="Y"/>
    <n v="11"/>
    <n v="8"/>
    <n v="1"/>
    <n v="16"/>
    <n v="3"/>
    <n v="15"/>
    <n v="5"/>
    <n v="11"/>
    <n v="2"/>
  </r>
  <r>
    <n v="43"/>
    <s v="30 &amp; Above"/>
    <s v="Age 41 to 50"/>
    <s v="No"/>
    <s v="Travel_Frequently"/>
    <x v="0"/>
    <x v="3"/>
    <n v="2"/>
    <s v="Life Sciences"/>
    <n v="1"/>
    <n v="2813"/>
    <s v="Male"/>
    <x v="0"/>
    <x v="2"/>
    <s v="Single"/>
    <n v="32110"/>
    <n v="4"/>
    <s v="Y"/>
    <n v="13"/>
    <n v="8"/>
    <n v="0"/>
    <n v="18"/>
    <n v="2"/>
    <n v="3"/>
    <n v="1"/>
    <n v="2"/>
    <n v="3"/>
  </r>
  <r>
    <n v="50"/>
    <s v="30 &amp; Above"/>
    <s v="Age 41 to 50"/>
    <s v="No"/>
    <s v="Travel_Frequently"/>
    <x v="1"/>
    <x v="21"/>
    <n v="4"/>
    <s v="Life Sciences"/>
    <n v="1"/>
    <n v="2814"/>
    <s v="Male"/>
    <x v="3"/>
    <x v="2"/>
    <s v="Single"/>
    <n v="53770"/>
    <n v="4"/>
    <s v="Y"/>
    <n v="14"/>
    <n v="8"/>
    <n v="1"/>
    <n v="16"/>
    <n v="3"/>
    <n v="2"/>
    <n v="2"/>
    <n v="1"/>
    <n v="3"/>
  </r>
  <r>
    <n v="31"/>
    <s v="30 &amp; Above"/>
    <s v="Age 31 to 40"/>
    <s v="Yes"/>
    <s v="Travel_Rarely"/>
    <x v="1"/>
    <x v="18"/>
    <n v="1"/>
    <s v="Medical"/>
    <n v="1"/>
    <n v="2815"/>
    <s v="Female"/>
    <x v="3"/>
    <x v="2"/>
    <s v="Married"/>
    <n v="40660"/>
    <n v="3"/>
    <s v="Y"/>
    <n v="22"/>
    <n v="8"/>
    <n v="0"/>
    <n v="4"/>
    <n v="2"/>
    <n v="2"/>
    <n v="2"/>
    <n v="2"/>
    <n v="3"/>
  </r>
  <r>
    <n v="41"/>
    <s v="30 &amp; Above"/>
    <s v="Age 41 to 50"/>
    <s v="No"/>
    <s v="Travel_Rarely"/>
    <x v="1"/>
    <x v="2"/>
    <n v="2"/>
    <s v="Other"/>
    <n v="1"/>
    <n v="2816"/>
    <s v="Male"/>
    <x v="0"/>
    <x v="6"/>
    <s v="Divorced"/>
    <n v="52080"/>
    <n v="3"/>
    <s v="Y"/>
    <n v="11"/>
    <n v="8"/>
    <n v="3"/>
    <n v="12"/>
    <n v="2"/>
    <n v="9"/>
    <n v="0"/>
    <n v="7"/>
    <n v="3"/>
  </r>
  <r>
    <n v="26"/>
    <s v="Below 30"/>
    <s v="Age 21 to 30"/>
    <s v="No"/>
    <s v="Travel_Rarely"/>
    <x v="1"/>
    <x v="2"/>
    <n v="4"/>
    <s v="Life Sciences"/>
    <n v="1"/>
    <n v="2817"/>
    <s v="Male"/>
    <x v="3"/>
    <x v="2"/>
    <s v="Married"/>
    <n v="48770"/>
    <n v="1"/>
    <s v="Y"/>
    <n v="13"/>
    <n v="8"/>
    <n v="1"/>
    <n v="8"/>
    <n v="5"/>
    <n v="8"/>
    <n v="5"/>
    <n v="7"/>
    <n v="3"/>
  </r>
  <r>
    <n v="36"/>
    <s v="30 &amp; Above"/>
    <s v="Age 31 to 40"/>
    <s v="No"/>
    <s v="Travel_Rarely"/>
    <x v="2"/>
    <x v="23"/>
    <n v="1"/>
    <s v="Human Resources"/>
    <n v="1"/>
    <n v="2818"/>
    <s v="Male"/>
    <x v="3"/>
    <x v="1"/>
    <s v="Divorced"/>
    <n v="31170"/>
    <n v="6"/>
    <s v="Y"/>
    <n v="21"/>
    <n v="8"/>
    <n v="1"/>
    <n v="7"/>
    <n v="2"/>
    <n v="3"/>
    <n v="0"/>
    <n v="1"/>
    <n v="3"/>
  </r>
  <r>
    <n v="51"/>
    <s v="30 &amp; Above"/>
    <s v="Age 51 to 60"/>
    <s v="Yes"/>
    <s v="Travel_Frequently"/>
    <x v="1"/>
    <x v="0"/>
    <n v="3"/>
    <s v="Life Sciences"/>
    <n v="1"/>
    <n v="2819"/>
    <s v="Female"/>
    <x v="0"/>
    <x v="8"/>
    <s v="Single"/>
    <n v="15690"/>
    <n v="2"/>
    <s v="Y"/>
    <n v="11"/>
    <n v="8"/>
    <n v="0"/>
    <n v="18"/>
    <n v="2"/>
    <n v="4"/>
    <n v="0"/>
    <n v="3"/>
    <n v="3"/>
  </r>
  <r>
    <n v="39"/>
    <s v="30 &amp; Above"/>
    <s v="Age 31 to 40"/>
    <s v="No"/>
    <s v="Travel_Rarely"/>
    <x v="1"/>
    <x v="8"/>
    <n v="3"/>
    <s v="Life Sciences"/>
    <n v="1"/>
    <n v="2820"/>
    <s v="Female"/>
    <x v="0"/>
    <x v="1"/>
    <s v="Married"/>
    <n v="196580"/>
    <n v="4"/>
    <s v="Y"/>
    <n v="13"/>
    <n v="8"/>
    <n v="1"/>
    <n v="17"/>
    <n v="3"/>
    <n v="15"/>
    <n v="5"/>
    <n v="9"/>
    <n v="4"/>
  </r>
  <r>
    <n v="25"/>
    <s v="Below 30"/>
    <s v="Age 21 to 30"/>
    <s v="No"/>
    <s v="Travel_Rarely"/>
    <x v="0"/>
    <x v="17"/>
    <n v="1"/>
    <s v="Medical"/>
    <n v="1"/>
    <n v="2821"/>
    <s v="Female"/>
    <x v="2"/>
    <x v="1"/>
    <s v="Married"/>
    <n v="30690"/>
    <n v="2"/>
    <s v="Y"/>
    <n v="14"/>
    <n v="8"/>
    <n v="1"/>
    <n v="6"/>
    <n v="3"/>
    <n v="2"/>
    <n v="2"/>
    <n v="2"/>
    <n v="3"/>
  </r>
  <r>
    <n v="30"/>
    <s v="30 &amp; Above"/>
    <s v="Age 21 to 30"/>
    <s v="No"/>
    <s v="Travel_Rarely"/>
    <x v="1"/>
    <x v="24"/>
    <n v="1"/>
    <s v="Medical"/>
    <n v="1"/>
    <n v="2822"/>
    <s v="Male"/>
    <x v="3"/>
    <x v="5"/>
    <s v="Married"/>
    <n v="104350"/>
    <n v="0"/>
    <s v="Y"/>
    <n v="11"/>
    <n v="8"/>
    <n v="0"/>
    <n v="12"/>
    <n v="5"/>
    <n v="11"/>
    <n v="4"/>
    <n v="7"/>
    <n v="1"/>
  </r>
  <r>
    <n v="32"/>
    <s v="30 &amp; Above"/>
    <s v="Age 31 to 40"/>
    <s v="Yes"/>
    <s v="Travel_Rarely"/>
    <x v="1"/>
    <x v="3"/>
    <n v="4"/>
    <s v="Life Sciences"/>
    <n v="1"/>
    <n v="2823"/>
    <s v="Female"/>
    <x v="3"/>
    <x v="4"/>
    <s v="Single"/>
    <n v="41480"/>
    <n v="7"/>
    <s v="Y"/>
    <n v="15"/>
    <n v="8"/>
    <n v="0"/>
    <n v="10"/>
    <n v="0"/>
    <n v="5"/>
    <n v="0"/>
    <n v="4"/>
    <n v="4"/>
  </r>
  <r>
    <n v="45"/>
    <s v="30 &amp; Above"/>
    <s v="Age 41 to 50"/>
    <s v="No"/>
    <s v="Travel_Rarely"/>
    <x v="1"/>
    <x v="3"/>
    <n v="1"/>
    <s v="Technical Degree"/>
    <n v="1"/>
    <n v="2824"/>
    <s v="Female"/>
    <x v="3"/>
    <x v="0"/>
    <s v="Single"/>
    <n v="57680"/>
    <n v="5"/>
    <s v="Y"/>
    <n v="23"/>
    <n v="8"/>
    <n v="1"/>
    <n v="9"/>
    <n v="4"/>
    <n v="6"/>
    <n v="0"/>
    <n v="3"/>
    <n v="2"/>
  </r>
  <r>
    <n v="38"/>
    <s v="30 &amp; Above"/>
    <s v="Age 31 to 40"/>
    <s v="No"/>
    <s v="Travel_Rarely"/>
    <x v="1"/>
    <x v="8"/>
    <n v="4"/>
    <s v="Life Sciences"/>
    <n v="1"/>
    <n v="2825"/>
    <s v="Female"/>
    <x v="3"/>
    <x v="4"/>
    <s v="Single"/>
    <n v="50420"/>
    <n v="3"/>
    <s v="Y"/>
    <n v="16"/>
    <n v="8"/>
    <n v="1"/>
    <n v="19"/>
    <n v="4"/>
    <n v="3"/>
    <n v="2"/>
    <n v="2"/>
    <n v="3"/>
  </r>
  <r>
    <n v="30"/>
    <s v="30 &amp; Above"/>
    <s v="Age 21 to 30"/>
    <s v="No"/>
    <s v="Travel_Rarely"/>
    <x v="0"/>
    <x v="19"/>
    <n v="3"/>
    <s v="Marketing"/>
    <n v="1"/>
    <n v="2826"/>
    <s v="Female"/>
    <x v="3"/>
    <x v="5"/>
    <s v="Single"/>
    <n v="57700"/>
    <n v="1"/>
    <s v="Y"/>
    <n v="16"/>
    <n v="8"/>
    <n v="1"/>
    <n v="5"/>
    <n v="2"/>
    <n v="5"/>
    <n v="0"/>
    <n v="4"/>
    <n v="2"/>
  </r>
  <r>
    <n v="32"/>
    <s v="30 &amp; Above"/>
    <s v="Age 31 to 40"/>
    <s v="No"/>
    <s v="Travel_Frequently"/>
    <x v="0"/>
    <x v="3"/>
    <n v="3"/>
    <s v="Marketing"/>
    <n v="1"/>
    <n v="2827"/>
    <s v="Male"/>
    <x v="2"/>
    <x v="5"/>
    <s v="Divorced"/>
    <n v="77560"/>
    <n v="0"/>
    <s v="Y"/>
    <n v="21"/>
    <n v="8"/>
    <n v="0"/>
    <n v="9"/>
    <n v="3"/>
    <n v="8"/>
    <n v="0"/>
    <n v="7"/>
    <n v="4"/>
  </r>
  <r>
    <n v="30"/>
    <s v="30 &amp; Above"/>
    <s v="Age 21 to 30"/>
    <s v="No"/>
    <s v="Travel_Rarely"/>
    <x v="1"/>
    <x v="7"/>
    <n v="3"/>
    <s v="Medical"/>
    <n v="1"/>
    <n v="2828"/>
    <s v="Female"/>
    <x v="2"/>
    <x v="2"/>
    <s v="Divorced"/>
    <n v="103060"/>
    <n v="5"/>
    <s v="Y"/>
    <n v="13"/>
    <n v="8"/>
    <n v="0"/>
    <n v="8"/>
    <n v="5"/>
    <n v="3"/>
    <n v="2"/>
    <n v="2"/>
    <n v="3"/>
  </r>
  <r>
    <n v="30"/>
    <s v="30 &amp; Above"/>
    <s v="Age 21 to 30"/>
    <s v="No"/>
    <s v="Travel_Rarely"/>
    <x v="0"/>
    <x v="14"/>
    <n v="3"/>
    <s v="Medical"/>
    <n v="1"/>
    <n v="2829"/>
    <s v="Male"/>
    <x v="3"/>
    <x v="1"/>
    <s v="Single"/>
    <n v="39360"/>
    <n v="0"/>
    <s v="Y"/>
    <n v="11"/>
    <n v="8"/>
    <n v="1"/>
    <n v="6"/>
    <n v="3"/>
    <n v="5"/>
    <n v="1"/>
    <n v="2"/>
    <n v="3"/>
  </r>
  <r>
    <n v="41"/>
    <s v="30 &amp; Above"/>
    <s v="Age 41 to 50"/>
    <s v="No"/>
    <s v="Travel_Frequently"/>
    <x v="0"/>
    <x v="1"/>
    <n v="2"/>
    <s v="Medical"/>
    <n v="1"/>
    <n v="2830"/>
    <s v="Female"/>
    <x v="2"/>
    <x v="6"/>
    <s v="Divorced"/>
    <n v="79450"/>
    <n v="4"/>
    <s v="Y"/>
    <n v="12"/>
    <n v="8"/>
    <n v="1"/>
    <n v="21"/>
    <n v="6"/>
    <n v="7"/>
    <n v="7"/>
    <n v="7"/>
    <n v="2"/>
  </r>
  <r>
    <n v="41"/>
    <s v="30 &amp; Above"/>
    <s v="Age 41 to 50"/>
    <s v="No"/>
    <s v="Travel_Rarely"/>
    <x v="1"/>
    <x v="1"/>
    <n v="4"/>
    <s v="Medical"/>
    <n v="1"/>
    <n v="2831"/>
    <s v="Male"/>
    <x v="1"/>
    <x v="1"/>
    <s v="Married"/>
    <n v="57430"/>
    <n v="2"/>
    <s v="Y"/>
    <n v="12"/>
    <n v="8"/>
    <n v="3"/>
    <n v="7"/>
    <n v="2"/>
    <n v="5"/>
    <n v="1"/>
    <n v="4"/>
    <n v="3"/>
  </r>
  <r>
    <n v="19"/>
    <s v="Below 30"/>
    <s v="Age 18 to 20"/>
    <s v="No"/>
    <s v="Travel_Rarely"/>
    <x v="1"/>
    <x v="7"/>
    <n v="3"/>
    <s v="Other"/>
    <n v="1"/>
    <n v="2832"/>
    <s v="Female"/>
    <x v="4"/>
    <x v="6"/>
    <s v="Single"/>
    <n v="152020"/>
    <n v="1"/>
    <s v="Y"/>
    <n v="18"/>
    <n v="8"/>
    <n v="3"/>
    <n v="1"/>
    <n v="2"/>
    <n v="1"/>
    <n v="0"/>
    <n v="0"/>
    <n v="3"/>
  </r>
  <r>
    <n v="40"/>
    <s v="30 &amp; Above"/>
    <s v="Age 31 to 40"/>
    <s v="No"/>
    <s v="Travel_Frequently"/>
    <x v="1"/>
    <x v="25"/>
    <n v="4"/>
    <s v="Medical"/>
    <n v="1"/>
    <n v="2833"/>
    <s v="Male"/>
    <x v="3"/>
    <x v="6"/>
    <s v="Divorced"/>
    <n v="54400"/>
    <n v="1"/>
    <s v="Y"/>
    <n v="12"/>
    <n v="8"/>
    <n v="1"/>
    <n v="20"/>
    <n v="2"/>
    <n v="20"/>
    <n v="2"/>
    <n v="13"/>
    <n v="3"/>
  </r>
  <r>
    <n v="35"/>
    <s v="30 &amp; Above"/>
    <s v="Age 31 to 40"/>
    <s v="No"/>
    <s v="Travel_Rarely"/>
    <x v="0"/>
    <x v="4"/>
    <n v="1"/>
    <s v="Marketing"/>
    <n v="1"/>
    <n v="2834"/>
    <s v="Female"/>
    <x v="2"/>
    <x v="5"/>
    <s v="Married"/>
    <n v="37600"/>
    <n v="1"/>
    <s v="Y"/>
    <n v="14"/>
    <n v="8"/>
    <n v="3"/>
    <n v="10"/>
    <n v="2"/>
    <n v="10"/>
    <n v="0"/>
    <n v="6"/>
    <n v="3"/>
  </r>
  <r>
    <n v="53"/>
    <s v="30 &amp; Above"/>
    <s v="Age 51 to 60"/>
    <s v="No"/>
    <s v="Travel_Rarely"/>
    <x v="0"/>
    <x v="10"/>
    <n v="2"/>
    <s v="Life Sciences"/>
    <n v="1"/>
    <n v="2835"/>
    <s v="Female"/>
    <x v="4"/>
    <x v="6"/>
    <s v="Married"/>
    <n v="35170"/>
    <n v="2"/>
    <s v="Y"/>
    <n v="12"/>
    <n v="8"/>
    <n v="1"/>
    <n v="13"/>
    <n v="1"/>
    <n v="7"/>
    <n v="4"/>
    <n v="5"/>
    <n v="1"/>
  </r>
  <r>
    <n v="45"/>
    <s v="30 &amp; Above"/>
    <s v="Age 41 to 50"/>
    <s v="No"/>
    <s v="Travel_Rarely"/>
    <x v="0"/>
    <x v="7"/>
    <n v="4"/>
    <s v="Technical Degree"/>
    <n v="1"/>
    <n v="2836"/>
    <s v="Male"/>
    <x v="0"/>
    <x v="1"/>
    <s v="Divorced"/>
    <n v="25800"/>
    <n v="8"/>
    <s v="Y"/>
    <n v="17"/>
    <n v="8"/>
    <n v="3"/>
    <n v="20"/>
    <n v="3"/>
    <n v="17"/>
    <n v="0"/>
    <n v="15"/>
    <n v="1"/>
  </r>
  <r>
    <n v="32"/>
    <s v="30 &amp; Above"/>
    <s v="Age 31 to 40"/>
    <s v="No"/>
    <s v="Travel_Frequently"/>
    <x v="0"/>
    <x v="3"/>
    <n v="2"/>
    <s v="Life Sciences"/>
    <n v="1"/>
    <n v="2837"/>
    <s v="Female"/>
    <x v="0"/>
    <x v="6"/>
    <s v="Single"/>
    <n v="21660"/>
    <n v="1"/>
    <s v="Y"/>
    <n v="19"/>
    <n v="8"/>
    <n v="1"/>
    <n v="9"/>
    <n v="4"/>
    <n v="9"/>
    <n v="3"/>
    <n v="7"/>
    <n v="3"/>
  </r>
  <r>
    <n v="29"/>
    <s v="Below 30"/>
    <s v="Age 21 to 30"/>
    <s v="No"/>
    <s v="Non-Travel"/>
    <x v="1"/>
    <x v="1"/>
    <n v="4"/>
    <s v="Technical Degree"/>
    <n v="1"/>
    <n v="2838"/>
    <s v="Male"/>
    <x v="2"/>
    <x v="0"/>
    <s v="Married"/>
    <n v="58690"/>
    <n v="1"/>
    <s v="Y"/>
    <n v="11"/>
    <n v="8"/>
    <n v="1"/>
    <n v="10"/>
    <n v="6"/>
    <n v="10"/>
    <n v="0"/>
    <n v="9"/>
    <n v="3"/>
  </r>
  <r>
    <n v="51"/>
    <s v="30 &amp; Above"/>
    <s v="Age 51 to 60"/>
    <s v="No"/>
    <s v="Travel_Rarely"/>
    <x v="1"/>
    <x v="7"/>
    <n v="3"/>
    <s v="Other"/>
    <n v="1"/>
    <n v="2839"/>
    <s v="Female"/>
    <x v="2"/>
    <x v="4"/>
    <s v="Married"/>
    <n v="80080"/>
    <n v="2"/>
    <s v="Y"/>
    <n v="15"/>
    <n v="8"/>
    <n v="1"/>
    <n v="10"/>
    <n v="4"/>
    <n v="1"/>
    <n v="0"/>
    <n v="0"/>
    <n v="3"/>
  </r>
  <r>
    <n v="58"/>
    <s v="30 &amp; Above"/>
    <s v="Age 51 to 60"/>
    <s v="No"/>
    <s v="Travel_Rarely"/>
    <x v="0"/>
    <x v="11"/>
    <n v="3"/>
    <s v="Marketing"/>
    <n v="1"/>
    <n v="2840"/>
    <s v="Female"/>
    <x v="0"/>
    <x v="1"/>
    <s v="Married"/>
    <n v="52060"/>
    <n v="4"/>
    <s v="Y"/>
    <n v="11"/>
    <n v="8"/>
    <n v="3"/>
    <n v="9"/>
    <n v="4"/>
    <n v="1"/>
    <n v="0"/>
    <n v="0"/>
    <n v="2"/>
  </r>
  <r>
    <n v="40"/>
    <s v="30 &amp; Above"/>
    <s v="Age 31 to 40"/>
    <s v="No"/>
    <s v="Travel_Rarely"/>
    <x v="1"/>
    <x v="5"/>
    <n v="2"/>
    <s v="Technical Degree"/>
    <n v="1"/>
    <n v="2841"/>
    <s v="Male"/>
    <x v="1"/>
    <x v="5"/>
    <s v="Married"/>
    <n v="52950"/>
    <n v="7"/>
    <s v="Y"/>
    <n v="18"/>
    <n v="8"/>
    <n v="0"/>
    <n v="15"/>
    <n v="4"/>
    <n v="12"/>
    <n v="2"/>
    <n v="11"/>
    <n v="2"/>
  </r>
  <r>
    <n v="34"/>
    <s v="30 &amp; Above"/>
    <s v="Age 31 to 40"/>
    <s v="No"/>
    <s v="Travel_Frequently"/>
    <x v="0"/>
    <x v="20"/>
    <n v="4"/>
    <s v="Marketing"/>
    <n v="1"/>
    <n v="2842"/>
    <s v="Male"/>
    <x v="3"/>
    <x v="6"/>
    <s v="Married"/>
    <n v="164130"/>
    <n v="6"/>
    <s v="Y"/>
    <n v="16"/>
    <n v="8"/>
    <n v="0"/>
    <n v="6"/>
    <n v="1"/>
    <n v="4"/>
    <n v="1"/>
    <n v="2"/>
    <n v="3"/>
  </r>
  <r>
    <n v="22"/>
    <s v="Below 30"/>
    <s v="Age 21 to 30"/>
    <s v="No"/>
    <s v="Travel_Rarely"/>
    <x v="1"/>
    <x v="11"/>
    <n v="3"/>
    <s v="Medical"/>
    <n v="1"/>
    <n v="2843"/>
    <s v="Male"/>
    <x v="0"/>
    <x v="5"/>
    <s v="Married"/>
    <n v="132690"/>
    <n v="1"/>
    <s v="Y"/>
    <n v="25"/>
    <n v="8"/>
    <n v="1"/>
    <n v="2"/>
    <n v="2"/>
    <n v="2"/>
    <n v="2"/>
    <n v="2"/>
    <n v="3"/>
  </r>
  <r>
    <n v="27"/>
    <s v="Below 30"/>
    <s v="Age 21 to 30"/>
    <s v="No"/>
    <s v="Non-Travel"/>
    <x v="1"/>
    <x v="11"/>
    <n v="3"/>
    <s v="Medical"/>
    <n v="1"/>
    <n v="2844"/>
    <s v="Male"/>
    <x v="0"/>
    <x v="0"/>
    <s v="Divorced"/>
    <n v="27830"/>
    <n v="6"/>
    <s v="Y"/>
    <n v="16"/>
    <n v="8"/>
    <n v="1"/>
    <n v="6"/>
    <n v="2"/>
    <n v="2"/>
    <n v="2"/>
    <n v="2"/>
    <n v="1"/>
  </r>
  <r>
    <n v="28"/>
    <s v="Below 30"/>
    <s v="Age 21 to 30"/>
    <s v="No"/>
    <s v="Travel_Rarely"/>
    <x v="0"/>
    <x v="12"/>
    <n v="4"/>
    <s v="Life Sciences"/>
    <n v="1"/>
    <n v="2845"/>
    <s v="Male"/>
    <x v="3"/>
    <x v="0"/>
    <s v="Married"/>
    <n v="54330"/>
    <n v="1"/>
    <s v="Y"/>
    <n v="13"/>
    <n v="8"/>
    <n v="1"/>
    <n v="5"/>
    <n v="4"/>
    <n v="5"/>
    <n v="0"/>
    <n v="2"/>
    <n v="1"/>
  </r>
  <r>
    <n v="57"/>
    <s v="30 &amp; Above"/>
    <s v="Age 51 to 60"/>
    <s v="No"/>
    <s v="Travel_Rarely"/>
    <x v="1"/>
    <x v="11"/>
    <n v="3"/>
    <s v="Life Sciences"/>
    <n v="1"/>
    <n v="2846"/>
    <s v="Male"/>
    <x v="3"/>
    <x v="6"/>
    <s v="Divorced"/>
    <n v="20130"/>
    <n v="3"/>
    <s v="Y"/>
    <n v="14"/>
    <n v="8"/>
    <n v="1"/>
    <n v="12"/>
    <n v="5"/>
    <n v="5"/>
    <n v="1"/>
    <n v="4"/>
    <n v="1"/>
  </r>
  <r>
    <n v="27"/>
    <s v="Below 30"/>
    <s v="Age 21 to 30"/>
    <s v="No"/>
    <s v="Non-Travel"/>
    <x v="1"/>
    <x v="3"/>
    <n v="3"/>
    <s v="Life Sciences"/>
    <n v="1"/>
    <n v="2847"/>
    <s v="Male"/>
    <x v="0"/>
    <x v="6"/>
    <s v="Divorced"/>
    <n v="139660"/>
    <n v="1"/>
    <s v="Y"/>
    <n v="19"/>
    <n v="8"/>
    <n v="0"/>
    <n v="1"/>
    <n v="1"/>
    <n v="1"/>
    <n v="0"/>
    <n v="1"/>
    <n v="2"/>
  </r>
  <r>
    <n v="50"/>
    <s v="30 &amp; Above"/>
    <s v="Age 41 to 50"/>
    <s v="No"/>
    <s v="Travel_Rarely"/>
    <x v="1"/>
    <x v="12"/>
    <n v="3"/>
    <s v="Life Sciences"/>
    <n v="1"/>
    <n v="2848"/>
    <s v="Female"/>
    <x v="3"/>
    <x v="6"/>
    <s v="Single"/>
    <n v="43740"/>
    <n v="3"/>
    <s v="Y"/>
    <n v="15"/>
    <n v="8"/>
    <n v="1"/>
    <n v="21"/>
    <n v="5"/>
    <n v="5"/>
    <n v="4"/>
    <n v="4"/>
    <n v="3"/>
  </r>
  <r>
    <n v="41"/>
    <s v="30 &amp; Above"/>
    <s v="Age 41 to 50"/>
    <s v="No"/>
    <s v="Travel_Rarely"/>
    <x v="0"/>
    <x v="8"/>
    <n v="4"/>
    <s v="Marketing"/>
    <n v="1"/>
    <n v="2849"/>
    <s v="Male"/>
    <x v="1"/>
    <x v="5"/>
    <s v="Divorced"/>
    <n v="68420"/>
    <n v="4"/>
    <s v="Y"/>
    <n v="12"/>
    <n v="8"/>
    <n v="1"/>
    <n v="13"/>
    <n v="3"/>
    <n v="9"/>
    <n v="1"/>
    <n v="8"/>
    <n v="3"/>
  </r>
  <r>
    <n v="30"/>
    <s v="30 &amp; Above"/>
    <s v="Age 21 to 30"/>
    <s v="No"/>
    <s v="Travel_Rarely"/>
    <x v="2"/>
    <x v="7"/>
    <n v="4"/>
    <s v="Human Resources"/>
    <n v="1"/>
    <n v="2850"/>
    <s v="Female"/>
    <x v="0"/>
    <x v="8"/>
    <s v="Married"/>
    <n v="174260"/>
    <n v="2"/>
    <s v="Y"/>
    <n v="12"/>
    <n v="8"/>
    <n v="1"/>
    <n v="12"/>
    <n v="0"/>
    <n v="10"/>
    <n v="7"/>
    <n v="4"/>
    <n v="3"/>
  </r>
  <r>
    <n v="38"/>
    <s v="30 &amp; Above"/>
    <s v="Age 31 to 40"/>
    <s v="No"/>
    <s v="Travel_Rarely"/>
    <x v="0"/>
    <x v="7"/>
    <n v="1"/>
    <s v="Medical"/>
    <n v="1"/>
    <n v="2851"/>
    <s v="Male"/>
    <x v="3"/>
    <x v="5"/>
    <s v="Single"/>
    <n v="176030"/>
    <n v="4"/>
    <s v="Y"/>
    <n v="16"/>
    <n v="8"/>
    <n v="0"/>
    <n v="12"/>
    <n v="0"/>
    <n v="8"/>
    <n v="0"/>
    <n v="7"/>
    <n v="4"/>
  </r>
  <r>
    <n v="32"/>
    <s v="30 &amp; Above"/>
    <s v="Age 31 to 40"/>
    <s v="No"/>
    <s v="Travel_Rarely"/>
    <x v="1"/>
    <x v="16"/>
    <n v="3"/>
    <s v="Medical"/>
    <n v="1"/>
    <n v="2852"/>
    <s v="Female"/>
    <x v="0"/>
    <x v="6"/>
    <s v="Single"/>
    <n v="45810"/>
    <n v="3"/>
    <s v="Y"/>
    <n v="14"/>
    <n v="8"/>
    <n v="1"/>
    <n v="8"/>
    <n v="3"/>
    <n v="5"/>
    <n v="1"/>
    <n v="4"/>
    <n v="3"/>
  </r>
  <r>
    <n v="27"/>
    <s v="Below 30"/>
    <s v="Age 21 to 30"/>
    <s v="No"/>
    <s v="Travel_Rarely"/>
    <x v="1"/>
    <x v="15"/>
    <n v="4"/>
    <s v="Medical"/>
    <n v="1"/>
    <n v="2853"/>
    <s v="Male"/>
    <x v="3"/>
    <x v="0"/>
    <s v="Married"/>
    <n v="47350"/>
    <n v="0"/>
    <s v="Y"/>
    <n v="13"/>
    <n v="8"/>
    <n v="0"/>
    <n v="6"/>
    <n v="2"/>
    <n v="5"/>
    <n v="1"/>
    <n v="1"/>
    <n v="2"/>
  </r>
  <r>
    <n v="19"/>
    <s v="Below 30"/>
    <s v="Age 18 to 20"/>
    <s v="Yes"/>
    <s v="Travel_Frequently"/>
    <x v="1"/>
    <x v="1"/>
    <n v="2"/>
    <s v="Life Sciences"/>
    <n v="1"/>
    <n v="2854"/>
    <s v="Male"/>
    <x v="3"/>
    <x v="0"/>
    <s v="Single"/>
    <n v="41870"/>
    <n v="0"/>
    <s v="Y"/>
    <n v="22"/>
    <n v="8"/>
    <n v="1"/>
    <n v="1"/>
    <n v="4"/>
    <n v="0"/>
    <n v="0"/>
    <n v="0"/>
    <n v="4"/>
  </r>
  <r>
    <n v="36"/>
    <s v="30 &amp; Above"/>
    <s v="Age 31 to 40"/>
    <s v="No"/>
    <s v="Travel_Frequently"/>
    <x v="0"/>
    <x v="23"/>
    <n v="3"/>
    <s v="Marketing"/>
    <n v="1"/>
    <n v="2855"/>
    <s v="Female"/>
    <x v="3"/>
    <x v="4"/>
    <s v="Single"/>
    <n v="55050"/>
    <n v="4"/>
    <s v="Y"/>
    <n v="21"/>
    <n v="8"/>
    <n v="2"/>
    <n v="13"/>
    <n v="3"/>
    <n v="8"/>
    <n v="7"/>
    <n v="2"/>
    <n v="2"/>
  </r>
  <r>
    <n v="30"/>
    <s v="30 &amp; Above"/>
    <s v="Age 21 to 30"/>
    <s v="No"/>
    <s v="Non-Travel"/>
    <x v="0"/>
    <x v="7"/>
    <n v="3"/>
    <s v="Medical"/>
    <n v="1"/>
    <n v="2856"/>
    <s v="Female"/>
    <x v="0"/>
    <x v="2"/>
    <s v="Divorced"/>
    <n v="54700"/>
    <n v="1"/>
    <s v="Y"/>
    <n v="18"/>
    <n v="8"/>
    <n v="1"/>
    <n v="12"/>
    <n v="2"/>
    <n v="12"/>
    <n v="6"/>
    <n v="10"/>
    <n v="3"/>
  </r>
  <r>
    <n v="45"/>
    <s v="30 &amp; Above"/>
    <s v="Age 41 to 50"/>
    <s v="No"/>
    <s v="Travel_Rarely"/>
    <x v="1"/>
    <x v="20"/>
    <n v="2"/>
    <s v="Medical"/>
    <n v="1"/>
    <n v="2857"/>
    <s v="Male"/>
    <x v="3"/>
    <x v="2"/>
    <s v="Divorced"/>
    <n v="54760"/>
    <n v="4"/>
    <s v="Y"/>
    <n v="13"/>
    <n v="8"/>
    <n v="1"/>
    <n v="9"/>
    <n v="3"/>
    <n v="5"/>
    <n v="0"/>
    <n v="3"/>
    <n v="4"/>
  </r>
  <r>
    <n v="56"/>
    <s v="30 &amp; Above"/>
    <s v="Age 51 to 60"/>
    <s v="No"/>
    <s v="Travel_Rarely"/>
    <x v="1"/>
    <x v="12"/>
    <n v="3"/>
    <s v="Life Sciences"/>
    <n v="1"/>
    <n v="2858"/>
    <s v="Male"/>
    <x v="1"/>
    <x v="8"/>
    <s v="Divorced"/>
    <n v="25870"/>
    <n v="4"/>
    <s v="Y"/>
    <n v="12"/>
    <n v="8"/>
    <n v="0"/>
    <n v="19"/>
    <n v="2"/>
    <n v="2"/>
    <n v="2"/>
    <n v="2"/>
    <n v="3"/>
  </r>
  <r>
    <n v="33"/>
    <s v="30 &amp; Above"/>
    <s v="Age 31 to 40"/>
    <s v="No"/>
    <s v="Travel_Rarely"/>
    <x v="1"/>
    <x v="3"/>
    <n v="2"/>
    <s v="Medical"/>
    <n v="1"/>
    <n v="2859"/>
    <s v="Male"/>
    <x v="0"/>
    <x v="2"/>
    <s v="Single"/>
    <n v="24400"/>
    <n v="0"/>
    <s v="Y"/>
    <n v="18"/>
    <n v="8"/>
    <n v="3"/>
    <n v="4"/>
    <n v="4"/>
    <n v="3"/>
    <n v="0"/>
    <n v="2"/>
    <n v="4"/>
  </r>
  <r>
    <n v="19"/>
    <s v="Below 30"/>
    <s v="Age 18 to 20"/>
    <s v="Yes"/>
    <s v="Travel_Rarely"/>
    <x v="1"/>
    <x v="4"/>
    <n v="2"/>
    <s v="Life Sciences"/>
    <n v="1"/>
    <n v="2860"/>
    <s v="Male"/>
    <x v="3"/>
    <x v="2"/>
    <s v="Single"/>
    <n v="159720"/>
    <n v="1"/>
    <s v="Y"/>
    <n v="21"/>
    <n v="8"/>
    <n v="0"/>
    <n v="1"/>
    <n v="2"/>
    <n v="1"/>
    <n v="1"/>
    <n v="0"/>
    <n v="2"/>
  </r>
  <r>
    <n v="46"/>
    <s v="30 &amp; Above"/>
    <s v="Age 41 to 50"/>
    <s v="No"/>
    <s v="Travel_Rarely"/>
    <x v="1"/>
    <x v="1"/>
    <n v="3"/>
    <s v="Technical Degree"/>
    <n v="1"/>
    <n v="2861"/>
    <s v="Female"/>
    <x v="3"/>
    <x v="5"/>
    <s v="Divorced"/>
    <n v="153790"/>
    <n v="1"/>
    <s v="Y"/>
    <n v="12"/>
    <n v="8"/>
    <n v="0"/>
    <n v="24"/>
    <n v="1"/>
    <n v="24"/>
    <n v="15"/>
    <n v="7"/>
    <n v="3"/>
  </r>
  <r>
    <n v="38"/>
    <s v="30 &amp; Above"/>
    <s v="Age 31 to 40"/>
    <s v="No"/>
    <s v="Travel_Rarely"/>
    <x v="0"/>
    <x v="12"/>
    <n v="4"/>
    <s v="Life Sciences"/>
    <n v="1"/>
    <n v="2862"/>
    <s v="Male"/>
    <x v="0"/>
    <x v="6"/>
    <s v="Single"/>
    <n v="70820"/>
    <n v="1"/>
    <s v="Y"/>
    <n v="14"/>
    <n v="8"/>
    <n v="0"/>
    <n v="2"/>
    <n v="3"/>
    <n v="2"/>
    <n v="2"/>
    <n v="1"/>
    <n v="3"/>
  </r>
  <r>
    <n v="31"/>
    <s v="30 &amp; Above"/>
    <s v="Age 31 to 40"/>
    <s v="No"/>
    <s v="Travel_Rarely"/>
    <x v="0"/>
    <x v="3"/>
    <n v="5"/>
    <s v="Life Sciences"/>
    <n v="1"/>
    <n v="2863"/>
    <s v="Male"/>
    <x v="3"/>
    <x v="7"/>
    <s v="Married"/>
    <n v="27280"/>
    <n v="8"/>
    <s v="Y"/>
    <n v="11"/>
    <n v="8"/>
    <n v="0"/>
    <n v="7"/>
    <n v="3"/>
    <n v="4"/>
    <n v="0"/>
    <n v="2"/>
    <n v="3"/>
  </r>
  <r>
    <n v="34"/>
    <s v="30 &amp; Above"/>
    <s v="Age 31 to 40"/>
    <s v="No"/>
    <s v="Travel_Rarely"/>
    <x v="0"/>
    <x v="14"/>
    <n v="3"/>
    <s v="Marketing"/>
    <n v="1"/>
    <n v="2864"/>
    <s v="Female"/>
    <x v="3"/>
    <x v="8"/>
    <s v="Single"/>
    <n v="53680"/>
    <n v="2"/>
    <s v="Y"/>
    <n v="14"/>
    <n v="8"/>
    <n v="1"/>
    <n v="9"/>
    <n v="2"/>
    <n v="3"/>
    <n v="1"/>
    <n v="2"/>
    <n v="3"/>
  </r>
  <r>
    <n v="41"/>
    <s v="30 &amp; Above"/>
    <s v="Age 41 to 50"/>
    <s v="Yes"/>
    <s v="Travel_Rarely"/>
    <x v="1"/>
    <x v="6"/>
    <n v="4"/>
    <s v="Life Sciences"/>
    <n v="1"/>
    <n v="2865"/>
    <s v="Male"/>
    <x v="4"/>
    <x v="5"/>
    <s v="Single"/>
    <n v="53470"/>
    <n v="1"/>
    <s v="Y"/>
    <n v="24"/>
    <n v="8"/>
    <n v="1"/>
    <n v="4"/>
    <n v="1"/>
    <n v="4"/>
    <n v="0"/>
    <n v="2"/>
    <n v="2"/>
  </r>
  <r>
    <n v="50"/>
    <s v="30 &amp; Above"/>
    <s v="Age 41 to 50"/>
    <s v="No"/>
    <s v="Travel_Rarely"/>
    <x v="0"/>
    <x v="21"/>
    <n v="4"/>
    <s v="Marketing"/>
    <n v="1"/>
    <n v="2866"/>
    <s v="Male"/>
    <x v="2"/>
    <x v="2"/>
    <s v="Married"/>
    <n v="31950"/>
    <n v="2"/>
    <s v="Y"/>
    <n v="11"/>
    <n v="8"/>
    <n v="0"/>
    <n v="5"/>
    <n v="4"/>
    <n v="3"/>
    <n v="0"/>
    <n v="2"/>
    <n v="2"/>
  </r>
  <r>
    <n v="53"/>
    <s v="30 &amp; Above"/>
    <s v="Age 51 to 60"/>
    <s v="No"/>
    <s v="Travel_Rarely"/>
    <x v="0"/>
    <x v="7"/>
    <n v="2"/>
    <s v="Life Sciences"/>
    <n v="1"/>
    <n v="2867"/>
    <s v="Male"/>
    <x v="0"/>
    <x v="8"/>
    <s v="Divorced"/>
    <n v="39890"/>
    <n v="1"/>
    <s v="Y"/>
    <n v="13"/>
    <n v="8"/>
    <n v="0"/>
    <n v="5"/>
    <n v="2"/>
    <n v="4"/>
    <n v="1"/>
    <n v="3"/>
    <n v="3"/>
  </r>
  <r>
    <n v="33"/>
    <s v="30 &amp; Above"/>
    <s v="Age 31 to 40"/>
    <s v="No"/>
    <s v="Travel_Rarely"/>
    <x v="1"/>
    <x v="12"/>
    <n v="3"/>
    <s v="Life Sciences"/>
    <n v="1"/>
    <n v="2868"/>
    <s v="Male"/>
    <x v="0"/>
    <x v="3"/>
    <s v="Married"/>
    <n v="33060"/>
    <n v="1"/>
    <s v="Y"/>
    <n v="11"/>
    <n v="8"/>
    <n v="3"/>
    <n v="8"/>
    <n v="6"/>
    <n v="8"/>
    <n v="1"/>
    <n v="6"/>
    <n v="3"/>
  </r>
  <r>
    <n v="40"/>
    <s v="30 &amp; Above"/>
    <s v="Age 31 to 40"/>
    <s v="No"/>
    <s v="Travel_Rarely"/>
    <x v="1"/>
    <x v="5"/>
    <n v="3"/>
    <s v="Life Sciences"/>
    <n v="1"/>
    <n v="2869"/>
    <s v="Female"/>
    <x v="3"/>
    <x v="2"/>
    <s v="Married"/>
    <n v="70050"/>
    <n v="1"/>
    <s v="Y"/>
    <n v="20"/>
    <n v="8"/>
    <n v="2"/>
    <n v="21"/>
    <n v="2"/>
    <n v="20"/>
    <n v="9"/>
    <n v="9"/>
    <n v="3"/>
  </r>
  <r>
    <n v="55"/>
    <s v="30 &amp; Above"/>
    <s v="Age 51 to 60"/>
    <s v="No"/>
    <s v="Travel_Rarely"/>
    <x v="1"/>
    <x v="0"/>
    <n v="1"/>
    <s v="Life Sciences"/>
    <n v="1"/>
    <n v="2870"/>
    <s v="Female"/>
    <x v="3"/>
    <x v="5"/>
    <s v="Single"/>
    <n v="26550"/>
    <n v="8"/>
    <s v="Y"/>
    <n v="17"/>
    <n v="8"/>
    <n v="0"/>
    <n v="36"/>
    <n v="0"/>
    <n v="24"/>
    <n v="2"/>
    <n v="15"/>
    <n v="3"/>
  </r>
  <r>
    <n v="34"/>
    <s v="30 &amp; Above"/>
    <s v="Age 31 to 40"/>
    <s v="No"/>
    <s v="Travel_Frequently"/>
    <x v="2"/>
    <x v="8"/>
    <n v="4"/>
    <s v="Other"/>
    <n v="1"/>
    <n v="2871"/>
    <s v="Female"/>
    <x v="0"/>
    <x v="1"/>
    <s v="Married"/>
    <n v="13930"/>
    <n v="1"/>
    <s v="Y"/>
    <n v="11"/>
    <n v="8"/>
    <n v="2"/>
    <n v="10"/>
    <n v="4"/>
    <n v="10"/>
    <n v="1"/>
    <n v="9"/>
    <n v="2"/>
  </r>
  <r>
    <n v="51"/>
    <s v="30 &amp; Above"/>
    <s v="Age 51 to 60"/>
    <s v="No"/>
    <s v="Travel_Rarely"/>
    <x v="2"/>
    <x v="12"/>
    <n v="2"/>
    <s v="Human Resources"/>
    <n v="1"/>
    <n v="2872"/>
    <s v="Male"/>
    <x v="3"/>
    <x v="7"/>
    <s v="Single"/>
    <n v="25700"/>
    <n v="3"/>
    <s v="Y"/>
    <n v="18"/>
    <n v="8"/>
    <n v="0"/>
    <n v="21"/>
    <n v="2"/>
    <n v="7"/>
    <n v="1"/>
    <n v="0"/>
    <n v="3"/>
  </r>
  <r>
    <n v="52"/>
    <s v="30 &amp; Above"/>
    <s v="Age 51 to 60"/>
    <s v="No"/>
    <s v="Travel_Rarely"/>
    <x v="1"/>
    <x v="3"/>
    <n v="4"/>
    <s v="Medical"/>
    <n v="1"/>
    <n v="2873"/>
    <s v="Female"/>
    <x v="3"/>
    <x v="7"/>
    <s v="Married"/>
    <n v="35370"/>
    <n v="0"/>
    <s v="Y"/>
    <n v="11"/>
    <n v="8"/>
    <n v="1"/>
    <n v="34"/>
    <n v="3"/>
    <n v="33"/>
    <n v="11"/>
    <n v="9"/>
    <n v="3"/>
  </r>
  <r>
    <n v="27"/>
    <s v="Below 30"/>
    <s v="Age 21 to 30"/>
    <s v="No"/>
    <s v="Travel_Rarely"/>
    <x v="0"/>
    <x v="18"/>
    <n v="3"/>
    <s v="Marketing"/>
    <n v="1"/>
    <n v="2874"/>
    <s v="Male"/>
    <x v="0"/>
    <x v="1"/>
    <s v="Single"/>
    <n v="39860"/>
    <n v="1"/>
    <s v="Y"/>
    <n v="12"/>
    <n v="8"/>
    <n v="2"/>
    <n v="7"/>
    <n v="3"/>
    <n v="7"/>
    <n v="0"/>
    <n v="3"/>
    <n v="2"/>
  </r>
  <r>
    <n v="35"/>
    <s v="30 &amp; Above"/>
    <s v="Age 31 to 40"/>
    <s v="Yes"/>
    <s v="Travel_Rarely"/>
    <x v="1"/>
    <x v="3"/>
    <n v="4"/>
    <s v="Life Sciences"/>
    <n v="1"/>
    <n v="2875"/>
    <s v="Female"/>
    <x v="3"/>
    <x v="4"/>
    <s v="Married"/>
    <n v="108830"/>
    <n v="3"/>
    <s v="Y"/>
    <n v="12"/>
    <n v="8"/>
    <n v="0"/>
    <n v="8"/>
    <n v="3"/>
    <n v="1"/>
    <n v="0"/>
    <n v="1"/>
    <n v="3"/>
  </r>
  <r>
    <n v="43"/>
    <s v="30 &amp; Above"/>
    <s v="Age 41 to 50"/>
    <s v="No"/>
    <s v="Non-Travel"/>
    <x v="1"/>
    <x v="0"/>
    <n v="2"/>
    <s v="Medical"/>
    <n v="1"/>
    <n v="2876"/>
    <s v="Male"/>
    <x v="0"/>
    <x v="0"/>
    <s v="Divorced"/>
    <n v="20280"/>
    <n v="4"/>
    <s v="Y"/>
    <n v="20"/>
    <n v="8"/>
    <n v="1"/>
    <n v="7"/>
    <n v="2"/>
    <n v="5"/>
    <n v="2"/>
    <n v="2"/>
    <n v="4"/>
  </r>
  <r>
    <n v="45"/>
    <s v="30 &amp; Above"/>
    <s v="Age 41 to 50"/>
    <s v="No"/>
    <s v="Non-Travel"/>
    <x v="1"/>
    <x v="14"/>
    <n v="2"/>
    <s v="Medical"/>
    <n v="1"/>
    <n v="2877"/>
    <s v="Female"/>
    <x v="0"/>
    <x v="2"/>
    <s v="Married"/>
    <n v="95250"/>
    <n v="9"/>
    <s v="Y"/>
    <n v="19"/>
    <n v="8"/>
    <n v="0"/>
    <n v="22"/>
    <n v="3"/>
    <n v="20"/>
    <n v="11"/>
    <n v="8"/>
    <n v="3"/>
  </r>
  <r>
    <n v="37"/>
    <s v="30 &amp; Above"/>
    <s v="Age 31 to 40"/>
    <s v="No"/>
    <s v="Travel_Rarely"/>
    <x v="1"/>
    <x v="8"/>
    <n v="3"/>
    <s v="Life Sciences"/>
    <n v="1"/>
    <n v="2878"/>
    <s v="Female"/>
    <x v="0"/>
    <x v="1"/>
    <s v="Married"/>
    <n v="29290"/>
    <n v="1"/>
    <s v="Y"/>
    <n v="12"/>
    <n v="8"/>
    <n v="0"/>
    <n v="8"/>
    <n v="2"/>
    <n v="8"/>
    <n v="1"/>
    <n v="7"/>
    <n v="2"/>
  </r>
  <r>
    <n v="35"/>
    <s v="30 &amp; Above"/>
    <s v="Age 31 to 40"/>
    <s v="No"/>
    <s v="Travel_Frequently"/>
    <x v="1"/>
    <x v="7"/>
    <n v="3"/>
    <s v="Other"/>
    <n v="1"/>
    <n v="2879"/>
    <s v="Male"/>
    <x v="3"/>
    <x v="4"/>
    <s v="Single"/>
    <n v="22750"/>
    <n v="5"/>
    <s v="Y"/>
    <n v="13"/>
    <n v="8"/>
    <n v="0"/>
    <n v="10"/>
    <n v="2"/>
    <n v="6"/>
    <n v="1"/>
    <n v="2"/>
    <n v="3"/>
  </r>
  <r>
    <n v="42"/>
    <s v="30 &amp; Above"/>
    <s v="Age 41 to 50"/>
    <s v="No"/>
    <s v="Non-Travel"/>
    <x v="1"/>
    <x v="7"/>
    <n v="1"/>
    <s v="Technical Degree"/>
    <n v="1"/>
    <n v="2880"/>
    <s v="Male"/>
    <x v="3"/>
    <x v="2"/>
    <s v="Divorced"/>
    <n v="78790"/>
    <n v="2"/>
    <s v="Y"/>
    <n v="11"/>
    <n v="8"/>
    <n v="1"/>
    <n v="11"/>
    <n v="2"/>
    <n v="5"/>
    <n v="0"/>
    <n v="2"/>
    <n v="3"/>
  </r>
  <r>
    <n v="38"/>
    <s v="30 &amp; Above"/>
    <s v="Age 31 to 40"/>
    <s v="No"/>
    <s v="Travel_Rarely"/>
    <x v="0"/>
    <x v="4"/>
    <n v="2"/>
    <s v="Marketing"/>
    <n v="1"/>
    <n v="2881"/>
    <s v="Male"/>
    <x v="4"/>
    <x v="1"/>
    <s v="Married"/>
    <n v="49300"/>
    <n v="9"/>
    <s v="Y"/>
    <n v="14"/>
    <n v="8"/>
    <n v="0"/>
    <n v="14"/>
    <n v="0"/>
    <n v="1"/>
    <n v="0"/>
    <n v="0"/>
    <n v="3"/>
  </r>
  <r>
    <n v="38"/>
    <s v="30 &amp; Above"/>
    <s v="Age 31 to 40"/>
    <s v="No"/>
    <s v="Travel_Rarely"/>
    <x v="2"/>
    <x v="23"/>
    <n v="1"/>
    <s v="Human Resources"/>
    <n v="1"/>
    <n v="2882"/>
    <s v="Female"/>
    <x v="0"/>
    <x v="6"/>
    <s v="Married"/>
    <n v="78470"/>
    <n v="3"/>
    <s v="Y"/>
    <n v="14"/>
    <n v="8"/>
    <n v="1"/>
    <n v="9"/>
    <n v="3"/>
    <n v="7"/>
    <n v="1"/>
    <n v="7"/>
    <n v="1"/>
  </r>
  <r>
    <n v="27"/>
    <s v="Below 30"/>
    <s v="Age 21 to 30"/>
    <s v="No"/>
    <s v="Travel_Frequently"/>
    <x v="1"/>
    <x v="19"/>
    <n v="4"/>
    <s v="Medical"/>
    <n v="1"/>
    <n v="2883"/>
    <s v="Male"/>
    <x v="0"/>
    <x v="8"/>
    <s v="Married"/>
    <n v="44010"/>
    <n v="5"/>
    <s v="Y"/>
    <n v="13"/>
    <n v="8"/>
    <n v="0"/>
    <n v="6"/>
    <n v="4"/>
    <n v="2"/>
    <n v="2"/>
    <n v="0"/>
    <n v="3"/>
  </r>
  <r>
    <n v="49"/>
    <s v="30 &amp; Above"/>
    <s v="Age 41 to 50"/>
    <s v="No"/>
    <s v="Non-Travel"/>
    <x v="1"/>
    <x v="28"/>
    <n v="1"/>
    <s v="Other"/>
    <n v="1"/>
    <n v="2884"/>
    <s v="Female"/>
    <x v="3"/>
    <x v="2"/>
    <s v="Divorced"/>
    <n v="92410"/>
    <n v="1"/>
    <s v="Y"/>
    <n v="19"/>
    <n v="8"/>
    <n v="1"/>
    <n v="7"/>
    <n v="5"/>
    <n v="7"/>
    <n v="1"/>
    <n v="7"/>
    <n v="3"/>
  </r>
  <r>
    <n v="34"/>
    <s v="30 &amp; Above"/>
    <s v="Age 31 to 40"/>
    <s v="No"/>
    <s v="Travel_Frequently"/>
    <x v="1"/>
    <x v="8"/>
    <n v="2"/>
    <s v="Medical"/>
    <n v="1"/>
    <n v="2885"/>
    <s v="Male"/>
    <x v="1"/>
    <x v="7"/>
    <s v="Divorced"/>
    <n v="29740"/>
    <n v="1"/>
    <s v="Y"/>
    <n v="23"/>
    <n v="8"/>
    <n v="0"/>
    <n v="5"/>
    <n v="2"/>
    <n v="5"/>
    <n v="2"/>
    <n v="0"/>
    <n v="4"/>
  </r>
  <r>
    <n v="40"/>
    <s v="30 &amp; Above"/>
    <s v="Age 31 to 40"/>
    <s v="No"/>
    <s v="Travel_Rarely"/>
    <x v="1"/>
    <x v="28"/>
    <n v="3"/>
    <s v="Medical"/>
    <n v="1"/>
    <n v="2886"/>
    <s v="Female"/>
    <x v="0"/>
    <x v="5"/>
    <s v="Married"/>
    <n v="45020"/>
    <n v="8"/>
    <s v="Y"/>
    <n v="12"/>
    <n v="8"/>
    <n v="2"/>
    <n v="15"/>
    <n v="0"/>
    <n v="7"/>
    <n v="3"/>
    <n v="7"/>
    <n v="4"/>
  </r>
  <r>
    <n v="38"/>
    <s v="30 &amp; Above"/>
    <s v="Age 31 to 40"/>
    <s v="Yes"/>
    <s v="Travel_Rarely"/>
    <x v="0"/>
    <x v="0"/>
    <n v="4"/>
    <s v="Life Sciences"/>
    <n v="1"/>
    <n v="2887"/>
    <s v="Female"/>
    <x v="2"/>
    <x v="1"/>
    <s v="Married"/>
    <n v="107480"/>
    <n v="7"/>
    <s v="Y"/>
    <n v="15"/>
    <n v="8"/>
    <n v="0"/>
    <n v="17"/>
    <n v="3"/>
    <n v="1"/>
    <n v="0"/>
    <n v="0"/>
    <n v="3"/>
  </r>
  <r>
    <n v="29"/>
    <s v="Below 30"/>
    <s v="Age 21 to 30"/>
    <s v="Yes"/>
    <s v="Travel_Rarely"/>
    <x v="0"/>
    <x v="1"/>
    <n v="2"/>
    <s v="Life Sciences"/>
    <n v="1"/>
    <n v="2888"/>
    <s v="Female"/>
    <x v="3"/>
    <x v="1"/>
    <s v="Married"/>
    <n v="15550"/>
    <n v="1"/>
    <s v="Y"/>
    <n v="19"/>
    <n v="8"/>
    <n v="2"/>
    <n v="10"/>
    <n v="2"/>
    <n v="10"/>
    <n v="1"/>
    <n v="9"/>
    <n v="2"/>
  </r>
  <r>
    <n v="22"/>
    <s v="Below 30"/>
    <s v="Age 21 to 30"/>
    <s v="No"/>
    <s v="Travel_Rarely"/>
    <x v="1"/>
    <x v="7"/>
    <n v="3"/>
    <s v="Life Sciences"/>
    <n v="1"/>
    <n v="2889"/>
    <s v="Female"/>
    <x v="1"/>
    <x v="0"/>
    <s v="Divorced"/>
    <n v="129360"/>
    <n v="1"/>
    <s v="Y"/>
    <n v="11"/>
    <n v="8"/>
    <n v="2"/>
    <n v="4"/>
    <n v="3"/>
    <n v="4"/>
    <n v="2"/>
    <n v="2"/>
    <n v="2"/>
  </r>
  <r>
    <n v="36"/>
    <s v="30 &amp; Above"/>
    <s v="Age 31 to 40"/>
    <s v="No"/>
    <s v="Travel_Frequently"/>
    <x v="1"/>
    <x v="7"/>
    <n v="3"/>
    <s v="Life Sciences"/>
    <n v="1"/>
    <n v="2890"/>
    <s v="Female"/>
    <x v="3"/>
    <x v="5"/>
    <s v="Single"/>
    <n v="23050"/>
    <n v="1"/>
    <s v="Y"/>
    <n v="17"/>
    <n v="8"/>
    <n v="0"/>
    <n v="8"/>
    <n v="3"/>
    <n v="8"/>
    <n v="1"/>
    <n v="7"/>
    <n v="3"/>
  </r>
  <r>
    <n v="40"/>
    <s v="30 &amp; Above"/>
    <s v="Age 31 to 40"/>
    <s v="No"/>
    <s v="Non-Travel"/>
    <x v="1"/>
    <x v="9"/>
    <n v="2"/>
    <s v="Life Sciences"/>
    <n v="1"/>
    <n v="2891"/>
    <s v="Male"/>
    <x v="0"/>
    <x v="6"/>
    <s v="Married"/>
    <n v="167040"/>
    <n v="9"/>
    <s v="Y"/>
    <n v="22"/>
    <n v="8"/>
    <n v="0"/>
    <n v="5"/>
    <n v="2"/>
    <n v="3"/>
    <n v="0"/>
    <n v="2"/>
    <n v="1"/>
  </r>
  <r>
    <n v="46"/>
    <s v="30 &amp; Above"/>
    <s v="Age 41 to 50"/>
    <s v="No"/>
    <s v="Travel_Rarely"/>
    <x v="1"/>
    <x v="23"/>
    <n v="1"/>
    <s v="Medical"/>
    <n v="1"/>
    <n v="2892"/>
    <s v="Male"/>
    <x v="4"/>
    <x v="1"/>
    <s v="Divorced"/>
    <n v="34330"/>
    <n v="7"/>
    <s v="Y"/>
    <n v="18"/>
    <n v="8"/>
    <n v="0"/>
    <n v="17"/>
    <n v="3"/>
    <n v="4"/>
    <n v="0"/>
    <n v="3"/>
    <n v="3"/>
  </r>
  <r>
    <n v="32"/>
    <s v="30 &amp; Above"/>
    <s v="Age 31 to 40"/>
    <s v="Yes"/>
    <s v="Travel_Rarely"/>
    <x v="1"/>
    <x v="15"/>
    <n v="3"/>
    <s v="Medical"/>
    <n v="1"/>
    <n v="2893"/>
    <s v="Male"/>
    <x v="0"/>
    <x v="0"/>
    <s v="Married"/>
    <n v="34770"/>
    <n v="1"/>
    <s v="Y"/>
    <n v="11"/>
    <n v="8"/>
    <n v="0"/>
    <n v="14"/>
    <n v="2"/>
    <n v="14"/>
    <n v="9"/>
    <n v="8"/>
    <n v="2"/>
  </r>
  <r>
    <n v="30"/>
    <s v="30 &amp; Above"/>
    <s v="Age 21 to 30"/>
    <s v="No"/>
    <s v="Non-Travel"/>
    <x v="1"/>
    <x v="2"/>
    <n v="4"/>
    <s v="Life Sciences"/>
    <n v="1"/>
    <n v="2894"/>
    <s v="Male"/>
    <x v="3"/>
    <x v="0"/>
    <s v="Single"/>
    <n v="64300"/>
    <n v="1"/>
    <s v="Y"/>
    <n v="12"/>
    <n v="8"/>
    <n v="1"/>
    <n v="12"/>
    <n v="2"/>
    <n v="11"/>
    <n v="5"/>
    <n v="8"/>
    <n v="3"/>
  </r>
  <r>
    <n v="27"/>
    <s v="Below 30"/>
    <s v="Age 21 to 30"/>
    <s v="No"/>
    <s v="Travel_Frequently"/>
    <x v="1"/>
    <x v="6"/>
    <n v="2"/>
    <s v="Medical"/>
    <n v="1"/>
    <n v="2895"/>
    <s v="Female"/>
    <x v="0"/>
    <x v="5"/>
    <s v="Single"/>
    <n v="65160"/>
    <n v="1"/>
    <s v="Y"/>
    <n v="19"/>
    <n v="8"/>
    <n v="1"/>
    <n v="7"/>
    <n v="4"/>
    <n v="7"/>
    <n v="0"/>
    <n v="7"/>
    <n v="3"/>
  </r>
  <r>
    <n v="51"/>
    <s v="30 &amp; Above"/>
    <s v="Age 51 to 60"/>
    <s v="No"/>
    <s v="Travel_Rarely"/>
    <x v="1"/>
    <x v="3"/>
    <n v="1"/>
    <s v="Medical"/>
    <n v="1"/>
    <n v="2896"/>
    <s v="Female"/>
    <x v="0"/>
    <x v="6"/>
    <s v="Married"/>
    <n v="39070"/>
    <n v="5"/>
    <s v="Y"/>
    <n v="13"/>
    <n v="8"/>
    <n v="0"/>
    <n v="16"/>
    <n v="2"/>
    <n v="10"/>
    <n v="4"/>
    <n v="7"/>
    <n v="1"/>
  </r>
  <r>
    <n v="30"/>
    <s v="30 &amp; Above"/>
    <s v="Age 21 to 30"/>
    <s v="Yes"/>
    <s v="Travel_Rarely"/>
    <x v="1"/>
    <x v="1"/>
    <n v="4"/>
    <s v="Life Sciences"/>
    <n v="1"/>
    <n v="2897"/>
    <s v="Female"/>
    <x v="3"/>
    <x v="1"/>
    <s v="Single"/>
    <n v="55620"/>
    <n v="5"/>
    <s v="Y"/>
    <n v="13"/>
    <n v="8"/>
    <n v="0"/>
    <n v="8"/>
    <n v="3"/>
    <n v="5"/>
    <n v="0"/>
    <n v="4"/>
    <n v="3"/>
  </r>
  <r>
    <n v="41"/>
    <s v="30 &amp; Above"/>
    <s v="Age 41 to 50"/>
    <s v="No"/>
    <s v="Travel_Rarely"/>
    <x v="1"/>
    <x v="7"/>
    <n v="3"/>
    <s v="Life Sciences"/>
    <n v="1"/>
    <n v="2898"/>
    <s v="Male"/>
    <x v="3"/>
    <x v="3"/>
    <s v="Single"/>
    <n v="68830"/>
    <n v="3"/>
    <s v="Y"/>
    <n v="19"/>
    <n v="8"/>
    <n v="2"/>
    <n v="16"/>
    <n v="3"/>
    <n v="1"/>
    <n v="0"/>
    <n v="0"/>
    <n v="3"/>
  </r>
  <r>
    <n v="30"/>
    <s v="30 &amp; Above"/>
    <s v="Age 21 to 30"/>
    <s v="Yes"/>
    <s v="Travel_Frequently"/>
    <x v="0"/>
    <x v="11"/>
    <n v="2"/>
    <s v="Medical"/>
    <n v="1"/>
    <n v="2899"/>
    <s v="Male"/>
    <x v="3"/>
    <x v="0"/>
    <s v="Single"/>
    <n v="28620"/>
    <n v="5"/>
    <s v="Y"/>
    <n v="14"/>
    <n v="8"/>
    <n v="0"/>
    <n v="9"/>
    <n v="2"/>
    <n v="6"/>
    <n v="0"/>
    <n v="1"/>
    <s v="NA"/>
  </r>
  <r>
    <n v="29"/>
    <s v="Below 30"/>
    <s v="Age 21 to 30"/>
    <s v="Yes"/>
    <s v="Travel_Rarely"/>
    <x v="1"/>
    <x v="3"/>
    <n v="3"/>
    <s v="Life Sciences"/>
    <n v="1"/>
    <n v="2900"/>
    <s v="Male"/>
    <x v="0"/>
    <x v="2"/>
    <s v="Single"/>
    <n v="49780"/>
    <n v="0"/>
    <s v="Y"/>
    <n v="13"/>
    <n v="8"/>
    <n v="0"/>
    <n v="7"/>
    <n v="3"/>
    <n v="6"/>
    <n v="1"/>
    <n v="5"/>
    <n v="2"/>
  </r>
  <r>
    <n v="45"/>
    <s v="30 &amp; Above"/>
    <s v="Age 41 to 50"/>
    <s v="No"/>
    <s v="Non-Travel"/>
    <x v="1"/>
    <x v="3"/>
    <n v="3"/>
    <s v="Medical"/>
    <n v="1"/>
    <n v="2901"/>
    <s v="Female"/>
    <x v="3"/>
    <x v="1"/>
    <s v="Single"/>
    <n v="103680"/>
    <n v="6"/>
    <s v="Y"/>
    <n v="12"/>
    <n v="8"/>
    <n v="2"/>
    <n v="23"/>
    <n v="2"/>
    <n v="19"/>
    <n v="12"/>
    <n v="8"/>
    <n v="3"/>
  </r>
  <r>
    <n v="54"/>
    <s v="30 &amp; Above"/>
    <s v="Age 51 to 60"/>
    <s v="No"/>
    <s v="Travel_Rarely"/>
    <x v="0"/>
    <x v="4"/>
    <n v="2"/>
    <s v="Marketing"/>
    <n v="1"/>
    <n v="2902"/>
    <s v="Female"/>
    <x v="3"/>
    <x v="5"/>
    <s v="Married"/>
    <n v="61340"/>
    <n v="2"/>
    <s v="Y"/>
    <n v="19"/>
    <n v="8"/>
    <n v="0"/>
    <n v="16"/>
    <n v="2"/>
    <n v="6"/>
    <n v="0"/>
    <n v="5"/>
    <n v="3"/>
  </r>
  <r>
    <n v="36"/>
    <s v="30 &amp; Above"/>
    <s v="Age 31 to 40"/>
    <s v="No"/>
    <s v="Travel_Rarely"/>
    <x v="1"/>
    <x v="13"/>
    <n v="4"/>
    <s v="Life Sciences"/>
    <n v="1"/>
    <n v="2903"/>
    <s v="Male"/>
    <x v="0"/>
    <x v="0"/>
    <s v="Single"/>
    <n v="67350"/>
    <n v="8"/>
    <s v="Y"/>
    <n v="25"/>
    <n v="8"/>
    <n v="2"/>
    <n v="16"/>
    <n v="3"/>
    <n v="13"/>
    <n v="3"/>
    <n v="7"/>
    <n v="4"/>
  </r>
  <r>
    <n v="33"/>
    <s v="30 &amp; Above"/>
    <s v="Age 31 to 40"/>
    <s v="No"/>
    <s v="Travel_Rarely"/>
    <x v="0"/>
    <x v="14"/>
    <n v="1"/>
    <s v="Other"/>
    <n v="1"/>
    <n v="2904"/>
    <s v="Female"/>
    <x v="2"/>
    <x v="2"/>
    <s v="Married"/>
    <n v="32950"/>
    <n v="6"/>
    <s v="Y"/>
    <n v="22"/>
    <n v="8"/>
    <n v="2"/>
    <n v="7"/>
    <n v="2"/>
    <n v="3"/>
    <n v="1"/>
    <n v="1"/>
    <n v="3"/>
  </r>
  <r>
    <n v="37"/>
    <s v="30 &amp; Above"/>
    <s v="Age 31 to 40"/>
    <s v="No"/>
    <s v="Travel_Frequently"/>
    <x v="0"/>
    <x v="3"/>
    <n v="4"/>
    <s v="Life Sciences"/>
    <n v="1"/>
    <n v="2905"/>
    <s v="Male"/>
    <x v="3"/>
    <x v="5"/>
    <s v="Divorced"/>
    <n v="52380"/>
    <n v="1"/>
    <s v="Y"/>
    <n v="15"/>
    <n v="8"/>
    <n v="1"/>
    <n v="10"/>
    <n v="5"/>
    <n v="10"/>
    <n v="0"/>
    <n v="7"/>
    <n v="3"/>
  </r>
  <r>
    <n v="38"/>
    <s v="30 &amp; Above"/>
    <s v="Age 31 to 40"/>
    <s v="No"/>
    <s v="Travel_Rarely"/>
    <x v="1"/>
    <x v="7"/>
    <n v="2"/>
    <s v="Medical"/>
    <n v="1"/>
    <n v="2906"/>
    <s v="Male"/>
    <x v="1"/>
    <x v="5"/>
    <s v="Divorced"/>
    <n v="64720"/>
    <n v="0"/>
    <s v="Y"/>
    <n v="12"/>
    <n v="8"/>
    <n v="0"/>
    <n v="17"/>
    <n v="4"/>
    <n v="16"/>
    <n v="5"/>
    <n v="13"/>
    <n v="2"/>
  </r>
  <r>
    <n v="31"/>
    <s v="30 &amp; Above"/>
    <s v="Age 31 to 40"/>
    <s v="No"/>
    <s v="Non-Travel"/>
    <x v="0"/>
    <x v="12"/>
    <n v="1"/>
    <s v="Medical"/>
    <n v="1"/>
    <n v="2907"/>
    <s v="Female"/>
    <x v="2"/>
    <x v="1"/>
    <s v="Married"/>
    <n v="96100"/>
    <n v="0"/>
    <s v="Y"/>
    <n v="11"/>
    <n v="8"/>
    <n v="1"/>
    <n v="6"/>
    <n v="2"/>
    <n v="5"/>
    <n v="1"/>
    <n v="4"/>
    <n v="3"/>
  </r>
  <r>
    <n v="59"/>
    <s v="30 &amp; Above"/>
    <s v="Age 51 to 60"/>
    <s v="No"/>
    <s v="Travel_Rarely"/>
    <x v="1"/>
    <x v="15"/>
    <n v="3"/>
    <s v="Life Sciences"/>
    <n v="1"/>
    <n v="2908"/>
    <s v="Female"/>
    <x v="2"/>
    <x v="8"/>
    <s v="Married"/>
    <n v="198330"/>
    <n v="3"/>
    <s v="Y"/>
    <n v="13"/>
    <n v="8"/>
    <n v="0"/>
    <n v="7"/>
    <n v="2"/>
    <n v="1"/>
    <n v="0"/>
    <n v="0"/>
    <n v="3"/>
  </r>
  <r>
    <n v="37"/>
    <s v="30 &amp; Above"/>
    <s v="Age 31 to 40"/>
    <s v="No"/>
    <s v="Travel_Frequently"/>
    <x v="0"/>
    <x v="3"/>
    <n v="3"/>
    <s v="Marketing"/>
    <n v="1"/>
    <n v="2909"/>
    <s v="Female"/>
    <x v="3"/>
    <x v="5"/>
    <s v="Divorced"/>
    <n v="97560"/>
    <n v="4"/>
    <s v="Y"/>
    <n v="19"/>
    <n v="8"/>
    <n v="0"/>
    <n v="13"/>
    <n v="2"/>
    <n v="9"/>
    <n v="5"/>
    <n v="8"/>
    <n v="3"/>
  </r>
  <r>
    <n v="29"/>
    <s v="Below 30"/>
    <s v="Age 21 to 30"/>
    <s v="No"/>
    <s v="Travel_Frequently"/>
    <x v="0"/>
    <x v="18"/>
    <n v="4"/>
    <s v="Medical"/>
    <n v="1"/>
    <n v="2910"/>
    <s v="Female"/>
    <x v="0"/>
    <x v="2"/>
    <s v="Married"/>
    <n v="49680"/>
    <n v="1"/>
    <s v="Y"/>
    <n v="19"/>
    <n v="8"/>
    <n v="3"/>
    <n v="11"/>
    <n v="4"/>
    <n v="11"/>
    <n v="4"/>
    <n v="1"/>
    <n v="3"/>
  </r>
  <r>
    <n v="35"/>
    <s v="30 &amp; Above"/>
    <s v="Age 31 to 40"/>
    <s v="No"/>
    <s v="Travel_Frequently"/>
    <x v="1"/>
    <x v="21"/>
    <n v="3"/>
    <s v="Life Sciences"/>
    <n v="1"/>
    <n v="2911"/>
    <s v="Female"/>
    <x v="0"/>
    <x v="2"/>
    <s v="Single"/>
    <n v="21450"/>
    <n v="1"/>
    <s v="Y"/>
    <n v="13"/>
    <n v="8"/>
    <n v="0"/>
    <n v="10"/>
    <n v="6"/>
    <n v="10"/>
    <n v="0"/>
    <n v="8"/>
    <n v="4"/>
  </r>
  <r>
    <n v="29"/>
    <s v="Below 30"/>
    <s v="Age 21 to 30"/>
    <s v="Yes"/>
    <s v="Travel_Rarely"/>
    <x v="1"/>
    <x v="8"/>
    <n v="1"/>
    <s v="Life Sciences"/>
    <n v="1"/>
    <n v="2912"/>
    <s v="Female"/>
    <x v="0"/>
    <x v="1"/>
    <s v="Single"/>
    <n v="21800"/>
    <n v="1"/>
    <s v="Y"/>
    <n v="21"/>
    <n v="8"/>
    <n v="0"/>
    <n v="4"/>
    <n v="2"/>
    <n v="4"/>
    <n v="0"/>
    <n v="1"/>
    <n v="2"/>
  </r>
  <r>
    <n v="52"/>
    <s v="30 &amp; Above"/>
    <s v="Age 51 to 60"/>
    <s v="No"/>
    <s v="Travel_Rarely"/>
    <x v="1"/>
    <x v="7"/>
    <n v="2"/>
    <s v="Medical"/>
    <n v="1"/>
    <n v="2913"/>
    <s v="Female"/>
    <x v="1"/>
    <x v="8"/>
    <s v="Single"/>
    <n v="83460"/>
    <n v="7"/>
    <s v="Y"/>
    <n v="14"/>
    <n v="8"/>
    <n v="0"/>
    <n v="6"/>
    <n v="5"/>
    <n v="2"/>
    <n v="2"/>
    <n v="2"/>
    <n v="2"/>
  </r>
  <r>
    <n v="42"/>
    <s v="30 &amp; Above"/>
    <s v="Age 41 to 50"/>
    <s v="No"/>
    <s v="Travel_Rarely"/>
    <x v="1"/>
    <x v="8"/>
    <n v="4"/>
    <s v="Life Sciences"/>
    <n v="1"/>
    <n v="2914"/>
    <s v="Female"/>
    <x v="3"/>
    <x v="2"/>
    <s v="Married"/>
    <n v="34450"/>
    <n v="1"/>
    <s v="Y"/>
    <n v="11"/>
    <n v="8"/>
    <n v="2"/>
    <n v="22"/>
    <n v="2"/>
    <n v="22"/>
    <n v="11"/>
    <n v="15"/>
    <n v="3"/>
  </r>
  <r>
    <n v="59"/>
    <s v="30 &amp; Above"/>
    <s v="Age 51 to 60"/>
    <s v="No"/>
    <s v="Travel_Rarely"/>
    <x v="1"/>
    <x v="12"/>
    <n v="4"/>
    <s v="Technical Degree"/>
    <n v="1"/>
    <n v="2915"/>
    <s v="Male"/>
    <x v="0"/>
    <x v="0"/>
    <s v="Married"/>
    <n v="27600"/>
    <n v="8"/>
    <s v="Y"/>
    <n v="11"/>
    <n v="8"/>
    <n v="0"/>
    <n v="7"/>
    <n v="3"/>
    <n v="2"/>
    <n v="2"/>
    <n v="2"/>
    <n v="2"/>
  </r>
  <r>
    <n v="50"/>
    <s v="30 &amp; Above"/>
    <s v="Age 41 to 50"/>
    <s v="No"/>
    <s v="Travel_Rarely"/>
    <x v="1"/>
    <x v="5"/>
    <n v="2"/>
    <s v="Life Sciences"/>
    <n v="1"/>
    <n v="2916"/>
    <s v="Male"/>
    <x v="3"/>
    <x v="2"/>
    <s v="Divorced"/>
    <n v="62940"/>
    <n v="3"/>
    <s v="Y"/>
    <n v="23"/>
    <n v="8"/>
    <n v="1"/>
    <n v="32"/>
    <n v="2"/>
    <n v="7"/>
    <n v="0"/>
    <n v="6"/>
    <n v="2"/>
  </r>
  <r>
    <n v="33"/>
    <s v="30 &amp; Above"/>
    <s v="Age 31 to 40"/>
    <s v="Yes"/>
    <s v="Travel_Rarely"/>
    <x v="0"/>
    <x v="5"/>
    <n v="4"/>
    <s v="Marketing"/>
    <n v="1"/>
    <n v="2917"/>
    <s v="Male"/>
    <x v="0"/>
    <x v="1"/>
    <s v="Married"/>
    <n v="71400"/>
    <n v="5"/>
    <s v="Y"/>
    <n v="21"/>
    <n v="8"/>
    <n v="0"/>
    <n v="8"/>
    <n v="2"/>
    <n v="5"/>
    <n v="0"/>
    <n v="4"/>
    <n v="1"/>
  </r>
  <r>
    <n v="43"/>
    <s v="30 &amp; Above"/>
    <s v="Age 41 to 50"/>
    <s v="No"/>
    <s v="Travel_Rarely"/>
    <x v="0"/>
    <x v="7"/>
    <n v="3"/>
    <s v="Marketing"/>
    <n v="1"/>
    <n v="2918"/>
    <s v="Female"/>
    <x v="3"/>
    <x v="6"/>
    <s v="Married"/>
    <n v="29320"/>
    <n v="5"/>
    <s v="Y"/>
    <n v="24"/>
    <n v="8"/>
    <n v="0"/>
    <n v="22"/>
    <n v="3"/>
    <n v="17"/>
    <n v="1"/>
    <n v="9"/>
    <n v="3"/>
  </r>
  <r>
    <n v="33"/>
    <s v="30 &amp; Above"/>
    <s v="Age 31 to 40"/>
    <s v="Yes"/>
    <s v="Travel_Rarely"/>
    <x v="0"/>
    <x v="7"/>
    <n v="3"/>
    <s v="Life Sciences"/>
    <n v="1"/>
    <n v="2919"/>
    <s v="Male"/>
    <x v="3"/>
    <x v="8"/>
    <s v="Married"/>
    <n v="51470"/>
    <n v="7"/>
    <s v="Y"/>
    <n v="11"/>
    <n v="8"/>
    <n v="0"/>
    <n v="13"/>
    <n v="2"/>
    <n v="9"/>
    <n v="1"/>
    <n v="7"/>
    <n v="4"/>
  </r>
  <r>
    <n v="52"/>
    <s v="30 &amp; Above"/>
    <s v="Age 51 to 60"/>
    <s v="No"/>
    <s v="Non-Travel"/>
    <x v="1"/>
    <x v="3"/>
    <n v="3"/>
    <s v="Technical Degree"/>
    <n v="1"/>
    <n v="2920"/>
    <s v="Male"/>
    <x v="0"/>
    <x v="2"/>
    <s v="Single"/>
    <n v="45070"/>
    <n v="1"/>
    <s v="Y"/>
    <n v="14"/>
    <n v="8"/>
    <n v="0"/>
    <n v="33"/>
    <n v="3"/>
    <n v="33"/>
    <n v="15"/>
    <n v="12"/>
    <n v="4"/>
  </r>
  <r>
    <n v="32"/>
    <s v="30 &amp; Above"/>
    <s v="Age 31 to 40"/>
    <s v="No"/>
    <s v="Travel_Rarely"/>
    <x v="2"/>
    <x v="19"/>
    <n v="4"/>
    <s v="Life Sciences"/>
    <n v="1"/>
    <n v="2921"/>
    <s v="Female"/>
    <x v="2"/>
    <x v="6"/>
    <s v="Married"/>
    <n v="85640"/>
    <n v="2"/>
    <s v="Y"/>
    <n v="16"/>
    <n v="8"/>
    <n v="1"/>
    <n v="6"/>
    <n v="2"/>
    <n v="4"/>
    <n v="1"/>
    <n v="2"/>
    <n v="3"/>
  </r>
  <r>
    <n v="32"/>
    <s v="30 &amp; Above"/>
    <s v="Age 31 to 40"/>
    <s v="Yes"/>
    <s v="Travel_Rarely"/>
    <x v="0"/>
    <x v="28"/>
    <n v="1"/>
    <s v="Life Sciences"/>
    <n v="1"/>
    <n v="2922"/>
    <s v="Male"/>
    <x v="2"/>
    <x v="0"/>
    <s v="Single"/>
    <n v="24680"/>
    <n v="0"/>
    <s v="Y"/>
    <n v="11"/>
    <n v="8"/>
    <n v="0"/>
    <n v="4"/>
    <n v="2"/>
    <n v="3"/>
    <n v="1"/>
    <n v="2"/>
    <n v="1"/>
  </r>
  <r>
    <n v="39"/>
    <s v="30 &amp; Above"/>
    <s v="Age 31 to 40"/>
    <s v="No"/>
    <s v="Travel_Rarely"/>
    <x v="0"/>
    <x v="25"/>
    <n v="4"/>
    <s v="Life Sciences"/>
    <n v="1"/>
    <n v="2923"/>
    <s v="Male"/>
    <x v="3"/>
    <x v="4"/>
    <s v="Divorced"/>
    <n v="81610"/>
    <n v="7"/>
    <s v="Y"/>
    <n v="12"/>
    <n v="8"/>
    <n v="1"/>
    <n v="7"/>
    <n v="2"/>
    <n v="3"/>
    <n v="1"/>
    <n v="2"/>
    <n v="3"/>
  </r>
  <r>
    <n v="32"/>
    <s v="30 &amp; Above"/>
    <s v="Age 31 to 40"/>
    <s v="No"/>
    <s v="Non-Travel"/>
    <x v="0"/>
    <x v="3"/>
    <n v="4"/>
    <s v="Marketing"/>
    <n v="1"/>
    <n v="2924"/>
    <s v="Male"/>
    <x v="1"/>
    <x v="1"/>
    <s v="Married"/>
    <n v="21090"/>
    <n v="0"/>
    <s v="Y"/>
    <n v="13"/>
    <n v="8"/>
    <n v="1"/>
    <n v="4"/>
    <n v="3"/>
    <n v="3"/>
    <n v="2"/>
    <n v="2"/>
    <n v="3"/>
  </r>
  <r>
    <n v="41"/>
    <s v="30 &amp; Above"/>
    <s v="Age 41 to 50"/>
    <s v="No"/>
    <s v="Travel_Rarely"/>
    <x v="0"/>
    <x v="17"/>
    <n v="3"/>
    <s v="Life Sciences"/>
    <n v="1"/>
    <n v="2925"/>
    <s v="Female"/>
    <x v="3"/>
    <x v="5"/>
    <s v="Divorced"/>
    <n v="52940"/>
    <n v="2"/>
    <s v="Y"/>
    <n v="15"/>
    <n v="8"/>
    <n v="0"/>
    <n v="17"/>
    <n v="3"/>
    <n v="1"/>
    <n v="0"/>
    <n v="0"/>
    <n v="2"/>
  </r>
  <r>
    <n v="40"/>
    <s v="30 &amp; Above"/>
    <s v="Age 31 to 40"/>
    <s v="No"/>
    <s v="Travel_Rarely"/>
    <x v="1"/>
    <x v="3"/>
    <n v="3"/>
    <s v="Life Sciences"/>
    <n v="1"/>
    <n v="2926"/>
    <s v="Male"/>
    <x v="0"/>
    <x v="6"/>
    <s v="Divorced"/>
    <n v="27180"/>
    <n v="1"/>
    <s v="Y"/>
    <n v="14"/>
    <n v="8"/>
    <n v="1"/>
    <n v="9"/>
    <n v="4"/>
    <n v="9"/>
    <n v="4"/>
    <n v="7"/>
    <n v="3"/>
  </r>
  <r>
    <n v="45"/>
    <s v="30 &amp; Above"/>
    <s v="Age 41 to 50"/>
    <s v="No"/>
    <s v="Travel_Rarely"/>
    <x v="1"/>
    <x v="6"/>
    <n v="1"/>
    <s v="Life Sciences"/>
    <n v="1"/>
    <n v="2927"/>
    <s v="Female"/>
    <x v="3"/>
    <x v="7"/>
    <s v="Married"/>
    <n v="58110"/>
    <n v="0"/>
    <s v="Y"/>
    <n v="14"/>
    <n v="8"/>
    <n v="0"/>
    <n v="25"/>
    <n v="4"/>
    <n v="24"/>
    <n v="1"/>
    <n v="7"/>
    <n v="3"/>
  </r>
  <r>
    <n v="31"/>
    <s v="30 &amp; Above"/>
    <s v="Age 31 to 40"/>
    <s v="No"/>
    <s v="Travel_Frequently"/>
    <x v="1"/>
    <x v="8"/>
    <n v="4"/>
    <s v="Medical"/>
    <n v="1"/>
    <n v="2928"/>
    <s v="Male"/>
    <x v="0"/>
    <x v="1"/>
    <s v="Divorced"/>
    <n v="24370"/>
    <n v="9"/>
    <s v="Y"/>
    <n v="14"/>
    <n v="8"/>
    <n v="1"/>
    <n v="9"/>
    <n v="3"/>
    <n v="2"/>
    <n v="2"/>
    <n v="2"/>
    <n v="3"/>
  </r>
  <r>
    <n v="33"/>
    <s v="30 &amp; Above"/>
    <s v="Age 31 to 40"/>
    <s v="No"/>
    <s v="Travel_Rarely"/>
    <x v="1"/>
    <x v="3"/>
    <n v="4"/>
    <s v="Life Sciences"/>
    <n v="1"/>
    <n v="2929"/>
    <s v="Female"/>
    <x v="0"/>
    <x v="2"/>
    <s v="Married"/>
    <n v="27660"/>
    <n v="1"/>
    <s v="Y"/>
    <n v="12"/>
    <n v="8"/>
    <n v="1"/>
    <n v="2"/>
    <n v="2"/>
    <n v="2"/>
    <n v="0"/>
    <n v="2"/>
    <n v="2"/>
  </r>
  <r>
    <n v="34"/>
    <s v="30 &amp; Above"/>
    <s v="Age 31 to 40"/>
    <s v="No"/>
    <s v="Travel_Rarely"/>
    <x v="1"/>
    <x v="25"/>
    <n v="3"/>
    <s v="Other"/>
    <n v="1"/>
    <n v="2930"/>
    <s v="Female"/>
    <x v="0"/>
    <x v="2"/>
    <s v="Married"/>
    <n v="190380"/>
    <n v="6"/>
    <s v="Y"/>
    <n v="13"/>
    <n v="8"/>
    <n v="0"/>
    <n v="13"/>
    <n v="3"/>
    <n v="11"/>
    <n v="5"/>
    <n v="9"/>
    <n v="3"/>
  </r>
  <r>
    <n v="37"/>
    <s v="30 &amp; Above"/>
    <s v="Age 31 to 40"/>
    <s v="No"/>
    <s v="Travel_Rarely"/>
    <x v="1"/>
    <x v="22"/>
    <n v="5"/>
    <s v="Medical"/>
    <n v="1"/>
    <n v="2931"/>
    <s v="Female"/>
    <x v="3"/>
    <x v="6"/>
    <s v="Married"/>
    <n v="30550"/>
    <n v="2"/>
    <s v="Y"/>
    <n v="14"/>
    <n v="8"/>
    <n v="3"/>
    <n v="17"/>
    <n v="3"/>
    <n v="3"/>
    <n v="0"/>
    <n v="2"/>
    <n v="2"/>
  </r>
  <r>
    <n v="45"/>
    <s v="30 &amp; Above"/>
    <s v="Age 41 to 50"/>
    <s v="No"/>
    <s v="Travel_Frequently"/>
    <x v="0"/>
    <x v="24"/>
    <n v="1"/>
    <s v="Marketing"/>
    <n v="1"/>
    <n v="2932"/>
    <s v="Male"/>
    <x v="2"/>
    <x v="1"/>
    <s v="Married"/>
    <n v="22890"/>
    <n v="4"/>
    <s v="Y"/>
    <n v="13"/>
    <n v="8"/>
    <n v="0"/>
    <n v="9"/>
    <n v="3"/>
    <n v="3"/>
    <n v="0"/>
    <n v="2"/>
    <n v="3"/>
  </r>
  <r>
    <n v="37"/>
    <s v="30 &amp; Above"/>
    <s v="Age 31 to 40"/>
    <s v="Yes"/>
    <s v="Travel_Frequently"/>
    <x v="0"/>
    <x v="3"/>
    <n v="3"/>
    <s v="Marketing"/>
    <n v="1"/>
    <n v="2933"/>
    <s v="Male"/>
    <x v="0"/>
    <x v="5"/>
    <s v="Divorced"/>
    <n v="40010"/>
    <n v="6"/>
    <s v="Y"/>
    <n v="11"/>
    <n v="8"/>
    <n v="1"/>
    <n v="17"/>
    <n v="2"/>
    <n v="1"/>
    <n v="0"/>
    <n v="0"/>
    <n v="3"/>
  </r>
  <r>
    <n v="39"/>
    <s v="30 &amp; Above"/>
    <s v="Age 31 to 40"/>
    <s v="No"/>
    <s v="Travel_Frequently"/>
    <x v="1"/>
    <x v="22"/>
    <n v="3"/>
    <s v="Medical"/>
    <n v="1"/>
    <n v="2934"/>
    <s v="Female"/>
    <x v="0"/>
    <x v="6"/>
    <s v="Single"/>
    <n v="129650"/>
    <n v="0"/>
    <s v="Y"/>
    <n v="19"/>
    <n v="8"/>
    <n v="1"/>
    <n v="20"/>
    <n v="2"/>
    <n v="19"/>
    <n v="11"/>
    <n v="8"/>
    <n v="3"/>
  </r>
  <r>
    <n v="29"/>
    <s v="Below 30"/>
    <s v="Age 21 to 30"/>
    <s v="No"/>
    <s v="Travel_Rarely"/>
    <x v="0"/>
    <x v="12"/>
    <n v="3"/>
    <s v="Other"/>
    <n v="1"/>
    <n v="2935"/>
    <s v="Female"/>
    <x v="3"/>
    <x v="3"/>
    <s v="Single"/>
    <n v="35390"/>
    <n v="1"/>
    <s v="Y"/>
    <n v="18"/>
    <n v="8"/>
    <n v="0"/>
    <n v="6"/>
    <n v="2"/>
    <n v="6"/>
    <n v="1"/>
    <n v="5"/>
    <n v="3"/>
  </r>
  <r>
    <n v="42"/>
    <s v="30 &amp; Above"/>
    <s v="Age 41 to 50"/>
    <s v="No"/>
    <s v="Travel_Rarely"/>
    <x v="1"/>
    <x v="15"/>
    <n v="4"/>
    <s v="Medical"/>
    <n v="1"/>
    <n v="2936"/>
    <s v="Female"/>
    <x v="0"/>
    <x v="1"/>
    <s v="Single"/>
    <n v="60290"/>
    <n v="3"/>
    <s v="Y"/>
    <n v="17"/>
    <n v="8"/>
    <n v="1"/>
    <n v="10"/>
    <n v="5"/>
    <n v="3"/>
    <n v="0"/>
    <n v="2"/>
    <n v="3"/>
  </r>
  <r>
    <n v="29"/>
    <s v="Below 30"/>
    <s v="Age 21 to 30"/>
    <s v="No"/>
    <s v="Travel_Rarely"/>
    <x v="1"/>
    <x v="3"/>
    <n v="4"/>
    <s v="Medical"/>
    <n v="1"/>
    <n v="2937"/>
    <s v="Male"/>
    <x v="0"/>
    <x v="5"/>
    <s v="Divorced"/>
    <n v="26790"/>
    <n v="2"/>
    <s v="Y"/>
    <n v="15"/>
    <n v="8"/>
    <n v="0"/>
    <n v="10"/>
    <n v="2"/>
    <n v="3"/>
    <n v="0"/>
    <n v="2"/>
    <n v="3"/>
  </r>
  <r>
    <n v="25"/>
    <s v="Below 30"/>
    <s v="Age 21 to 30"/>
    <s v="No"/>
    <s v="Travel_Rarely"/>
    <x v="1"/>
    <x v="23"/>
    <n v="2"/>
    <s v="Life Sciences"/>
    <n v="1"/>
    <n v="2938"/>
    <s v="Male"/>
    <x v="3"/>
    <x v="2"/>
    <s v="Married"/>
    <n v="37020"/>
    <n v="0"/>
    <s v="Y"/>
    <n v="20"/>
    <n v="8"/>
    <n v="0"/>
    <n v="5"/>
    <n v="4"/>
    <n v="4"/>
    <n v="1"/>
    <n v="2"/>
    <n v="3"/>
  </r>
  <r>
    <n v="42"/>
    <s v="30 &amp; Above"/>
    <s v="Age 41 to 50"/>
    <s v="No"/>
    <s v="Travel_Rarely"/>
    <x v="0"/>
    <x v="6"/>
    <n v="2"/>
    <s v="Medical"/>
    <n v="1"/>
    <n v="2939"/>
    <s v="Male"/>
    <x v="0"/>
    <x v="5"/>
    <s v="Divorced"/>
    <n v="23980"/>
    <n v="0"/>
    <s v="Y"/>
    <n v="14"/>
    <n v="8"/>
    <n v="1"/>
    <n v="10"/>
    <n v="2"/>
    <n v="9"/>
    <n v="7"/>
    <n v="8"/>
    <n v="3"/>
  </r>
  <r>
    <n v="40"/>
    <s v="30 &amp; Above"/>
    <s v="Age 31 to 40"/>
    <s v="No"/>
    <s v="Travel_Rarely"/>
    <x v="1"/>
    <x v="9"/>
    <n v="3"/>
    <s v="Medical"/>
    <n v="1"/>
    <n v="2940"/>
    <s v="Male"/>
    <x v="3"/>
    <x v="5"/>
    <s v="Divorced"/>
    <n v="54680"/>
    <n v="0"/>
    <s v="Y"/>
    <n v="12"/>
    <n v="8"/>
    <n v="0"/>
    <n v="22"/>
    <n v="6"/>
    <n v="21"/>
    <n v="3"/>
    <n v="9"/>
    <n v="3"/>
  </r>
  <r>
    <n v="51"/>
    <s v="30 &amp; Above"/>
    <s v="Age 51 to 60"/>
    <s v="No"/>
    <s v="Travel_Rarely"/>
    <x v="0"/>
    <x v="0"/>
    <n v="2"/>
    <s v="Life Sciences"/>
    <n v="1"/>
    <n v="2941"/>
    <s v="Female"/>
    <x v="0"/>
    <x v="0"/>
    <s v="Married"/>
    <n v="131160"/>
    <n v="1"/>
    <s v="Y"/>
    <n v="11"/>
    <n v="8"/>
    <n v="0"/>
    <n v="1"/>
    <n v="6"/>
    <n v="1"/>
    <n v="0"/>
    <n v="0"/>
    <n v="2"/>
  </r>
  <r>
    <n v="31"/>
    <s v="30 &amp; Above"/>
    <s v="Age 31 to 40"/>
    <s v="Yes"/>
    <s v="Travel_Frequently"/>
    <x v="1"/>
    <x v="1"/>
    <n v="1"/>
    <s v="Life Sciences"/>
    <n v="1"/>
    <n v="2942"/>
    <s v="Female"/>
    <x v="0"/>
    <x v="1"/>
    <s v="Single"/>
    <n v="41890"/>
    <n v="0"/>
    <s v="Y"/>
    <n v="23"/>
    <n v="8"/>
    <n v="1"/>
    <n v="6"/>
    <n v="3"/>
    <n v="5"/>
    <n v="1"/>
    <n v="4"/>
    <n v="4"/>
  </r>
  <r>
    <n v="32"/>
    <s v="30 &amp; Above"/>
    <s v="Age 31 to 40"/>
    <s v="No"/>
    <s v="Travel_Frequently"/>
    <x v="1"/>
    <x v="2"/>
    <n v="4"/>
    <s v="Other"/>
    <n v="1"/>
    <n v="2943"/>
    <s v="Male"/>
    <x v="1"/>
    <x v="2"/>
    <s v="Married"/>
    <n v="193280"/>
    <n v="1"/>
    <s v="Y"/>
    <n v="15"/>
    <n v="8"/>
    <n v="3"/>
    <n v="5"/>
    <n v="2"/>
    <n v="5"/>
    <n v="0"/>
    <n v="3"/>
    <n v="1"/>
  </r>
  <r>
    <n v="38"/>
    <s v="30 &amp; Above"/>
    <s v="Age 31 to 40"/>
    <s v="No"/>
    <s v="Non-Travel"/>
    <x v="1"/>
    <x v="3"/>
    <n v="5"/>
    <s v="Life Sciences"/>
    <n v="1"/>
    <n v="2944"/>
    <s v="Male"/>
    <x v="2"/>
    <x v="3"/>
    <s v="Married"/>
    <n v="83210"/>
    <n v="3"/>
    <s v="Y"/>
    <n v="11"/>
    <n v="8"/>
    <n v="3"/>
    <n v="13"/>
    <n v="5"/>
    <n v="8"/>
    <n v="7"/>
    <n v="5"/>
    <n v="3"/>
  </r>
  <r>
    <n v="32"/>
    <s v="30 &amp; Above"/>
    <s v="Age 31 to 40"/>
    <s v="No"/>
    <s v="Travel_Rarely"/>
    <x v="1"/>
    <x v="1"/>
    <n v="1"/>
    <s v="Medical"/>
    <n v="1"/>
    <n v="2945"/>
    <s v="Male"/>
    <x v="0"/>
    <x v="2"/>
    <s v="Single"/>
    <n v="23420"/>
    <n v="4"/>
    <s v="Y"/>
    <n v="12"/>
    <n v="8"/>
    <n v="2"/>
    <n v="9"/>
    <n v="2"/>
    <n v="6"/>
    <n v="0"/>
    <n v="4"/>
    <n v="3"/>
  </r>
  <r>
    <n v="46"/>
    <s v="30 &amp; Above"/>
    <s v="Age 41 to 50"/>
    <s v="No"/>
    <s v="Travel_Rarely"/>
    <x v="1"/>
    <x v="4"/>
    <n v="3"/>
    <s v="Life Sciences"/>
    <n v="1"/>
    <n v="2946"/>
    <s v="Female"/>
    <x v="1"/>
    <x v="4"/>
    <s v="Married"/>
    <n v="40710"/>
    <n v="3"/>
    <s v="Y"/>
    <n v="13"/>
    <n v="8"/>
    <n v="0"/>
    <n v="28"/>
    <n v="5"/>
    <n v="7"/>
    <n v="7"/>
    <n v="7"/>
    <n v="2"/>
  </r>
  <r>
    <n v="28"/>
    <s v="Below 30"/>
    <s v="Age 21 to 30"/>
    <s v="Yes"/>
    <s v="Travel_Rarely"/>
    <x v="1"/>
    <x v="5"/>
    <n v="2"/>
    <s v="Medical"/>
    <n v="1"/>
    <n v="2947"/>
    <s v="Male"/>
    <x v="3"/>
    <x v="2"/>
    <s v="Single"/>
    <n v="58130"/>
    <n v="2"/>
    <s v="Y"/>
    <n v="20"/>
    <n v="8"/>
    <n v="1"/>
    <n v="5"/>
    <n v="2"/>
    <n v="0"/>
    <n v="0"/>
    <n v="0"/>
    <n v="1"/>
  </r>
  <r>
    <n v="29"/>
    <s v="Below 30"/>
    <s v="Age 21 to 30"/>
    <s v="No"/>
    <s v="Travel_Rarely"/>
    <x v="1"/>
    <x v="6"/>
    <n v="3"/>
    <s v="Life Sciences"/>
    <n v="1"/>
    <n v="2948"/>
    <s v="Male"/>
    <x v="3"/>
    <x v="2"/>
    <s v="Married"/>
    <n v="31430"/>
    <n v="2"/>
    <s v="Y"/>
    <n v="22"/>
    <n v="8"/>
    <n v="3"/>
    <n v="10"/>
    <n v="2"/>
    <n v="0"/>
    <n v="0"/>
    <n v="0"/>
    <n v="3"/>
  </r>
  <r>
    <n v="31"/>
    <s v="30 &amp; Above"/>
    <s v="Age 31 to 40"/>
    <s v="No"/>
    <s v="Travel_Rarely"/>
    <x v="1"/>
    <x v="7"/>
    <n v="3"/>
    <s v="Life Sciences"/>
    <n v="1"/>
    <n v="2949"/>
    <s v="Male"/>
    <x v="2"/>
    <x v="5"/>
    <s v="Married"/>
    <n v="20440"/>
    <n v="0"/>
    <s v="Y"/>
    <n v="21"/>
    <n v="8"/>
    <n v="0"/>
    <n v="10"/>
    <n v="2"/>
    <n v="9"/>
    <n v="7"/>
    <n v="8"/>
    <n v="3"/>
  </r>
  <r>
    <n v="25"/>
    <s v="Below 30"/>
    <s v="Age 21 to 30"/>
    <s v="No"/>
    <s v="Non-Travel"/>
    <x v="1"/>
    <x v="8"/>
    <n v="4"/>
    <s v="Medical"/>
    <n v="1"/>
    <n v="2950"/>
    <s v="Female"/>
    <x v="1"/>
    <x v="5"/>
    <s v="Divorced"/>
    <n v="134640"/>
    <n v="1"/>
    <s v="Y"/>
    <n v="13"/>
    <n v="8"/>
    <n v="1"/>
    <n v="6"/>
    <n v="2"/>
    <n v="6"/>
    <n v="1"/>
    <n v="5"/>
    <n v="3"/>
  </r>
  <r>
    <n v="45"/>
    <s v="30 &amp; Above"/>
    <s v="Age 41 to 50"/>
    <s v="No"/>
    <s v="Travel_Rarely"/>
    <x v="1"/>
    <x v="2"/>
    <n v="2"/>
    <s v="Medical"/>
    <n v="1"/>
    <n v="2951"/>
    <s v="Male"/>
    <x v="3"/>
    <x v="5"/>
    <s v="Married"/>
    <n v="79910"/>
    <n v="0"/>
    <s v="Y"/>
    <n v="13"/>
    <n v="8"/>
    <n v="2"/>
    <n v="21"/>
    <n v="2"/>
    <n v="20"/>
    <n v="4"/>
    <n v="10"/>
    <n v="3"/>
  </r>
  <r>
    <n v="36"/>
    <s v="30 &amp; Above"/>
    <s v="Age 31 to 40"/>
    <s v="No"/>
    <s v="Travel_Rarely"/>
    <x v="1"/>
    <x v="9"/>
    <n v="1"/>
    <s v="Life Sciences"/>
    <n v="1"/>
    <n v="2952"/>
    <s v="Male"/>
    <x v="0"/>
    <x v="5"/>
    <s v="Married"/>
    <n v="33770"/>
    <n v="0"/>
    <s v="Y"/>
    <n v="12"/>
    <n v="8"/>
    <n v="2"/>
    <n v="16"/>
    <n v="2"/>
    <n v="15"/>
    <n v="10"/>
    <n v="11"/>
    <n v="3"/>
  </r>
  <r>
    <n v="55"/>
    <s v="30 &amp; Above"/>
    <s v="Age 51 to 60"/>
    <s v="No"/>
    <s v="Travel_Rarely"/>
    <x v="1"/>
    <x v="10"/>
    <n v="4"/>
    <s v="Life Sciences"/>
    <n v="1"/>
    <n v="2953"/>
    <s v="Female"/>
    <x v="0"/>
    <x v="2"/>
    <s v="Single"/>
    <n v="55380"/>
    <n v="0"/>
    <s v="Y"/>
    <n v="17"/>
    <n v="8"/>
    <n v="0"/>
    <n v="37"/>
    <n v="2"/>
    <n v="36"/>
    <n v="4"/>
    <n v="13"/>
    <n v="3"/>
  </r>
  <r>
    <n v="47"/>
    <s v="30 &amp; Above"/>
    <s v="Age 41 to 50"/>
    <s v="Yes"/>
    <s v="Non-Travel"/>
    <x v="1"/>
    <x v="7"/>
    <n v="1"/>
    <s v="Medical"/>
    <n v="1"/>
    <n v="2954"/>
    <s v="Male"/>
    <x v="0"/>
    <x v="1"/>
    <s v="Married"/>
    <n v="57620"/>
    <n v="1"/>
    <s v="Y"/>
    <n v="11"/>
    <n v="8"/>
    <n v="2"/>
    <n v="10"/>
    <n v="4"/>
    <n v="10"/>
    <n v="9"/>
    <n v="9"/>
    <n v="2"/>
  </r>
  <r>
    <n v="28"/>
    <s v="Below 30"/>
    <s v="Age 21 to 30"/>
    <s v="No"/>
    <s v="Travel_Rarely"/>
    <x v="1"/>
    <x v="7"/>
    <n v="3"/>
    <s v="Life Sciences"/>
    <n v="1"/>
    <n v="2955"/>
    <s v="Male"/>
    <x v="0"/>
    <x v="6"/>
    <s v="Married"/>
    <n v="25920"/>
    <n v="1"/>
    <s v="Y"/>
    <n v="14"/>
    <n v="8"/>
    <n v="0"/>
    <n v="5"/>
    <n v="2"/>
    <n v="5"/>
    <n v="0"/>
    <n v="4"/>
    <n v="2"/>
  </r>
  <r>
    <n v="37"/>
    <s v="30 &amp; Above"/>
    <s v="Age 31 to 40"/>
    <s v="No"/>
    <s v="Travel_Rarely"/>
    <x v="1"/>
    <x v="7"/>
    <n v="3"/>
    <s v="Life Sciences"/>
    <n v="1"/>
    <n v="2956"/>
    <s v="Male"/>
    <x v="3"/>
    <x v="0"/>
    <s v="Married"/>
    <n v="53460"/>
    <n v="4"/>
    <s v="Y"/>
    <n v="11"/>
    <n v="8"/>
    <n v="0"/>
    <n v="7"/>
    <n v="2"/>
    <n v="5"/>
    <n v="0"/>
    <n v="1"/>
    <n v="4"/>
  </r>
  <r>
    <n v="21"/>
    <s v="Below 30"/>
    <s v="Age 21 to 30"/>
    <s v="No"/>
    <s v="Travel_Rarely"/>
    <x v="1"/>
    <x v="11"/>
    <n v="2"/>
    <s v="Life Sciences"/>
    <n v="1"/>
    <n v="2957"/>
    <s v="Male"/>
    <x v="0"/>
    <x v="5"/>
    <s v="Single"/>
    <n v="42130"/>
    <n v="1"/>
    <s v="Y"/>
    <n v="12"/>
    <n v="8"/>
    <n v="3"/>
    <n v="3"/>
    <n v="3"/>
    <n v="3"/>
    <n v="1"/>
    <n v="0"/>
    <n v="4"/>
  </r>
  <r>
    <n v="37"/>
    <s v="30 &amp; Above"/>
    <s v="Age 31 to 40"/>
    <s v="No"/>
    <s v="Non-Travel"/>
    <x v="1"/>
    <x v="7"/>
    <n v="3"/>
    <s v="Medical"/>
    <n v="1"/>
    <n v="2958"/>
    <s v="Male"/>
    <x v="3"/>
    <x v="2"/>
    <s v="Divorced"/>
    <n v="41270"/>
    <n v="2"/>
    <s v="Y"/>
    <n v="13"/>
    <n v="8"/>
    <n v="1"/>
    <n v="15"/>
    <n v="2"/>
    <n v="5"/>
    <n v="0"/>
    <n v="2"/>
    <n v="3"/>
  </r>
  <r>
    <n v="35"/>
    <s v="30 &amp; Above"/>
    <s v="Age 31 to 40"/>
    <s v="No"/>
    <s v="Travel_Rarely"/>
    <x v="0"/>
    <x v="8"/>
    <n v="4"/>
    <s v="Life Sciences"/>
    <n v="1"/>
    <n v="2959"/>
    <s v="Male"/>
    <x v="0"/>
    <x v="7"/>
    <s v="Divorced"/>
    <n v="24380"/>
    <n v="7"/>
    <s v="Y"/>
    <n v="16"/>
    <n v="8"/>
    <n v="0"/>
    <n v="10"/>
    <n v="5"/>
    <n v="7"/>
    <n v="6"/>
    <n v="2"/>
    <n v="2"/>
  </r>
  <r>
    <n v="38"/>
    <s v="30 &amp; Above"/>
    <s v="Age 31 to 40"/>
    <s v="No"/>
    <s v="Travel_Rarely"/>
    <x v="1"/>
    <x v="4"/>
    <n v="3"/>
    <s v="Life Sciences"/>
    <n v="1"/>
    <n v="2960"/>
    <s v="Female"/>
    <x v="0"/>
    <x v="8"/>
    <s v="Divorced"/>
    <n v="68700"/>
    <n v="1"/>
    <s v="Y"/>
    <n v="11"/>
    <n v="8"/>
    <n v="1"/>
    <n v="8"/>
    <n v="5"/>
    <n v="8"/>
    <n v="7"/>
    <n v="7"/>
    <n v="3"/>
  </r>
  <r>
    <n v="26"/>
    <s v="Below 30"/>
    <s v="Age 21 to 30"/>
    <s v="No"/>
    <s v="Travel_Frequently"/>
    <x v="1"/>
    <x v="7"/>
    <n v="4"/>
    <s v="Other"/>
    <n v="1"/>
    <n v="2961"/>
    <s v="Male"/>
    <x v="3"/>
    <x v="5"/>
    <s v="Divorced"/>
    <n v="104470"/>
    <n v="1"/>
    <s v="Y"/>
    <n v="18"/>
    <n v="8"/>
    <n v="0"/>
    <n v="6"/>
    <n v="3"/>
    <n v="6"/>
    <n v="1"/>
    <n v="4"/>
    <n v="1"/>
  </r>
  <r>
    <n v="50"/>
    <s v="30 &amp; Above"/>
    <s v="Age 41 to 50"/>
    <s v="No"/>
    <s v="Travel_Rarely"/>
    <x v="0"/>
    <x v="4"/>
    <n v="4"/>
    <s v="Life Sciences"/>
    <n v="1"/>
    <n v="2962"/>
    <s v="Male"/>
    <x v="0"/>
    <x v="1"/>
    <s v="Divorced"/>
    <n v="96670"/>
    <n v="3"/>
    <s v="Y"/>
    <n v="23"/>
    <n v="8"/>
    <n v="0"/>
    <n v="28"/>
    <n v="2"/>
    <n v="10"/>
    <n v="1"/>
    <n v="6"/>
    <n v="2"/>
  </r>
  <r>
    <n v="53"/>
    <s v="30 &amp; Above"/>
    <s v="Age 51 to 60"/>
    <s v="No"/>
    <s v="Travel_Rarely"/>
    <x v="1"/>
    <x v="5"/>
    <n v="4"/>
    <s v="Life Sciences"/>
    <n v="1"/>
    <n v="2963"/>
    <s v="Female"/>
    <x v="3"/>
    <x v="1"/>
    <s v="Married"/>
    <n v="21480"/>
    <n v="3"/>
    <s v="Y"/>
    <n v="11"/>
    <n v="8"/>
    <n v="0"/>
    <n v="21"/>
    <n v="2"/>
    <n v="5"/>
    <n v="1"/>
    <n v="3"/>
    <n v="2"/>
  </r>
  <r>
    <n v="42"/>
    <s v="30 &amp; Above"/>
    <s v="Age 41 to 50"/>
    <s v="No"/>
    <s v="Travel_Rarely"/>
    <x v="1"/>
    <x v="12"/>
    <n v="4"/>
    <s v="Life Sciences"/>
    <n v="1"/>
    <n v="2964"/>
    <s v="Male"/>
    <x v="0"/>
    <x v="6"/>
    <s v="Married"/>
    <n v="89260"/>
    <n v="1"/>
    <s v="Y"/>
    <n v="14"/>
    <n v="8"/>
    <n v="0"/>
    <n v="20"/>
    <n v="4"/>
    <n v="20"/>
    <n v="11"/>
    <n v="6"/>
    <n v="3"/>
  </r>
  <r>
    <n v="29"/>
    <s v="Below 30"/>
    <s v="Age 21 to 30"/>
    <s v="No"/>
    <s v="Travel_Frequently"/>
    <x v="1"/>
    <x v="13"/>
    <n v="4"/>
    <s v="Medical"/>
    <n v="1"/>
    <n v="2965"/>
    <s v="Male"/>
    <x v="0"/>
    <x v="5"/>
    <s v="Single"/>
    <n v="65130"/>
    <n v="1"/>
    <s v="Y"/>
    <n v="11"/>
    <n v="8"/>
    <n v="1"/>
    <n v="10"/>
    <n v="2"/>
    <n v="10"/>
    <n v="0"/>
    <n v="9"/>
    <n v="2"/>
  </r>
  <r>
    <n v="55"/>
    <s v="30 &amp; Above"/>
    <s v="Age 51 to 60"/>
    <s v="No"/>
    <s v="Travel_Rarely"/>
    <x v="1"/>
    <x v="7"/>
    <n v="4"/>
    <s v="Other"/>
    <n v="1"/>
    <n v="2966"/>
    <s v="Female"/>
    <x v="0"/>
    <x v="1"/>
    <s v="Married"/>
    <n v="67990"/>
    <n v="3"/>
    <s v="Y"/>
    <n v="11"/>
    <n v="8"/>
    <n v="0"/>
    <n v="12"/>
    <n v="2"/>
    <n v="10"/>
    <n v="0"/>
    <n v="8"/>
    <n v="3"/>
  </r>
  <r>
    <n v="26"/>
    <s v="Below 30"/>
    <s v="Age 21 to 30"/>
    <s v="No"/>
    <s v="Travel_Frequently"/>
    <x v="1"/>
    <x v="14"/>
    <n v="3"/>
    <s v="Life Sciences"/>
    <n v="1"/>
    <n v="2967"/>
    <s v="Female"/>
    <x v="0"/>
    <x v="8"/>
    <s v="Married"/>
    <n v="162910"/>
    <n v="1"/>
    <s v="Y"/>
    <n v="22"/>
    <n v="8"/>
    <n v="0"/>
    <n v="5"/>
    <n v="3"/>
    <n v="5"/>
    <n v="3"/>
    <n v="3"/>
    <n v="3"/>
  </r>
  <r>
    <n v="37"/>
    <s v="30 &amp; Above"/>
    <s v="Age 31 to 40"/>
    <s v="No"/>
    <s v="Travel_Rarely"/>
    <x v="0"/>
    <x v="15"/>
    <n v="1"/>
    <s v="Marketing"/>
    <n v="1"/>
    <n v="2968"/>
    <s v="Male"/>
    <x v="0"/>
    <x v="1"/>
    <s v="Single"/>
    <n v="27050"/>
    <n v="1"/>
    <s v="Y"/>
    <n v="11"/>
    <n v="8"/>
    <n v="0"/>
    <n v="17"/>
    <n v="2"/>
    <n v="17"/>
    <n v="5"/>
    <n v="7"/>
    <n v="3"/>
  </r>
  <r>
    <n v="44"/>
    <s v="30 &amp; Above"/>
    <s v="Age 41 to 50"/>
    <s v="Yes"/>
    <s v="Travel_Frequently"/>
    <x v="1"/>
    <x v="7"/>
    <n v="2"/>
    <s v="Medical"/>
    <n v="1"/>
    <n v="2969"/>
    <s v="Male"/>
    <x v="3"/>
    <x v="1"/>
    <s v="Divorced"/>
    <n v="103330"/>
    <n v="3"/>
    <s v="Y"/>
    <n v="14"/>
    <n v="8"/>
    <n v="1"/>
    <n v="19"/>
    <n v="2"/>
    <n v="1"/>
    <n v="0"/>
    <n v="0"/>
    <n v="1"/>
  </r>
  <r>
    <n v="38"/>
    <s v="30 &amp; Above"/>
    <s v="Age 31 to 40"/>
    <s v="No"/>
    <s v="Travel_Rarely"/>
    <x v="0"/>
    <x v="3"/>
    <n v="3"/>
    <s v="Marketing"/>
    <n v="1"/>
    <n v="2970"/>
    <s v="Female"/>
    <x v="0"/>
    <x v="8"/>
    <s v="Divorced"/>
    <n v="44480"/>
    <n v="9"/>
    <s v="Y"/>
    <n v="12"/>
    <n v="8"/>
    <n v="0"/>
    <n v="10"/>
    <n v="3"/>
    <n v="2"/>
    <n v="1"/>
    <n v="2"/>
    <n v="3"/>
  </r>
  <r>
    <n v="26"/>
    <s v="Below 30"/>
    <s v="Age 21 to 30"/>
    <s v="Yes"/>
    <s v="Travel_Rarely"/>
    <x v="1"/>
    <x v="12"/>
    <n v="3"/>
    <s v="Medical"/>
    <n v="1"/>
    <n v="2971"/>
    <s v="Male"/>
    <x v="2"/>
    <x v="1"/>
    <s v="Divorced"/>
    <n v="68540"/>
    <n v="2"/>
    <s v="Y"/>
    <n v="11"/>
    <n v="8"/>
    <n v="0"/>
    <n v="5"/>
    <n v="5"/>
    <n v="3"/>
    <n v="0"/>
    <n v="2"/>
    <n v="3"/>
  </r>
  <r>
    <n v="28"/>
    <s v="Below 30"/>
    <s v="Age 21 to 30"/>
    <s v="No"/>
    <s v="Travel_Rarely"/>
    <x v="1"/>
    <x v="8"/>
    <n v="3"/>
    <s v="Other"/>
    <n v="1"/>
    <n v="2972"/>
    <s v="Male"/>
    <x v="0"/>
    <x v="3"/>
    <s v="Single"/>
    <n v="96370"/>
    <n v="1"/>
    <s v="Y"/>
    <n v="13"/>
    <n v="8"/>
    <n v="0"/>
    <n v="5"/>
    <n v="6"/>
    <n v="5"/>
    <n v="0"/>
    <n v="2"/>
    <n v="3"/>
  </r>
  <r>
    <n v="49"/>
    <s v="30 &amp; Above"/>
    <s v="Age 41 to 50"/>
    <s v="No"/>
    <s v="Travel_Frequently"/>
    <x v="1"/>
    <x v="7"/>
    <n v="1"/>
    <s v="Medical"/>
    <n v="1"/>
    <n v="2973"/>
    <s v="Female"/>
    <x v="3"/>
    <x v="1"/>
    <s v="Single"/>
    <n v="35910"/>
    <n v="9"/>
    <s v="Y"/>
    <n v="13"/>
    <n v="8"/>
    <n v="0"/>
    <n v="22"/>
    <n v="2"/>
    <n v="3"/>
    <n v="1"/>
    <n v="2"/>
    <n v="3"/>
  </r>
  <r>
    <n v="36"/>
    <s v="30 &amp; Above"/>
    <s v="Age 31 to 40"/>
    <s v="No"/>
    <s v="Travel_Rarely"/>
    <x v="0"/>
    <x v="15"/>
    <n v="3"/>
    <s v="Technical Degree"/>
    <n v="1"/>
    <n v="2974"/>
    <s v="Male"/>
    <x v="2"/>
    <x v="2"/>
    <s v="Single"/>
    <n v="54050"/>
    <n v="4"/>
    <s v="Y"/>
    <n v="14"/>
    <n v="8"/>
    <n v="0"/>
    <n v="10"/>
    <n v="2"/>
    <n v="8"/>
    <n v="7"/>
    <n v="7"/>
    <n v="3"/>
  </r>
  <r>
    <n v="31"/>
    <s v="30 &amp; Above"/>
    <s v="Age 31 to 40"/>
    <s v="No"/>
    <s v="Travel_Frequently"/>
    <x v="1"/>
    <x v="14"/>
    <n v="4"/>
    <s v="Medical"/>
    <n v="1"/>
    <n v="2975"/>
    <s v="Male"/>
    <x v="0"/>
    <x v="2"/>
    <s v="Divorced"/>
    <n v="46840"/>
    <n v="1"/>
    <s v="Y"/>
    <n v="16"/>
    <n v="8"/>
    <n v="1"/>
    <n v="2"/>
    <n v="4"/>
    <n v="2"/>
    <n v="2"/>
    <n v="2"/>
    <n v="2"/>
  </r>
  <r>
    <n v="26"/>
    <s v="Below 30"/>
    <s v="Age 21 to 30"/>
    <s v="Yes"/>
    <s v="Travel_Rarely"/>
    <x v="1"/>
    <x v="4"/>
    <n v="3"/>
    <s v="Medical"/>
    <n v="1"/>
    <n v="2976"/>
    <s v="Male"/>
    <x v="3"/>
    <x v="8"/>
    <s v="Single"/>
    <n v="157870"/>
    <n v="1"/>
    <s v="Y"/>
    <n v="12"/>
    <n v="8"/>
    <n v="2"/>
    <n v="8"/>
    <n v="5"/>
    <n v="8"/>
    <n v="7"/>
    <n v="4"/>
    <n v="3"/>
  </r>
  <r>
    <n v="37"/>
    <s v="30 &amp; Above"/>
    <s v="Age 31 to 40"/>
    <s v="No"/>
    <s v="Travel_Frequently"/>
    <x v="0"/>
    <x v="14"/>
    <n v="1"/>
    <s v="Marketing"/>
    <n v="1"/>
    <n v="2977"/>
    <s v="Male"/>
    <x v="0"/>
    <x v="5"/>
    <s v="Married"/>
    <n v="15140"/>
    <n v="1"/>
    <s v="Y"/>
    <n v="14"/>
    <n v="8"/>
    <n v="0"/>
    <n v="4"/>
    <n v="3"/>
    <n v="4"/>
    <n v="1"/>
    <n v="2"/>
    <n v="2"/>
  </r>
  <r>
    <n v="42"/>
    <s v="30 &amp; Above"/>
    <s v="Age 41 to 50"/>
    <s v="No"/>
    <s v="Travel_Frequently"/>
    <x v="0"/>
    <x v="3"/>
    <n v="2"/>
    <s v="Marketing"/>
    <n v="1"/>
    <n v="2978"/>
    <s v="Male"/>
    <x v="2"/>
    <x v="4"/>
    <s v="Married"/>
    <n v="29560"/>
    <n v="5"/>
    <s v="Y"/>
    <n v="13"/>
    <n v="8"/>
    <n v="0"/>
    <n v="23"/>
    <n v="2"/>
    <n v="20"/>
    <n v="4"/>
    <n v="8"/>
    <n v="4"/>
  </r>
  <r>
    <n v="18"/>
    <s v="Below 30"/>
    <s v="Age 18 to 20"/>
    <s v="Yes"/>
    <s v="Travel_Rarely"/>
    <x v="1"/>
    <x v="7"/>
    <n v="4"/>
    <s v="Life Sciences"/>
    <n v="1"/>
    <n v="2979"/>
    <s v="Male"/>
    <x v="0"/>
    <x v="2"/>
    <s v="Single"/>
    <n v="23350"/>
    <n v="1"/>
    <s v="Y"/>
    <n v="14"/>
    <n v="8"/>
    <n v="2"/>
    <n v="0"/>
    <n v="3"/>
    <n v="0"/>
    <n v="0"/>
    <n v="0"/>
    <n v="3"/>
  </r>
  <r>
    <n v="35"/>
    <s v="30 &amp; Above"/>
    <s v="Age 31 to 40"/>
    <s v="No"/>
    <s v="Travel_Rarely"/>
    <x v="0"/>
    <x v="16"/>
    <n v="2"/>
    <s v="Life Sciences"/>
    <n v="1"/>
    <n v="2980"/>
    <s v="Male"/>
    <x v="0"/>
    <x v="5"/>
    <s v="Married"/>
    <n v="51540"/>
    <n v="0"/>
    <s v="Y"/>
    <n v="19"/>
    <n v="8"/>
    <n v="0"/>
    <n v="12"/>
    <n v="2"/>
    <n v="11"/>
    <n v="6"/>
    <n v="9"/>
    <n v="2"/>
  </r>
  <r>
    <n v="36"/>
    <s v="30 &amp; Above"/>
    <s v="Age 31 to 40"/>
    <s v="No"/>
    <s v="Travel_Frequently"/>
    <x v="1"/>
    <x v="4"/>
    <n v="3"/>
    <s v="Other"/>
    <n v="1"/>
    <n v="2981"/>
    <s v="Female"/>
    <x v="2"/>
    <x v="2"/>
    <s v="Married"/>
    <n v="69620"/>
    <n v="4"/>
    <s v="Y"/>
    <n v="12"/>
    <n v="8"/>
    <n v="2"/>
    <n v="4"/>
    <n v="2"/>
    <n v="1"/>
    <n v="0"/>
    <n v="0"/>
    <n v="3"/>
  </r>
  <r>
    <n v="51"/>
    <s v="30 &amp; Above"/>
    <s v="Age 51 to 60"/>
    <s v="No"/>
    <s v="Travel_Rarely"/>
    <x v="1"/>
    <x v="3"/>
    <n v="3"/>
    <s v="Life Sciences"/>
    <n v="1"/>
    <n v="2982"/>
    <s v="Male"/>
    <x v="3"/>
    <x v="5"/>
    <s v="Divorced"/>
    <n v="56750"/>
    <n v="5"/>
    <s v="Y"/>
    <n v="13"/>
    <n v="8"/>
    <n v="0"/>
    <n v="13"/>
    <n v="2"/>
    <n v="4"/>
    <n v="1"/>
    <n v="2"/>
    <n v="3"/>
  </r>
  <r>
    <n v="41"/>
    <s v="30 &amp; Above"/>
    <s v="Age 41 to 50"/>
    <s v="No"/>
    <s v="Travel_Rarely"/>
    <x v="1"/>
    <x v="17"/>
    <n v="1"/>
    <s v="Life Sciences"/>
    <n v="1"/>
    <n v="2983"/>
    <s v="Male"/>
    <x v="0"/>
    <x v="5"/>
    <s v="Single"/>
    <n v="23790"/>
    <n v="1"/>
    <s v="Y"/>
    <n v="12"/>
    <n v="8"/>
    <n v="0"/>
    <n v="22"/>
    <n v="6"/>
    <n v="22"/>
    <n v="0"/>
    <n v="4"/>
    <n v="3"/>
  </r>
  <r>
    <n v="18"/>
    <s v="Below 30"/>
    <s v="Age 18 to 20"/>
    <s v="No"/>
    <s v="Travel_Rarely"/>
    <x v="0"/>
    <x v="8"/>
    <n v="3"/>
    <s v="Life Sciences"/>
    <n v="1"/>
    <n v="2984"/>
    <s v="Male"/>
    <x v="0"/>
    <x v="1"/>
    <s v="Single"/>
    <n v="38120"/>
    <n v="1"/>
    <s v="Y"/>
    <n v="15"/>
    <n v="8"/>
    <n v="0"/>
    <n v="0"/>
    <n v="3"/>
    <n v="0"/>
    <n v="0"/>
    <n v="0"/>
    <n v="3"/>
  </r>
  <r>
    <n v="28"/>
    <s v="Below 30"/>
    <s v="Age 21 to 30"/>
    <s v="No"/>
    <s v="Travel_Rarely"/>
    <x v="1"/>
    <x v="14"/>
    <n v="3"/>
    <s v="Medical"/>
    <n v="1"/>
    <n v="2985"/>
    <s v="Male"/>
    <x v="0"/>
    <x v="7"/>
    <s v="Single"/>
    <n v="46480"/>
    <n v="0"/>
    <s v="Y"/>
    <n v="23"/>
    <n v="8"/>
    <n v="2"/>
    <n v="9"/>
    <n v="2"/>
    <n v="8"/>
    <n v="0"/>
    <n v="7"/>
    <n v="3"/>
  </r>
  <r>
    <n v="31"/>
    <s v="30 &amp; Above"/>
    <s v="Age 31 to 40"/>
    <s v="No"/>
    <s v="Travel_Rarely"/>
    <x v="1"/>
    <x v="4"/>
    <n v="1"/>
    <s v="Technical Degree"/>
    <n v="1"/>
    <n v="2986"/>
    <s v="Male"/>
    <x v="0"/>
    <x v="6"/>
    <s v="Married"/>
    <n v="29360"/>
    <n v="4"/>
    <s v="Y"/>
    <n v="12"/>
    <n v="8"/>
    <n v="1"/>
    <n v="10"/>
    <n v="2"/>
    <n v="8"/>
    <n v="7"/>
    <n v="7"/>
    <n v="2"/>
  </r>
  <r>
    <n v="39"/>
    <s v="30 &amp; Above"/>
    <s v="Age 31 to 40"/>
    <s v="No"/>
    <s v="Travel_Rarely"/>
    <x v="0"/>
    <x v="15"/>
    <n v="4"/>
    <s v="Marketing"/>
    <n v="1"/>
    <n v="2987"/>
    <s v="Female"/>
    <x v="3"/>
    <x v="3"/>
    <s v="Divorced"/>
    <n v="21050"/>
    <n v="0"/>
    <s v="Y"/>
    <n v="20"/>
    <n v="8"/>
    <n v="0"/>
    <n v="19"/>
    <n v="3"/>
    <n v="18"/>
    <n v="3"/>
    <n v="7"/>
    <n v="2"/>
  </r>
  <r>
    <n v="36"/>
    <s v="30 &amp; Above"/>
    <s v="Age 31 to 40"/>
    <s v="No"/>
    <s v="Non-Travel"/>
    <x v="1"/>
    <x v="15"/>
    <n v="4"/>
    <s v="Life Sciences"/>
    <n v="1"/>
    <n v="2988"/>
    <s v="Male"/>
    <x v="0"/>
    <x v="2"/>
    <s v="Married"/>
    <n v="85780"/>
    <n v="7"/>
    <s v="Y"/>
    <n v="21"/>
    <n v="8"/>
    <n v="0"/>
    <n v="11"/>
    <n v="4"/>
    <n v="9"/>
    <n v="0"/>
    <n v="8"/>
    <n v="3"/>
  </r>
  <r>
    <n v="32"/>
    <s v="30 &amp; Above"/>
    <s v="Age 31 to 40"/>
    <s v="No"/>
    <s v="Travel_Rarely"/>
    <x v="0"/>
    <x v="3"/>
    <n v="3"/>
    <s v="Marketing"/>
    <n v="1"/>
    <n v="2989"/>
    <s v="Male"/>
    <x v="3"/>
    <x v="5"/>
    <s v="Married"/>
    <n v="27060"/>
    <n v="1"/>
    <s v="Y"/>
    <n v="21"/>
    <n v="8"/>
    <n v="1"/>
    <n v="13"/>
    <n v="4"/>
    <n v="13"/>
    <n v="4"/>
    <n v="8"/>
    <n v="2"/>
  </r>
  <r>
    <n v="38"/>
    <s v="30 &amp; Above"/>
    <s v="Age 31 to 40"/>
    <s v="No"/>
    <s v="Travel_Rarely"/>
    <x v="1"/>
    <x v="15"/>
    <n v="2"/>
    <s v="Life Sciences"/>
    <n v="1"/>
    <n v="2990"/>
    <s v="Female"/>
    <x v="2"/>
    <x v="1"/>
    <s v="Married"/>
    <n v="63840"/>
    <n v="3"/>
    <s v="Y"/>
    <n v="19"/>
    <n v="8"/>
    <n v="2"/>
    <n v="19"/>
    <n v="4"/>
    <n v="10"/>
    <n v="0"/>
    <n v="1"/>
    <n v="3"/>
  </r>
  <r>
    <n v="58"/>
    <s v="30 &amp; Above"/>
    <s v="Age 51 to 60"/>
    <s v="No"/>
    <s v="Non-Travel"/>
    <x v="1"/>
    <x v="3"/>
    <n v="3"/>
    <s v="Life Sciences"/>
    <n v="1"/>
    <n v="2991"/>
    <s v="Male"/>
    <x v="3"/>
    <x v="6"/>
    <s v="Divorced"/>
    <n v="39680"/>
    <n v="2"/>
    <s v="Y"/>
    <n v="13"/>
    <n v="8"/>
    <n v="2"/>
    <n v="12"/>
    <n v="3"/>
    <n v="5"/>
    <n v="1"/>
    <n v="2"/>
    <n v="3"/>
  </r>
  <r>
    <n v="31"/>
    <s v="30 &amp; Above"/>
    <s v="Age 31 to 40"/>
    <s v="No"/>
    <s v="Travel_Rarely"/>
    <x v="1"/>
    <x v="16"/>
    <n v="1"/>
    <s v="Technical Degree"/>
    <n v="1"/>
    <n v="2992"/>
    <s v="Female"/>
    <x v="2"/>
    <x v="1"/>
    <s v="Married"/>
    <n v="99070"/>
    <n v="0"/>
    <s v="Y"/>
    <n v="13"/>
    <n v="8"/>
    <n v="1"/>
    <n v="6"/>
    <n v="3"/>
    <n v="5"/>
    <n v="0"/>
    <n v="3"/>
    <n v="3"/>
  </r>
  <r>
    <n v="31"/>
    <s v="30 &amp; Above"/>
    <s v="Age 31 to 40"/>
    <s v="No"/>
    <s v="Travel_Rarely"/>
    <x v="0"/>
    <x v="8"/>
    <n v="4"/>
    <s v="Marketing"/>
    <n v="1"/>
    <n v="2993"/>
    <s v="Male"/>
    <x v="3"/>
    <x v="2"/>
    <s v="Married"/>
    <n v="132250"/>
    <n v="3"/>
    <s v="Y"/>
    <n v="21"/>
    <n v="8"/>
    <n v="1"/>
    <n v="9"/>
    <n v="2"/>
    <n v="2"/>
    <n v="1"/>
    <n v="0"/>
    <n v="3"/>
  </r>
  <r>
    <n v="45"/>
    <s v="30 &amp; Above"/>
    <s v="Age 41 to 50"/>
    <s v="No"/>
    <s v="Travel_Frequently"/>
    <x v="1"/>
    <x v="11"/>
    <n v="1"/>
    <s v="Medical"/>
    <n v="1"/>
    <n v="2994"/>
    <s v="Female"/>
    <x v="0"/>
    <x v="2"/>
    <s v="Divorced"/>
    <n v="35400"/>
    <n v="1"/>
    <s v="Y"/>
    <n v="13"/>
    <n v="8"/>
    <n v="0"/>
    <n v="24"/>
    <n v="6"/>
    <n v="24"/>
    <n v="9"/>
    <n v="11"/>
    <n v="3"/>
  </r>
  <r>
    <n v="31"/>
    <s v="30 &amp; Above"/>
    <s v="Age 31 to 40"/>
    <s v="No"/>
    <s v="Travel_Rarely"/>
    <x v="0"/>
    <x v="13"/>
    <n v="4"/>
    <s v="Marketing"/>
    <n v="1"/>
    <n v="2995"/>
    <s v="Female"/>
    <x v="3"/>
    <x v="1"/>
    <s v="Divorced"/>
    <n v="28040"/>
    <n v="0"/>
    <s v="Y"/>
    <n v="19"/>
    <n v="8"/>
    <n v="2"/>
    <n v="3"/>
    <n v="0"/>
    <n v="2"/>
    <n v="2"/>
    <n v="2"/>
    <n v="1"/>
  </r>
  <r>
    <n v="33"/>
    <s v="30 &amp; Above"/>
    <s v="Age 31 to 40"/>
    <s v="No"/>
    <s v="Travel_Frequently"/>
    <x v="1"/>
    <x v="14"/>
    <n v="3"/>
    <s v="Life Sciences"/>
    <n v="1"/>
    <n v="2996"/>
    <s v="Male"/>
    <x v="1"/>
    <x v="4"/>
    <s v="Married"/>
    <n v="193920"/>
    <n v="6"/>
    <s v="Y"/>
    <n v="12"/>
    <n v="8"/>
    <n v="1"/>
    <n v="12"/>
    <n v="3"/>
    <n v="10"/>
    <n v="8"/>
    <n v="8"/>
    <n v="3"/>
  </r>
  <r>
    <n v="39"/>
    <s v="30 &amp; Above"/>
    <s v="Age 31 to 40"/>
    <s v="No"/>
    <s v="Travel_Rarely"/>
    <x v="0"/>
    <x v="7"/>
    <n v="4"/>
    <s v="Life Sciences"/>
    <n v="1"/>
    <n v="2997"/>
    <s v="Male"/>
    <x v="0"/>
    <x v="2"/>
    <s v="Married"/>
    <n v="196650"/>
    <n v="1"/>
    <s v="Y"/>
    <n v="22"/>
    <n v="8"/>
    <n v="1"/>
    <n v="21"/>
    <n v="6"/>
    <n v="21"/>
    <n v="11"/>
    <n v="10"/>
    <n v="3"/>
  </r>
  <r>
    <n v="43"/>
    <s v="30 &amp; Above"/>
    <s v="Age 41 to 50"/>
    <s v="No"/>
    <s v="Travel_Frequently"/>
    <x v="1"/>
    <x v="8"/>
    <n v="4"/>
    <s v="Medical"/>
    <n v="1"/>
    <n v="2998"/>
    <s v="Male"/>
    <x v="1"/>
    <x v="1"/>
    <s v="Single"/>
    <n v="24390"/>
    <n v="0"/>
    <s v="Y"/>
    <n v="15"/>
    <n v="8"/>
    <n v="0"/>
    <n v="9"/>
    <n v="2"/>
    <n v="8"/>
    <n v="1"/>
    <n v="7"/>
    <n v="3"/>
  </r>
  <r>
    <n v="49"/>
    <s v="30 &amp; Above"/>
    <s v="Age 41 to 50"/>
    <s v="No"/>
    <s v="Travel_Rarely"/>
    <x v="1"/>
    <x v="7"/>
    <n v="3"/>
    <s v="Life Sciences"/>
    <n v="1"/>
    <n v="2999"/>
    <s v="Male"/>
    <x v="2"/>
    <x v="6"/>
    <s v="Single"/>
    <n v="73140"/>
    <n v="7"/>
    <s v="Y"/>
    <n v="22"/>
    <n v="8"/>
    <n v="0"/>
    <n v="25"/>
    <n v="2"/>
    <n v="7"/>
    <n v="0"/>
    <n v="7"/>
    <n v="3"/>
  </r>
  <r>
    <n v="52"/>
    <s v="30 &amp; Above"/>
    <s v="Age 51 to 60"/>
    <s v="Yes"/>
    <s v="Travel_Rarely"/>
    <x v="1"/>
    <x v="8"/>
    <n v="1"/>
    <s v="Life Sciences"/>
    <n v="1"/>
    <n v="3000"/>
    <s v="Female"/>
    <x v="3"/>
    <x v="1"/>
    <s v="Married"/>
    <n v="47740"/>
    <n v="2"/>
    <s v="Y"/>
    <n v="18"/>
    <n v="8"/>
    <n v="1"/>
    <n v="11"/>
    <n v="2"/>
    <n v="8"/>
    <n v="7"/>
    <n v="7"/>
    <n v="2"/>
  </r>
  <r>
    <n v="27"/>
    <s v="Below 30"/>
    <s v="Age 21 to 30"/>
    <s v="No"/>
    <s v="Travel_Rarely"/>
    <x v="1"/>
    <x v="18"/>
    <n v="4"/>
    <s v="Medical"/>
    <n v="1"/>
    <n v="3001"/>
    <s v="Male"/>
    <x v="2"/>
    <x v="1"/>
    <s v="Single"/>
    <n v="39020"/>
    <n v="1"/>
    <s v="Y"/>
    <n v="22"/>
    <n v="8"/>
    <n v="0"/>
    <n v="4"/>
    <n v="2"/>
    <n v="4"/>
    <n v="1"/>
    <n v="2"/>
    <n v="2"/>
  </r>
  <r>
    <n v="32"/>
    <s v="30 &amp; Above"/>
    <s v="Age 31 to 40"/>
    <s v="No"/>
    <s v="Travel_Rarely"/>
    <x v="1"/>
    <x v="7"/>
    <n v="3"/>
    <s v="Life Sciences"/>
    <n v="1"/>
    <n v="3002"/>
    <s v="Male"/>
    <x v="2"/>
    <x v="1"/>
    <s v="Married"/>
    <n v="26620"/>
    <n v="1"/>
    <s v="Y"/>
    <n v="11"/>
    <n v="8"/>
    <n v="1"/>
    <n v="13"/>
    <n v="6"/>
    <n v="13"/>
    <n v="11"/>
    <n v="9"/>
    <n v="3"/>
  </r>
  <r>
    <n v="27"/>
    <s v="Below 30"/>
    <s v="Age 21 to 30"/>
    <s v="No"/>
    <s v="Travel_Rarely"/>
    <x v="1"/>
    <x v="19"/>
    <n v="2"/>
    <s v="Medical"/>
    <n v="1"/>
    <n v="3003"/>
    <s v="Female"/>
    <x v="1"/>
    <x v="4"/>
    <s v="Single"/>
    <n v="28560"/>
    <n v="1"/>
    <s v="Y"/>
    <n v="12"/>
    <n v="8"/>
    <n v="2"/>
    <n v="5"/>
    <n v="5"/>
    <n v="5"/>
    <n v="0"/>
    <n v="4"/>
    <n v="3"/>
  </r>
  <r>
    <n v="31"/>
    <s v="30 &amp; Above"/>
    <s v="Age 31 to 40"/>
    <s v="No"/>
    <s v="Travel_Rarely"/>
    <x v="0"/>
    <x v="20"/>
    <n v="3"/>
    <s v="Life Sciences"/>
    <n v="1"/>
    <n v="3004"/>
    <s v="Male"/>
    <x v="3"/>
    <x v="0"/>
    <s v="Divorced"/>
    <n v="10810"/>
    <n v="4"/>
    <s v="Y"/>
    <n v="11"/>
    <n v="8"/>
    <n v="3"/>
    <n v="13"/>
    <n v="4"/>
    <n v="7"/>
    <n v="1"/>
    <n v="7"/>
    <n v="3"/>
  </r>
  <r>
    <n v="32"/>
    <s v="30 &amp; Above"/>
    <s v="Age 31 to 40"/>
    <s v="No"/>
    <s v="Travel_Rarely"/>
    <x v="1"/>
    <x v="8"/>
    <n v="3"/>
    <s v="Technical Degree"/>
    <n v="1"/>
    <n v="3005"/>
    <s v="Male"/>
    <x v="3"/>
    <x v="0"/>
    <s v="Single"/>
    <n v="24720"/>
    <n v="7"/>
    <s v="Y"/>
    <n v="13"/>
    <n v="8"/>
    <n v="0"/>
    <n v="10"/>
    <n v="2"/>
    <n v="7"/>
    <n v="0"/>
    <n v="7"/>
    <n v="2"/>
  </r>
  <r>
    <n v="28"/>
    <s v="Below 30"/>
    <s v="Age 21 to 30"/>
    <s v="Yes"/>
    <s v="Travel_Rarely"/>
    <x v="1"/>
    <x v="14"/>
    <n v="4"/>
    <s v="Medical"/>
    <n v="1"/>
    <n v="3006"/>
    <s v="Male"/>
    <x v="0"/>
    <x v="2"/>
    <s v="Married"/>
    <n v="56730"/>
    <n v="5"/>
    <s v="Y"/>
    <n v="14"/>
    <n v="8"/>
    <n v="1"/>
    <n v="5"/>
    <n v="4"/>
    <n v="3"/>
    <n v="2"/>
    <n v="2"/>
    <n v="2"/>
  </r>
  <r>
    <n v="30"/>
    <s v="30 &amp; Above"/>
    <s v="Age 21 to 30"/>
    <s v="No"/>
    <s v="Travel_Rarely"/>
    <x v="1"/>
    <x v="19"/>
    <n v="3"/>
    <s v="Life Sciences"/>
    <n v="1"/>
    <n v="3007"/>
    <s v="Female"/>
    <x v="1"/>
    <x v="4"/>
    <s v="Married"/>
    <n v="41970"/>
    <n v="1"/>
    <s v="Y"/>
    <n v="13"/>
    <n v="8"/>
    <n v="0"/>
    <n v="11"/>
    <n v="3"/>
    <n v="10"/>
    <n v="1"/>
    <n v="9"/>
    <n v="3"/>
  </r>
  <r>
    <n v="31"/>
    <s v="30 &amp; Above"/>
    <s v="Age 31 to 40"/>
    <s v="No"/>
    <s v="Travel_Frequently"/>
    <x v="1"/>
    <x v="3"/>
    <n v="1"/>
    <s v="Life Sciences"/>
    <n v="1"/>
    <n v="3008"/>
    <s v="Female"/>
    <x v="0"/>
    <x v="8"/>
    <s v="Married"/>
    <n v="97130"/>
    <n v="1"/>
    <s v="Y"/>
    <n v="17"/>
    <n v="8"/>
    <n v="0"/>
    <n v="10"/>
    <n v="5"/>
    <n v="10"/>
    <n v="8"/>
    <n v="9"/>
    <n v="3"/>
  </r>
  <r>
    <n v="39"/>
    <s v="30 &amp; Above"/>
    <s v="Age 31 to 40"/>
    <s v="No"/>
    <s v="Travel_Frequently"/>
    <x v="1"/>
    <x v="21"/>
    <n v="4"/>
    <s v="Medical"/>
    <n v="1"/>
    <n v="3009"/>
    <s v="Female"/>
    <x v="0"/>
    <x v="1"/>
    <s v="Married"/>
    <n v="20620"/>
    <n v="1"/>
    <s v="Y"/>
    <n v="13"/>
    <n v="8"/>
    <n v="0"/>
    <n v="21"/>
    <n v="4"/>
    <n v="21"/>
    <n v="13"/>
    <n v="3"/>
    <n v="3"/>
  </r>
  <r>
    <n v="39"/>
    <s v="30 &amp; Above"/>
    <s v="Age 31 to 40"/>
    <s v="Yes"/>
    <s v="Travel_Rarely"/>
    <x v="1"/>
    <x v="7"/>
    <n v="1"/>
    <s v="Medical"/>
    <n v="1"/>
    <n v="3010"/>
    <s v="Female"/>
    <x v="0"/>
    <x v="5"/>
    <s v="Married"/>
    <n v="42840"/>
    <n v="4"/>
    <s v="Y"/>
    <n v="17"/>
    <n v="8"/>
    <n v="1"/>
    <n v="12"/>
    <n v="0"/>
    <n v="1"/>
    <n v="0"/>
    <n v="0"/>
    <n v="2"/>
  </r>
  <r>
    <n v="33"/>
    <s v="30 &amp; Above"/>
    <s v="Age 31 to 40"/>
    <s v="No"/>
    <s v="Travel_Frequently"/>
    <x v="0"/>
    <x v="12"/>
    <n v="2"/>
    <s v="Life Sciences"/>
    <n v="1"/>
    <n v="3011"/>
    <s v="Male"/>
    <x v="1"/>
    <x v="1"/>
    <s v="Single"/>
    <n v="47880"/>
    <n v="3"/>
    <s v="Y"/>
    <n v="11"/>
    <n v="8"/>
    <n v="1"/>
    <n v="9"/>
    <n v="0"/>
    <n v="7"/>
    <n v="0"/>
    <n v="1"/>
    <n v="2"/>
  </r>
  <r>
    <n v="47"/>
    <s v="30 &amp; Above"/>
    <s v="Age 41 to 50"/>
    <s v="No"/>
    <s v="Travel_Rarely"/>
    <x v="1"/>
    <x v="12"/>
    <n v="3"/>
    <s v="Life Sciences"/>
    <n v="1"/>
    <n v="3012"/>
    <s v="Female"/>
    <x v="3"/>
    <x v="0"/>
    <s v="Married"/>
    <n v="59060"/>
    <n v="4"/>
    <s v="Y"/>
    <n v="23"/>
    <n v="8"/>
    <n v="0"/>
    <n v="21"/>
    <n v="4"/>
    <n v="3"/>
    <n v="1"/>
    <n v="1"/>
    <n v="3"/>
  </r>
  <r>
    <n v="43"/>
    <s v="30 &amp; Above"/>
    <s v="Age 41 to 50"/>
    <s v="No"/>
    <s v="Travel_Frequently"/>
    <x v="1"/>
    <x v="10"/>
    <n v="3"/>
    <s v="Medical"/>
    <n v="1"/>
    <n v="3013"/>
    <s v="Female"/>
    <x v="4"/>
    <x v="4"/>
    <s v="Divorced"/>
    <n v="38860"/>
    <n v="1"/>
    <s v="Y"/>
    <n v="17"/>
    <n v="8"/>
    <n v="2"/>
    <n v="9"/>
    <n v="2"/>
    <n v="9"/>
    <n v="0"/>
    <n v="0"/>
    <n v="4"/>
  </r>
  <r>
    <n v="27"/>
    <s v="Below 30"/>
    <s v="Age 21 to 30"/>
    <s v="No"/>
    <s v="Non-Travel"/>
    <x v="1"/>
    <x v="3"/>
    <n v="3"/>
    <s v="Life Sciences"/>
    <n v="1"/>
    <n v="3014"/>
    <s v="Male"/>
    <x v="0"/>
    <x v="4"/>
    <s v="Married"/>
    <n v="168230"/>
    <n v="0"/>
    <s v="Y"/>
    <n v="17"/>
    <n v="8"/>
    <n v="0"/>
    <n v="6"/>
    <n v="3"/>
    <n v="5"/>
    <n v="1"/>
    <n v="4"/>
    <n v="3"/>
  </r>
  <r>
    <n v="54"/>
    <s v="30 &amp; Above"/>
    <s v="Age 51 to 60"/>
    <s v="No"/>
    <s v="Travel_Frequently"/>
    <x v="1"/>
    <x v="7"/>
    <n v="4"/>
    <s v="Life Sciences"/>
    <n v="1"/>
    <n v="3015"/>
    <s v="Male"/>
    <x v="3"/>
    <x v="1"/>
    <s v="Single"/>
    <n v="29330"/>
    <n v="3"/>
    <s v="Y"/>
    <n v="12"/>
    <n v="8"/>
    <n v="2"/>
    <n v="20"/>
    <n v="2"/>
    <n v="4"/>
    <n v="0"/>
    <n v="3"/>
    <n v="2"/>
  </r>
  <r>
    <n v="43"/>
    <s v="30 &amp; Above"/>
    <s v="Age 41 to 50"/>
    <s v="No"/>
    <s v="Travel_Rarely"/>
    <x v="1"/>
    <x v="8"/>
    <n v="2"/>
    <s v="Life Sciences"/>
    <n v="1"/>
    <n v="3016"/>
    <s v="Female"/>
    <x v="3"/>
    <x v="8"/>
    <s v="Married"/>
    <n v="65000"/>
    <n v="8"/>
    <s v="Y"/>
    <n v="23"/>
    <n v="8"/>
    <n v="0"/>
    <n v="10"/>
    <n v="3"/>
    <n v="1"/>
    <n v="0"/>
    <n v="0"/>
    <n v="2"/>
  </r>
  <r>
    <n v="45"/>
    <s v="30 &amp; Above"/>
    <s v="Age 41 to 50"/>
    <s v="No"/>
    <s v="Travel_Rarely"/>
    <x v="0"/>
    <x v="11"/>
    <n v="1"/>
    <s v="Marketing"/>
    <n v="1"/>
    <n v="3017"/>
    <s v="Female"/>
    <x v="0"/>
    <x v="2"/>
    <s v="Married"/>
    <n v="171740"/>
    <n v="9"/>
    <s v="Y"/>
    <n v="14"/>
    <n v="8"/>
    <n v="1"/>
    <n v="12"/>
    <n v="6"/>
    <n v="10"/>
    <n v="9"/>
    <n v="8"/>
    <n v="3"/>
  </r>
  <r>
    <n v="40"/>
    <s v="30 &amp; Above"/>
    <s v="Age 31 to 40"/>
    <s v="No"/>
    <s v="Travel_Rarely"/>
    <x v="1"/>
    <x v="3"/>
    <n v="4"/>
    <s v="Other"/>
    <n v="1"/>
    <n v="3018"/>
    <s v="Male"/>
    <x v="1"/>
    <x v="1"/>
    <s v="Married"/>
    <n v="50330"/>
    <n v="2"/>
    <s v="Y"/>
    <n v="14"/>
    <n v="8"/>
    <n v="2"/>
    <n v="6"/>
    <n v="6"/>
    <n v="4"/>
    <n v="0"/>
    <n v="2"/>
    <n v="2"/>
  </r>
  <r>
    <n v="29"/>
    <s v="Below 30"/>
    <s v="Age 21 to 30"/>
    <s v="Yes"/>
    <s v="Travel_Rarely"/>
    <x v="1"/>
    <x v="17"/>
    <n v="3"/>
    <s v="Medical"/>
    <n v="1"/>
    <n v="3019"/>
    <s v="Female"/>
    <x v="0"/>
    <x v="1"/>
    <s v="Married"/>
    <n v="23070"/>
    <n v="1"/>
    <s v="Y"/>
    <n v="13"/>
    <n v="8"/>
    <n v="1"/>
    <n v="7"/>
    <n v="0"/>
    <n v="7"/>
    <n v="0"/>
    <n v="7"/>
    <n v="2"/>
  </r>
  <r>
    <n v="29"/>
    <s v="Below 30"/>
    <s v="Age 21 to 30"/>
    <s v="No"/>
    <s v="Travel_Rarely"/>
    <x v="2"/>
    <x v="4"/>
    <n v="3"/>
    <s v="Medical"/>
    <n v="1"/>
    <n v="3020"/>
    <s v="Male"/>
    <x v="2"/>
    <x v="7"/>
    <s v="Single"/>
    <n v="25870"/>
    <n v="0"/>
    <s v="Y"/>
    <n v="22"/>
    <n v="8"/>
    <n v="2"/>
    <n v="4"/>
    <n v="3"/>
    <n v="3"/>
    <n v="2"/>
    <n v="2"/>
    <n v="3"/>
  </r>
  <r>
    <n v="30"/>
    <s v="30 &amp; Above"/>
    <s v="Age 21 to 30"/>
    <s v="No"/>
    <s v="Travel_Rarely"/>
    <x v="1"/>
    <x v="1"/>
    <n v="3"/>
    <s v="Life Sciences"/>
    <n v="1"/>
    <n v="3021"/>
    <s v="Male"/>
    <x v="3"/>
    <x v="1"/>
    <s v="Divorced"/>
    <n v="55070"/>
    <n v="1"/>
    <s v="Y"/>
    <n v="12"/>
    <n v="8"/>
    <n v="2"/>
    <n v="10"/>
    <n v="2"/>
    <n v="10"/>
    <n v="1"/>
    <n v="2"/>
    <n v="3"/>
  </r>
  <r>
    <n v="27"/>
    <s v="Below 30"/>
    <s v="Age 21 to 30"/>
    <s v="No"/>
    <s v="Travel_Rarely"/>
    <x v="1"/>
    <x v="5"/>
    <n v="2"/>
    <s v="Medical"/>
    <n v="1"/>
    <n v="3022"/>
    <s v="Male"/>
    <x v="0"/>
    <x v="8"/>
    <s v="Married"/>
    <n v="43930"/>
    <n v="1"/>
    <s v="Y"/>
    <n v="18"/>
    <n v="8"/>
    <n v="1"/>
    <n v="8"/>
    <n v="2"/>
    <n v="8"/>
    <n v="0"/>
    <n v="7"/>
    <n v="3"/>
  </r>
  <r>
    <n v="37"/>
    <s v="30 &amp; Above"/>
    <s v="Age 31 to 40"/>
    <s v="No"/>
    <s v="Travel_Rarely"/>
    <x v="0"/>
    <x v="7"/>
    <n v="4"/>
    <s v="Life Sciences"/>
    <n v="1"/>
    <n v="3023"/>
    <s v="Male"/>
    <x v="3"/>
    <x v="0"/>
    <s v="Divorced"/>
    <n v="133480"/>
    <n v="7"/>
    <s v="Y"/>
    <n v="14"/>
    <n v="8"/>
    <n v="0"/>
    <n v="8"/>
    <n v="4"/>
    <n v="6"/>
    <n v="0"/>
    <n v="4"/>
    <n v="2"/>
  </r>
  <r>
    <n v="38"/>
    <s v="30 &amp; Above"/>
    <s v="Age 31 to 40"/>
    <s v="No"/>
    <s v="Travel_Rarely"/>
    <x v="1"/>
    <x v="9"/>
    <n v="4"/>
    <s v="Medical"/>
    <n v="1"/>
    <n v="3024"/>
    <s v="Male"/>
    <x v="0"/>
    <x v="5"/>
    <s v="Divorced"/>
    <n v="65830"/>
    <n v="0"/>
    <s v="Y"/>
    <n v="12"/>
    <n v="8"/>
    <n v="0"/>
    <n v="12"/>
    <n v="1"/>
    <n v="11"/>
    <n v="2"/>
    <n v="9"/>
    <n v="3"/>
  </r>
  <r>
    <n v="31"/>
    <s v="30 &amp; Above"/>
    <s v="Age 31 to 40"/>
    <s v="No"/>
    <s v="Travel_Rarely"/>
    <x v="1"/>
    <x v="0"/>
    <n v="3"/>
    <s v="Medical"/>
    <n v="1"/>
    <n v="3025"/>
    <s v="Female"/>
    <x v="2"/>
    <x v="8"/>
    <s v="Single"/>
    <n v="81030"/>
    <n v="1"/>
    <s v="Y"/>
    <n v="15"/>
    <n v="8"/>
    <n v="1"/>
    <n v="11"/>
    <n v="5"/>
    <n v="11"/>
    <n v="4"/>
    <n v="10"/>
    <s v="NA"/>
  </r>
  <r>
    <n v="29"/>
    <s v="Below 30"/>
    <s v="Age 21 to 30"/>
    <s v="No"/>
    <s v="Travel_Rarely"/>
    <x v="1"/>
    <x v="11"/>
    <n v="4"/>
    <s v="Life Sciences"/>
    <n v="1"/>
    <n v="3026"/>
    <s v="Male"/>
    <x v="2"/>
    <x v="2"/>
    <s v="Divorced"/>
    <n v="39780"/>
    <n v="1"/>
    <s v="Y"/>
    <n v="11"/>
    <n v="8"/>
    <n v="0"/>
    <n v="7"/>
    <n v="0"/>
    <n v="7"/>
    <n v="1"/>
    <n v="7"/>
    <n v="3"/>
  </r>
  <r>
    <n v="35"/>
    <s v="30 &amp; Above"/>
    <s v="Age 31 to 40"/>
    <s v="No"/>
    <s v="Travel_Rarely"/>
    <x v="0"/>
    <x v="13"/>
    <n v="2"/>
    <s v="Technical Degree"/>
    <n v="1"/>
    <n v="3027"/>
    <s v="Male"/>
    <x v="2"/>
    <x v="8"/>
    <s v="Single"/>
    <n v="25440"/>
    <n v="0"/>
    <s v="Y"/>
    <n v="13"/>
    <n v="8"/>
    <n v="1"/>
    <n v="17"/>
    <n v="3"/>
    <n v="16"/>
    <n v="0"/>
    <n v="13"/>
    <n v="3"/>
  </r>
  <r>
    <n v="23"/>
    <s v="Below 30"/>
    <s v="Age 21 to 30"/>
    <s v="No"/>
    <s v="Travel_Rarely"/>
    <x v="1"/>
    <x v="16"/>
    <n v="4"/>
    <s v="Life Sciences"/>
    <n v="1"/>
    <n v="3028"/>
    <s v="Male"/>
    <x v="0"/>
    <x v="6"/>
    <s v="Divorced"/>
    <n v="53990"/>
    <n v="1"/>
    <s v="Y"/>
    <n v="23"/>
    <n v="8"/>
    <n v="0"/>
    <n v="4"/>
    <n v="2"/>
    <n v="4"/>
    <n v="0"/>
    <n v="2"/>
    <n v="2"/>
  </r>
  <r>
    <n v="41"/>
    <s v="30 &amp; Above"/>
    <s v="Age 41 to 50"/>
    <s v="No"/>
    <s v="Travel_Rarely"/>
    <x v="1"/>
    <x v="14"/>
    <n v="2"/>
    <s v="Life Sciences"/>
    <n v="1"/>
    <n v="3029"/>
    <s v="Female"/>
    <x v="0"/>
    <x v="5"/>
    <s v="Single"/>
    <n v="54870"/>
    <n v="6"/>
    <s v="Y"/>
    <n v="19"/>
    <n v="8"/>
    <n v="2"/>
    <n v="8"/>
    <n v="0"/>
    <n v="5"/>
    <n v="1"/>
    <n v="2"/>
    <n v="3"/>
  </r>
  <r>
    <n v="47"/>
    <s v="30 &amp; Above"/>
    <s v="Age 41 to 50"/>
    <s v="No"/>
    <s v="Travel_Frequently"/>
    <x v="0"/>
    <x v="7"/>
    <n v="3"/>
    <s v="Medical"/>
    <n v="1"/>
    <n v="3030"/>
    <s v="Female"/>
    <x v="3"/>
    <x v="5"/>
    <s v="Single"/>
    <n v="68340"/>
    <n v="3"/>
    <s v="Y"/>
    <n v="16"/>
    <n v="8"/>
    <n v="1"/>
    <n v="5"/>
    <n v="2"/>
    <n v="0"/>
    <n v="0"/>
    <n v="0"/>
    <n v="3"/>
  </r>
  <r>
    <n v="42"/>
    <s v="30 &amp; Above"/>
    <s v="Age 41 to 50"/>
    <s v="No"/>
    <s v="Travel_Rarely"/>
    <x v="1"/>
    <x v="11"/>
    <n v="4"/>
    <s v="Life Sciences"/>
    <n v="1"/>
    <n v="3031"/>
    <s v="Male"/>
    <x v="0"/>
    <x v="8"/>
    <s v="Single"/>
    <n v="10910"/>
    <n v="2"/>
    <s v="Y"/>
    <n v="22"/>
    <n v="8"/>
    <n v="0"/>
    <n v="16"/>
    <n v="0"/>
    <n v="1"/>
    <n v="0"/>
    <n v="0"/>
    <n v="3"/>
  </r>
  <r>
    <n v="29"/>
    <s v="Below 30"/>
    <s v="Age 21 to 30"/>
    <s v="No"/>
    <s v="Non-Travel"/>
    <x v="0"/>
    <x v="22"/>
    <n v="4"/>
    <s v="Marketing"/>
    <n v="1"/>
    <n v="3032"/>
    <s v="Male"/>
    <x v="3"/>
    <x v="3"/>
    <s v="Married"/>
    <n v="57360"/>
    <n v="1"/>
    <s v="Y"/>
    <n v="22"/>
    <n v="8"/>
    <n v="0"/>
    <n v="4"/>
    <n v="1"/>
    <n v="4"/>
    <n v="0"/>
    <n v="2"/>
    <n v="2"/>
  </r>
  <r>
    <n v="42"/>
    <s v="30 &amp; Above"/>
    <s v="Age 41 to 50"/>
    <s v="No"/>
    <s v="Travel_Rarely"/>
    <x v="0"/>
    <x v="8"/>
    <n v="4"/>
    <s v="Medical"/>
    <n v="1"/>
    <n v="3033"/>
    <s v="Male"/>
    <x v="2"/>
    <x v="1"/>
    <s v="Divorced"/>
    <n v="22260"/>
    <n v="0"/>
    <s v="Y"/>
    <n v="12"/>
    <n v="8"/>
    <n v="1"/>
    <n v="4"/>
    <n v="3"/>
    <n v="3"/>
    <n v="1"/>
    <n v="0"/>
    <n v="3"/>
  </r>
  <r>
    <n v="32"/>
    <s v="30 &amp; Above"/>
    <s v="Age 31 to 40"/>
    <s v="No"/>
    <s v="Travel_Rarely"/>
    <x v="1"/>
    <x v="3"/>
    <n v="3"/>
    <s v="Medical"/>
    <n v="1"/>
    <n v="3034"/>
    <s v="Male"/>
    <x v="3"/>
    <x v="1"/>
    <s v="Married"/>
    <n v="57470"/>
    <n v="1"/>
    <s v="Y"/>
    <n v="13"/>
    <n v="8"/>
    <n v="0"/>
    <n v="8"/>
    <n v="0"/>
    <n v="8"/>
    <n v="0"/>
    <n v="7"/>
    <n v="3"/>
  </r>
  <r>
    <n v="48"/>
    <s v="30 &amp; Above"/>
    <s v="Age 41 to 50"/>
    <s v="No"/>
    <s v="Travel_Rarely"/>
    <x v="0"/>
    <x v="19"/>
    <n v="4"/>
    <s v="Medical"/>
    <n v="1"/>
    <n v="3035"/>
    <s v="Male"/>
    <x v="1"/>
    <x v="2"/>
    <s v="Married"/>
    <n v="98540"/>
    <n v="3"/>
    <s v="Y"/>
    <n v="16"/>
    <n v="8"/>
    <n v="1"/>
    <n v="15"/>
    <n v="2"/>
    <n v="0"/>
    <n v="0"/>
    <n v="0"/>
    <n v="1"/>
  </r>
  <r>
    <n v="37"/>
    <s v="30 &amp; Above"/>
    <s v="Age 31 to 40"/>
    <s v="No"/>
    <s v="Travel_Rarely"/>
    <x v="1"/>
    <x v="4"/>
    <n v="5"/>
    <s v="Technical Degree"/>
    <n v="1"/>
    <n v="3036"/>
    <s v="Male"/>
    <x v="3"/>
    <x v="6"/>
    <s v="Divorced"/>
    <n v="54670"/>
    <n v="4"/>
    <s v="Y"/>
    <n v="12"/>
    <n v="8"/>
    <n v="0"/>
    <n v="13"/>
    <n v="2"/>
    <n v="7"/>
    <n v="6"/>
    <n v="7"/>
    <n v="3"/>
  </r>
  <r>
    <n v="30"/>
    <s v="30 &amp; Above"/>
    <s v="Age 21 to 30"/>
    <s v="No"/>
    <s v="Non-Travel"/>
    <x v="0"/>
    <x v="23"/>
    <n v="4"/>
    <s v="Other"/>
    <n v="1"/>
    <n v="3037"/>
    <s v="Male"/>
    <x v="0"/>
    <x v="0"/>
    <s v="Married"/>
    <n v="53800"/>
    <n v="7"/>
    <s v="Y"/>
    <n v="21"/>
    <n v="8"/>
    <n v="1"/>
    <n v="4"/>
    <n v="0"/>
    <n v="2"/>
    <n v="2"/>
    <n v="2"/>
    <n v="4"/>
  </r>
  <r>
    <n v="26"/>
    <s v="Below 30"/>
    <s v="Age 21 to 30"/>
    <s v="No"/>
    <s v="Travel_Rarely"/>
    <x v="0"/>
    <x v="9"/>
    <n v="3"/>
    <s v="Medical"/>
    <n v="1"/>
    <n v="3038"/>
    <s v="Female"/>
    <x v="4"/>
    <x v="5"/>
    <s v="Married"/>
    <n v="51510"/>
    <n v="1"/>
    <s v="Y"/>
    <n v="15"/>
    <n v="8"/>
    <n v="3"/>
    <n v="8"/>
    <n v="3"/>
    <n v="8"/>
    <n v="7"/>
    <n v="7"/>
    <n v="3"/>
  </r>
  <r>
    <n v="42"/>
    <s v="30 &amp; Above"/>
    <s v="Age 41 to 50"/>
    <s v="No"/>
    <s v="Travel_Rarely"/>
    <x v="0"/>
    <x v="3"/>
    <n v="2"/>
    <s v="Medical"/>
    <n v="1"/>
    <n v="3039"/>
    <s v="Female"/>
    <x v="0"/>
    <x v="5"/>
    <s v="Single"/>
    <n v="21330"/>
    <n v="3"/>
    <s v="Y"/>
    <n v="13"/>
    <n v="8"/>
    <n v="2"/>
    <n v="14"/>
    <n v="2"/>
    <n v="1"/>
    <n v="0"/>
    <n v="0"/>
    <n v="3"/>
  </r>
  <r>
    <n v="21"/>
    <s v="Below 30"/>
    <s v="Age 21 to 30"/>
    <s v="Yes"/>
    <s v="Travel_Frequently"/>
    <x v="1"/>
    <x v="14"/>
    <n v="3"/>
    <s v="Medical"/>
    <n v="1"/>
    <n v="3040"/>
    <s v="Female"/>
    <x v="1"/>
    <x v="6"/>
    <s v="Single"/>
    <n v="178750"/>
    <n v="1"/>
    <s v="Y"/>
    <n v="12"/>
    <n v="8"/>
    <n v="0"/>
    <n v="3"/>
    <n v="5"/>
    <n v="3"/>
    <n v="1"/>
    <n v="2"/>
    <n v="3"/>
  </r>
  <r>
    <n v="36"/>
    <s v="30 &amp; Above"/>
    <s v="Age 31 to 40"/>
    <s v="No"/>
    <s v="Non-Travel"/>
    <x v="2"/>
    <x v="9"/>
    <n v="3"/>
    <s v="Human Resources"/>
    <n v="1"/>
    <n v="3041"/>
    <s v="Male"/>
    <x v="3"/>
    <x v="5"/>
    <s v="Single"/>
    <n v="24320"/>
    <n v="4"/>
    <s v="Y"/>
    <n v="22"/>
    <n v="8"/>
    <n v="0"/>
    <n v="7"/>
    <n v="4"/>
    <n v="1"/>
    <n v="0"/>
    <n v="0"/>
    <n v="3"/>
  </r>
  <r>
    <n v="36"/>
    <s v="30 &amp; Above"/>
    <s v="Age 31 to 40"/>
    <s v="No"/>
    <s v="Travel_Frequently"/>
    <x v="1"/>
    <x v="0"/>
    <n v="3"/>
    <s v="Life Sciences"/>
    <n v="1"/>
    <n v="3042"/>
    <s v="Female"/>
    <x v="3"/>
    <x v="1"/>
    <s v="Married"/>
    <n v="47710"/>
    <n v="4"/>
    <s v="Y"/>
    <n v="13"/>
    <n v="8"/>
    <n v="1"/>
    <n v="16"/>
    <n v="2"/>
    <n v="13"/>
    <n v="1"/>
    <n v="12"/>
    <n v="3"/>
  </r>
  <r>
    <n v="57"/>
    <s v="30 &amp; Above"/>
    <s v="Age 51 to 60"/>
    <s v="No"/>
    <s v="Travel_Rarely"/>
    <x v="1"/>
    <x v="24"/>
    <n v="4"/>
    <s v="Life Sciences"/>
    <n v="1"/>
    <n v="3043"/>
    <s v="Male"/>
    <x v="4"/>
    <x v="1"/>
    <s v="Married"/>
    <n v="191610"/>
    <n v="2"/>
    <s v="Y"/>
    <n v="18"/>
    <n v="8"/>
    <n v="0"/>
    <n v="15"/>
    <n v="2"/>
    <n v="3"/>
    <n v="1"/>
    <n v="2"/>
    <n v="3"/>
  </r>
  <r>
    <n v="40"/>
    <s v="30 &amp; Above"/>
    <s v="Age 31 to 40"/>
    <s v="No"/>
    <s v="Travel_Rarely"/>
    <x v="1"/>
    <x v="4"/>
    <n v="3"/>
    <s v="Other"/>
    <n v="1"/>
    <n v="3044"/>
    <s v="Male"/>
    <x v="3"/>
    <x v="2"/>
    <s v="Married"/>
    <n v="50870"/>
    <n v="3"/>
    <s v="Y"/>
    <n v="14"/>
    <n v="8"/>
    <n v="1"/>
    <n v="10"/>
    <n v="3"/>
    <n v="7"/>
    <n v="1"/>
    <n v="7"/>
    <n v="3"/>
  </r>
  <r>
    <n v="21"/>
    <s v="Below 30"/>
    <s v="Age 21 to 30"/>
    <s v="No"/>
    <s v="Non-Travel"/>
    <x v="1"/>
    <x v="7"/>
    <n v="5"/>
    <s v="Life Sciences"/>
    <n v="1"/>
    <n v="3045"/>
    <s v="Female"/>
    <x v="3"/>
    <x v="8"/>
    <s v="Single"/>
    <n v="28630"/>
    <n v="1"/>
    <s v="Y"/>
    <n v="14"/>
    <n v="8"/>
    <n v="0"/>
    <n v="3"/>
    <n v="2"/>
    <n v="3"/>
    <n v="2"/>
    <n v="2"/>
    <n v="2"/>
  </r>
  <r>
    <n v="33"/>
    <s v="30 &amp; Above"/>
    <s v="Age 31 to 40"/>
    <s v="Yes"/>
    <s v="Travel_Rarely"/>
    <x v="2"/>
    <x v="9"/>
    <n v="2"/>
    <s v="Human Resources"/>
    <n v="1"/>
    <n v="3046"/>
    <s v="Female"/>
    <x v="4"/>
    <x v="8"/>
    <s v="Single"/>
    <n v="55610"/>
    <n v="1"/>
    <s v="Y"/>
    <n v="21"/>
    <n v="8"/>
    <n v="1"/>
    <n v="1"/>
    <n v="3"/>
    <n v="1"/>
    <n v="0"/>
    <n v="0"/>
    <n v="3"/>
  </r>
  <r>
    <n v="37"/>
    <s v="30 &amp; Above"/>
    <s v="Age 31 to 40"/>
    <s v="No"/>
    <s v="Travel_Rarely"/>
    <x v="1"/>
    <x v="15"/>
    <n v="3"/>
    <s v="Life Sciences"/>
    <n v="1"/>
    <n v="3047"/>
    <s v="Male"/>
    <x v="1"/>
    <x v="1"/>
    <s v="Married"/>
    <n v="21440"/>
    <n v="6"/>
    <s v="Y"/>
    <n v="19"/>
    <n v="8"/>
    <n v="0"/>
    <n v="17"/>
    <n v="3"/>
    <n v="5"/>
    <n v="0"/>
    <n v="3"/>
    <n v="3"/>
  </r>
  <r>
    <n v="46"/>
    <s v="30 &amp; Above"/>
    <s v="Age 41 to 50"/>
    <s v="No"/>
    <s v="Non-Travel"/>
    <x v="0"/>
    <x v="3"/>
    <n v="4"/>
    <s v="Marketing"/>
    <n v="1"/>
    <n v="3048"/>
    <s v="Female"/>
    <x v="3"/>
    <x v="5"/>
    <s v="Married"/>
    <n v="30650"/>
    <n v="2"/>
    <s v="Y"/>
    <n v="11"/>
    <n v="8"/>
    <n v="0"/>
    <n v="7"/>
    <n v="3"/>
    <n v="1"/>
    <n v="0"/>
    <n v="0"/>
    <n v="4"/>
  </r>
  <r>
    <n v="41"/>
    <s v="30 &amp; Above"/>
    <s v="Age 41 to 50"/>
    <s v="Yes"/>
    <s v="Travel_Frequently"/>
    <x v="1"/>
    <x v="13"/>
    <n v="1"/>
    <s v="Medical"/>
    <n v="1"/>
    <n v="3049"/>
    <s v="Female"/>
    <x v="0"/>
    <x v="1"/>
    <s v="Single"/>
    <n v="28100"/>
    <n v="1"/>
    <s v="Y"/>
    <n v="11"/>
    <n v="8"/>
    <n v="0"/>
    <n v="8"/>
    <n v="3"/>
    <n v="8"/>
    <n v="7"/>
    <n v="7"/>
    <n v="3"/>
  </r>
  <r>
    <n v="50"/>
    <s v="30 &amp; Above"/>
    <s v="Age 41 to 50"/>
    <s v="No"/>
    <s v="Travel_Rarely"/>
    <x v="1"/>
    <x v="14"/>
    <n v="3"/>
    <s v="Medical"/>
    <n v="1"/>
    <n v="3050"/>
    <s v="Female"/>
    <x v="2"/>
    <x v="5"/>
    <s v="Single"/>
    <n v="98880"/>
    <n v="6"/>
    <s v="Y"/>
    <n v="15"/>
    <n v="8"/>
    <n v="0"/>
    <n v="20"/>
    <n v="2"/>
    <n v="4"/>
    <n v="1"/>
    <n v="3"/>
    <n v="3"/>
  </r>
  <r>
    <n v="40"/>
    <s v="30 &amp; Above"/>
    <s v="Age 31 to 40"/>
    <s v="Yes"/>
    <s v="Travel_Rarely"/>
    <x v="1"/>
    <x v="4"/>
    <n v="3"/>
    <s v="Medical"/>
    <n v="1"/>
    <n v="3051"/>
    <s v="Female"/>
    <x v="0"/>
    <x v="0"/>
    <s v="Married"/>
    <n v="86280"/>
    <n v="2"/>
    <s v="Y"/>
    <n v="20"/>
    <n v="8"/>
    <n v="0"/>
    <n v="8"/>
    <n v="2"/>
    <n v="6"/>
    <n v="1"/>
    <n v="0"/>
    <n v="3"/>
  </r>
  <r>
    <n v="31"/>
    <s v="30 &amp; Above"/>
    <s v="Age 31 to 40"/>
    <s v="No"/>
    <s v="Travel_Rarely"/>
    <x v="1"/>
    <x v="7"/>
    <n v="3"/>
    <s v="Life Sciences"/>
    <n v="1"/>
    <n v="3052"/>
    <s v="Male"/>
    <x v="1"/>
    <x v="3"/>
    <s v="Single"/>
    <n v="28670"/>
    <n v="0"/>
    <s v="Y"/>
    <n v="24"/>
    <n v="8"/>
    <n v="0"/>
    <n v="3"/>
    <n v="5"/>
    <n v="2"/>
    <n v="2"/>
    <n v="2"/>
    <n v="3"/>
  </r>
  <r>
    <n v="21"/>
    <s v="Below 30"/>
    <s v="Age 21 to 30"/>
    <s v="Yes"/>
    <s v="Travel_Rarely"/>
    <x v="2"/>
    <x v="1"/>
    <n v="2"/>
    <s v="Human Resources"/>
    <n v="1"/>
    <n v="3053"/>
    <s v="Male"/>
    <x v="0"/>
    <x v="5"/>
    <s v="Single"/>
    <n v="53730"/>
    <n v="1"/>
    <s v="Y"/>
    <n v="12"/>
    <n v="8"/>
    <n v="1"/>
    <n v="1"/>
    <n v="2"/>
    <n v="1"/>
    <n v="0"/>
    <n v="0"/>
    <n v="3"/>
  </r>
  <r>
    <n v="29"/>
    <s v="Below 30"/>
    <s v="Age 21 to 30"/>
    <s v="No"/>
    <s v="Travel_Rarely"/>
    <x v="1"/>
    <x v="7"/>
    <n v="3"/>
    <s v="Life Sciences"/>
    <n v="1"/>
    <n v="3054"/>
    <s v="Female"/>
    <x v="3"/>
    <x v="4"/>
    <s v="Single"/>
    <n v="66670"/>
    <n v="9"/>
    <s v="Y"/>
    <n v="12"/>
    <n v="8"/>
    <n v="1"/>
    <n v="6"/>
    <n v="6"/>
    <n v="3"/>
    <n v="1"/>
    <n v="2"/>
    <n v="3"/>
  </r>
  <r>
    <n v="35"/>
    <s v="30 &amp; Above"/>
    <s v="Age 31 to 40"/>
    <s v="No"/>
    <s v="Travel_Rarely"/>
    <x v="1"/>
    <x v="17"/>
    <n v="3"/>
    <s v="Life Sciences"/>
    <n v="1"/>
    <n v="3055"/>
    <s v="Female"/>
    <x v="2"/>
    <x v="2"/>
    <s v="Single"/>
    <n v="50030"/>
    <n v="9"/>
    <s v="Y"/>
    <n v="15"/>
    <n v="8"/>
    <n v="0"/>
    <n v="10"/>
    <n v="2"/>
    <n v="1"/>
    <n v="0"/>
    <n v="0"/>
    <n v="3"/>
  </r>
  <r>
    <n v="27"/>
    <s v="Below 30"/>
    <s v="Age 21 to 30"/>
    <s v="No"/>
    <s v="Travel_Rarely"/>
    <x v="0"/>
    <x v="3"/>
    <n v="3"/>
    <s v="Life Sciences"/>
    <n v="1"/>
    <n v="3056"/>
    <s v="Male"/>
    <x v="0"/>
    <x v="2"/>
    <s v="Divorced"/>
    <n v="23670"/>
    <n v="1"/>
    <s v="Y"/>
    <n v="12"/>
    <n v="8"/>
    <n v="1"/>
    <n v="5"/>
    <n v="2"/>
    <n v="5"/>
    <n v="0"/>
    <n v="4"/>
    <n v="3"/>
  </r>
  <r>
    <n v="28"/>
    <s v="Below 30"/>
    <s v="Age 21 to 30"/>
    <s v="No"/>
    <s v="Travel_Rarely"/>
    <x v="1"/>
    <x v="3"/>
    <n v="2"/>
    <s v="Medical"/>
    <n v="1"/>
    <n v="3057"/>
    <s v="Male"/>
    <x v="2"/>
    <x v="8"/>
    <s v="Single"/>
    <n v="28580"/>
    <n v="1"/>
    <s v="Y"/>
    <n v="12"/>
    <n v="8"/>
    <n v="0"/>
    <n v="7"/>
    <n v="2"/>
    <n v="7"/>
    <n v="0"/>
    <n v="7"/>
    <n v="3"/>
  </r>
  <r>
    <n v="49"/>
    <s v="30 &amp; Above"/>
    <s v="Age 41 to 50"/>
    <s v="No"/>
    <s v="Travel_Rarely"/>
    <x v="0"/>
    <x v="3"/>
    <n v="3"/>
    <s v="Technical Degree"/>
    <n v="1"/>
    <n v="3058"/>
    <s v="Male"/>
    <x v="3"/>
    <x v="6"/>
    <s v="Single"/>
    <n v="52040"/>
    <n v="8"/>
    <s v="Y"/>
    <n v="14"/>
    <n v="8"/>
    <n v="1"/>
    <n v="26"/>
    <n v="3"/>
    <n v="5"/>
    <n v="0"/>
    <n v="0"/>
    <n v="3"/>
  </r>
  <r>
    <n v="51"/>
    <s v="30 &amp; Above"/>
    <s v="Age 51 to 60"/>
    <s v="No"/>
    <s v="Travel_Rarely"/>
    <x v="1"/>
    <x v="7"/>
    <n v="2"/>
    <s v="Life Sciences"/>
    <n v="1"/>
    <n v="3059"/>
    <s v="Male"/>
    <x v="0"/>
    <x v="2"/>
    <s v="Married"/>
    <n v="41050"/>
    <n v="4"/>
    <s v="Y"/>
    <n v="22"/>
    <n v="8"/>
    <n v="1"/>
    <n v="18"/>
    <n v="2"/>
    <n v="7"/>
    <n v="0"/>
    <n v="7"/>
    <n v="2"/>
  </r>
  <r>
    <n v="36"/>
    <s v="30 &amp; Above"/>
    <s v="Age 31 to 40"/>
    <s v="No"/>
    <s v="Travel_Rarely"/>
    <x v="0"/>
    <x v="18"/>
    <n v="2"/>
    <s v="Life Sciences"/>
    <n v="1"/>
    <n v="3060"/>
    <s v="Male"/>
    <x v="0"/>
    <x v="2"/>
    <s v="Married"/>
    <n v="96790"/>
    <n v="4"/>
    <s v="Y"/>
    <n v="12"/>
    <n v="8"/>
    <n v="0"/>
    <n v="6"/>
    <n v="1"/>
    <n v="2"/>
    <n v="2"/>
    <n v="2"/>
    <n v="3"/>
  </r>
  <r>
    <n v="34"/>
    <s v="30 &amp; Above"/>
    <s v="Age 31 to 40"/>
    <s v="Yes"/>
    <s v="Non-Travel"/>
    <x v="1"/>
    <x v="8"/>
    <n v="3"/>
    <s v="Life Sciences"/>
    <n v="1"/>
    <n v="3061"/>
    <s v="Male"/>
    <x v="0"/>
    <x v="7"/>
    <s v="Single"/>
    <n v="56170"/>
    <n v="8"/>
    <s v="Y"/>
    <n v="25"/>
    <n v="8"/>
    <n v="1"/>
    <n v="9"/>
    <n v="3"/>
    <n v="5"/>
    <n v="0"/>
    <n v="4"/>
    <n v="2"/>
  </r>
  <r>
    <n v="55"/>
    <s v="30 &amp; Above"/>
    <s v="Age 51 to 60"/>
    <s v="No"/>
    <s v="Travel_Rarely"/>
    <x v="0"/>
    <x v="25"/>
    <n v="3"/>
    <s v="Marketing"/>
    <n v="1"/>
    <n v="3062"/>
    <s v="Male"/>
    <x v="0"/>
    <x v="5"/>
    <s v="Single"/>
    <n v="104480"/>
    <n v="2"/>
    <s v="Y"/>
    <n v="13"/>
    <n v="8"/>
    <n v="0"/>
    <n v="30"/>
    <n v="3"/>
    <n v="5"/>
    <n v="1"/>
    <n v="2"/>
    <n v="3"/>
  </r>
  <r>
    <n v="24"/>
    <s v="Below 30"/>
    <s v="Age 21 to 30"/>
    <s v="No"/>
    <s v="Travel_Rarely"/>
    <x v="1"/>
    <x v="7"/>
    <n v="3"/>
    <s v="Life Sciences"/>
    <n v="1"/>
    <n v="3063"/>
    <s v="Female"/>
    <x v="4"/>
    <x v="8"/>
    <s v="Divorced"/>
    <n v="28970"/>
    <n v="1"/>
    <s v="Y"/>
    <n v="18"/>
    <n v="8"/>
    <n v="3"/>
    <n v="5"/>
    <n v="4"/>
    <n v="5"/>
    <n v="0"/>
    <n v="3"/>
    <n v="4"/>
  </r>
  <r>
    <n v="30"/>
    <s v="30 &amp; Above"/>
    <s v="Age 21 to 30"/>
    <s v="No"/>
    <s v="Travel_Rarely"/>
    <x v="1"/>
    <x v="11"/>
    <n v="3"/>
    <s v="Life Sciences"/>
    <n v="1"/>
    <n v="3064"/>
    <s v="Female"/>
    <x v="3"/>
    <x v="8"/>
    <s v="Married"/>
    <n v="59680"/>
    <n v="0"/>
    <s v="Y"/>
    <n v="13"/>
    <n v="8"/>
    <n v="0"/>
    <n v="1"/>
    <n v="3"/>
    <n v="1"/>
    <n v="0"/>
    <n v="0"/>
    <n v="3"/>
  </r>
  <r>
    <n v="26"/>
    <s v="Below 30"/>
    <s v="Age 21 to 30"/>
    <s v="Yes"/>
    <s v="Travel_Frequently"/>
    <x v="0"/>
    <x v="10"/>
    <n v="3"/>
    <s v="Life Sciences"/>
    <n v="1"/>
    <n v="3065"/>
    <s v="Male"/>
    <x v="3"/>
    <x v="8"/>
    <s v="Single"/>
    <n v="75100"/>
    <n v="0"/>
    <s v="Y"/>
    <n v="18"/>
    <n v="8"/>
    <n v="3"/>
    <n v="7"/>
    <n v="3"/>
    <n v="6"/>
    <n v="0"/>
    <n v="4"/>
    <n v="3"/>
  </r>
  <r>
    <n v="22"/>
    <s v="Below 30"/>
    <s v="Age 21 to 30"/>
    <s v="No"/>
    <s v="Travel_Rarely"/>
    <x v="1"/>
    <x v="13"/>
    <n v="5"/>
    <s v="Other"/>
    <n v="1"/>
    <n v="3066"/>
    <s v="Male"/>
    <x v="0"/>
    <x v="1"/>
    <s v="Married"/>
    <n v="29910"/>
    <n v="1"/>
    <s v="Y"/>
    <n v="19"/>
    <n v="8"/>
    <n v="2"/>
    <n v="2"/>
    <n v="3"/>
    <n v="2"/>
    <n v="1"/>
    <n v="2"/>
    <n v="3"/>
  </r>
  <r>
    <n v="36"/>
    <s v="30 &amp; Above"/>
    <s v="Age 31 to 40"/>
    <s v="No"/>
    <s v="Travel_Rarely"/>
    <x v="1"/>
    <x v="7"/>
    <n v="3"/>
    <s v="Medical"/>
    <n v="1"/>
    <n v="3067"/>
    <s v="Female"/>
    <x v="4"/>
    <x v="0"/>
    <s v="Married"/>
    <n v="196360"/>
    <n v="1"/>
    <s v="Y"/>
    <n v="12"/>
    <n v="8"/>
    <n v="1"/>
    <n v="10"/>
    <n v="3"/>
    <n v="10"/>
    <n v="9"/>
    <n v="0"/>
    <n v="3"/>
  </r>
  <r>
    <n v="30"/>
    <s v="30 &amp; Above"/>
    <s v="Age 21 to 30"/>
    <s v="Yes"/>
    <s v="Travel_Frequently"/>
    <x v="0"/>
    <x v="11"/>
    <n v="2"/>
    <s v="Marketing"/>
    <n v="1"/>
    <n v="3068"/>
    <s v="Male"/>
    <x v="2"/>
    <x v="1"/>
    <s v="Single"/>
    <n v="11290"/>
    <n v="9"/>
    <s v="Y"/>
    <n v="19"/>
    <n v="8"/>
    <n v="0"/>
    <n v="3"/>
    <n v="2"/>
    <n v="1"/>
    <n v="0"/>
    <n v="0"/>
    <n v="3"/>
  </r>
  <r>
    <n v="37"/>
    <s v="30 &amp; Above"/>
    <s v="Age 31 to 40"/>
    <s v="No"/>
    <s v="Travel_Rarely"/>
    <x v="1"/>
    <x v="1"/>
    <n v="1"/>
    <s v="Technical Degree"/>
    <n v="1"/>
    <n v="3069"/>
    <s v="Male"/>
    <x v="0"/>
    <x v="2"/>
    <s v="Divorced"/>
    <n v="133410"/>
    <n v="1"/>
    <s v="Y"/>
    <n v="14"/>
    <n v="8"/>
    <n v="1"/>
    <n v="18"/>
    <n v="3"/>
    <n v="18"/>
    <n v="12"/>
    <n v="17"/>
    <n v="2"/>
  </r>
  <r>
    <n v="40"/>
    <s v="30 &amp; Above"/>
    <s v="Age 31 to 40"/>
    <s v="No"/>
    <s v="Travel_Rarely"/>
    <x v="1"/>
    <x v="0"/>
    <n v="2"/>
    <s v="Medical"/>
    <n v="1"/>
    <n v="3070"/>
    <s v="Male"/>
    <x v="2"/>
    <x v="1"/>
    <s v="Divorced"/>
    <n v="43320"/>
    <n v="7"/>
    <s v="Y"/>
    <n v="14"/>
    <n v="8"/>
    <n v="2"/>
    <n v="8"/>
    <n v="3"/>
    <n v="5"/>
    <n v="1"/>
    <n v="3"/>
    <n v="3"/>
  </r>
  <r>
    <n v="42"/>
    <s v="30 &amp; Above"/>
    <s v="Age 41 to 50"/>
    <s v="No"/>
    <s v="Travel_Rarely"/>
    <x v="1"/>
    <x v="3"/>
    <n v="3"/>
    <s v="Medical"/>
    <n v="1"/>
    <n v="3071"/>
    <s v="Female"/>
    <x v="1"/>
    <x v="8"/>
    <s v="Divorced"/>
    <n v="110310"/>
    <n v="3"/>
    <s v="Y"/>
    <n v="12"/>
    <n v="8"/>
    <n v="1"/>
    <n v="8"/>
    <n v="2"/>
    <n v="5"/>
    <n v="1"/>
    <n v="2"/>
    <n v="3"/>
  </r>
  <r>
    <n v="37"/>
    <s v="30 &amp; Above"/>
    <s v="Age 31 to 40"/>
    <s v="No"/>
    <s v="Travel_Rarely"/>
    <x v="0"/>
    <x v="14"/>
    <n v="1"/>
    <s v="Marketing"/>
    <n v="1"/>
    <n v="3072"/>
    <s v="Male"/>
    <x v="2"/>
    <x v="2"/>
    <s v="Single"/>
    <n v="44400"/>
    <n v="2"/>
    <s v="Y"/>
    <n v="11"/>
    <n v="8"/>
    <n v="1"/>
    <n v="18"/>
    <n v="3"/>
    <n v="1"/>
    <n v="0"/>
    <n v="1"/>
    <n v="2"/>
  </r>
  <r>
    <n v="43"/>
    <s v="30 &amp; Above"/>
    <s v="Age 41 to 50"/>
    <s v="No"/>
    <s v="Travel_Rarely"/>
    <x v="0"/>
    <x v="1"/>
    <n v="2"/>
    <s v="Life Sciences"/>
    <n v="1"/>
    <n v="3073"/>
    <s v="Female"/>
    <x v="0"/>
    <x v="2"/>
    <s v="Divorced"/>
    <n v="46170"/>
    <n v="1"/>
    <s v="Y"/>
    <n v="11"/>
    <n v="8"/>
    <n v="0"/>
    <n v="25"/>
    <n v="2"/>
    <n v="25"/>
    <n v="3"/>
    <n v="9"/>
    <n v="3"/>
  </r>
  <r>
    <n v="40"/>
    <s v="30 &amp; Above"/>
    <s v="Age 31 to 40"/>
    <s v="No"/>
    <s v="Travel_Rarely"/>
    <x v="0"/>
    <x v="0"/>
    <n v="2"/>
    <s v="Life Sciences"/>
    <n v="1"/>
    <n v="3074"/>
    <s v="Female"/>
    <x v="0"/>
    <x v="5"/>
    <s v="Married"/>
    <n v="26470"/>
    <n v="6"/>
    <s v="Y"/>
    <n v="13"/>
    <n v="8"/>
    <n v="0"/>
    <n v="20"/>
    <n v="2"/>
    <n v="1"/>
    <n v="0"/>
    <n v="0"/>
    <n v="3"/>
  </r>
  <r>
    <n v="54"/>
    <s v="30 &amp; Above"/>
    <s v="Age 51 to 60"/>
    <s v="No"/>
    <s v="Travel_Rarely"/>
    <x v="2"/>
    <x v="14"/>
    <n v="3"/>
    <s v="Life Sciences"/>
    <n v="1"/>
    <n v="3075"/>
    <s v="Female"/>
    <x v="3"/>
    <x v="6"/>
    <s v="Married"/>
    <n v="63230"/>
    <n v="4"/>
    <s v="Y"/>
    <n v="23"/>
    <n v="8"/>
    <n v="1"/>
    <n v="24"/>
    <n v="2"/>
    <n v="4"/>
    <n v="1"/>
    <n v="2"/>
    <n v="2"/>
  </r>
  <r>
    <n v="34"/>
    <s v="30 &amp; Above"/>
    <s v="Age 31 to 40"/>
    <s v="No"/>
    <s v="Non-Travel"/>
    <x v="1"/>
    <x v="9"/>
    <n v="3"/>
    <s v="Medical"/>
    <n v="1"/>
    <n v="3076"/>
    <s v="Male"/>
    <x v="0"/>
    <x v="5"/>
    <s v="Married"/>
    <n v="56770"/>
    <n v="9"/>
    <s v="Y"/>
    <n v="20"/>
    <n v="8"/>
    <n v="1"/>
    <n v="6"/>
    <n v="3"/>
    <n v="3"/>
    <n v="1"/>
    <n v="2"/>
    <n v="3"/>
  </r>
  <r>
    <n v="31"/>
    <s v="30 &amp; Above"/>
    <s v="Age 31 to 40"/>
    <s v="No"/>
    <s v="Travel_Rarely"/>
    <x v="1"/>
    <x v="1"/>
    <n v="4"/>
    <s v="Life Sciences"/>
    <n v="1"/>
    <n v="3077"/>
    <s v="Male"/>
    <x v="2"/>
    <x v="2"/>
    <s v="Married"/>
    <n v="21870"/>
    <n v="1"/>
    <s v="Y"/>
    <n v="15"/>
    <n v="8"/>
    <n v="1"/>
    <n v="13"/>
    <n v="2"/>
    <n v="13"/>
    <n v="3"/>
    <n v="12"/>
    <n v="1"/>
  </r>
  <r>
    <n v="43"/>
    <s v="30 &amp; Above"/>
    <s v="Age 41 to 50"/>
    <s v="No"/>
    <s v="Travel_Frequently"/>
    <x v="0"/>
    <x v="10"/>
    <n v="3"/>
    <s v="Life Sciences"/>
    <n v="1"/>
    <n v="3078"/>
    <s v="Female"/>
    <x v="0"/>
    <x v="6"/>
    <s v="Married"/>
    <n v="37480"/>
    <n v="7"/>
    <s v="Y"/>
    <n v="14"/>
    <n v="8"/>
    <n v="2"/>
    <n v="8"/>
    <n v="3"/>
    <n v="3"/>
    <n v="1"/>
    <n v="2"/>
    <n v="3"/>
  </r>
  <r>
    <n v="43"/>
    <s v="30 &amp; Above"/>
    <s v="Age 41 to 50"/>
    <s v="No"/>
    <s v="Travel_Rarely"/>
    <x v="0"/>
    <x v="26"/>
    <n v="4"/>
    <s v="Life Sciences"/>
    <n v="1"/>
    <n v="3079"/>
    <s v="Male"/>
    <x v="3"/>
    <x v="7"/>
    <s v="Divorced"/>
    <n v="39770"/>
    <n v="4"/>
    <s v="Y"/>
    <n v="18"/>
    <n v="8"/>
    <n v="1"/>
    <n v="8"/>
    <n v="3"/>
    <n v="5"/>
    <n v="0"/>
    <n v="2"/>
    <n v="3"/>
  </r>
  <r>
    <n v="25"/>
    <s v="Below 30"/>
    <s v="Age 21 to 30"/>
    <s v="No"/>
    <s v="Travel_Rarely"/>
    <x v="2"/>
    <x v="8"/>
    <n v="2"/>
    <s v="Human Resources"/>
    <n v="1"/>
    <n v="3080"/>
    <s v="Male"/>
    <x v="0"/>
    <x v="6"/>
    <s v="Single"/>
    <n v="86330"/>
    <n v="1"/>
    <s v="Y"/>
    <n v="19"/>
    <n v="8"/>
    <n v="1"/>
    <n v="5"/>
    <n v="2"/>
    <n v="5"/>
    <n v="1"/>
    <n v="3"/>
    <n v="3"/>
  </r>
  <r>
    <n v="37"/>
    <s v="30 &amp; Above"/>
    <s v="Age 31 to 40"/>
    <s v="No"/>
    <s v="Non-Travel"/>
    <x v="1"/>
    <x v="7"/>
    <n v="3"/>
    <s v="Medical"/>
    <n v="1"/>
    <n v="3081"/>
    <s v="Male"/>
    <x v="2"/>
    <x v="5"/>
    <s v="Married"/>
    <n v="20080"/>
    <n v="3"/>
    <s v="Y"/>
    <n v="22"/>
    <n v="8"/>
    <n v="0"/>
    <n v="15"/>
    <n v="5"/>
    <n v="13"/>
    <n v="10"/>
    <n v="7"/>
    <n v="3"/>
  </r>
  <r>
    <n v="31"/>
    <s v="30 &amp; Above"/>
    <s v="Age 31 to 40"/>
    <s v="No"/>
    <s v="Travel_Rarely"/>
    <x v="1"/>
    <x v="20"/>
    <n v="1"/>
    <s v="Medical"/>
    <n v="1"/>
    <n v="3082"/>
    <s v="Male"/>
    <x v="2"/>
    <x v="5"/>
    <s v="Married"/>
    <n v="44400"/>
    <n v="1"/>
    <s v="Y"/>
    <n v="13"/>
    <n v="8"/>
    <n v="1"/>
    <n v="4"/>
    <n v="2"/>
    <n v="4"/>
    <n v="3"/>
    <n v="2"/>
    <n v="3"/>
  </r>
  <r>
    <n v="39"/>
    <s v="30 &amp; Above"/>
    <s v="Age 31 to 40"/>
    <s v="No"/>
    <s v="Travel_Frequently"/>
    <x v="1"/>
    <x v="25"/>
    <n v="4"/>
    <s v="Technical Degree"/>
    <n v="1"/>
    <n v="3083"/>
    <s v="Female"/>
    <x v="0"/>
    <x v="2"/>
    <s v="Divorced"/>
    <n v="30670"/>
    <n v="1"/>
    <s v="Y"/>
    <n v="20"/>
    <n v="8"/>
    <n v="1"/>
    <n v="21"/>
    <n v="5"/>
    <n v="21"/>
    <n v="1"/>
    <n v="6"/>
    <n v="3"/>
  </r>
  <r>
    <n v="56"/>
    <s v="30 &amp; Above"/>
    <s v="Age 51 to 60"/>
    <s v="No"/>
    <s v="Travel_Frequently"/>
    <x v="1"/>
    <x v="16"/>
    <n v="4"/>
    <s v="Life Sciences"/>
    <n v="1"/>
    <n v="3084"/>
    <s v="Female"/>
    <x v="2"/>
    <x v="2"/>
    <s v="Married"/>
    <n v="53210"/>
    <n v="9"/>
    <s v="Y"/>
    <n v="14"/>
    <n v="8"/>
    <n v="0"/>
    <n v="36"/>
    <n v="1"/>
    <n v="7"/>
    <n v="7"/>
    <n v="7"/>
    <n v="2"/>
  </r>
  <r>
    <n v="30"/>
    <s v="30 &amp; Above"/>
    <s v="Age 21 to 30"/>
    <s v="No"/>
    <s v="Travel_Rarely"/>
    <x v="0"/>
    <x v="15"/>
    <n v="4"/>
    <s v="Medical"/>
    <n v="1"/>
    <n v="3085"/>
    <s v="Female"/>
    <x v="3"/>
    <x v="6"/>
    <s v="Single"/>
    <n v="54100"/>
    <n v="0"/>
    <s v="Y"/>
    <n v="17"/>
    <n v="8"/>
    <n v="1"/>
    <n v="6"/>
    <n v="2"/>
    <n v="5"/>
    <n v="4"/>
    <n v="4"/>
    <n v="3"/>
  </r>
  <r>
    <n v="41"/>
    <s v="30 &amp; Above"/>
    <s v="Age 41 to 50"/>
    <s v="No"/>
    <s v="Travel_Rarely"/>
    <x v="1"/>
    <x v="8"/>
    <n v="3"/>
    <s v="Technical Degree"/>
    <n v="1"/>
    <n v="3086"/>
    <s v="Female"/>
    <x v="2"/>
    <x v="1"/>
    <s v="Married"/>
    <n v="27820"/>
    <n v="1"/>
    <s v="Y"/>
    <n v="14"/>
    <n v="8"/>
    <n v="0"/>
    <n v="10"/>
    <n v="2"/>
    <n v="10"/>
    <n v="0"/>
    <n v="7"/>
    <n v="3"/>
  </r>
  <r>
    <n v="28"/>
    <s v="Below 30"/>
    <s v="Age 21 to 30"/>
    <s v="No"/>
    <s v="Travel_Rarely"/>
    <x v="1"/>
    <x v="8"/>
    <n v="3"/>
    <s v="Medical"/>
    <n v="1"/>
    <n v="3087"/>
    <s v="Male"/>
    <x v="2"/>
    <x v="0"/>
    <s v="Divorced"/>
    <n v="119570"/>
    <n v="1"/>
    <s v="Y"/>
    <n v="13"/>
    <n v="8"/>
    <n v="0"/>
    <n v="10"/>
    <n v="2"/>
    <n v="10"/>
    <n v="1"/>
    <n v="8"/>
    <n v="3"/>
  </r>
  <r>
    <n v="25"/>
    <s v="Below 30"/>
    <s v="Age 21 to 30"/>
    <s v="Yes"/>
    <s v="Travel_Rarely"/>
    <x v="1"/>
    <x v="15"/>
    <n v="2"/>
    <s v="Life Sciences"/>
    <n v="1"/>
    <n v="3088"/>
    <s v="Female"/>
    <x v="2"/>
    <x v="5"/>
    <s v="Married"/>
    <n v="26600"/>
    <n v="5"/>
    <s v="Y"/>
    <n v="13"/>
    <n v="8"/>
    <n v="0"/>
    <n v="6"/>
    <n v="3"/>
    <n v="2"/>
    <n v="0"/>
    <n v="2"/>
    <n v="3"/>
  </r>
  <r>
    <n v="52"/>
    <s v="30 &amp; Above"/>
    <s v="Age 51 to 60"/>
    <s v="No"/>
    <s v="Travel_Rarely"/>
    <x v="1"/>
    <x v="25"/>
    <n v="2"/>
    <s v="Life Sciences"/>
    <n v="1"/>
    <n v="3089"/>
    <s v="Female"/>
    <x v="3"/>
    <x v="7"/>
    <s v="Married"/>
    <n v="33750"/>
    <n v="2"/>
    <s v="Y"/>
    <n v="21"/>
    <n v="8"/>
    <n v="0"/>
    <n v="28"/>
    <n v="2"/>
    <n v="5"/>
    <n v="0"/>
    <n v="4"/>
    <n v="3"/>
  </r>
  <r>
    <n v="45"/>
    <s v="30 &amp; Above"/>
    <s v="Age 41 to 50"/>
    <s v="No"/>
    <s v="Travel_Rarely"/>
    <x v="1"/>
    <x v="3"/>
    <n v="3"/>
    <s v="Medical"/>
    <n v="1"/>
    <n v="3090"/>
    <s v="Female"/>
    <x v="0"/>
    <x v="2"/>
    <s v="Married"/>
    <n v="50980"/>
    <n v="3"/>
    <s v="Y"/>
    <n v="14"/>
    <n v="8"/>
    <n v="1"/>
    <n v="8"/>
    <n v="4"/>
    <n v="2"/>
    <n v="0"/>
    <n v="2"/>
    <n v="2"/>
  </r>
  <r>
    <n v="52"/>
    <s v="30 &amp; Above"/>
    <s v="Age 51 to 60"/>
    <s v="No"/>
    <s v="Travel_Rarely"/>
    <x v="1"/>
    <x v="27"/>
    <n v="3"/>
    <s v="Medical"/>
    <n v="1"/>
    <n v="3091"/>
    <s v="Male"/>
    <x v="3"/>
    <x v="1"/>
    <s v="Married"/>
    <n v="48780"/>
    <n v="2"/>
    <s v="Y"/>
    <n v="11"/>
    <n v="8"/>
    <n v="1"/>
    <n v="31"/>
    <n v="3"/>
    <n v="5"/>
    <n v="1"/>
    <n v="4"/>
    <n v="1"/>
  </r>
  <r>
    <n v="42"/>
    <s v="30 &amp; Above"/>
    <s v="Age 41 to 50"/>
    <s v="No"/>
    <s v="Travel_Frequently"/>
    <x v="0"/>
    <x v="1"/>
    <n v="3"/>
    <s v="Marketing"/>
    <n v="1"/>
    <n v="3092"/>
    <s v="Female"/>
    <x v="3"/>
    <x v="0"/>
    <s v="Divorced"/>
    <n v="28370"/>
    <n v="2"/>
    <s v="Y"/>
    <n v="13"/>
    <n v="8"/>
    <n v="1"/>
    <n v="19"/>
    <n v="0"/>
    <n v="5"/>
    <n v="0"/>
    <n v="2"/>
    <n v="3"/>
  </r>
  <r>
    <n v="30"/>
    <s v="30 &amp; Above"/>
    <s v="Age 21 to 30"/>
    <s v="No"/>
    <s v="Travel_Rarely"/>
    <x v="0"/>
    <x v="23"/>
    <n v="3"/>
    <s v="Marketing"/>
    <n v="1"/>
    <n v="3093"/>
    <s v="Male"/>
    <x v="0"/>
    <x v="2"/>
    <s v="Single"/>
    <n v="24060"/>
    <n v="2"/>
    <s v="Y"/>
    <n v="20"/>
    <n v="8"/>
    <n v="1"/>
    <n v="11"/>
    <n v="5"/>
    <n v="5"/>
    <n v="0"/>
    <n v="2"/>
    <n v="3"/>
  </r>
  <r>
    <n v="60"/>
    <s v="30 &amp; Above"/>
    <s v="Age 51 to 60"/>
    <s v="No"/>
    <s v="Travel_Rarely"/>
    <x v="1"/>
    <x v="1"/>
    <n v="3"/>
    <s v="Life Sciences"/>
    <n v="1"/>
    <n v="3094"/>
    <s v="Female"/>
    <x v="0"/>
    <x v="6"/>
    <s v="Married"/>
    <n v="22690"/>
    <n v="5"/>
    <s v="Y"/>
    <n v="18"/>
    <n v="8"/>
    <n v="1"/>
    <n v="33"/>
    <n v="4"/>
    <n v="29"/>
    <n v="11"/>
    <n v="10"/>
    <n v="1"/>
  </r>
  <r>
    <n v="46"/>
    <s v="30 &amp; Above"/>
    <s v="Age 41 to 50"/>
    <s v="No"/>
    <s v="Travel_Rarely"/>
    <x v="0"/>
    <x v="21"/>
    <n v="4"/>
    <s v="Marketing"/>
    <n v="1"/>
    <n v="3095"/>
    <s v="Female"/>
    <x v="0"/>
    <x v="2"/>
    <s v="Divorced"/>
    <n v="41080"/>
    <n v="2"/>
    <s v="Y"/>
    <n v="14"/>
    <n v="8"/>
    <n v="0"/>
    <n v="19"/>
    <n v="5"/>
    <n v="10"/>
    <n v="0"/>
    <n v="8"/>
    <n v="2"/>
  </r>
  <r>
    <n v="42"/>
    <s v="30 &amp; Above"/>
    <s v="Age 41 to 50"/>
    <s v="No"/>
    <s v="Travel_Frequently"/>
    <x v="1"/>
    <x v="6"/>
    <n v="4"/>
    <s v="Technical Degree"/>
    <n v="1"/>
    <n v="3096"/>
    <s v="Male"/>
    <x v="1"/>
    <x v="2"/>
    <s v="Married"/>
    <n v="132060"/>
    <n v="0"/>
    <s v="Y"/>
    <n v="13"/>
    <n v="8"/>
    <n v="2"/>
    <n v="7"/>
    <n v="2"/>
    <n v="6"/>
    <n v="0"/>
    <n v="4"/>
    <n v="4"/>
  </r>
  <r>
    <n v="24"/>
    <s v="Below 30"/>
    <s v="Age 21 to 30"/>
    <s v="Yes"/>
    <s v="Travel_Rarely"/>
    <x v="1"/>
    <x v="26"/>
    <n v="2"/>
    <s v="Medical"/>
    <n v="1"/>
    <n v="3097"/>
    <s v="Male"/>
    <x v="0"/>
    <x v="1"/>
    <s v="Single"/>
    <n v="104220"/>
    <n v="1"/>
    <s v="Y"/>
    <n v="17"/>
    <n v="8"/>
    <n v="1"/>
    <n v="6"/>
    <n v="0"/>
    <n v="5"/>
    <n v="1"/>
    <n v="4"/>
    <n v="3"/>
  </r>
  <r>
    <n v="34"/>
    <s v="30 &amp; Above"/>
    <s v="Age 31 to 40"/>
    <s v="Yes"/>
    <s v="Travel_Frequently"/>
    <x v="1"/>
    <x v="15"/>
    <n v="3"/>
    <s v="Medical"/>
    <n v="1"/>
    <n v="3098"/>
    <s v="Male"/>
    <x v="3"/>
    <x v="1"/>
    <s v="Divorced"/>
    <n v="137440"/>
    <n v="0"/>
    <s v="Y"/>
    <n v="20"/>
    <n v="8"/>
    <n v="1"/>
    <n v="3"/>
    <n v="3"/>
    <n v="2"/>
    <n v="1"/>
    <n v="0"/>
    <n v="2"/>
  </r>
  <r>
    <n v="38"/>
    <s v="30 &amp; Above"/>
    <s v="Age 31 to 40"/>
    <s v="No"/>
    <s v="Travel_Frequently"/>
    <x v="0"/>
    <x v="11"/>
    <n v="3"/>
    <s v="Marketing"/>
    <n v="1"/>
    <n v="3099"/>
    <s v="Female"/>
    <x v="3"/>
    <x v="2"/>
    <s v="Married"/>
    <n v="49070"/>
    <n v="1"/>
    <s v="Y"/>
    <n v="11"/>
    <n v="8"/>
    <n v="1"/>
    <n v="1"/>
    <n v="3"/>
    <n v="1"/>
    <n v="0"/>
    <n v="0"/>
    <n v="3"/>
  </r>
  <r>
    <n v="40"/>
    <s v="30 &amp; Above"/>
    <s v="Age 31 to 40"/>
    <s v="No"/>
    <s v="Travel_Rarely"/>
    <x v="0"/>
    <x v="25"/>
    <n v="4"/>
    <s v="Marketing"/>
    <n v="1"/>
    <n v="3100"/>
    <s v="Female"/>
    <x v="0"/>
    <x v="2"/>
    <s v="Married"/>
    <n v="34820"/>
    <n v="0"/>
    <s v="Y"/>
    <n v="18"/>
    <n v="8"/>
    <n v="1"/>
    <n v="21"/>
    <n v="2"/>
    <n v="20"/>
    <n v="1"/>
    <n v="12"/>
    <n v="3"/>
  </r>
  <r>
    <n v="26"/>
    <s v="Below 30"/>
    <s v="Age 21 to 30"/>
    <s v="No"/>
    <s v="Travel_Rarely"/>
    <x v="1"/>
    <x v="11"/>
    <n v="2"/>
    <s v="Medical"/>
    <n v="1"/>
    <n v="3101"/>
    <s v="Female"/>
    <x v="1"/>
    <x v="0"/>
    <s v="Divorced"/>
    <n v="24360"/>
    <n v="1"/>
    <s v="Y"/>
    <n v="24"/>
    <n v="8"/>
    <n v="0"/>
    <n v="3"/>
    <n v="2"/>
    <n v="3"/>
    <n v="0"/>
    <n v="2"/>
    <n v="1"/>
  </r>
  <r>
    <n v="30"/>
    <s v="30 &amp; Above"/>
    <s v="Age 21 to 30"/>
    <s v="No"/>
    <s v="Non-Travel"/>
    <x v="1"/>
    <x v="18"/>
    <n v="3"/>
    <s v="Medical"/>
    <n v="1"/>
    <n v="3102"/>
    <s v="Female"/>
    <x v="3"/>
    <x v="2"/>
    <s v="Married"/>
    <n v="23800"/>
    <n v="4"/>
    <s v="Y"/>
    <n v="18"/>
    <n v="8"/>
    <n v="3"/>
    <n v="9"/>
    <n v="2"/>
    <n v="5"/>
    <n v="1"/>
    <n v="4"/>
    <n v="1"/>
  </r>
  <r>
    <n v="29"/>
    <s v="Below 30"/>
    <s v="Age 21 to 30"/>
    <s v="No"/>
    <s v="Travel_Rarely"/>
    <x v="1"/>
    <x v="4"/>
    <n v="3"/>
    <s v="Medical"/>
    <n v="1"/>
    <n v="3103"/>
    <s v="Female"/>
    <x v="2"/>
    <x v="6"/>
    <s v="Married"/>
    <n v="194310"/>
    <n v="1"/>
    <s v="Y"/>
    <n v="11"/>
    <n v="8"/>
    <n v="0"/>
    <n v="10"/>
    <n v="3"/>
    <n v="10"/>
    <n v="0"/>
    <n v="7"/>
    <n v="3"/>
  </r>
  <r>
    <n v="29"/>
    <s v="Below 30"/>
    <s v="Age 21 to 30"/>
    <s v="Yes"/>
    <s v="Travel_Rarely"/>
    <x v="1"/>
    <x v="21"/>
    <n v="4"/>
    <s v="Life Sciences"/>
    <n v="1"/>
    <n v="3104"/>
    <s v="Male"/>
    <x v="2"/>
    <x v="1"/>
    <s v="Married"/>
    <n v="17900"/>
    <n v="5"/>
    <s v="Y"/>
    <n v="16"/>
    <n v="8"/>
    <n v="1"/>
    <n v="6"/>
    <n v="4"/>
    <n v="2"/>
    <n v="1"/>
    <n v="1"/>
    <n v="4"/>
  </r>
  <r>
    <n v="19"/>
    <s v="Below 30"/>
    <s v="Age 18 to 20"/>
    <s v="Yes"/>
    <s v="Travel_Rarely"/>
    <x v="1"/>
    <x v="12"/>
    <n v="3"/>
    <s v="Medical"/>
    <n v="1"/>
    <n v="3105"/>
    <s v="Male"/>
    <x v="0"/>
    <x v="2"/>
    <s v="Single"/>
    <n v="76440"/>
    <n v="1"/>
    <s v="Y"/>
    <n v="15"/>
    <n v="8"/>
    <n v="2"/>
    <n v="1"/>
    <n v="2"/>
    <n v="1"/>
    <n v="0"/>
    <n v="0"/>
    <n v="4"/>
  </r>
  <r>
    <n v="30"/>
    <s v="30 &amp; Above"/>
    <s v="Age 21 to 30"/>
    <s v="No"/>
    <s v="Non-Travel"/>
    <x v="1"/>
    <x v="3"/>
    <n v="4"/>
    <s v="Life Sciences"/>
    <n v="1"/>
    <n v="3106"/>
    <s v="Female"/>
    <x v="2"/>
    <x v="1"/>
    <s v="Married"/>
    <n v="51310"/>
    <n v="0"/>
    <s v="Y"/>
    <n v="15"/>
    <n v="8"/>
    <n v="1"/>
    <n v="10"/>
    <n v="2"/>
    <n v="9"/>
    <n v="7"/>
    <n v="8"/>
    <n v="3"/>
  </r>
  <r>
    <n v="57"/>
    <s v="30 &amp; Above"/>
    <s v="Age 51 to 60"/>
    <s v="No"/>
    <s v="Travel_Rarely"/>
    <x v="1"/>
    <x v="3"/>
    <n v="2"/>
    <s v="Life Sciences"/>
    <n v="1"/>
    <n v="3107"/>
    <s v="Male"/>
    <x v="1"/>
    <x v="1"/>
    <s v="Divorced"/>
    <n v="63060"/>
    <n v="3"/>
    <s v="Y"/>
    <n v="12"/>
    <n v="8"/>
    <n v="1"/>
    <n v="32"/>
    <n v="3"/>
    <n v="1"/>
    <n v="0"/>
    <n v="0"/>
    <n v="2"/>
  </r>
  <r>
    <n v="50"/>
    <s v="30 &amp; Above"/>
    <s v="Age 41 to 50"/>
    <s v="No"/>
    <s v="Travel_Rarely"/>
    <x v="0"/>
    <x v="1"/>
    <n v="4"/>
    <s v="Life Sciences"/>
    <n v="1"/>
    <n v="3108"/>
    <s v="Female"/>
    <x v="2"/>
    <x v="8"/>
    <s v="Married"/>
    <n v="47870"/>
    <n v="0"/>
    <s v="Y"/>
    <n v="12"/>
    <n v="8"/>
    <n v="0"/>
    <n v="28"/>
    <n v="3"/>
    <n v="27"/>
    <n v="15"/>
    <n v="7"/>
    <n v="3"/>
  </r>
  <r>
    <n v="30"/>
    <s v="30 &amp; Above"/>
    <s v="Age 21 to 30"/>
    <s v="No"/>
    <s v="Non-Travel"/>
    <x v="0"/>
    <x v="1"/>
    <n v="2"/>
    <s v="Life Sciences"/>
    <n v="1"/>
    <n v="3109"/>
    <s v="Male"/>
    <x v="2"/>
    <x v="5"/>
    <s v="Single"/>
    <n v="188800"/>
    <n v="0"/>
    <s v="Y"/>
    <n v="22"/>
    <n v="8"/>
    <n v="1"/>
    <n v="12"/>
    <n v="3"/>
    <n v="11"/>
    <n v="6"/>
    <n v="7"/>
    <n v="2"/>
  </r>
  <r>
    <n v="60"/>
    <s v="30 &amp; Above"/>
    <s v="Age 51 to 60"/>
    <s v="No"/>
    <s v="Travel_Frequently"/>
    <x v="1"/>
    <x v="13"/>
    <n v="3"/>
    <s v="Life Sciences"/>
    <n v="1"/>
    <n v="3110"/>
    <s v="Female"/>
    <x v="1"/>
    <x v="5"/>
    <s v="Married"/>
    <n v="23390"/>
    <n v="4"/>
    <s v="Y"/>
    <n v="20"/>
    <n v="8"/>
    <n v="0"/>
    <n v="22"/>
    <n v="4"/>
    <n v="18"/>
    <n v="13"/>
    <n v="11"/>
    <n v="4"/>
  </r>
  <r>
    <n v="47"/>
    <s v="30 &amp; Above"/>
    <s v="Age 41 to 50"/>
    <s v="No"/>
    <s v="Travel_Rarely"/>
    <x v="1"/>
    <x v="7"/>
    <n v="3"/>
    <s v="Technical Degree"/>
    <n v="1"/>
    <n v="3111"/>
    <s v="Male"/>
    <x v="4"/>
    <x v="6"/>
    <s v="Divorced"/>
    <n v="135700"/>
    <n v="5"/>
    <s v="Y"/>
    <n v="16"/>
    <n v="8"/>
    <n v="2"/>
    <n v="20"/>
    <n v="2"/>
    <n v="5"/>
    <n v="0"/>
    <n v="4"/>
    <n v="3"/>
  </r>
  <r>
    <n v="46"/>
    <s v="30 &amp; Above"/>
    <s v="Age 41 to 50"/>
    <s v="No"/>
    <s v="Travel_Rarely"/>
    <x v="0"/>
    <x v="12"/>
    <n v="1"/>
    <s v="Technical Degree"/>
    <n v="1"/>
    <n v="3112"/>
    <s v="Male"/>
    <x v="0"/>
    <x v="5"/>
    <s v="Married"/>
    <n v="67120"/>
    <n v="6"/>
    <s v="Y"/>
    <n v="21"/>
    <n v="8"/>
    <n v="1"/>
    <n v="26"/>
    <n v="3"/>
    <n v="3"/>
    <n v="0"/>
    <n v="1"/>
    <n v="1"/>
  </r>
  <r>
    <n v="35"/>
    <s v="30 &amp; Above"/>
    <s v="Age 31 to 40"/>
    <s v="No"/>
    <s v="Travel_Rarely"/>
    <x v="1"/>
    <x v="18"/>
    <n v="2"/>
    <s v="Medical"/>
    <n v="1"/>
    <n v="3113"/>
    <s v="Female"/>
    <x v="3"/>
    <x v="5"/>
    <s v="Single"/>
    <n v="54060"/>
    <n v="0"/>
    <s v="Y"/>
    <n v="12"/>
    <n v="8"/>
    <n v="1"/>
    <n v="6"/>
    <n v="2"/>
    <n v="5"/>
    <n v="4"/>
    <n v="3"/>
    <n v="3"/>
  </r>
  <r>
    <n v="54"/>
    <s v="30 &amp; Above"/>
    <s v="Age 51 to 60"/>
    <s v="No"/>
    <s v="Travel_Rarely"/>
    <x v="1"/>
    <x v="3"/>
    <n v="4"/>
    <s v="Medical"/>
    <n v="1"/>
    <n v="3114"/>
    <s v="Male"/>
    <x v="3"/>
    <x v="3"/>
    <s v="Single"/>
    <n v="89380"/>
    <n v="7"/>
    <s v="Y"/>
    <n v="11"/>
    <n v="8"/>
    <n v="3"/>
    <n v="19"/>
    <n v="2"/>
    <n v="1"/>
    <n v="0"/>
    <n v="0"/>
    <n v="3"/>
  </r>
  <r>
    <n v="34"/>
    <s v="30 &amp; Above"/>
    <s v="Age 31 to 40"/>
    <s v="No"/>
    <s v="Travel_Rarely"/>
    <x v="0"/>
    <x v="4"/>
    <n v="2"/>
    <s v="Life Sciences"/>
    <n v="1"/>
    <n v="3115"/>
    <s v="Male"/>
    <x v="0"/>
    <x v="5"/>
    <s v="Divorced"/>
    <n v="24390"/>
    <n v="3"/>
    <s v="Y"/>
    <n v="11"/>
    <n v="8"/>
    <n v="2"/>
    <n v="14"/>
    <n v="2"/>
    <n v="7"/>
    <n v="5"/>
    <n v="7"/>
    <n v="3"/>
  </r>
  <r>
    <n v="46"/>
    <s v="30 &amp; Above"/>
    <s v="Age 41 to 50"/>
    <s v="No"/>
    <s v="Travel_Rarely"/>
    <x v="1"/>
    <x v="3"/>
    <n v="3"/>
    <s v="Life Sciences"/>
    <n v="1"/>
    <n v="3116"/>
    <s v="Male"/>
    <x v="0"/>
    <x v="0"/>
    <s v="Married"/>
    <n v="88370"/>
    <n v="2"/>
    <s v="Y"/>
    <n v="18"/>
    <n v="8"/>
    <n v="0"/>
    <n v="15"/>
    <n v="3"/>
    <n v="3"/>
    <n v="1"/>
    <n v="2"/>
    <n v="3"/>
  </r>
  <r>
    <n v="31"/>
    <s v="30 &amp; Above"/>
    <s v="Age 31 to 40"/>
    <s v="No"/>
    <s v="Travel_Rarely"/>
    <x v="1"/>
    <x v="8"/>
    <n v="3"/>
    <s v="Life Sciences"/>
    <n v="1"/>
    <n v="3117"/>
    <s v="Male"/>
    <x v="3"/>
    <x v="4"/>
    <s v="Divorced"/>
    <n v="53430"/>
    <n v="1"/>
    <s v="Y"/>
    <n v="14"/>
    <n v="8"/>
    <n v="1"/>
    <n v="13"/>
    <n v="3"/>
    <n v="13"/>
    <n v="0"/>
    <n v="8"/>
    <n v="4"/>
  </r>
  <r>
    <n v="33"/>
    <s v="30 &amp; Above"/>
    <s v="Age 31 to 40"/>
    <s v="Yes"/>
    <s v="Travel_Rarely"/>
    <x v="1"/>
    <x v="1"/>
    <n v="3"/>
    <s v="Life Sciences"/>
    <n v="1"/>
    <n v="3118"/>
    <s v="Female"/>
    <x v="1"/>
    <x v="4"/>
    <s v="Married"/>
    <n v="67280"/>
    <n v="7"/>
    <s v="Y"/>
    <n v="22"/>
    <n v="8"/>
    <n v="0"/>
    <n v="15"/>
    <n v="2"/>
    <n v="7"/>
    <n v="7"/>
    <n v="7"/>
    <n v="4"/>
  </r>
  <r>
    <n v="33"/>
    <s v="30 &amp; Above"/>
    <s v="Age 31 to 40"/>
    <s v="Yes"/>
    <s v="Travel_Rarely"/>
    <x v="0"/>
    <x v="15"/>
    <n v="4"/>
    <s v="Marketing"/>
    <n v="1"/>
    <n v="3119"/>
    <s v="Male"/>
    <x v="3"/>
    <x v="4"/>
    <s v="Divorced"/>
    <n v="66520"/>
    <n v="7"/>
    <s v="Y"/>
    <n v="25"/>
    <n v="8"/>
    <n v="0"/>
    <n v="8"/>
    <n v="5"/>
    <n v="4"/>
    <n v="1"/>
    <n v="3"/>
    <n v="3"/>
  </r>
  <r>
    <n v="30"/>
    <s v="30 &amp; Above"/>
    <s v="Age 21 to 30"/>
    <s v="No"/>
    <s v="Travel_Rarely"/>
    <x v="1"/>
    <x v="3"/>
    <n v="3"/>
    <s v="Life Sciences"/>
    <n v="1"/>
    <n v="3120"/>
    <s v="Male"/>
    <x v="0"/>
    <x v="2"/>
    <s v="Single"/>
    <n v="48500"/>
    <n v="0"/>
    <s v="Y"/>
    <n v="12"/>
    <n v="8"/>
    <n v="1"/>
    <n v="4"/>
    <n v="4"/>
    <n v="3"/>
    <n v="1"/>
    <n v="2"/>
    <n v="3"/>
  </r>
  <r>
    <n v="35"/>
    <s v="30 &amp; Above"/>
    <s v="Age 31 to 40"/>
    <s v="No"/>
    <s v="Travel_Rarely"/>
    <x v="1"/>
    <x v="27"/>
    <n v="2"/>
    <s v="Medical"/>
    <n v="1"/>
    <n v="3121"/>
    <s v="Female"/>
    <x v="3"/>
    <x v="7"/>
    <s v="Married"/>
    <n v="28090"/>
    <n v="4"/>
    <s v="Y"/>
    <n v="23"/>
    <n v="8"/>
    <n v="1"/>
    <n v="0"/>
    <n v="2"/>
    <n v="8"/>
    <n v="0"/>
    <n v="0"/>
    <n v="3"/>
  </r>
  <r>
    <n v="31"/>
    <s v="30 &amp; Above"/>
    <s v="Age 31 to 40"/>
    <s v="Yes"/>
    <s v="Travel_Frequently"/>
    <x v="1"/>
    <x v="22"/>
    <n v="2"/>
    <s v="Medical"/>
    <n v="1"/>
    <n v="3122"/>
    <s v="Female"/>
    <x v="3"/>
    <x v="2"/>
    <s v="Married"/>
    <n v="56890"/>
    <n v="3"/>
    <s v="Y"/>
    <n v="15"/>
    <n v="8"/>
    <n v="2"/>
    <n v="12"/>
    <n v="2"/>
    <n v="1"/>
    <n v="0"/>
    <n v="0"/>
    <n v="3"/>
  </r>
  <r>
    <n v="34"/>
    <s v="30 &amp; Above"/>
    <s v="Age 31 to 40"/>
    <s v="Yes"/>
    <s v="Travel_Frequently"/>
    <x v="0"/>
    <x v="2"/>
    <n v="1"/>
    <s v="Marketing"/>
    <n v="1"/>
    <n v="3123"/>
    <s v="Male"/>
    <x v="0"/>
    <x v="4"/>
    <s v="Divorced"/>
    <n v="20010"/>
    <n v="9"/>
    <s v="Y"/>
    <n v="22"/>
    <n v="8"/>
    <n v="1"/>
    <n v="11"/>
    <n v="5"/>
    <n v="3"/>
    <n v="0"/>
    <n v="2"/>
    <n v="3"/>
  </r>
  <r>
    <n v="42"/>
    <s v="30 &amp; Above"/>
    <s v="Age 41 to 50"/>
    <s v="No"/>
    <s v="Travel_Frequently"/>
    <x v="1"/>
    <x v="3"/>
    <n v="4"/>
    <s v="Medical"/>
    <n v="1"/>
    <n v="3124"/>
    <s v="Female"/>
    <x v="0"/>
    <x v="1"/>
    <s v="Married"/>
    <n v="29770"/>
    <n v="4"/>
    <s v="Y"/>
    <n v="15"/>
    <n v="8"/>
    <n v="3"/>
    <n v="8"/>
    <n v="3"/>
    <n v="2"/>
    <n v="2"/>
    <n v="0"/>
    <n v="3"/>
  </r>
  <r>
    <n v="36"/>
    <s v="30 &amp; Above"/>
    <s v="Age 31 to 40"/>
    <s v="No"/>
    <s v="Non-Travel"/>
    <x v="1"/>
    <x v="11"/>
    <n v="4"/>
    <s v="Medical"/>
    <n v="1"/>
    <n v="3125"/>
    <s v="Male"/>
    <x v="0"/>
    <x v="1"/>
    <s v="Single"/>
    <n v="40250"/>
    <n v="1"/>
    <s v="Y"/>
    <n v="11"/>
    <n v="8"/>
    <n v="0"/>
    <n v="10"/>
    <n v="3"/>
    <n v="10"/>
    <n v="9"/>
    <n v="7"/>
    <n v="2"/>
  </r>
  <r>
    <n v="22"/>
    <s v="Below 30"/>
    <s v="Age 21 to 30"/>
    <s v="Yes"/>
    <s v="Travel_Frequently"/>
    <x v="1"/>
    <x v="8"/>
    <n v="3"/>
    <s v="Medical"/>
    <n v="1"/>
    <n v="3126"/>
    <s v="Female"/>
    <x v="3"/>
    <x v="5"/>
    <s v="Single"/>
    <n v="37850"/>
    <n v="5"/>
    <s v="Y"/>
    <n v="13"/>
    <n v="8"/>
    <n v="2"/>
    <n v="4"/>
    <n v="2"/>
    <n v="2"/>
    <n v="1"/>
    <n v="2"/>
    <n v="3"/>
  </r>
  <r>
    <n v="48"/>
    <s v="30 &amp; Above"/>
    <s v="Age 41 to 50"/>
    <s v="No"/>
    <s v="Travel_Rarely"/>
    <x v="1"/>
    <x v="0"/>
    <n v="3"/>
    <s v="Medical"/>
    <n v="1"/>
    <n v="3127"/>
    <s v="Male"/>
    <x v="0"/>
    <x v="5"/>
    <s v="Married"/>
    <n v="108540"/>
    <n v="2"/>
    <s v="Y"/>
    <n v="14"/>
    <n v="8"/>
    <n v="1"/>
    <n v="14"/>
    <n v="6"/>
    <n v="9"/>
    <n v="6"/>
    <n v="7"/>
    <n v="3"/>
  </r>
  <r>
    <n v="55"/>
    <s v="30 &amp; Above"/>
    <s v="Age 51 to 60"/>
    <s v="No"/>
    <s v="Travel_Rarely"/>
    <x v="1"/>
    <x v="7"/>
    <n v="3"/>
    <s v="Medical"/>
    <n v="1"/>
    <n v="3128"/>
    <s v="Female"/>
    <x v="0"/>
    <x v="2"/>
    <s v="Single"/>
    <n v="120310"/>
    <n v="3"/>
    <s v="Y"/>
    <n v="11"/>
    <n v="8"/>
    <n v="0"/>
    <n v="37"/>
    <n v="5"/>
    <n v="10"/>
    <n v="7"/>
    <n v="7"/>
    <n v="3"/>
  </r>
  <r>
    <n v="41"/>
    <s v="30 &amp; Above"/>
    <s v="Age 41 to 50"/>
    <s v="No"/>
    <s v="Non-Travel"/>
    <x v="1"/>
    <x v="11"/>
    <n v="2"/>
    <s v="Life Sciences"/>
    <n v="1"/>
    <n v="3129"/>
    <s v="Female"/>
    <x v="3"/>
    <x v="1"/>
    <s v="Single"/>
    <n v="99360"/>
    <n v="7"/>
    <s v="Y"/>
    <n v="17"/>
    <n v="8"/>
    <n v="1"/>
    <n v="16"/>
    <n v="2"/>
    <n v="14"/>
    <n v="1"/>
    <n v="10"/>
    <n v="3"/>
  </r>
  <r>
    <n v="35"/>
    <s v="30 &amp; Above"/>
    <s v="Age 31 to 40"/>
    <s v="No"/>
    <s v="Travel_Rarely"/>
    <x v="1"/>
    <x v="22"/>
    <n v="3"/>
    <s v="Medical"/>
    <n v="1"/>
    <n v="3130"/>
    <s v="Female"/>
    <x v="0"/>
    <x v="7"/>
    <s v="Married"/>
    <n v="29660"/>
    <n v="9"/>
    <s v="Y"/>
    <n v="18"/>
    <n v="8"/>
    <n v="0"/>
    <n v="15"/>
    <n v="2"/>
    <n v="11"/>
    <n v="6"/>
    <n v="9"/>
    <n v="3"/>
  </r>
  <r>
    <n v="40"/>
    <s v="30 &amp; Above"/>
    <s v="Age 31 to 40"/>
    <s v="No"/>
    <s v="Travel_Rarely"/>
    <x v="1"/>
    <x v="18"/>
    <n v="3"/>
    <s v="Life Sciences"/>
    <n v="1"/>
    <n v="3131"/>
    <s v="Female"/>
    <x v="3"/>
    <x v="5"/>
    <s v="Single"/>
    <n v="25710"/>
    <n v="7"/>
    <s v="Y"/>
    <n v="14"/>
    <n v="8"/>
    <n v="0"/>
    <n v="22"/>
    <n v="1"/>
    <n v="20"/>
    <n v="5"/>
    <n v="13"/>
    <n v="3"/>
  </r>
  <r>
    <n v="39"/>
    <s v="30 &amp; Above"/>
    <s v="Age 31 to 40"/>
    <s v="No"/>
    <s v="Travel_Frequently"/>
    <x v="1"/>
    <x v="27"/>
    <n v="1"/>
    <s v="Medical"/>
    <n v="1"/>
    <n v="3132"/>
    <s v="Male"/>
    <x v="0"/>
    <x v="1"/>
    <s v="Married"/>
    <n v="99910"/>
    <n v="1"/>
    <s v="Y"/>
    <n v="16"/>
    <n v="8"/>
    <n v="1"/>
    <n v="8"/>
    <n v="3"/>
    <n v="8"/>
    <n v="0"/>
    <n v="7"/>
    <n v="3"/>
  </r>
  <r>
    <n v="31"/>
    <s v="30 &amp; Above"/>
    <s v="Age 31 to 40"/>
    <s v="No"/>
    <s v="Travel_Rarely"/>
    <x v="1"/>
    <x v="7"/>
    <n v="4"/>
    <s v="Life Sciences"/>
    <n v="1"/>
    <n v="3133"/>
    <s v="Male"/>
    <x v="2"/>
    <x v="4"/>
    <s v="Single"/>
    <n v="61420"/>
    <n v="4"/>
    <s v="Y"/>
    <n v="13"/>
    <n v="8"/>
    <n v="2"/>
    <n v="10"/>
    <n v="2"/>
    <n v="6"/>
    <n v="0"/>
    <n v="5"/>
    <n v="4"/>
  </r>
  <r>
    <n v="42"/>
    <s v="30 &amp; Above"/>
    <s v="Age 41 to 50"/>
    <s v="No"/>
    <s v="Travel_Rarely"/>
    <x v="1"/>
    <x v="15"/>
    <n v="3"/>
    <s v="Medical"/>
    <n v="1"/>
    <n v="3134"/>
    <s v="Male"/>
    <x v="2"/>
    <x v="2"/>
    <s v="Married"/>
    <n v="53900"/>
    <n v="1"/>
    <s v="Y"/>
    <n v="14"/>
    <n v="8"/>
    <n v="0"/>
    <n v="10"/>
    <n v="3"/>
    <n v="10"/>
    <n v="5"/>
    <n v="8"/>
    <n v="2"/>
  </r>
  <r>
    <n v="45"/>
    <s v="30 &amp; Above"/>
    <s v="Age 41 to 50"/>
    <s v="No"/>
    <s v="Travel_Rarely"/>
    <x v="1"/>
    <x v="3"/>
    <n v="1"/>
    <s v="Medical"/>
    <n v="1"/>
    <n v="3135"/>
    <s v="Female"/>
    <x v="1"/>
    <x v="2"/>
    <s v="Married"/>
    <n v="44040"/>
    <n v="0"/>
    <s v="Y"/>
    <n v="23"/>
    <n v="8"/>
    <n v="0"/>
    <n v="9"/>
    <n v="2"/>
    <n v="8"/>
    <n v="3"/>
    <n v="7"/>
    <n v="4"/>
  </r>
  <r>
    <n v="26"/>
    <s v="Below 30"/>
    <s v="Age 21 to 30"/>
    <s v="Yes"/>
    <s v="Travel_Frequently"/>
    <x v="1"/>
    <x v="3"/>
    <n v="1"/>
    <s v="Life Sciences"/>
    <n v="1"/>
    <n v="3136"/>
    <s v="Female"/>
    <x v="3"/>
    <x v="5"/>
    <s v="Divorced"/>
    <n v="59930"/>
    <n v="0"/>
    <s v="Y"/>
    <n v="12"/>
    <n v="8"/>
    <n v="0"/>
    <n v="8"/>
    <n v="3"/>
    <n v="7"/>
    <n v="1"/>
    <n v="0"/>
    <n v="2"/>
  </r>
  <r>
    <n v="29"/>
    <s v="Below 30"/>
    <s v="Age 21 to 30"/>
    <s v="No"/>
    <s v="Travel_Rarely"/>
    <x v="1"/>
    <x v="15"/>
    <n v="3"/>
    <s v="Medical"/>
    <n v="1"/>
    <n v="3137"/>
    <s v="Male"/>
    <x v="0"/>
    <x v="1"/>
    <s v="Divorced"/>
    <n v="51300"/>
    <n v="4"/>
    <s v="Y"/>
    <n v="11"/>
    <n v="8"/>
    <n v="0"/>
    <n v="8"/>
    <n v="3"/>
    <n v="3"/>
    <n v="1"/>
    <n v="2"/>
    <n v="4"/>
  </r>
  <r>
    <n v="33"/>
    <s v="30 &amp; Above"/>
    <s v="Age 31 to 40"/>
    <s v="No"/>
    <s v="Travel_Rarely"/>
    <x v="1"/>
    <x v="13"/>
    <n v="3"/>
    <s v="Medical"/>
    <n v="1"/>
    <n v="3138"/>
    <s v="Female"/>
    <x v="0"/>
    <x v="5"/>
    <s v="Divorced"/>
    <n v="20900"/>
    <n v="4"/>
    <s v="Y"/>
    <n v="16"/>
    <n v="8"/>
    <n v="0"/>
    <n v="10"/>
    <n v="2"/>
    <n v="6"/>
    <n v="0"/>
    <n v="5"/>
    <n v="3"/>
  </r>
  <r>
    <n v="31"/>
    <s v="30 &amp; Above"/>
    <s v="Age 31 to 40"/>
    <s v="No"/>
    <s v="Travel_Rarely"/>
    <x v="1"/>
    <x v="3"/>
    <n v="4"/>
    <s v="Life Sciences"/>
    <n v="1"/>
    <n v="3139"/>
    <s v="Female"/>
    <x v="0"/>
    <x v="2"/>
    <s v="Divorced"/>
    <n v="29090"/>
    <n v="9"/>
    <s v="Y"/>
    <n v="14"/>
    <n v="8"/>
    <n v="2"/>
    <n v="10"/>
    <n v="2"/>
    <n v="5"/>
    <n v="0"/>
    <n v="1"/>
    <n v="2"/>
  </r>
  <r>
    <n v="18"/>
    <s v="Below 30"/>
    <s v="Age 18 to 20"/>
    <s v="Yes"/>
    <s v="Travel_Frequently"/>
    <x v="1"/>
    <x v="3"/>
    <n v="3"/>
    <s v="Technical Degree"/>
    <n v="1"/>
    <n v="3140"/>
    <s v="Male"/>
    <x v="0"/>
    <x v="2"/>
    <s v="Single"/>
    <n v="34680"/>
    <n v="1"/>
    <s v="Y"/>
    <n v="18"/>
    <n v="8"/>
    <n v="2"/>
    <n v="0"/>
    <n v="4"/>
    <n v="0"/>
    <n v="0"/>
    <n v="0"/>
    <n v="3"/>
  </r>
  <r>
    <n v="40"/>
    <s v="30 &amp; Above"/>
    <s v="Age 31 to 40"/>
    <s v="No"/>
    <s v="Non-Travel"/>
    <x v="1"/>
    <x v="7"/>
    <n v="4"/>
    <s v="Technical Degree"/>
    <n v="1"/>
    <n v="3141"/>
    <s v="Female"/>
    <x v="3"/>
    <x v="5"/>
    <s v="Divorced"/>
    <n v="30680"/>
    <n v="3"/>
    <s v="Y"/>
    <n v="19"/>
    <n v="8"/>
    <n v="0"/>
    <n v="20"/>
    <n v="3"/>
    <n v="1"/>
    <n v="0"/>
    <n v="1"/>
    <n v="3"/>
  </r>
  <r>
    <n v="41"/>
    <s v="30 &amp; Above"/>
    <s v="Age 41 to 50"/>
    <s v="No"/>
    <s v="Non-Travel"/>
    <x v="1"/>
    <x v="28"/>
    <n v="3"/>
    <s v="Life Sciences"/>
    <n v="1"/>
    <n v="3142"/>
    <s v="Male"/>
    <x v="3"/>
    <x v="6"/>
    <s v="Single"/>
    <n v="26700"/>
    <n v="2"/>
    <s v="Y"/>
    <n v="15"/>
    <n v="8"/>
    <n v="2"/>
    <n v="10"/>
    <n v="2"/>
    <n v="8"/>
    <n v="0"/>
    <n v="7"/>
    <n v="3"/>
  </r>
  <r>
    <n v="26"/>
    <s v="Below 30"/>
    <s v="Age 21 to 30"/>
    <s v="No"/>
    <s v="Travel_Rarely"/>
    <x v="1"/>
    <x v="14"/>
    <n v="4"/>
    <s v="Medical"/>
    <n v="1"/>
    <n v="3143"/>
    <s v="Male"/>
    <x v="2"/>
    <x v="0"/>
    <s v="Divorced"/>
    <n v="26930"/>
    <n v="5"/>
    <s v="Y"/>
    <n v="17"/>
    <n v="8"/>
    <n v="3"/>
    <n v="8"/>
    <n v="3"/>
    <n v="0"/>
    <n v="0"/>
    <n v="0"/>
    <n v="3"/>
  </r>
  <r>
    <n v="35"/>
    <s v="30 &amp; Above"/>
    <s v="Age 31 to 40"/>
    <s v="No"/>
    <s v="Travel_Rarely"/>
    <x v="1"/>
    <x v="13"/>
    <n v="4"/>
    <s v="Medical"/>
    <n v="1"/>
    <n v="3144"/>
    <s v="Male"/>
    <x v="3"/>
    <x v="3"/>
    <s v="Single"/>
    <n v="95260"/>
    <n v="1"/>
    <s v="Y"/>
    <n v="15"/>
    <n v="8"/>
    <n v="0"/>
    <n v="5"/>
    <n v="2"/>
    <n v="5"/>
    <n v="0"/>
    <n v="3"/>
    <n v="3"/>
  </r>
  <r>
    <n v="34"/>
    <s v="30 &amp; Above"/>
    <s v="Age 31 to 40"/>
    <s v="No"/>
    <s v="Travel_Rarely"/>
    <x v="1"/>
    <x v="25"/>
    <n v="3"/>
    <s v="Medical"/>
    <n v="1"/>
    <n v="3145"/>
    <s v="Male"/>
    <x v="0"/>
    <x v="5"/>
    <s v="Single"/>
    <n v="52370"/>
    <n v="1"/>
    <s v="Y"/>
    <n v="19"/>
    <n v="8"/>
    <n v="1"/>
    <n v="10"/>
    <n v="3"/>
    <n v="10"/>
    <n v="5"/>
    <n v="7"/>
    <n v="3"/>
  </r>
  <r>
    <n v="26"/>
    <s v="Below 30"/>
    <s v="Age 21 to 30"/>
    <s v="Yes"/>
    <s v="Travel_Rarely"/>
    <x v="0"/>
    <x v="7"/>
    <n v="3"/>
    <s v="Marketing"/>
    <n v="1"/>
    <n v="3146"/>
    <s v="Female"/>
    <x v="3"/>
    <x v="6"/>
    <s v="Single"/>
    <n v="24260"/>
    <n v="1"/>
    <s v="Y"/>
    <n v="22"/>
    <n v="8"/>
    <n v="0"/>
    <n v="1"/>
    <n v="3"/>
    <n v="1"/>
    <n v="0"/>
    <n v="0"/>
    <n v="1"/>
  </r>
  <r>
    <n v="37"/>
    <s v="30 &amp; Above"/>
    <s v="Age 31 to 40"/>
    <s v="No"/>
    <s v="Travel_Rarely"/>
    <x v="1"/>
    <x v="4"/>
    <n v="1"/>
    <s v="Life Sciences"/>
    <n v="1"/>
    <n v="3147"/>
    <s v="Male"/>
    <x v="0"/>
    <x v="2"/>
    <s v="Single"/>
    <n v="41930"/>
    <n v="4"/>
    <s v="Y"/>
    <n v="16"/>
    <n v="8"/>
    <n v="1"/>
    <n v="12"/>
    <n v="5"/>
    <n v="6"/>
    <n v="1"/>
    <n v="2"/>
    <n v="4"/>
  </r>
  <r>
    <n v="46"/>
    <s v="30 &amp; Above"/>
    <s v="Age 41 to 50"/>
    <s v="No"/>
    <s v="Travel_Frequently"/>
    <x v="1"/>
    <x v="12"/>
    <n v="1"/>
    <s v="Medical"/>
    <n v="1"/>
    <n v="3148"/>
    <s v="Male"/>
    <x v="4"/>
    <x v="3"/>
    <s v="Married"/>
    <n v="29110"/>
    <n v="5"/>
    <s v="Y"/>
    <n v="13"/>
    <n v="8"/>
    <n v="0"/>
    <n v="28"/>
    <n v="3"/>
    <n v="2"/>
    <n v="1"/>
    <n v="2"/>
    <n v="2"/>
  </r>
  <r>
    <n v="41"/>
    <s v="30 &amp; Above"/>
    <s v="Age 41 to 50"/>
    <s v="No"/>
    <s v="Travel_Rarely"/>
    <x v="1"/>
    <x v="20"/>
    <n v="1"/>
    <s v="Life Sciences"/>
    <n v="1"/>
    <n v="3149"/>
    <s v="Male"/>
    <x v="0"/>
    <x v="4"/>
    <s v="Married"/>
    <n v="26610"/>
    <n v="7"/>
    <s v="Y"/>
    <n v="14"/>
    <n v="8"/>
    <n v="1"/>
    <n v="22"/>
    <n v="2"/>
    <n v="18"/>
    <n v="11"/>
    <n v="8"/>
    <n v="3"/>
  </r>
  <r>
    <n v="37"/>
    <s v="30 &amp; Above"/>
    <s v="Age 31 to 40"/>
    <s v="No"/>
    <s v="Non-Travel"/>
    <x v="1"/>
    <x v="8"/>
    <n v="2"/>
    <s v="Medical"/>
    <n v="1"/>
    <n v="3150"/>
    <s v="Male"/>
    <x v="0"/>
    <x v="2"/>
    <s v="Divorced"/>
    <n v="20280"/>
    <n v="1"/>
    <s v="Y"/>
    <n v="16"/>
    <n v="8"/>
    <n v="1"/>
    <n v="9"/>
    <n v="3"/>
    <n v="9"/>
    <n v="7"/>
    <n v="7"/>
    <n v="3"/>
  </r>
  <r>
    <n v="52"/>
    <s v="30 &amp; Above"/>
    <s v="Age 51 to 60"/>
    <s v="No"/>
    <s v="Travel_Rarely"/>
    <x v="0"/>
    <x v="3"/>
    <n v="1"/>
    <s v="Medical"/>
    <n v="1"/>
    <n v="3151"/>
    <s v="Male"/>
    <x v="0"/>
    <x v="5"/>
    <s v="Divorced"/>
    <n v="99800"/>
    <n v="3"/>
    <s v="Y"/>
    <n v="11"/>
    <n v="8"/>
    <n v="1"/>
    <n v="18"/>
    <n v="2"/>
    <n v="10"/>
    <n v="6"/>
    <n v="9"/>
    <n v="3"/>
  </r>
  <r>
    <n v="32"/>
    <s v="30 &amp; Above"/>
    <s v="Age 31 to 40"/>
    <s v="Yes"/>
    <s v="Non-Travel"/>
    <x v="1"/>
    <x v="8"/>
    <n v="2"/>
    <s v="Life Sciences"/>
    <n v="1"/>
    <n v="3152"/>
    <s v="Female"/>
    <x v="3"/>
    <x v="4"/>
    <s v="Married"/>
    <n v="32980"/>
    <n v="8"/>
    <s v="Y"/>
    <n v="22"/>
    <n v="8"/>
    <n v="0"/>
    <n v="6"/>
    <n v="4"/>
    <n v="4"/>
    <n v="1"/>
    <n v="2"/>
    <n v="3"/>
  </r>
  <r>
    <n v="24"/>
    <s v="Below 30"/>
    <s v="Age 21 to 30"/>
    <s v="No"/>
    <s v="Travel_Frequently"/>
    <x v="0"/>
    <x v="22"/>
    <n v="3"/>
    <s v="Life Sciences"/>
    <n v="1"/>
    <n v="3153"/>
    <s v="Female"/>
    <x v="0"/>
    <x v="0"/>
    <s v="Married"/>
    <n v="29350"/>
    <n v="0"/>
    <s v="Y"/>
    <n v="14"/>
    <n v="8"/>
    <n v="2"/>
    <n v="3"/>
    <n v="5"/>
    <n v="2"/>
    <n v="2"/>
    <n v="1"/>
    <n v="3"/>
  </r>
  <r>
    <n v="38"/>
    <s v="30 &amp; Above"/>
    <s v="Age 31 to 40"/>
    <s v="No"/>
    <s v="Travel_Rarely"/>
    <x v="1"/>
    <x v="15"/>
    <n v="3"/>
    <s v="Life Sciences"/>
    <n v="1"/>
    <n v="3154"/>
    <s v="Female"/>
    <x v="0"/>
    <x v="1"/>
    <s v="Married"/>
    <n v="154270"/>
    <n v="3"/>
    <s v="Y"/>
    <n v="16"/>
    <n v="8"/>
    <n v="1"/>
    <n v="18"/>
    <n v="2"/>
    <n v="1"/>
    <n v="0"/>
    <n v="0"/>
    <n v="3"/>
  </r>
  <r>
    <n v="37"/>
    <s v="30 &amp; Above"/>
    <s v="Age 31 to 40"/>
    <s v="No"/>
    <s v="Travel_Rarely"/>
    <x v="1"/>
    <x v="7"/>
    <n v="4"/>
    <s v="Technical Degree"/>
    <n v="1"/>
    <n v="3155"/>
    <s v="Female"/>
    <x v="4"/>
    <x v="1"/>
    <s v="Married"/>
    <n v="39440"/>
    <n v="6"/>
    <s v="Y"/>
    <n v="11"/>
    <n v="8"/>
    <n v="2"/>
    <n v="8"/>
    <n v="3"/>
    <n v="6"/>
    <n v="4"/>
    <n v="3"/>
    <n v="2"/>
  </r>
  <r>
    <n v="49"/>
    <s v="30 &amp; Above"/>
    <s v="Age 41 to 50"/>
    <s v="No"/>
    <s v="Travel_Rarely"/>
    <x v="0"/>
    <x v="24"/>
    <n v="1"/>
    <s v="Life Sciences"/>
    <n v="1"/>
    <n v="3156"/>
    <s v="Male"/>
    <x v="0"/>
    <x v="2"/>
    <s v="Divorced"/>
    <n v="40110"/>
    <n v="1"/>
    <s v="Y"/>
    <n v="18"/>
    <n v="8"/>
    <n v="2"/>
    <n v="31"/>
    <n v="2"/>
    <n v="31"/>
    <n v="0"/>
    <n v="9"/>
    <n v="3"/>
  </r>
  <r>
    <n v="24"/>
    <s v="Below 30"/>
    <s v="Age 21 to 30"/>
    <s v="No"/>
    <s v="Travel_Rarely"/>
    <x v="0"/>
    <x v="7"/>
    <n v="3"/>
    <s v="Marketing"/>
    <n v="1"/>
    <n v="3157"/>
    <s v="Female"/>
    <x v="0"/>
    <x v="2"/>
    <s v="Married"/>
    <n v="34070"/>
    <n v="1"/>
    <s v="Y"/>
    <n v="15"/>
    <n v="8"/>
    <n v="2"/>
    <n v="6"/>
    <n v="2"/>
    <n v="6"/>
    <n v="1"/>
    <n v="4"/>
    <n v="3"/>
  </r>
  <r>
    <n v="26"/>
    <s v="Below 30"/>
    <s v="Age 21 to 30"/>
    <s v="No"/>
    <s v="Travel_Rarely"/>
    <x v="1"/>
    <x v="21"/>
    <n v="4"/>
    <s v="Technical Degree"/>
    <n v="1"/>
    <n v="3158"/>
    <s v="Female"/>
    <x v="1"/>
    <x v="2"/>
    <s v="Married"/>
    <n v="119940"/>
    <n v="1"/>
    <s v="Y"/>
    <n v="14"/>
    <n v="8"/>
    <n v="1"/>
    <n v="6"/>
    <n v="6"/>
    <n v="5"/>
    <n v="1"/>
    <n v="4"/>
    <n v="4"/>
  </r>
  <r>
    <n v="24"/>
    <s v="Below 30"/>
    <s v="Age 21 to 30"/>
    <s v="No"/>
    <s v="Travel_Rarely"/>
    <x v="0"/>
    <x v="8"/>
    <n v="3"/>
    <s v="Medical"/>
    <n v="1"/>
    <n v="3159"/>
    <s v="Female"/>
    <x v="0"/>
    <x v="5"/>
    <s v="Married"/>
    <n v="12320"/>
    <n v="1"/>
    <s v="Y"/>
    <n v="12"/>
    <n v="8"/>
    <n v="0"/>
    <n v="1"/>
    <n v="4"/>
    <n v="1"/>
    <n v="0"/>
    <n v="0"/>
    <n v="3"/>
  </r>
  <r>
    <n v="50"/>
    <s v="30 &amp; Above"/>
    <s v="Age 41 to 50"/>
    <s v="No"/>
    <s v="Travel_Frequently"/>
    <x v="0"/>
    <x v="3"/>
    <n v="2"/>
    <s v="Marketing"/>
    <n v="1"/>
    <n v="3160"/>
    <s v="Male"/>
    <x v="0"/>
    <x v="2"/>
    <s v="Married"/>
    <n v="29600"/>
    <n v="1"/>
    <s v="Y"/>
    <n v="14"/>
    <n v="8"/>
    <n v="3"/>
    <n v="32"/>
    <n v="2"/>
    <n v="32"/>
    <n v="10"/>
    <n v="7"/>
    <n v="3"/>
  </r>
  <r>
    <n v="25"/>
    <s v="Below 30"/>
    <s v="Age 21 to 30"/>
    <s v="No"/>
    <s v="Travel_Rarely"/>
    <x v="1"/>
    <x v="3"/>
    <n v="3"/>
    <s v="Life Sciences"/>
    <n v="1"/>
    <n v="3161"/>
    <s v="Male"/>
    <x v="0"/>
    <x v="1"/>
    <s v="Married"/>
    <n v="190940"/>
    <n v="1"/>
    <s v="Y"/>
    <n v="16"/>
    <n v="8"/>
    <n v="0"/>
    <n v="7"/>
    <n v="3"/>
    <n v="7"/>
    <n v="0"/>
    <n v="6"/>
    <n v="3"/>
  </r>
  <r>
    <n v="24"/>
    <s v="Below 30"/>
    <s v="Age 21 to 30"/>
    <s v="Yes"/>
    <s v="Travel_Frequently"/>
    <x v="1"/>
    <x v="3"/>
    <n v="3"/>
    <s v="Medical"/>
    <n v="1"/>
    <n v="3162"/>
    <s v="Male"/>
    <x v="3"/>
    <x v="1"/>
    <s v="Married"/>
    <n v="39190"/>
    <n v="1"/>
    <s v="Y"/>
    <n v="21"/>
    <n v="8"/>
    <n v="0"/>
    <n v="6"/>
    <n v="3"/>
    <n v="6"/>
    <n v="1"/>
    <n v="2"/>
    <n v="3"/>
  </r>
  <r>
    <n v="30"/>
    <s v="30 &amp; Above"/>
    <s v="Age 21 to 30"/>
    <s v="Yes"/>
    <s v="Travel_Frequently"/>
    <x v="1"/>
    <x v="14"/>
    <n v="3"/>
    <s v="Other"/>
    <n v="1"/>
    <n v="3163"/>
    <s v="Male"/>
    <x v="3"/>
    <x v="0"/>
    <s v="Married"/>
    <n v="68250"/>
    <n v="1"/>
    <s v="Y"/>
    <n v="14"/>
    <n v="8"/>
    <n v="0"/>
    <n v="1"/>
    <n v="2"/>
    <n v="1"/>
    <n v="0"/>
    <n v="0"/>
    <n v="4"/>
  </r>
  <r>
    <n v="34"/>
    <s v="30 &amp; Above"/>
    <s v="Age 31 to 40"/>
    <s v="No"/>
    <s v="Travel_Rarely"/>
    <x v="0"/>
    <x v="0"/>
    <n v="2"/>
    <s v="Life Sciences"/>
    <n v="1"/>
    <n v="3164"/>
    <s v="Male"/>
    <x v="1"/>
    <x v="4"/>
    <s v="Married"/>
    <n v="102480"/>
    <n v="1"/>
    <s v="Y"/>
    <n v="12"/>
    <n v="8"/>
    <n v="1"/>
    <n v="6"/>
    <n v="4"/>
    <n v="6"/>
    <n v="1"/>
    <n v="3"/>
    <n v="3"/>
  </r>
  <r>
    <n v="31"/>
    <s v="30 &amp; Above"/>
    <s v="Age 31 to 40"/>
    <s v="Yes"/>
    <s v="Travel_Rarely"/>
    <x v="1"/>
    <x v="14"/>
    <n v="1"/>
    <s v="Medical"/>
    <n v="1"/>
    <n v="3165"/>
    <s v="Female"/>
    <x v="0"/>
    <x v="7"/>
    <s v="Divorced"/>
    <n v="189470"/>
    <n v="2"/>
    <s v="Y"/>
    <n v="12"/>
    <n v="8"/>
    <n v="2"/>
    <n v="9"/>
    <n v="2"/>
    <n v="3"/>
    <n v="1"/>
    <n v="2"/>
    <n v="1"/>
  </r>
  <r>
    <n v="35"/>
    <s v="30 &amp; Above"/>
    <s v="Age 31 to 40"/>
    <s v="No"/>
    <s v="Travel_Rarely"/>
    <x v="1"/>
    <x v="3"/>
    <n v="3"/>
    <s v="Life Sciences"/>
    <n v="1"/>
    <n v="3166"/>
    <s v="Female"/>
    <x v="4"/>
    <x v="2"/>
    <s v="Single"/>
    <n v="24960"/>
    <n v="4"/>
    <s v="Y"/>
    <n v="17"/>
    <n v="8"/>
    <n v="3"/>
    <n v="9"/>
    <n v="3"/>
    <n v="3"/>
    <n v="0"/>
    <n v="2"/>
    <n v="3"/>
  </r>
  <r>
    <n v="31"/>
    <s v="30 &amp; Above"/>
    <s v="Age 31 to 40"/>
    <s v="No"/>
    <s v="Travel_Rarely"/>
    <x v="0"/>
    <x v="7"/>
    <n v="3"/>
    <s v="Marketing"/>
    <n v="1"/>
    <n v="3167"/>
    <s v="Female"/>
    <x v="3"/>
    <x v="2"/>
    <s v="Divorced"/>
    <n v="64650"/>
    <n v="4"/>
    <s v="Y"/>
    <n v="17"/>
    <n v="8"/>
    <n v="0"/>
    <n v="13"/>
    <n v="3"/>
    <n v="7"/>
    <n v="5"/>
    <n v="7"/>
    <n v="4"/>
  </r>
  <r>
    <n v="27"/>
    <s v="Below 30"/>
    <s v="Age 21 to 30"/>
    <s v="No"/>
    <s v="Travel_Rarely"/>
    <x v="0"/>
    <x v="22"/>
    <n v="4"/>
    <s v="Medical"/>
    <n v="1"/>
    <n v="3168"/>
    <s v="Male"/>
    <x v="0"/>
    <x v="7"/>
    <s v="Divorced"/>
    <n v="22060"/>
    <n v="0"/>
    <s v="Y"/>
    <n v="14"/>
    <n v="8"/>
    <n v="1"/>
    <n v="6"/>
    <n v="4"/>
    <n v="5"/>
    <n v="0"/>
    <n v="3"/>
    <n v="2"/>
  </r>
  <r>
    <n v="37"/>
    <s v="30 &amp; Above"/>
    <s v="Age 31 to 40"/>
    <s v="No"/>
    <s v="Travel_Rarely"/>
    <x v="0"/>
    <x v="14"/>
    <n v="4"/>
    <s v="Marketing"/>
    <n v="1"/>
    <n v="3169"/>
    <s v="Female"/>
    <x v="3"/>
    <x v="5"/>
    <s v="Married"/>
    <n v="20860"/>
    <n v="4"/>
    <s v="Y"/>
    <n v="14"/>
    <n v="8"/>
    <n v="0"/>
    <n v="17"/>
    <n v="3"/>
    <n v="3"/>
    <n v="1"/>
    <n v="0"/>
    <n v="2"/>
  </r>
  <r>
    <n v="20"/>
    <s v="Below 30"/>
    <s v="Age 18 to 20"/>
    <s v="No"/>
    <s v="Travel_Rarely"/>
    <x v="1"/>
    <x v="2"/>
    <n v="4"/>
    <s v="Medical"/>
    <n v="1"/>
    <n v="3170"/>
    <s v="Female"/>
    <x v="0"/>
    <x v="7"/>
    <s v="Single"/>
    <n v="22930"/>
    <n v="1"/>
    <s v="Y"/>
    <n v="13"/>
    <n v="8"/>
    <n v="2"/>
    <n v="1"/>
    <n v="3"/>
    <n v="1"/>
    <n v="0"/>
    <n v="0"/>
    <n v="4"/>
  </r>
  <r>
    <n v="42"/>
    <s v="30 &amp; Above"/>
    <s v="Age 41 to 50"/>
    <s v="No"/>
    <s v="Travel_Rarely"/>
    <x v="1"/>
    <x v="9"/>
    <n v="4"/>
    <s v="Life Sciences"/>
    <n v="1"/>
    <n v="3171"/>
    <s v="Female"/>
    <x v="3"/>
    <x v="6"/>
    <s v="Married"/>
    <n v="26450"/>
    <n v="1"/>
    <s v="Y"/>
    <n v="15"/>
    <n v="8"/>
    <n v="0"/>
    <n v="10"/>
    <n v="5"/>
    <n v="10"/>
    <n v="2"/>
    <n v="2"/>
    <n v="3"/>
  </r>
  <r>
    <n v="43"/>
    <s v="30 &amp; Above"/>
    <s v="Age 41 to 50"/>
    <s v="No"/>
    <s v="Travel_Rarely"/>
    <x v="1"/>
    <x v="1"/>
    <n v="5"/>
    <s v="Technical Degree"/>
    <n v="1"/>
    <n v="3172"/>
    <s v="Female"/>
    <x v="3"/>
    <x v="2"/>
    <s v="Divorced"/>
    <n v="26830"/>
    <n v="4"/>
    <s v="Y"/>
    <n v="11"/>
    <n v="8"/>
    <n v="0"/>
    <n v="21"/>
    <n v="3"/>
    <n v="1"/>
    <n v="0"/>
    <n v="0"/>
    <n v="2"/>
  </r>
  <r>
    <n v="38"/>
    <s v="30 &amp; Above"/>
    <s v="Age 31 to 40"/>
    <s v="No"/>
    <s v="Travel_Rarely"/>
    <x v="2"/>
    <x v="3"/>
    <n v="4"/>
    <s v="Medical"/>
    <n v="1"/>
    <n v="3173"/>
    <s v="Male"/>
    <x v="0"/>
    <x v="3"/>
    <s v="Single"/>
    <n v="20140"/>
    <n v="3"/>
    <s v="Y"/>
    <n v="17"/>
    <n v="8"/>
    <n v="1"/>
    <n v="8"/>
    <n v="5"/>
    <n v="0"/>
    <n v="0"/>
    <n v="0"/>
    <n v="2"/>
  </r>
  <r>
    <n v="43"/>
    <s v="30 &amp; Above"/>
    <s v="Age 41 to 50"/>
    <s v="No"/>
    <s v="Travel_Frequently"/>
    <x v="0"/>
    <x v="12"/>
    <n v="3"/>
    <s v="Medical"/>
    <n v="1"/>
    <n v="3174"/>
    <s v="Female"/>
    <x v="3"/>
    <x v="0"/>
    <s v="Divorced"/>
    <n v="34190"/>
    <n v="3"/>
    <s v="Y"/>
    <n v="11"/>
    <n v="8"/>
    <n v="1"/>
    <n v="10"/>
    <n v="5"/>
    <n v="8"/>
    <n v="4"/>
    <n v="7"/>
    <n v="3"/>
  </r>
  <r>
    <n v="48"/>
    <s v="30 &amp; Above"/>
    <s v="Age 41 to 50"/>
    <s v="No"/>
    <s v="Travel_Rarely"/>
    <x v="1"/>
    <x v="4"/>
    <n v="1"/>
    <s v="Medical"/>
    <n v="1"/>
    <n v="3175"/>
    <s v="Male"/>
    <x v="3"/>
    <x v="5"/>
    <s v="Married"/>
    <n v="53760"/>
    <n v="7"/>
    <s v="Y"/>
    <n v="13"/>
    <n v="8"/>
    <n v="1"/>
    <n v="21"/>
    <n v="3"/>
    <n v="3"/>
    <n v="0"/>
    <n v="2"/>
    <n v="1"/>
  </r>
  <r>
    <n v="44"/>
    <s v="30 &amp; Above"/>
    <s v="Age 41 to 50"/>
    <s v="No"/>
    <s v="Travel_Rarely"/>
    <x v="0"/>
    <x v="17"/>
    <n v="4"/>
    <s v="Marketing"/>
    <n v="1"/>
    <n v="3176"/>
    <s v="Male"/>
    <x v="3"/>
    <x v="2"/>
    <s v="Single"/>
    <n v="19510"/>
    <n v="4"/>
    <s v="Y"/>
    <n v="22"/>
    <n v="8"/>
    <n v="3"/>
    <n v="10"/>
    <n v="4"/>
    <n v="2"/>
    <n v="0"/>
    <n v="2"/>
    <n v="4"/>
  </r>
  <r>
    <n v="34"/>
    <s v="30 &amp; Above"/>
    <s v="Age 31 to 40"/>
    <s v="No"/>
    <s v="Travel_Rarely"/>
    <x v="1"/>
    <x v="19"/>
    <n v="4"/>
    <s v="Life Sciences"/>
    <n v="1"/>
    <n v="3177"/>
    <s v="Female"/>
    <x v="0"/>
    <x v="5"/>
    <s v="Divorced"/>
    <n v="23410"/>
    <n v="1"/>
    <s v="Y"/>
    <n v="20"/>
    <n v="8"/>
    <n v="2"/>
    <n v="8"/>
    <n v="3"/>
    <n v="8"/>
    <n v="0"/>
    <n v="6"/>
    <n v="3"/>
  </r>
  <r>
    <n v="27"/>
    <s v="Below 30"/>
    <s v="Age 21 to 30"/>
    <s v="Yes"/>
    <s v="Travel_Rarely"/>
    <x v="0"/>
    <x v="26"/>
    <n v="3"/>
    <s v="Life Sciences"/>
    <n v="1"/>
    <n v="3178"/>
    <s v="Male"/>
    <x v="3"/>
    <x v="1"/>
    <s v="Divorced"/>
    <n v="22930"/>
    <n v="0"/>
    <s v="Y"/>
    <n v="18"/>
    <n v="8"/>
    <n v="0"/>
    <n v="5"/>
    <n v="0"/>
    <n v="4"/>
    <n v="0"/>
    <n v="2"/>
    <n v="3"/>
  </r>
  <r>
    <n v="21"/>
    <s v="Below 30"/>
    <s v="Age 21 to 30"/>
    <s v="No"/>
    <s v="Travel_Rarely"/>
    <x v="0"/>
    <x v="13"/>
    <n v="2"/>
    <s v="Life Sciences"/>
    <n v="1"/>
    <n v="3179"/>
    <s v="Male"/>
    <x v="2"/>
    <x v="2"/>
    <s v="Single"/>
    <n v="87260"/>
    <n v="1"/>
    <s v="Y"/>
    <n v="11"/>
    <n v="8"/>
    <n v="1"/>
    <n v="3"/>
    <n v="2"/>
    <n v="3"/>
    <n v="1"/>
    <n v="2"/>
    <n v="3"/>
  </r>
  <r>
    <n v="44"/>
    <s v="30 &amp; Above"/>
    <s v="Age 41 to 50"/>
    <s v="No"/>
    <s v="Travel_Rarely"/>
    <x v="1"/>
    <x v="3"/>
    <n v="2"/>
    <s v="Life Sciences"/>
    <n v="1"/>
    <n v="3180"/>
    <s v="Male"/>
    <x v="0"/>
    <x v="5"/>
    <s v="Married"/>
    <n v="40110"/>
    <n v="4"/>
    <s v="Y"/>
    <n v="14"/>
    <n v="8"/>
    <n v="1"/>
    <n v="26"/>
    <n v="2"/>
    <n v="2"/>
    <n v="0"/>
    <n v="1"/>
    <n v="4"/>
  </r>
  <r>
    <n v="22"/>
    <s v="Below 30"/>
    <s v="Age 21 to 30"/>
    <s v="No"/>
    <s v="Travel_Rarely"/>
    <x v="1"/>
    <x v="3"/>
    <n v="2"/>
    <s v="Medical"/>
    <n v="1"/>
    <n v="3181"/>
    <s v="Female"/>
    <x v="3"/>
    <x v="5"/>
    <s v="Married"/>
    <n v="195450"/>
    <n v="0"/>
    <s v="Y"/>
    <n v="14"/>
    <n v="8"/>
    <n v="0"/>
    <n v="3"/>
    <n v="3"/>
    <n v="2"/>
    <n v="2"/>
    <n v="2"/>
    <n v="3"/>
  </r>
  <r>
    <n v="33"/>
    <s v="30 &amp; Above"/>
    <s v="Age 31 to 40"/>
    <s v="No"/>
    <s v="Travel_Rarely"/>
    <x v="0"/>
    <x v="19"/>
    <n v="4"/>
    <s v="Marketing"/>
    <n v="1"/>
    <n v="3182"/>
    <s v="Female"/>
    <x v="3"/>
    <x v="6"/>
    <s v="Divorced"/>
    <n v="45680"/>
    <n v="0"/>
    <s v="Y"/>
    <n v="18"/>
    <n v="8"/>
    <n v="1"/>
    <n v="6"/>
    <n v="2"/>
    <n v="5"/>
    <n v="1"/>
    <n v="2"/>
    <n v="3"/>
  </r>
  <r>
    <n v="32"/>
    <s v="30 &amp; Above"/>
    <s v="Age 31 to 40"/>
    <s v="No"/>
    <s v="Travel_Rarely"/>
    <x v="1"/>
    <x v="7"/>
    <n v="1"/>
    <s v="Life Sciences"/>
    <n v="1"/>
    <n v="3183"/>
    <s v="Female"/>
    <x v="0"/>
    <x v="0"/>
    <s v="Married"/>
    <n v="30220"/>
    <n v="1"/>
    <s v="Y"/>
    <n v="16"/>
    <n v="8"/>
    <n v="1"/>
    <n v="6"/>
    <n v="3"/>
    <n v="6"/>
    <n v="0"/>
    <n v="5"/>
    <n v="2"/>
  </r>
  <r>
    <n v="30"/>
    <s v="30 &amp; Above"/>
    <s v="Age 21 to 30"/>
    <s v="No"/>
    <s v="Travel_Frequently"/>
    <x v="1"/>
    <x v="12"/>
    <n v="5"/>
    <s v="Technical Degree"/>
    <n v="1"/>
    <n v="3184"/>
    <s v="Male"/>
    <x v="2"/>
    <x v="8"/>
    <s v="Divorced"/>
    <n v="57720"/>
    <n v="1"/>
    <s v="Y"/>
    <n v="17"/>
    <n v="8"/>
    <n v="0"/>
    <n v="1"/>
    <n v="3"/>
    <n v="1"/>
    <n v="0"/>
    <n v="0"/>
    <n v="3"/>
  </r>
  <r>
    <n v="53"/>
    <s v="30 &amp; Above"/>
    <s v="Age 51 to 60"/>
    <s v="No"/>
    <s v="Travel_Rarely"/>
    <x v="1"/>
    <x v="20"/>
    <n v="3"/>
    <s v="Other"/>
    <n v="1"/>
    <n v="3185"/>
    <s v="Female"/>
    <x v="2"/>
    <x v="8"/>
    <s v="Single"/>
    <n v="22690"/>
    <n v="7"/>
    <s v="Y"/>
    <n v="11"/>
    <n v="8"/>
    <n v="1"/>
    <n v="18"/>
    <n v="2"/>
    <n v="14"/>
    <n v="8"/>
    <n v="10"/>
    <n v="4"/>
  </r>
  <r>
    <n v="34"/>
    <s v="30 &amp; Above"/>
    <s v="Age 31 to 40"/>
    <s v="No"/>
    <s v="Travel_Rarely"/>
    <x v="1"/>
    <x v="7"/>
    <n v="5"/>
    <s v="Medical"/>
    <n v="1"/>
    <n v="3186"/>
    <s v="Male"/>
    <x v="0"/>
    <x v="1"/>
    <s v="Married"/>
    <n v="53810"/>
    <n v="1"/>
    <s v="Y"/>
    <n v="12"/>
    <n v="8"/>
    <n v="0"/>
    <n v="10"/>
    <n v="0"/>
    <n v="10"/>
    <n v="8"/>
    <n v="8"/>
    <n v="2"/>
  </r>
  <r>
    <n v="45"/>
    <s v="30 &amp; Above"/>
    <s v="Age 41 to 50"/>
    <s v="Yes"/>
    <s v="Travel_Frequently"/>
    <x v="1"/>
    <x v="21"/>
    <n v="4"/>
    <s v="Life Sciences"/>
    <n v="1"/>
    <n v="3187"/>
    <s v="Male"/>
    <x v="2"/>
    <x v="4"/>
    <s v="Married"/>
    <n v="34410"/>
    <n v="2"/>
    <s v="Y"/>
    <n v="13"/>
    <n v="8"/>
    <n v="1"/>
    <n v="5"/>
    <n v="5"/>
    <n v="1"/>
    <n v="0"/>
    <n v="0"/>
    <n v="3"/>
  </r>
  <r>
    <n v="26"/>
    <s v="Below 30"/>
    <s v="Age 21 to 30"/>
    <s v="No"/>
    <s v="Travel_Rarely"/>
    <x v="1"/>
    <x v="8"/>
    <n v="2"/>
    <s v="Life Sciences"/>
    <n v="1"/>
    <n v="3188"/>
    <s v="Male"/>
    <x v="0"/>
    <x v="6"/>
    <s v="Married"/>
    <n v="54540"/>
    <n v="1"/>
    <s v="Y"/>
    <n v="13"/>
    <n v="8"/>
    <n v="1"/>
    <n v="3"/>
    <n v="5"/>
    <n v="3"/>
    <n v="0"/>
    <n v="2"/>
    <n v="3"/>
  </r>
  <r>
    <n v="37"/>
    <s v="30 &amp; Above"/>
    <s v="Age 31 to 40"/>
    <s v="No"/>
    <s v="Travel_Rarely"/>
    <x v="1"/>
    <x v="12"/>
    <n v="3"/>
    <s v="Medical"/>
    <n v="1"/>
    <n v="3189"/>
    <s v="Male"/>
    <x v="0"/>
    <x v="8"/>
    <s v="Married"/>
    <n v="98840"/>
    <n v="1"/>
    <s v="Y"/>
    <n v="14"/>
    <n v="8"/>
    <n v="0"/>
    <n v="10"/>
    <n v="3"/>
    <n v="10"/>
    <n v="7"/>
    <n v="8"/>
    <n v="3"/>
  </r>
  <r>
    <n v="29"/>
    <s v="Below 30"/>
    <s v="Age 21 to 30"/>
    <s v="No"/>
    <s v="Travel_Rarely"/>
    <x v="1"/>
    <x v="3"/>
    <n v="3"/>
    <s v="Life Sciences"/>
    <n v="1"/>
    <n v="3190"/>
    <s v="Female"/>
    <x v="0"/>
    <x v="0"/>
    <s v="Married"/>
    <n v="41570"/>
    <n v="1"/>
    <s v="Y"/>
    <n v="17"/>
    <n v="8"/>
    <n v="3"/>
    <n v="6"/>
    <n v="2"/>
    <n v="6"/>
    <n v="1"/>
    <n v="2"/>
    <n v="2"/>
  </r>
  <r>
    <n v="35"/>
    <s v="30 &amp; Above"/>
    <s v="Age 31 to 40"/>
    <s v="No"/>
    <s v="Travel_Rarely"/>
    <x v="1"/>
    <x v="1"/>
    <n v="5"/>
    <s v="Medical"/>
    <n v="1"/>
    <n v="3191"/>
    <s v="Female"/>
    <x v="1"/>
    <x v="5"/>
    <s v="Single"/>
    <n v="134580"/>
    <n v="1"/>
    <s v="Y"/>
    <n v="11"/>
    <n v="8"/>
    <n v="0"/>
    <n v="17"/>
    <n v="3"/>
    <n v="17"/>
    <n v="11"/>
    <n v="8"/>
    <n v="3"/>
  </r>
  <r>
    <n v="33"/>
    <s v="30 &amp; Above"/>
    <s v="Age 31 to 40"/>
    <s v="No"/>
    <s v="Travel_Frequently"/>
    <x v="1"/>
    <x v="4"/>
    <n v="3"/>
    <s v="Technical Degree"/>
    <n v="1"/>
    <n v="3192"/>
    <s v="Male"/>
    <x v="3"/>
    <x v="5"/>
    <s v="Divorced"/>
    <n v="90690"/>
    <n v="3"/>
    <s v="Y"/>
    <n v="25"/>
    <n v="8"/>
    <n v="1"/>
    <n v="15"/>
    <n v="3"/>
    <n v="13"/>
    <n v="4"/>
    <n v="7"/>
    <n v="1"/>
  </r>
  <r>
    <n v="54"/>
    <s v="30 &amp; Above"/>
    <s v="Age 51 to 60"/>
    <s v="No"/>
    <s v="Travel_Rarely"/>
    <x v="1"/>
    <x v="15"/>
    <n v="2"/>
    <s v="Life Sciences"/>
    <n v="1"/>
    <n v="3193"/>
    <s v="Female"/>
    <x v="3"/>
    <x v="2"/>
    <s v="Married"/>
    <n v="40140"/>
    <n v="2"/>
    <s v="Y"/>
    <n v="19"/>
    <n v="8"/>
    <n v="1"/>
    <n v="16"/>
    <n v="4"/>
    <n v="9"/>
    <n v="7"/>
    <n v="1"/>
    <n v="4"/>
  </r>
  <r>
    <n v="36"/>
    <s v="30 &amp; Above"/>
    <s v="Age 31 to 40"/>
    <s v="No"/>
    <s v="Travel_Rarely"/>
    <x v="1"/>
    <x v="4"/>
    <n v="3"/>
    <s v="Life Sciences"/>
    <n v="1"/>
    <n v="3194"/>
    <s v="Male"/>
    <x v="3"/>
    <x v="1"/>
    <s v="Divorced"/>
    <n v="59150"/>
    <n v="2"/>
    <s v="Y"/>
    <n v="13"/>
    <n v="8"/>
    <n v="1"/>
    <n v="13"/>
    <n v="3"/>
    <n v="3"/>
    <n v="0"/>
    <n v="2"/>
    <n v="3"/>
  </r>
  <r>
    <n v="27"/>
    <s v="Below 30"/>
    <s v="Age 21 to 30"/>
    <s v="No"/>
    <s v="Travel_Rarely"/>
    <x v="0"/>
    <x v="14"/>
    <n v="3"/>
    <s v="Marketing"/>
    <n v="1"/>
    <n v="3195"/>
    <s v="Male"/>
    <x v="4"/>
    <x v="4"/>
    <s v="Single"/>
    <n v="59930"/>
    <n v="0"/>
    <s v="Y"/>
    <n v="14"/>
    <n v="8"/>
    <n v="1"/>
    <n v="5"/>
    <n v="3"/>
    <n v="4"/>
    <n v="1"/>
    <n v="1"/>
    <n v="3"/>
  </r>
  <r>
    <n v="20"/>
    <s v="Below 30"/>
    <s v="Age 18 to 20"/>
    <s v="Yes"/>
    <s v="Travel_Rarely"/>
    <x v="1"/>
    <x v="7"/>
    <n v="3"/>
    <s v="Life Sciences"/>
    <n v="1"/>
    <n v="3196"/>
    <s v="Male"/>
    <x v="4"/>
    <x v="7"/>
    <s v="Single"/>
    <n v="61620"/>
    <n v="1"/>
    <s v="Y"/>
    <n v="12"/>
    <n v="8"/>
    <n v="3"/>
    <n v="1"/>
    <n v="2"/>
    <n v="1"/>
    <n v="1"/>
    <n v="1"/>
    <n v="3"/>
  </r>
  <r>
    <n v="33"/>
    <s v="30 &amp; Above"/>
    <s v="Age 31 to 40"/>
    <s v="Yes"/>
    <s v="Travel_Frequently"/>
    <x v="1"/>
    <x v="18"/>
    <n v="4"/>
    <s v="Medical"/>
    <n v="1"/>
    <n v="3197"/>
    <s v="Female"/>
    <x v="0"/>
    <x v="5"/>
    <s v="Single"/>
    <n v="24060"/>
    <n v="1"/>
    <s v="Y"/>
    <n v="11"/>
    <n v="8"/>
    <n v="0"/>
    <n v="10"/>
    <n v="3"/>
    <n v="10"/>
    <n v="9"/>
    <n v="7"/>
    <n v="3"/>
  </r>
  <r>
    <n v="35"/>
    <s v="30 &amp; Above"/>
    <s v="Age 31 to 40"/>
    <s v="No"/>
    <s v="Non-Travel"/>
    <x v="1"/>
    <x v="3"/>
    <n v="1"/>
    <s v="Medical"/>
    <n v="1"/>
    <n v="3198"/>
    <s v="Male"/>
    <x v="0"/>
    <x v="1"/>
    <s v="Married"/>
    <n v="187400"/>
    <n v="1"/>
    <s v="Y"/>
    <n v="19"/>
    <n v="8"/>
    <n v="1"/>
    <n v="1"/>
    <n v="2"/>
    <n v="1"/>
    <n v="0"/>
    <n v="0"/>
    <n v="3"/>
  </r>
  <r>
    <n v="23"/>
    <s v="Below 30"/>
    <s v="Age 21 to 30"/>
    <s v="No"/>
    <s v="Travel_Rarely"/>
    <x v="1"/>
    <x v="3"/>
    <n v="3"/>
    <s v="Life Sciences"/>
    <n v="1"/>
    <n v="3199"/>
    <s v="Male"/>
    <x v="0"/>
    <x v="0"/>
    <s v="Married"/>
    <n v="76370"/>
    <n v="2"/>
    <s v="Y"/>
    <n v="11"/>
    <n v="8"/>
    <n v="1"/>
    <n v="5"/>
    <n v="3"/>
    <n v="3"/>
    <n v="0"/>
    <n v="2"/>
    <n v="4"/>
  </r>
  <r>
    <n v="25"/>
    <s v="Below 30"/>
    <s v="Age 21 to 30"/>
    <s v="No"/>
    <s v="Travel_Rarely"/>
    <x v="1"/>
    <x v="5"/>
    <n v="3"/>
    <s v="Medical"/>
    <n v="1"/>
    <n v="3200"/>
    <s v="Male"/>
    <x v="3"/>
    <x v="6"/>
    <s v="Married"/>
    <n v="100960"/>
    <n v="0"/>
    <s v="Y"/>
    <n v="11"/>
    <n v="8"/>
    <n v="1"/>
    <n v="4"/>
    <n v="3"/>
    <n v="3"/>
    <n v="1"/>
    <n v="2"/>
    <n v="3"/>
  </r>
  <r>
    <n v="38"/>
    <s v="30 &amp; Above"/>
    <s v="Age 31 to 40"/>
    <s v="No"/>
    <s v="Travel_Rarely"/>
    <x v="1"/>
    <x v="13"/>
    <n v="3"/>
    <s v="Life Sciences"/>
    <n v="1"/>
    <n v="3201"/>
    <s v="Male"/>
    <x v="4"/>
    <x v="1"/>
    <s v="Single"/>
    <n v="147560"/>
    <n v="0"/>
    <s v="Y"/>
    <n v="20"/>
    <n v="8"/>
    <n v="1"/>
    <n v="8"/>
    <n v="3"/>
    <n v="7"/>
    <n v="0"/>
    <n v="5"/>
    <n v="3"/>
  </r>
  <r>
    <n v="29"/>
    <s v="Below 30"/>
    <s v="Age 21 to 30"/>
    <s v="No"/>
    <s v="Travel_Frequently"/>
    <x v="0"/>
    <x v="3"/>
    <n v="4"/>
    <s v="Life Sciences"/>
    <n v="1"/>
    <n v="3202"/>
    <s v="Male"/>
    <x v="1"/>
    <x v="0"/>
    <s v="Divorced"/>
    <n v="64990"/>
    <n v="1"/>
    <s v="Y"/>
    <n v="18"/>
    <n v="8"/>
    <n v="3"/>
    <n v="10"/>
    <n v="3"/>
    <n v="10"/>
    <n v="2"/>
    <n v="8"/>
    <n v="3"/>
  </r>
  <r>
    <n v="48"/>
    <s v="30 &amp; Above"/>
    <s v="Age 41 to 50"/>
    <s v="No"/>
    <s v="Travel_Rarely"/>
    <x v="1"/>
    <x v="13"/>
    <n v="3"/>
    <s v="Technical Degree"/>
    <n v="1"/>
    <n v="3203"/>
    <s v="Male"/>
    <x v="0"/>
    <x v="2"/>
    <s v="Married"/>
    <n v="97240"/>
    <n v="3"/>
    <s v="Y"/>
    <n v="13"/>
    <n v="8"/>
    <n v="0"/>
    <n v="12"/>
    <n v="2"/>
    <n v="2"/>
    <n v="2"/>
    <n v="2"/>
    <n v="3"/>
  </r>
  <r>
    <n v="27"/>
    <s v="Below 30"/>
    <s v="Age 21 to 30"/>
    <s v="No"/>
    <s v="Travel_Frequently"/>
    <x v="0"/>
    <x v="12"/>
    <n v="3"/>
    <s v="Technical Degree"/>
    <n v="1"/>
    <n v="3204"/>
    <s v="Male"/>
    <x v="4"/>
    <x v="5"/>
    <s v="Divorced"/>
    <n v="21940"/>
    <n v="1"/>
    <s v="Y"/>
    <n v="12"/>
    <n v="8"/>
    <n v="0"/>
    <n v="6"/>
    <n v="5"/>
    <n v="6"/>
    <n v="0"/>
    <n v="4"/>
    <n v="3"/>
  </r>
  <r>
    <n v="37"/>
    <s v="30 &amp; Above"/>
    <s v="Age 31 to 40"/>
    <s v="No"/>
    <s v="Travel_Rarely"/>
    <x v="1"/>
    <x v="13"/>
    <n v="3"/>
    <s v="Life Sciences"/>
    <n v="1"/>
    <n v="3205"/>
    <s v="Male"/>
    <x v="2"/>
    <x v="8"/>
    <s v="Single"/>
    <n v="33880"/>
    <n v="3"/>
    <s v="Y"/>
    <n v="11"/>
    <n v="8"/>
    <n v="0"/>
    <n v="4"/>
    <n v="2"/>
    <n v="1"/>
    <n v="0"/>
    <n v="0"/>
    <n v="3"/>
  </r>
  <r>
    <n v="50"/>
    <s v="30 &amp; Above"/>
    <s v="Age 41 to 50"/>
    <s v="No"/>
    <s v="Travel_Rarely"/>
    <x v="0"/>
    <x v="15"/>
    <n v="3"/>
    <s v="Medical"/>
    <n v="1"/>
    <n v="3206"/>
    <s v="Male"/>
    <x v="0"/>
    <x v="5"/>
    <s v="Married"/>
    <n v="54730"/>
    <n v="1"/>
    <s v="Y"/>
    <n v="19"/>
    <n v="8"/>
    <n v="1"/>
    <n v="20"/>
    <n v="2"/>
    <n v="20"/>
    <n v="3"/>
    <n v="8"/>
    <n v="3"/>
  </r>
  <r>
    <n v="34"/>
    <s v="30 &amp; Above"/>
    <s v="Age 31 to 40"/>
    <s v="No"/>
    <s v="Travel_Rarely"/>
    <x v="1"/>
    <x v="6"/>
    <n v="1"/>
    <s v="Medical"/>
    <n v="1"/>
    <n v="3207"/>
    <s v="Male"/>
    <x v="0"/>
    <x v="0"/>
    <s v="Single"/>
    <n v="27030"/>
    <n v="1"/>
    <s v="Y"/>
    <n v="21"/>
    <n v="8"/>
    <n v="1"/>
    <n v="9"/>
    <n v="2"/>
    <n v="8"/>
    <n v="7"/>
    <n v="7"/>
    <n v="4"/>
  </r>
  <r>
    <n v="24"/>
    <s v="Below 30"/>
    <s v="Age 21 to 30"/>
    <s v="Yes"/>
    <s v="Travel_Rarely"/>
    <x v="1"/>
    <x v="2"/>
    <n v="2"/>
    <s v="Life Sciences"/>
    <n v="1"/>
    <n v="3208"/>
    <s v="Female"/>
    <x v="0"/>
    <x v="0"/>
    <s v="Single"/>
    <n v="25010"/>
    <n v="9"/>
    <s v="Y"/>
    <n v="12"/>
    <n v="8"/>
    <n v="0"/>
    <n v="4"/>
    <n v="3"/>
    <n v="2"/>
    <n v="2"/>
    <n v="0"/>
    <n v="3"/>
  </r>
  <r>
    <n v="39"/>
    <s v="30 &amp; Above"/>
    <s v="Age 31 to 40"/>
    <s v="No"/>
    <s v="Travel_Rarely"/>
    <x v="1"/>
    <x v="27"/>
    <n v="5"/>
    <s v="Medical"/>
    <n v="1"/>
    <n v="3209"/>
    <s v="Female"/>
    <x v="0"/>
    <x v="7"/>
    <s v="Single"/>
    <n v="62200"/>
    <n v="1"/>
    <s v="Y"/>
    <n v="14"/>
    <n v="8"/>
    <n v="2"/>
    <n v="20"/>
    <n v="2"/>
    <n v="20"/>
    <n v="11"/>
    <n v="10"/>
    <n v="3"/>
  </r>
  <r>
    <n v="32"/>
    <s v="30 &amp; Above"/>
    <s v="Age 31 to 40"/>
    <s v="No"/>
    <s v="Travel_Rarely"/>
    <x v="1"/>
    <x v="3"/>
    <n v="3"/>
    <s v="Life Sciences"/>
    <n v="1"/>
    <n v="3210"/>
    <s v="Male"/>
    <x v="4"/>
    <x v="1"/>
    <s v="Single"/>
    <n v="30380"/>
    <n v="1"/>
    <s v="Y"/>
    <n v="11"/>
    <n v="8"/>
    <n v="0"/>
    <n v="10"/>
    <n v="5"/>
    <n v="10"/>
    <n v="0"/>
    <n v="8"/>
    <n v="2"/>
  </r>
  <r>
    <n v="50"/>
    <s v="30 &amp; Above"/>
    <s v="Age 41 to 50"/>
    <s v="Yes"/>
    <s v="Travel_Frequently"/>
    <x v="1"/>
    <x v="12"/>
    <n v="2"/>
    <s v="Medical"/>
    <n v="1"/>
    <n v="3211"/>
    <s v="Male"/>
    <x v="1"/>
    <x v="7"/>
    <s v="Married"/>
    <n v="44240"/>
    <n v="3"/>
    <s v="Y"/>
    <n v="14"/>
    <n v="8"/>
    <n v="1"/>
    <n v="18"/>
    <n v="2"/>
    <n v="4"/>
    <n v="1"/>
    <n v="3"/>
    <n v="3"/>
  </r>
  <r>
    <n v="38"/>
    <s v="30 &amp; Above"/>
    <s v="Age 31 to 40"/>
    <s v="No"/>
    <s v="Travel_Rarely"/>
    <x v="1"/>
    <x v="14"/>
    <n v="4"/>
    <s v="Life Sciences"/>
    <n v="1"/>
    <n v="3212"/>
    <s v="Male"/>
    <x v="0"/>
    <x v="2"/>
    <s v="Single"/>
    <n v="43120"/>
    <n v="0"/>
    <s v="Y"/>
    <n v="12"/>
    <n v="8"/>
    <n v="1"/>
    <n v="10"/>
    <n v="2"/>
    <n v="9"/>
    <n v="1"/>
    <n v="8"/>
    <n v="2"/>
  </r>
  <r>
    <n v="27"/>
    <s v="Below 30"/>
    <s v="Age 21 to 30"/>
    <s v="No"/>
    <s v="Travel_Rarely"/>
    <x v="1"/>
    <x v="1"/>
    <n v="3"/>
    <s v="Medical"/>
    <n v="1"/>
    <n v="3213"/>
    <s v="Male"/>
    <x v="4"/>
    <x v="1"/>
    <s v="Married"/>
    <n v="132450"/>
    <n v="1"/>
    <s v="Y"/>
    <n v="23"/>
    <n v="8"/>
    <n v="1"/>
    <n v="9"/>
    <n v="3"/>
    <n v="9"/>
    <n v="0"/>
    <n v="7"/>
    <n v="3"/>
  </r>
  <r>
    <n v="32"/>
    <s v="30 &amp; Above"/>
    <s v="Age 31 to 40"/>
    <s v="No"/>
    <s v="Travel_Rarely"/>
    <x v="0"/>
    <x v="7"/>
    <n v="3"/>
    <s v="Medical"/>
    <n v="1"/>
    <n v="3214"/>
    <s v="Male"/>
    <x v="3"/>
    <x v="2"/>
    <s v="Single"/>
    <n v="136640"/>
    <n v="3"/>
    <s v="Y"/>
    <n v="14"/>
    <n v="8"/>
    <n v="0"/>
    <n v="10"/>
    <n v="6"/>
    <n v="7"/>
    <n v="7"/>
    <n v="7"/>
    <n v="3"/>
  </r>
  <r>
    <n v="47"/>
    <s v="30 &amp; Above"/>
    <s v="Age 41 to 50"/>
    <s v="No"/>
    <s v="Travel_Rarely"/>
    <x v="1"/>
    <x v="3"/>
    <n v="3"/>
    <s v="Medical"/>
    <n v="1"/>
    <n v="3215"/>
    <s v="Female"/>
    <x v="4"/>
    <x v="2"/>
    <s v="Single"/>
    <n v="50210"/>
    <n v="2"/>
    <s v="Y"/>
    <n v="17"/>
    <n v="8"/>
    <n v="0"/>
    <n v="20"/>
    <n v="3"/>
    <n v="7"/>
    <n v="1"/>
    <n v="7"/>
    <n v="3"/>
  </r>
  <r>
    <n v="40"/>
    <s v="30 &amp; Above"/>
    <s v="Age 31 to 40"/>
    <s v="No"/>
    <s v="Travel_Frequently"/>
    <x v="1"/>
    <x v="11"/>
    <n v="4"/>
    <s v="Medical"/>
    <n v="1"/>
    <n v="3216"/>
    <s v="Female"/>
    <x v="2"/>
    <x v="3"/>
    <s v="Married"/>
    <n v="51260"/>
    <n v="5"/>
    <s v="Y"/>
    <n v="18"/>
    <n v="8"/>
    <n v="0"/>
    <n v="20"/>
    <n v="2"/>
    <n v="18"/>
    <n v="1"/>
    <n v="12"/>
    <n v="3"/>
  </r>
  <r>
    <n v="53"/>
    <s v="30 &amp; Above"/>
    <s v="Age 51 to 60"/>
    <s v="No"/>
    <s v="Travel_Rarely"/>
    <x v="1"/>
    <x v="8"/>
    <n v="1"/>
    <s v="Life Sciences"/>
    <n v="1"/>
    <n v="3217"/>
    <s v="Male"/>
    <x v="3"/>
    <x v="5"/>
    <s v="Married"/>
    <n v="28590"/>
    <n v="3"/>
    <s v="Y"/>
    <n v="18"/>
    <n v="8"/>
    <n v="1"/>
    <n v="32"/>
    <n v="2"/>
    <n v="5"/>
    <n v="1"/>
    <n v="3"/>
    <n v="3"/>
  </r>
  <r>
    <n v="41"/>
    <s v="30 &amp; Above"/>
    <s v="Age 41 to 50"/>
    <s v="No"/>
    <s v="Travel_Rarely"/>
    <x v="0"/>
    <x v="0"/>
    <n v="3"/>
    <s v="Medical"/>
    <n v="1"/>
    <n v="3218"/>
    <s v="Male"/>
    <x v="0"/>
    <x v="2"/>
    <s v="Divorced"/>
    <n v="102390"/>
    <n v="3"/>
    <s v="Y"/>
    <n v="24"/>
    <n v="8"/>
    <n v="3"/>
    <n v="23"/>
    <n v="3"/>
    <n v="21"/>
    <n v="12"/>
    <n v="6"/>
    <n v="2"/>
  </r>
  <r>
    <n v="60"/>
    <s v="30 &amp; Above"/>
    <s v="Age 51 to 60"/>
    <s v="No"/>
    <s v="Travel_Rarely"/>
    <x v="1"/>
    <x v="4"/>
    <n v="2"/>
    <s v="Life Sciences"/>
    <n v="1"/>
    <n v="3219"/>
    <s v="Female"/>
    <x v="4"/>
    <x v="5"/>
    <s v="Single"/>
    <n v="53290"/>
    <n v="8"/>
    <s v="Y"/>
    <n v="20"/>
    <n v="8"/>
    <n v="0"/>
    <n v="10"/>
    <n v="3"/>
    <n v="2"/>
    <n v="2"/>
    <n v="2"/>
    <n v="3"/>
  </r>
  <r>
    <n v="27"/>
    <s v="Below 30"/>
    <s v="Age 21 to 30"/>
    <s v="No"/>
    <s v="Travel_Frequently"/>
    <x v="1"/>
    <x v="17"/>
    <n v="1"/>
    <s v="Life Sciences"/>
    <n v="1"/>
    <n v="3220"/>
    <s v="Male"/>
    <x v="3"/>
    <x v="6"/>
    <s v="Divorced"/>
    <n v="43250"/>
    <n v="1"/>
    <s v="Y"/>
    <n v="14"/>
    <n v="8"/>
    <n v="0"/>
    <n v="9"/>
    <n v="2"/>
    <n v="9"/>
    <n v="1"/>
    <n v="7"/>
    <n v="2"/>
  </r>
  <r>
    <n v="41"/>
    <s v="30 &amp; Above"/>
    <s v="Age 41 to 50"/>
    <s v="No"/>
    <s v="Travel_Rarely"/>
    <x v="1"/>
    <x v="11"/>
    <n v="3"/>
    <s v="Medical"/>
    <n v="1"/>
    <n v="3221"/>
    <s v="Male"/>
    <x v="0"/>
    <x v="6"/>
    <s v="Married"/>
    <n v="72600"/>
    <n v="1"/>
    <s v="Y"/>
    <n v="16"/>
    <n v="8"/>
    <n v="0"/>
    <n v="22"/>
    <n v="2"/>
    <n v="22"/>
    <n v="2"/>
    <n v="10"/>
    <n v="3"/>
  </r>
  <r>
    <n v="50"/>
    <s v="30 &amp; Above"/>
    <s v="Age 41 to 50"/>
    <s v="No"/>
    <s v="Travel_Rarely"/>
    <x v="0"/>
    <x v="14"/>
    <n v="3"/>
    <s v="Life Sciences"/>
    <n v="1"/>
    <n v="3222"/>
    <s v="Male"/>
    <x v="3"/>
    <x v="1"/>
    <s v="Married"/>
    <n v="23220"/>
    <n v="7"/>
    <s v="Y"/>
    <n v="25"/>
    <n v="8"/>
    <n v="1"/>
    <n v="4"/>
    <n v="0"/>
    <n v="2"/>
    <n v="2"/>
    <n v="2"/>
    <n v="3"/>
  </r>
  <r>
    <n v="28"/>
    <s v="Below 30"/>
    <s v="Age 21 to 30"/>
    <s v="Yes"/>
    <s v="Travel_Rarely"/>
    <x v="0"/>
    <x v="3"/>
    <n v="4"/>
    <s v="Life Sciences"/>
    <n v="1"/>
    <n v="3223"/>
    <s v="Male"/>
    <x v="2"/>
    <x v="1"/>
    <s v="Single"/>
    <n v="20750"/>
    <n v="7"/>
    <s v="Y"/>
    <n v="18"/>
    <n v="8"/>
    <n v="3"/>
    <n v="10"/>
    <n v="0"/>
    <n v="7"/>
    <n v="3"/>
    <n v="7"/>
    <n v="3"/>
  </r>
  <r>
    <n v="36"/>
    <s v="30 &amp; Above"/>
    <s v="Age 31 to 40"/>
    <s v="No"/>
    <s v="Non-Travel"/>
    <x v="1"/>
    <x v="1"/>
    <n v="4"/>
    <s v="Technical Degree"/>
    <n v="1"/>
    <n v="3224"/>
    <s v="Female"/>
    <x v="3"/>
    <x v="1"/>
    <s v="Married"/>
    <n v="41520"/>
    <n v="9"/>
    <s v="Y"/>
    <n v="19"/>
    <n v="8"/>
    <n v="1"/>
    <n v="10"/>
    <n v="3"/>
    <n v="8"/>
    <n v="0"/>
    <n v="5"/>
    <n v="3"/>
  </r>
  <r>
    <n v="38"/>
    <s v="30 &amp; Above"/>
    <s v="Age 31 to 40"/>
    <s v="No"/>
    <s v="Travel_Rarely"/>
    <x v="1"/>
    <x v="7"/>
    <n v="3"/>
    <s v="Medical"/>
    <n v="1"/>
    <n v="3225"/>
    <s v="Female"/>
    <x v="2"/>
    <x v="8"/>
    <s v="Single"/>
    <n v="96190"/>
    <n v="4"/>
    <s v="Y"/>
    <n v="13"/>
    <n v="8"/>
    <n v="1"/>
    <n v="10"/>
    <n v="2"/>
    <n v="1"/>
    <n v="0"/>
    <n v="0"/>
    <n v="4"/>
  </r>
  <r>
    <n v="44"/>
    <s v="30 &amp; Above"/>
    <s v="Age 41 to 50"/>
    <s v="No"/>
    <s v="Non-Travel"/>
    <x v="1"/>
    <x v="4"/>
    <n v="2"/>
    <s v="Life Sciences"/>
    <n v="1"/>
    <n v="3226"/>
    <s v="Male"/>
    <x v="0"/>
    <x v="1"/>
    <s v="Single"/>
    <n v="135030"/>
    <n v="2"/>
    <s v="Y"/>
    <n v="12"/>
    <n v="8"/>
    <n v="0"/>
    <n v="9"/>
    <n v="6"/>
    <n v="5"/>
    <n v="1"/>
    <n v="4"/>
    <n v="3"/>
  </r>
  <r>
    <n v="47"/>
    <s v="30 &amp; Above"/>
    <s v="Age 41 to 50"/>
    <s v="No"/>
    <s v="Travel_Frequently"/>
    <x v="1"/>
    <x v="26"/>
    <n v="3"/>
    <s v="Life Sciences"/>
    <n v="1"/>
    <n v="3227"/>
    <s v="Male"/>
    <x v="0"/>
    <x v="1"/>
    <s v="Divorced"/>
    <n v="54410"/>
    <n v="9"/>
    <s v="Y"/>
    <n v="22"/>
    <n v="8"/>
    <n v="1"/>
    <n v="28"/>
    <n v="6"/>
    <n v="22"/>
    <n v="11"/>
    <n v="13"/>
    <n v="2"/>
  </r>
  <r>
    <n v="30"/>
    <s v="30 &amp; Above"/>
    <s v="Age 21 to 30"/>
    <s v="No"/>
    <s v="Travel_Rarely"/>
    <x v="1"/>
    <x v="4"/>
    <n v="3"/>
    <s v="Life Sciences"/>
    <n v="1"/>
    <n v="3228"/>
    <s v="Male"/>
    <x v="3"/>
    <x v="2"/>
    <s v="Divorced"/>
    <n v="52090"/>
    <n v="7"/>
    <s v="Y"/>
    <n v="14"/>
    <n v="8"/>
    <n v="1"/>
    <n v="10"/>
    <n v="3"/>
    <n v="8"/>
    <n v="7"/>
    <n v="7"/>
    <n v="2"/>
  </r>
  <r>
    <n v="29"/>
    <s v="Below 30"/>
    <s v="Age 21 to 30"/>
    <s v="No"/>
    <s v="Travel_Rarely"/>
    <x v="1"/>
    <x v="7"/>
    <n v="2"/>
    <s v="Medical"/>
    <n v="1"/>
    <n v="3229"/>
    <s v="Female"/>
    <x v="0"/>
    <x v="2"/>
    <s v="Single"/>
    <n v="106730"/>
    <n v="1"/>
    <s v="Y"/>
    <n v="13"/>
    <n v="8"/>
    <n v="3"/>
    <n v="1"/>
    <n v="2"/>
    <n v="1"/>
    <n v="0"/>
    <n v="0"/>
    <n v="3"/>
  </r>
  <r>
    <n v="42"/>
    <s v="30 &amp; Above"/>
    <s v="Age 41 to 50"/>
    <s v="Yes"/>
    <s v="Travel_Frequently"/>
    <x v="1"/>
    <x v="1"/>
    <n v="1"/>
    <s v="Life Sciences"/>
    <n v="1"/>
    <n v="3230"/>
    <s v="Female"/>
    <x v="0"/>
    <x v="2"/>
    <s v="Divorced"/>
    <n v="50100"/>
    <n v="6"/>
    <s v="Y"/>
    <n v="21"/>
    <n v="8"/>
    <n v="3"/>
    <n v="7"/>
    <n v="3"/>
    <n v="2"/>
    <n v="2"/>
    <n v="2"/>
    <n v="3"/>
  </r>
  <r>
    <n v="43"/>
    <s v="30 &amp; Above"/>
    <s v="Age 41 to 50"/>
    <s v="No"/>
    <s v="Travel_Frequently"/>
    <x v="1"/>
    <x v="25"/>
    <n v="1"/>
    <s v="Life Sciences"/>
    <n v="1"/>
    <n v="3231"/>
    <s v="Male"/>
    <x v="0"/>
    <x v="5"/>
    <s v="Married"/>
    <n v="135490"/>
    <n v="3"/>
    <s v="Y"/>
    <n v="11"/>
    <n v="8"/>
    <n v="2"/>
    <n v="7"/>
    <n v="3"/>
    <n v="2"/>
    <n v="2"/>
    <n v="2"/>
    <n v="3"/>
  </r>
  <r>
    <n v="34"/>
    <s v="30 &amp; Above"/>
    <s v="Age 31 to 40"/>
    <s v="No"/>
    <s v="Travel_Rarely"/>
    <x v="1"/>
    <x v="3"/>
    <n v="5"/>
    <s v="Technical Degree"/>
    <n v="1"/>
    <n v="3232"/>
    <s v="Male"/>
    <x v="3"/>
    <x v="0"/>
    <s v="Single"/>
    <n v="49990"/>
    <n v="3"/>
    <s v="Y"/>
    <n v="12"/>
    <n v="8"/>
    <n v="2"/>
    <n v="10"/>
    <n v="2"/>
    <n v="5"/>
    <n v="4"/>
    <n v="3"/>
    <n v="3"/>
  </r>
  <r>
    <n v="23"/>
    <s v="Below 30"/>
    <s v="Age 21 to 30"/>
    <s v="No"/>
    <s v="Travel_Rarely"/>
    <x v="0"/>
    <x v="19"/>
    <n v="3"/>
    <s v="Marketing"/>
    <n v="1"/>
    <n v="3233"/>
    <s v="Male"/>
    <x v="4"/>
    <x v="2"/>
    <s v="Married"/>
    <n v="42210"/>
    <n v="1"/>
    <s v="Y"/>
    <n v="11"/>
    <n v="8"/>
    <n v="1"/>
    <n v="5"/>
    <n v="4"/>
    <n v="4"/>
    <n v="0"/>
    <n v="2"/>
    <n v="4"/>
  </r>
  <r>
    <n v="39"/>
    <s v="30 &amp; Above"/>
    <s v="Age 31 to 40"/>
    <s v="No"/>
    <s v="Travel_Rarely"/>
    <x v="0"/>
    <x v="3"/>
    <n v="4"/>
    <s v="Marketing"/>
    <n v="1"/>
    <n v="3234"/>
    <s v="Female"/>
    <x v="1"/>
    <x v="0"/>
    <s v="Married"/>
    <n v="138720"/>
    <n v="9"/>
    <s v="Y"/>
    <n v="12"/>
    <n v="8"/>
    <n v="3"/>
    <n v="12"/>
    <n v="3"/>
    <n v="8"/>
    <n v="3"/>
    <n v="6"/>
    <n v="1"/>
  </r>
  <r>
    <n v="56"/>
    <s v="30 &amp; Above"/>
    <s v="Age 51 to 60"/>
    <s v="No"/>
    <s v="Travel_Rarely"/>
    <x v="1"/>
    <x v="3"/>
    <n v="4"/>
    <s v="Medical"/>
    <n v="1"/>
    <n v="3235"/>
    <s v="Male"/>
    <x v="0"/>
    <x v="8"/>
    <s v="Married"/>
    <n v="20420"/>
    <n v="7"/>
    <s v="Y"/>
    <n v="12"/>
    <n v="8"/>
    <n v="0"/>
    <n v="30"/>
    <n v="6"/>
    <n v="10"/>
    <n v="1"/>
    <n v="1"/>
    <n v="2"/>
  </r>
  <r>
    <n v="40"/>
    <s v="30 &amp; Above"/>
    <s v="Age 31 to 40"/>
    <s v="No"/>
    <s v="Travel_Rarely"/>
    <x v="0"/>
    <x v="14"/>
    <n v="3"/>
    <s v="Marketing"/>
    <n v="1"/>
    <n v="3236"/>
    <s v="Male"/>
    <x v="3"/>
    <x v="1"/>
    <s v="Single"/>
    <n v="20730"/>
    <n v="0"/>
    <s v="Y"/>
    <n v="14"/>
    <n v="8"/>
    <n v="0"/>
    <n v="5"/>
    <n v="3"/>
    <n v="4"/>
    <n v="2"/>
    <n v="3"/>
    <n v="2"/>
  </r>
  <r>
    <n v="27"/>
    <s v="Below 30"/>
    <s v="Age 21 to 30"/>
    <s v="No"/>
    <s v="Travel_Rarely"/>
    <x v="1"/>
    <x v="1"/>
    <n v="3"/>
    <s v="Life Sciences"/>
    <n v="1"/>
    <n v="3237"/>
    <s v="Female"/>
    <x v="0"/>
    <x v="5"/>
    <s v="Single"/>
    <n v="29560"/>
    <n v="8"/>
    <s v="Y"/>
    <n v="13"/>
    <n v="8"/>
    <n v="0"/>
    <n v="9"/>
    <n v="6"/>
    <n v="7"/>
    <n v="0"/>
    <n v="7"/>
    <n v="1"/>
  </r>
  <r>
    <n v="29"/>
    <s v="Below 30"/>
    <s v="Age 21 to 30"/>
    <s v="No"/>
    <s v="Travel_Rarely"/>
    <x v="0"/>
    <x v="16"/>
    <n v="3"/>
    <s v="Marketing"/>
    <n v="1"/>
    <n v="3238"/>
    <s v="Female"/>
    <x v="3"/>
    <x v="8"/>
    <s v="Divorced"/>
    <n v="29260"/>
    <n v="1"/>
    <s v="Y"/>
    <n v="15"/>
    <n v="8"/>
    <n v="1"/>
    <n v="2"/>
    <n v="3"/>
    <n v="2"/>
    <n v="2"/>
    <n v="2"/>
    <n v="3"/>
  </r>
  <r>
    <n v="53"/>
    <s v="30 &amp; Above"/>
    <s v="Age 51 to 60"/>
    <s v="No"/>
    <s v="Travel_Rarely"/>
    <x v="1"/>
    <x v="14"/>
    <n v="3"/>
    <s v="Life Sciences"/>
    <n v="1"/>
    <n v="3239"/>
    <s v="Female"/>
    <x v="2"/>
    <x v="5"/>
    <s v="Single"/>
    <n v="48090"/>
    <n v="2"/>
    <s v="Y"/>
    <n v="18"/>
    <n v="8"/>
    <n v="0"/>
    <n v="19"/>
    <n v="2"/>
    <n v="2"/>
    <n v="2"/>
    <n v="2"/>
    <n v="3"/>
  </r>
  <r>
    <n v="35"/>
    <s v="30 &amp; Above"/>
    <s v="Age 31 to 40"/>
    <s v="No"/>
    <s v="Non-Travel"/>
    <x v="1"/>
    <x v="15"/>
    <n v="1"/>
    <s v="Medical"/>
    <n v="1"/>
    <n v="3240"/>
    <s v="Male"/>
    <x v="0"/>
    <x v="0"/>
    <s v="Divorced"/>
    <n v="51630"/>
    <n v="2"/>
    <s v="Y"/>
    <n v="18"/>
    <n v="8"/>
    <n v="2"/>
    <n v="16"/>
    <n v="4"/>
    <n v="1"/>
    <n v="0"/>
    <n v="0"/>
    <n v="4"/>
  </r>
  <r>
    <n v="32"/>
    <s v="30 &amp; Above"/>
    <s v="Age 31 to 40"/>
    <s v="No"/>
    <s v="Travel_Frequently"/>
    <x v="0"/>
    <x v="12"/>
    <n v="4"/>
    <s v="Life Sciences"/>
    <n v="1"/>
    <n v="3241"/>
    <s v="Male"/>
    <x v="3"/>
    <x v="2"/>
    <s v="Married"/>
    <n v="188440"/>
    <n v="1"/>
    <s v="Y"/>
    <n v="19"/>
    <n v="8"/>
    <n v="0"/>
    <n v="10"/>
    <n v="3"/>
    <n v="10"/>
    <n v="4"/>
    <n v="7"/>
    <n v="3"/>
  </r>
  <r>
    <n v="38"/>
    <s v="30 &amp; Above"/>
    <s v="Age 31 to 40"/>
    <s v="No"/>
    <s v="Travel_Rarely"/>
    <x v="0"/>
    <x v="1"/>
    <n v="3"/>
    <s v="Medical"/>
    <n v="1"/>
    <n v="3242"/>
    <s v="Male"/>
    <x v="1"/>
    <x v="5"/>
    <s v="Married"/>
    <n v="181720"/>
    <n v="6"/>
    <s v="Y"/>
    <n v="12"/>
    <n v="8"/>
    <n v="2"/>
    <n v="6"/>
    <n v="5"/>
    <n v="1"/>
    <n v="0"/>
    <n v="1"/>
    <n v="1"/>
  </r>
  <r>
    <n v="34"/>
    <s v="30 &amp; Above"/>
    <s v="Age 31 to 40"/>
    <s v="No"/>
    <s v="Travel_Rarely"/>
    <x v="1"/>
    <x v="16"/>
    <n v="3"/>
    <s v="Medical"/>
    <n v="1"/>
    <n v="3243"/>
    <s v="Female"/>
    <x v="2"/>
    <x v="5"/>
    <s v="Divorced"/>
    <n v="57440"/>
    <n v="3"/>
    <s v="Y"/>
    <n v="19"/>
    <n v="8"/>
    <n v="1"/>
    <n v="7"/>
    <n v="4"/>
    <n v="0"/>
    <n v="0"/>
    <n v="0"/>
    <n v="3"/>
  </r>
  <r>
    <n v="52"/>
    <s v="30 &amp; Above"/>
    <s v="Age 51 to 60"/>
    <s v="No"/>
    <s v="Travel_Rarely"/>
    <x v="0"/>
    <x v="24"/>
    <n v="5"/>
    <s v="Technical Degree"/>
    <n v="1"/>
    <n v="3244"/>
    <s v="Male"/>
    <x v="2"/>
    <x v="8"/>
    <s v="Married"/>
    <n v="28890"/>
    <n v="1"/>
    <s v="Y"/>
    <n v="11"/>
    <n v="8"/>
    <n v="1"/>
    <n v="34"/>
    <n v="2"/>
    <n v="34"/>
    <n v="1"/>
    <n v="16"/>
    <n v="4"/>
  </r>
  <r>
    <n v="33"/>
    <s v="30 &amp; Above"/>
    <s v="Age 31 to 40"/>
    <s v="Yes"/>
    <s v="Travel_Rarely"/>
    <x v="1"/>
    <x v="7"/>
    <n v="2"/>
    <s v="Medical"/>
    <n v="1"/>
    <n v="3245"/>
    <s v="Male"/>
    <x v="2"/>
    <x v="5"/>
    <s v="Single"/>
    <n v="28710"/>
    <n v="1"/>
    <s v="Y"/>
    <n v="17"/>
    <n v="8"/>
    <n v="3"/>
    <n v="10"/>
    <n v="2"/>
    <n v="10"/>
    <n v="7"/>
    <n v="8"/>
    <n v="2"/>
  </r>
  <r>
    <n v="25"/>
    <s v="Below 30"/>
    <s v="Age 21 to 30"/>
    <s v="No"/>
    <s v="Travel_Rarely"/>
    <x v="1"/>
    <x v="4"/>
    <n v="3"/>
    <s v="Life Sciences"/>
    <n v="1"/>
    <n v="3246"/>
    <s v="Male"/>
    <x v="3"/>
    <x v="1"/>
    <s v="Single"/>
    <n v="74840"/>
    <n v="1"/>
    <s v="Y"/>
    <n v="15"/>
    <n v="8"/>
    <n v="0"/>
    <n v="6"/>
    <n v="3"/>
    <n v="6"/>
    <n v="1"/>
    <n v="4"/>
    <n v="2"/>
  </r>
  <r>
    <n v="45"/>
    <s v="30 &amp; Above"/>
    <s v="Age 41 to 50"/>
    <s v="No"/>
    <s v="Travel_Rarely"/>
    <x v="0"/>
    <x v="3"/>
    <n v="3"/>
    <s v="Life Sciences"/>
    <n v="1"/>
    <n v="3247"/>
    <s v="Male"/>
    <x v="2"/>
    <x v="0"/>
    <s v="Single"/>
    <n v="60740"/>
    <n v="0"/>
    <s v="Y"/>
    <n v="14"/>
    <n v="8"/>
    <n v="0"/>
    <n v="9"/>
    <n v="2"/>
    <n v="8"/>
    <n v="3"/>
    <n v="1"/>
    <n v="3"/>
  </r>
  <r>
    <n v="23"/>
    <s v="Below 30"/>
    <s v="Age 21 to 30"/>
    <s v="No"/>
    <s v="Travel_Rarely"/>
    <x v="1"/>
    <x v="28"/>
    <n v="1"/>
    <s v="Life Sciences"/>
    <n v="1"/>
    <n v="3248"/>
    <s v="Female"/>
    <x v="3"/>
    <x v="1"/>
    <s v="Single"/>
    <n v="173280"/>
    <n v="1"/>
    <s v="Y"/>
    <n v="17"/>
    <n v="8"/>
    <n v="1"/>
    <n v="2"/>
    <n v="2"/>
    <n v="2"/>
    <n v="0"/>
    <n v="2"/>
    <n v="3"/>
  </r>
  <r>
    <n v="47"/>
    <s v="30 &amp; Above"/>
    <s v="Age 41 to 50"/>
    <s v="Yes"/>
    <s v="Travel_Frequently"/>
    <x v="1"/>
    <x v="12"/>
    <n v="3"/>
    <s v="Life Sciences"/>
    <n v="1"/>
    <n v="3249"/>
    <s v="Male"/>
    <x v="0"/>
    <x v="4"/>
    <s v="Single"/>
    <n v="27740"/>
    <n v="4"/>
    <s v="Y"/>
    <n v="13"/>
    <n v="8"/>
    <n v="1"/>
    <n v="8"/>
    <n v="2"/>
    <n v="5"/>
    <n v="1"/>
    <n v="3"/>
    <n v="3"/>
  </r>
  <r>
    <n v="34"/>
    <s v="30 &amp; Above"/>
    <s v="Age 31 to 40"/>
    <s v="No"/>
    <s v="Travel_Rarely"/>
    <x v="1"/>
    <x v="27"/>
    <n v="3"/>
    <s v="Technical Degree"/>
    <n v="1"/>
    <n v="3250"/>
    <s v="Male"/>
    <x v="0"/>
    <x v="1"/>
    <s v="Single"/>
    <n v="45050"/>
    <n v="1"/>
    <s v="Y"/>
    <n v="12"/>
    <n v="8"/>
    <n v="0"/>
    <n v="6"/>
    <n v="3"/>
    <n v="6"/>
    <n v="1"/>
    <n v="4"/>
    <n v="3"/>
  </r>
  <r>
    <n v="55"/>
    <s v="30 &amp; Above"/>
    <s v="Age 51 to 60"/>
    <s v="Yes"/>
    <s v="Travel_Rarely"/>
    <x v="2"/>
    <x v="8"/>
    <n v="3"/>
    <s v="Human Resources"/>
    <n v="1"/>
    <n v="3251"/>
    <s v="Male"/>
    <x v="1"/>
    <x v="5"/>
    <s v="Married"/>
    <n v="74280"/>
    <n v="5"/>
    <s v="Y"/>
    <n v="12"/>
    <n v="8"/>
    <n v="0"/>
    <n v="24"/>
    <n v="2"/>
    <n v="5"/>
    <n v="1"/>
    <n v="4"/>
    <n v="3"/>
  </r>
  <r>
    <n v="36"/>
    <s v="30 &amp; Above"/>
    <s v="Age 31 to 40"/>
    <s v="No"/>
    <s v="Non-Travel"/>
    <x v="1"/>
    <x v="8"/>
    <n v="2"/>
    <s v="Life Sciences"/>
    <n v="1"/>
    <n v="3252"/>
    <s v="Male"/>
    <x v="4"/>
    <x v="2"/>
    <s v="Single"/>
    <n v="116310"/>
    <n v="1"/>
    <s v="Y"/>
    <n v="18"/>
    <n v="8"/>
    <n v="1"/>
    <n v="10"/>
    <n v="2"/>
    <n v="10"/>
    <n v="0"/>
    <n v="9"/>
    <n v="3"/>
  </r>
  <r>
    <n v="52"/>
    <s v="30 &amp; Above"/>
    <s v="Age 51 to 60"/>
    <s v="No"/>
    <s v="Non-Travel"/>
    <x v="1"/>
    <x v="7"/>
    <n v="4"/>
    <s v="Life Sciences"/>
    <n v="1"/>
    <n v="3253"/>
    <s v="Male"/>
    <x v="4"/>
    <x v="2"/>
    <s v="Married"/>
    <n v="97380"/>
    <n v="0"/>
    <s v="Y"/>
    <n v="18"/>
    <n v="8"/>
    <n v="2"/>
    <n v="5"/>
    <n v="2"/>
    <n v="4"/>
    <n v="1"/>
    <n v="2"/>
    <n v="3"/>
  </r>
  <r>
    <n v="26"/>
    <s v="Below 30"/>
    <s v="Age 21 to 30"/>
    <s v="No"/>
    <s v="Travel_Frequently"/>
    <x v="1"/>
    <x v="3"/>
    <n v="2"/>
    <s v="Life Sciences"/>
    <n v="1"/>
    <n v="3254"/>
    <s v="Male"/>
    <x v="0"/>
    <x v="6"/>
    <s v="Divorced"/>
    <n v="28350"/>
    <n v="3"/>
    <s v="Y"/>
    <n v="11"/>
    <n v="8"/>
    <n v="1"/>
    <n v="5"/>
    <n v="2"/>
    <n v="2"/>
    <n v="2"/>
    <n v="0"/>
    <n v="3"/>
  </r>
  <r>
    <n v="29"/>
    <s v="Below 30"/>
    <s v="Age 21 to 30"/>
    <s v="No"/>
    <s v="Travel_Rarely"/>
    <x v="1"/>
    <x v="1"/>
    <n v="2"/>
    <s v="Medical"/>
    <n v="1"/>
    <n v="3255"/>
    <s v="Male"/>
    <x v="2"/>
    <x v="6"/>
    <s v="Married"/>
    <n v="169590"/>
    <n v="4"/>
    <s v="Y"/>
    <n v="14"/>
    <n v="8"/>
    <n v="3"/>
    <n v="11"/>
    <n v="5"/>
    <n v="8"/>
    <n v="1"/>
    <n v="1"/>
    <n v="2"/>
  </r>
  <r>
    <n v="26"/>
    <s v="Below 30"/>
    <s v="Age 21 to 30"/>
    <s v="Yes"/>
    <s v="Travel_Rarely"/>
    <x v="1"/>
    <x v="18"/>
    <n v="2"/>
    <s v="Life Sciences"/>
    <n v="1"/>
    <n v="3256"/>
    <s v="Male"/>
    <x v="3"/>
    <x v="5"/>
    <s v="Single"/>
    <n v="26130"/>
    <n v="6"/>
    <s v="Y"/>
    <n v="19"/>
    <n v="8"/>
    <n v="1"/>
    <n v="6"/>
    <n v="2"/>
    <n v="4"/>
    <n v="1"/>
    <n v="2"/>
    <n v="2"/>
  </r>
  <r>
    <n v="34"/>
    <s v="30 &amp; Above"/>
    <s v="Age 31 to 40"/>
    <s v="No"/>
    <s v="Travel_Rarely"/>
    <x v="1"/>
    <x v="10"/>
    <n v="4"/>
    <s v="Technical Degree"/>
    <n v="1"/>
    <n v="3257"/>
    <s v="Male"/>
    <x v="3"/>
    <x v="6"/>
    <s v="Single"/>
    <n v="61460"/>
    <n v="2"/>
    <s v="Y"/>
    <n v="12"/>
    <n v="8"/>
    <n v="0"/>
    <n v="10"/>
    <n v="3"/>
    <n v="4"/>
    <n v="1"/>
    <n v="3"/>
    <n v="3"/>
  </r>
  <r>
    <n v="54"/>
    <s v="30 &amp; Above"/>
    <s v="Age 51 to 60"/>
    <s v="No"/>
    <s v="Travel_Rarely"/>
    <x v="1"/>
    <x v="6"/>
    <n v="4"/>
    <s v="Medical"/>
    <n v="1"/>
    <n v="3258"/>
    <s v="Female"/>
    <x v="3"/>
    <x v="5"/>
    <s v="Divorced"/>
    <n v="49630"/>
    <n v="9"/>
    <s v="Y"/>
    <n v="15"/>
    <n v="8"/>
    <n v="1"/>
    <n v="9"/>
    <n v="2"/>
    <n v="5"/>
    <n v="1"/>
    <n v="4"/>
    <n v="3"/>
  </r>
  <r>
    <n v="27"/>
    <s v="Below 30"/>
    <s v="Age 21 to 30"/>
    <s v="No"/>
    <s v="Travel_Frequently"/>
    <x v="1"/>
    <x v="19"/>
    <n v="2"/>
    <s v="Life Sciences"/>
    <n v="1"/>
    <n v="3259"/>
    <s v="Female"/>
    <x v="1"/>
    <x v="1"/>
    <s v="Married"/>
    <n v="195370"/>
    <n v="0"/>
    <s v="Y"/>
    <n v="12"/>
    <n v="8"/>
    <n v="0"/>
    <n v="5"/>
    <n v="5"/>
    <n v="4"/>
    <n v="1"/>
    <n v="1"/>
    <n v="3"/>
  </r>
  <r>
    <n v="37"/>
    <s v="30 &amp; Above"/>
    <s v="Age 31 to 40"/>
    <s v="No"/>
    <s v="Travel_Rarely"/>
    <x v="0"/>
    <x v="3"/>
    <n v="4"/>
    <s v="Technical Degree"/>
    <n v="1"/>
    <n v="3260"/>
    <s v="Male"/>
    <x v="3"/>
    <x v="6"/>
    <s v="Divorced"/>
    <n v="61720"/>
    <n v="0"/>
    <s v="Y"/>
    <n v="11"/>
    <n v="8"/>
    <n v="0"/>
    <n v="6"/>
    <n v="1"/>
    <n v="5"/>
    <n v="4"/>
    <n v="3"/>
    <n v="2"/>
  </r>
  <r>
    <n v="38"/>
    <s v="30 &amp; Above"/>
    <s v="Age 31 to 40"/>
    <s v="No"/>
    <s v="Travel_Frequently"/>
    <x v="0"/>
    <x v="3"/>
    <n v="4"/>
    <s v="Life Sciences"/>
    <n v="1"/>
    <n v="3261"/>
    <s v="Female"/>
    <x v="3"/>
    <x v="1"/>
    <s v="Single"/>
    <n v="23680"/>
    <n v="6"/>
    <s v="Y"/>
    <n v="11"/>
    <n v="8"/>
    <n v="1"/>
    <n v="17"/>
    <n v="3"/>
    <n v="15"/>
    <n v="4"/>
    <n v="12"/>
    <n v="3"/>
  </r>
  <r>
    <n v="34"/>
    <s v="30 &amp; Above"/>
    <s v="Age 31 to 40"/>
    <s v="No"/>
    <s v="Travel_Rarely"/>
    <x v="0"/>
    <x v="3"/>
    <n v="3"/>
    <s v="Marketing"/>
    <n v="1"/>
    <n v="3262"/>
    <s v="Male"/>
    <x v="0"/>
    <x v="7"/>
    <s v="Single"/>
    <n v="103120"/>
    <n v="1"/>
    <s v="Y"/>
    <n v="12"/>
    <n v="8"/>
    <n v="0"/>
    <n v="6"/>
    <n v="2"/>
    <n v="6"/>
    <n v="1"/>
    <n v="3"/>
    <n v="3"/>
  </r>
  <r>
    <n v="35"/>
    <s v="30 &amp; Above"/>
    <s v="Age 31 to 40"/>
    <s v="No"/>
    <s v="Travel_Rarely"/>
    <x v="1"/>
    <x v="15"/>
    <n v="4"/>
    <s v="Medical"/>
    <n v="1"/>
    <n v="3263"/>
    <s v="Male"/>
    <x v="2"/>
    <x v="8"/>
    <s v="Married"/>
    <n v="16750"/>
    <n v="1"/>
    <s v="Y"/>
    <n v="16"/>
    <n v="8"/>
    <n v="0"/>
    <n v="3"/>
    <n v="6"/>
    <n v="3"/>
    <n v="0"/>
    <n v="2"/>
    <n v="2"/>
  </r>
  <r>
    <n v="30"/>
    <s v="30 &amp; Above"/>
    <s v="Age 21 to 30"/>
    <s v="No"/>
    <s v="Travel_Rarely"/>
    <x v="1"/>
    <x v="16"/>
    <n v="3"/>
    <s v="Medical"/>
    <n v="1"/>
    <n v="3264"/>
    <s v="Male"/>
    <x v="0"/>
    <x v="5"/>
    <s v="Married"/>
    <n v="25230"/>
    <n v="3"/>
    <s v="Y"/>
    <n v="13"/>
    <n v="8"/>
    <n v="1"/>
    <n v="7"/>
    <n v="2"/>
    <n v="2"/>
    <n v="0"/>
    <n v="2"/>
    <n v="3"/>
  </r>
  <r>
    <n v="40"/>
    <s v="30 &amp; Above"/>
    <s v="Age 31 to 40"/>
    <s v="No"/>
    <s v="Travel_Frequently"/>
    <x v="1"/>
    <x v="1"/>
    <n v="4"/>
    <s v="Medical"/>
    <n v="1"/>
    <n v="3265"/>
    <s v="Male"/>
    <x v="3"/>
    <x v="6"/>
    <s v="Married"/>
    <n v="65670"/>
    <n v="1"/>
    <s v="Y"/>
    <n v="13"/>
    <n v="8"/>
    <n v="1"/>
    <n v="8"/>
    <n v="3"/>
    <n v="8"/>
    <n v="3"/>
    <n v="7"/>
    <n v="3"/>
  </r>
  <r>
    <n v="34"/>
    <s v="30 &amp; Above"/>
    <s v="Age 31 to 40"/>
    <s v="No"/>
    <s v="Travel_Rarely"/>
    <x v="1"/>
    <x v="1"/>
    <n v="3"/>
    <s v="Life Sciences"/>
    <n v="1"/>
    <n v="3266"/>
    <s v="Male"/>
    <x v="2"/>
    <x v="0"/>
    <s v="Married"/>
    <n v="47390"/>
    <n v="5"/>
    <s v="Y"/>
    <n v="24"/>
    <n v="8"/>
    <n v="2"/>
    <n v="6"/>
    <n v="2"/>
    <n v="3"/>
    <n v="1"/>
    <n v="2"/>
    <n v="3"/>
  </r>
  <r>
    <n v="42"/>
    <s v="30 &amp; Above"/>
    <s v="Age 41 to 50"/>
    <s v="No"/>
    <s v="Travel_Frequently"/>
    <x v="1"/>
    <x v="14"/>
    <n v="4"/>
    <s v="Medical"/>
    <n v="1"/>
    <n v="3267"/>
    <s v="Male"/>
    <x v="0"/>
    <x v="6"/>
    <s v="Divorced"/>
    <n v="92080"/>
    <n v="1"/>
    <s v="Y"/>
    <n v="15"/>
    <n v="8"/>
    <n v="1"/>
    <n v="24"/>
    <n v="2"/>
    <n v="24"/>
    <n v="14"/>
    <n v="9"/>
    <n v="2"/>
  </r>
  <r>
    <n v="23"/>
    <s v="Below 30"/>
    <s v="Age 21 to 30"/>
    <s v="Yes"/>
    <s v="Travel_Rarely"/>
    <x v="0"/>
    <x v="3"/>
    <n v="3"/>
    <s v="Medical"/>
    <n v="1"/>
    <n v="3268"/>
    <s v="Female"/>
    <x v="1"/>
    <x v="6"/>
    <s v="Married"/>
    <n v="45590"/>
    <n v="1"/>
    <s v="Y"/>
    <n v="18"/>
    <n v="8"/>
    <n v="1"/>
    <n v="1"/>
    <n v="2"/>
    <n v="0"/>
    <n v="0"/>
    <n v="0"/>
    <n v="3"/>
  </r>
  <r>
    <n v="24"/>
    <s v="Below 30"/>
    <s v="Age 21 to 30"/>
    <s v="No"/>
    <s v="Non-Travel"/>
    <x v="0"/>
    <x v="7"/>
    <n v="5"/>
    <s v="Marketing"/>
    <n v="1"/>
    <n v="3269"/>
    <s v="Female"/>
    <x v="0"/>
    <x v="6"/>
    <s v="Divorced"/>
    <n v="81890"/>
    <n v="1"/>
    <s v="Y"/>
    <n v="14"/>
    <n v="8"/>
    <n v="1"/>
    <n v="1"/>
    <n v="3"/>
    <n v="1"/>
    <n v="0"/>
    <n v="0"/>
    <n v="3"/>
  </r>
  <r>
    <n v="52"/>
    <s v="30 &amp; Above"/>
    <s v="Age 51 to 60"/>
    <s v="No"/>
    <s v="Travel_Rarely"/>
    <x v="1"/>
    <x v="17"/>
    <n v="3"/>
    <s v="Life Sciences"/>
    <n v="1"/>
    <n v="3270"/>
    <s v="Male"/>
    <x v="3"/>
    <x v="6"/>
    <s v="Married"/>
    <n v="29420"/>
    <n v="8"/>
    <s v="Y"/>
    <n v="11"/>
    <n v="8"/>
    <n v="1"/>
    <n v="9"/>
    <n v="1"/>
    <n v="5"/>
    <n v="1"/>
    <n v="4"/>
    <n v="3"/>
  </r>
  <r>
    <n v="50"/>
    <s v="30 &amp; Above"/>
    <s v="Age 41 to 50"/>
    <s v="No"/>
    <s v="Travel_Rarely"/>
    <x v="1"/>
    <x v="4"/>
    <n v="4"/>
    <s v="Life Sciences"/>
    <n v="1"/>
    <n v="3271"/>
    <s v="Male"/>
    <x v="3"/>
    <x v="2"/>
    <s v="Married"/>
    <n v="49410"/>
    <n v="5"/>
    <s v="Y"/>
    <n v="11"/>
    <n v="8"/>
    <n v="1"/>
    <n v="30"/>
    <n v="3"/>
    <n v="4"/>
    <n v="0"/>
    <n v="3"/>
    <n v="3"/>
  </r>
  <r>
    <n v="29"/>
    <s v="Below 30"/>
    <s v="Age 21 to 30"/>
    <s v="Yes"/>
    <s v="Travel_Rarely"/>
    <x v="0"/>
    <x v="3"/>
    <n v="4"/>
    <s v="Marketing"/>
    <n v="1"/>
    <n v="3272"/>
    <s v="Female"/>
    <x v="1"/>
    <x v="1"/>
    <s v="Married"/>
    <n v="106500"/>
    <n v="1"/>
    <s v="Y"/>
    <n v="13"/>
    <n v="8"/>
    <n v="2"/>
    <n v="1"/>
    <n v="2"/>
    <n v="1"/>
    <n v="0"/>
    <n v="0"/>
    <n v="3"/>
  </r>
  <r>
    <n v="33"/>
    <s v="30 &amp; Above"/>
    <s v="Age 31 to 40"/>
    <s v="No"/>
    <s v="Travel_Rarely"/>
    <x v="1"/>
    <x v="11"/>
    <n v="4"/>
    <s v="Life Sciences"/>
    <n v="1"/>
    <n v="3273"/>
    <s v="Male"/>
    <x v="1"/>
    <x v="6"/>
    <s v="Married"/>
    <n v="59020"/>
    <n v="0"/>
    <s v="Y"/>
    <n v="12"/>
    <n v="8"/>
    <n v="1"/>
    <n v="14"/>
    <n v="2"/>
    <n v="13"/>
    <n v="3"/>
    <n v="7"/>
    <n v="4"/>
  </r>
  <r>
    <n v="33"/>
    <s v="30 &amp; Above"/>
    <s v="Age 31 to 40"/>
    <s v="Yes"/>
    <s v="Travel_Rarely"/>
    <x v="1"/>
    <x v="28"/>
    <n v="5"/>
    <s v="Life Sciences"/>
    <n v="1"/>
    <n v="3274"/>
    <s v="Male"/>
    <x v="0"/>
    <x v="3"/>
    <s v="Single"/>
    <n v="86390"/>
    <n v="5"/>
    <s v="Y"/>
    <n v="16"/>
    <n v="8"/>
    <n v="2"/>
    <n v="6"/>
    <n v="3"/>
    <n v="3"/>
    <n v="0"/>
    <n v="2"/>
    <n v="3"/>
  </r>
  <r>
    <n v="47"/>
    <s v="30 &amp; Above"/>
    <s v="Age 41 to 50"/>
    <s v="No"/>
    <s v="Travel_Rarely"/>
    <x v="1"/>
    <x v="0"/>
    <n v="4"/>
    <s v="Other"/>
    <n v="1"/>
    <n v="3275"/>
    <s v="Male"/>
    <x v="3"/>
    <x v="8"/>
    <s v="Married"/>
    <n v="63470"/>
    <n v="1"/>
    <s v="Y"/>
    <n v="14"/>
    <n v="8"/>
    <n v="0"/>
    <n v="26"/>
    <n v="2"/>
    <n v="26"/>
    <n v="3"/>
    <n v="0"/>
    <n v="2"/>
  </r>
  <r>
    <n v="36"/>
    <s v="30 &amp; Above"/>
    <s v="Age 31 to 40"/>
    <s v="No"/>
    <s v="Travel_Rarely"/>
    <x v="0"/>
    <x v="0"/>
    <n v="3"/>
    <s v="Medical"/>
    <n v="1"/>
    <n v="3276"/>
    <s v="Female"/>
    <x v="3"/>
    <x v="2"/>
    <s v="Married"/>
    <n v="42000"/>
    <n v="0"/>
    <s v="Y"/>
    <n v="22"/>
    <n v="8"/>
    <n v="0"/>
    <n v="10"/>
    <n v="3"/>
    <n v="9"/>
    <n v="0"/>
    <n v="5"/>
    <n v="3"/>
  </r>
  <r>
    <n v="29"/>
    <s v="Below 30"/>
    <s v="Age 21 to 30"/>
    <s v="No"/>
    <s v="Travel_Rarely"/>
    <x v="1"/>
    <x v="1"/>
    <n v="3"/>
    <s v="Other"/>
    <n v="1"/>
    <n v="3277"/>
    <s v="Male"/>
    <x v="0"/>
    <x v="1"/>
    <s v="Married"/>
    <n v="34520"/>
    <n v="1"/>
    <s v="Y"/>
    <n v="11"/>
    <n v="8"/>
    <n v="0"/>
    <n v="10"/>
    <n v="3"/>
    <n v="10"/>
    <n v="0"/>
    <n v="7"/>
    <n v="3"/>
  </r>
  <r>
    <n v="58"/>
    <s v="30 &amp; Above"/>
    <s v="Age 51 to 60"/>
    <s v="Yes"/>
    <s v="Travel_Rarely"/>
    <x v="1"/>
    <x v="20"/>
    <n v="3"/>
    <s v="Other"/>
    <n v="1"/>
    <n v="3278"/>
    <s v="Female"/>
    <x v="3"/>
    <x v="1"/>
    <s v="Single"/>
    <n v="43170"/>
    <n v="7"/>
    <s v="Y"/>
    <n v="17"/>
    <n v="8"/>
    <n v="0"/>
    <n v="40"/>
    <n v="2"/>
    <n v="31"/>
    <n v="13"/>
    <n v="8"/>
    <n v="3"/>
  </r>
  <r>
    <n v="35"/>
    <s v="30 &amp; Above"/>
    <s v="Age 31 to 40"/>
    <s v="No"/>
    <s v="Travel_Rarely"/>
    <x v="0"/>
    <x v="1"/>
    <n v="4"/>
    <s v="Marketing"/>
    <n v="1"/>
    <n v="3279"/>
    <s v="Female"/>
    <x v="0"/>
    <x v="1"/>
    <s v="Single"/>
    <n v="26320"/>
    <n v="3"/>
    <s v="Y"/>
    <n v="13"/>
    <n v="8"/>
    <n v="3"/>
    <n v="7"/>
    <n v="3"/>
    <n v="2"/>
    <n v="2"/>
    <n v="2"/>
    <n v="3"/>
  </r>
  <r>
    <n v="42"/>
    <s v="30 &amp; Above"/>
    <s v="Age 41 to 50"/>
    <s v="No"/>
    <s v="Travel_Rarely"/>
    <x v="0"/>
    <x v="18"/>
    <n v="1"/>
    <s v="Marketing"/>
    <n v="1"/>
    <n v="3280"/>
    <s v="Male"/>
    <x v="3"/>
    <x v="5"/>
    <s v="Married"/>
    <n v="46680"/>
    <n v="9"/>
    <s v="Y"/>
    <n v="18"/>
    <n v="8"/>
    <n v="2"/>
    <n v="8"/>
    <n v="2"/>
    <n v="4"/>
    <n v="0"/>
    <n v="2"/>
    <n v="3"/>
  </r>
  <r>
    <n v="28"/>
    <s v="Below 30"/>
    <s v="Age 21 to 30"/>
    <s v="Yes"/>
    <s v="Travel_Rarely"/>
    <x v="1"/>
    <x v="21"/>
    <n v="4"/>
    <s v="Medical"/>
    <n v="1"/>
    <n v="3281"/>
    <s v="Female"/>
    <x v="3"/>
    <x v="2"/>
    <s v="Single"/>
    <n v="32040"/>
    <n v="6"/>
    <s v="Y"/>
    <n v="16"/>
    <n v="8"/>
    <n v="1"/>
    <n v="5"/>
    <n v="4"/>
    <n v="2"/>
    <n v="2"/>
    <n v="1"/>
    <n v="2"/>
  </r>
  <r>
    <n v="36"/>
    <s v="30 &amp; Above"/>
    <s v="Age 31 to 40"/>
    <s v="No"/>
    <s v="Travel_Rarely"/>
    <x v="1"/>
    <x v="3"/>
    <n v="3"/>
    <s v="Life Sciences"/>
    <n v="1"/>
    <n v="3282"/>
    <s v="Male"/>
    <x v="3"/>
    <x v="0"/>
    <s v="Married"/>
    <n v="27200"/>
    <n v="4"/>
    <s v="Y"/>
    <n v="14"/>
    <n v="8"/>
    <n v="1"/>
    <n v="8"/>
    <n v="3"/>
    <n v="5"/>
    <n v="0"/>
    <n v="4"/>
    <n v="3"/>
  </r>
  <r>
    <n v="32"/>
    <s v="30 &amp; Above"/>
    <s v="Age 31 to 40"/>
    <s v="No"/>
    <s v="Travel_Rarely"/>
    <x v="1"/>
    <x v="11"/>
    <n v="1"/>
    <s v="Medical"/>
    <n v="1"/>
    <n v="3283"/>
    <s v="Male"/>
    <x v="3"/>
    <x v="6"/>
    <s v="Married"/>
    <n v="171810"/>
    <n v="1"/>
    <s v="Y"/>
    <n v="14"/>
    <n v="8"/>
    <n v="0"/>
    <n v="14"/>
    <n v="2"/>
    <n v="14"/>
    <n v="6"/>
    <n v="8"/>
    <n v="3"/>
  </r>
  <r>
    <n v="40"/>
    <s v="30 &amp; Above"/>
    <s v="Age 31 to 40"/>
    <s v="No"/>
    <s v="Travel_Frequently"/>
    <x v="0"/>
    <x v="14"/>
    <n v="3"/>
    <s v="Marketing"/>
    <n v="1"/>
    <n v="3284"/>
    <s v="Male"/>
    <x v="2"/>
    <x v="6"/>
    <s v="Single"/>
    <n v="22380"/>
    <n v="6"/>
    <s v="Y"/>
    <n v="14"/>
    <n v="8"/>
    <n v="0"/>
    <n v="10"/>
    <n v="3"/>
    <n v="1"/>
    <n v="0"/>
    <n v="0"/>
    <n v="3"/>
  </r>
  <r>
    <n v="30"/>
    <s v="30 &amp; Above"/>
    <s v="Age 21 to 30"/>
    <s v="No"/>
    <s v="Travel_Rarely"/>
    <x v="1"/>
    <x v="8"/>
    <n v="3"/>
    <s v="Technical Degree"/>
    <n v="1"/>
    <n v="3285"/>
    <s v="Male"/>
    <x v="3"/>
    <x v="4"/>
    <s v="Single"/>
    <n v="14830"/>
    <n v="5"/>
    <s v="Y"/>
    <n v="13"/>
    <n v="8"/>
    <n v="0"/>
    <n v="12"/>
    <n v="3"/>
    <n v="0"/>
    <n v="0"/>
    <n v="0"/>
    <n v="2"/>
  </r>
  <r>
    <n v="45"/>
    <s v="30 &amp; Above"/>
    <s v="Age 41 to 50"/>
    <s v="No"/>
    <s v="Travel_Rarely"/>
    <x v="1"/>
    <x v="1"/>
    <n v="4"/>
    <s v="Life Sciences"/>
    <n v="1"/>
    <n v="3286"/>
    <s v="Male"/>
    <x v="0"/>
    <x v="4"/>
    <s v="Single"/>
    <n v="56050"/>
    <n v="1"/>
    <s v="Y"/>
    <n v="12"/>
    <n v="8"/>
    <n v="2"/>
    <n v="1"/>
    <n v="2"/>
    <n v="1"/>
    <n v="0"/>
    <n v="0"/>
    <n v="3"/>
  </r>
  <r>
    <n v="42"/>
    <s v="30 &amp; Above"/>
    <s v="Age 41 to 50"/>
    <s v="No"/>
    <s v="Travel_Rarely"/>
    <x v="1"/>
    <x v="16"/>
    <n v="2"/>
    <s v="Medical"/>
    <n v="1"/>
    <n v="3287"/>
    <s v="Male"/>
    <x v="3"/>
    <x v="7"/>
    <s v="Married"/>
    <n v="72950"/>
    <n v="1"/>
    <s v="Y"/>
    <n v="15"/>
    <n v="8"/>
    <n v="0"/>
    <n v="10"/>
    <n v="3"/>
    <n v="9"/>
    <n v="7"/>
    <n v="8"/>
    <n v="2"/>
  </r>
  <r>
    <n v="38"/>
    <s v="30 &amp; Above"/>
    <s v="Age 31 to 40"/>
    <s v="No"/>
    <s v="Travel_Frequently"/>
    <x v="0"/>
    <x v="12"/>
    <n v="3"/>
    <s v="Medical"/>
    <n v="1"/>
    <n v="3288"/>
    <s v="Male"/>
    <x v="3"/>
    <x v="1"/>
    <s v="Divorced"/>
    <n v="23060"/>
    <n v="2"/>
    <s v="Y"/>
    <n v="19"/>
    <n v="8"/>
    <n v="1"/>
    <n v="13"/>
    <n v="5"/>
    <n v="4"/>
    <n v="1"/>
    <n v="2"/>
    <n v="2"/>
  </r>
  <r>
    <n v="34"/>
    <s v="30 &amp; Above"/>
    <s v="Age 31 to 40"/>
    <s v="No"/>
    <s v="Travel_Frequently"/>
    <x v="1"/>
    <x v="8"/>
    <n v="4"/>
    <s v="Life Sciences"/>
    <n v="1"/>
    <n v="3289"/>
    <s v="Male"/>
    <x v="2"/>
    <x v="5"/>
    <s v="Single"/>
    <n v="23480"/>
    <n v="1"/>
    <s v="Y"/>
    <n v="14"/>
    <n v="8"/>
    <n v="1"/>
    <n v="6"/>
    <n v="3"/>
    <n v="5"/>
    <n v="1"/>
    <n v="3"/>
    <n v="3"/>
  </r>
  <r>
    <n v="49"/>
    <s v="30 &amp; Above"/>
    <s v="Age 41 to 50"/>
    <s v="Yes"/>
    <s v="Travel_Rarely"/>
    <x v="0"/>
    <x v="8"/>
    <n v="2"/>
    <s v="Life Sciences"/>
    <n v="1"/>
    <n v="3290"/>
    <s v="Female"/>
    <x v="3"/>
    <x v="0"/>
    <s v="Married"/>
    <n v="89980"/>
    <n v="1"/>
    <s v="Y"/>
    <n v="14"/>
    <n v="8"/>
    <n v="2"/>
    <n v="9"/>
    <n v="2"/>
    <n v="9"/>
    <n v="7"/>
    <n v="7"/>
    <n v="4"/>
  </r>
  <r>
    <n v="55"/>
    <s v="30 &amp; Above"/>
    <s v="Age 51 to 60"/>
    <s v="Yes"/>
    <s v="Travel_Rarely"/>
    <x v="2"/>
    <x v="13"/>
    <n v="3"/>
    <s v="Technical Degree"/>
    <n v="1"/>
    <n v="3291"/>
    <s v="Male"/>
    <x v="1"/>
    <x v="6"/>
    <s v="Single"/>
    <n v="43190"/>
    <n v="4"/>
    <s v="Y"/>
    <n v="11"/>
    <n v="8"/>
    <n v="0"/>
    <n v="12"/>
    <n v="3"/>
    <n v="9"/>
    <n v="7"/>
    <n v="3"/>
    <n v="2"/>
  </r>
  <r>
    <n v="43"/>
    <s v="30 &amp; Above"/>
    <s v="Age 41 to 50"/>
    <s v="No"/>
    <s v="Travel_Rarely"/>
    <x v="1"/>
    <x v="23"/>
    <n v="2"/>
    <s v="Medical"/>
    <n v="1"/>
    <n v="3292"/>
    <s v="Male"/>
    <x v="3"/>
    <x v="0"/>
    <s v="Married"/>
    <n v="61320"/>
    <n v="6"/>
    <s v="Y"/>
    <n v="13"/>
    <n v="8"/>
    <n v="0"/>
    <n v="22"/>
    <n v="3"/>
    <n v="4"/>
    <n v="1"/>
    <n v="0"/>
    <n v="3"/>
  </r>
  <r>
    <n v="27"/>
    <s v="Below 30"/>
    <s v="Age 21 to 30"/>
    <s v="No"/>
    <s v="Travel_Rarely"/>
    <x v="0"/>
    <x v="3"/>
    <n v="4"/>
    <s v="Medical"/>
    <n v="1"/>
    <n v="3293"/>
    <s v="Male"/>
    <x v="3"/>
    <x v="8"/>
    <s v="Divorced"/>
    <n v="33460"/>
    <n v="1"/>
    <s v="Y"/>
    <n v="21"/>
    <n v="8"/>
    <n v="1"/>
    <n v="9"/>
    <n v="2"/>
    <n v="9"/>
    <n v="0"/>
    <n v="8"/>
    <n v="3"/>
  </r>
  <r>
    <n v="35"/>
    <s v="30 &amp; Above"/>
    <s v="Age 31 to 40"/>
    <s v="No"/>
    <s v="Travel_Rarely"/>
    <x v="1"/>
    <x v="7"/>
    <n v="3"/>
    <s v="Medical"/>
    <n v="1"/>
    <n v="3294"/>
    <s v="Male"/>
    <x v="0"/>
    <x v="4"/>
    <s v="Single"/>
    <n v="108550"/>
    <n v="3"/>
    <s v="Y"/>
    <n v="13"/>
    <n v="8"/>
    <n v="1"/>
    <n v="17"/>
    <n v="2"/>
    <n v="8"/>
    <n v="1"/>
    <n v="6"/>
    <n v="4"/>
  </r>
  <r>
    <n v="28"/>
    <s v="Below 30"/>
    <s v="Age 21 to 30"/>
    <s v="No"/>
    <s v="Travel_Rarely"/>
    <x v="0"/>
    <x v="7"/>
    <n v="2"/>
    <s v="Technical Degree"/>
    <n v="1"/>
    <n v="3295"/>
    <s v="Female"/>
    <x v="0"/>
    <x v="2"/>
    <s v="Married"/>
    <n v="22310"/>
    <n v="1"/>
    <s v="Y"/>
    <n v="12"/>
    <n v="8"/>
    <n v="0"/>
    <n v="8"/>
    <n v="3"/>
    <n v="8"/>
    <n v="7"/>
    <n v="5"/>
    <n v="3"/>
  </r>
  <r>
    <n v="34"/>
    <s v="30 &amp; Above"/>
    <s v="Age 31 to 40"/>
    <s v="No"/>
    <s v="Travel_Rarely"/>
    <x v="0"/>
    <x v="3"/>
    <n v="5"/>
    <s v="Life Sciences"/>
    <n v="1"/>
    <n v="3296"/>
    <s v="Male"/>
    <x v="1"/>
    <x v="1"/>
    <s v="Married"/>
    <n v="23230"/>
    <n v="0"/>
    <s v="Y"/>
    <n v="17"/>
    <n v="8"/>
    <n v="0"/>
    <n v="4"/>
    <n v="2"/>
    <n v="3"/>
    <n v="0"/>
    <n v="2"/>
    <n v="1"/>
  </r>
  <r>
    <n v="26"/>
    <s v="Below 30"/>
    <s v="Age 21 to 30"/>
    <s v="Yes"/>
    <s v="Travel_Frequently"/>
    <x v="1"/>
    <x v="22"/>
    <n v="4"/>
    <s v="Other"/>
    <n v="1"/>
    <n v="3297"/>
    <s v="Female"/>
    <x v="0"/>
    <x v="2"/>
    <s v="Married"/>
    <n v="20240"/>
    <n v="1"/>
    <s v="Y"/>
    <n v="23"/>
    <n v="8"/>
    <n v="0"/>
    <n v="8"/>
    <n v="2"/>
    <n v="8"/>
    <n v="1"/>
    <n v="7"/>
    <n v="3"/>
  </r>
  <r>
    <n v="27"/>
    <s v="Below 30"/>
    <s v="Age 21 to 30"/>
    <s v="No"/>
    <s v="Non-Travel"/>
    <x v="0"/>
    <x v="7"/>
    <n v="3"/>
    <s v="Technical Degree"/>
    <n v="1"/>
    <n v="3298"/>
    <s v="Female"/>
    <x v="0"/>
    <x v="2"/>
    <s v="Married"/>
    <n v="27130"/>
    <n v="1"/>
    <s v="Y"/>
    <n v="11"/>
    <n v="8"/>
    <n v="0"/>
    <n v="0"/>
    <n v="2"/>
    <n v="0"/>
    <n v="0"/>
    <n v="0"/>
    <n v="2"/>
  </r>
  <r>
    <n v="51"/>
    <s v="30 &amp; Above"/>
    <s v="Age 51 to 60"/>
    <s v="No"/>
    <s v="Travel_Rarely"/>
    <x v="0"/>
    <x v="13"/>
    <n v="3"/>
    <s v="Medical"/>
    <n v="1"/>
    <n v="3299"/>
    <s v="Male"/>
    <x v="2"/>
    <x v="1"/>
    <s v="Married"/>
    <n v="94390"/>
    <n v="2"/>
    <s v="Y"/>
    <n v="15"/>
    <n v="8"/>
    <n v="3"/>
    <n v="29"/>
    <n v="0"/>
    <n v="20"/>
    <n v="4"/>
    <n v="17"/>
    <n v="2"/>
  </r>
  <r>
    <n v="44"/>
    <s v="30 &amp; Above"/>
    <s v="Age 41 to 50"/>
    <s v="No"/>
    <s v="Travel_Rarely"/>
    <x v="0"/>
    <x v="20"/>
    <n v="5"/>
    <s v="Medical"/>
    <n v="1"/>
    <n v="3300"/>
    <s v="Female"/>
    <x v="0"/>
    <x v="2"/>
    <s v="Single"/>
    <n v="25660"/>
    <n v="9"/>
    <s v="Y"/>
    <n v="11"/>
    <n v="8"/>
    <n v="1"/>
    <n v="10"/>
    <n v="3"/>
    <n v="5"/>
    <n v="2"/>
    <n v="3"/>
    <n v="2"/>
  </r>
  <r>
    <n v="25"/>
    <s v="Below 30"/>
    <s v="Age 21 to 30"/>
    <s v="No"/>
    <s v="Travel_Rarely"/>
    <x v="1"/>
    <x v="2"/>
    <n v="3"/>
    <s v="Medical"/>
    <n v="1"/>
    <n v="3301"/>
    <s v="Male"/>
    <x v="0"/>
    <x v="5"/>
    <s v="Single"/>
    <n v="199260"/>
    <n v="7"/>
    <s v="Y"/>
    <n v="11"/>
    <n v="8"/>
    <n v="3"/>
    <n v="6"/>
    <n v="5"/>
    <n v="4"/>
    <n v="0"/>
    <n v="1"/>
    <n v="2"/>
  </r>
  <r>
    <n v="33"/>
    <s v="30 &amp; Above"/>
    <s v="Age 31 to 40"/>
    <s v="No"/>
    <s v="Travel_Rarely"/>
    <x v="1"/>
    <x v="4"/>
    <n v="4"/>
    <s v="Life Sciences"/>
    <n v="1"/>
    <n v="3302"/>
    <s v="Male"/>
    <x v="2"/>
    <x v="5"/>
    <s v="Divorced"/>
    <n v="24510"/>
    <n v="1"/>
    <s v="Y"/>
    <n v="13"/>
    <n v="8"/>
    <n v="1"/>
    <n v="9"/>
    <n v="3"/>
    <n v="9"/>
    <n v="0"/>
    <n v="8"/>
    <n v="3"/>
  </r>
  <r>
    <n v="35"/>
    <s v="30 &amp; Above"/>
    <s v="Age 31 to 40"/>
    <s v="No"/>
    <s v="Travel_Rarely"/>
    <x v="0"/>
    <x v="0"/>
    <n v="4"/>
    <s v="Medical"/>
    <n v="1"/>
    <n v="3303"/>
    <s v="Female"/>
    <x v="3"/>
    <x v="8"/>
    <s v="Single"/>
    <n v="94190"/>
    <n v="1"/>
    <s v="Y"/>
    <n v="24"/>
    <n v="8"/>
    <n v="1"/>
    <n v="6"/>
    <n v="5"/>
    <n v="6"/>
    <n v="1"/>
    <n v="1"/>
    <n v="2"/>
  </r>
  <r>
    <n v="36"/>
    <s v="30 &amp; Above"/>
    <s v="Age 31 to 40"/>
    <s v="No"/>
    <s v="Travel_Rarely"/>
    <x v="0"/>
    <x v="1"/>
    <n v="4"/>
    <s v="Marketing"/>
    <n v="1"/>
    <n v="3304"/>
    <s v="Male"/>
    <x v="2"/>
    <x v="8"/>
    <s v="Married"/>
    <n v="86860"/>
    <n v="1"/>
    <s v="Y"/>
    <n v="13"/>
    <n v="8"/>
    <n v="0"/>
    <n v="18"/>
    <n v="2"/>
    <n v="18"/>
    <n v="4"/>
    <n v="11"/>
    <n v="2"/>
  </r>
  <r>
    <n v="32"/>
    <s v="30 &amp; Above"/>
    <s v="Age 31 to 40"/>
    <s v="No"/>
    <s v="Travel_Rarely"/>
    <x v="1"/>
    <x v="11"/>
    <n v="4"/>
    <s v="Medical"/>
    <n v="1"/>
    <n v="3305"/>
    <s v="Female"/>
    <x v="1"/>
    <x v="2"/>
    <s v="Divorced"/>
    <n v="30380"/>
    <n v="2"/>
    <s v="Y"/>
    <n v="20"/>
    <n v="8"/>
    <n v="0"/>
    <n v="8"/>
    <n v="3"/>
    <n v="5"/>
    <n v="0"/>
    <n v="3"/>
    <n v="2"/>
  </r>
  <r>
    <n v="30"/>
    <s v="30 &amp; Above"/>
    <s v="Age 21 to 30"/>
    <s v="No"/>
    <s v="Travel_Frequently"/>
    <x v="1"/>
    <x v="12"/>
    <n v="5"/>
    <s v="Medical"/>
    <n v="1"/>
    <n v="3306"/>
    <s v="Male"/>
    <x v="4"/>
    <x v="7"/>
    <s v="Divorced"/>
    <n v="30580"/>
    <n v="9"/>
    <s v="Y"/>
    <n v="14"/>
    <n v="8"/>
    <n v="1"/>
    <n v="10"/>
    <n v="2"/>
    <n v="5"/>
    <n v="0"/>
    <n v="3"/>
    <n v="2"/>
  </r>
  <r>
    <n v="53"/>
    <s v="30 &amp; Above"/>
    <s v="Age 51 to 60"/>
    <s v="No"/>
    <s v="Travel_Rarely"/>
    <x v="0"/>
    <x v="0"/>
    <n v="3"/>
    <s v="Marketing"/>
    <n v="1"/>
    <n v="3307"/>
    <s v="Male"/>
    <x v="1"/>
    <x v="2"/>
    <s v="Married"/>
    <n v="23250"/>
    <n v="7"/>
    <s v="Y"/>
    <n v="18"/>
    <n v="8"/>
    <n v="1"/>
    <n v="35"/>
    <n v="1"/>
    <n v="5"/>
    <n v="0"/>
    <n v="4"/>
    <n v="3"/>
  </r>
  <r>
    <n v="45"/>
    <s v="30 &amp; Above"/>
    <s v="Age 41 to 50"/>
    <s v="No"/>
    <s v="Travel_Rarely"/>
    <x v="1"/>
    <x v="7"/>
    <n v="5"/>
    <s v="Technical Degree"/>
    <n v="1"/>
    <n v="3308"/>
    <s v="Male"/>
    <x v="3"/>
    <x v="0"/>
    <s v="Divorced"/>
    <n v="20880"/>
    <n v="4"/>
    <s v="Y"/>
    <n v="15"/>
    <n v="8"/>
    <n v="3"/>
    <n v="18"/>
    <n v="2"/>
    <n v="5"/>
    <n v="0"/>
    <n v="2"/>
    <n v="3"/>
  </r>
  <r>
    <n v="32"/>
    <s v="30 &amp; Above"/>
    <s v="Age 31 to 40"/>
    <s v="No"/>
    <s v="Travel_Rarely"/>
    <x v="0"/>
    <x v="1"/>
    <n v="3"/>
    <s v="Marketing"/>
    <n v="1"/>
    <n v="3309"/>
    <s v="Female"/>
    <x v="0"/>
    <x v="3"/>
    <s v="Married"/>
    <n v="30720"/>
    <n v="5"/>
    <s v="Y"/>
    <n v="12"/>
    <n v="8"/>
    <n v="0"/>
    <n v="9"/>
    <n v="4"/>
    <n v="5"/>
    <n v="1"/>
    <n v="3"/>
    <n v="2"/>
  </r>
  <r>
    <n v="52"/>
    <s v="30 &amp; Above"/>
    <s v="Age 51 to 60"/>
    <s v="No"/>
    <s v="Travel_Frequently"/>
    <x v="1"/>
    <x v="7"/>
    <n v="1"/>
    <s v="Life Sciences"/>
    <n v="1"/>
    <n v="3310"/>
    <s v="Male"/>
    <x v="3"/>
    <x v="5"/>
    <s v="Married"/>
    <n v="50060"/>
    <n v="3"/>
    <s v="Y"/>
    <n v="16"/>
    <n v="8"/>
    <n v="1"/>
    <n v="31"/>
    <n v="2"/>
    <n v="9"/>
    <n v="0"/>
    <n v="0"/>
    <n v="3"/>
  </r>
  <r>
    <n v="37"/>
    <s v="30 &amp; Above"/>
    <s v="Age 31 to 40"/>
    <s v="No"/>
    <s v="Travel_Rarely"/>
    <x v="0"/>
    <x v="20"/>
    <n v="2"/>
    <s v="Life Sciences"/>
    <n v="1"/>
    <n v="3311"/>
    <s v="Female"/>
    <x v="1"/>
    <x v="5"/>
    <s v="Divorced"/>
    <n v="42570"/>
    <n v="4"/>
    <s v="Y"/>
    <n v="15"/>
    <n v="8"/>
    <n v="0"/>
    <n v="9"/>
    <n v="2"/>
    <n v="1"/>
    <n v="0"/>
    <n v="0"/>
    <n v="3"/>
  </r>
  <r>
    <n v="28"/>
    <s v="Below 30"/>
    <s v="Age 21 to 30"/>
    <s v="No"/>
    <s v="Travel_Rarely"/>
    <x v="1"/>
    <x v="24"/>
    <n v="4"/>
    <s v="Life Sciences"/>
    <n v="1"/>
    <n v="3312"/>
    <s v="Female"/>
    <x v="0"/>
    <x v="0"/>
    <s v="Divorced"/>
    <n v="25000"/>
    <n v="1"/>
    <s v="Y"/>
    <n v="16"/>
    <n v="8"/>
    <n v="2"/>
    <n v="6"/>
    <n v="3"/>
    <n v="5"/>
    <n v="0"/>
    <n v="4"/>
    <n v="3"/>
  </r>
  <r>
    <n v="22"/>
    <s v="Below 30"/>
    <s v="Age 21 to 30"/>
    <s v="No"/>
    <s v="Travel_Rarely"/>
    <x v="1"/>
    <x v="3"/>
    <n v="2"/>
    <s v="Life Sciences"/>
    <n v="1"/>
    <n v="3313"/>
    <s v="Male"/>
    <x v="0"/>
    <x v="7"/>
    <s v="Married"/>
    <n v="11020"/>
    <n v="6"/>
    <s v="Y"/>
    <n v="19"/>
    <n v="8"/>
    <n v="0"/>
    <n v="4"/>
    <n v="3"/>
    <n v="2"/>
    <n v="2"/>
    <n v="2"/>
    <n v="1"/>
  </r>
  <r>
    <n v="44"/>
    <s v="30 &amp; Above"/>
    <s v="Age 41 to 50"/>
    <s v="No"/>
    <s v="Travel_Rarely"/>
    <x v="1"/>
    <x v="22"/>
    <n v="3"/>
    <s v="Medical"/>
    <n v="1"/>
    <n v="3314"/>
    <s v="Female"/>
    <x v="0"/>
    <x v="5"/>
    <s v="Married"/>
    <n v="104530"/>
    <n v="2"/>
    <s v="Y"/>
    <n v="11"/>
    <n v="8"/>
    <n v="1"/>
    <n v="10"/>
    <n v="2"/>
    <n v="3"/>
    <n v="0"/>
    <n v="2"/>
    <n v="2"/>
  </r>
  <r>
    <n v="42"/>
    <s v="30 &amp; Above"/>
    <s v="Age 41 to 50"/>
    <s v="No"/>
    <s v="Travel_Frequently"/>
    <x v="0"/>
    <x v="19"/>
    <n v="4"/>
    <s v="Life Sciences"/>
    <n v="1"/>
    <n v="3315"/>
    <s v="Female"/>
    <x v="3"/>
    <x v="5"/>
    <s v="Single"/>
    <n v="22880"/>
    <n v="5"/>
    <s v="Y"/>
    <n v="16"/>
    <n v="8"/>
    <n v="1"/>
    <n v="8"/>
    <n v="4"/>
    <n v="2"/>
    <n v="2"/>
    <n v="2"/>
    <n v="3"/>
  </r>
  <r>
    <n v="36"/>
    <s v="30 &amp; Above"/>
    <s v="Age 31 to 40"/>
    <s v="No"/>
    <s v="Travel_Rarely"/>
    <x v="1"/>
    <x v="10"/>
    <n v="3"/>
    <s v="Other"/>
    <n v="1"/>
    <n v="3316"/>
    <s v="Male"/>
    <x v="3"/>
    <x v="1"/>
    <s v="Married"/>
    <n v="39290"/>
    <n v="0"/>
    <s v="Y"/>
    <n v="24"/>
    <n v="8"/>
    <n v="0"/>
    <n v="6"/>
    <n v="6"/>
    <n v="5"/>
    <n v="0"/>
    <n v="3"/>
    <n v="3"/>
  </r>
  <r>
    <n v="25"/>
    <s v="Below 30"/>
    <s v="Age 21 to 30"/>
    <s v="No"/>
    <s v="Travel_Rarely"/>
    <x v="0"/>
    <x v="5"/>
    <n v="3"/>
    <s v="Life Sciences"/>
    <n v="1"/>
    <n v="3317"/>
    <s v="Female"/>
    <x v="0"/>
    <x v="5"/>
    <s v="Married"/>
    <n v="23110"/>
    <n v="1"/>
    <s v="Y"/>
    <n v="11"/>
    <n v="8"/>
    <n v="1"/>
    <n v="5"/>
    <n v="2"/>
    <n v="5"/>
    <n v="0"/>
    <n v="3"/>
    <n v="3"/>
  </r>
  <r>
    <n v="35"/>
    <s v="30 &amp; Above"/>
    <s v="Age 31 to 40"/>
    <s v="No"/>
    <s v="Travel_Rarely"/>
    <x v="1"/>
    <x v="14"/>
    <n v="2"/>
    <s v="Life Sciences"/>
    <n v="1"/>
    <n v="3318"/>
    <s v="Female"/>
    <x v="0"/>
    <x v="0"/>
    <s v="Married"/>
    <n v="31400"/>
    <n v="1"/>
    <s v="Y"/>
    <n v="13"/>
    <n v="8"/>
    <n v="1"/>
    <n v="17"/>
    <n v="2"/>
    <n v="17"/>
    <n v="5"/>
    <n v="15"/>
    <n v="3"/>
  </r>
  <r>
    <n v="35"/>
    <s v="30 &amp; Above"/>
    <s v="Age 31 to 40"/>
    <s v="Yes"/>
    <s v="Travel_Frequently"/>
    <x v="0"/>
    <x v="4"/>
    <n v="2"/>
    <s v="Marketing"/>
    <n v="1"/>
    <n v="3319"/>
    <s v="Female"/>
    <x v="0"/>
    <x v="5"/>
    <s v="Divorced"/>
    <n v="36900"/>
    <n v="1"/>
    <s v="Y"/>
    <n v="13"/>
    <n v="8"/>
    <n v="1"/>
    <n v="10"/>
    <n v="2"/>
    <n v="10"/>
    <n v="7"/>
    <n v="8"/>
    <n v="2"/>
  </r>
  <r>
    <n v="32"/>
    <s v="30 &amp; Above"/>
    <s v="Age 31 to 40"/>
    <s v="No"/>
    <s v="Non-Travel"/>
    <x v="1"/>
    <x v="24"/>
    <n v="3"/>
    <s v="Life Sciences"/>
    <n v="1"/>
    <n v="3320"/>
    <s v="Male"/>
    <x v="0"/>
    <x v="2"/>
    <s v="Divorced"/>
    <n v="44500"/>
    <n v="0"/>
    <s v="Y"/>
    <n v="13"/>
    <n v="8"/>
    <n v="0"/>
    <n v="4"/>
    <n v="3"/>
    <n v="3"/>
    <n v="0"/>
    <n v="2"/>
    <n v="3"/>
  </r>
  <r>
    <n v="25"/>
    <s v="Below 30"/>
    <s v="Age 21 to 30"/>
    <s v="No"/>
    <s v="Travel_Rarely"/>
    <x v="0"/>
    <x v="15"/>
    <n v="3"/>
    <s v="Marketing"/>
    <n v="1"/>
    <n v="3321"/>
    <s v="Female"/>
    <x v="1"/>
    <x v="1"/>
    <s v="Married"/>
    <n v="27560"/>
    <n v="1"/>
    <s v="Y"/>
    <n v="12"/>
    <n v="8"/>
    <n v="2"/>
    <n v="5"/>
    <n v="2"/>
    <n v="5"/>
    <n v="0"/>
    <n v="3"/>
    <n v="4"/>
  </r>
  <r>
    <n v="49"/>
    <s v="30 &amp; Above"/>
    <s v="Age 41 to 50"/>
    <s v="No"/>
    <s v="Travel_Rarely"/>
    <x v="0"/>
    <x v="14"/>
    <n v="3"/>
    <s v="Technical Degree"/>
    <n v="1"/>
    <n v="3322"/>
    <s v="Female"/>
    <x v="3"/>
    <x v="7"/>
    <s v="Married"/>
    <n v="190330"/>
    <n v="2"/>
    <s v="Y"/>
    <n v="18"/>
    <n v="8"/>
    <n v="1"/>
    <n v="7"/>
    <n v="5"/>
    <n v="4"/>
    <n v="0"/>
    <n v="2"/>
    <n v="3"/>
  </r>
  <r>
    <n v="24"/>
    <s v="Below 30"/>
    <s v="Age 21 to 30"/>
    <s v="No"/>
    <s v="Non-Travel"/>
    <x v="1"/>
    <x v="3"/>
    <n v="5"/>
    <s v="Technical Degree"/>
    <n v="1"/>
    <n v="3323"/>
    <s v="Male"/>
    <x v="3"/>
    <x v="0"/>
    <s v="Married"/>
    <n v="187220"/>
    <n v="0"/>
    <s v="Y"/>
    <n v="22"/>
    <n v="8"/>
    <n v="1"/>
    <n v="6"/>
    <n v="3"/>
    <n v="5"/>
    <n v="3"/>
    <n v="4"/>
    <n v="2"/>
  </r>
  <r>
    <n v="32"/>
    <s v="30 &amp; Above"/>
    <s v="Age 31 to 40"/>
    <s v="No"/>
    <s v="Travel_Frequently"/>
    <x v="1"/>
    <x v="27"/>
    <n v="5"/>
    <s v="Medical"/>
    <n v="1"/>
    <n v="3324"/>
    <s v="Male"/>
    <x v="0"/>
    <x v="1"/>
    <s v="Married"/>
    <n v="95470"/>
    <n v="1"/>
    <s v="Y"/>
    <n v="13"/>
    <n v="8"/>
    <n v="1"/>
    <n v="10"/>
    <n v="3"/>
    <n v="10"/>
    <n v="5"/>
    <n v="3"/>
    <n v="3"/>
  </r>
  <r>
    <n v="38"/>
    <s v="30 &amp; Above"/>
    <s v="Age 31 to 40"/>
    <s v="No"/>
    <s v="Travel_Rarely"/>
    <x v="0"/>
    <x v="22"/>
    <n v="2"/>
    <s v="Medical"/>
    <n v="1"/>
    <n v="3325"/>
    <s v="Male"/>
    <x v="0"/>
    <x v="2"/>
    <s v="Married"/>
    <n v="137340"/>
    <n v="0"/>
    <s v="Y"/>
    <n v="13"/>
    <n v="8"/>
    <n v="0"/>
    <n v="3"/>
    <n v="3"/>
    <n v="2"/>
    <n v="1"/>
    <n v="2"/>
    <n v="3"/>
  </r>
  <r>
    <n v="42"/>
    <s v="30 &amp; Above"/>
    <s v="Age 41 to 50"/>
    <s v="No"/>
    <s v="Travel_Rarely"/>
    <x v="1"/>
    <x v="6"/>
    <n v="1"/>
    <s v="Technical Degree"/>
    <n v="1"/>
    <n v="3326"/>
    <s v="Female"/>
    <x v="3"/>
    <x v="1"/>
    <s v="Married"/>
    <n v="199990"/>
    <n v="2"/>
    <s v="Y"/>
    <n v="23"/>
    <n v="8"/>
    <n v="1"/>
    <n v="17"/>
    <n v="6"/>
    <n v="5"/>
    <n v="1"/>
    <n v="3"/>
    <n v="2"/>
  </r>
  <r>
    <n v="31"/>
    <s v="30 &amp; Above"/>
    <s v="Age 31 to 40"/>
    <s v="No"/>
    <s v="Travel_Rarely"/>
    <x v="1"/>
    <x v="13"/>
    <n v="3"/>
    <s v="Life Sciences"/>
    <n v="1"/>
    <n v="3327"/>
    <s v="Female"/>
    <x v="2"/>
    <x v="2"/>
    <s v="Married"/>
    <n v="22790"/>
    <n v="3"/>
    <s v="Y"/>
    <n v="12"/>
    <n v="8"/>
    <n v="1"/>
    <n v="8"/>
    <n v="3"/>
    <n v="6"/>
    <n v="0"/>
    <n v="2"/>
    <n v="3"/>
  </r>
  <r>
    <n v="29"/>
    <s v="Below 30"/>
    <s v="Age 21 to 30"/>
    <s v="Yes"/>
    <s v="Travel_Rarely"/>
    <x v="0"/>
    <x v="11"/>
    <n v="3"/>
    <s v="Marketing"/>
    <n v="1"/>
    <n v="3328"/>
    <s v="Male"/>
    <x v="2"/>
    <x v="5"/>
    <s v="Divorced"/>
    <n v="59160"/>
    <n v="6"/>
    <s v="Y"/>
    <n v="12"/>
    <n v="8"/>
    <n v="0"/>
    <n v="5"/>
    <n v="2"/>
    <n v="3"/>
    <n v="0"/>
    <n v="2"/>
    <n v="3"/>
  </r>
  <r>
    <n v="53"/>
    <s v="30 &amp; Above"/>
    <s v="Age 51 to 60"/>
    <s v="No"/>
    <s v="Travel_Rarely"/>
    <x v="1"/>
    <x v="14"/>
    <n v="3"/>
    <s v="Life Sciences"/>
    <n v="1"/>
    <n v="3329"/>
    <s v="Male"/>
    <x v="0"/>
    <x v="7"/>
    <s v="Married"/>
    <n v="20890"/>
    <n v="5"/>
    <s v="Y"/>
    <n v="16"/>
    <n v="8"/>
    <n v="0"/>
    <n v="28"/>
    <n v="2"/>
    <n v="2"/>
    <n v="2"/>
    <n v="2"/>
    <n v="3"/>
  </r>
  <r>
    <n v="35"/>
    <s v="30 &amp; Above"/>
    <s v="Age 31 to 40"/>
    <s v="No"/>
    <s v="Travel_Rarely"/>
    <x v="1"/>
    <x v="7"/>
    <n v="3"/>
    <s v="Life Sciences"/>
    <n v="1"/>
    <n v="3330"/>
    <s v="Male"/>
    <x v="2"/>
    <x v="0"/>
    <s v="Married"/>
    <n v="167920"/>
    <n v="3"/>
    <s v="Y"/>
    <n v="12"/>
    <n v="8"/>
    <n v="1"/>
    <n v="16"/>
    <n v="3"/>
    <n v="13"/>
    <n v="4"/>
    <n v="8"/>
    <n v="3"/>
  </r>
  <r>
    <n v="37"/>
    <s v="30 &amp; Above"/>
    <s v="Age 31 to 40"/>
    <s v="No"/>
    <s v="Travel_Frequently"/>
    <x v="1"/>
    <x v="19"/>
    <n v="4"/>
    <s v="Life Sciences"/>
    <n v="1"/>
    <n v="3331"/>
    <s v="Female"/>
    <x v="2"/>
    <x v="3"/>
    <s v="Married"/>
    <n v="35640"/>
    <n v="5"/>
    <s v="Y"/>
    <n v="11"/>
    <n v="8"/>
    <n v="0"/>
    <n v="10"/>
    <n v="1"/>
    <n v="5"/>
    <n v="0"/>
    <n v="0"/>
    <n v="3"/>
  </r>
  <r>
    <n v="53"/>
    <s v="30 &amp; Above"/>
    <s v="Age 51 to 60"/>
    <s v="No"/>
    <s v="Travel_Rarely"/>
    <x v="1"/>
    <x v="7"/>
    <n v="1"/>
    <s v="Medical"/>
    <n v="1"/>
    <n v="3332"/>
    <s v="Male"/>
    <x v="0"/>
    <x v="2"/>
    <s v="Single"/>
    <n v="44250"/>
    <n v="6"/>
    <s v="Y"/>
    <n v="22"/>
    <n v="8"/>
    <n v="1"/>
    <n v="33"/>
    <n v="2"/>
    <n v="12"/>
    <n v="3"/>
    <n v="8"/>
    <n v="3"/>
  </r>
  <r>
    <n v="43"/>
    <s v="30 &amp; Above"/>
    <s v="Age 41 to 50"/>
    <s v="No"/>
    <s v="Travel_Frequently"/>
    <x v="1"/>
    <x v="7"/>
    <n v="3"/>
    <s v="Medical"/>
    <n v="1"/>
    <n v="3333"/>
    <s v="Male"/>
    <x v="0"/>
    <x v="5"/>
    <s v="Married"/>
    <n v="52650"/>
    <n v="4"/>
    <s v="Y"/>
    <n v="11"/>
    <n v="8"/>
    <n v="1"/>
    <n v="12"/>
    <n v="4"/>
    <n v="5"/>
    <n v="2"/>
    <n v="2"/>
    <n v="2"/>
  </r>
  <r>
    <n v="47"/>
    <s v="30 &amp; Above"/>
    <s v="Age 41 to 50"/>
    <s v="No"/>
    <s v="Travel_Rarely"/>
    <x v="0"/>
    <x v="18"/>
    <n v="4"/>
    <s v="Marketing"/>
    <n v="1"/>
    <n v="3334"/>
    <s v="Female"/>
    <x v="2"/>
    <x v="4"/>
    <s v="Married"/>
    <n v="65530"/>
    <n v="0"/>
    <s v="Y"/>
    <n v="15"/>
    <n v="8"/>
    <n v="0"/>
    <n v="8"/>
    <n v="2"/>
    <n v="7"/>
    <n v="7"/>
    <n v="7"/>
    <n v="3"/>
  </r>
  <r>
    <n v="37"/>
    <s v="30 &amp; Above"/>
    <s v="Age 31 to 40"/>
    <s v="No"/>
    <s v="Non-Travel"/>
    <x v="1"/>
    <x v="7"/>
    <n v="5"/>
    <s v="Medical"/>
    <n v="1"/>
    <n v="3335"/>
    <s v="Female"/>
    <x v="3"/>
    <x v="1"/>
    <s v="Single"/>
    <n v="62610"/>
    <n v="1"/>
    <s v="Y"/>
    <n v="12"/>
    <n v="8"/>
    <n v="0"/>
    <n v="10"/>
    <n v="1"/>
    <n v="10"/>
    <n v="0"/>
    <n v="9"/>
    <n v="3"/>
  </r>
  <r>
    <n v="50"/>
    <s v="30 &amp; Above"/>
    <s v="Age 41 to 50"/>
    <s v="No"/>
    <s v="Non-Travel"/>
    <x v="1"/>
    <x v="2"/>
    <n v="3"/>
    <s v="Medical"/>
    <n v="1"/>
    <n v="3336"/>
    <s v="Female"/>
    <x v="0"/>
    <x v="5"/>
    <s v="Divorced"/>
    <n v="42980"/>
    <n v="1"/>
    <s v="Y"/>
    <n v="20"/>
    <n v="8"/>
    <n v="1"/>
    <n v="31"/>
    <n v="6"/>
    <n v="31"/>
    <n v="14"/>
    <n v="7"/>
    <n v="3"/>
  </r>
  <r>
    <n v="39"/>
    <s v="30 &amp; Above"/>
    <s v="Age 31 to 40"/>
    <s v="No"/>
    <s v="Travel_Rarely"/>
    <x v="1"/>
    <x v="7"/>
    <n v="3"/>
    <s v="Other"/>
    <n v="1"/>
    <n v="3337"/>
    <s v="Female"/>
    <x v="2"/>
    <x v="3"/>
    <s v="Married"/>
    <n v="68040"/>
    <n v="8"/>
    <s v="Y"/>
    <n v="14"/>
    <n v="8"/>
    <n v="1"/>
    <n v="13"/>
    <n v="3"/>
    <n v="5"/>
    <n v="0"/>
    <n v="4"/>
    <n v="3"/>
  </r>
  <r>
    <n v="33"/>
    <s v="30 &amp; Above"/>
    <s v="Age 31 to 40"/>
    <s v="No"/>
    <s v="Travel_Rarely"/>
    <x v="0"/>
    <x v="8"/>
    <n v="3"/>
    <s v="Life Sciences"/>
    <n v="1"/>
    <n v="3338"/>
    <s v="Male"/>
    <x v="3"/>
    <x v="6"/>
    <s v="Divorced"/>
    <n v="38150"/>
    <n v="3"/>
    <s v="Y"/>
    <n v="11"/>
    <n v="8"/>
    <n v="1"/>
    <n v="7"/>
    <n v="3"/>
    <n v="4"/>
    <n v="0"/>
    <n v="3"/>
    <n v="4"/>
  </r>
  <r>
    <n v="32"/>
    <s v="30 &amp; Above"/>
    <s v="Age 31 to 40"/>
    <s v="Yes"/>
    <s v="Travel_Rarely"/>
    <x v="1"/>
    <x v="14"/>
    <n v="1"/>
    <s v="Medical"/>
    <n v="1"/>
    <n v="3339"/>
    <s v="Female"/>
    <x v="0"/>
    <x v="5"/>
    <s v="Single"/>
    <n v="27410"/>
    <n v="1"/>
    <s v="Y"/>
    <n v="15"/>
    <n v="8"/>
    <n v="1"/>
    <n v="1"/>
    <n v="5"/>
    <n v="1"/>
    <n v="0"/>
    <n v="1"/>
    <n v="1"/>
  </r>
  <r>
    <n v="29"/>
    <s v="Below 30"/>
    <s v="Age 21 to 30"/>
    <s v="No"/>
    <s v="Travel_Rarely"/>
    <x v="1"/>
    <x v="15"/>
    <n v="4"/>
    <s v="Life Sciences"/>
    <n v="1"/>
    <n v="3340"/>
    <s v="Female"/>
    <x v="1"/>
    <x v="0"/>
    <s v="Divorced"/>
    <n v="66730"/>
    <n v="6"/>
    <s v="Y"/>
    <n v="12"/>
    <n v="8"/>
    <n v="1"/>
    <n v="8"/>
    <n v="2"/>
    <n v="4"/>
    <n v="0"/>
    <n v="3"/>
    <s v="NA"/>
  </r>
  <r>
    <n v="44"/>
    <s v="30 &amp; Above"/>
    <s v="Age 41 to 50"/>
    <s v="No"/>
    <s v="Travel_Rarely"/>
    <x v="1"/>
    <x v="25"/>
    <n v="2"/>
    <s v="Life Sciences"/>
    <n v="1"/>
    <n v="3341"/>
    <s v="Male"/>
    <x v="3"/>
    <x v="6"/>
    <s v="Married"/>
    <n v="76390"/>
    <n v="1"/>
    <s v="Y"/>
    <n v="14"/>
    <n v="8"/>
    <n v="0"/>
    <n v="8"/>
    <n v="6"/>
    <n v="8"/>
    <n v="7"/>
    <n v="1"/>
    <n v="3"/>
  </r>
  <r>
    <n v="28"/>
    <s v="Below 30"/>
    <s v="Age 21 to 30"/>
    <s v="No"/>
    <s v="Travel_Rarely"/>
    <x v="0"/>
    <x v="20"/>
    <n v="5"/>
    <s v="Life Sciences"/>
    <n v="1"/>
    <n v="3342"/>
    <s v="Female"/>
    <x v="0"/>
    <x v="1"/>
    <s v="Single"/>
    <n v="23280"/>
    <n v="1"/>
    <s v="Y"/>
    <n v="11"/>
    <n v="8"/>
    <n v="2"/>
    <n v="4"/>
    <n v="3"/>
    <n v="4"/>
    <n v="0"/>
    <n v="2"/>
    <n v="3"/>
  </r>
  <r>
    <n v="58"/>
    <s v="30 &amp; Above"/>
    <s v="Age 51 to 60"/>
    <s v="Yes"/>
    <s v="Travel_Frequently"/>
    <x v="0"/>
    <x v="14"/>
    <n v="2"/>
    <s v="Technical Degree"/>
    <n v="1"/>
    <n v="3343"/>
    <s v="Male"/>
    <x v="0"/>
    <x v="2"/>
    <s v="Divorced"/>
    <n v="21530"/>
    <n v="9"/>
    <s v="Y"/>
    <n v="11"/>
    <n v="8"/>
    <n v="0"/>
    <n v="3"/>
    <n v="3"/>
    <n v="1"/>
    <n v="0"/>
    <n v="0"/>
    <n v="2"/>
  </r>
  <r>
    <n v="43"/>
    <s v="30 &amp; Above"/>
    <s v="Age 41 to 50"/>
    <s v="No"/>
    <s v="Travel_Rarely"/>
    <x v="0"/>
    <x v="8"/>
    <n v="4"/>
    <s v="Marketing"/>
    <n v="1"/>
    <n v="3344"/>
    <s v="Male"/>
    <x v="3"/>
    <x v="2"/>
    <s v="Divorced"/>
    <n v="48760"/>
    <n v="4"/>
    <s v="Y"/>
    <n v="16"/>
    <n v="8"/>
    <n v="2"/>
    <n v="4"/>
    <n v="4"/>
    <n v="1"/>
    <n v="0"/>
    <n v="0"/>
    <n v="4"/>
  </r>
  <r>
    <n v="20"/>
    <s v="Below 30"/>
    <s v="Age 18 to 20"/>
    <s v="Yes"/>
    <s v="Travel_Rarely"/>
    <x v="1"/>
    <x v="5"/>
    <n v="3"/>
    <s v="Medical"/>
    <n v="1"/>
    <n v="3345"/>
    <s v="Male"/>
    <x v="3"/>
    <x v="2"/>
    <s v="Single"/>
    <n v="93960"/>
    <n v="1"/>
    <s v="Y"/>
    <n v="12"/>
    <n v="8"/>
    <n v="0"/>
    <n v="2"/>
    <n v="6"/>
    <n v="2"/>
    <n v="0"/>
    <n v="2"/>
    <n v="2"/>
  </r>
  <r>
    <n v="21"/>
    <s v="Below 30"/>
    <s v="Age 21 to 30"/>
    <s v="Yes"/>
    <s v="Travel_Rarely"/>
    <x v="1"/>
    <x v="7"/>
    <n v="3"/>
    <s v="Medical"/>
    <n v="1"/>
    <n v="3346"/>
    <s v="Male"/>
    <x v="3"/>
    <x v="2"/>
    <s v="Single"/>
    <n v="104000"/>
    <n v="1"/>
    <s v="Y"/>
    <n v="13"/>
    <n v="8"/>
    <n v="1"/>
    <n v="1"/>
    <n v="2"/>
    <n v="1"/>
    <n v="0"/>
    <n v="0"/>
    <n v="2"/>
  </r>
  <r>
    <n v="36"/>
    <s v="30 &amp; Above"/>
    <s v="Age 31 to 40"/>
    <s v="No"/>
    <s v="Travel_Rarely"/>
    <x v="1"/>
    <x v="25"/>
    <n v="4"/>
    <s v="Medical"/>
    <n v="1"/>
    <n v="3347"/>
    <s v="Male"/>
    <x v="0"/>
    <x v="5"/>
    <s v="Married"/>
    <n v="84740"/>
    <n v="0"/>
    <s v="Y"/>
    <n v="14"/>
    <n v="8"/>
    <n v="0"/>
    <n v="17"/>
    <n v="3"/>
    <n v="16"/>
    <n v="4"/>
    <n v="11"/>
    <n v="2"/>
  </r>
  <r>
    <n v="47"/>
    <s v="30 &amp; Above"/>
    <s v="Age 41 to 50"/>
    <s v="No"/>
    <s v="Travel_Rarely"/>
    <x v="1"/>
    <x v="3"/>
    <n v="3"/>
    <s v="Life Sciences"/>
    <n v="1"/>
    <n v="3348"/>
    <s v="Male"/>
    <x v="3"/>
    <x v="6"/>
    <s v="Single"/>
    <n v="99810"/>
    <n v="1"/>
    <s v="Y"/>
    <n v="21"/>
    <n v="8"/>
    <n v="1"/>
    <n v="3"/>
    <n v="3"/>
    <n v="3"/>
    <n v="1"/>
    <n v="2"/>
    <n v="2"/>
  </r>
  <r>
    <n v="22"/>
    <s v="Below 30"/>
    <s v="Age 21 to 30"/>
    <s v="Yes"/>
    <s v="Travel_Rarely"/>
    <x v="1"/>
    <x v="18"/>
    <n v="4"/>
    <s v="Life Sciences"/>
    <n v="1"/>
    <n v="3349"/>
    <s v="Female"/>
    <x v="0"/>
    <x v="5"/>
    <s v="Married"/>
    <n v="124900"/>
    <n v="0"/>
    <s v="Y"/>
    <n v="13"/>
    <n v="8"/>
    <n v="0"/>
    <n v="4"/>
    <n v="3"/>
    <n v="3"/>
    <n v="0"/>
    <n v="2"/>
    <n v="4"/>
  </r>
  <r>
    <n v="41"/>
    <s v="30 &amp; Above"/>
    <s v="Age 41 to 50"/>
    <s v="Yes"/>
    <s v="Travel_Rarely"/>
    <x v="1"/>
    <x v="28"/>
    <n v="3"/>
    <s v="Life Sciences"/>
    <n v="1"/>
    <n v="3350"/>
    <s v="Female"/>
    <x v="3"/>
    <x v="2"/>
    <s v="Divorced"/>
    <n v="26570"/>
    <n v="4"/>
    <s v="Y"/>
    <n v="11"/>
    <n v="8"/>
    <n v="0"/>
    <n v="10"/>
    <n v="3"/>
    <n v="7"/>
    <n v="1"/>
    <n v="0"/>
    <n v="2"/>
  </r>
  <r>
    <n v="28"/>
    <s v="Below 30"/>
    <s v="Age 21 to 30"/>
    <s v="No"/>
    <s v="Travel_Rarely"/>
    <x v="1"/>
    <x v="1"/>
    <n v="3"/>
    <s v="Life Sciences"/>
    <n v="1"/>
    <n v="3351"/>
    <s v="Female"/>
    <x v="2"/>
    <x v="8"/>
    <s v="Divorced"/>
    <n v="135910"/>
    <n v="5"/>
    <s v="Y"/>
    <n v="20"/>
    <n v="8"/>
    <n v="1"/>
    <n v="6"/>
    <n v="2"/>
    <n v="2"/>
    <n v="2"/>
    <n v="2"/>
    <n v="3"/>
  </r>
  <r>
    <n v="39"/>
    <s v="30 &amp; Above"/>
    <s v="Age 31 to 40"/>
    <s v="Yes"/>
    <s v="Travel_Rarely"/>
    <x v="1"/>
    <x v="1"/>
    <n v="4"/>
    <s v="Life Sciences"/>
    <n v="1"/>
    <n v="3352"/>
    <s v="Female"/>
    <x v="1"/>
    <x v="3"/>
    <s v="Married"/>
    <n v="66960"/>
    <n v="7"/>
    <s v="Y"/>
    <n v="11"/>
    <n v="8"/>
    <n v="0"/>
    <n v="8"/>
    <n v="3"/>
    <n v="2"/>
    <n v="2"/>
    <n v="2"/>
    <n v="1"/>
  </r>
  <r>
    <n v="27"/>
    <s v="Below 30"/>
    <s v="Age 21 to 30"/>
    <s v="No"/>
    <s v="Travel_Rarely"/>
    <x v="1"/>
    <x v="7"/>
    <n v="3"/>
    <s v="Medical"/>
    <n v="1"/>
    <n v="3353"/>
    <s v="Male"/>
    <x v="0"/>
    <x v="1"/>
    <s v="Single"/>
    <n v="20580"/>
    <n v="1"/>
    <s v="Y"/>
    <n v="14"/>
    <n v="8"/>
    <n v="1"/>
    <n v="1"/>
    <n v="5"/>
    <n v="1"/>
    <n v="0"/>
    <n v="0"/>
    <n v="3"/>
  </r>
  <r>
    <n v="34"/>
    <s v="30 &amp; Above"/>
    <s v="Age 31 to 40"/>
    <s v="No"/>
    <s v="Travel_Rarely"/>
    <x v="1"/>
    <x v="27"/>
    <n v="2"/>
    <s v="Technical Degree"/>
    <n v="1"/>
    <n v="3354"/>
    <s v="Male"/>
    <x v="3"/>
    <x v="3"/>
    <s v="Divorced"/>
    <n v="88650"/>
    <n v="1"/>
    <s v="Y"/>
    <n v="11"/>
    <n v="8"/>
    <n v="1"/>
    <n v="1"/>
    <n v="0"/>
    <n v="1"/>
    <n v="1"/>
    <n v="0"/>
    <n v="3"/>
  </r>
  <r>
    <n v="42"/>
    <s v="30 &amp; Above"/>
    <s v="Age 41 to 50"/>
    <s v="No"/>
    <s v="Travel_Rarely"/>
    <x v="0"/>
    <x v="5"/>
    <n v="1"/>
    <s v="Technical Degree"/>
    <n v="1"/>
    <n v="3355"/>
    <s v="Male"/>
    <x v="3"/>
    <x v="3"/>
    <s v="Single"/>
    <n v="59400"/>
    <n v="7"/>
    <s v="Y"/>
    <n v="16"/>
    <n v="8"/>
    <n v="0"/>
    <n v="10"/>
    <n v="2"/>
    <n v="5"/>
    <n v="0"/>
    <n v="3"/>
    <n v="3"/>
  </r>
  <r>
    <n v="33"/>
    <s v="30 &amp; Above"/>
    <s v="Age 31 to 40"/>
    <s v="No"/>
    <s v="Travel_Rarely"/>
    <x v="0"/>
    <x v="3"/>
    <n v="3"/>
    <s v="Marketing"/>
    <n v="1"/>
    <n v="3356"/>
    <s v="Female"/>
    <x v="0"/>
    <x v="2"/>
    <s v="Single"/>
    <n v="59140"/>
    <n v="3"/>
    <s v="Y"/>
    <n v="16"/>
    <n v="8"/>
    <n v="1"/>
    <n v="6"/>
    <n v="4"/>
    <n v="3"/>
    <n v="0"/>
    <n v="2"/>
    <n v="3"/>
  </r>
  <r>
    <n v="58"/>
    <s v="30 &amp; Above"/>
    <s v="Age 51 to 60"/>
    <s v="No"/>
    <s v="Travel_Rarely"/>
    <x v="1"/>
    <x v="3"/>
    <n v="4"/>
    <s v="Life Sciences"/>
    <n v="1"/>
    <n v="3357"/>
    <s v="Male"/>
    <x v="0"/>
    <x v="1"/>
    <s v="Divorced"/>
    <n v="26220"/>
    <n v="2"/>
    <s v="Y"/>
    <n v="23"/>
    <n v="8"/>
    <n v="0"/>
    <n v="24"/>
    <n v="3"/>
    <n v="6"/>
    <n v="0"/>
    <n v="4"/>
    <n v="3"/>
  </r>
  <r>
    <n v="31"/>
    <s v="30 &amp; Above"/>
    <s v="Age 31 to 40"/>
    <s v="No"/>
    <s v="Travel_Rarely"/>
    <x v="0"/>
    <x v="7"/>
    <n v="3"/>
    <s v="Life Sciences"/>
    <n v="1"/>
    <n v="3358"/>
    <s v="Female"/>
    <x v="0"/>
    <x v="7"/>
    <s v="Married"/>
    <n v="121850"/>
    <n v="3"/>
    <s v="Y"/>
    <n v="14"/>
    <n v="8"/>
    <n v="0"/>
    <n v="13"/>
    <n v="2"/>
    <n v="7"/>
    <n v="5"/>
    <n v="2"/>
    <n v="4"/>
  </r>
  <r>
    <n v="35"/>
    <s v="30 &amp; Above"/>
    <s v="Age 31 to 40"/>
    <s v="No"/>
    <s v="Travel_Rarely"/>
    <x v="1"/>
    <x v="3"/>
    <n v="1"/>
    <s v="Life Sciences"/>
    <n v="1"/>
    <n v="3359"/>
    <s v="Male"/>
    <x v="2"/>
    <x v="0"/>
    <s v="Married"/>
    <n v="106090"/>
    <n v="1"/>
    <s v="Y"/>
    <n v="22"/>
    <n v="8"/>
    <n v="0"/>
    <n v="10"/>
    <n v="3"/>
    <n v="10"/>
    <n v="0"/>
    <n v="7"/>
    <n v="1"/>
  </r>
  <r>
    <n v="49"/>
    <s v="30 &amp; Above"/>
    <s v="Age 41 to 50"/>
    <s v="No"/>
    <s v="Travel_Rarely"/>
    <x v="1"/>
    <x v="23"/>
    <n v="2"/>
    <s v="Life Sciences"/>
    <n v="1"/>
    <n v="3360"/>
    <s v="Female"/>
    <x v="3"/>
    <x v="2"/>
    <s v="Married"/>
    <n v="43450"/>
    <n v="4"/>
    <s v="Y"/>
    <n v="15"/>
    <n v="8"/>
    <n v="0"/>
    <n v="29"/>
    <n v="3"/>
    <n v="26"/>
    <n v="1"/>
    <n v="7"/>
    <n v="2"/>
  </r>
  <r>
    <n v="48"/>
    <s v="30 &amp; Above"/>
    <s v="Age 41 to 50"/>
    <s v="No"/>
    <s v="Travel_Rarely"/>
    <x v="1"/>
    <x v="7"/>
    <n v="4"/>
    <s v="Medical"/>
    <n v="1"/>
    <n v="3361"/>
    <s v="Male"/>
    <x v="0"/>
    <x v="1"/>
    <s v="Married"/>
    <n v="21770"/>
    <n v="4"/>
    <s v="Y"/>
    <n v="18"/>
    <n v="8"/>
    <n v="0"/>
    <n v="13"/>
    <n v="4"/>
    <n v="0"/>
    <n v="0"/>
    <n v="0"/>
    <n v="2"/>
  </r>
  <r>
    <n v="31"/>
    <s v="30 &amp; Above"/>
    <s v="Age 31 to 40"/>
    <s v="No"/>
    <s v="Non-Travel"/>
    <x v="1"/>
    <x v="7"/>
    <n v="2"/>
    <s v="Technical Degree"/>
    <n v="1"/>
    <n v="3362"/>
    <s v="Female"/>
    <x v="3"/>
    <x v="2"/>
    <s v="Married"/>
    <n v="27930"/>
    <n v="1"/>
    <s v="Y"/>
    <n v="16"/>
    <n v="8"/>
    <n v="0"/>
    <n v="9"/>
    <n v="4"/>
    <n v="9"/>
    <n v="0"/>
    <n v="0"/>
    <n v="2"/>
  </r>
  <r>
    <n v="36"/>
    <s v="30 &amp; Above"/>
    <s v="Age 31 to 40"/>
    <s v="No"/>
    <s v="Travel_Rarely"/>
    <x v="2"/>
    <x v="3"/>
    <n v="4"/>
    <s v="Technical Degree"/>
    <n v="1"/>
    <n v="3363"/>
    <s v="Male"/>
    <x v="0"/>
    <x v="2"/>
    <s v="Single"/>
    <n v="79180"/>
    <n v="2"/>
    <s v="Y"/>
    <n v="12"/>
    <n v="8"/>
    <n v="2"/>
    <n v="8"/>
    <n v="3"/>
    <n v="6"/>
    <n v="0"/>
    <n v="1"/>
    <n v="3"/>
  </r>
  <r>
    <n v="38"/>
    <s v="30 &amp; Above"/>
    <s v="Age 31 to 40"/>
    <s v="No"/>
    <s v="Travel_Rarely"/>
    <x v="0"/>
    <x v="0"/>
    <n v="3"/>
    <s v="Other"/>
    <n v="1"/>
    <n v="3364"/>
    <s v="Male"/>
    <x v="3"/>
    <x v="2"/>
    <s v="Married"/>
    <n v="87890"/>
    <n v="1"/>
    <s v="Y"/>
    <n v="11"/>
    <n v="8"/>
    <n v="3"/>
    <n v="15"/>
    <n v="4"/>
    <n v="15"/>
    <n v="5"/>
    <n v="11"/>
    <n v="3"/>
  </r>
  <r>
    <n v="32"/>
    <s v="30 &amp; Above"/>
    <s v="Age 31 to 40"/>
    <s v="No"/>
    <s v="Non-Travel"/>
    <x v="0"/>
    <x v="6"/>
    <n v="3"/>
    <s v="Marketing"/>
    <n v="1"/>
    <n v="3365"/>
    <s v="Male"/>
    <x v="0"/>
    <x v="5"/>
    <s v="Married"/>
    <n v="23890"/>
    <n v="6"/>
    <s v="Y"/>
    <n v="12"/>
    <n v="8"/>
    <n v="1"/>
    <n v="5"/>
    <n v="4"/>
    <n v="3"/>
    <n v="0"/>
    <n v="2"/>
    <n v="3"/>
  </r>
  <r>
    <n v="25"/>
    <s v="Below 30"/>
    <s v="Age 21 to 30"/>
    <s v="Yes"/>
    <s v="Travel_Rarely"/>
    <x v="1"/>
    <x v="7"/>
    <n v="2"/>
    <s v="Life Sciences"/>
    <n v="1"/>
    <n v="3366"/>
    <s v="Male"/>
    <x v="0"/>
    <x v="2"/>
    <s v="Married"/>
    <n v="32120"/>
    <n v="1"/>
    <s v="Y"/>
    <n v="15"/>
    <n v="8"/>
    <n v="1"/>
    <n v="1"/>
    <n v="3"/>
    <n v="1"/>
    <n v="0"/>
    <n v="0"/>
    <n v="3"/>
  </r>
  <r>
    <n v="40"/>
    <s v="30 &amp; Above"/>
    <s v="Age 31 to 40"/>
    <s v="No"/>
    <s v="Travel_Rarely"/>
    <x v="1"/>
    <x v="7"/>
    <n v="4"/>
    <s v="Medical"/>
    <n v="1"/>
    <n v="3367"/>
    <s v="Male"/>
    <x v="3"/>
    <x v="1"/>
    <s v="Divorced"/>
    <n v="192320"/>
    <n v="2"/>
    <s v="Y"/>
    <n v="14"/>
    <n v="8"/>
    <n v="1"/>
    <n v="11"/>
    <n v="3"/>
    <n v="1"/>
    <n v="0"/>
    <n v="0"/>
    <n v="2"/>
  </r>
  <r>
    <n v="26"/>
    <s v="Below 30"/>
    <s v="Age 21 to 30"/>
    <s v="No"/>
    <s v="Travel_Frequently"/>
    <x v="0"/>
    <x v="5"/>
    <n v="3"/>
    <s v="Marketing"/>
    <n v="1"/>
    <n v="3368"/>
    <s v="Male"/>
    <x v="3"/>
    <x v="0"/>
    <s v="Single"/>
    <n v="22670"/>
    <n v="1"/>
    <s v="Y"/>
    <n v="19"/>
    <n v="8"/>
    <n v="3"/>
    <n v="7"/>
    <n v="2"/>
    <n v="7"/>
    <n v="0"/>
    <n v="7"/>
    <n v="3"/>
  </r>
  <r>
    <n v="41"/>
    <s v="30 &amp; Above"/>
    <s v="Age 41 to 50"/>
    <s v="No"/>
    <s v="Travel_Rarely"/>
    <x v="1"/>
    <x v="7"/>
    <n v="4"/>
    <s v="Medical"/>
    <n v="1"/>
    <n v="3369"/>
    <s v="Male"/>
    <x v="0"/>
    <x v="1"/>
    <s v="Single"/>
    <n v="195170"/>
    <n v="2"/>
    <s v="Y"/>
    <n v="13"/>
    <n v="8"/>
    <n v="0"/>
    <n v="20"/>
    <n v="5"/>
    <n v="18"/>
    <n v="2"/>
    <n v="17"/>
    <n v="3"/>
  </r>
  <r>
    <n v="36"/>
    <s v="30 &amp; Above"/>
    <s v="Age 31 to 40"/>
    <s v="No"/>
    <s v="Travel_Rarely"/>
    <x v="1"/>
    <x v="14"/>
    <n v="3"/>
    <s v="Life Sciences"/>
    <n v="1"/>
    <n v="3370"/>
    <s v="Female"/>
    <x v="3"/>
    <x v="0"/>
    <s v="Single"/>
    <n v="24360"/>
    <n v="4"/>
    <s v="Y"/>
    <n v="13"/>
    <n v="8"/>
    <n v="0"/>
    <n v="16"/>
    <n v="3"/>
    <n v="11"/>
    <n v="3"/>
    <n v="9"/>
    <n v="3"/>
  </r>
  <r>
    <n v="19"/>
    <s v="Below 30"/>
    <s v="Age 18 to 20"/>
    <s v="Yes"/>
    <s v="Travel_Rarely"/>
    <x v="1"/>
    <x v="18"/>
    <n v="3"/>
    <s v="Life Sciences"/>
    <n v="1"/>
    <n v="3371"/>
    <s v="Male"/>
    <x v="3"/>
    <x v="1"/>
    <s v="Single"/>
    <n v="160640"/>
    <n v="1"/>
    <s v="Y"/>
    <n v="15"/>
    <n v="8"/>
    <n v="1"/>
    <n v="1"/>
    <n v="3"/>
    <n v="1"/>
    <n v="0"/>
    <n v="0"/>
    <n v="4"/>
  </r>
  <r>
    <n v="20"/>
    <s v="Below 30"/>
    <s v="Age 18 to 20"/>
    <s v="Yes"/>
    <s v="Travel_Rarely"/>
    <x v="1"/>
    <x v="17"/>
    <n v="3"/>
    <s v="Life Sciences"/>
    <n v="1"/>
    <n v="3372"/>
    <s v="Female"/>
    <x v="2"/>
    <x v="5"/>
    <s v="Single"/>
    <n v="27070"/>
    <n v="1"/>
    <s v="Y"/>
    <n v="11"/>
    <n v="8"/>
    <n v="0"/>
    <n v="1"/>
    <n v="2"/>
    <n v="1"/>
    <n v="0"/>
    <n v="0"/>
    <n v="3"/>
  </r>
  <r>
    <n v="31"/>
    <s v="30 &amp; Above"/>
    <s v="Age 31 to 40"/>
    <s v="No"/>
    <s v="Travel_Rarely"/>
    <x v="1"/>
    <x v="7"/>
    <n v="4"/>
    <s v="Life Sciences"/>
    <n v="1"/>
    <n v="3373"/>
    <s v="Male"/>
    <x v="1"/>
    <x v="4"/>
    <s v="Married"/>
    <n v="190680"/>
    <n v="0"/>
    <s v="Y"/>
    <n v="12"/>
    <n v="8"/>
    <n v="0"/>
    <n v="10"/>
    <n v="1"/>
    <n v="9"/>
    <n v="8"/>
    <n v="5"/>
    <n v="1"/>
  </r>
  <r>
    <n v="40"/>
    <s v="30 &amp; Above"/>
    <s v="Age 31 to 40"/>
    <s v="No"/>
    <s v="Travel_Frequently"/>
    <x v="0"/>
    <x v="7"/>
    <n v="3"/>
    <s v="Marketing"/>
    <n v="1"/>
    <n v="3374"/>
    <s v="Male"/>
    <x v="0"/>
    <x v="1"/>
    <s v="Divorced"/>
    <n v="39310"/>
    <n v="8"/>
    <s v="Y"/>
    <n v="19"/>
    <n v="8"/>
    <n v="0"/>
    <n v="3"/>
    <n v="2"/>
    <n v="1"/>
    <n v="0"/>
    <n v="0"/>
    <n v="3"/>
  </r>
  <r>
    <n v="32"/>
    <s v="30 &amp; Above"/>
    <s v="Age 31 to 40"/>
    <s v="No"/>
    <s v="Travel_Rarely"/>
    <x v="1"/>
    <x v="20"/>
    <n v="3"/>
    <s v="Life Sciences"/>
    <n v="1"/>
    <n v="3375"/>
    <s v="Male"/>
    <x v="1"/>
    <x v="5"/>
    <s v="Married"/>
    <n v="37300"/>
    <n v="1"/>
    <s v="Y"/>
    <n v="25"/>
    <n v="8"/>
    <n v="1"/>
    <n v="8"/>
    <n v="4"/>
    <n v="8"/>
    <n v="6"/>
    <n v="3"/>
    <n v="4"/>
  </r>
  <r>
    <n v="36"/>
    <s v="30 &amp; Above"/>
    <s v="Age 31 to 40"/>
    <s v="Yes"/>
    <s v="Travel_Rarely"/>
    <x v="1"/>
    <x v="1"/>
    <n v="3"/>
    <s v="Medical"/>
    <n v="1"/>
    <n v="3376"/>
    <s v="Male"/>
    <x v="2"/>
    <x v="2"/>
    <s v="Married"/>
    <n v="22320"/>
    <n v="1"/>
    <s v="Y"/>
    <n v="12"/>
    <n v="8"/>
    <n v="1"/>
    <n v="16"/>
    <n v="2"/>
    <n v="16"/>
    <n v="3"/>
    <n v="7"/>
    <n v="3"/>
  </r>
  <r>
    <n v="33"/>
    <s v="30 &amp; Above"/>
    <s v="Age 31 to 40"/>
    <s v="No"/>
    <s v="Travel_Rarely"/>
    <x v="1"/>
    <x v="7"/>
    <n v="4"/>
    <s v="Medical"/>
    <n v="1"/>
    <n v="3377"/>
    <s v="Female"/>
    <x v="1"/>
    <x v="6"/>
    <s v="Single"/>
    <n v="44650"/>
    <n v="0"/>
    <s v="Y"/>
    <n v="13"/>
    <n v="8"/>
    <n v="0"/>
    <n v="6"/>
    <n v="3"/>
    <n v="5"/>
    <n v="1"/>
    <n v="4"/>
    <n v="3"/>
  </r>
  <r>
    <n v="37"/>
    <s v="30 &amp; Above"/>
    <s v="Age 31 to 40"/>
    <s v="Yes"/>
    <s v="Travel_Rarely"/>
    <x v="0"/>
    <x v="1"/>
    <n v="4"/>
    <s v="Marketing"/>
    <n v="1"/>
    <n v="3378"/>
    <s v="Female"/>
    <x v="2"/>
    <x v="3"/>
    <s v="Married"/>
    <n v="30720"/>
    <n v="5"/>
    <s v="Y"/>
    <n v="14"/>
    <n v="8"/>
    <n v="0"/>
    <n v="17"/>
    <n v="3"/>
    <n v="14"/>
    <n v="11"/>
    <n v="7"/>
    <n v="1"/>
  </r>
  <r>
    <n v="45"/>
    <s v="30 &amp; Above"/>
    <s v="Age 41 to 50"/>
    <s v="No"/>
    <s v="Non-Travel"/>
    <x v="1"/>
    <x v="4"/>
    <n v="1"/>
    <s v="Life Sciences"/>
    <n v="1"/>
    <n v="3379"/>
    <s v="Male"/>
    <x v="3"/>
    <x v="2"/>
    <s v="Married"/>
    <n v="33190"/>
    <n v="1"/>
    <s v="Y"/>
    <n v="12"/>
    <n v="8"/>
    <n v="1"/>
    <n v="9"/>
    <n v="3"/>
    <n v="9"/>
    <n v="0"/>
    <n v="8"/>
    <n v="2"/>
  </r>
  <r>
    <n v="29"/>
    <s v="Below 30"/>
    <s v="Age 21 to 30"/>
    <s v="No"/>
    <s v="Travel_Frequently"/>
    <x v="1"/>
    <x v="17"/>
    <n v="1"/>
    <s v="Life Sciences"/>
    <n v="1"/>
    <n v="3380"/>
    <s v="Male"/>
    <x v="0"/>
    <x v="7"/>
    <s v="Married"/>
    <n v="192020"/>
    <n v="1"/>
    <s v="Y"/>
    <n v="12"/>
    <n v="8"/>
    <n v="0"/>
    <n v="3"/>
    <n v="5"/>
    <n v="3"/>
    <n v="0"/>
    <n v="2"/>
    <n v="3"/>
  </r>
  <r>
    <n v="35"/>
    <s v="30 &amp; Above"/>
    <s v="Age 31 to 40"/>
    <s v="No"/>
    <s v="Travel_Rarely"/>
    <x v="2"/>
    <x v="7"/>
    <n v="3"/>
    <s v="Human Resources"/>
    <n v="1"/>
    <n v="3381"/>
    <s v="Male"/>
    <x v="2"/>
    <x v="5"/>
    <s v="Married"/>
    <n v="136750"/>
    <n v="1"/>
    <s v="Y"/>
    <n v="15"/>
    <n v="8"/>
    <n v="3"/>
    <n v="5"/>
    <n v="5"/>
    <n v="5"/>
    <n v="1"/>
    <n v="0"/>
    <n v="3"/>
  </r>
  <r>
    <n v="52"/>
    <s v="30 &amp; Above"/>
    <s v="Age 51 to 60"/>
    <s v="No"/>
    <s v="Travel_Rarely"/>
    <x v="1"/>
    <x v="15"/>
    <n v="4"/>
    <s v="Other"/>
    <n v="1"/>
    <n v="3382"/>
    <s v="Male"/>
    <x v="0"/>
    <x v="5"/>
    <s v="Married"/>
    <n v="29110"/>
    <n v="2"/>
    <s v="Y"/>
    <n v="17"/>
    <n v="8"/>
    <n v="2"/>
    <n v="26"/>
    <n v="3"/>
    <n v="9"/>
    <n v="7"/>
    <n v="8"/>
    <n v="2"/>
  </r>
  <r>
    <n v="58"/>
    <s v="30 &amp; Above"/>
    <s v="Age 51 to 60"/>
    <s v="Yes"/>
    <s v="Travel_Rarely"/>
    <x v="0"/>
    <x v="14"/>
    <n v="2"/>
    <s v="Medical"/>
    <n v="1"/>
    <n v="3383"/>
    <s v="Female"/>
    <x v="1"/>
    <x v="2"/>
    <s v="Single"/>
    <n v="59570"/>
    <n v="4"/>
    <s v="Y"/>
    <n v="14"/>
    <n v="8"/>
    <n v="1"/>
    <n v="7"/>
    <n v="2"/>
    <n v="1"/>
    <n v="0"/>
    <n v="0"/>
    <n v="3"/>
  </r>
  <r>
    <n v="53"/>
    <s v="30 &amp; Above"/>
    <s v="Age 51 to 60"/>
    <s v="No"/>
    <s v="Travel_Rarely"/>
    <x v="1"/>
    <x v="14"/>
    <n v="3"/>
    <s v="Technical Degree"/>
    <n v="1"/>
    <n v="3384"/>
    <s v="Male"/>
    <x v="0"/>
    <x v="8"/>
    <s v="Divorced"/>
    <n v="39200"/>
    <n v="6"/>
    <s v="Y"/>
    <n v="16"/>
    <n v="8"/>
    <n v="1"/>
    <n v="22"/>
    <n v="3"/>
    <n v="17"/>
    <n v="15"/>
    <n v="2"/>
    <n v="4"/>
  </r>
  <r>
    <n v="30"/>
    <s v="30 &amp; Above"/>
    <s v="Age 21 to 30"/>
    <s v="No"/>
    <s v="Travel_Rarely"/>
    <x v="0"/>
    <x v="11"/>
    <n v="4"/>
    <s v="Marketing"/>
    <n v="1"/>
    <n v="3385"/>
    <s v="Male"/>
    <x v="0"/>
    <x v="2"/>
    <s v="Divorced"/>
    <n v="64340"/>
    <n v="5"/>
    <s v="Y"/>
    <n v="14"/>
    <n v="8"/>
    <n v="1"/>
    <n v="10"/>
    <n v="3"/>
    <n v="8"/>
    <n v="7"/>
    <n v="7"/>
    <n v="4"/>
  </r>
  <r>
    <n v="38"/>
    <s v="30 &amp; Above"/>
    <s v="Age 31 to 40"/>
    <s v="No"/>
    <s v="Non-Travel"/>
    <x v="0"/>
    <x v="12"/>
    <n v="3"/>
    <s v="Life Sciences"/>
    <n v="1"/>
    <n v="3386"/>
    <s v="Male"/>
    <x v="3"/>
    <x v="4"/>
    <s v="Single"/>
    <n v="100480"/>
    <n v="1"/>
    <s v="Y"/>
    <n v="23"/>
    <n v="8"/>
    <n v="1"/>
    <n v="6"/>
    <n v="2"/>
    <n v="5"/>
    <n v="1"/>
    <n v="3"/>
    <n v="3"/>
  </r>
  <r>
    <n v="35"/>
    <s v="30 &amp; Above"/>
    <s v="Age 31 to 40"/>
    <s v="No"/>
    <s v="Travel_Rarely"/>
    <x v="0"/>
    <x v="7"/>
    <n v="2"/>
    <s v="Life Sciences"/>
    <n v="1"/>
    <n v="3387"/>
    <s v="Female"/>
    <x v="3"/>
    <x v="0"/>
    <s v="Divorced"/>
    <n v="109380"/>
    <n v="6"/>
    <s v="Y"/>
    <n v="14"/>
    <n v="8"/>
    <n v="2"/>
    <n v="12"/>
    <n v="2"/>
    <n v="10"/>
    <n v="0"/>
    <n v="8"/>
    <n v="3"/>
  </r>
  <r>
    <n v="39"/>
    <s v="30 &amp; Above"/>
    <s v="Age 31 to 40"/>
    <s v="No"/>
    <s v="Travel_Rarely"/>
    <x v="0"/>
    <x v="7"/>
    <n v="1"/>
    <s v="Marketing"/>
    <n v="1"/>
    <n v="3388"/>
    <s v="Male"/>
    <x v="3"/>
    <x v="1"/>
    <s v="Single"/>
    <n v="23400"/>
    <n v="0"/>
    <s v="Y"/>
    <n v="11"/>
    <n v="8"/>
    <n v="1"/>
    <n v="9"/>
    <n v="2"/>
    <n v="8"/>
    <n v="0"/>
    <n v="7"/>
    <n v="3"/>
  </r>
  <r>
    <n v="40"/>
    <s v="30 &amp; Above"/>
    <s v="Age 31 to 40"/>
    <s v="Yes"/>
    <s v="Non-Travel"/>
    <x v="1"/>
    <x v="3"/>
    <n v="4"/>
    <s v="Life Sciences"/>
    <n v="1"/>
    <n v="3389"/>
    <s v="Male"/>
    <x v="0"/>
    <x v="3"/>
    <s v="Single"/>
    <n v="65450"/>
    <n v="4"/>
    <s v="Y"/>
    <n v="15"/>
    <n v="8"/>
    <n v="0"/>
    <n v="22"/>
    <n v="2"/>
    <n v="1"/>
    <n v="0"/>
    <n v="0"/>
    <n v="2"/>
  </r>
  <r>
    <n v="47"/>
    <s v="30 &amp; Above"/>
    <s v="Age 41 to 50"/>
    <s v="No"/>
    <s v="Travel_Frequently"/>
    <x v="1"/>
    <x v="8"/>
    <n v="4"/>
    <s v="Life Sciences"/>
    <n v="1"/>
    <n v="3390"/>
    <s v="Male"/>
    <x v="2"/>
    <x v="2"/>
    <s v="Divorced"/>
    <n v="69310"/>
    <n v="1"/>
    <s v="Y"/>
    <n v="11"/>
    <n v="8"/>
    <n v="0"/>
    <n v="20"/>
    <n v="3"/>
    <n v="19"/>
    <n v="2"/>
    <n v="7"/>
    <n v="4"/>
  </r>
  <r>
    <n v="36"/>
    <s v="30 &amp; Above"/>
    <s v="Age 31 to 40"/>
    <s v="No"/>
    <s v="Non-Travel"/>
    <x v="0"/>
    <x v="9"/>
    <n v="1"/>
    <s v="Life Sciences"/>
    <n v="1"/>
    <n v="3391"/>
    <s v="Male"/>
    <x v="3"/>
    <x v="1"/>
    <s v="Divorced"/>
    <n v="48980"/>
    <n v="4"/>
    <s v="Y"/>
    <n v="13"/>
    <n v="8"/>
    <n v="1"/>
    <n v="12"/>
    <n v="3"/>
    <n v="7"/>
    <n v="0"/>
    <n v="7"/>
    <n v="3"/>
  </r>
  <r>
    <n v="31"/>
    <s v="30 &amp; Above"/>
    <s v="Age 31 to 40"/>
    <s v="Yes"/>
    <s v="Non-Travel"/>
    <x v="1"/>
    <x v="9"/>
    <n v="4"/>
    <s v="Medical"/>
    <n v="1"/>
    <n v="3392"/>
    <s v="Male"/>
    <x v="3"/>
    <x v="1"/>
    <s v="Single"/>
    <n v="25930"/>
    <n v="0"/>
    <s v="Y"/>
    <n v="21"/>
    <n v="8"/>
    <n v="0"/>
    <n v="4"/>
    <n v="2"/>
    <n v="3"/>
    <n v="1"/>
    <n v="2"/>
    <n v="3"/>
  </r>
  <r>
    <n v="33"/>
    <s v="30 &amp; Above"/>
    <s v="Age 31 to 40"/>
    <s v="No"/>
    <s v="Non-Travel"/>
    <x v="0"/>
    <x v="18"/>
    <n v="3"/>
    <s v="Other"/>
    <n v="1"/>
    <n v="3393"/>
    <s v="Male"/>
    <x v="1"/>
    <x v="4"/>
    <s v="Single"/>
    <n v="194360"/>
    <n v="1"/>
    <s v="Y"/>
    <n v="19"/>
    <n v="8"/>
    <n v="2"/>
    <n v="10"/>
    <n v="4"/>
    <n v="10"/>
    <n v="6"/>
    <n v="0"/>
    <n v="3"/>
  </r>
  <r>
    <n v="29"/>
    <s v="Below 30"/>
    <s v="Age 21 to 30"/>
    <s v="Yes"/>
    <s v="Travel_Rarely"/>
    <x v="2"/>
    <x v="11"/>
    <n v="5"/>
    <s v="Life Sciences"/>
    <n v="1"/>
    <n v="3394"/>
    <s v="Male"/>
    <x v="0"/>
    <x v="2"/>
    <s v="Single"/>
    <n v="27230"/>
    <n v="6"/>
    <s v="Y"/>
    <n v="11"/>
    <n v="8"/>
    <n v="1"/>
    <n v="3"/>
    <n v="2"/>
    <n v="0"/>
    <n v="0"/>
    <n v="0"/>
    <n v="3"/>
  </r>
  <r>
    <n v="33"/>
    <s v="30 &amp; Above"/>
    <s v="Age 31 to 40"/>
    <s v="No"/>
    <s v="Travel_Rarely"/>
    <x v="1"/>
    <x v="3"/>
    <n v="2"/>
    <s v="Technical Degree"/>
    <n v="1"/>
    <n v="3395"/>
    <s v="Male"/>
    <x v="3"/>
    <x v="5"/>
    <s v="Single"/>
    <n v="34790"/>
    <n v="3"/>
    <s v="Y"/>
    <n v="12"/>
    <n v="8"/>
    <n v="0"/>
    <n v="5"/>
    <n v="3"/>
    <n v="3"/>
    <n v="0"/>
    <n v="2"/>
    <n v="3"/>
  </r>
  <r>
    <n v="45"/>
    <s v="30 &amp; Above"/>
    <s v="Age 41 to 50"/>
    <s v="No"/>
    <s v="Travel_Rarely"/>
    <x v="1"/>
    <x v="25"/>
    <n v="1"/>
    <s v="Medical"/>
    <n v="1"/>
    <n v="3396"/>
    <s v="Female"/>
    <x v="2"/>
    <x v="0"/>
    <s v="Divorced"/>
    <n v="27940"/>
    <n v="3"/>
    <s v="Y"/>
    <n v="19"/>
    <n v="8"/>
    <n v="1"/>
    <n v="8"/>
    <n v="2"/>
    <n v="5"/>
    <n v="0"/>
    <n v="2"/>
    <n v="3"/>
  </r>
  <r>
    <n v="50"/>
    <s v="30 &amp; Above"/>
    <s v="Age 41 to 50"/>
    <s v="No"/>
    <s v="Travel_Rarely"/>
    <x v="0"/>
    <x v="1"/>
    <n v="1"/>
    <s v="Life Sciences"/>
    <n v="1"/>
    <n v="3397"/>
    <s v="Female"/>
    <x v="0"/>
    <x v="6"/>
    <s v="Divorced"/>
    <n v="52490"/>
    <n v="9"/>
    <s v="Y"/>
    <n v="21"/>
    <n v="8"/>
    <n v="2"/>
    <n v="32"/>
    <n v="2"/>
    <n v="5"/>
    <n v="1"/>
    <n v="3"/>
    <n v="2"/>
  </r>
  <r>
    <n v="33"/>
    <s v="30 &amp; Above"/>
    <s v="Age 31 to 40"/>
    <s v="No"/>
    <s v="Travel_Frequently"/>
    <x v="0"/>
    <x v="7"/>
    <n v="3"/>
    <s v="Marketing"/>
    <n v="1"/>
    <n v="3398"/>
    <s v="Male"/>
    <x v="3"/>
    <x v="3"/>
    <s v="Married"/>
    <n v="21760"/>
    <n v="1"/>
    <s v="Y"/>
    <n v="14"/>
    <n v="8"/>
    <n v="1"/>
    <n v="6"/>
    <n v="2"/>
    <n v="6"/>
    <n v="1"/>
    <n v="2"/>
    <n v="3"/>
  </r>
  <r>
    <n v="41"/>
    <s v="30 &amp; Above"/>
    <s v="Age 41 to 50"/>
    <s v="No"/>
    <s v="Travel_Frequently"/>
    <x v="0"/>
    <x v="5"/>
    <n v="3"/>
    <s v="Other"/>
    <n v="1"/>
    <n v="3399"/>
    <s v="Male"/>
    <x v="0"/>
    <x v="5"/>
    <s v="Divorced"/>
    <n v="168720"/>
    <n v="2"/>
    <s v="Y"/>
    <n v="15"/>
    <n v="8"/>
    <n v="1"/>
    <n v="21"/>
    <n v="2"/>
    <n v="18"/>
    <n v="0"/>
    <n v="11"/>
    <n v="4"/>
  </r>
  <r>
    <n v="27"/>
    <s v="Below 30"/>
    <s v="Age 21 to 30"/>
    <s v="No"/>
    <s v="Travel_Rarely"/>
    <x v="1"/>
    <x v="16"/>
    <n v="4"/>
    <s v="Other"/>
    <n v="1"/>
    <n v="3400"/>
    <s v="Male"/>
    <x v="3"/>
    <x v="6"/>
    <s v="Married"/>
    <n v="34850"/>
    <n v="9"/>
    <s v="Y"/>
    <n v="17"/>
    <n v="8"/>
    <n v="2"/>
    <n v="4"/>
    <n v="2"/>
    <n v="2"/>
    <n v="2"/>
    <n v="2"/>
    <n v="3"/>
  </r>
  <r>
    <n v="45"/>
    <s v="30 &amp; Above"/>
    <s v="Age 41 to 50"/>
    <s v="No"/>
    <s v="Non-Travel"/>
    <x v="0"/>
    <x v="3"/>
    <n v="3"/>
    <s v="Medical"/>
    <n v="1"/>
    <n v="3401"/>
    <s v="Female"/>
    <x v="0"/>
    <x v="2"/>
    <s v="Married"/>
    <n v="66440"/>
    <n v="1"/>
    <s v="Y"/>
    <n v="12"/>
    <n v="8"/>
    <n v="0"/>
    <n v="9"/>
    <n v="3"/>
    <n v="9"/>
    <n v="0"/>
    <n v="8"/>
    <n v="3"/>
  </r>
  <r>
    <n v="47"/>
    <s v="30 &amp; Above"/>
    <s v="Age 41 to 50"/>
    <s v="No"/>
    <s v="Travel_Rarely"/>
    <x v="0"/>
    <x v="6"/>
    <n v="4"/>
    <s v="Medical"/>
    <n v="1"/>
    <n v="3402"/>
    <s v="Female"/>
    <x v="3"/>
    <x v="1"/>
    <s v="Single"/>
    <n v="55820"/>
    <n v="1"/>
    <s v="Y"/>
    <n v="16"/>
    <n v="8"/>
    <n v="0"/>
    <n v="9"/>
    <n v="3"/>
    <n v="9"/>
    <n v="0"/>
    <n v="7"/>
    <n v="3"/>
  </r>
  <r>
    <n v="30"/>
    <s v="30 &amp; Above"/>
    <s v="Age 21 to 30"/>
    <s v="Yes"/>
    <s v="Travel_Rarely"/>
    <x v="0"/>
    <x v="3"/>
    <n v="3"/>
    <s v="Life Sciences"/>
    <n v="1"/>
    <n v="3403"/>
    <s v="Male"/>
    <x v="3"/>
    <x v="0"/>
    <s v="Married"/>
    <n v="40000"/>
    <n v="4"/>
    <s v="Y"/>
    <n v="12"/>
    <n v="8"/>
    <n v="0"/>
    <n v="7"/>
    <n v="5"/>
    <n v="5"/>
    <n v="0"/>
    <n v="1"/>
    <n v="3"/>
  </r>
  <r>
    <n v="50"/>
    <s v="30 &amp; Above"/>
    <s v="Age 41 to 50"/>
    <s v="No"/>
    <s v="Travel_Rarely"/>
    <x v="1"/>
    <x v="7"/>
    <n v="3"/>
    <s v="Technical Degree"/>
    <n v="1"/>
    <n v="3404"/>
    <s v="Female"/>
    <x v="3"/>
    <x v="2"/>
    <s v="Married"/>
    <n v="134960"/>
    <n v="3"/>
    <s v="Y"/>
    <n v="18"/>
    <n v="8"/>
    <n v="1"/>
    <n v="22"/>
    <n v="3"/>
    <n v="12"/>
    <n v="1"/>
    <n v="5"/>
    <n v="3"/>
  </r>
  <r>
    <n v="38"/>
    <s v="30 &amp; Above"/>
    <s v="Age 31 to 40"/>
    <s v="No"/>
    <s v="Travel_Frequently"/>
    <x v="1"/>
    <x v="19"/>
    <n v="3"/>
    <s v="Technical Degree"/>
    <n v="1"/>
    <n v="3405"/>
    <s v="Male"/>
    <x v="0"/>
    <x v="6"/>
    <s v="Married"/>
    <n v="32100"/>
    <n v="0"/>
    <s v="Y"/>
    <n v="17"/>
    <n v="8"/>
    <n v="2"/>
    <n v="3"/>
    <n v="5"/>
    <n v="2"/>
    <n v="0"/>
    <n v="2"/>
    <n v="2"/>
  </r>
  <r>
    <n v="46"/>
    <s v="30 &amp; Above"/>
    <s v="Age 41 to 50"/>
    <s v="No"/>
    <s v="Travel_Rarely"/>
    <x v="1"/>
    <x v="9"/>
    <n v="3"/>
    <s v="Medical"/>
    <n v="1"/>
    <n v="3406"/>
    <s v="Female"/>
    <x v="2"/>
    <x v="3"/>
    <s v="Divorced"/>
    <n v="190450"/>
    <n v="6"/>
    <s v="Y"/>
    <n v="11"/>
    <n v="8"/>
    <n v="3"/>
    <n v="13"/>
    <n v="2"/>
    <n v="8"/>
    <n v="0"/>
    <n v="7"/>
    <n v="3"/>
  </r>
  <r>
    <n v="24"/>
    <s v="Below 30"/>
    <s v="Age 21 to 30"/>
    <s v="No"/>
    <s v="Travel_Rarely"/>
    <x v="0"/>
    <x v="9"/>
    <n v="3"/>
    <s v="Life Sciences"/>
    <n v="1"/>
    <n v="3407"/>
    <s v="Female"/>
    <x v="0"/>
    <x v="0"/>
    <s v="Divorced"/>
    <n v="118490"/>
    <n v="1"/>
    <s v="Y"/>
    <n v="16"/>
    <n v="8"/>
    <n v="1"/>
    <n v="5"/>
    <n v="3"/>
    <n v="4"/>
    <n v="3"/>
    <n v="2"/>
    <n v="3"/>
  </r>
  <r>
    <n v="35"/>
    <s v="30 &amp; Above"/>
    <s v="Age 31 to 40"/>
    <s v="Yes"/>
    <s v="Travel_Rarely"/>
    <x v="0"/>
    <x v="20"/>
    <n v="3"/>
    <s v="Medical"/>
    <n v="1"/>
    <n v="3408"/>
    <s v="Male"/>
    <x v="2"/>
    <x v="0"/>
    <s v="Divorced"/>
    <n v="20700"/>
    <n v="1"/>
    <s v="Y"/>
    <n v="13"/>
    <n v="8"/>
    <n v="3"/>
    <n v="5"/>
    <n v="1"/>
    <n v="4"/>
    <n v="0"/>
    <n v="2"/>
    <n v="1"/>
  </r>
  <r>
    <n v="31"/>
    <s v="30 &amp; Above"/>
    <s v="Age 31 to 40"/>
    <s v="No"/>
    <s v="Travel_Frequently"/>
    <x v="1"/>
    <x v="15"/>
    <n v="2"/>
    <s v="Technical Degree"/>
    <n v="1"/>
    <n v="3409"/>
    <s v="Male"/>
    <x v="3"/>
    <x v="2"/>
    <s v="Married"/>
    <n v="65020"/>
    <n v="1"/>
    <s v="Y"/>
    <n v="12"/>
    <n v="8"/>
    <n v="0"/>
    <n v="4"/>
    <n v="3"/>
    <n v="4"/>
    <n v="0"/>
    <n v="3"/>
    <n v="3"/>
  </r>
  <r>
    <n v="18"/>
    <s v="Below 30"/>
    <s v="Age 18 to 20"/>
    <s v="No"/>
    <s v="Non-Travel"/>
    <x v="0"/>
    <x v="15"/>
    <n v="4"/>
    <s v="Other"/>
    <n v="1"/>
    <n v="3410"/>
    <s v="Male"/>
    <x v="3"/>
    <x v="8"/>
    <s v="Single"/>
    <n v="32300"/>
    <n v="1"/>
    <s v="Y"/>
    <n v="12"/>
    <n v="8"/>
    <n v="1"/>
    <n v="0"/>
    <n v="3"/>
    <n v="0"/>
    <n v="0"/>
    <n v="0"/>
    <n v="3"/>
  </r>
  <r>
    <n v="54"/>
    <s v="30 &amp; Above"/>
    <s v="Age 51 to 60"/>
    <s v="No"/>
    <s v="Travel_Rarely"/>
    <x v="0"/>
    <x v="28"/>
    <n v="3"/>
    <s v="Medical"/>
    <n v="1"/>
    <n v="3411"/>
    <s v="Female"/>
    <x v="0"/>
    <x v="5"/>
    <s v="Married"/>
    <n v="136030"/>
    <n v="8"/>
    <s v="Y"/>
    <n v="13"/>
    <n v="8"/>
    <n v="1"/>
    <n v="22"/>
    <n v="2"/>
    <n v="10"/>
    <n v="0"/>
    <n v="8"/>
    <n v="3"/>
  </r>
  <r>
    <n v="35"/>
    <s v="30 &amp; Above"/>
    <s v="Age 31 to 40"/>
    <s v="No"/>
    <s v="Travel_Rarely"/>
    <x v="1"/>
    <x v="0"/>
    <n v="4"/>
    <s v="Medical"/>
    <n v="1"/>
    <n v="3412"/>
    <s v="Female"/>
    <x v="0"/>
    <x v="6"/>
    <s v="Divorced"/>
    <n v="119960"/>
    <n v="1"/>
    <s v="Y"/>
    <n v="19"/>
    <n v="8"/>
    <n v="2"/>
    <n v="16"/>
    <n v="3"/>
    <n v="16"/>
    <n v="10"/>
    <n v="1"/>
    <n v="2"/>
  </r>
  <r>
    <n v="30"/>
    <s v="30 &amp; Above"/>
    <s v="Age 21 to 30"/>
    <s v="No"/>
    <s v="Travel_Rarely"/>
    <x v="1"/>
    <x v="12"/>
    <n v="3"/>
    <s v="Life Sciences"/>
    <n v="1"/>
    <n v="3413"/>
    <s v="Female"/>
    <x v="4"/>
    <x v="0"/>
    <s v="Married"/>
    <n v="56050"/>
    <n v="0"/>
    <s v="Y"/>
    <n v="12"/>
    <n v="8"/>
    <n v="1"/>
    <n v="9"/>
    <n v="0"/>
    <n v="8"/>
    <n v="1"/>
    <n v="7"/>
    <n v="2"/>
  </r>
  <r>
    <n v="20"/>
    <s v="Below 30"/>
    <s v="Age 18 to 20"/>
    <s v="Yes"/>
    <s v="Travel_Rarely"/>
    <x v="1"/>
    <x v="3"/>
    <n v="2"/>
    <s v="Life Sciences"/>
    <n v="1"/>
    <n v="3414"/>
    <s v="Female"/>
    <x v="3"/>
    <x v="1"/>
    <s v="Single"/>
    <n v="63970"/>
    <n v="1"/>
    <s v="Y"/>
    <n v="17"/>
    <n v="8"/>
    <n v="1"/>
    <n v="1"/>
    <n v="3"/>
    <n v="1"/>
    <n v="0"/>
    <n v="0"/>
    <n v="3"/>
  </r>
  <r>
    <n v="30"/>
    <s v="30 &amp; Above"/>
    <s v="Age 21 to 30"/>
    <s v="Yes"/>
    <s v="Travel_Frequently"/>
    <x v="1"/>
    <x v="4"/>
    <n v="4"/>
    <s v="Medical"/>
    <n v="1"/>
    <n v="3415"/>
    <s v="Male"/>
    <x v="0"/>
    <x v="2"/>
    <s v="Single"/>
    <n v="191440"/>
    <n v="0"/>
    <s v="Y"/>
    <n v="11"/>
    <n v="8"/>
    <n v="0"/>
    <n v="4"/>
    <n v="3"/>
    <n v="3"/>
    <n v="1"/>
    <n v="2"/>
    <n v="3"/>
  </r>
  <r>
    <n v="26"/>
    <s v="Below 30"/>
    <s v="Age 21 to 30"/>
    <s v="No"/>
    <s v="Travel_Rarely"/>
    <x v="0"/>
    <x v="7"/>
    <n v="3"/>
    <s v="Marketing"/>
    <n v="1"/>
    <n v="3416"/>
    <s v="Female"/>
    <x v="3"/>
    <x v="1"/>
    <s v="Married"/>
    <n v="175840"/>
    <n v="1"/>
    <s v="Y"/>
    <n v="20"/>
    <n v="8"/>
    <n v="0"/>
    <n v="8"/>
    <n v="2"/>
    <n v="8"/>
    <n v="1"/>
    <n v="3"/>
    <n v="3"/>
  </r>
  <r>
    <n v="22"/>
    <s v="Below 30"/>
    <s v="Age 21 to 30"/>
    <s v="No"/>
    <s v="Travel_Rarely"/>
    <x v="1"/>
    <x v="4"/>
    <n v="3"/>
    <s v="Other"/>
    <n v="1"/>
    <n v="3417"/>
    <s v="Male"/>
    <x v="3"/>
    <x v="7"/>
    <s v="Married"/>
    <n v="49070"/>
    <n v="1"/>
    <s v="Y"/>
    <n v="21"/>
    <n v="8"/>
    <n v="1"/>
    <n v="4"/>
    <n v="2"/>
    <n v="4"/>
    <n v="1"/>
    <n v="1"/>
    <n v="2"/>
  </r>
  <r>
    <n v="48"/>
    <s v="30 &amp; Above"/>
    <s v="Age 41 to 50"/>
    <s v="No"/>
    <s v="Travel_Rarely"/>
    <x v="2"/>
    <x v="3"/>
    <n v="4"/>
    <s v="Medical"/>
    <n v="1"/>
    <n v="3418"/>
    <s v="Male"/>
    <x v="3"/>
    <x v="2"/>
    <s v="Single"/>
    <n v="45540"/>
    <n v="2"/>
    <s v="Y"/>
    <n v="11"/>
    <n v="8"/>
    <n v="2"/>
    <n v="19"/>
    <n v="3"/>
    <n v="2"/>
    <n v="2"/>
    <n v="2"/>
    <n v="3"/>
  </r>
  <r>
    <n v="48"/>
    <s v="30 &amp; Above"/>
    <s v="Age 41 to 50"/>
    <s v="No"/>
    <s v="Travel_Rarely"/>
    <x v="0"/>
    <x v="11"/>
    <n v="3"/>
    <s v="Medical"/>
    <n v="1"/>
    <n v="3419"/>
    <s v="Male"/>
    <x v="0"/>
    <x v="4"/>
    <s v="Single"/>
    <n v="54150"/>
    <n v="7"/>
    <s v="Y"/>
    <n v="11"/>
    <n v="8"/>
    <n v="1"/>
    <n v="27"/>
    <n v="1"/>
    <n v="15"/>
    <n v="4"/>
    <n v="8"/>
    <n v="3"/>
  </r>
  <r>
    <n v="41"/>
    <s v="30 &amp; Above"/>
    <s v="Age 41 to 50"/>
    <s v="No"/>
    <s v="Travel_Rarely"/>
    <x v="1"/>
    <x v="3"/>
    <n v="3"/>
    <s v="Life Sciences"/>
    <n v="1"/>
    <n v="3420"/>
    <s v="Male"/>
    <x v="3"/>
    <x v="1"/>
    <s v="Single"/>
    <n v="47410"/>
    <n v="6"/>
    <s v="Y"/>
    <n v="16"/>
    <n v="8"/>
    <n v="0"/>
    <n v="8"/>
    <n v="3"/>
    <n v="2"/>
    <n v="2"/>
    <n v="1"/>
    <n v="3"/>
  </r>
  <r>
    <n v="39"/>
    <s v="30 &amp; Above"/>
    <s v="Age 31 to 40"/>
    <s v="No"/>
    <s v="Travel_Rarely"/>
    <x v="0"/>
    <x v="3"/>
    <n v="3"/>
    <s v="Life Sciences"/>
    <n v="1"/>
    <n v="3421"/>
    <s v="Male"/>
    <x v="2"/>
    <x v="3"/>
    <s v="Married"/>
    <n v="21150"/>
    <n v="1"/>
    <s v="Y"/>
    <n v="18"/>
    <n v="8"/>
    <n v="0"/>
    <n v="21"/>
    <n v="3"/>
    <n v="21"/>
    <n v="11"/>
    <n v="8"/>
    <n v="3"/>
  </r>
  <r>
    <n v="27"/>
    <s v="Below 30"/>
    <s v="Age 21 to 30"/>
    <s v="No"/>
    <s v="Travel_Rarely"/>
    <x v="1"/>
    <x v="11"/>
    <n v="3"/>
    <s v="Life Sciences"/>
    <n v="1"/>
    <n v="3422"/>
    <s v="Male"/>
    <x v="3"/>
    <x v="3"/>
    <s v="Married"/>
    <n v="31610"/>
    <n v="0"/>
    <s v="Y"/>
    <n v="13"/>
    <n v="8"/>
    <n v="2"/>
    <n v="4"/>
    <n v="0"/>
    <n v="3"/>
    <n v="2"/>
    <n v="2"/>
    <n v="3"/>
  </r>
  <r>
    <n v="35"/>
    <s v="30 &amp; Above"/>
    <s v="Age 31 to 40"/>
    <s v="No"/>
    <s v="Travel_Rarely"/>
    <x v="0"/>
    <x v="20"/>
    <n v="3"/>
    <s v="Medical"/>
    <n v="1"/>
    <n v="3423"/>
    <s v="Male"/>
    <x v="4"/>
    <x v="2"/>
    <s v="Divorced"/>
    <n v="57450"/>
    <n v="1"/>
    <s v="Y"/>
    <n v="17"/>
    <n v="8"/>
    <n v="3"/>
    <n v="3"/>
    <n v="4"/>
    <n v="3"/>
    <n v="1"/>
    <n v="2"/>
    <n v="2"/>
  </r>
  <r>
    <n v="42"/>
    <s v="30 &amp; Above"/>
    <s v="Age 41 to 50"/>
    <s v="No"/>
    <s v="Travel_Rarely"/>
    <x v="1"/>
    <x v="28"/>
    <n v="4"/>
    <s v="Other"/>
    <n v="1"/>
    <n v="3424"/>
    <s v="Male"/>
    <x v="0"/>
    <x v="1"/>
    <s v="Married"/>
    <n v="23730"/>
    <n v="6"/>
    <s v="Y"/>
    <n v="14"/>
    <n v="8"/>
    <n v="1"/>
    <n v="21"/>
    <n v="3"/>
    <n v="1"/>
    <n v="0"/>
    <n v="0"/>
    <n v="4"/>
  </r>
  <r>
    <n v="50"/>
    <s v="30 &amp; Above"/>
    <s v="Age 41 to 50"/>
    <s v="No"/>
    <s v="Travel_Rarely"/>
    <x v="0"/>
    <x v="26"/>
    <n v="3"/>
    <s v="Medical"/>
    <n v="1"/>
    <n v="3425"/>
    <s v="Male"/>
    <x v="3"/>
    <x v="2"/>
    <s v="Married"/>
    <n v="33100"/>
    <n v="4"/>
    <s v="Y"/>
    <n v="22"/>
    <n v="8"/>
    <n v="1"/>
    <n v="8"/>
    <n v="3"/>
    <n v="1"/>
    <n v="0"/>
    <n v="0"/>
    <n v="3"/>
  </r>
  <r>
    <n v="59"/>
    <s v="30 &amp; Above"/>
    <s v="Age 51 to 60"/>
    <s v="No"/>
    <s v="Travel_Rarely"/>
    <x v="1"/>
    <x v="13"/>
    <n v="4"/>
    <s v="Medical"/>
    <n v="1"/>
    <n v="3426"/>
    <s v="Female"/>
    <x v="4"/>
    <x v="5"/>
    <s v="Single"/>
    <n v="186650"/>
    <n v="3"/>
    <s v="Y"/>
    <n v="12"/>
    <n v="8"/>
    <n v="0"/>
    <n v="30"/>
    <n v="3"/>
    <n v="5"/>
    <n v="4"/>
    <n v="3"/>
    <n v="3"/>
  </r>
  <r>
    <n v="37"/>
    <s v="30 &amp; Above"/>
    <s v="Age 31 to 40"/>
    <s v="Yes"/>
    <s v="Travel_Rarely"/>
    <x v="0"/>
    <x v="18"/>
    <n v="3"/>
    <s v="Marketing"/>
    <n v="1"/>
    <n v="3427"/>
    <s v="Male"/>
    <x v="3"/>
    <x v="5"/>
    <s v="Married"/>
    <n v="44850"/>
    <n v="5"/>
    <s v="Y"/>
    <n v="11"/>
    <n v="8"/>
    <n v="1"/>
    <n v="15"/>
    <n v="2"/>
    <n v="1"/>
    <n v="0"/>
    <n v="0"/>
    <n v="1"/>
  </r>
  <r>
    <n v="55"/>
    <s v="30 &amp; Above"/>
    <s v="Age 51 to 60"/>
    <s v="No"/>
    <s v="Travel_Frequently"/>
    <x v="1"/>
    <x v="25"/>
    <n v="2"/>
    <s v="Life Sciences"/>
    <n v="1"/>
    <n v="3428"/>
    <s v="Female"/>
    <x v="3"/>
    <x v="2"/>
    <s v="Married"/>
    <n v="27890"/>
    <n v="3"/>
    <s v="Y"/>
    <n v="13"/>
    <n v="8"/>
    <n v="1"/>
    <n v="17"/>
    <n v="2"/>
    <n v="8"/>
    <n v="6"/>
    <n v="7"/>
    <n v="3"/>
  </r>
  <r>
    <n v="41"/>
    <s v="30 &amp; Above"/>
    <s v="Age 41 to 50"/>
    <s v="No"/>
    <s v="Non-Travel"/>
    <x v="1"/>
    <x v="21"/>
    <n v="1"/>
    <s v="Life Sciences"/>
    <n v="1"/>
    <n v="3429"/>
    <s v="Male"/>
    <x v="3"/>
    <x v="1"/>
    <s v="Divorced"/>
    <n v="58280"/>
    <n v="1"/>
    <s v="Y"/>
    <n v="13"/>
    <n v="8"/>
    <n v="0"/>
    <n v="21"/>
    <n v="0"/>
    <n v="21"/>
    <n v="5"/>
    <n v="10"/>
    <n v="3"/>
  </r>
  <r>
    <n v="38"/>
    <s v="30 &amp; Above"/>
    <s v="Age 31 to 40"/>
    <s v="No"/>
    <s v="Travel_Rarely"/>
    <x v="1"/>
    <x v="20"/>
    <n v="2"/>
    <s v="Other"/>
    <n v="1"/>
    <n v="3430"/>
    <s v="Female"/>
    <x v="0"/>
    <x v="5"/>
    <s v="Single"/>
    <n v="23260"/>
    <n v="8"/>
    <s v="Y"/>
    <n v="14"/>
    <n v="8"/>
    <n v="0"/>
    <n v="19"/>
    <n v="3"/>
    <n v="1"/>
    <n v="0"/>
    <n v="0"/>
    <n v="3"/>
  </r>
  <r>
    <n v="26"/>
    <s v="Below 30"/>
    <s v="Age 21 to 30"/>
    <s v="Yes"/>
    <s v="Non-Travel"/>
    <x v="1"/>
    <x v="24"/>
    <n v="1"/>
    <s v="Life Sciences"/>
    <n v="1"/>
    <n v="3431"/>
    <s v="Female"/>
    <x v="0"/>
    <x v="6"/>
    <s v="Single"/>
    <n v="135250"/>
    <n v="8"/>
    <s v="Y"/>
    <n v="17"/>
    <n v="8"/>
    <n v="1"/>
    <n v="7"/>
    <n v="4"/>
    <n v="2"/>
    <n v="2"/>
    <n v="2"/>
    <n v="3"/>
  </r>
  <r>
    <n v="52"/>
    <s v="30 &amp; Above"/>
    <s v="Age 51 to 60"/>
    <s v="Yes"/>
    <s v="Travel_Rarely"/>
    <x v="1"/>
    <x v="15"/>
    <n v="4"/>
    <s v="Medical"/>
    <n v="1"/>
    <n v="3432"/>
    <s v="Female"/>
    <x v="1"/>
    <x v="3"/>
    <s v="Married"/>
    <n v="14200"/>
    <n v="1"/>
    <s v="Y"/>
    <n v="13"/>
    <n v="8"/>
    <n v="1"/>
    <n v="33"/>
    <n v="2"/>
    <n v="32"/>
    <n v="6"/>
    <n v="9"/>
    <n v="3"/>
  </r>
  <r>
    <n v="44"/>
    <s v="30 &amp; Above"/>
    <s v="Age 41 to 50"/>
    <s v="No"/>
    <s v="Travel_Rarely"/>
    <x v="1"/>
    <x v="13"/>
    <n v="3"/>
    <s v="Life Sciences"/>
    <n v="1"/>
    <n v="3433"/>
    <s v="Female"/>
    <x v="0"/>
    <x v="0"/>
    <s v="Married"/>
    <n v="80200"/>
    <n v="3"/>
    <s v="Y"/>
    <n v="11"/>
    <n v="8"/>
    <n v="1"/>
    <n v="23"/>
    <n v="2"/>
    <n v="12"/>
    <n v="11"/>
    <n v="11"/>
    <n v="3"/>
  </r>
  <r>
    <n v="50"/>
    <s v="30 &amp; Above"/>
    <s v="Age 41 to 50"/>
    <s v="No"/>
    <s v="Non-Travel"/>
    <x v="2"/>
    <x v="3"/>
    <n v="2"/>
    <s v="Life Sciences"/>
    <n v="1"/>
    <n v="3434"/>
    <s v="Male"/>
    <x v="0"/>
    <x v="5"/>
    <s v="Married"/>
    <n v="36880"/>
    <n v="0"/>
    <s v="Y"/>
    <n v="11"/>
    <n v="8"/>
    <n v="0"/>
    <n v="19"/>
    <n v="3"/>
    <n v="18"/>
    <n v="0"/>
    <n v="13"/>
    <n v="3"/>
  </r>
  <r>
    <n v="36"/>
    <s v="30 &amp; Above"/>
    <s v="Age 31 to 40"/>
    <s v="Yes"/>
    <s v="Travel_Rarely"/>
    <x v="0"/>
    <x v="3"/>
    <n v="4"/>
    <s v="Technical Degree"/>
    <n v="1"/>
    <n v="3435"/>
    <s v="Male"/>
    <x v="1"/>
    <x v="2"/>
    <s v="Single"/>
    <n v="54820"/>
    <n v="1"/>
    <s v="Y"/>
    <n v="18"/>
    <n v="8"/>
    <n v="0"/>
    <n v="18"/>
    <n v="3"/>
    <n v="17"/>
    <n v="15"/>
    <n v="14"/>
    <n v="3"/>
  </r>
  <r>
    <n v="39"/>
    <s v="30 &amp; Above"/>
    <s v="Age 31 to 40"/>
    <s v="No"/>
    <s v="Travel_Frequently"/>
    <x v="0"/>
    <x v="5"/>
    <n v="3"/>
    <s v="Marketing"/>
    <n v="1"/>
    <n v="3436"/>
    <s v="Male"/>
    <x v="0"/>
    <x v="2"/>
    <s v="Single"/>
    <n v="160150"/>
    <n v="1"/>
    <s v="Y"/>
    <n v="11"/>
    <n v="8"/>
    <n v="0"/>
    <n v="21"/>
    <n v="3"/>
    <n v="21"/>
    <n v="2"/>
    <n v="8"/>
    <n v="3"/>
  </r>
  <r>
    <n v="33"/>
    <s v="30 &amp; Above"/>
    <s v="Age 31 to 40"/>
    <s v="No"/>
    <s v="Non-Travel"/>
    <x v="0"/>
    <x v="14"/>
    <n v="2"/>
    <s v="Technical Degree"/>
    <n v="1"/>
    <n v="3437"/>
    <s v="Male"/>
    <x v="4"/>
    <x v="7"/>
    <s v="Single"/>
    <n v="12000"/>
    <n v="0"/>
    <s v="Y"/>
    <n v="11"/>
    <n v="8"/>
    <n v="1"/>
    <n v="3"/>
    <n v="3"/>
    <n v="2"/>
    <n v="2"/>
    <n v="2"/>
    <n v="2"/>
  </r>
  <r>
    <n v="45"/>
    <s v="30 &amp; Above"/>
    <s v="Age 41 to 50"/>
    <s v="No"/>
    <s v="Travel_Rarely"/>
    <x v="1"/>
    <x v="8"/>
    <n v="2"/>
    <s v="Other"/>
    <n v="1"/>
    <n v="3438"/>
    <s v="Male"/>
    <x v="0"/>
    <x v="3"/>
    <s v="Married"/>
    <n v="56610"/>
    <n v="3"/>
    <s v="Y"/>
    <n v="12"/>
    <n v="8"/>
    <n v="0"/>
    <n v="26"/>
    <n v="2"/>
    <n v="9"/>
    <n v="1"/>
    <n v="1"/>
    <n v="4"/>
  </r>
  <r>
    <n v="32"/>
    <s v="30 &amp; Above"/>
    <s v="Age 31 to 40"/>
    <s v="No"/>
    <s v="Non-Travel"/>
    <x v="1"/>
    <x v="18"/>
    <n v="3"/>
    <s v="Medical"/>
    <n v="1"/>
    <n v="3439"/>
    <s v="Male"/>
    <x v="3"/>
    <x v="8"/>
    <s v="Single"/>
    <n v="69290"/>
    <n v="9"/>
    <s v="Y"/>
    <n v="20"/>
    <n v="8"/>
    <n v="0"/>
    <n v="10"/>
    <n v="6"/>
    <n v="8"/>
    <n v="7"/>
    <n v="7"/>
    <n v="3"/>
  </r>
  <r>
    <n v="34"/>
    <s v="30 &amp; Above"/>
    <s v="Age 31 to 40"/>
    <s v="No"/>
    <s v="Travel_Rarely"/>
    <x v="0"/>
    <x v="0"/>
    <n v="4"/>
    <s v="Marketing"/>
    <n v="1"/>
    <n v="3440"/>
    <s v="Male"/>
    <x v="3"/>
    <x v="4"/>
    <s v="Divorced"/>
    <n v="96130"/>
    <n v="0"/>
    <s v="Y"/>
    <n v="12"/>
    <n v="8"/>
    <n v="1"/>
    <n v="16"/>
    <n v="5"/>
    <n v="15"/>
    <n v="0"/>
    <n v="9"/>
    <n v="2"/>
  </r>
  <r>
    <n v="59"/>
    <s v="30 &amp; Above"/>
    <s v="Age 51 to 60"/>
    <s v="No"/>
    <s v="Travel_Rarely"/>
    <x v="1"/>
    <x v="15"/>
    <n v="3"/>
    <s v="Life Sciences"/>
    <n v="1"/>
    <n v="3441"/>
    <s v="Male"/>
    <x v="3"/>
    <x v="1"/>
    <s v="Married"/>
    <n v="56740"/>
    <n v="3"/>
    <s v="Y"/>
    <n v="12"/>
    <n v="8"/>
    <n v="0"/>
    <n v="14"/>
    <n v="6"/>
    <n v="6"/>
    <n v="0"/>
    <n v="4"/>
    <n v="1"/>
  </r>
  <r>
    <n v="45"/>
    <s v="30 &amp; Above"/>
    <s v="Age 41 to 50"/>
    <s v="No"/>
    <s v="Travel_Rarely"/>
    <x v="1"/>
    <x v="13"/>
    <n v="1"/>
    <s v="Medical"/>
    <n v="1"/>
    <n v="3442"/>
    <s v="Male"/>
    <x v="3"/>
    <x v="2"/>
    <s v="Single"/>
    <n v="54840"/>
    <n v="1"/>
    <s v="Y"/>
    <n v="20"/>
    <n v="8"/>
    <n v="3"/>
    <n v="6"/>
    <n v="6"/>
    <n v="6"/>
    <n v="0"/>
    <n v="4"/>
    <n v="3"/>
  </r>
  <r>
    <n v="53"/>
    <s v="30 &amp; Above"/>
    <s v="Age 51 to 60"/>
    <s v="No"/>
    <s v="Travel_Frequently"/>
    <x v="0"/>
    <x v="4"/>
    <n v="2"/>
    <s v="Medical"/>
    <n v="1"/>
    <n v="3443"/>
    <s v="Male"/>
    <x v="3"/>
    <x v="1"/>
    <s v="Married"/>
    <n v="120610"/>
    <n v="2"/>
    <s v="Y"/>
    <n v="20"/>
    <n v="8"/>
    <n v="1"/>
    <n v="30"/>
    <n v="2"/>
    <n v="15"/>
    <n v="6"/>
    <n v="12"/>
    <n v="3"/>
  </r>
  <r>
    <n v="36"/>
    <s v="30 &amp; Above"/>
    <s v="Age 31 to 40"/>
    <s v="Yes"/>
    <s v="Travel_Rarely"/>
    <x v="1"/>
    <x v="8"/>
    <n v="2"/>
    <s v="Life Sciences"/>
    <n v="1"/>
    <n v="3444"/>
    <s v="Female"/>
    <x v="0"/>
    <x v="1"/>
    <s v="Divorced"/>
    <n v="56600"/>
    <n v="7"/>
    <s v="Y"/>
    <n v="12"/>
    <n v="8"/>
    <n v="0"/>
    <n v="9"/>
    <n v="3"/>
    <n v="1"/>
    <n v="0"/>
    <n v="0"/>
    <n v="2"/>
  </r>
  <r>
    <n v="26"/>
    <s v="Below 30"/>
    <s v="Age 21 to 30"/>
    <s v="Yes"/>
    <s v="Travel_Frequently"/>
    <x v="0"/>
    <x v="3"/>
    <n v="3"/>
    <s v="Life Sciences"/>
    <n v="1"/>
    <n v="3445"/>
    <s v="Male"/>
    <x v="3"/>
    <x v="1"/>
    <s v="Married"/>
    <n v="48210"/>
    <n v="6"/>
    <s v="Y"/>
    <n v="14"/>
    <n v="8"/>
    <n v="2"/>
    <n v="6"/>
    <n v="2"/>
    <n v="3"/>
    <n v="1"/>
    <n v="2"/>
    <n v="3"/>
  </r>
  <r>
    <n v="34"/>
    <s v="30 &amp; Above"/>
    <s v="Age 31 to 40"/>
    <s v="No"/>
    <s v="Travel_Rarely"/>
    <x v="1"/>
    <x v="3"/>
    <n v="2"/>
    <s v="Life Sciences"/>
    <n v="1"/>
    <n v="3446"/>
    <s v="Male"/>
    <x v="0"/>
    <x v="7"/>
    <s v="Married"/>
    <n v="64100"/>
    <n v="1"/>
    <s v="Y"/>
    <n v="13"/>
    <n v="8"/>
    <n v="1"/>
    <n v="1"/>
    <n v="5"/>
    <n v="1"/>
    <n v="0"/>
    <n v="0"/>
    <n v="3"/>
  </r>
  <r>
    <n v="28"/>
    <s v="Below 30"/>
    <s v="Age 21 to 30"/>
    <s v="No"/>
    <s v="Travel_Rarely"/>
    <x v="1"/>
    <x v="1"/>
    <n v="3"/>
    <s v="Other"/>
    <n v="1"/>
    <n v="3447"/>
    <s v="Male"/>
    <x v="3"/>
    <x v="7"/>
    <s v="Married"/>
    <n v="52100"/>
    <n v="1"/>
    <s v="Y"/>
    <n v="15"/>
    <n v="8"/>
    <n v="0"/>
    <n v="1"/>
    <n v="1"/>
    <n v="1"/>
    <n v="0"/>
    <n v="0"/>
    <n v="3"/>
  </r>
  <r>
    <n v="38"/>
    <s v="30 &amp; Above"/>
    <s v="Age 31 to 40"/>
    <s v="No"/>
    <s v="Travel_Frequently"/>
    <x v="0"/>
    <x v="14"/>
    <n v="4"/>
    <s v="Medical"/>
    <n v="1"/>
    <n v="3448"/>
    <s v="Male"/>
    <x v="3"/>
    <x v="1"/>
    <s v="Married"/>
    <n v="26950"/>
    <n v="3"/>
    <s v="Y"/>
    <n v="14"/>
    <n v="8"/>
    <n v="1"/>
    <n v="8"/>
    <n v="4"/>
    <n v="2"/>
    <n v="2"/>
    <n v="2"/>
    <n v="3"/>
  </r>
  <r>
    <n v="50"/>
    <s v="30 &amp; Above"/>
    <s v="Age 41 to 50"/>
    <s v="No"/>
    <s v="Travel_Rarely"/>
    <x v="1"/>
    <x v="15"/>
    <n v="4"/>
    <s v="Life Sciences"/>
    <n v="1"/>
    <n v="3449"/>
    <s v="Male"/>
    <x v="0"/>
    <x v="2"/>
    <s v="Married"/>
    <n v="118780"/>
    <n v="2"/>
    <s v="Y"/>
    <n v="13"/>
    <n v="8"/>
    <n v="1"/>
    <n v="29"/>
    <n v="2"/>
    <n v="8"/>
    <n v="7"/>
    <n v="7"/>
    <n v="2"/>
  </r>
  <r>
    <n v="37"/>
    <s v="30 &amp; Above"/>
    <s v="Age 31 to 40"/>
    <s v="No"/>
    <s v="Travel_Rarely"/>
    <x v="1"/>
    <x v="7"/>
    <n v="3"/>
    <s v="Life Sciences"/>
    <n v="1"/>
    <n v="3450"/>
    <s v="Male"/>
    <x v="0"/>
    <x v="5"/>
    <s v="Single"/>
    <n v="170680"/>
    <n v="3"/>
    <s v="Y"/>
    <n v="23"/>
    <n v="8"/>
    <n v="0"/>
    <n v="8"/>
    <n v="6"/>
    <n v="4"/>
    <n v="0"/>
    <n v="1"/>
    <n v="2"/>
  </r>
  <r>
    <n v="40"/>
    <s v="30 &amp; Above"/>
    <s v="Age 31 to 40"/>
    <s v="No"/>
    <s v="Travel_Rarely"/>
    <x v="2"/>
    <x v="3"/>
    <n v="3"/>
    <s v="Medical"/>
    <n v="1"/>
    <n v="3451"/>
    <s v="Male"/>
    <x v="4"/>
    <x v="2"/>
    <s v="Married"/>
    <n v="24550"/>
    <n v="1"/>
    <s v="Y"/>
    <n v="15"/>
    <n v="8"/>
    <n v="1"/>
    <n v="8"/>
    <n v="2"/>
    <n v="7"/>
    <n v="7"/>
    <n v="5"/>
    <n v="2"/>
  </r>
  <r>
    <n v="26"/>
    <s v="Below 30"/>
    <s v="Age 21 to 30"/>
    <s v="No"/>
    <s v="Travel_Frequently"/>
    <x v="1"/>
    <x v="11"/>
    <n v="3"/>
    <s v="Medical"/>
    <n v="1"/>
    <n v="3452"/>
    <s v="Male"/>
    <x v="3"/>
    <x v="5"/>
    <s v="Divorced"/>
    <n v="139640"/>
    <n v="1"/>
    <s v="Y"/>
    <n v="11"/>
    <n v="8"/>
    <n v="2"/>
    <n v="5"/>
    <n v="1"/>
    <n v="5"/>
    <n v="1"/>
    <n v="3"/>
    <n v="3"/>
  </r>
  <r>
    <n v="46"/>
    <s v="30 &amp; Above"/>
    <s v="Age 41 to 50"/>
    <s v="No"/>
    <s v="Travel_Rarely"/>
    <x v="1"/>
    <x v="3"/>
    <n v="1"/>
    <s v="Medical"/>
    <n v="1"/>
    <n v="3453"/>
    <s v="Female"/>
    <x v="2"/>
    <x v="1"/>
    <s v="Divorced"/>
    <n v="49410"/>
    <n v="9"/>
    <s v="Y"/>
    <n v="13"/>
    <n v="8"/>
    <n v="2"/>
    <n v="23"/>
    <n v="2"/>
    <n v="2"/>
    <n v="2"/>
    <n v="2"/>
    <n v="3"/>
  </r>
  <r>
    <n v="54"/>
    <s v="30 &amp; Above"/>
    <s v="Age 51 to 60"/>
    <s v="No"/>
    <s v="Travel_Rarely"/>
    <x v="1"/>
    <x v="15"/>
    <n v="3"/>
    <s v="Medical"/>
    <n v="1"/>
    <n v="3454"/>
    <s v="Female"/>
    <x v="3"/>
    <x v="6"/>
    <s v="Married"/>
    <n v="24780"/>
    <n v="6"/>
    <s v="Y"/>
    <n v="11"/>
    <n v="8"/>
    <n v="0"/>
    <n v="13"/>
    <n v="0"/>
    <n v="9"/>
    <n v="7"/>
    <n v="0"/>
    <n v="3"/>
  </r>
  <r>
    <n v="56"/>
    <s v="30 &amp; Above"/>
    <s v="Age 51 to 60"/>
    <s v="No"/>
    <s v="Travel_Frequently"/>
    <x v="1"/>
    <x v="7"/>
    <n v="2"/>
    <s v="Life Sciences"/>
    <n v="1"/>
    <n v="3455"/>
    <s v="Female"/>
    <x v="3"/>
    <x v="6"/>
    <s v="Married"/>
    <n v="52280"/>
    <n v="2"/>
    <s v="Y"/>
    <n v="11"/>
    <n v="8"/>
    <n v="0"/>
    <n v="18"/>
    <n v="4"/>
    <n v="5"/>
    <n v="0"/>
    <n v="3"/>
    <n v="3"/>
  </r>
  <r>
    <n v="36"/>
    <s v="30 &amp; Above"/>
    <s v="Age 31 to 40"/>
    <s v="No"/>
    <s v="Travel_Rarely"/>
    <x v="1"/>
    <x v="12"/>
    <n v="2"/>
    <s v="Life Sciences"/>
    <n v="1"/>
    <n v="3456"/>
    <s v="Female"/>
    <x v="3"/>
    <x v="3"/>
    <s v="Single"/>
    <n v="44780"/>
    <n v="0"/>
    <s v="Y"/>
    <n v="18"/>
    <n v="8"/>
    <n v="1"/>
    <n v="15"/>
    <n v="3"/>
    <n v="14"/>
    <n v="7"/>
    <n v="8"/>
    <n v="2"/>
  </r>
  <r>
    <n v="55"/>
    <s v="30 &amp; Above"/>
    <s v="Age 51 to 60"/>
    <s v="No"/>
    <s v="Non-Travel"/>
    <x v="1"/>
    <x v="3"/>
    <n v="3"/>
    <s v="Medical"/>
    <n v="1"/>
    <n v="3457"/>
    <s v="Female"/>
    <x v="3"/>
    <x v="8"/>
    <s v="Single"/>
    <n v="75470"/>
    <n v="7"/>
    <s v="Y"/>
    <n v="16"/>
    <n v="8"/>
    <n v="0"/>
    <n v="31"/>
    <n v="2"/>
    <n v="9"/>
    <n v="6"/>
    <n v="2"/>
    <n v="4"/>
  </r>
  <r>
    <n v="43"/>
    <s v="30 &amp; Above"/>
    <s v="Age 41 to 50"/>
    <s v="No"/>
    <s v="Travel_Rarely"/>
    <x v="0"/>
    <x v="23"/>
    <n v="2"/>
    <s v="Life Sciences"/>
    <n v="1"/>
    <n v="3458"/>
    <s v="Male"/>
    <x v="2"/>
    <x v="1"/>
    <s v="Divorced"/>
    <n v="50550"/>
    <n v="5"/>
    <s v="Y"/>
    <n v="22"/>
    <n v="8"/>
    <n v="0"/>
    <n v="18"/>
    <n v="2"/>
    <n v="1"/>
    <n v="0"/>
    <n v="0"/>
    <n v="3"/>
  </r>
  <r>
    <n v="20"/>
    <s v="Below 30"/>
    <s v="Age 18 to 20"/>
    <s v="Yes"/>
    <s v="Travel_Frequently"/>
    <x v="0"/>
    <x v="4"/>
    <n v="3"/>
    <s v="Marketing"/>
    <n v="1"/>
    <n v="3459"/>
    <s v="Male"/>
    <x v="2"/>
    <x v="2"/>
    <s v="Single"/>
    <n v="34640"/>
    <n v="1"/>
    <s v="Y"/>
    <n v="20"/>
    <n v="8"/>
    <n v="0"/>
    <n v="2"/>
    <n v="3"/>
    <n v="2"/>
    <n v="0"/>
    <n v="2"/>
    <n v="3"/>
  </r>
  <r>
    <n v="21"/>
    <s v="Below 30"/>
    <s v="Age 21 to 30"/>
    <s v="Yes"/>
    <s v="Travel_Rarely"/>
    <x v="1"/>
    <x v="7"/>
    <n v="4"/>
    <s v="Life Sciences"/>
    <n v="1"/>
    <n v="3460"/>
    <s v="Male"/>
    <x v="0"/>
    <x v="8"/>
    <s v="Single"/>
    <n v="57750"/>
    <n v="1"/>
    <s v="Y"/>
    <n v="18"/>
    <n v="8"/>
    <n v="0"/>
    <n v="1"/>
    <n v="2"/>
    <n v="1"/>
    <n v="1"/>
    <n v="0"/>
    <n v="2"/>
  </r>
  <r>
    <n v="46"/>
    <s v="30 &amp; Above"/>
    <s v="Age 41 to 50"/>
    <s v="No"/>
    <s v="Travel_Rarely"/>
    <x v="0"/>
    <x v="27"/>
    <n v="3"/>
    <s v="Marketing"/>
    <n v="1"/>
    <n v="3461"/>
    <s v="Female"/>
    <x v="2"/>
    <x v="0"/>
    <s v="Divorced"/>
    <n v="89430"/>
    <n v="8"/>
    <s v="Y"/>
    <n v="12"/>
    <n v="8"/>
    <n v="1"/>
    <n v="19"/>
    <n v="6"/>
    <n v="16"/>
    <n v="1"/>
    <n v="7"/>
    <n v="3"/>
  </r>
  <r>
    <n v="51"/>
    <s v="30 &amp; Above"/>
    <s v="Age 51 to 60"/>
    <s v="Yes"/>
    <s v="Travel_Rarely"/>
    <x v="0"/>
    <x v="28"/>
    <n v="3"/>
    <s v="Medical"/>
    <n v="1"/>
    <n v="3462"/>
    <s v="Female"/>
    <x v="3"/>
    <x v="1"/>
    <s v="Married"/>
    <n v="192720"/>
    <n v="9"/>
    <s v="Y"/>
    <n v="20"/>
    <n v="8"/>
    <n v="0"/>
    <n v="18"/>
    <n v="2"/>
    <n v="10"/>
    <n v="2"/>
    <n v="7"/>
    <n v="4"/>
  </r>
  <r>
    <n v="28"/>
    <s v="Below 30"/>
    <s v="Age 21 to 30"/>
    <s v="Yes"/>
    <s v="Non-Travel"/>
    <x v="1"/>
    <x v="21"/>
    <n v="4"/>
    <s v="Life Sciences"/>
    <n v="1"/>
    <n v="3463"/>
    <s v="Female"/>
    <x v="1"/>
    <x v="5"/>
    <s v="Single"/>
    <n v="52380"/>
    <n v="1"/>
    <s v="Y"/>
    <n v="17"/>
    <n v="8"/>
    <n v="1"/>
    <n v="10"/>
    <n v="4"/>
    <n v="10"/>
    <n v="1"/>
    <n v="9"/>
    <n v="2"/>
  </r>
  <r>
    <n v="26"/>
    <s v="Below 30"/>
    <s v="Age 21 to 30"/>
    <s v="No"/>
    <s v="Travel_Rarely"/>
    <x v="1"/>
    <x v="15"/>
    <n v="4"/>
    <s v="Medical"/>
    <n v="1"/>
    <n v="3464"/>
    <s v="Female"/>
    <x v="3"/>
    <x v="2"/>
    <s v="Married"/>
    <n v="46820"/>
    <n v="1"/>
    <s v="Y"/>
    <n v="11"/>
    <n v="8"/>
    <n v="1"/>
    <n v="6"/>
    <n v="3"/>
    <n v="5"/>
    <n v="1"/>
    <n v="3"/>
    <n v="3"/>
  </r>
  <r>
    <n v="30"/>
    <s v="30 &amp; Above"/>
    <s v="Age 21 to 30"/>
    <s v="No"/>
    <s v="Travel_Rarely"/>
    <x v="1"/>
    <x v="4"/>
    <n v="3"/>
    <s v="Medical"/>
    <n v="1"/>
    <n v="3465"/>
    <s v="Female"/>
    <x v="0"/>
    <x v="2"/>
    <s v="Married"/>
    <n v="183000"/>
    <n v="0"/>
    <s v="Y"/>
    <n v="14"/>
    <n v="8"/>
    <n v="0"/>
    <n v="7"/>
    <n v="6"/>
    <n v="6"/>
    <n v="0"/>
    <n v="2"/>
    <n v="2"/>
  </r>
  <r>
    <n v="41"/>
    <s v="30 &amp; Above"/>
    <s v="Age 41 to 50"/>
    <s v="No"/>
    <s v="Travel_Rarely"/>
    <x v="0"/>
    <x v="7"/>
    <n v="4"/>
    <s v="Life Sciences"/>
    <n v="1"/>
    <n v="3466"/>
    <s v="Female"/>
    <x v="0"/>
    <x v="4"/>
    <s v="Married"/>
    <n v="52570"/>
    <n v="1"/>
    <s v="Y"/>
    <n v="14"/>
    <n v="8"/>
    <n v="0"/>
    <n v="10"/>
    <n v="2"/>
    <n v="10"/>
    <n v="0"/>
    <n v="8"/>
    <n v="3"/>
  </r>
  <r>
    <n v="38"/>
    <s v="30 &amp; Above"/>
    <s v="Age 31 to 40"/>
    <s v="No"/>
    <s v="Travel_Rarely"/>
    <x v="1"/>
    <x v="15"/>
    <n v="3"/>
    <s v="Technical Degree"/>
    <n v="1"/>
    <n v="3467"/>
    <s v="Male"/>
    <x v="0"/>
    <x v="2"/>
    <s v="Married"/>
    <n v="63490"/>
    <n v="0"/>
    <s v="Y"/>
    <n v="11"/>
    <n v="8"/>
    <n v="0"/>
    <n v="20"/>
    <n v="3"/>
    <n v="19"/>
    <n v="1"/>
    <n v="9"/>
    <n v="2"/>
  </r>
  <r>
    <n v="40"/>
    <s v="30 &amp; Above"/>
    <s v="Age 31 to 40"/>
    <s v="No"/>
    <s v="Travel_Rarely"/>
    <x v="0"/>
    <x v="7"/>
    <n v="4"/>
    <s v="Marketing"/>
    <n v="1"/>
    <n v="3468"/>
    <s v="Male"/>
    <x v="0"/>
    <x v="2"/>
    <s v="Married"/>
    <n v="48690"/>
    <n v="4"/>
    <s v="Y"/>
    <n v="12"/>
    <n v="8"/>
    <n v="0"/>
    <n v="14"/>
    <n v="2"/>
    <n v="11"/>
    <n v="11"/>
    <n v="1"/>
    <n v="3"/>
  </r>
  <r>
    <n v="27"/>
    <s v="Below 30"/>
    <s v="Age 21 to 30"/>
    <s v="No"/>
    <s v="Non-Travel"/>
    <x v="0"/>
    <x v="5"/>
    <n v="3"/>
    <s v="Technical Degree"/>
    <n v="1"/>
    <n v="3469"/>
    <s v="Female"/>
    <x v="3"/>
    <x v="5"/>
    <s v="Married"/>
    <n v="99850"/>
    <n v="1"/>
    <s v="Y"/>
    <n v="14"/>
    <n v="8"/>
    <n v="1"/>
    <n v="3"/>
    <n v="3"/>
    <n v="3"/>
    <n v="1"/>
    <n v="2"/>
    <n v="3"/>
  </r>
  <r>
    <n v="55"/>
    <s v="30 &amp; Above"/>
    <s v="Age 51 to 60"/>
    <s v="No"/>
    <s v="Travel_Frequently"/>
    <x v="1"/>
    <x v="28"/>
    <n v="5"/>
    <s v="Life Sciences"/>
    <n v="1"/>
    <n v="3470"/>
    <s v="Male"/>
    <x v="2"/>
    <x v="5"/>
    <s v="Married"/>
    <n v="36970"/>
    <n v="3"/>
    <s v="Y"/>
    <n v="13"/>
    <n v="8"/>
    <n v="1"/>
    <n v="23"/>
    <n v="1"/>
    <n v="3"/>
    <n v="1"/>
    <n v="2"/>
    <n v="3"/>
  </r>
  <r>
    <n v="28"/>
    <s v="Below 30"/>
    <s v="Age 21 to 30"/>
    <s v="No"/>
    <s v="Travel_Rarely"/>
    <x v="1"/>
    <x v="7"/>
    <n v="3"/>
    <s v="Life Sciences"/>
    <n v="1"/>
    <n v="3471"/>
    <s v="Male"/>
    <x v="3"/>
    <x v="0"/>
    <s v="Single"/>
    <n v="74570"/>
    <n v="3"/>
    <s v="Y"/>
    <n v="11"/>
    <n v="8"/>
    <n v="2"/>
    <n v="10"/>
    <n v="1"/>
    <n v="8"/>
    <n v="1"/>
    <n v="7"/>
    <n v="4"/>
  </r>
  <r>
    <n v="44"/>
    <s v="30 &amp; Above"/>
    <s v="Age 41 to 50"/>
    <s v="Yes"/>
    <s v="Travel_Rarely"/>
    <x v="1"/>
    <x v="6"/>
    <n v="4"/>
    <s v="Life Sciences"/>
    <n v="1"/>
    <n v="3472"/>
    <s v="Female"/>
    <x v="3"/>
    <x v="2"/>
    <s v="Married"/>
    <n v="21190"/>
    <n v="9"/>
    <s v="Y"/>
    <n v="15"/>
    <n v="8"/>
    <n v="0"/>
    <n v="24"/>
    <n v="3"/>
    <n v="20"/>
    <n v="3"/>
    <n v="6"/>
    <n v="3"/>
  </r>
  <r>
    <n v="33"/>
    <s v="30 &amp; Above"/>
    <s v="Age 31 to 40"/>
    <s v="No"/>
    <s v="Travel_Rarely"/>
    <x v="0"/>
    <x v="28"/>
    <n v="4"/>
    <s v="Marketing"/>
    <n v="1"/>
    <n v="3473"/>
    <s v="Female"/>
    <x v="1"/>
    <x v="2"/>
    <s v="Divorced"/>
    <n v="39830"/>
    <n v="4"/>
    <s v="Y"/>
    <n v="12"/>
    <n v="8"/>
    <n v="0"/>
    <n v="9"/>
    <n v="3"/>
    <n v="3"/>
    <n v="1"/>
    <n v="2"/>
    <n v="3"/>
  </r>
  <r>
    <n v="35"/>
    <s v="30 &amp; Above"/>
    <s v="Age 31 to 40"/>
    <s v="Yes"/>
    <s v="Travel_Rarely"/>
    <x v="0"/>
    <x v="8"/>
    <n v="4"/>
    <s v="Life Sciences"/>
    <n v="1"/>
    <n v="3474"/>
    <s v="Male"/>
    <x v="2"/>
    <x v="7"/>
    <s v="Single"/>
    <n v="61180"/>
    <n v="0"/>
    <s v="Y"/>
    <n v="21"/>
    <n v="8"/>
    <n v="1"/>
    <n v="9"/>
    <n v="3"/>
    <n v="8"/>
    <n v="4"/>
    <n v="7"/>
    <n v="3"/>
  </r>
  <r>
    <n v="33"/>
    <s v="30 &amp; Above"/>
    <s v="Age 31 to 40"/>
    <s v="Yes"/>
    <s v="Travel_Frequently"/>
    <x v="1"/>
    <x v="7"/>
    <n v="2"/>
    <s v="Life Sciences"/>
    <n v="1"/>
    <n v="3475"/>
    <s v="Female"/>
    <x v="0"/>
    <x v="2"/>
    <s v="Single"/>
    <n v="62140"/>
    <n v="1"/>
    <s v="Y"/>
    <n v="19"/>
    <n v="8"/>
    <n v="2"/>
    <n v="14"/>
    <n v="3"/>
    <n v="13"/>
    <n v="3"/>
    <n v="8"/>
    <n v="3"/>
  </r>
  <r>
    <n v="28"/>
    <s v="Below 30"/>
    <s v="Age 21 to 30"/>
    <s v="No"/>
    <s v="Travel_Rarely"/>
    <x v="2"/>
    <x v="7"/>
    <n v="1"/>
    <s v="Human Resources"/>
    <n v="1"/>
    <n v="3476"/>
    <s v="Male"/>
    <x v="3"/>
    <x v="1"/>
    <s v="Divorced"/>
    <n v="63470"/>
    <n v="1"/>
    <s v="Y"/>
    <n v="15"/>
    <n v="8"/>
    <n v="1"/>
    <n v="4"/>
    <n v="2"/>
    <n v="4"/>
    <n v="2"/>
    <n v="2"/>
    <n v="2"/>
  </r>
  <r>
    <n v="34"/>
    <s v="30 &amp; Above"/>
    <s v="Age 31 to 40"/>
    <s v="No"/>
    <s v="Travel_Frequently"/>
    <x v="0"/>
    <x v="17"/>
    <n v="4"/>
    <s v="Marketing"/>
    <n v="1"/>
    <n v="3477"/>
    <s v="Male"/>
    <x v="0"/>
    <x v="1"/>
    <s v="Single"/>
    <n v="115100"/>
    <n v="0"/>
    <s v="Y"/>
    <n v="14"/>
    <n v="8"/>
    <n v="1"/>
    <n v="7"/>
    <n v="5"/>
    <n v="6"/>
    <n v="0"/>
    <n v="4"/>
    <n v="2"/>
  </r>
  <r>
    <n v="37"/>
    <s v="30 &amp; Above"/>
    <s v="Age 31 to 40"/>
    <s v="No"/>
    <s v="Travel_Rarely"/>
    <x v="1"/>
    <x v="8"/>
    <n v="4"/>
    <s v="Life Sciences"/>
    <n v="1"/>
    <n v="3478"/>
    <s v="Male"/>
    <x v="1"/>
    <x v="2"/>
    <s v="Divorced"/>
    <n v="71430"/>
    <n v="2"/>
    <s v="Y"/>
    <n v="21"/>
    <n v="8"/>
    <n v="0"/>
    <n v="8"/>
    <n v="6"/>
    <n v="1"/>
    <n v="0"/>
    <n v="0"/>
    <n v="3"/>
  </r>
  <r>
    <n v="25"/>
    <s v="Below 30"/>
    <s v="Age 21 to 30"/>
    <s v="Yes"/>
    <s v="Travel_Rarely"/>
    <x v="2"/>
    <x v="23"/>
    <n v="4"/>
    <s v="Human Resources"/>
    <n v="1"/>
    <n v="3479"/>
    <s v="Female"/>
    <x v="3"/>
    <x v="1"/>
    <s v="Married"/>
    <n v="82680"/>
    <n v="1"/>
    <s v="Y"/>
    <n v="12"/>
    <n v="8"/>
    <n v="0"/>
    <n v="7"/>
    <n v="3"/>
    <n v="7"/>
    <n v="5"/>
    <n v="6"/>
    <n v="4"/>
  </r>
  <r>
    <n v="26"/>
    <s v="Below 30"/>
    <s v="Age 21 to 30"/>
    <s v="Yes"/>
    <s v="Travel_Rarely"/>
    <x v="0"/>
    <x v="4"/>
    <n v="2"/>
    <s v="Marketing"/>
    <n v="1"/>
    <n v="3480"/>
    <s v="Male"/>
    <x v="3"/>
    <x v="2"/>
    <s v="Divorced"/>
    <n v="80950"/>
    <n v="1"/>
    <s v="Y"/>
    <n v="15"/>
    <n v="8"/>
    <n v="0"/>
    <n v="1"/>
    <n v="3"/>
    <n v="1"/>
    <n v="0"/>
    <n v="0"/>
    <n v="2"/>
  </r>
  <r>
    <n v="33"/>
    <s v="30 &amp; Above"/>
    <s v="Age 31 to 40"/>
    <s v="Yes"/>
    <s v="Travel_Rarely"/>
    <x v="1"/>
    <x v="4"/>
    <n v="2"/>
    <s v="Life Sciences"/>
    <n v="1"/>
    <n v="3481"/>
    <s v="Male"/>
    <x v="1"/>
    <x v="6"/>
    <s v="Single"/>
    <n v="29040"/>
    <n v="4"/>
    <s v="Y"/>
    <n v="13"/>
    <n v="8"/>
    <n v="0"/>
    <n v="5"/>
    <n v="2"/>
    <n v="2"/>
    <n v="2"/>
    <n v="2"/>
    <n v="3"/>
  </r>
  <r>
    <n v="42"/>
    <s v="30 &amp; Above"/>
    <s v="Age 41 to 50"/>
    <s v="No"/>
    <s v="Travel_Rarely"/>
    <x v="1"/>
    <x v="5"/>
    <n v="1"/>
    <s v="Life Sciences"/>
    <n v="1"/>
    <n v="3482"/>
    <s v="Male"/>
    <x v="1"/>
    <x v="1"/>
    <s v="Married"/>
    <n v="60320"/>
    <n v="0"/>
    <s v="Y"/>
    <n v="14"/>
    <n v="8"/>
    <n v="0"/>
    <n v="23"/>
    <n v="2"/>
    <n v="22"/>
    <n v="13"/>
    <n v="7"/>
    <n v="3"/>
  </r>
  <r>
    <n v="28"/>
    <s v="Below 30"/>
    <s v="Age 21 to 30"/>
    <s v="Yes"/>
    <s v="Travel_Frequently"/>
    <x v="1"/>
    <x v="8"/>
    <n v="3"/>
    <s v="Life Sciences"/>
    <n v="1"/>
    <n v="3483"/>
    <s v="Male"/>
    <x v="3"/>
    <x v="8"/>
    <s v="Divorced"/>
    <n v="29760"/>
    <n v="1"/>
    <s v="Y"/>
    <n v="14"/>
    <n v="8"/>
    <n v="0"/>
    <n v="1"/>
    <n v="3"/>
    <n v="1"/>
    <n v="0"/>
    <n v="0"/>
    <n v="3"/>
  </r>
  <r>
    <n v="50"/>
    <s v="30 &amp; Above"/>
    <s v="Age 41 to 50"/>
    <s v="Yes"/>
    <s v="Travel_Frequently"/>
    <x v="1"/>
    <x v="7"/>
    <n v="4"/>
    <s v="Medical"/>
    <n v="1"/>
    <n v="3484"/>
    <s v="Male"/>
    <x v="3"/>
    <x v="1"/>
    <s v="Single"/>
    <n v="159920"/>
    <n v="3"/>
    <s v="Y"/>
    <n v="14"/>
    <n v="8"/>
    <n v="0"/>
    <n v="5"/>
    <n v="3"/>
    <n v="0"/>
    <n v="0"/>
    <n v="0"/>
    <n v="3"/>
  </r>
  <r>
    <n v="33"/>
    <s v="30 &amp; Above"/>
    <s v="Age 31 to 40"/>
    <s v="No"/>
    <s v="Travel_Frequently"/>
    <x v="0"/>
    <x v="14"/>
    <n v="3"/>
    <s v="Medical"/>
    <n v="1"/>
    <n v="3485"/>
    <s v="Female"/>
    <x v="3"/>
    <x v="1"/>
    <s v="Married"/>
    <n v="46490"/>
    <n v="0"/>
    <s v="Y"/>
    <n v="12"/>
    <n v="8"/>
    <n v="0"/>
    <n v="4"/>
    <n v="2"/>
    <n v="3"/>
    <n v="0"/>
    <n v="2"/>
    <n v="3"/>
  </r>
  <r>
    <n v="34"/>
    <s v="30 &amp; Above"/>
    <s v="Age 31 to 40"/>
    <s v="No"/>
    <s v="Non-Travel"/>
    <x v="0"/>
    <x v="7"/>
    <n v="1"/>
    <s v="Marketing"/>
    <n v="1"/>
    <n v="3486"/>
    <s v="Female"/>
    <x v="3"/>
    <x v="4"/>
    <s v="Married"/>
    <n v="26960"/>
    <n v="3"/>
    <s v="Y"/>
    <n v="23"/>
    <n v="8"/>
    <n v="0"/>
    <n v="6"/>
    <n v="3"/>
    <n v="0"/>
    <n v="0"/>
    <n v="0"/>
    <n v="3"/>
  </r>
  <r>
    <n v="48"/>
    <s v="30 &amp; Above"/>
    <s v="Age 41 to 50"/>
    <s v="No"/>
    <s v="Non-Travel"/>
    <x v="0"/>
    <x v="3"/>
    <n v="1"/>
    <s v="Life Sciences"/>
    <n v="1"/>
    <n v="3487"/>
    <s v="Male"/>
    <x v="3"/>
    <x v="2"/>
    <s v="Single"/>
    <n v="23700"/>
    <n v="2"/>
    <s v="Y"/>
    <n v="11"/>
    <n v="8"/>
    <n v="0"/>
    <n v="27"/>
    <n v="3"/>
    <n v="5"/>
    <n v="2"/>
    <n v="1"/>
    <n v="2"/>
  </r>
  <r>
    <n v="45"/>
    <s v="30 &amp; Above"/>
    <s v="Age 41 to 50"/>
    <s v="No"/>
    <s v="Non-Travel"/>
    <x v="1"/>
    <x v="7"/>
    <n v="3"/>
    <s v="Medical"/>
    <n v="1"/>
    <n v="3488"/>
    <s v="Female"/>
    <x v="3"/>
    <x v="3"/>
    <s v="Married"/>
    <n v="125040"/>
    <n v="1"/>
    <s v="Y"/>
    <n v="12"/>
    <n v="8"/>
    <n v="1"/>
    <n v="15"/>
    <n v="2"/>
    <n v="15"/>
    <n v="4"/>
    <n v="12"/>
    <n v="3"/>
  </r>
  <r>
    <n v="52"/>
    <s v="30 &amp; Above"/>
    <s v="Age 51 to 60"/>
    <s v="No"/>
    <s v="Travel_Rarely"/>
    <x v="0"/>
    <x v="7"/>
    <n v="3"/>
    <s v="Life Sciences"/>
    <n v="1"/>
    <n v="3489"/>
    <s v="Male"/>
    <x v="0"/>
    <x v="2"/>
    <s v="Single"/>
    <n v="59740"/>
    <n v="7"/>
    <s v="Y"/>
    <n v="18"/>
    <n v="8"/>
    <n v="1"/>
    <n v="18"/>
    <n v="6"/>
    <n v="8"/>
    <n v="4"/>
    <n v="0"/>
    <n v="3"/>
  </r>
  <r>
    <n v="38"/>
    <s v="30 &amp; Above"/>
    <s v="Age 31 to 40"/>
    <s v="No"/>
    <s v="Travel_Rarely"/>
    <x v="1"/>
    <x v="0"/>
    <n v="2"/>
    <s v="Medical"/>
    <n v="1"/>
    <n v="3490"/>
    <s v="Male"/>
    <x v="0"/>
    <x v="1"/>
    <s v="Divorced"/>
    <n v="47360"/>
    <n v="0"/>
    <s v="Y"/>
    <n v="11"/>
    <n v="8"/>
    <n v="1"/>
    <n v="9"/>
    <n v="3"/>
    <n v="8"/>
    <n v="2"/>
    <n v="7"/>
    <n v="3"/>
  </r>
  <r>
    <n v="29"/>
    <s v="Below 30"/>
    <s v="Age 21 to 30"/>
    <s v="No"/>
    <s v="Travel_Rarely"/>
    <x v="1"/>
    <x v="4"/>
    <n v="3"/>
    <s v="Medical"/>
    <n v="1"/>
    <n v="3491"/>
    <s v="Female"/>
    <x v="1"/>
    <x v="1"/>
    <s v="Divorced"/>
    <n v="52960"/>
    <n v="4"/>
    <s v="Y"/>
    <n v="14"/>
    <n v="8"/>
    <n v="0"/>
    <n v="11"/>
    <n v="3"/>
    <n v="7"/>
    <n v="1"/>
    <n v="7"/>
    <n v="3"/>
  </r>
  <r>
    <n v="28"/>
    <s v="Below 30"/>
    <s v="Age 21 to 30"/>
    <s v="No"/>
    <s v="Travel_Rarely"/>
    <x v="2"/>
    <x v="7"/>
    <n v="3"/>
    <s v="Human Resources"/>
    <n v="1"/>
    <n v="3492"/>
    <s v="Female"/>
    <x v="1"/>
    <x v="5"/>
    <s v="Divorced"/>
    <n v="67810"/>
    <n v="0"/>
    <s v="Y"/>
    <n v="15"/>
    <n v="8"/>
    <n v="1"/>
    <n v="10"/>
    <n v="2"/>
    <n v="9"/>
    <n v="1"/>
    <n v="7"/>
    <n v="2"/>
  </r>
  <r>
    <n v="46"/>
    <s v="30 &amp; Above"/>
    <s v="Age 41 to 50"/>
    <s v="No"/>
    <s v="Travel_Rarely"/>
    <x v="1"/>
    <x v="0"/>
    <n v="4"/>
    <s v="Medical"/>
    <n v="1"/>
    <n v="3493"/>
    <s v="Male"/>
    <x v="2"/>
    <x v="2"/>
    <s v="Married"/>
    <n v="21740"/>
    <n v="3"/>
    <s v="Y"/>
    <n v="11"/>
    <n v="8"/>
    <n v="1"/>
    <n v="23"/>
    <n v="3"/>
    <n v="12"/>
    <n v="4"/>
    <n v="9"/>
    <n v="3"/>
  </r>
  <r>
    <n v="38"/>
    <s v="30 &amp; Above"/>
    <s v="Age 31 to 40"/>
    <s v="No"/>
    <s v="Travel_Rarely"/>
    <x v="1"/>
    <x v="8"/>
    <n v="4"/>
    <s v="Medical"/>
    <n v="1"/>
    <n v="3494"/>
    <s v="Male"/>
    <x v="0"/>
    <x v="2"/>
    <s v="Single"/>
    <n v="66530"/>
    <n v="7"/>
    <s v="Y"/>
    <n v="20"/>
    <n v="8"/>
    <n v="1"/>
    <n v="10"/>
    <n v="2"/>
    <n v="1"/>
    <n v="0"/>
    <n v="0"/>
    <n v="3"/>
  </r>
  <r>
    <n v="43"/>
    <s v="30 &amp; Above"/>
    <s v="Age 41 to 50"/>
    <s v="No"/>
    <s v="Travel_Frequently"/>
    <x v="1"/>
    <x v="15"/>
    <n v="3"/>
    <s v="Medical"/>
    <n v="1"/>
    <n v="3495"/>
    <s v="Female"/>
    <x v="3"/>
    <x v="5"/>
    <s v="Married"/>
    <n v="96990"/>
    <n v="8"/>
    <s v="Y"/>
    <n v="19"/>
    <n v="8"/>
    <n v="1"/>
    <n v="18"/>
    <n v="3"/>
    <n v="8"/>
    <n v="0"/>
    <n v="1"/>
    <n v="3"/>
  </r>
  <r>
    <n v="39"/>
    <s v="30 &amp; Above"/>
    <s v="Age 31 to 40"/>
    <s v="Yes"/>
    <s v="Travel_Frequently"/>
    <x v="0"/>
    <x v="7"/>
    <n v="3"/>
    <s v="Marketing"/>
    <n v="1"/>
    <n v="3496"/>
    <s v="Male"/>
    <x v="3"/>
    <x v="0"/>
    <s v="Divorced"/>
    <n v="67550"/>
    <n v="7"/>
    <s v="Y"/>
    <n v="14"/>
    <n v="8"/>
    <n v="1"/>
    <n v="21"/>
    <n v="2"/>
    <n v="18"/>
    <n v="11"/>
    <n v="5"/>
    <n v="3"/>
  </r>
  <r>
    <n v="40"/>
    <s v="30 &amp; Above"/>
    <s v="Age 31 to 40"/>
    <s v="No"/>
    <s v="Travel_Rarely"/>
    <x v="1"/>
    <x v="7"/>
    <n v="1"/>
    <s v="Life Sciences"/>
    <n v="1"/>
    <n v="3497"/>
    <s v="Male"/>
    <x v="0"/>
    <x v="0"/>
    <s v="Single"/>
    <n v="22130"/>
    <n v="1"/>
    <s v="Y"/>
    <n v="17"/>
    <n v="8"/>
    <n v="0"/>
    <n v="21"/>
    <n v="4"/>
    <n v="20"/>
    <n v="4"/>
    <n v="9"/>
    <n v="4"/>
  </r>
  <r>
    <n v="21"/>
    <s v="Below 30"/>
    <s v="Age 21 to 30"/>
    <s v="No"/>
    <s v="Travel_Rarely"/>
    <x v="1"/>
    <x v="7"/>
    <n v="4"/>
    <s v="Life Sciences"/>
    <n v="1"/>
    <n v="3498"/>
    <s v="Female"/>
    <x v="0"/>
    <x v="1"/>
    <s v="Single"/>
    <n v="26100"/>
    <n v="1"/>
    <s v="Y"/>
    <n v="11"/>
    <n v="8"/>
    <n v="1"/>
    <n v="2"/>
    <n v="3"/>
    <n v="2"/>
    <n v="2"/>
    <n v="2"/>
    <n v="4"/>
  </r>
  <r>
    <n v="39"/>
    <s v="30 &amp; Above"/>
    <s v="Age 31 to 40"/>
    <s v="No"/>
    <s v="Non-Travel"/>
    <x v="1"/>
    <x v="0"/>
    <n v="3"/>
    <s v="Life Sciences"/>
    <n v="1"/>
    <n v="3499"/>
    <s v="Male"/>
    <x v="0"/>
    <x v="5"/>
    <s v="Single"/>
    <n v="28510"/>
    <n v="9"/>
    <s v="Y"/>
    <n v="15"/>
    <n v="8"/>
    <n v="0"/>
    <n v="9"/>
    <n v="2"/>
    <n v="5"/>
    <n v="0"/>
    <n v="3"/>
    <n v="2"/>
  </r>
  <r>
    <n v="36"/>
    <s v="30 &amp; Above"/>
    <s v="Age 31 to 40"/>
    <s v="No"/>
    <s v="Non-Travel"/>
    <x v="1"/>
    <x v="7"/>
    <n v="3"/>
    <s v="Medical"/>
    <n v="1"/>
    <n v="3500"/>
    <s v="Male"/>
    <x v="2"/>
    <x v="7"/>
    <s v="Single"/>
    <n v="34520"/>
    <n v="2"/>
    <s v="Y"/>
    <n v="13"/>
    <n v="8"/>
    <n v="3"/>
    <n v="18"/>
    <n v="4"/>
    <n v="11"/>
    <n v="0"/>
    <n v="9"/>
    <n v="3"/>
  </r>
  <r>
    <n v="31"/>
    <s v="30 &amp; Above"/>
    <s v="Age 31 to 40"/>
    <s v="No"/>
    <s v="Travel_Frequently"/>
    <x v="1"/>
    <x v="8"/>
    <n v="3"/>
    <s v="Life Sciences"/>
    <n v="1"/>
    <n v="3501"/>
    <s v="Male"/>
    <x v="0"/>
    <x v="2"/>
    <s v="Married"/>
    <n v="52580"/>
    <n v="0"/>
    <s v="Y"/>
    <n v="14"/>
    <n v="8"/>
    <n v="3"/>
    <n v="3"/>
    <n v="5"/>
    <n v="2"/>
    <n v="2"/>
    <n v="2"/>
    <n v="3"/>
  </r>
  <r>
    <n v="28"/>
    <s v="Below 30"/>
    <s v="Age 21 to 30"/>
    <s v="No"/>
    <s v="Travel_Rarely"/>
    <x v="0"/>
    <x v="3"/>
    <n v="4"/>
    <s v="Marketing"/>
    <n v="1"/>
    <n v="3502"/>
    <s v="Male"/>
    <x v="0"/>
    <x v="2"/>
    <s v="Married"/>
    <n v="93550"/>
    <n v="0"/>
    <s v="Y"/>
    <n v="11"/>
    <n v="8"/>
    <n v="0"/>
    <n v="6"/>
    <n v="4"/>
    <n v="5"/>
    <n v="0"/>
    <n v="4"/>
    <n v="1"/>
  </r>
  <r>
    <n v="35"/>
    <s v="30 &amp; Above"/>
    <s v="Age 31 to 40"/>
    <s v="No"/>
    <s v="Travel_Frequently"/>
    <x v="1"/>
    <x v="14"/>
    <n v="2"/>
    <s v="Other"/>
    <n v="1"/>
    <n v="3503"/>
    <s v="Female"/>
    <x v="0"/>
    <x v="6"/>
    <s v="Divorced"/>
    <n v="104960"/>
    <n v="1"/>
    <s v="Y"/>
    <n v="13"/>
    <n v="8"/>
    <n v="1"/>
    <n v="5"/>
    <n v="2"/>
    <n v="5"/>
    <n v="0"/>
    <n v="2"/>
    <n v="3"/>
  </r>
  <r>
    <n v="49"/>
    <s v="30 &amp; Above"/>
    <s v="Age 41 to 50"/>
    <s v="No"/>
    <s v="Travel_Rarely"/>
    <x v="0"/>
    <x v="3"/>
    <n v="2"/>
    <s v="Medical"/>
    <n v="1"/>
    <n v="3504"/>
    <s v="Female"/>
    <x v="0"/>
    <x v="2"/>
    <s v="Married"/>
    <n v="63800"/>
    <n v="6"/>
    <s v="Y"/>
    <n v="23"/>
    <n v="8"/>
    <n v="1"/>
    <n v="22"/>
    <n v="1"/>
    <n v="9"/>
    <n v="2"/>
    <n v="3"/>
    <n v="3"/>
  </r>
  <r>
    <n v="34"/>
    <s v="30 &amp; Above"/>
    <s v="Age 31 to 40"/>
    <s v="No"/>
    <s v="Travel_Frequently"/>
    <x v="0"/>
    <x v="14"/>
    <n v="1"/>
    <s v="Technical Degree"/>
    <n v="1"/>
    <n v="3505"/>
    <s v="Male"/>
    <x v="3"/>
    <x v="2"/>
    <s v="Single"/>
    <n v="26570"/>
    <n v="2"/>
    <s v="Y"/>
    <n v="13"/>
    <n v="8"/>
    <n v="1"/>
    <n v="5"/>
    <n v="3"/>
    <n v="3"/>
    <n v="0"/>
    <n v="2"/>
    <n v="2"/>
  </r>
  <r>
    <n v="29"/>
    <s v="Below 30"/>
    <s v="Age 21 to 30"/>
    <s v="No"/>
    <s v="Travel_Frequently"/>
    <x v="1"/>
    <x v="7"/>
    <n v="4"/>
    <s v="Medical"/>
    <n v="1"/>
    <n v="3506"/>
    <s v="Male"/>
    <x v="2"/>
    <x v="1"/>
    <s v="Divorced"/>
    <n v="27160"/>
    <n v="0"/>
    <s v="Y"/>
    <n v="18"/>
    <n v="8"/>
    <n v="0"/>
    <n v="8"/>
    <n v="2"/>
    <n v="7"/>
    <n v="1"/>
    <n v="1"/>
    <n v="2"/>
  </r>
  <r>
    <n v="42"/>
    <s v="30 &amp; Above"/>
    <s v="Age 41 to 50"/>
    <s v="No"/>
    <s v="Travel_Rarely"/>
    <x v="0"/>
    <x v="24"/>
    <n v="2"/>
    <s v="Life Sciences"/>
    <n v="1"/>
    <n v="3507"/>
    <s v="Female"/>
    <x v="0"/>
    <x v="0"/>
    <s v="Single"/>
    <n v="22010"/>
    <n v="4"/>
    <s v="Y"/>
    <n v="12"/>
    <n v="8"/>
    <n v="1"/>
    <n v="16"/>
    <n v="3"/>
    <n v="1"/>
    <n v="0"/>
    <n v="0"/>
    <n v="3"/>
  </r>
  <r>
    <n v="29"/>
    <s v="Below 30"/>
    <s v="Age 21 to 30"/>
    <s v="No"/>
    <s v="Travel_Rarely"/>
    <x v="0"/>
    <x v="12"/>
    <n v="2"/>
    <s v="Other"/>
    <n v="1"/>
    <n v="3508"/>
    <s v="Female"/>
    <x v="3"/>
    <x v="0"/>
    <s v="Married"/>
    <n v="65400"/>
    <n v="1"/>
    <s v="Y"/>
    <n v="22"/>
    <n v="8"/>
    <n v="0"/>
    <n v="10"/>
    <n v="2"/>
    <n v="10"/>
    <n v="1"/>
    <n v="2"/>
    <n v="2"/>
  </r>
  <r>
    <n v="38"/>
    <s v="30 &amp; Above"/>
    <s v="Age 31 to 40"/>
    <s v="No"/>
    <s v="Travel_Rarely"/>
    <x v="1"/>
    <x v="7"/>
    <n v="3"/>
    <s v="Medical"/>
    <n v="1"/>
    <n v="3509"/>
    <s v="Female"/>
    <x v="0"/>
    <x v="3"/>
    <s v="Married"/>
    <n v="38160"/>
    <n v="1"/>
    <s v="Y"/>
    <n v="13"/>
    <n v="8"/>
    <n v="2"/>
    <n v="7"/>
    <n v="2"/>
    <n v="7"/>
    <n v="5"/>
    <n v="0"/>
    <n v="4"/>
  </r>
  <r>
    <n v="28"/>
    <s v="Below 30"/>
    <s v="Age 21 to 30"/>
    <s v="No"/>
    <s v="Travel_Frequently"/>
    <x v="0"/>
    <x v="0"/>
    <n v="4"/>
    <s v="Life Sciences"/>
    <n v="1"/>
    <n v="3510"/>
    <s v="Male"/>
    <x v="0"/>
    <x v="8"/>
    <s v="Divorced"/>
    <n v="52530"/>
    <n v="1"/>
    <s v="Y"/>
    <n v="15"/>
    <n v="8"/>
    <n v="0"/>
    <n v="3"/>
    <n v="2"/>
    <n v="3"/>
    <n v="0"/>
    <n v="2"/>
    <n v="3"/>
  </r>
  <r>
    <n v="18"/>
    <s v="Below 30"/>
    <s v="Age 18 to 20"/>
    <s v="Yes"/>
    <s v="Non-Travel"/>
    <x v="1"/>
    <x v="3"/>
    <n v="4"/>
    <s v="Medical"/>
    <n v="1"/>
    <n v="3511"/>
    <s v="Male"/>
    <x v="2"/>
    <x v="5"/>
    <s v="Single"/>
    <n v="109650"/>
    <n v="1"/>
    <s v="Y"/>
    <n v="18"/>
    <n v="8"/>
    <n v="0"/>
    <n v="0"/>
    <n v="5"/>
    <n v="0"/>
    <n v="0"/>
    <n v="0"/>
    <n v="3"/>
  </r>
  <r>
    <n v="33"/>
    <s v="30 &amp; Above"/>
    <s v="Age 31 to 40"/>
    <s v="Yes"/>
    <s v="Travel_Rarely"/>
    <x v="1"/>
    <x v="11"/>
    <n v="2"/>
    <s v="Life Sciences"/>
    <n v="1"/>
    <n v="3512"/>
    <s v="Male"/>
    <x v="0"/>
    <x v="2"/>
    <s v="Single"/>
    <n v="49360"/>
    <n v="0"/>
    <s v="Y"/>
    <n v="14"/>
    <n v="8"/>
    <n v="0"/>
    <n v="6"/>
    <n v="2"/>
    <n v="5"/>
    <n v="0"/>
    <n v="3"/>
    <n v="3"/>
  </r>
  <r>
    <n v="41"/>
    <s v="30 &amp; Above"/>
    <s v="Age 41 to 50"/>
    <s v="No"/>
    <s v="Travel_Rarely"/>
    <x v="1"/>
    <x v="12"/>
    <n v="2"/>
    <s v="Medical"/>
    <n v="1"/>
    <n v="3513"/>
    <s v="Male"/>
    <x v="3"/>
    <x v="1"/>
    <s v="Married"/>
    <n v="25430"/>
    <n v="3"/>
    <s v="Y"/>
    <n v="12"/>
    <n v="8"/>
    <n v="0"/>
    <n v="6"/>
    <n v="3"/>
    <n v="1"/>
    <n v="0"/>
    <n v="0"/>
    <n v="3"/>
  </r>
  <r>
    <n v="31"/>
    <s v="30 &amp; Above"/>
    <s v="Age 31 to 40"/>
    <s v="Yes"/>
    <s v="Travel_Frequently"/>
    <x v="0"/>
    <x v="1"/>
    <n v="3"/>
    <s v="Technical Degree"/>
    <n v="1"/>
    <n v="3514"/>
    <s v="Female"/>
    <x v="0"/>
    <x v="4"/>
    <s v="Married"/>
    <n v="53040"/>
    <n v="1"/>
    <s v="Y"/>
    <n v="17"/>
    <n v="8"/>
    <n v="0"/>
    <n v="2"/>
    <n v="3"/>
    <n v="2"/>
    <n v="2"/>
    <n v="2"/>
    <n v="2"/>
  </r>
  <r>
    <n v="37"/>
    <s v="30 &amp; Above"/>
    <s v="Age 31 to 40"/>
    <s v="No"/>
    <s v="Travel_Rarely"/>
    <x v="1"/>
    <x v="28"/>
    <n v="3"/>
    <s v="Life Sciences"/>
    <n v="1"/>
    <n v="3515"/>
    <s v="Male"/>
    <x v="2"/>
    <x v="6"/>
    <s v="Divorced"/>
    <n v="166590"/>
    <n v="7"/>
    <s v="Y"/>
    <n v="16"/>
    <n v="8"/>
    <n v="1"/>
    <n v="9"/>
    <n v="2"/>
    <n v="6"/>
    <n v="1"/>
    <n v="3"/>
    <n v="3"/>
  </r>
  <r>
    <n v="27"/>
    <s v="Below 30"/>
    <s v="Age 21 to 30"/>
    <s v="No"/>
    <s v="Travel_Rarely"/>
    <x v="1"/>
    <x v="0"/>
    <n v="2"/>
    <s v="Medical"/>
    <n v="1"/>
    <n v="3516"/>
    <s v="Female"/>
    <x v="0"/>
    <x v="0"/>
    <s v="Married"/>
    <n v="42600"/>
    <n v="1"/>
    <s v="Y"/>
    <n v="11"/>
    <n v="8"/>
    <n v="2"/>
    <n v="4"/>
    <n v="2"/>
    <n v="4"/>
    <n v="2"/>
    <n v="2"/>
    <n v="3"/>
  </r>
  <r>
    <n v="34"/>
    <s v="30 &amp; Above"/>
    <s v="Age 31 to 40"/>
    <s v="No"/>
    <s v="Travel_Rarely"/>
    <x v="0"/>
    <x v="7"/>
    <n v="1"/>
    <s v="Marketing"/>
    <n v="1"/>
    <n v="3517"/>
    <s v="Female"/>
    <x v="3"/>
    <x v="5"/>
    <s v="Married"/>
    <n v="24760"/>
    <n v="1"/>
    <s v="Y"/>
    <n v="19"/>
    <n v="8"/>
    <n v="0"/>
    <n v="6"/>
    <n v="2"/>
    <n v="6"/>
    <n v="1"/>
    <n v="3"/>
    <n v="2"/>
  </r>
  <r>
    <n v="35"/>
    <s v="30 &amp; Above"/>
    <s v="Age 31 to 40"/>
    <s v="No"/>
    <s v="Travel_Rarely"/>
    <x v="1"/>
    <x v="0"/>
    <n v="3"/>
    <s v="Life Sciences"/>
    <n v="1"/>
    <n v="3518"/>
    <s v="Female"/>
    <x v="2"/>
    <x v="5"/>
    <s v="Single"/>
    <n v="31020"/>
    <n v="1"/>
    <s v="Y"/>
    <n v="13"/>
    <n v="8"/>
    <n v="1"/>
    <n v="6"/>
    <n v="3"/>
    <n v="5"/>
    <n v="1"/>
    <n v="4"/>
    <n v="1"/>
  </r>
  <r>
    <n v="29"/>
    <s v="Below 30"/>
    <s v="Age 21 to 30"/>
    <s v="Yes"/>
    <s v="Travel_Rarely"/>
    <x v="1"/>
    <x v="0"/>
    <n v="3"/>
    <s v="Life Sciences"/>
    <n v="1"/>
    <n v="3519"/>
    <s v="Male"/>
    <x v="0"/>
    <x v="2"/>
    <s v="Married"/>
    <n v="22440"/>
    <n v="1"/>
    <s v="Y"/>
    <n v="12"/>
    <n v="8"/>
    <n v="3"/>
    <n v="11"/>
    <n v="5"/>
    <n v="11"/>
    <n v="3"/>
    <n v="10"/>
    <n v="1"/>
  </r>
  <r>
    <n v="40"/>
    <s v="30 &amp; Above"/>
    <s v="Age 31 to 40"/>
    <s v="No"/>
    <s v="Travel_Frequently"/>
    <x v="1"/>
    <x v="3"/>
    <n v="4"/>
    <s v="Medical"/>
    <n v="1"/>
    <n v="3520"/>
    <s v="Male"/>
    <x v="1"/>
    <x v="3"/>
    <s v="Single"/>
    <n v="75960"/>
    <n v="9"/>
    <s v="Y"/>
    <n v="11"/>
    <n v="8"/>
    <n v="0"/>
    <n v="20"/>
    <n v="0"/>
    <n v="18"/>
    <n v="2"/>
    <n v="13"/>
    <n v="2"/>
  </r>
  <r>
    <n v="42"/>
    <s v="30 &amp; Above"/>
    <s v="Age 41 to 50"/>
    <s v="Yes"/>
    <s v="Travel_Frequently"/>
    <x v="0"/>
    <x v="3"/>
    <n v="4"/>
    <s v="Life Sciences"/>
    <n v="1"/>
    <n v="3521"/>
    <s v="Male"/>
    <x v="0"/>
    <x v="5"/>
    <s v="Single"/>
    <n v="22850"/>
    <n v="0"/>
    <s v="Y"/>
    <n v="16"/>
    <n v="8"/>
    <n v="0"/>
    <n v="22"/>
    <n v="3"/>
    <n v="21"/>
    <n v="13"/>
    <n v="14"/>
    <n v="2"/>
  </r>
  <r>
    <n v="42"/>
    <s v="30 &amp; Above"/>
    <s v="Age 41 to 50"/>
    <s v="No"/>
    <s v="Travel_Rarely"/>
    <x v="1"/>
    <x v="7"/>
    <n v="2"/>
    <s v="Life Sciences"/>
    <n v="1"/>
    <n v="3522"/>
    <s v="Male"/>
    <x v="1"/>
    <x v="5"/>
    <s v="Single"/>
    <n v="30340"/>
    <n v="7"/>
    <s v="Y"/>
    <n v="21"/>
    <n v="8"/>
    <n v="1"/>
    <n v="9"/>
    <n v="3"/>
    <n v="6"/>
    <n v="1"/>
    <n v="5"/>
    <n v="4"/>
  </r>
  <r>
    <n v="35"/>
    <s v="30 &amp; Above"/>
    <s v="Age 31 to 40"/>
    <s v="No"/>
    <s v="Travel_Rarely"/>
    <x v="1"/>
    <x v="15"/>
    <n v="3"/>
    <s v="Medical"/>
    <n v="1"/>
    <n v="3523"/>
    <s v="Male"/>
    <x v="0"/>
    <x v="0"/>
    <s v="Married"/>
    <n v="57150"/>
    <n v="6"/>
    <s v="Y"/>
    <n v="24"/>
    <n v="8"/>
    <n v="2"/>
    <n v="10"/>
    <n v="0"/>
    <n v="8"/>
    <n v="1"/>
    <n v="7"/>
    <n v="3"/>
  </r>
  <r>
    <n v="24"/>
    <s v="Below 30"/>
    <s v="Age 21 to 30"/>
    <s v="No"/>
    <s v="Travel_Rarely"/>
    <x v="0"/>
    <x v="8"/>
    <n v="4"/>
    <s v="Life Sciences"/>
    <n v="1"/>
    <n v="3524"/>
    <s v="Female"/>
    <x v="0"/>
    <x v="5"/>
    <s v="Single"/>
    <n v="25760"/>
    <n v="8"/>
    <s v="Y"/>
    <n v="17"/>
    <n v="8"/>
    <n v="3"/>
    <n v="6"/>
    <n v="3"/>
    <n v="4"/>
    <n v="1"/>
    <n v="2"/>
    <n v="3"/>
  </r>
  <r>
    <n v="28"/>
    <s v="Below 30"/>
    <s v="Age 21 to 30"/>
    <s v="Yes"/>
    <s v="Travel_Rarely"/>
    <x v="1"/>
    <x v="18"/>
    <n v="4"/>
    <s v="Life Sciences"/>
    <n v="1"/>
    <n v="3525"/>
    <s v="Male"/>
    <x v="3"/>
    <x v="2"/>
    <s v="Married"/>
    <n v="41970"/>
    <n v="1"/>
    <s v="Y"/>
    <n v="13"/>
    <n v="8"/>
    <n v="0"/>
    <n v="1"/>
    <n v="3"/>
    <n v="1"/>
    <n v="0"/>
    <n v="0"/>
    <n v="2"/>
  </r>
  <r>
    <n v="26"/>
    <s v="Below 30"/>
    <s v="Age 21 to 30"/>
    <s v="No"/>
    <s v="Travel_Rarely"/>
    <x v="1"/>
    <x v="7"/>
    <n v="4"/>
    <s v="Life Sciences"/>
    <n v="1"/>
    <n v="3526"/>
    <s v="Male"/>
    <x v="3"/>
    <x v="7"/>
    <s v="Married"/>
    <n v="143360"/>
    <n v="1"/>
    <s v="Y"/>
    <n v="21"/>
    <n v="8"/>
    <n v="1"/>
    <n v="8"/>
    <n v="3"/>
    <n v="8"/>
    <n v="0"/>
    <n v="7"/>
    <n v="3"/>
  </r>
  <r>
    <n v="30"/>
    <s v="30 &amp; Above"/>
    <s v="Age 21 to 30"/>
    <s v="No"/>
    <s v="Travel_Rarely"/>
    <x v="1"/>
    <x v="8"/>
    <n v="2"/>
    <s v="Life Sciences"/>
    <n v="1"/>
    <n v="3527"/>
    <s v="Female"/>
    <x v="0"/>
    <x v="6"/>
    <s v="Married"/>
    <n v="34480"/>
    <n v="1"/>
    <s v="Y"/>
    <n v="11"/>
    <n v="8"/>
    <n v="0"/>
    <n v="10"/>
    <n v="3"/>
    <n v="10"/>
    <n v="1"/>
    <n v="4"/>
    <n v="3"/>
  </r>
  <r>
    <n v="40"/>
    <s v="30 &amp; Above"/>
    <s v="Age 31 to 40"/>
    <s v="No"/>
    <s v="Travel_Frequently"/>
    <x v="1"/>
    <x v="25"/>
    <n v="4"/>
    <s v="Life Sciences"/>
    <n v="1"/>
    <n v="3528"/>
    <s v="Male"/>
    <x v="3"/>
    <x v="1"/>
    <s v="Married"/>
    <n v="194060"/>
    <n v="3"/>
    <s v="Y"/>
    <n v="20"/>
    <n v="8"/>
    <n v="3"/>
    <n v="16"/>
    <n v="2"/>
    <n v="1"/>
    <n v="0"/>
    <n v="0"/>
    <n v="1"/>
  </r>
  <r>
    <n v="35"/>
    <s v="30 &amp; Above"/>
    <s v="Age 31 to 40"/>
    <s v="No"/>
    <s v="Travel_Rarely"/>
    <x v="1"/>
    <x v="6"/>
    <n v="5"/>
    <s v="Medical"/>
    <n v="1"/>
    <n v="3529"/>
    <s v="Female"/>
    <x v="3"/>
    <x v="1"/>
    <s v="Divorced"/>
    <n v="65380"/>
    <n v="2"/>
    <s v="Y"/>
    <n v="16"/>
    <n v="8"/>
    <n v="1"/>
    <n v="15"/>
    <n v="3"/>
    <n v="7"/>
    <n v="6"/>
    <n v="4"/>
    <n v="4"/>
  </r>
  <r>
    <n v="34"/>
    <s v="30 &amp; Above"/>
    <s v="Age 31 to 40"/>
    <s v="No"/>
    <s v="Travel_Frequently"/>
    <x v="1"/>
    <x v="0"/>
    <n v="2"/>
    <s v="Life Sciences"/>
    <n v="1"/>
    <n v="3530"/>
    <s v="Male"/>
    <x v="0"/>
    <x v="4"/>
    <s v="Single"/>
    <n v="43060"/>
    <n v="0"/>
    <s v="Y"/>
    <n v="11"/>
    <n v="8"/>
    <n v="0"/>
    <n v="14"/>
    <n v="2"/>
    <n v="13"/>
    <n v="4"/>
    <n v="9"/>
    <n v="3"/>
  </r>
  <r>
    <n v="35"/>
    <s v="30 &amp; Above"/>
    <s v="Age 31 to 40"/>
    <s v="No"/>
    <s v="Travel_Frequently"/>
    <x v="1"/>
    <x v="11"/>
    <n v="3"/>
    <s v="Medical"/>
    <n v="1"/>
    <n v="3531"/>
    <s v="Female"/>
    <x v="3"/>
    <x v="5"/>
    <s v="Married"/>
    <n v="22580"/>
    <n v="1"/>
    <s v="Y"/>
    <n v="11"/>
    <n v="8"/>
    <n v="1"/>
    <n v="2"/>
    <n v="2"/>
    <n v="2"/>
    <n v="2"/>
    <n v="2"/>
    <n v="4"/>
  </r>
  <r>
    <n v="43"/>
    <s v="30 &amp; Above"/>
    <s v="Age 41 to 50"/>
    <s v="Yes"/>
    <s v="Travel_Rarely"/>
    <x v="0"/>
    <x v="15"/>
    <n v="3"/>
    <s v="Marketing"/>
    <n v="1"/>
    <n v="3532"/>
    <s v="Female"/>
    <x v="2"/>
    <x v="1"/>
    <s v="Single"/>
    <n v="45220"/>
    <n v="8"/>
    <s v="Y"/>
    <n v="15"/>
    <n v="8"/>
    <n v="1"/>
    <n v="7"/>
    <n v="3"/>
    <n v="4"/>
    <n v="1"/>
    <n v="3"/>
    <n v="2"/>
  </r>
  <r>
    <n v="32"/>
    <s v="30 &amp; Above"/>
    <s v="Age 31 to 40"/>
    <s v="No"/>
    <s v="Non-Travel"/>
    <x v="1"/>
    <x v="5"/>
    <n v="2"/>
    <s v="Other"/>
    <n v="1"/>
    <n v="3533"/>
    <s v="Female"/>
    <x v="3"/>
    <x v="1"/>
    <s v="Divorced"/>
    <n v="44870"/>
    <n v="1"/>
    <s v="Y"/>
    <n v="11"/>
    <n v="8"/>
    <n v="0"/>
    <n v="1"/>
    <n v="5"/>
    <n v="1"/>
    <n v="0"/>
    <n v="0"/>
    <n v="3"/>
  </r>
  <r>
    <n v="56"/>
    <s v="30 &amp; Above"/>
    <s v="Age 51 to 60"/>
    <s v="No"/>
    <s v="Travel_Rarely"/>
    <x v="1"/>
    <x v="11"/>
    <n v="2"/>
    <s v="Other"/>
    <n v="1"/>
    <n v="3534"/>
    <s v="Male"/>
    <x v="3"/>
    <x v="0"/>
    <s v="Divorced"/>
    <n v="44490"/>
    <n v="0"/>
    <s v="Y"/>
    <n v="15"/>
    <n v="8"/>
    <n v="0"/>
    <n v="28"/>
    <n v="3"/>
    <n v="5"/>
    <n v="4"/>
    <n v="2"/>
    <n v="3"/>
  </r>
  <r>
    <n v="29"/>
    <s v="Below 30"/>
    <s v="Age 21 to 30"/>
    <s v="No"/>
    <s v="Travel_Rarely"/>
    <x v="1"/>
    <x v="25"/>
    <n v="1"/>
    <s v="Life Sciences"/>
    <n v="1"/>
    <n v="3535"/>
    <s v="Male"/>
    <x v="0"/>
    <x v="5"/>
    <s v="Married"/>
    <n v="22180"/>
    <n v="1"/>
    <s v="Y"/>
    <n v="24"/>
    <n v="8"/>
    <n v="1"/>
    <n v="10"/>
    <n v="1"/>
    <n v="10"/>
    <n v="0"/>
    <n v="8"/>
    <n v="3"/>
  </r>
  <r>
    <n v="19"/>
    <s v="Below 30"/>
    <s v="Age 18 to 20"/>
    <s v="No"/>
    <s v="Travel_Rarely"/>
    <x v="1"/>
    <x v="28"/>
    <n v="4"/>
    <s v="Life Sciences"/>
    <n v="1"/>
    <n v="3536"/>
    <s v="Male"/>
    <x v="3"/>
    <x v="5"/>
    <s v="Single"/>
    <n v="191970"/>
    <n v="1"/>
    <s v="Y"/>
    <n v="12"/>
    <n v="8"/>
    <n v="0"/>
    <n v="1"/>
    <n v="2"/>
    <n v="1"/>
    <n v="0"/>
    <n v="0"/>
    <n v="3"/>
  </r>
  <r>
    <n v="45"/>
    <s v="30 &amp; Above"/>
    <s v="Age 41 to 50"/>
    <s v="No"/>
    <s v="Travel_Rarely"/>
    <x v="1"/>
    <x v="22"/>
    <n v="3"/>
    <s v="Life Sciences"/>
    <n v="1"/>
    <n v="3537"/>
    <s v="Female"/>
    <x v="3"/>
    <x v="7"/>
    <s v="Married"/>
    <n v="132120"/>
    <n v="4"/>
    <s v="Y"/>
    <n v="13"/>
    <n v="8"/>
    <n v="0"/>
    <n v="7"/>
    <n v="4"/>
    <n v="3"/>
    <n v="0"/>
    <n v="2"/>
    <n v="2"/>
  </r>
  <r>
    <n v="37"/>
    <s v="30 &amp; Above"/>
    <s v="Age 31 to 40"/>
    <s v="No"/>
    <s v="Travel_Rarely"/>
    <x v="1"/>
    <x v="10"/>
    <n v="4"/>
    <s v="Life Sciences"/>
    <n v="1"/>
    <n v="3538"/>
    <s v="Male"/>
    <x v="2"/>
    <x v="1"/>
    <s v="Married"/>
    <n v="65770"/>
    <n v="1"/>
    <s v="Y"/>
    <n v="13"/>
    <n v="8"/>
    <n v="0"/>
    <n v="14"/>
    <n v="1"/>
    <n v="14"/>
    <n v="3"/>
    <n v="11"/>
    <n v="2"/>
  </r>
  <r>
    <n v="20"/>
    <s v="Below 30"/>
    <s v="Age 18 to 20"/>
    <s v="No"/>
    <s v="Travel_Rarely"/>
    <x v="1"/>
    <x v="0"/>
    <n v="3"/>
    <s v="Medical"/>
    <n v="1"/>
    <n v="3539"/>
    <s v="Male"/>
    <x v="4"/>
    <x v="4"/>
    <s v="Single"/>
    <n v="83920"/>
    <n v="1"/>
    <s v="Y"/>
    <n v="17"/>
    <n v="8"/>
    <n v="0"/>
    <n v="2"/>
    <n v="5"/>
    <n v="2"/>
    <n v="1"/>
    <n v="2"/>
    <n v="2"/>
  </r>
  <r>
    <n v="44"/>
    <s v="30 &amp; Above"/>
    <s v="Age 41 to 50"/>
    <s v="Yes"/>
    <s v="Travel_Rarely"/>
    <x v="2"/>
    <x v="0"/>
    <n v="2"/>
    <s v="Human Resources"/>
    <n v="1"/>
    <n v="3540"/>
    <s v="Male"/>
    <x v="2"/>
    <x v="2"/>
    <s v="Single"/>
    <n v="45580"/>
    <n v="1"/>
    <s v="Y"/>
    <n v="13"/>
    <n v="8"/>
    <n v="1"/>
    <n v="6"/>
    <n v="2"/>
    <n v="6"/>
    <n v="0"/>
    <n v="2"/>
    <n v="3"/>
  </r>
  <r>
    <n v="53"/>
    <s v="30 &amp; Above"/>
    <s v="Age 51 to 60"/>
    <s v="No"/>
    <s v="Travel_Rarely"/>
    <x v="1"/>
    <x v="0"/>
    <n v="4"/>
    <s v="Life Sciences"/>
    <n v="1"/>
    <n v="3541"/>
    <s v="Male"/>
    <x v="0"/>
    <x v="4"/>
    <s v="Divorced"/>
    <n v="40310"/>
    <n v="3"/>
    <s v="Y"/>
    <n v="12"/>
    <n v="8"/>
    <n v="1"/>
    <n v="26"/>
    <n v="3"/>
    <n v="7"/>
    <n v="4"/>
    <n v="7"/>
    <n v="3"/>
  </r>
  <r>
    <n v="29"/>
    <s v="Below 30"/>
    <s v="Age 21 to 30"/>
    <s v="No"/>
    <s v="Travel_Rarely"/>
    <x v="1"/>
    <x v="28"/>
    <n v="3"/>
    <s v="Medical"/>
    <n v="1"/>
    <n v="3542"/>
    <s v="Male"/>
    <x v="0"/>
    <x v="2"/>
    <s v="Married"/>
    <n v="79690"/>
    <n v="0"/>
    <s v="Y"/>
    <n v="14"/>
    <n v="8"/>
    <n v="0"/>
    <n v="6"/>
    <n v="3"/>
    <n v="5"/>
    <n v="1"/>
    <n v="3"/>
    <n v="2"/>
  </r>
  <r>
    <n v="22"/>
    <s v="Below 30"/>
    <s v="Age 21 to 30"/>
    <s v="Yes"/>
    <s v="Travel_Frequently"/>
    <x v="1"/>
    <x v="22"/>
    <n v="4"/>
    <s v="Medical"/>
    <n v="1"/>
    <n v="3543"/>
    <s v="Male"/>
    <x v="0"/>
    <x v="7"/>
    <s v="Married"/>
    <n v="26540"/>
    <n v="0"/>
    <s v="Y"/>
    <n v="24"/>
    <n v="8"/>
    <n v="0"/>
    <n v="1"/>
    <n v="5"/>
    <n v="0"/>
    <n v="0"/>
    <n v="0"/>
    <n v="3"/>
  </r>
  <r>
    <n v="46"/>
    <s v="30 &amp; Above"/>
    <s v="Age 41 to 50"/>
    <s v="No"/>
    <s v="Travel_Rarely"/>
    <x v="1"/>
    <x v="3"/>
    <n v="3"/>
    <s v="Life Sciences"/>
    <n v="1"/>
    <n v="3544"/>
    <s v="Male"/>
    <x v="3"/>
    <x v="1"/>
    <s v="Married"/>
    <n v="165550"/>
    <n v="8"/>
    <s v="Y"/>
    <n v="14"/>
    <n v="8"/>
    <n v="2"/>
    <n v="28"/>
    <n v="4"/>
    <n v="26"/>
    <n v="15"/>
    <n v="9"/>
    <n v="3"/>
  </r>
  <r>
    <n v="44"/>
    <s v="30 &amp; Above"/>
    <s v="Age 41 to 50"/>
    <s v="No"/>
    <s v="Non-Travel"/>
    <x v="1"/>
    <x v="16"/>
    <n v="3"/>
    <s v="Life Sciences"/>
    <n v="1"/>
    <n v="3545"/>
    <s v="Male"/>
    <x v="0"/>
    <x v="7"/>
    <s v="Single"/>
    <n v="45560"/>
    <n v="2"/>
    <s v="Y"/>
    <n v="13"/>
    <n v="8"/>
    <n v="0"/>
    <n v="6"/>
    <n v="4"/>
    <n v="0"/>
    <n v="0"/>
    <n v="0"/>
    <n v="3"/>
  </r>
  <r>
    <n v="33"/>
    <s v="30 &amp; Above"/>
    <s v="Age 31 to 40"/>
    <s v="No"/>
    <s v="Travel_Rarely"/>
    <x v="1"/>
    <x v="9"/>
    <n v="4"/>
    <s v="Life Sciences"/>
    <n v="1"/>
    <n v="3546"/>
    <s v="Female"/>
    <x v="0"/>
    <x v="8"/>
    <s v="Married"/>
    <n v="60910"/>
    <n v="1"/>
    <s v="Y"/>
    <n v="15"/>
    <n v="8"/>
    <n v="0"/>
    <n v="5"/>
    <n v="6"/>
    <n v="5"/>
    <n v="1"/>
    <n v="4"/>
    <n v="3"/>
  </r>
  <r>
    <n v="41"/>
    <s v="30 &amp; Above"/>
    <s v="Age 41 to 50"/>
    <s v="Yes"/>
    <s v="Non-Travel"/>
    <x v="1"/>
    <x v="27"/>
    <n v="3"/>
    <s v="Life Sciences"/>
    <n v="1"/>
    <n v="3547"/>
    <s v="Male"/>
    <x v="3"/>
    <x v="7"/>
    <s v="Divorced"/>
    <n v="195660"/>
    <n v="6"/>
    <s v="Y"/>
    <n v="16"/>
    <n v="8"/>
    <n v="0"/>
    <n v="5"/>
    <n v="2"/>
    <n v="1"/>
    <n v="0"/>
    <n v="0"/>
    <n v="1"/>
  </r>
  <r>
    <n v="30"/>
    <s v="30 &amp; Above"/>
    <s v="Age 21 to 30"/>
    <s v="No"/>
    <s v="Travel_Rarely"/>
    <x v="0"/>
    <x v="16"/>
    <n v="3"/>
    <s v="Marketing"/>
    <n v="1"/>
    <n v="3548"/>
    <s v="Male"/>
    <x v="2"/>
    <x v="2"/>
    <s v="Divorced"/>
    <n v="48100"/>
    <n v="8"/>
    <s v="Y"/>
    <n v="18"/>
    <n v="8"/>
    <n v="0"/>
    <n v="8"/>
    <n v="3"/>
    <n v="4"/>
    <n v="0"/>
    <n v="3"/>
    <n v="3"/>
  </r>
  <r>
    <n v="40"/>
    <s v="30 &amp; Above"/>
    <s v="Age 31 to 40"/>
    <s v="No"/>
    <s v="Travel_Frequently"/>
    <x v="0"/>
    <x v="14"/>
    <n v="3"/>
    <s v="Medical"/>
    <n v="1"/>
    <n v="3549"/>
    <s v="Male"/>
    <x v="0"/>
    <x v="6"/>
    <s v="Married"/>
    <n v="45230"/>
    <n v="5"/>
    <s v="Y"/>
    <n v="16"/>
    <n v="8"/>
    <n v="1"/>
    <n v="5"/>
    <n v="5"/>
    <n v="0"/>
    <n v="0"/>
    <n v="0"/>
    <n v="3"/>
  </r>
  <r>
    <n v="50"/>
    <s v="30 &amp; Above"/>
    <s v="Age 41 to 50"/>
    <s v="No"/>
    <s v="Travel_Frequently"/>
    <x v="1"/>
    <x v="23"/>
    <n v="4"/>
    <s v="Life Sciences"/>
    <n v="1"/>
    <n v="3550"/>
    <s v="Female"/>
    <x v="3"/>
    <x v="0"/>
    <s v="Married"/>
    <n v="32020"/>
    <n v="2"/>
    <s v="Y"/>
    <n v="24"/>
    <n v="8"/>
    <n v="1"/>
    <n v="32"/>
    <n v="2"/>
    <n v="2"/>
    <n v="2"/>
    <n v="2"/>
    <n v="3"/>
  </r>
  <r>
    <n v="28"/>
    <s v="Below 30"/>
    <s v="Age 21 to 30"/>
    <s v="No"/>
    <s v="Travel_Rarely"/>
    <x v="1"/>
    <x v="0"/>
    <n v="3"/>
    <s v="Technical Degree"/>
    <n v="1"/>
    <n v="3551"/>
    <s v="Male"/>
    <x v="3"/>
    <x v="1"/>
    <s v="Married"/>
    <n v="23510"/>
    <n v="1"/>
    <s v="Y"/>
    <n v="16"/>
    <n v="8"/>
    <n v="0"/>
    <n v="6"/>
    <n v="4"/>
    <n v="6"/>
    <n v="3"/>
    <n v="3"/>
    <n v="3"/>
  </r>
  <r>
    <n v="46"/>
    <s v="30 &amp; Above"/>
    <s v="Age 41 to 50"/>
    <s v="No"/>
    <s v="Travel_Rarely"/>
    <x v="1"/>
    <x v="4"/>
    <n v="4"/>
    <s v="Other"/>
    <n v="1"/>
    <n v="3552"/>
    <s v="Male"/>
    <x v="2"/>
    <x v="8"/>
    <s v="Married"/>
    <n v="17020"/>
    <n v="5"/>
    <s v="Y"/>
    <n v="21"/>
    <n v="8"/>
    <n v="0"/>
    <n v="25"/>
    <n v="2"/>
    <n v="4"/>
    <n v="0"/>
    <n v="3"/>
    <n v="3"/>
  </r>
  <r>
    <n v="35"/>
    <s v="30 &amp; Above"/>
    <s v="Age 31 to 40"/>
    <s v="No"/>
    <s v="Travel_Rarely"/>
    <x v="0"/>
    <x v="12"/>
    <n v="4"/>
    <s v="Marketing"/>
    <n v="1"/>
    <n v="3553"/>
    <s v="Male"/>
    <x v="0"/>
    <x v="5"/>
    <s v="Married"/>
    <n v="180410"/>
    <n v="3"/>
    <s v="Y"/>
    <n v="20"/>
    <n v="8"/>
    <n v="1"/>
    <n v="15"/>
    <n v="3"/>
    <n v="7"/>
    <n v="1"/>
    <n v="7"/>
    <n v="3"/>
  </r>
  <r>
    <n v="24"/>
    <s v="Below 30"/>
    <s v="Age 21 to 30"/>
    <s v="Yes"/>
    <s v="Travel_Rarely"/>
    <x v="2"/>
    <x v="9"/>
    <n v="4"/>
    <s v="Human Resources"/>
    <n v="1"/>
    <n v="3554"/>
    <s v="Male"/>
    <x v="2"/>
    <x v="6"/>
    <s v="Married"/>
    <n v="28860"/>
    <n v="1"/>
    <s v="Y"/>
    <n v="19"/>
    <n v="8"/>
    <n v="1"/>
    <n v="1"/>
    <n v="5"/>
    <n v="1"/>
    <n v="0"/>
    <n v="0"/>
    <n v="1"/>
  </r>
  <r>
    <n v="33"/>
    <s v="30 &amp; Above"/>
    <s v="Age 31 to 40"/>
    <s v="No"/>
    <s v="Travel_Frequently"/>
    <x v="1"/>
    <x v="14"/>
    <n v="2"/>
    <s v="Medical"/>
    <n v="1"/>
    <n v="3555"/>
    <s v="Female"/>
    <x v="0"/>
    <x v="2"/>
    <s v="Married"/>
    <n v="20970"/>
    <n v="1"/>
    <s v="Y"/>
    <n v="14"/>
    <n v="8"/>
    <n v="2"/>
    <n v="10"/>
    <n v="5"/>
    <n v="10"/>
    <n v="0"/>
    <n v="1"/>
    <n v="2"/>
  </r>
  <r>
    <n v="36"/>
    <s v="30 &amp; Above"/>
    <s v="Age 31 to 40"/>
    <s v="No"/>
    <s v="Travel_Rarely"/>
    <x v="1"/>
    <x v="14"/>
    <n v="2"/>
    <s v="Medical"/>
    <n v="1"/>
    <n v="3556"/>
    <s v="Male"/>
    <x v="3"/>
    <x v="2"/>
    <s v="Divorced"/>
    <n v="119350"/>
    <n v="1"/>
    <s v="Y"/>
    <n v="11"/>
    <n v="8"/>
    <n v="3"/>
    <n v="7"/>
    <n v="6"/>
    <n v="7"/>
    <n v="1"/>
    <n v="7"/>
    <n v="3"/>
  </r>
  <r>
    <n v="30"/>
    <s v="30 &amp; Above"/>
    <s v="Age 21 to 30"/>
    <s v="No"/>
    <s v="Travel_Rarely"/>
    <x v="0"/>
    <x v="17"/>
    <n v="3"/>
    <s v="Marketing"/>
    <n v="1"/>
    <n v="3557"/>
    <s v="Male"/>
    <x v="0"/>
    <x v="2"/>
    <s v="Divorced"/>
    <n v="25460"/>
    <n v="1"/>
    <s v="Y"/>
    <n v="14"/>
    <n v="8"/>
    <n v="1"/>
    <n v="10"/>
    <n v="2"/>
    <n v="10"/>
    <n v="8"/>
    <n v="9"/>
    <n v="2"/>
  </r>
  <r>
    <n v="44"/>
    <s v="30 &amp; Above"/>
    <s v="Age 41 to 50"/>
    <s v="No"/>
    <s v="Travel_Rarely"/>
    <x v="1"/>
    <x v="11"/>
    <n v="4"/>
    <s v="Medical"/>
    <n v="1"/>
    <n v="3558"/>
    <s v="Male"/>
    <x v="3"/>
    <x v="1"/>
    <s v="Single"/>
    <n v="25640"/>
    <n v="1"/>
    <s v="Y"/>
    <n v="12"/>
    <n v="8"/>
    <n v="3"/>
    <n v="20"/>
    <n v="3"/>
    <n v="20"/>
    <n v="13"/>
    <n v="17"/>
    <n v="3"/>
  </r>
  <r>
    <n v="20"/>
    <s v="Below 30"/>
    <s v="Age 18 to 20"/>
    <s v="No"/>
    <s v="Travel_Rarely"/>
    <x v="1"/>
    <x v="6"/>
    <n v="4"/>
    <s v="Medical"/>
    <n v="1"/>
    <n v="3559"/>
    <s v="Male"/>
    <x v="0"/>
    <x v="3"/>
    <s v="Single"/>
    <n v="84120"/>
    <n v="1"/>
    <s v="Y"/>
    <n v="13"/>
    <n v="8"/>
    <n v="0"/>
    <n v="2"/>
    <n v="2"/>
    <n v="2"/>
    <n v="2"/>
    <n v="2"/>
    <n v="3"/>
  </r>
  <r>
    <n v="46"/>
    <s v="30 &amp; Above"/>
    <s v="Age 41 to 50"/>
    <s v="No"/>
    <s v="Travel_Rarely"/>
    <x v="0"/>
    <x v="14"/>
    <n v="1"/>
    <s v="Medical"/>
    <n v="1"/>
    <n v="3560"/>
    <s v="Female"/>
    <x v="0"/>
    <x v="2"/>
    <s v="Divorced"/>
    <n v="141180"/>
    <n v="2"/>
    <s v="Y"/>
    <n v="22"/>
    <n v="8"/>
    <n v="0"/>
    <n v="12"/>
    <n v="3"/>
    <n v="6"/>
    <n v="1"/>
    <n v="4"/>
    <n v="2"/>
  </r>
  <r>
    <n v="42"/>
    <s v="30 &amp; Above"/>
    <s v="Age 41 to 50"/>
    <s v="No"/>
    <s v="Non-Travel"/>
    <x v="1"/>
    <x v="15"/>
    <n v="4"/>
    <s v="Medical"/>
    <n v="1"/>
    <n v="3561"/>
    <s v="Male"/>
    <x v="4"/>
    <x v="2"/>
    <s v="Married"/>
    <n v="170460"/>
    <n v="7"/>
    <s v="Y"/>
    <n v="11"/>
    <n v="8"/>
    <n v="0"/>
    <n v="10"/>
    <n v="3"/>
    <n v="4"/>
    <n v="0"/>
    <n v="3"/>
    <n v="4"/>
  </r>
  <r>
    <n v="60"/>
    <s v="30 &amp; Above"/>
    <s v="Age 51 to 60"/>
    <s v="No"/>
    <s v="Travel_Rarely"/>
    <x v="0"/>
    <x v="3"/>
    <n v="2"/>
    <s v="Life Sciences"/>
    <n v="1"/>
    <n v="3562"/>
    <s v="Male"/>
    <x v="3"/>
    <x v="2"/>
    <s v="Divorced"/>
    <n v="25640"/>
    <n v="0"/>
    <s v="Y"/>
    <n v="14"/>
    <n v="8"/>
    <n v="1"/>
    <n v="12"/>
    <n v="3"/>
    <n v="11"/>
    <n v="1"/>
    <n v="9"/>
    <n v="3"/>
  </r>
  <r>
    <n v="32"/>
    <s v="30 &amp; Above"/>
    <s v="Age 31 to 40"/>
    <s v="No"/>
    <s v="Travel_Frequently"/>
    <x v="0"/>
    <x v="1"/>
    <n v="3"/>
    <s v="Life Sciences"/>
    <n v="1"/>
    <n v="3563"/>
    <s v="Female"/>
    <x v="0"/>
    <x v="2"/>
    <s v="Married"/>
    <n v="102660"/>
    <n v="1"/>
    <s v="Y"/>
    <n v="11"/>
    <n v="8"/>
    <n v="0"/>
    <n v="2"/>
    <n v="3"/>
    <n v="2"/>
    <n v="2"/>
    <n v="2"/>
    <n v="3"/>
  </r>
  <r>
    <n v="32"/>
    <s v="30 &amp; Above"/>
    <s v="Age 31 to 40"/>
    <s v="No"/>
    <s v="Travel_Frequently"/>
    <x v="1"/>
    <x v="14"/>
    <n v="3"/>
    <s v="Life Sciences"/>
    <n v="1"/>
    <n v="3564"/>
    <s v="Female"/>
    <x v="3"/>
    <x v="1"/>
    <s v="Single"/>
    <n v="50700"/>
    <n v="4"/>
    <s v="Y"/>
    <n v="12"/>
    <n v="8"/>
    <n v="1"/>
    <n v="10"/>
    <n v="6"/>
    <n v="8"/>
    <n v="0"/>
    <n v="7"/>
    <n v="3"/>
  </r>
  <r>
    <n v="36"/>
    <s v="30 &amp; Above"/>
    <s v="Age 31 to 40"/>
    <s v="No"/>
    <s v="Travel_Rarely"/>
    <x v="0"/>
    <x v="11"/>
    <n v="2"/>
    <s v="Marketing"/>
    <n v="1"/>
    <n v="3565"/>
    <s v="Male"/>
    <x v="1"/>
    <x v="0"/>
    <s v="Divorced"/>
    <n v="178610"/>
    <n v="2"/>
    <s v="Y"/>
    <n v="18"/>
    <n v="8"/>
    <n v="0"/>
    <n v="17"/>
    <n v="2"/>
    <n v="7"/>
    <n v="7"/>
    <n v="7"/>
    <n v="3"/>
  </r>
  <r>
    <n v="33"/>
    <s v="30 &amp; Above"/>
    <s v="Age 31 to 40"/>
    <s v="No"/>
    <s v="Travel_Rarely"/>
    <x v="0"/>
    <x v="25"/>
    <n v="2"/>
    <s v="Marketing"/>
    <n v="1"/>
    <n v="3566"/>
    <s v="Male"/>
    <x v="0"/>
    <x v="1"/>
    <s v="Married"/>
    <n v="42300"/>
    <n v="0"/>
    <s v="Y"/>
    <n v="12"/>
    <n v="8"/>
    <n v="0"/>
    <n v="15"/>
    <n v="0"/>
    <n v="14"/>
    <n v="4"/>
    <n v="10"/>
    <n v="3"/>
  </r>
  <r>
    <n v="40"/>
    <s v="30 &amp; Above"/>
    <s v="Age 31 to 40"/>
    <s v="No"/>
    <s v="Travel_Rarely"/>
    <x v="1"/>
    <x v="7"/>
    <n v="3"/>
    <s v="Medical"/>
    <n v="1"/>
    <n v="3567"/>
    <s v="Female"/>
    <x v="3"/>
    <x v="1"/>
    <s v="Divorced"/>
    <n v="37800"/>
    <n v="7"/>
    <s v="Y"/>
    <n v="12"/>
    <n v="8"/>
    <n v="0"/>
    <n v="7"/>
    <n v="2"/>
    <n v="5"/>
    <n v="1"/>
    <n v="3"/>
    <n v="4"/>
  </r>
  <r>
    <n v="25"/>
    <s v="Below 30"/>
    <s v="Age 21 to 30"/>
    <s v="No"/>
    <s v="Travel_Rarely"/>
    <x v="1"/>
    <x v="0"/>
    <n v="2"/>
    <s v="Medical"/>
    <n v="1"/>
    <n v="3568"/>
    <s v="Female"/>
    <x v="0"/>
    <x v="5"/>
    <s v="Single"/>
    <n v="27680"/>
    <n v="0"/>
    <s v="Y"/>
    <n v="22"/>
    <n v="8"/>
    <n v="1"/>
    <n v="5"/>
    <n v="0"/>
    <n v="4"/>
    <n v="1"/>
    <n v="1"/>
    <n v="3"/>
  </r>
  <r>
    <n v="30"/>
    <s v="30 &amp; Above"/>
    <s v="Age 21 to 30"/>
    <s v="No"/>
    <s v="Travel_Rarely"/>
    <x v="0"/>
    <x v="14"/>
    <n v="3"/>
    <s v="Marketing"/>
    <n v="1"/>
    <n v="3569"/>
    <s v="Female"/>
    <x v="0"/>
    <x v="1"/>
    <s v="Married"/>
    <n v="90710"/>
    <n v="0"/>
    <s v="Y"/>
    <n v="19"/>
    <n v="8"/>
    <n v="1"/>
    <n v="12"/>
    <n v="2"/>
    <n v="11"/>
    <n v="5"/>
    <n v="7"/>
    <n v="3"/>
  </r>
  <r>
    <n v="42"/>
    <s v="30 &amp; Above"/>
    <s v="Age 41 to 50"/>
    <s v="No"/>
    <s v="Travel_Frequently"/>
    <x v="2"/>
    <x v="4"/>
    <n v="2"/>
    <s v="Medical"/>
    <n v="1"/>
    <n v="3570"/>
    <s v="Male"/>
    <x v="0"/>
    <x v="2"/>
    <s v="Married"/>
    <n v="106480"/>
    <n v="3"/>
    <s v="Y"/>
    <n v="13"/>
    <n v="8"/>
    <n v="1"/>
    <n v="20"/>
    <n v="1"/>
    <n v="1"/>
    <n v="0"/>
    <n v="0"/>
    <n v="3"/>
  </r>
  <r>
    <n v="35"/>
    <s v="30 &amp; Above"/>
    <s v="Age 31 to 40"/>
    <s v="No"/>
    <s v="Non-Travel"/>
    <x v="1"/>
    <x v="7"/>
    <n v="1"/>
    <s v="Life Sciences"/>
    <n v="1"/>
    <n v="3571"/>
    <s v="Male"/>
    <x v="3"/>
    <x v="2"/>
    <s v="Married"/>
    <n v="136100"/>
    <n v="4"/>
    <s v="Y"/>
    <n v="22"/>
    <n v="8"/>
    <n v="2"/>
    <n v="16"/>
    <n v="4"/>
    <n v="13"/>
    <n v="4"/>
    <n v="12"/>
    <n v="2"/>
  </r>
  <r>
    <n v="27"/>
    <s v="Below 30"/>
    <s v="Age 21 to 30"/>
    <s v="No"/>
    <s v="Travel_Rarely"/>
    <x v="1"/>
    <x v="8"/>
    <n v="3"/>
    <s v="Life Sciences"/>
    <n v="1"/>
    <n v="3572"/>
    <s v="Male"/>
    <x v="2"/>
    <x v="6"/>
    <s v="Married"/>
    <n v="34080"/>
    <n v="1"/>
    <s v="Y"/>
    <n v="24"/>
    <n v="8"/>
    <n v="0"/>
    <n v="9"/>
    <n v="2"/>
    <n v="9"/>
    <n v="6"/>
    <n v="8"/>
    <n v="2"/>
  </r>
  <r>
    <n v="54"/>
    <s v="30 &amp; Above"/>
    <s v="Age 51 to 60"/>
    <s v="No"/>
    <s v="Travel_Frequently"/>
    <x v="1"/>
    <x v="14"/>
    <n v="2"/>
    <s v="Medical"/>
    <n v="1"/>
    <n v="3573"/>
    <s v="Male"/>
    <x v="3"/>
    <x v="7"/>
    <s v="Divorced"/>
    <n v="29830"/>
    <n v="7"/>
    <s v="Y"/>
    <n v="14"/>
    <n v="8"/>
    <n v="1"/>
    <n v="33"/>
    <n v="2"/>
    <n v="5"/>
    <n v="1"/>
    <n v="4"/>
    <n v="1"/>
  </r>
  <r>
    <n v="44"/>
    <s v="30 &amp; Above"/>
    <s v="Age 41 to 50"/>
    <s v="No"/>
    <s v="Travel_Rarely"/>
    <x v="2"/>
    <x v="12"/>
    <n v="4"/>
    <s v="Life Sciences"/>
    <n v="1"/>
    <n v="3574"/>
    <s v="Male"/>
    <x v="4"/>
    <x v="5"/>
    <s v="Married"/>
    <n v="76320"/>
    <n v="1"/>
    <s v="Y"/>
    <n v="21"/>
    <n v="8"/>
    <n v="0"/>
    <n v="10"/>
    <n v="3"/>
    <n v="10"/>
    <n v="7"/>
    <n v="7"/>
    <n v="3"/>
  </r>
  <r>
    <n v="19"/>
    <s v="Below 30"/>
    <s v="Age 18 to 20"/>
    <s v="Yes"/>
    <s v="Non-Travel"/>
    <x v="0"/>
    <x v="3"/>
    <n v="2"/>
    <s v="Other"/>
    <n v="1"/>
    <n v="3575"/>
    <s v="Male"/>
    <x v="2"/>
    <x v="0"/>
    <s v="Single"/>
    <n v="98240"/>
    <n v="1"/>
    <s v="Y"/>
    <n v="18"/>
    <n v="8"/>
    <n v="0"/>
    <n v="1"/>
    <n v="2"/>
    <n v="1"/>
    <n v="0"/>
    <n v="0"/>
    <n v="4"/>
  </r>
  <r>
    <n v="29"/>
    <s v="Below 30"/>
    <s v="Age 21 to 30"/>
    <s v="No"/>
    <s v="Travel_Rarely"/>
    <x v="1"/>
    <x v="21"/>
    <n v="4"/>
    <s v="Life Sciences"/>
    <n v="1"/>
    <n v="3576"/>
    <s v="Male"/>
    <x v="0"/>
    <x v="6"/>
    <s v="Divorced"/>
    <n v="99500"/>
    <n v="1"/>
    <s v="Y"/>
    <n v="20"/>
    <n v="8"/>
    <n v="0"/>
    <n v="3"/>
    <n v="3"/>
    <n v="3"/>
    <n v="1"/>
    <n v="2"/>
    <n v="3"/>
  </r>
  <r>
    <n v="54"/>
    <s v="30 &amp; Above"/>
    <s v="Age 51 to 60"/>
    <s v="No"/>
    <s v="Travel_Rarely"/>
    <x v="1"/>
    <x v="14"/>
    <n v="4"/>
    <s v="Life Sciences"/>
    <n v="1"/>
    <n v="3577"/>
    <s v="Male"/>
    <x v="3"/>
    <x v="2"/>
    <s v="Married"/>
    <n v="20930"/>
    <n v="3"/>
    <s v="Y"/>
    <n v="19"/>
    <n v="8"/>
    <n v="0"/>
    <n v="36"/>
    <n v="2"/>
    <n v="10"/>
    <n v="0"/>
    <n v="9"/>
    <n v="3"/>
  </r>
  <r>
    <n v="31"/>
    <s v="30 &amp; Above"/>
    <s v="Age 31 to 40"/>
    <s v="No"/>
    <s v="Travel_Rarely"/>
    <x v="1"/>
    <x v="24"/>
    <n v="3"/>
    <s v="Life Sciences"/>
    <n v="1"/>
    <n v="3578"/>
    <s v="Male"/>
    <x v="3"/>
    <x v="5"/>
    <s v="Married"/>
    <n v="99800"/>
    <n v="1"/>
    <s v="Y"/>
    <n v="12"/>
    <n v="8"/>
    <n v="0"/>
    <n v="6"/>
    <n v="1"/>
    <n v="6"/>
    <n v="0"/>
    <n v="1"/>
    <n v="2"/>
  </r>
  <r>
    <n v="31"/>
    <s v="30 &amp; Above"/>
    <s v="Age 31 to 40"/>
    <s v="No"/>
    <s v="Travel_Rarely"/>
    <x v="0"/>
    <x v="20"/>
    <n v="1"/>
    <s v="Marketing"/>
    <n v="1"/>
    <n v="3579"/>
    <s v="Female"/>
    <x v="0"/>
    <x v="2"/>
    <s v="Single"/>
    <n v="38940"/>
    <n v="1"/>
    <s v="Y"/>
    <n v="12"/>
    <n v="8"/>
    <n v="0"/>
    <n v="10"/>
    <n v="3"/>
    <n v="10"/>
    <n v="1"/>
    <n v="8"/>
    <n v="3"/>
  </r>
  <r>
    <n v="59"/>
    <s v="30 &amp; Above"/>
    <s v="Age 51 to 60"/>
    <s v="No"/>
    <s v="Travel_Rarely"/>
    <x v="1"/>
    <x v="11"/>
    <n v="4"/>
    <s v="Technical Degree"/>
    <n v="1"/>
    <n v="3580"/>
    <s v="Male"/>
    <x v="0"/>
    <x v="1"/>
    <s v="Single"/>
    <n v="40510"/>
    <n v="5"/>
    <s v="Y"/>
    <n v="16"/>
    <n v="8"/>
    <n v="3"/>
    <n v="13"/>
    <n v="3"/>
    <n v="6"/>
    <n v="0"/>
    <n v="5"/>
    <n v="3"/>
  </r>
  <r>
    <n v="43"/>
    <s v="30 &amp; Above"/>
    <s v="Age 41 to 50"/>
    <s v="No"/>
    <s v="Travel_Rarely"/>
    <x v="1"/>
    <x v="5"/>
    <n v="2"/>
    <s v="Life Sciences"/>
    <n v="1"/>
    <n v="3581"/>
    <s v="Male"/>
    <x v="2"/>
    <x v="5"/>
    <s v="Married"/>
    <n v="168350"/>
    <n v="3"/>
    <s v="Y"/>
    <n v="17"/>
    <n v="8"/>
    <n v="1"/>
    <n v="25"/>
    <n v="3"/>
    <n v="8"/>
    <n v="0"/>
    <n v="7"/>
    <n v="3"/>
  </r>
  <r>
    <n v="49"/>
    <s v="30 &amp; Above"/>
    <s v="Age 41 to 50"/>
    <s v="No"/>
    <s v="Travel_Rarely"/>
    <x v="0"/>
    <x v="10"/>
    <n v="4"/>
    <s v="Life Sciences"/>
    <n v="1"/>
    <n v="3582"/>
    <s v="Male"/>
    <x v="3"/>
    <x v="1"/>
    <s v="Married"/>
    <n v="62300"/>
    <n v="2"/>
    <s v="Y"/>
    <n v="14"/>
    <n v="8"/>
    <n v="0"/>
    <n v="23"/>
    <n v="2"/>
    <n v="1"/>
    <n v="0"/>
    <n v="0"/>
    <n v="4"/>
  </r>
  <r>
    <n v="36"/>
    <s v="30 &amp; Above"/>
    <s v="Age 31 to 40"/>
    <s v="No"/>
    <s v="Travel_Frequently"/>
    <x v="0"/>
    <x v="15"/>
    <n v="2"/>
    <s v="Marketing"/>
    <n v="1"/>
    <n v="3583"/>
    <s v="Female"/>
    <x v="0"/>
    <x v="5"/>
    <s v="Married"/>
    <n v="47170"/>
    <n v="1"/>
    <s v="Y"/>
    <n v="19"/>
    <n v="8"/>
    <n v="1"/>
    <n v="12"/>
    <n v="3"/>
    <n v="11"/>
    <n v="0"/>
    <n v="7"/>
    <n v="2"/>
  </r>
  <r>
    <n v="48"/>
    <s v="30 &amp; Above"/>
    <s v="Age 41 to 50"/>
    <s v="No"/>
    <s v="Travel_Rarely"/>
    <x v="1"/>
    <x v="7"/>
    <n v="4"/>
    <s v="Life Sciences"/>
    <n v="1"/>
    <n v="3584"/>
    <s v="Female"/>
    <x v="3"/>
    <x v="5"/>
    <s v="Single"/>
    <n v="132370"/>
    <n v="5"/>
    <s v="Y"/>
    <n v="13"/>
    <n v="8"/>
    <n v="1"/>
    <n v="7"/>
    <n v="2"/>
    <n v="1"/>
    <n v="0"/>
    <n v="0"/>
    <n v="2"/>
  </r>
  <r>
    <n v="27"/>
    <s v="Below 30"/>
    <s v="Age 21 to 30"/>
    <s v="No"/>
    <s v="Travel_Rarely"/>
    <x v="1"/>
    <x v="0"/>
    <n v="4"/>
    <s v="Life Sciences"/>
    <n v="1"/>
    <n v="3585"/>
    <s v="Male"/>
    <x v="3"/>
    <x v="5"/>
    <s v="Divorced"/>
    <n v="37550"/>
    <n v="1"/>
    <s v="Y"/>
    <n v="19"/>
    <n v="8"/>
    <n v="0"/>
    <n v="5"/>
    <n v="2"/>
    <n v="5"/>
    <n v="0"/>
    <n v="3"/>
    <n v="3"/>
  </r>
  <r>
    <n v="29"/>
    <s v="Below 30"/>
    <s v="Age 21 to 30"/>
    <s v="No"/>
    <s v="Travel_Rarely"/>
    <x v="0"/>
    <x v="2"/>
    <n v="4"/>
    <s v="Medical"/>
    <n v="1"/>
    <n v="3586"/>
    <s v="Male"/>
    <x v="0"/>
    <x v="5"/>
    <s v="Divorced"/>
    <n v="65820"/>
    <n v="1"/>
    <s v="Y"/>
    <n v="19"/>
    <n v="8"/>
    <n v="1"/>
    <n v="6"/>
    <n v="3"/>
    <n v="6"/>
    <n v="1"/>
    <n v="0"/>
    <n v="3"/>
  </r>
  <r>
    <n v="48"/>
    <s v="30 &amp; Above"/>
    <s v="Age 41 to 50"/>
    <s v="No"/>
    <s v="Travel_Rarely"/>
    <x v="0"/>
    <x v="7"/>
    <n v="1"/>
    <s v="Marketing"/>
    <n v="1"/>
    <n v="3587"/>
    <s v="Male"/>
    <x v="3"/>
    <x v="6"/>
    <s v="Single"/>
    <n v="74060"/>
    <n v="6"/>
    <s v="Y"/>
    <n v="14"/>
    <n v="8"/>
    <n v="2"/>
    <n v="25"/>
    <n v="2"/>
    <n v="1"/>
    <n v="0"/>
    <n v="0"/>
    <n v="4"/>
  </r>
  <r>
    <n v="29"/>
    <s v="Below 30"/>
    <s v="Age 21 to 30"/>
    <s v="No"/>
    <s v="Travel_Rarely"/>
    <x v="1"/>
    <x v="11"/>
    <n v="3"/>
    <s v="Technical Degree"/>
    <n v="1"/>
    <n v="3588"/>
    <s v="Female"/>
    <x v="3"/>
    <x v="0"/>
    <s v="Divorced"/>
    <n v="48050"/>
    <n v="3"/>
    <s v="Y"/>
    <n v="16"/>
    <n v="8"/>
    <n v="1"/>
    <n v="9"/>
    <n v="2"/>
    <n v="7"/>
    <n v="1"/>
    <n v="7"/>
    <n v="2"/>
  </r>
  <r>
    <n v="34"/>
    <s v="30 &amp; Above"/>
    <s v="Age 31 to 40"/>
    <s v="No"/>
    <s v="Travel_Rarely"/>
    <x v="0"/>
    <x v="14"/>
    <n v="4"/>
    <s v="Medical"/>
    <n v="1"/>
    <n v="3589"/>
    <s v="Female"/>
    <x v="3"/>
    <x v="5"/>
    <s v="Married"/>
    <n v="27410"/>
    <n v="0"/>
    <s v="Y"/>
    <n v="15"/>
    <n v="8"/>
    <n v="1"/>
    <n v="2"/>
    <n v="3"/>
    <n v="1"/>
    <n v="0"/>
    <n v="0"/>
    <n v="2"/>
  </r>
  <r>
    <n v="44"/>
    <s v="30 &amp; Above"/>
    <s v="Age 41 to 50"/>
    <s v="No"/>
    <s v="Travel_Rarely"/>
    <x v="1"/>
    <x v="12"/>
    <n v="3"/>
    <s v="Life Sciences"/>
    <n v="1"/>
    <n v="3590"/>
    <s v="Female"/>
    <x v="0"/>
    <x v="5"/>
    <s v="Married"/>
    <n v="42620"/>
    <n v="7"/>
    <s v="Y"/>
    <n v="18"/>
    <n v="8"/>
    <n v="0"/>
    <n v="26"/>
    <n v="2"/>
    <n v="22"/>
    <n v="3"/>
    <n v="10"/>
    <n v="3"/>
  </r>
  <r>
    <n v="33"/>
    <s v="30 &amp; Above"/>
    <s v="Age 31 to 40"/>
    <s v="No"/>
    <s v="Travel_Rarely"/>
    <x v="1"/>
    <x v="4"/>
    <n v="2"/>
    <s v="Life Sciences"/>
    <n v="1"/>
    <n v="3591"/>
    <s v="Female"/>
    <x v="3"/>
    <x v="1"/>
    <s v="Divorced"/>
    <n v="161840"/>
    <n v="0"/>
    <s v="Y"/>
    <n v="13"/>
    <n v="8"/>
    <n v="1"/>
    <n v="10"/>
    <n v="2"/>
    <n v="9"/>
    <n v="0"/>
    <n v="8"/>
    <n v="3"/>
  </r>
  <r>
    <n v="19"/>
    <s v="Below 30"/>
    <s v="Age 18 to 20"/>
    <s v="No"/>
    <s v="Travel_Rarely"/>
    <x v="0"/>
    <x v="3"/>
    <n v="4"/>
    <s v="Marketing"/>
    <n v="1"/>
    <n v="3592"/>
    <s v="Male"/>
    <x v="2"/>
    <x v="5"/>
    <s v="Single"/>
    <n v="115570"/>
    <n v="1"/>
    <s v="Y"/>
    <n v="22"/>
    <n v="8"/>
    <n v="0"/>
    <n v="1"/>
    <n v="0"/>
    <n v="1"/>
    <n v="0"/>
    <n v="1"/>
    <n v="3"/>
  </r>
  <r>
    <n v="23"/>
    <s v="Below 30"/>
    <s v="Age 21 to 30"/>
    <s v="No"/>
    <s v="Travel_Rarely"/>
    <x v="0"/>
    <x v="3"/>
    <n v="3"/>
    <s v="Medical"/>
    <n v="1"/>
    <n v="3593"/>
    <s v="Male"/>
    <x v="2"/>
    <x v="5"/>
    <s v="Married"/>
    <n v="18780"/>
    <n v="1"/>
    <s v="Y"/>
    <n v="13"/>
    <n v="8"/>
    <n v="1"/>
    <n v="1"/>
    <n v="2"/>
    <n v="1"/>
    <n v="0"/>
    <n v="1"/>
    <n v="3"/>
  </r>
  <r>
    <n v="25"/>
    <s v="Below 30"/>
    <s v="Age 21 to 30"/>
    <s v="Yes"/>
    <s v="Travel_Frequently"/>
    <x v="1"/>
    <x v="7"/>
    <n v="1"/>
    <s v="Life Sciences"/>
    <n v="1"/>
    <n v="3594"/>
    <s v="Male"/>
    <x v="0"/>
    <x v="6"/>
    <s v="Single"/>
    <n v="109320"/>
    <n v="1"/>
    <s v="Y"/>
    <n v="11"/>
    <n v="8"/>
    <n v="1"/>
    <n v="1"/>
    <n v="3"/>
    <n v="1"/>
    <n v="1"/>
    <n v="0"/>
    <n v="3"/>
  </r>
  <r>
    <n v="26"/>
    <s v="Below 30"/>
    <s v="Age 21 to 30"/>
    <s v="No"/>
    <s v="Travel_Rarely"/>
    <x v="2"/>
    <x v="14"/>
    <n v="3"/>
    <s v="Life Sciences"/>
    <n v="1"/>
    <n v="3595"/>
    <s v="Male"/>
    <x v="3"/>
    <x v="1"/>
    <s v="Single"/>
    <n v="68110"/>
    <n v="1"/>
    <s v="Y"/>
    <n v="11"/>
    <n v="8"/>
    <n v="1"/>
    <n v="8"/>
    <n v="4"/>
    <n v="8"/>
    <n v="2"/>
    <n v="2"/>
    <n v="2"/>
  </r>
  <r>
    <n v="45"/>
    <s v="30 &amp; Above"/>
    <s v="Age 41 to 50"/>
    <s v="Yes"/>
    <s v="Travel_Rarely"/>
    <x v="2"/>
    <x v="27"/>
    <n v="3"/>
    <s v="Human Resources"/>
    <n v="1"/>
    <n v="3596"/>
    <s v="Male"/>
    <x v="3"/>
    <x v="5"/>
    <s v="Single"/>
    <n v="43060"/>
    <n v="2"/>
    <s v="Y"/>
    <n v="11"/>
    <n v="8"/>
    <n v="2"/>
    <n v="26"/>
    <n v="3"/>
    <n v="24"/>
    <n v="1"/>
    <n v="11"/>
    <n v="3"/>
  </r>
  <r>
    <n v="55"/>
    <s v="30 &amp; Above"/>
    <s v="Age 51 to 60"/>
    <s v="No"/>
    <s v="Non-Travel"/>
    <x v="1"/>
    <x v="26"/>
    <n v="3"/>
    <s v="Life Sciences"/>
    <n v="1"/>
    <n v="3597"/>
    <s v="Female"/>
    <x v="3"/>
    <x v="8"/>
    <s v="Divorced"/>
    <n v="48590"/>
    <n v="1"/>
    <s v="Y"/>
    <n v="24"/>
    <n v="8"/>
    <n v="1"/>
    <n v="34"/>
    <n v="3"/>
    <n v="33"/>
    <n v="15"/>
    <n v="0"/>
    <n v="3"/>
  </r>
  <r>
    <n v="21"/>
    <s v="Below 30"/>
    <s v="Age 21 to 30"/>
    <s v="Yes"/>
    <s v="Travel_Frequently"/>
    <x v="1"/>
    <x v="16"/>
    <n v="2"/>
    <s v="Medical"/>
    <n v="1"/>
    <n v="3598"/>
    <s v="Female"/>
    <x v="1"/>
    <x v="1"/>
    <s v="Single"/>
    <n v="53370"/>
    <n v="1"/>
    <s v="Y"/>
    <n v="14"/>
    <n v="8"/>
    <n v="1"/>
    <n v="2"/>
    <n v="2"/>
    <n v="2"/>
    <n v="2"/>
    <n v="2"/>
    <n v="1"/>
  </r>
  <r>
    <n v="46"/>
    <s v="30 &amp; Above"/>
    <s v="Age 41 to 50"/>
    <s v="No"/>
    <s v="Travel_Rarely"/>
    <x v="1"/>
    <x v="7"/>
    <n v="4"/>
    <s v="Life Sciences"/>
    <n v="1"/>
    <n v="3599"/>
    <s v="Male"/>
    <x v="0"/>
    <x v="6"/>
    <s v="Married"/>
    <n v="23400"/>
    <n v="2"/>
    <s v="Y"/>
    <n v="13"/>
    <n v="8"/>
    <n v="1"/>
    <n v="26"/>
    <n v="2"/>
    <n v="11"/>
    <n v="0"/>
    <n v="8"/>
    <n v="3"/>
  </r>
  <r>
    <n v="34"/>
    <s v="30 &amp; Above"/>
    <s v="Age 31 to 40"/>
    <s v="No"/>
    <s v="Travel_Rarely"/>
    <x v="0"/>
    <x v="19"/>
    <n v="4"/>
    <s v="Medical"/>
    <n v="1"/>
    <n v="3600"/>
    <s v="Male"/>
    <x v="2"/>
    <x v="7"/>
    <s v="Single"/>
    <n v="74910"/>
    <n v="0"/>
    <s v="Y"/>
    <n v="14"/>
    <n v="8"/>
    <n v="1"/>
    <n v="4"/>
    <n v="3"/>
    <n v="3"/>
    <n v="0"/>
    <n v="2"/>
    <n v="3"/>
  </r>
  <r>
    <n v="51"/>
    <s v="30 &amp; Above"/>
    <s v="Age 51 to 60"/>
    <s v="No"/>
    <s v="Travel_Frequently"/>
    <x v="1"/>
    <x v="10"/>
    <n v="3"/>
    <s v="Life Sciences"/>
    <n v="1"/>
    <n v="3601"/>
    <s v="Male"/>
    <x v="3"/>
    <x v="4"/>
    <s v="Divorced"/>
    <n v="105270"/>
    <n v="4"/>
    <s v="Y"/>
    <n v="14"/>
    <n v="8"/>
    <n v="0"/>
    <n v="31"/>
    <n v="3"/>
    <n v="29"/>
    <n v="11"/>
    <n v="10"/>
    <n v="2"/>
  </r>
  <r>
    <n v="59"/>
    <s v="30 &amp; Above"/>
    <s v="Age 51 to 60"/>
    <s v="No"/>
    <s v="Travel_Rarely"/>
    <x v="1"/>
    <x v="12"/>
    <n v="2"/>
    <s v="Life Sciences"/>
    <n v="1"/>
    <n v="3602"/>
    <s v="Male"/>
    <x v="3"/>
    <x v="1"/>
    <s v="Single"/>
    <n v="165950"/>
    <n v="6"/>
    <s v="Y"/>
    <n v="21"/>
    <n v="8"/>
    <n v="1"/>
    <n v="25"/>
    <n v="2"/>
    <n v="9"/>
    <n v="5"/>
    <n v="4"/>
    <n v="2"/>
  </r>
  <r>
    <n v="34"/>
    <s v="30 &amp; Above"/>
    <s v="Age 31 to 40"/>
    <s v="No"/>
    <s v="Travel_Frequently"/>
    <x v="0"/>
    <x v="10"/>
    <n v="4"/>
    <s v="Medical"/>
    <n v="1"/>
    <n v="3603"/>
    <s v="Female"/>
    <x v="2"/>
    <x v="1"/>
    <s v="Divorced"/>
    <n v="88340"/>
    <n v="4"/>
    <s v="Y"/>
    <n v="13"/>
    <n v="8"/>
    <n v="1"/>
    <n v="15"/>
    <n v="1"/>
    <n v="11"/>
    <n v="5"/>
    <n v="10"/>
    <n v="4"/>
  </r>
  <r>
    <n v="28"/>
    <s v="Below 30"/>
    <s v="Age 21 to 30"/>
    <s v="No"/>
    <s v="Travel_Frequently"/>
    <x v="1"/>
    <x v="3"/>
    <n v="3"/>
    <s v="Other"/>
    <n v="1"/>
    <n v="3604"/>
    <s v="Female"/>
    <x v="0"/>
    <x v="8"/>
    <s v="Single"/>
    <n v="55770"/>
    <n v="0"/>
    <s v="Y"/>
    <n v="19"/>
    <n v="8"/>
    <n v="0"/>
    <n v="5"/>
    <n v="3"/>
    <n v="4"/>
    <n v="0"/>
    <n v="2"/>
    <n v="2"/>
  </r>
  <r>
    <n v="44"/>
    <s v="30 &amp; Above"/>
    <s v="Age 41 to 50"/>
    <s v="No"/>
    <s v="Travel_Rarely"/>
    <x v="1"/>
    <x v="11"/>
    <n v="4"/>
    <s v="Life Sciences"/>
    <n v="1"/>
    <n v="3605"/>
    <s v="Male"/>
    <x v="3"/>
    <x v="1"/>
    <s v="Divorced"/>
    <n v="47070"/>
    <n v="1"/>
    <s v="Y"/>
    <n v="17"/>
    <n v="8"/>
    <n v="0"/>
    <n v="26"/>
    <n v="4"/>
    <n v="25"/>
    <n v="14"/>
    <n v="13"/>
    <n v="2"/>
  </r>
  <r>
    <n v="34"/>
    <s v="30 &amp; Above"/>
    <s v="Age 31 to 40"/>
    <s v="No"/>
    <s v="Travel_Frequently"/>
    <x v="0"/>
    <x v="7"/>
    <n v="3"/>
    <s v="Life Sciences"/>
    <n v="1"/>
    <n v="3606"/>
    <s v="Male"/>
    <x v="3"/>
    <x v="2"/>
    <s v="Married"/>
    <n v="24000"/>
    <n v="4"/>
    <s v="Y"/>
    <n v="18"/>
    <n v="8"/>
    <n v="1"/>
    <n v="14"/>
    <n v="3"/>
    <n v="10"/>
    <n v="1"/>
    <n v="8"/>
    <n v="4"/>
  </r>
  <r>
    <n v="35"/>
    <s v="30 &amp; Above"/>
    <s v="Age 31 to 40"/>
    <s v="No"/>
    <s v="Travel_Rarely"/>
    <x v="1"/>
    <x v="14"/>
    <n v="3"/>
    <s v="Life Sciences"/>
    <n v="1"/>
    <n v="3607"/>
    <s v="Male"/>
    <x v="1"/>
    <x v="0"/>
    <s v="Married"/>
    <n v="98240"/>
    <n v="0"/>
    <s v="Y"/>
    <n v="19"/>
    <n v="8"/>
    <n v="0"/>
    <n v="4"/>
    <n v="2"/>
    <n v="3"/>
    <n v="2"/>
    <n v="2"/>
    <n v="3"/>
  </r>
  <r>
    <n v="42"/>
    <s v="30 &amp; Above"/>
    <s v="Age 41 to 50"/>
    <s v="No"/>
    <s v="Travel_Rarely"/>
    <x v="1"/>
    <x v="28"/>
    <n v="4"/>
    <s v="Life Sciences"/>
    <n v="1"/>
    <n v="3608"/>
    <s v="Female"/>
    <x v="0"/>
    <x v="8"/>
    <s v="Married"/>
    <n v="64470"/>
    <n v="6"/>
    <s v="Y"/>
    <n v="13"/>
    <n v="8"/>
    <n v="0"/>
    <n v="18"/>
    <n v="3"/>
    <n v="1"/>
    <n v="0"/>
    <n v="0"/>
    <n v="3"/>
  </r>
  <r>
    <n v="43"/>
    <s v="30 &amp; Above"/>
    <s v="Age 41 to 50"/>
    <s v="No"/>
    <s v="Travel_Rarely"/>
    <x v="1"/>
    <x v="8"/>
    <n v="2"/>
    <s v="Medical"/>
    <n v="1"/>
    <n v="3609"/>
    <s v="Female"/>
    <x v="0"/>
    <x v="5"/>
    <s v="Single"/>
    <n v="195020"/>
    <n v="3"/>
    <s v="Y"/>
    <n v="18"/>
    <n v="8"/>
    <n v="2"/>
    <n v="23"/>
    <n v="3"/>
    <n v="21"/>
    <n v="15"/>
    <n v="17"/>
    <n v="4"/>
  </r>
  <r>
    <n v="36"/>
    <s v="30 &amp; Above"/>
    <s v="Age 31 to 40"/>
    <s v="No"/>
    <s v="Travel_Rarely"/>
    <x v="1"/>
    <x v="3"/>
    <n v="4"/>
    <s v="Medical"/>
    <n v="1"/>
    <n v="3610"/>
    <s v="Male"/>
    <x v="0"/>
    <x v="0"/>
    <s v="Single"/>
    <n v="27250"/>
    <n v="9"/>
    <s v="Y"/>
    <n v="21"/>
    <n v="8"/>
    <n v="1"/>
    <n v="18"/>
    <n v="4"/>
    <n v="16"/>
    <n v="5"/>
    <n v="12"/>
    <n v="3"/>
  </r>
  <r>
    <n v="44"/>
    <s v="30 &amp; Above"/>
    <s v="Age 41 to 50"/>
    <s v="Yes"/>
    <s v="Travel_Rarely"/>
    <x v="1"/>
    <x v="24"/>
    <n v="4"/>
    <s v="Life Sciences"/>
    <n v="1"/>
    <n v="3611"/>
    <s v="Female"/>
    <x v="3"/>
    <x v="5"/>
    <s v="Married"/>
    <n v="62720"/>
    <n v="1"/>
    <s v="Y"/>
    <n v="19"/>
    <n v="8"/>
    <n v="1"/>
    <n v="10"/>
    <n v="3"/>
    <n v="10"/>
    <n v="0"/>
    <n v="5"/>
    <n v="3"/>
  </r>
  <r>
    <n v="28"/>
    <s v="Below 30"/>
    <s v="Age 21 to 30"/>
    <s v="No"/>
    <s v="Travel_Frequently"/>
    <x v="1"/>
    <x v="3"/>
    <n v="3"/>
    <s v="Life Sciences"/>
    <n v="1"/>
    <n v="3612"/>
    <s v="Female"/>
    <x v="3"/>
    <x v="7"/>
    <s v="Married"/>
    <n v="21270"/>
    <n v="1"/>
    <s v="Y"/>
    <n v="14"/>
    <n v="8"/>
    <n v="0"/>
    <n v="2"/>
    <n v="3"/>
    <n v="2"/>
    <n v="2"/>
    <n v="2"/>
    <n v="3"/>
  </r>
  <r>
    <n v="51"/>
    <s v="30 &amp; Above"/>
    <s v="Age 51 to 60"/>
    <s v="No"/>
    <s v="Travel_Frequently"/>
    <x v="0"/>
    <x v="24"/>
    <n v="4"/>
    <s v="Medical"/>
    <n v="1"/>
    <n v="3613"/>
    <s v="Male"/>
    <x v="3"/>
    <x v="1"/>
    <s v="Single"/>
    <n v="182000"/>
    <n v="0"/>
    <s v="Y"/>
    <n v="17"/>
    <n v="8"/>
    <n v="0"/>
    <n v="8"/>
    <n v="3"/>
    <n v="7"/>
    <n v="7"/>
    <n v="7"/>
    <n v="2"/>
  </r>
  <r>
    <n v="30"/>
    <s v="30 &amp; Above"/>
    <s v="Age 21 to 30"/>
    <s v="No"/>
    <s v="Non-Travel"/>
    <x v="1"/>
    <x v="3"/>
    <n v="4"/>
    <s v="Other"/>
    <n v="1"/>
    <n v="3614"/>
    <s v="Male"/>
    <x v="0"/>
    <x v="1"/>
    <s v="Single"/>
    <n v="20960"/>
    <n v="7"/>
    <s v="Y"/>
    <n v="11"/>
    <n v="8"/>
    <n v="3"/>
    <n v="10"/>
    <n v="2"/>
    <n v="8"/>
    <n v="1"/>
    <n v="7"/>
    <n v="3"/>
  </r>
  <r>
    <n v="29"/>
    <s v="Below 30"/>
    <s v="Age 21 to 30"/>
    <s v="Yes"/>
    <s v="Travel_Rarely"/>
    <x v="1"/>
    <x v="17"/>
    <n v="4"/>
    <s v="Technical Degree"/>
    <n v="1"/>
    <n v="3615"/>
    <s v="Female"/>
    <x v="0"/>
    <x v="7"/>
    <s v="Divorced"/>
    <n v="28860"/>
    <n v="3"/>
    <s v="Y"/>
    <n v="13"/>
    <n v="8"/>
    <n v="0"/>
    <n v="10"/>
    <n v="4"/>
    <n v="7"/>
    <n v="7"/>
    <n v="7"/>
    <n v="3"/>
  </r>
  <r>
    <n v="28"/>
    <s v="Below 30"/>
    <s v="Age 21 to 30"/>
    <s v="No"/>
    <s v="Travel_Rarely"/>
    <x v="0"/>
    <x v="7"/>
    <n v="4"/>
    <s v="Life Sciences"/>
    <n v="1"/>
    <n v="3616"/>
    <s v="Female"/>
    <x v="3"/>
    <x v="7"/>
    <s v="Single"/>
    <n v="20330"/>
    <n v="2"/>
    <s v="Y"/>
    <n v="15"/>
    <n v="8"/>
    <n v="1"/>
    <n v="5"/>
    <n v="5"/>
    <n v="3"/>
    <n v="1"/>
    <n v="2"/>
    <n v="2"/>
  </r>
  <r>
    <n v="25"/>
    <s v="Below 30"/>
    <s v="Age 21 to 30"/>
    <s v="No"/>
    <s v="Travel_Rarely"/>
    <x v="1"/>
    <x v="6"/>
    <n v="2"/>
    <s v="Life Sciences"/>
    <n v="1"/>
    <n v="3617"/>
    <s v="Male"/>
    <x v="0"/>
    <x v="1"/>
    <s v="Single"/>
    <n v="36220"/>
    <n v="1"/>
    <s v="Y"/>
    <n v="25"/>
    <n v="8"/>
    <n v="0"/>
    <n v="2"/>
    <n v="0"/>
    <n v="2"/>
    <n v="2"/>
    <n v="1"/>
    <n v="2"/>
  </r>
  <r>
    <n v="32"/>
    <s v="30 &amp; Above"/>
    <s v="Age 31 to 40"/>
    <s v="No"/>
    <s v="Travel_Rarely"/>
    <x v="1"/>
    <x v="1"/>
    <n v="4"/>
    <s v="Other"/>
    <n v="1"/>
    <n v="3618"/>
    <s v="Female"/>
    <x v="0"/>
    <x v="2"/>
    <s v="Married"/>
    <n v="42330"/>
    <n v="1"/>
    <s v="Y"/>
    <n v="11"/>
    <n v="8"/>
    <n v="0"/>
    <n v="10"/>
    <n v="5"/>
    <n v="10"/>
    <n v="0"/>
    <n v="8"/>
    <n v="4"/>
  </r>
  <r>
    <n v="45"/>
    <s v="30 &amp; Above"/>
    <s v="Age 41 to 50"/>
    <s v="No"/>
    <s v="Travel_Frequently"/>
    <x v="1"/>
    <x v="21"/>
    <n v="3"/>
    <s v="Medical"/>
    <n v="1"/>
    <n v="3619"/>
    <s v="Male"/>
    <x v="2"/>
    <x v="5"/>
    <s v="Single"/>
    <n v="36810"/>
    <n v="3"/>
    <s v="Y"/>
    <n v="17"/>
    <n v="8"/>
    <n v="1"/>
    <n v="22"/>
    <n v="2"/>
    <n v="0"/>
    <n v="0"/>
    <n v="0"/>
    <n v="3"/>
  </r>
  <r>
    <n v="39"/>
    <s v="30 &amp; Above"/>
    <s v="Age 31 to 40"/>
    <s v="No"/>
    <s v="Travel_Rarely"/>
    <x v="0"/>
    <x v="17"/>
    <n v="1"/>
    <s v="Marketing"/>
    <n v="1"/>
    <n v="3620"/>
    <s v="Female"/>
    <x v="0"/>
    <x v="5"/>
    <s v="Divorced"/>
    <n v="54600"/>
    <n v="6"/>
    <s v="Y"/>
    <n v="13"/>
    <n v="8"/>
    <n v="2"/>
    <n v="21"/>
    <n v="3"/>
    <n v="19"/>
    <n v="15"/>
    <n v="2"/>
    <n v="3"/>
  </r>
  <r>
    <n v="58"/>
    <s v="30 &amp; Above"/>
    <s v="Age 51 to 60"/>
    <s v="No"/>
    <s v="Travel_Rarely"/>
    <x v="1"/>
    <x v="26"/>
    <n v="3"/>
    <s v="Other"/>
    <n v="1"/>
    <n v="3621"/>
    <s v="Male"/>
    <x v="3"/>
    <x v="5"/>
    <s v="Divorced"/>
    <n v="21870"/>
    <n v="1"/>
    <s v="Y"/>
    <n v="18"/>
    <n v="8"/>
    <n v="1"/>
    <n v="2"/>
    <n v="1"/>
    <n v="2"/>
    <n v="2"/>
    <n v="2"/>
    <n v="3"/>
  </r>
  <r>
    <n v="32"/>
    <s v="30 &amp; Above"/>
    <s v="Age 31 to 40"/>
    <s v="Yes"/>
    <s v="Travel_Rarely"/>
    <x v="1"/>
    <x v="15"/>
    <n v="3"/>
    <s v="Technical Degree"/>
    <n v="1"/>
    <n v="3622"/>
    <s v="Female"/>
    <x v="0"/>
    <x v="2"/>
    <s v="Married"/>
    <n v="96020"/>
    <n v="1"/>
    <s v="Y"/>
    <n v="13"/>
    <n v="8"/>
    <n v="1"/>
    <n v="10"/>
    <n v="3"/>
    <n v="10"/>
    <n v="1"/>
    <n v="1"/>
    <n v="3"/>
  </r>
  <r>
    <n v="39"/>
    <s v="30 &amp; Above"/>
    <s v="Age 31 to 40"/>
    <s v="Yes"/>
    <s v="Travel_Rarely"/>
    <x v="1"/>
    <x v="6"/>
    <n v="2"/>
    <s v="Life Sciences"/>
    <n v="1"/>
    <n v="3623"/>
    <s v="Male"/>
    <x v="3"/>
    <x v="5"/>
    <s v="Single"/>
    <n v="28360"/>
    <n v="0"/>
    <s v="Y"/>
    <n v="20"/>
    <n v="8"/>
    <n v="0"/>
    <n v="6"/>
    <n v="3"/>
    <n v="5"/>
    <n v="0"/>
    <n v="3"/>
    <n v="3"/>
  </r>
  <r>
    <n v="30"/>
    <s v="30 &amp; Above"/>
    <s v="Age 21 to 30"/>
    <s v="No"/>
    <s v="Travel_Rarely"/>
    <x v="0"/>
    <x v="14"/>
    <n v="1"/>
    <s v="Marketing"/>
    <n v="1"/>
    <n v="3624"/>
    <s v="Male"/>
    <x v="1"/>
    <x v="4"/>
    <s v="Married"/>
    <n v="40890"/>
    <n v="0"/>
    <s v="Y"/>
    <n v="18"/>
    <n v="8"/>
    <n v="0"/>
    <n v="10"/>
    <n v="2"/>
    <n v="9"/>
    <n v="6"/>
    <n v="7"/>
    <n v="3"/>
  </r>
  <r>
    <n v="36"/>
    <s v="30 &amp; Above"/>
    <s v="Age 31 to 40"/>
    <s v="No"/>
    <s v="Travel_Rarely"/>
    <x v="0"/>
    <x v="7"/>
    <n v="3"/>
    <s v="Marketing"/>
    <n v="1"/>
    <n v="3625"/>
    <s v="Male"/>
    <x v="3"/>
    <x v="2"/>
    <s v="Married"/>
    <n v="166270"/>
    <n v="3"/>
    <s v="Y"/>
    <n v="12"/>
    <n v="8"/>
    <n v="0"/>
    <n v="10"/>
    <n v="5"/>
    <n v="7"/>
    <n v="1"/>
    <n v="7"/>
    <n v="3"/>
  </r>
  <r>
    <n v="46"/>
    <s v="30 &amp; Above"/>
    <s v="Age 41 to 50"/>
    <s v="No"/>
    <s v="Travel_Rarely"/>
    <x v="0"/>
    <x v="12"/>
    <n v="3"/>
    <s v="Medical"/>
    <n v="1"/>
    <n v="3626"/>
    <s v="Male"/>
    <x v="0"/>
    <x v="1"/>
    <s v="Single"/>
    <n v="26190"/>
    <n v="6"/>
    <s v="Y"/>
    <n v="12"/>
    <n v="8"/>
    <n v="1"/>
    <n v="10"/>
    <n v="3"/>
    <n v="7"/>
    <n v="5"/>
    <n v="7"/>
    <n v="4"/>
  </r>
  <r>
    <n v="28"/>
    <s v="Below 30"/>
    <s v="Age 21 to 30"/>
    <s v="No"/>
    <s v="Non-Travel"/>
    <x v="1"/>
    <x v="7"/>
    <n v="3"/>
    <s v="Medical"/>
    <n v="1"/>
    <n v="3627"/>
    <s v="Male"/>
    <x v="4"/>
    <x v="2"/>
    <s v="Married"/>
    <n v="56790"/>
    <n v="0"/>
    <s v="Y"/>
    <n v="13"/>
    <n v="8"/>
    <n v="0"/>
    <n v="10"/>
    <n v="2"/>
    <n v="9"/>
    <n v="7"/>
    <n v="5"/>
    <n v="3"/>
  </r>
  <r>
    <n v="50"/>
    <s v="30 &amp; Above"/>
    <s v="Age 41 to 50"/>
    <s v="No"/>
    <s v="Travel_Rarely"/>
    <x v="1"/>
    <x v="16"/>
    <n v="2"/>
    <s v="Medical"/>
    <n v="1"/>
    <n v="3628"/>
    <s v="Female"/>
    <x v="4"/>
    <x v="5"/>
    <s v="Married"/>
    <n v="154020"/>
    <n v="4"/>
    <s v="Y"/>
    <n v="21"/>
    <n v="8"/>
    <n v="0"/>
    <n v="25"/>
    <n v="3"/>
    <n v="3"/>
    <n v="1"/>
    <n v="2"/>
    <n v="3"/>
  </r>
  <r>
    <n v="40"/>
    <s v="30 &amp; Above"/>
    <s v="Age 31 to 40"/>
    <s v="Yes"/>
    <s v="Travel_Rarely"/>
    <x v="0"/>
    <x v="4"/>
    <n v="1"/>
    <s v="Other"/>
    <n v="1"/>
    <n v="3629"/>
    <s v="Male"/>
    <x v="0"/>
    <x v="5"/>
    <s v="Single"/>
    <n v="59850"/>
    <n v="2"/>
    <s v="Y"/>
    <n v="13"/>
    <n v="8"/>
    <n v="3"/>
    <n v="9"/>
    <n v="1"/>
    <n v="5"/>
    <n v="1"/>
    <n v="0"/>
    <n v="3"/>
  </r>
  <r>
    <n v="52"/>
    <s v="30 &amp; Above"/>
    <s v="Age 51 to 60"/>
    <s v="Yes"/>
    <s v="Travel_Rarely"/>
    <x v="1"/>
    <x v="11"/>
    <n v="2"/>
    <s v="Technical Degree"/>
    <n v="1"/>
    <n v="3630"/>
    <s v="Male"/>
    <x v="2"/>
    <x v="5"/>
    <s v="Single"/>
    <n v="25790"/>
    <n v="9"/>
    <s v="Y"/>
    <n v="19"/>
    <n v="8"/>
    <n v="1"/>
    <n v="10"/>
    <n v="1"/>
    <n v="8"/>
    <n v="7"/>
    <n v="7"/>
    <n v="2"/>
  </r>
  <r>
    <n v="30"/>
    <s v="30 &amp; Above"/>
    <s v="Age 21 to 30"/>
    <s v="No"/>
    <s v="Travel_Rarely"/>
    <x v="1"/>
    <x v="0"/>
    <n v="4"/>
    <s v="Medical"/>
    <n v="1"/>
    <n v="3631"/>
    <s v="Female"/>
    <x v="0"/>
    <x v="2"/>
    <s v="Married"/>
    <n v="30410"/>
    <n v="1"/>
    <s v="Y"/>
    <n v="11"/>
    <n v="8"/>
    <n v="1"/>
    <n v="9"/>
    <n v="2"/>
    <n v="9"/>
    <n v="0"/>
    <n v="8"/>
    <n v="3"/>
  </r>
  <r>
    <n v="39"/>
    <s v="30 &amp; Above"/>
    <s v="Age 31 to 40"/>
    <s v="No"/>
    <s v="Travel_Rarely"/>
    <x v="1"/>
    <x v="25"/>
    <n v="1"/>
    <s v="Medical"/>
    <n v="1"/>
    <n v="3632"/>
    <s v="Male"/>
    <x v="3"/>
    <x v="0"/>
    <s v="Single"/>
    <n v="34470"/>
    <n v="0"/>
    <s v="Y"/>
    <n v="14"/>
    <n v="8"/>
    <n v="0"/>
    <n v="9"/>
    <n v="5"/>
    <n v="8"/>
    <n v="1"/>
    <n v="7"/>
    <n v="3"/>
  </r>
  <r>
    <n v="31"/>
    <s v="30 &amp; Above"/>
    <s v="Age 31 to 40"/>
    <s v="No"/>
    <s v="Non-Travel"/>
    <x v="1"/>
    <x v="7"/>
    <n v="2"/>
    <s v="Medical"/>
    <n v="1"/>
    <n v="3633"/>
    <s v="Male"/>
    <x v="0"/>
    <x v="2"/>
    <s v="Divorced"/>
    <n v="195130"/>
    <n v="1"/>
    <s v="Y"/>
    <n v="12"/>
    <n v="8"/>
    <n v="1"/>
    <n v="10"/>
    <n v="1"/>
    <n v="10"/>
    <n v="9"/>
    <n v="6"/>
    <n v="2"/>
  </r>
  <r>
    <n v="41"/>
    <s v="30 &amp; Above"/>
    <s v="Age 41 to 50"/>
    <s v="No"/>
    <s v="Non-Travel"/>
    <x v="0"/>
    <x v="0"/>
    <n v="3"/>
    <s v="Life Sciences"/>
    <n v="1"/>
    <n v="3634"/>
    <s v="Female"/>
    <x v="0"/>
    <x v="4"/>
    <s v="Single"/>
    <n v="27730"/>
    <n v="1"/>
    <s v="Y"/>
    <n v="11"/>
    <n v="8"/>
    <n v="0"/>
    <n v="19"/>
    <n v="3"/>
    <n v="19"/>
    <n v="11"/>
    <n v="9"/>
    <n v="3"/>
  </r>
  <r>
    <n v="31"/>
    <s v="30 &amp; Above"/>
    <s v="Age 31 to 40"/>
    <s v="Yes"/>
    <s v="Travel_Frequently"/>
    <x v="1"/>
    <x v="11"/>
    <n v="1"/>
    <s v="Life Sciences"/>
    <n v="1"/>
    <n v="3635"/>
    <s v="Male"/>
    <x v="0"/>
    <x v="2"/>
    <s v="Single"/>
    <n v="71040"/>
    <n v="1"/>
    <s v="Y"/>
    <n v="14"/>
    <n v="8"/>
    <n v="1"/>
    <n v="3"/>
    <n v="3"/>
    <n v="3"/>
    <n v="2"/>
    <n v="2"/>
    <n v="4"/>
  </r>
  <r>
    <n v="44"/>
    <s v="30 &amp; Above"/>
    <s v="Age 41 to 50"/>
    <s v="Yes"/>
    <s v="Travel_Rarely"/>
    <x v="0"/>
    <x v="15"/>
    <n v="3"/>
    <s v="Life Sciences"/>
    <n v="1"/>
    <n v="3636"/>
    <s v="Male"/>
    <x v="0"/>
    <x v="5"/>
    <s v="Married"/>
    <n v="63220"/>
    <n v="4"/>
    <s v="Y"/>
    <n v="11"/>
    <n v="8"/>
    <n v="1"/>
    <n v="10"/>
    <n v="2"/>
    <n v="3"/>
    <n v="1"/>
    <n v="2"/>
    <n v="4"/>
  </r>
  <r>
    <n v="42"/>
    <s v="30 &amp; Above"/>
    <s v="Age 41 to 50"/>
    <s v="No"/>
    <s v="Non-Travel"/>
    <x v="1"/>
    <x v="12"/>
    <n v="3"/>
    <s v="Life Sciences"/>
    <n v="1"/>
    <n v="3637"/>
    <s v="Male"/>
    <x v="3"/>
    <x v="5"/>
    <s v="Married"/>
    <n v="20830"/>
    <n v="0"/>
    <s v="Y"/>
    <n v="12"/>
    <n v="8"/>
    <n v="2"/>
    <n v="21"/>
    <n v="3"/>
    <n v="20"/>
    <n v="2"/>
    <n v="10"/>
    <n v="2"/>
  </r>
  <r>
    <n v="55"/>
    <s v="30 &amp; Above"/>
    <s v="Age 51 to 60"/>
    <s v="No"/>
    <s v="Travel_Rarely"/>
    <x v="0"/>
    <x v="5"/>
    <n v="3"/>
    <s v="Technical Degree"/>
    <n v="1"/>
    <n v="3638"/>
    <s v="Male"/>
    <x v="3"/>
    <x v="6"/>
    <s v="Married"/>
    <n v="83810"/>
    <n v="4"/>
    <s v="Y"/>
    <n v="15"/>
    <n v="8"/>
    <n v="1"/>
    <n v="23"/>
    <n v="3"/>
    <n v="19"/>
    <n v="9"/>
    <n v="11"/>
    <n v="3"/>
  </r>
  <r>
    <n v="56"/>
    <s v="30 &amp; Above"/>
    <s v="Age 51 to 60"/>
    <s v="No"/>
    <s v="Travel_Rarely"/>
    <x v="0"/>
    <x v="11"/>
    <n v="2"/>
    <s v="Medical"/>
    <n v="1"/>
    <n v="3639"/>
    <s v="Female"/>
    <x v="2"/>
    <x v="6"/>
    <s v="Single"/>
    <n v="26910"/>
    <n v="6"/>
    <s v="Y"/>
    <n v="16"/>
    <n v="8"/>
    <n v="1"/>
    <n v="36"/>
    <n v="6"/>
    <n v="7"/>
    <n v="7"/>
    <n v="7"/>
    <n v="3"/>
  </r>
  <r>
    <n v="40"/>
    <s v="30 &amp; Above"/>
    <s v="Age 31 to 40"/>
    <s v="No"/>
    <s v="Non-Travel"/>
    <x v="1"/>
    <x v="7"/>
    <n v="1"/>
    <s v="Life Sciences"/>
    <n v="1"/>
    <n v="3640"/>
    <s v="Male"/>
    <x v="0"/>
    <x v="5"/>
    <s v="Divorced"/>
    <n v="42860"/>
    <n v="9"/>
    <s v="Y"/>
    <n v="15"/>
    <n v="8"/>
    <n v="0"/>
    <n v="6"/>
    <n v="6"/>
    <n v="4"/>
    <n v="0"/>
    <n v="0"/>
    <n v="3"/>
  </r>
  <r>
    <n v="34"/>
    <s v="30 &amp; Above"/>
    <s v="Age 31 to 40"/>
    <s v="No"/>
    <s v="Travel_Rarely"/>
    <x v="1"/>
    <x v="11"/>
    <n v="2"/>
    <s v="Technical Degree"/>
    <n v="1"/>
    <n v="3641"/>
    <s v="Male"/>
    <x v="3"/>
    <x v="4"/>
    <s v="Divorced"/>
    <n v="26590"/>
    <n v="0"/>
    <s v="Y"/>
    <n v="24"/>
    <n v="8"/>
    <n v="3"/>
    <n v="10"/>
    <n v="2"/>
    <n v="9"/>
    <n v="1"/>
    <n v="6"/>
    <n v="2"/>
  </r>
  <r>
    <n v="40"/>
    <s v="30 &amp; Above"/>
    <s v="Age 31 to 40"/>
    <s v="No"/>
    <s v="Travel_Rarely"/>
    <x v="0"/>
    <x v="12"/>
    <n v="3"/>
    <s v="Medical"/>
    <n v="1"/>
    <n v="3642"/>
    <s v="Male"/>
    <x v="3"/>
    <x v="2"/>
    <s v="Single"/>
    <n v="94340"/>
    <n v="1"/>
    <s v="Y"/>
    <n v="13"/>
    <n v="8"/>
    <n v="1"/>
    <n v="9"/>
    <n v="3"/>
    <n v="9"/>
    <n v="8"/>
    <n v="8"/>
    <n v="3"/>
  </r>
  <r>
    <n v="41"/>
    <s v="30 &amp; Above"/>
    <s v="Age 41 to 50"/>
    <s v="No"/>
    <s v="Travel_Frequently"/>
    <x v="0"/>
    <x v="7"/>
    <n v="4"/>
    <s v="Other"/>
    <n v="1"/>
    <n v="3643"/>
    <s v="Female"/>
    <x v="3"/>
    <x v="0"/>
    <s v="Divorced"/>
    <n v="55610"/>
    <n v="0"/>
    <s v="Y"/>
    <n v="11"/>
    <n v="8"/>
    <n v="0"/>
    <n v="10"/>
    <n v="2"/>
    <n v="9"/>
    <n v="1"/>
    <n v="7"/>
    <n v="3"/>
  </r>
  <r>
    <n v="35"/>
    <s v="30 &amp; Above"/>
    <s v="Age 31 to 40"/>
    <s v="No"/>
    <s v="Travel_Frequently"/>
    <x v="0"/>
    <x v="7"/>
    <n v="2"/>
    <s v="Technical Degree"/>
    <n v="1"/>
    <n v="3644"/>
    <s v="Male"/>
    <x v="3"/>
    <x v="8"/>
    <s v="Single"/>
    <n v="66460"/>
    <n v="1"/>
    <s v="Y"/>
    <n v="13"/>
    <n v="8"/>
    <n v="1"/>
    <n v="9"/>
    <n v="2"/>
    <n v="9"/>
    <n v="1"/>
    <n v="1"/>
    <n v="3"/>
  </r>
  <r>
    <n v="51"/>
    <s v="30 &amp; Above"/>
    <s v="Age 51 to 60"/>
    <s v="No"/>
    <s v="Travel_Rarely"/>
    <x v="0"/>
    <x v="6"/>
    <n v="2"/>
    <s v="Life Sciences"/>
    <n v="1"/>
    <n v="3645"/>
    <s v="Male"/>
    <x v="1"/>
    <x v="6"/>
    <s v="Divorced"/>
    <n v="77250"/>
    <n v="1"/>
    <s v="Y"/>
    <n v="13"/>
    <n v="8"/>
    <n v="1"/>
    <n v="33"/>
    <n v="2"/>
    <n v="33"/>
    <n v="0"/>
    <n v="10"/>
    <n v="3"/>
  </r>
  <r>
    <n v="38"/>
    <s v="30 &amp; Above"/>
    <s v="Age 31 to 40"/>
    <s v="No"/>
    <s v="Travel_Rarely"/>
    <x v="0"/>
    <x v="3"/>
    <n v="4"/>
    <s v="Life Sciences"/>
    <n v="1"/>
    <n v="3646"/>
    <s v="Female"/>
    <x v="0"/>
    <x v="1"/>
    <s v="Divorced"/>
    <n v="107250"/>
    <n v="3"/>
    <s v="Y"/>
    <n v="18"/>
    <n v="8"/>
    <n v="0"/>
    <n v="11"/>
    <n v="5"/>
    <n v="7"/>
    <n v="1"/>
    <n v="7"/>
    <n v="3"/>
  </r>
  <r>
    <n v="34"/>
    <s v="30 &amp; Above"/>
    <s v="Age 31 to 40"/>
    <s v="No"/>
    <s v="Travel_Rarely"/>
    <x v="0"/>
    <x v="12"/>
    <n v="3"/>
    <s v="Life Sciences"/>
    <n v="1"/>
    <n v="3647"/>
    <s v="Male"/>
    <x v="3"/>
    <x v="1"/>
    <s v="Single"/>
    <n v="88470"/>
    <n v="1"/>
    <s v="Y"/>
    <n v="16"/>
    <n v="8"/>
    <n v="0"/>
    <n v="10"/>
    <n v="3"/>
    <n v="10"/>
    <n v="9"/>
    <n v="6"/>
    <n v="4"/>
  </r>
  <r>
    <n v="25"/>
    <s v="Below 30"/>
    <s v="Age 21 to 30"/>
    <s v="No"/>
    <s v="Travel_Rarely"/>
    <x v="1"/>
    <x v="0"/>
    <n v="2"/>
    <s v="Medical"/>
    <n v="1"/>
    <n v="3648"/>
    <s v="Female"/>
    <x v="1"/>
    <x v="1"/>
    <s v="Married"/>
    <n v="20450"/>
    <n v="3"/>
    <s v="Y"/>
    <n v="19"/>
    <n v="8"/>
    <n v="0"/>
    <n v="7"/>
    <n v="3"/>
    <n v="3"/>
    <n v="1"/>
    <n v="2"/>
    <n v="2"/>
  </r>
  <r>
    <n v="58"/>
    <s v="30 &amp; Above"/>
    <s v="Age 51 to 60"/>
    <s v="Yes"/>
    <s v="Travel_Rarely"/>
    <x v="0"/>
    <x v="7"/>
    <n v="4"/>
    <s v="Technical Degree"/>
    <n v="1"/>
    <n v="3649"/>
    <s v="Male"/>
    <x v="3"/>
    <x v="2"/>
    <s v="Married"/>
    <n v="10090"/>
    <n v="7"/>
    <s v="Y"/>
    <n v="13"/>
    <n v="8"/>
    <n v="2"/>
    <n v="31"/>
    <n v="3"/>
    <n v="10"/>
    <n v="5"/>
    <n v="9"/>
    <n v="2"/>
  </r>
  <r>
    <n v="40"/>
    <s v="30 &amp; Above"/>
    <s v="Age 31 to 40"/>
    <s v="No"/>
    <s v="Travel_Rarely"/>
    <x v="1"/>
    <x v="10"/>
    <n v="4"/>
    <s v="Medical"/>
    <n v="1"/>
    <n v="3650"/>
    <s v="Female"/>
    <x v="0"/>
    <x v="1"/>
    <s v="Married"/>
    <n v="33480"/>
    <n v="3"/>
    <s v="Y"/>
    <n v="22"/>
    <n v="8"/>
    <n v="0"/>
    <n v="7"/>
    <n v="2"/>
    <n v="4"/>
    <n v="0"/>
    <n v="3"/>
    <n v="3"/>
  </r>
  <r>
    <n v="36"/>
    <s v="30 &amp; Above"/>
    <s v="Age 31 to 40"/>
    <s v="No"/>
    <s v="Travel_Frequently"/>
    <x v="0"/>
    <x v="13"/>
    <n v="2"/>
    <s v="Life Sciences"/>
    <n v="1"/>
    <n v="3651"/>
    <s v="Male"/>
    <x v="0"/>
    <x v="1"/>
    <s v="Married"/>
    <n v="12810"/>
    <n v="2"/>
    <s v="Y"/>
    <n v="11"/>
    <n v="8"/>
    <n v="0"/>
    <n v="17"/>
    <n v="2"/>
    <n v="15"/>
    <n v="6"/>
    <n v="13"/>
    <n v="2"/>
  </r>
  <r>
    <n v="48"/>
    <s v="30 &amp; Above"/>
    <s v="Age 41 to 50"/>
    <s v="No"/>
    <s v="Travel_Rarely"/>
    <x v="1"/>
    <x v="3"/>
    <n v="1"/>
    <s v="Life Sciences"/>
    <n v="1"/>
    <n v="3652"/>
    <s v="Male"/>
    <x v="3"/>
    <x v="1"/>
    <s v="Single"/>
    <n v="28190"/>
    <n v="1"/>
    <s v="Y"/>
    <n v="20"/>
    <n v="8"/>
    <n v="0"/>
    <n v="11"/>
    <n v="2"/>
    <n v="10"/>
    <n v="0"/>
    <n v="8"/>
    <n v="3"/>
  </r>
  <r>
    <n v="27"/>
    <s v="Below 30"/>
    <s v="Age 21 to 30"/>
    <s v="No"/>
    <s v="Travel_Rarely"/>
    <x v="1"/>
    <x v="3"/>
    <n v="3"/>
    <s v="Life Sciences"/>
    <n v="1"/>
    <n v="3653"/>
    <s v="Female"/>
    <x v="3"/>
    <x v="5"/>
    <s v="Married"/>
    <n v="48510"/>
    <n v="8"/>
    <s v="Y"/>
    <n v="18"/>
    <n v="8"/>
    <n v="0"/>
    <n v="5"/>
    <n v="2"/>
    <n v="1"/>
    <n v="0"/>
    <n v="0"/>
    <n v="3"/>
  </r>
  <r>
    <n v="51"/>
    <s v="30 &amp; Above"/>
    <s v="Age 51 to 60"/>
    <s v="No"/>
    <s v="Travel_Rarely"/>
    <x v="1"/>
    <x v="12"/>
    <n v="1"/>
    <s v="Medical"/>
    <n v="1"/>
    <n v="3654"/>
    <s v="Female"/>
    <x v="2"/>
    <x v="6"/>
    <s v="Single"/>
    <n v="40280"/>
    <n v="3"/>
    <s v="Y"/>
    <n v="14"/>
    <n v="8"/>
    <n v="0"/>
    <n v="29"/>
    <n v="3"/>
    <n v="5"/>
    <n v="0"/>
    <n v="3"/>
    <n v="2"/>
  </r>
  <r>
    <n v="18"/>
    <s v="Below 30"/>
    <s v="Age 18 to 20"/>
    <s v="No"/>
    <s v="Non-Travel"/>
    <x v="1"/>
    <x v="7"/>
    <n v="4"/>
    <s v="Medical"/>
    <n v="1"/>
    <n v="3655"/>
    <s v="Male"/>
    <x v="3"/>
    <x v="2"/>
    <s v="Single"/>
    <n v="27200"/>
    <n v="1"/>
    <s v="Y"/>
    <n v="22"/>
    <n v="8"/>
    <n v="1"/>
    <n v="0"/>
    <n v="2"/>
    <n v="0"/>
    <n v="0"/>
    <n v="0"/>
    <s v="NA"/>
  </r>
  <r>
    <n v="35"/>
    <s v="30 &amp; Above"/>
    <s v="Age 31 to 40"/>
    <s v="No"/>
    <s v="Travel_Rarely"/>
    <x v="1"/>
    <x v="7"/>
    <n v="4"/>
    <s v="Other"/>
    <n v="1"/>
    <n v="3656"/>
    <s v="Female"/>
    <x v="3"/>
    <x v="4"/>
    <s v="Married"/>
    <n v="81200"/>
    <n v="0"/>
    <s v="Y"/>
    <n v="13"/>
    <n v="8"/>
    <n v="0"/>
    <n v="10"/>
    <n v="2"/>
    <n v="9"/>
    <n v="0"/>
    <n v="0"/>
    <n v="3"/>
  </r>
  <r>
    <n v="27"/>
    <s v="Below 30"/>
    <s v="Age 21 to 30"/>
    <s v="No"/>
    <s v="Travel_Frequently"/>
    <x v="1"/>
    <x v="25"/>
    <n v="4"/>
    <s v="Medical"/>
    <n v="1"/>
    <n v="3657"/>
    <s v="Female"/>
    <x v="0"/>
    <x v="4"/>
    <s v="Single"/>
    <n v="46470"/>
    <n v="3"/>
    <s v="Y"/>
    <n v="17"/>
    <n v="8"/>
    <n v="0"/>
    <n v="8"/>
    <n v="3"/>
    <n v="6"/>
    <n v="0"/>
    <n v="0"/>
    <n v="3"/>
  </r>
  <r>
    <n v="55"/>
    <s v="30 &amp; Above"/>
    <s v="Age 51 to 60"/>
    <s v="Yes"/>
    <s v="Travel_Rarely"/>
    <x v="1"/>
    <x v="21"/>
    <n v="3"/>
    <s v="Technical Degree"/>
    <n v="1"/>
    <n v="3658"/>
    <s v="Male"/>
    <x v="0"/>
    <x v="3"/>
    <s v="Single"/>
    <n v="46800"/>
    <n v="6"/>
    <s v="Y"/>
    <n v="14"/>
    <n v="8"/>
    <n v="3"/>
    <n v="24"/>
    <n v="0"/>
    <n v="19"/>
    <n v="3"/>
    <n v="8"/>
    <n v="2"/>
  </r>
  <r>
    <n v="56"/>
    <s v="30 &amp; Above"/>
    <s v="Age 51 to 60"/>
    <s v="No"/>
    <s v="Travel_Rarely"/>
    <x v="1"/>
    <x v="20"/>
    <n v="4"/>
    <s v="Life Sciences"/>
    <n v="1"/>
    <n v="3659"/>
    <s v="Male"/>
    <x v="3"/>
    <x v="5"/>
    <s v="Married"/>
    <n v="32210"/>
    <n v="4"/>
    <s v="Y"/>
    <n v="15"/>
    <n v="8"/>
    <n v="2"/>
    <n v="33"/>
    <n v="2"/>
    <n v="19"/>
    <n v="15"/>
    <n v="9"/>
    <n v="3"/>
  </r>
  <r>
    <n v="34"/>
    <s v="30 &amp; Above"/>
    <s v="Age 31 to 40"/>
    <s v="No"/>
    <s v="Non-Travel"/>
    <x v="0"/>
    <x v="7"/>
    <n v="2"/>
    <s v="Life Sciences"/>
    <n v="1"/>
    <n v="3660"/>
    <s v="Male"/>
    <x v="3"/>
    <x v="1"/>
    <s v="Divorced"/>
    <n v="86210"/>
    <n v="1"/>
    <s v="Y"/>
    <n v="17"/>
    <n v="8"/>
    <n v="1"/>
    <n v="5"/>
    <n v="1"/>
    <n v="5"/>
    <n v="0"/>
    <n v="0"/>
    <n v="3"/>
  </r>
  <r>
    <n v="40"/>
    <s v="30 &amp; Above"/>
    <s v="Age 31 to 40"/>
    <s v="No"/>
    <s v="Travel_Rarely"/>
    <x v="1"/>
    <x v="11"/>
    <n v="3"/>
    <s v="Life Sciences"/>
    <n v="1"/>
    <n v="3661"/>
    <s v="Male"/>
    <x v="3"/>
    <x v="2"/>
    <s v="Divorced"/>
    <n v="45770"/>
    <n v="5"/>
    <s v="Y"/>
    <n v="11"/>
    <n v="8"/>
    <n v="1"/>
    <n v="15"/>
    <n v="3"/>
    <n v="12"/>
    <n v="11"/>
    <n v="8"/>
    <n v="3"/>
  </r>
  <r>
    <n v="34"/>
    <s v="30 &amp; Above"/>
    <s v="Age 31 to 40"/>
    <s v="No"/>
    <s v="Travel_Rarely"/>
    <x v="1"/>
    <x v="15"/>
    <n v="3"/>
    <s v="Life Sciences"/>
    <n v="1"/>
    <n v="3662"/>
    <s v="Male"/>
    <x v="0"/>
    <x v="1"/>
    <s v="Married"/>
    <n v="45530"/>
    <n v="4"/>
    <s v="Y"/>
    <n v="18"/>
    <n v="8"/>
    <n v="1"/>
    <n v="10"/>
    <n v="2"/>
    <n v="8"/>
    <n v="7"/>
    <n v="7"/>
    <n v="3"/>
  </r>
  <r>
    <n v="31"/>
    <s v="30 &amp; Above"/>
    <s v="Age 31 to 40"/>
    <s v="Yes"/>
    <s v="Travel_Frequently"/>
    <x v="1"/>
    <x v="3"/>
    <n v="2"/>
    <s v="Medical"/>
    <n v="1"/>
    <n v="3663"/>
    <s v="Female"/>
    <x v="3"/>
    <x v="6"/>
    <s v="Single"/>
    <n v="53960"/>
    <n v="7"/>
    <s v="Y"/>
    <n v="17"/>
    <n v="8"/>
    <n v="1"/>
    <n v="3"/>
    <n v="2"/>
    <n v="1"/>
    <n v="0"/>
    <n v="0"/>
    <n v="4"/>
  </r>
  <r>
    <n v="35"/>
    <s v="30 &amp; Above"/>
    <s v="Age 31 to 40"/>
    <s v="Yes"/>
    <s v="Travel_Frequently"/>
    <x v="1"/>
    <x v="7"/>
    <n v="2"/>
    <s v="Medical"/>
    <n v="1"/>
    <n v="3664"/>
    <s v="Male"/>
    <x v="0"/>
    <x v="6"/>
    <s v="Married"/>
    <n v="67960"/>
    <n v="0"/>
    <s v="Y"/>
    <n v="13"/>
    <n v="8"/>
    <n v="0"/>
    <n v="5"/>
    <n v="2"/>
    <n v="4"/>
    <n v="3"/>
    <n v="2"/>
    <n v="2"/>
  </r>
  <r>
    <n v="38"/>
    <s v="30 &amp; Above"/>
    <s v="Age 31 to 40"/>
    <s v="No"/>
    <s v="Travel_Frequently"/>
    <x v="1"/>
    <x v="8"/>
    <n v="3"/>
    <s v="Medical"/>
    <n v="1"/>
    <n v="3665"/>
    <s v="Female"/>
    <x v="3"/>
    <x v="7"/>
    <s v="Divorced"/>
    <n v="76250"/>
    <n v="1"/>
    <s v="Y"/>
    <n v="15"/>
    <n v="8"/>
    <n v="0"/>
    <n v="4"/>
    <n v="2"/>
    <n v="4"/>
    <n v="0"/>
    <n v="3"/>
    <n v="3"/>
  </r>
  <r>
    <n v="34"/>
    <s v="30 &amp; Above"/>
    <s v="Age 31 to 40"/>
    <s v="No"/>
    <s v="Travel_Rarely"/>
    <x v="1"/>
    <x v="1"/>
    <n v="4"/>
    <s v="Other"/>
    <n v="1"/>
    <n v="3666"/>
    <s v="Female"/>
    <x v="3"/>
    <x v="5"/>
    <s v="Single"/>
    <n v="74120"/>
    <n v="1"/>
    <s v="Y"/>
    <n v="24"/>
    <n v="8"/>
    <n v="0"/>
    <n v="14"/>
    <n v="4"/>
    <n v="14"/>
    <n v="4"/>
    <n v="11"/>
    <n v="4"/>
  </r>
  <r>
    <n v="28"/>
    <s v="Below 30"/>
    <s v="Age 21 to 30"/>
    <s v="No"/>
    <s v="Travel_Rarely"/>
    <x v="1"/>
    <x v="3"/>
    <n v="3"/>
    <s v="Life Sciences"/>
    <n v="1"/>
    <n v="3667"/>
    <s v="Female"/>
    <x v="3"/>
    <x v="0"/>
    <s v="Married"/>
    <n v="111590"/>
    <n v="1"/>
    <s v="Y"/>
    <n v="12"/>
    <n v="8"/>
    <n v="0"/>
    <n v="5"/>
    <n v="2"/>
    <n v="5"/>
    <n v="0"/>
    <n v="4"/>
    <n v="3"/>
  </r>
  <r>
    <n v="31"/>
    <s v="30 &amp; Above"/>
    <s v="Age 31 to 40"/>
    <s v="Yes"/>
    <s v="Travel_Rarely"/>
    <x v="1"/>
    <x v="18"/>
    <n v="2"/>
    <s v="Life Sciences"/>
    <n v="1"/>
    <n v="3668"/>
    <s v="Male"/>
    <x v="3"/>
    <x v="2"/>
    <s v="Married"/>
    <n v="49600"/>
    <n v="1"/>
    <s v="Y"/>
    <n v="15"/>
    <n v="8"/>
    <n v="0"/>
    <n v="10"/>
    <n v="3"/>
    <n v="10"/>
    <n v="6"/>
    <n v="7"/>
    <n v="2"/>
  </r>
  <r>
    <n v="39"/>
    <s v="30 &amp; Above"/>
    <s v="Age 31 to 40"/>
    <s v="No"/>
    <s v="Travel_Rarely"/>
    <x v="1"/>
    <x v="2"/>
    <n v="4"/>
    <s v="Technical Degree"/>
    <n v="1"/>
    <n v="3669"/>
    <s v="Female"/>
    <x v="3"/>
    <x v="0"/>
    <s v="Married"/>
    <n v="104750"/>
    <n v="3"/>
    <s v="Y"/>
    <n v="11"/>
    <n v="8"/>
    <n v="1"/>
    <n v="8"/>
    <n v="3"/>
    <n v="5"/>
    <n v="1"/>
    <n v="4"/>
    <n v="4"/>
  </r>
  <r>
    <n v="51"/>
    <s v="30 &amp; Above"/>
    <s v="Age 51 to 60"/>
    <s v="No"/>
    <s v="Travel_Frequently"/>
    <x v="1"/>
    <x v="16"/>
    <n v="3"/>
    <s v="Medical"/>
    <n v="1"/>
    <n v="3670"/>
    <s v="Male"/>
    <x v="3"/>
    <x v="2"/>
    <s v="Married"/>
    <n v="148140"/>
    <n v="2"/>
    <s v="Y"/>
    <n v="11"/>
    <n v="8"/>
    <n v="1"/>
    <n v="14"/>
    <n v="2"/>
    <n v="4"/>
    <n v="3"/>
    <n v="2"/>
    <n v="3"/>
  </r>
  <r>
    <n v="41"/>
    <s v="30 &amp; Above"/>
    <s v="Age 41 to 50"/>
    <s v="No"/>
    <s v="Travel_Frequently"/>
    <x v="1"/>
    <x v="7"/>
    <n v="3"/>
    <s v="Life Sciences"/>
    <n v="1"/>
    <n v="3671"/>
    <s v="Male"/>
    <x v="1"/>
    <x v="2"/>
    <s v="Divorced"/>
    <n v="191410"/>
    <n v="3"/>
    <s v="Y"/>
    <n v="12"/>
    <n v="8"/>
    <n v="1"/>
    <n v="12"/>
    <n v="2"/>
    <n v="6"/>
    <n v="3"/>
    <n v="3"/>
    <n v="2"/>
  </r>
  <r>
    <n v="37"/>
    <s v="30 &amp; Above"/>
    <s v="Age 31 to 40"/>
    <s v="No"/>
    <s v="Travel_Rarely"/>
    <x v="1"/>
    <x v="3"/>
    <n v="2"/>
    <s v="Medical"/>
    <n v="1"/>
    <n v="3672"/>
    <s v="Female"/>
    <x v="0"/>
    <x v="0"/>
    <s v="Married"/>
    <n v="54050"/>
    <n v="7"/>
    <s v="Y"/>
    <n v="15"/>
    <n v="8"/>
    <n v="0"/>
    <n v="8"/>
    <n v="3"/>
    <n v="6"/>
    <n v="1"/>
    <n v="3"/>
    <n v="3"/>
  </r>
  <r>
    <n v="33"/>
    <s v="30 &amp; Above"/>
    <s v="Age 31 to 40"/>
    <s v="No"/>
    <s v="Travel_Frequently"/>
    <x v="1"/>
    <x v="3"/>
    <n v="3"/>
    <s v="Medical"/>
    <n v="1"/>
    <n v="3673"/>
    <s v="Female"/>
    <x v="0"/>
    <x v="2"/>
    <s v="Married"/>
    <n v="87930"/>
    <n v="6"/>
    <s v="Y"/>
    <n v="17"/>
    <n v="8"/>
    <n v="0"/>
    <n v="8"/>
    <n v="2"/>
    <n v="5"/>
    <n v="1"/>
    <n v="2"/>
    <n v="4"/>
  </r>
  <r>
    <n v="32"/>
    <s v="30 &amp; Above"/>
    <s v="Age 31 to 40"/>
    <s v="No"/>
    <s v="Travel_Rarely"/>
    <x v="1"/>
    <x v="7"/>
    <n v="4"/>
    <s v="Medical"/>
    <n v="1"/>
    <n v="3674"/>
    <s v="Male"/>
    <x v="4"/>
    <x v="4"/>
    <s v="Married"/>
    <n v="191890"/>
    <n v="0"/>
    <s v="Y"/>
    <n v="12"/>
    <n v="8"/>
    <n v="1"/>
    <n v="4"/>
    <n v="3"/>
    <n v="3"/>
    <n v="1"/>
    <n v="2"/>
    <n v="2"/>
  </r>
  <r>
    <n v="39"/>
    <s v="30 &amp; Above"/>
    <s v="Age 31 to 40"/>
    <s v="No"/>
    <s v="Non-Travel"/>
    <x v="1"/>
    <x v="17"/>
    <n v="2"/>
    <s v="Life Sciences"/>
    <n v="1"/>
    <n v="3675"/>
    <s v="Male"/>
    <x v="3"/>
    <x v="2"/>
    <s v="Married"/>
    <n v="38750"/>
    <n v="3"/>
    <s v="Y"/>
    <n v="15"/>
    <n v="8"/>
    <n v="0"/>
    <n v="13"/>
    <n v="3"/>
    <n v="6"/>
    <n v="0"/>
    <n v="5"/>
    <n v="3"/>
  </r>
  <r>
    <n v="25"/>
    <s v="Below 30"/>
    <s v="Age 21 to 30"/>
    <s v="No"/>
    <s v="Travel_Rarely"/>
    <x v="1"/>
    <x v="8"/>
    <n v="4"/>
    <s v="Life Sciences"/>
    <n v="1"/>
    <n v="3676"/>
    <s v="Male"/>
    <x v="0"/>
    <x v="2"/>
    <s v="Married"/>
    <n v="22160"/>
    <n v="2"/>
    <s v="Y"/>
    <n v="13"/>
    <n v="8"/>
    <n v="3"/>
    <n v="6"/>
    <n v="2"/>
    <n v="3"/>
    <n v="1"/>
    <n v="2"/>
    <n v="2"/>
  </r>
  <r>
    <n v="52"/>
    <s v="30 &amp; Above"/>
    <s v="Age 51 to 60"/>
    <s v="No"/>
    <s v="Travel_Frequently"/>
    <x v="1"/>
    <x v="3"/>
    <n v="1"/>
    <s v="Life Sciences"/>
    <n v="1"/>
    <n v="3677"/>
    <s v="Male"/>
    <x v="3"/>
    <x v="2"/>
    <s v="Married"/>
    <n v="117130"/>
    <n v="2"/>
    <s v="Y"/>
    <n v="14"/>
    <n v="8"/>
    <n v="0"/>
    <n v="24"/>
    <n v="2"/>
    <n v="5"/>
    <n v="0"/>
    <n v="2"/>
    <n v="2"/>
  </r>
  <r>
    <n v="43"/>
    <s v="30 &amp; Above"/>
    <s v="Age 41 to 50"/>
    <s v="No"/>
    <s v="Travel_Rarely"/>
    <x v="1"/>
    <x v="3"/>
    <n v="2"/>
    <s v="Medical"/>
    <n v="1"/>
    <n v="3678"/>
    <s v="Male"/>
    <x v="0"/>
    <x v="5"/>
    <s v="Single"/>
    <n v="78610"/>
    <n v="1"/>
    <s v="Y"/>
    <n v="14"/>
    <n v="8"/>
    <n v="2"/>
    <n v="20"/>
    <n v="1"/>
    <n v="20"/>
    <n v="1"/>
    <n v="8"/>
    <n v="1"/>
  </r>
  <r>
    <n v="27"/>
    <s v="Below 30"/>
    <s v="Age 21 to 30"/>
    <s v="No"/>
    <s v="Travel_Rarely"/>
    <x v="1"/>
    <x v="3"/>
    <n v="4"/>
    <s v="Life Sciences"/>
    <n v="1"/>
    <n v="3679"/>
    <s v="Male"/>
    <x v="0"/>
    <x v="3"/>
    <s v="Married"/>
    <n v="37080"/>
    <n v="1"/>
    <s v="Y"/>
    <n v="16"/>
    <n v="8"/>
    <n v="2"/>
    <n v="6"/>
    <n v="2"/>
    <n v="6"/>
    <n v="4"/>
    <n v="4"/>
    <n v="3"/>
  </r>
  <r>
    <n v="27"/>
    <s v="Below 30"/>
    <s v="Age 21 to 30"/>
    <s v="Yes"/>
    <s v="Travel_Rarely"/>
    <x v="1"/>
    <x v="3"/>
    <n v="5"/>
    <s v="Life Sciences"/>
    <n v="1"/>
    <n v="3680"/>
    <s v="Female"/>
    <x v="0"/>
    <x v="1"/>
    <s v="Single"/>
    <n v="137700"/>
    <n v="1"/>
    <s v="Y"/>
    <n v="18"/>
    <n v="8"/>
    <n v="1"/>
    <n v="8"/>
    <n v="3"/>
    <n v="8"/>
    <n v="7"/>
    <n v="7"/>
    <n v="3"/>
  </r>
  <r>
    <n v="26"/>
    <s v="Below 30"/>
    <s v="Age 21 to 30"/>
    <s v="No"/>
    <s v="Travel_Rarely"/>
    <x v="1"/>
    <x v="3"/>
    <n v="2"/>
    <s v="Other"/>
    <n v="1"/>
    <n v="3681"/>
    <s v="Male"/>
    <x v="2"/>
    <x v="5"/>
    <s v="Single"/>
    <n v="53040"/>
    <n v="0"/>
    <s v="Y"/>
    <n v="20"/>
    <n v="8"/>
    <n v="1"/>
    <n v="5"/>
    <n v="2"/>
    <n v="4"/>
    <n v="1"/>
    <n v="1"/>
    <n v="3"/>
  </r>
  <r>
    <n v="42"/>
    <s v="30 &amp; Above"/>
    <s v="Age 41 to 50"/>
    <s v="No"/>
    <s v="Travel_Rarely"/>
    <x v="0"/>
    <x v="28"/>
    <n v="3"/>
    <s v="Marketing"/>
    <n v="1"/>
    <n v="3682"/>
    <s v="Female"/>
    <x v="2"/>
    <x v="1"/>
    <s v="Married"/>
    <n v="26420"/>
    <n v="0"/>
    <s v="Y"/>
    <n v="13"/>
    <n v="8"/>
    <n v="1"/>
    <n v="21"/>
    <n v="3"/>
    <n v="20"/>
    <n v="0"/>
    <n v="9"/>
    <n v="3"/>
  </r>
  <r>
    <n v="52"/>
    <s v="30 &amp; Above"/>
    <s v="Age 51 to 60"/>
    <s v="No"/>
    <s v="Travel_Rarely"/>
    <x v="1"/>
    <x v="15"/>
    <n v="2"/>
    <s v="Life Sciences"/>
    <n v="1"/>
    <n v="3683"/>
    <s v="Female"/>
    <x v="0"/>
    <x v="0"/>
    <s v="Married"/>
    <n v="27590"/>
    <n v="9"/>
    <s v="Y"/>
    <n v="18"/>
    <n v="8"/>
    <n v="1"/>
    <n v="12"/>
    <n v="6"/>
    <n v="5"/>
    <n v="0"/>
    <n v="4"/>
    <n v="1"/>
  </r>
  <r>
    <n v="37"/>
    <s v="30 &amp; Above"/>
    <s v="Age 31 to 40"/>
    <s v="No"/>
    <s v="Travel_Rarely"/>
    <x v="1"/>
    <x v="16"/>
    <n v="5"/>
    <s v="Life Sciences"/>
    <n v="1"/>
    <n v="3684"/>
    <s v="Male"/>
    <x v="3"/>
    <x v="8"/>
    <s v="Single"/>
    <n v="68040"/>
    <n v="4"/>
    <s v="Y"/>
    <n v="13"/>
    <n v="8"/>
    <n v="1"/>
    <n v="8"/>
    <n v="1"/>
    <n v="3"/>
    <n v="0"/>
    <n v="2"/>
    <n v="3"/>
  </r>
  <r>
    <n v="35"/>
    <s v="30 &amp; Above"/>
    <s v="Age 31 to 40"/>
    <s v="No"/>
    <s v="Travel_Frequently"/>
    <x v="1"/>
    <x v="0"/>
    <n v="4"/>
    <s v="Medical"/>
    <n v="1"/>
    <n v="3685"/>
    <s v="Female"/>
    <x v="3"/>
    <x v="4"/>
    <s v="Single"/>
    <n v="61420"/>
    <n v="2"/>
    <s v="Y"/>
    <n v="15"/>
    <n v="8"/>
    <n v="1"/>
    <n v="10"/>
    <n v="2"/>
    <n v="2"/>
    <n v="2"/>
    <n v="2"/>
    <n v="3"/>
  </r>
  <r>
    <n v="25"/>
    <s v="Below 30"/>
    <s v="Age 21 to 30"/>
    <s v="No"/>
    <s v="Travel_Rarely"/>
    <x v="1"/>
    <x v="7"/>
    <n v="4"/>
    <s v="Medical"/>
    <n v="1"/>
    <n v="3686"/>
    <s v="Male"/>
    <x v="3"/>
    <x v="2"/>
    <s v="Married"/>
    <n v="25000"/>
    <n v="4"/>
    <s v="Y"/>
    <n v="14"/>
    <n v="8"/>
    <n v="2"/>
    <n v="7"/>
    <n v="2"/>
    <n v="3"/>
    <n v="0"/>
    <n v="2"/>
    <n v="2"/>
  </r>
  <r>
    <n v="26"/>
    <s v="Below 30"/>
    <s v="Age 21 to 30"/>
    <s v="No"/>
    <s v="Travel_Rarely"/>
    <x v="1"/>
    <x v="17"/>
    <n v="4"/>
    <s v="Life Sciences"/>
    <n v="1"/>
    <n v="3687"/>
    <s v="Male"/>
    <x v="0"/>
    <x v="1"/>
    <s v="Single"/>
    <n v="63890"/>
    <n v="0"/>
    <s v="Y"/>
    <n v="22"/>
    <n v="8"/>
    <n v="0"/>
    <n v="8"/>
    <n v="2"/>
    <n v="7"/>
    <n v="0"/>
    <n v="7"/>
    <n v="3"/>
  </r>
  <r>
    <n v="29"/>
    <s v="Below 30"/>
    <s v="Age 21 to 30"/>
    <s v="No"/>
    <s v="Travel_Rarely"/>
    <x v="0"/>
    <x v="14"/>
    <n v="3"/>
    <s v="Life Sciences"/>
    <n v="1"/>
    <n v="3688"/>
    <s v="Male"/>
    <x v="0"/>
    <x v="5"/>
    <s v="Single"/>
    <n v="111030"/>
    <n v="1"/>
    <s v="Y"/>
    <n v="12"/>
    <n v="8"/>
    <n v="0"/>
    <n v="10"/>
    <n v="5"/>
    <n v="10"/>
    <n v="0"/>
    <n v="9"/>
    <n v="2"/>
  </r>
  <r>
    <n v="49"/>
    <s v="30 &amp; Above"/>
    <s v="Age 41 to 50"/>
    <s v="Yes"/>
    <s v="Travel_Frequently"/>
    <x v="0"/>
    <x v="0"/>
    <n v="5"/>
    <s v="Medical"/>
    <n v="1"/>
    <n v="3689"/>
    <s v="Female"/>
    <x v="3"/>
    <x v="0"/>
    <s v="Single"/>
    <n v="23420"/>
    <n v="3"/>
    <s v="Y"/>
    <n v="18"/>
    <n v="8"/>
    <n v="0"/>
    <n v="20"/>
    <n v="2"/>
    <n v="4"/>
    <n v="1"/>
    <n v="3"/>
    <n v="3"/>
  </r>
  <r>
    <n v="29"/>
    <s v="Below 30"/>
    <s v="Age 21 to 30"/>
    <s v="Yes"/>
    <s v="Travel_Frequently"/>
    <x v="0"/>
    <x v="11"/>
    <n v="2"/>
    <s v="Marketing"/>
    <n v="1"/>
    <n v="3690"/>
    <s v="Female"/>
    <x v="3"/>
    <x v="5"/>
    <s v="Single"/>
    <n v="68110"/>
    <n v="0"/>
    <s v="Y"/>
    <n v="15"/>
    <n v="8"/>
    <n v="1"/>
    <n v="9"/>
    <n v="2"/>
    <n v="8"/>
    <n v="7"/>
    <n v="7"/>
    <n v="3"/>
  </r>
  <r>
    <n v="54"/>
    <s v="30 &amp; Above"/>
    <s v="Age 51 to 60"/>
    <s v="No"/>
    <s v="Travel_Rarely"/>
    <x v="0"/>
    <x v="7"/>
    <n v="3"/>
    <s v="Medical"/>
    <n v="1"/>
    <n v="3691"/>
    <s v="Female"/>
    <x v="3"/>
    <x v="8"/>
    <s v="Single"/>
    <n v="22970"/>
    <n v="6"/>
    <s v="Y"/>
    <n v="18"/>
    <n v="8"/>
    <n v="2"/>
    <n v="29"/>
    <n v="2"/>
    <n v="20"/>
    <n v="12"/>
    <n v="7"/>
    <n v="2"/>
  </r>
  <r>
    <n v="58"/>
    <s v="30 &amp; Above"/>
    <s v="Age 51 to 60"/>
    <s v="No"/>
    <s v="Travel_Rarely"/>
    <x v="0"/>
    <x v="22"/>
    <n v="3"/>
    <s v="Life Sciences"/>
    <n v="1"/>
    <n v="3692"/>
    <s v="Female"/>
    <x v="3"/>
    <x v="5"/>
    <s v="Married"/>
    <n v="24500"/>
    <n v="3"/>
    <s v="Y"/>
    <n v="12"/>
    <n v="8"/>
    <n v="1"/>
    <n v="32"/>
    <n v="2"/>
    <n v="9"/>
    <n v="1"/>
    <n v="5"/>
    <n v="3"/>
  </r>
  <r>
    <n v="55"/>
    <s v="30 &amp; Above"/>
    <s v="Age 51 to 60"/>
    <s v="No"/>
    <s v="Travel_Rarely"/>
    <x v="1"/>
    <x v="8"/>
    <n v="3"/>
    <s v="Life Sciences"/>
    <n v="1"/>
    <n v="3693"/>
    <s v="Female"/>
    <x v="2"/>
    <x v="1"/>
    <s v="Divorced"/>
    <n v="50930"/>
    <n v="2"/>
    <s v="Y"/>
    <n v="16"/>
    <n v="8"/>
    <n v="1"/>
    <n v="31"/>
    <n v="3"/>
    <n v="7"/>
    <n v="0"/>
    <n v="0"/>
    <n v="4"/>
  </r>
  <r>
    <n v="36"/>
    <s v="30 &amp; Above"/>
    <s v="Age 31 to 40"/>
    <s v="No"/>
    <s v="Travel_Rarely"/>
    <x v="1"/>
    <x v="7"/>
    <n v="3"/>
    <s v="Medical"/>
    <n v="1"/>
    <n v="3694"/>
    <s v="Male"/>
    <x v="3"/>
    <x v="2"/>
    <s v="Single"/>
    <n v="53090"/>
    <n v="3"/>
    <s v="Y"/>
    <n v="13"/>
    <n v="8"/>
    <n v="0"/>
    <n v="15"/>
    <n v="5"/>
    <n v="5"/>
    <n v="0"/>
    <n v="1"/>
    <n v="3"/>
  </r>
  <r>
    <n v="31"/>
    <s v="30 &amp; Above"/>
    <s v="Age 31 to 40"/>
    <s v="Yes"/>
    <s v="Travel_Frequently"/>
    <x v="0"/>
    <x v="12"/>
    <n v="3"/>
    <s v="Life Sciences"/>
    <n v="1"/>
    <n v="3695"/>
    <s v="Male"/>
    <x v="3"/>
    <x v="8"/>
    <s v="Single"/>
    <n v="30570"/>
    <n v="1"/>
    <s v="Y"/>
    <n v="19"/>
    <n v="8"/>
    <n v="0"/>
    <n v="1"/>
    <n v="3"/>
    <n v="1"/>
    <n v="0"/>
    <n v="0"/>
    <n v="3"/>
  </r>
  <r>
    <n v="30"/>
    <s v="30 &amp; Above"/>
    <s v="Age 21 to 30"/>
    <s v="No"/>
    <s v="Travel_Rarely"/>
    <x v="0"/>
    <x v="11"/>
    <n v="3"/>
    <s v="Life Sciences"/>
    <n v="1"/>
    <n v="3696"/>
    <s v="Male"/>
    <x v="2"/>
    <x v="2"/>
    <s v="Divorced"/>
    <n v="51210"/>
    <n v="7"/>
    <s v="Y"/>
    <n v="13"/>
    <n v="8"/>
    <n v="0"/>
    <n v="8"/>
    <n v="4"/>
    <n v="3"/>
    <n v="0"/>
    <n v="2"/>
    <n v="3"/>
  </r>
  <r>
    <n v="31"/>
    <s v="30 &amp; Above"/>
    <s v="Age 31 to 40"/>
    <s v="No"/>
    <s v="Travel_Rarely"/>
    <x v="1"/>
    <x v="7"/>
    <n v="3"/>
    <s v="Medical"/>
    <n v="1"/>
    <n v="3697"/>
    <s v="Male"/>
    <x v="0"/>
    <x v="5"/>
    <s v="Single"/>
    <n v="168560"/>
    <n v="3"/>
    <s v="Y"/>
    <n v="12"/>
    <n v="8"/>
    <n v="1"/>
    <n v="9"/>
    <n v="3"/>
    <n v="3"/>
    <n v="1"/>
    <n v="0"/>
    <n v="4"/>
  </r>
  <r>
    <n v="34"/>
    <s v="30 &amp; Above"/>
    <s v="Age 31 to 40"/>
    <s v="No"/>
    <s v="Travel_Frequently"/>
    <x v="0"/>
    <x v="3"/>
    <n v="1"/>
    <s v="Marketing"/>
    <n v="1"/>
    <n v="3698"/>
    <s v="Female"/>
    <x v="4"/>
    <x v="8"/>
    <s v="Divorced"/>
    <n v="26860"/>
    <n v="5"/>
    <s v="Y"/>
    <n v="11"/>
    <n v="8"/>
    <n v="0"/>
    <n v="10"/>
    <n v="3"/>
    <n v="4"/>
    <n v="1"/>
    <n v="3"/>
    <n v="3"/>
  </r>
  <r>
    <n v="31"/>
    <s v="30 &amp; Above"/>
    <s v="Age 31 to 40"/>
    <s v="Yes"/>
    <s v="Travel_Rarely"/>
    <x v="0"/>
    <x v="16"/>
    <n v="3"/>
    <s v="Technical Degree"/>
    <n v="1"/>
    <n v="3699"/>
    <s v="Male"/>
    <x v="0"/>
    <x v="1"/>
    <s v="Single"/>
    <n v="61800"/>
    <n v="1"/>
    <s v="Y"/>
    <n v="14"/>
    <n v="8"/>
    <n v="1"/>
    <n v="1"/>
    <n v="2"/>
    <n v="1"/>
    <n v="0"/>
    <n v="0"/>
    <n v="4"/>
  </r>
  <r>
    <n v="27"/>
    <s v="Below 30"/>
    <s v="Age 21 to 30"/>
    <s v="No"/>
    <s v="Travel_Rarely"/>
    <x v="2"/>
    <x v="5"/>
    <n v="4"/>
    <s v="Medical"/>
    <n v="1"/>
    <n v="3700"/>
    <s v="Male"/>
    <x v="1"/>
    <x v="2"/>
    <s v="Married"/>
    <n v="66320"/>
    <n v="0"/>
    <s v="Y"/>
    <n v="16"/>
    <n v="8"/>
    <n v="0"/>
    <n v="6"/>
    <n v="3"/>
    <n v="5"/>
    <n v="1"/>
    <n v="4"/>
    <n v="4"/>
  </r>
  <r>
    <n v="36"/>
    <s v="30 &amp; Above"/>
    <s v="Age 31 to 40"/>
    <s v="No"/>
    <s v="Travel_Rarely"/>
    <x v="0"/>
    <x v="7"/>
    <n v="3"/>
    <s v="Marketing"/>
    <n v="1"/>
    <n v="3701"/>
    <s v="Male"/>
    <x v="3"/>
    <x v="1"/>
    <s v="Single"/>
    <n v="35050"/>
    <n v="1"/>
    <s v="Y"/>
    <n v="12"/>
    <n v="8"/>
    <n v="2"/>
    <n v="10"/>
    <n v="2"/>
    <n v="10"/>
    <n v="1"/>
    <n v="8"/>
    <n v="2"/>
  </r>
  <r>
    <n v="36"/>
    <s v="30 &amp; Above"/>
    <s v="Age 31 to 40"/>
    <s v="No"/>
    <s v="Travel_Rarely"/>
    <x v="1"/>
    <x v="20"/>
    <n v="3"/>
    <s v="Other"/>
    <n v="1"/>
    <n v="3702"/>
    <s v="Female"/>
    <x v="2"/>
    <x v="4"/>
    <s v="Married"/>
    <n v="63970"/>
    <n v="4"/>
    <s v="Y"/>
    <n v="14"/>
    <n v="8"/>
    <n v="1"/>
    <n v="11"/>
    <n v="3"/>
    <n v="3"/>
    <n v="0"/>
    <n v="2"/>
    <n v="2"/>
  </r>
  <r>
    <n v="47"/>
    <s v="30 &amp; Above"/>
    <s v="Age 41 to 50"/>
    <s v="No"/>
    <s v="Travel_Rarely"/>
    <x v="1"/>
    <x v="28"/>
    <n v="4"/>
    <s v="Life Sciences"/>
    <n v="1"/>
    <n v="3703"/>
    <s v="Female"/>
    <x v="3"/>
    <x v="2"/>
    <s v="Married"/>
    <n v="62740"/>
    <n v="7"/>
    <s v="Y"/>
    <n v="14"/>
    <n v="8"/>
    <n v="2"/>
    <n v="17"/>
    <n v="0"/>
    <n v="6"/>
    <n v="1"/>
    <n v="2"/>
    <n v="2"/>
  </r>
  <r>
    <n v="25"/>
    <s v="Below 30"/>
    <s v="Age 21 to 30"/>
    <s v="Yes"/>
    <s v="Travel_Rarely"/>
    <x v="0"/>
    <x v="13"/>
    <n v="4"/>
    <s v="Life Sciences"/>
    <n v="1"/>
    <n v="3704"/>
    <s v="Male"/>
    <x v="3"/>
    <x v="1"/>
    <s v="Married"/>
    <n v="198590"/>
    <n v="3"/>
    <s v="Y"/>
    <n v="19"/>
    <n v="8"/>
    <n v="0"/>
    <n v="6"/>
    <n v="3"/>
    <n v="3"/>
    <n v="2"/>
    <n v="2"/>
    <n v="3"/>
  </r>
  <r>
    <n v="37"/>
    <s v="30 &amp; Above"/>
    <s v="Age 31 to 40"/>
    <s v="No"/>
    <s v="Non-Travel"/>
    <x v="0"/>
    <x v="4"/>
    <n v="4"/>
    <s v="Medical"/>
    <n v="1"/>
    <n v="3705"/>
    <s v="Male"/>
    <x v="0"/>
    <x v="0"/>
    <s v="Single"/>
    <n v="75870"/>
    <n v="0"/>
    <s v="Y"/>
    <n v="22"/>
    <n v="8"/>
    <n v="1"/>
    <n v="7"/>
    <n v="5"/>
    <n v="6"/>
    <n v="1"/>
    <n v="3"/>
    <n v="1"/>
  </r>
  <r>
    <n v="56"/>
    <s v="30 &amp; Above"/>
    <s v="Age 51 to 60"/>
    <s v="No"/>
    <s v="Travel_Rarely"/>
    <x v="1"/>
    <x v="1"/>
    <n v="4"/>
    <s v="Other"/>
    <n v="1"/>
    <n v="3706"/>
    <s v="Male"/>
    <x v="3"/>
    <x v="7"/>
    <s v="Married"/>
    <n v="42580"/>
    <n v="2"/>
    <s v="Y"/>
    <n v="16"/>
    <n v="8"/>
    <n v="0"/>
    <n v="5"/>
    <n v="2"/>
    <n v="3"/>
    <n v="1"/>
    <n v="0"/>
    <n v="4"/>
  </r>
  <r>
    <n v="47"/>
    <s v="30 &amp; Above"/>
    <s v="Age 41 to 50"/>
    <s v="No"/>
    <s v="Travel_Rarely"/>
    <x v="1"/>
    <x v="11"/>
    <n v="2"/>
    <s v="Medical"/>
    <n v="1"/>
    <n v="3707"/>
    <s v="Male"/>
    <x v="3"/>
    <x v="5"/>
    <s v="Married"/>
    <n v="43640"/>
    <n v="3"/>
    <s v="Y"/>
    <n v="11"/>
    <n v="8"/>
    <n v="1"/>
    <n v="26"/>
    <n v="3"/>
    <n v="20"/>
    <n v="5"/>
    <n v="6"/>
    <n v="4"/>
  </r>
  <r>
    <n v="24"/>
    <s v="Below 30"/>
    <s v="Age 21 to 30"/>
    <s v="No"/>
    <s v="Travel_Rarely"/>
    <x v="1"/>
    <x v="15"/>
    <n v="1"/>
    <s v="Other"/>
    <n v="1"/>
    <n v="3708"/>
    <s v="Male"/>
    <x v="0"/>
    <x v="6"/>
    <s v="Married"/>
    <n v="43350"/>
    <n v="1"/>
    <s v="Y"/>
    <n v="15"/>
    <n v="8"/>
    <n v="1"/>
    <n v="5"/>
    <n v="5"/>
    <n v="5"/>
    <n v="0"/>
    <n v="3"/>
    <n v="3"/>
  </r>
  <r>
    <n v="32"/>
    <s v="30 &amp; Above"/>
    <s v="Age 31 to 40"/>
    <s v="No"/>
    <s v="Travel_Rarely"/>
    <x v="0"/>
    <x v="12"/>
    <n v="3"/>
    <s v="Marketing"/>
    <n v="1"/>
    <n v="3709"/>
    <s v="Male"/>
    <x v="0"/>
    <x v="1"/>
    <s v="Married"/>
    <n v="53260"/>
    <n v="4"/>
    <s v="Y"/>
    <n v="14"/>
    <n v="8"/>
    <n v="1"/>
    <n v="7"/>
    <n v="2"/>
    <n v="4"/>
    <n v="0"/>
    <n v="3"/>
    <n v="2"/>
  </r>
  <r>
    <n v="34"/>
    <s v="30 &amp; Above"/>
    <s v="Age 31 to 40"/>
    <s v="No"/>
    <s v="Travel_Rarely"/>
    <x v="1"/>
    <x v="14"/>
    <n v="2"/>
    <s v="Medical"/>
    <n v="1"/>
    <n v="3710"/>
    <s v="Male"/>
    <x v="0"/>
    <x v="2"/>
    <s v="Married"/>
    <n v="32800"/>
    <n v="5"/>
    <s v="Y"/>
    <n v="13"/>
    <n v="8"/>
    <n v="0"/>
    <n v="7"/>
    <n v="3"/>
    <n v="5"/>
    <n v="0"/>
    <n v="2"/>
    <n v="2"/>
  </r>
  <r>
    <n v="41"/>
    <s v="30 &amp; Above"/>
    <s v="Age 41 to 50"/>
    <s v="No"/>
    <s v="Travel_Rarely"/>
    <x v="1"/>
    <x v="25"/>
    <n v="3"/>
    <s v="Medical"/>
    <n v="1"/>
    <n v="3711"/>
    <s v="Female"/>
    <x v="2"/>
    <x v="2"/>
    <s v="Married"/>
    <n v="54850"/>
    <n v="2"/>
    <s v="Y"/>
    <n v="17"/>
    <n v="8"/>
    <n v="2"/>
    <n v="7"/>
    <n v="2"/>
    <n v="4"/>
    <n v="0"/>
    <n v="3"/>
    <n v="2"/>
  </r>
  <r>
    <n v="40"/>
    <s v="30 &amp; Above"/>
    <s v="Age 31 to 40"/>
    <s v="No"/>
    <s v="Non-Travel"/>
    <x v="0"/>
    <x v="11"/>
    <n v="2"/>
    <s v="Life Sciences"/>
    <n v="1"/>
    <n v="3712"/>
    <s v="Male"/>
    <x v="0"/>
    <x v="2"/>
    <s v="Divorced"/>
    <n v="43420"/>
    <n v="3"/>
    <s v="Y"/>
    <n v="11"/>
    <n v="8"/>
    <n v="1"/>
    <n v="11"/>
    <n v="6"/>
    <n v="8"/>
    <n v="0"/>
    <n v="7"/>
    <n v="4"/>
  </r>
  <r>
    <n v="31"/>
    <s v="30 &amp; Above"/>
    <s v="Age 31 to 40"/>
    <s v="No"/>
    <s v="Travel_Rarely"/>
    <x v="1"/>
    <x v="13"/>
    <n v="3"/>
    <s v="Medical"/>
    <n v="1"/>
    <n v="3713"/>
    <s v="Male"/>
    <x v="3"/>
    <x v="3"/>
    <s v="Divorced"/>
    <n v="27820"/>
    <n v="1"/>
    <s v="Y"/>
    <n v="19"/>
    <n v="8"/>
    <n v="1"/>
    <n v="13"/>
    <n v="5"/>
    <n v="13"/>
    <n v="9"/>
    <n v="9"/>
    <n v="3"/>
  </r>
  <r>
    <n v="46"/>
    <s v="30 &amp; Above"/>
    <s v="Age 41 to 50"/>
    <s v="Yes"/>
    <s v="Travel_Rarely"/>
    <x v="1"/>
    <x v="6"/>
    <n v="1"/>
    <s v="Medical"/>
    <n v="1"/>
    <n v="3714"/>
    <s v="Male"/>
    <x v="0"/>
    <x v="6"/>
    <s v="Divorced"/>
    <n v="59800"/>
    <n v="4"/>
    <s v="Y"/>
    <n v="11"/>
    <n v="8"/>
    <n v="1"/>
    <n v="28"/>
    <n v="2"/>
    <n v="7"/>
    <n v="4"/>
    <n v="3"/>
    <n v="4"/>
  </r>
  <r>
    <n v="39"/>
    <s v="30 &amp; Above"/>
    <s v="Age 31 to 40"/>
    <s v="Yes"/>
    <s v="Non-Travel"/>
    <x v="1"/>
    <x v="3"/>
    <n v="4"/>
    <s v="Medical"/>
    <n v="1"/>
    <n v="3715"/>
    <s v="Male"/>
    <x v="3"/>
    <x v="6"/>
    <s v="Single"/>
    <n v="43810"/>
    <n v="2"/>
    <s v="Y"/>
    <n v="15"/>
    <n v="8"/>
    <n v="2"/>
    <n v="11"/>
    <n v="1"/>
    <n v="1"/>
    <n v="0"/>
    <n v="0"/>
    <n v="4"/>
  </r>
  <r>
    <n v="31"/>
    <s v="30 &amp; Above"/>
    <s v="Age 31 to 40"/>
    <s v="Yes"/>
    <s v="Travel_Frequently"/>
    <x v="0"/>
    <x v="3"/>
    <n v="3"/>
    <s v="Medical"/>
    <n v="1"/>
    <n v="3716"/>
    <s v="Male"/>
    <x v="3"/>
    <x v="2"/>
    <s v="Single"/>
    <n v="25720"/>
    <n v="1"/>
    <s v="Y"/>
    <n v="13"/>
    <n v="8"/>
    <n v="3"/>
    <n v="10"/>
    <n v="3"/>
    <n v="10"/>
    <n v="4"/>
    <n v="7"/>
    <n v="3"/>
  </r>
  <r>
    <n v="45"/>
    <s v="30 &amp; Above"/>
    <s v="Age 41 to 50"/>
    <s v="No"/>
    <s v="Travel_Rarely"/>
    <x v="0"/>
    <x v="1"/>
    <n v="2"/>
    <s v="Marketing"/>
    <n v="1"/>
    <n v="3717"/>
    <s v="Male"/>
    <x v="0"/>
    <x v="2"/>
    <s v="Divorced"/>
    <n v="38330"/>
    <n v="2"/>
    <s v="Y"/>
    <n v="14"/>
    <n v="8"/>
    <n v="0"/>
    <n v="24"/>
    <n v="1"/>
    <n v="7"/>
    <n v="0"/>
    <n v="7"/>
    <n v="3"/>
  </r>
  <r>
    <n v="31"/>
    <s v="30 &amp; Above"/>
    <s v="Age 31 to 40"/>
    <s v="No"/>
    <s v="Travel_Rarely"/>
    <x v="1"/>
    <x v="13"/>
    <n v="4"/>
    <s v="Life Sciences"/>
    <n v="1"/>
    <n v="3718"/>
    <s v="Male"/>
    <x v="2"/>
    <x v="3"/>
    <s v="Single"/>
    <n v="42440"/>
    <n v="9"/>
    <s v="Y"/>
    <n v="13"/>
    <n v="8"/>
    <n v="0"/>
    <n v="8"/>
    <n v="3"/>
    <n v="3"/>
    <n v="0"/>
    <n v="2"/>
    <n v="3"/>
  </r>
  <r>
    <n v="31"/>
    <s v="30 &amp; Above"/>
    <s v="Age 31 to 40"/>
    <s v="Yes"/>
    <s v="Travel_Frequently"/>
    <x v="1"/>
    <x v="8"/>
    <n v="4"/>
    <s v="Life Sciences"/>
    <n v="1"/>
    <n v="3719"/>
    <s v="Male"/>
    <x v="0"/>
    <x v="5"/>
    <s v="Married"/>
    <n v="65000"/>
    <n v="6"/>
    <s v="Y"/>
    <n v="23"/>
    <n v="8"/>
    <n v="1"/>
    <n v="7"/>
    <n v="5"/>
    <n v="2"/>
    <n v="2"/>
    <n v="2"/>
    <n v="1"/>
  </r>
  <r>
    <n v="45"/>
    <s v="30 &amp; Above"/>
    <s v="Age 41 to 50"/>
    <s v="No"/>
    <s v="Travel_Rarely"/>
    <x v="1"/>
    <x v="7"/>
    <n v="2"/>
    <s v="Life Sciences"/>
    <n v="1"/>
    <n v="3720"/>
    <s v="Female"/>
    <x v="0"/>
    <x v="1"/>
    <s v="Married"/>
    <n v="184300"/>
    <n v="4"/>
    <s v="Y"/>
    <n v="12"/>
    <n v="8"/>
    <n v="1"/>
    <n v="10"/>
    <n v="5"/>
    <n v="3"/>
    <n v="1"/>
    <n v="2"/>
    <n v="4"/>
  </r>
  <r>
    <n v="48"/>
    <s v="30 &amp; Above"/>
    <s v="Age 41 to 50"/>
    <s v="No"/>
    <s v="Travel_Rarely"/>
    <x v="1"/>
    <x v="20"/>
    <n v="3"/>
    <s v="Technical Degree"/>
    <n v="1"/>
    <n v="3721"/>
    <s v="Male"/>
    <x v="3"/>
    <x v="1"/>
    <s v="Divorced"/>
    <n v="16010"/>
    <n v="4"/>
    <s v="Y"/>
    <n v="12"/>
    <n v="8"/>
    <n v="0"/>
    <n v="15"/>
    <n v="3"/>
    <n v="2"/>
    <n v="2"/>
    <n v="2"/>
    <n v="3"/>
  </r>
  <r>
    <n v="34"/>
    <s v="30 &amp; Above"/>
    <s v="Age 31 to 40"/>
    <s v="Yes"/>
    <s v="Travel_Rarely"/>
    <x v="1"/>
    <x v="8"/>
    <n v="4"/>
    <s v="Medical"/>
    <n v="1"/>
    <n v="3722"/>
    <s v="Male"/>
    <x v="3"/>
    <x v="1"/>
    <s v="Married"/>
    <n v="26940"/>
    <n v="1"/>
    <s v="Y"/>
    <n v="16"/>
    <n v="8"/>
    <n v="1"/>
    <n v="2"/>
    <n v="3"/>
    <n v="2"/>
    <n v="2"/>
    <n v="2"/>
    <n v="3"/>
  </r>
  <r>
    <n v="40"/>
    <s v="30 &amp; Above"/>
    <s v="Age 31 to 40"/>
    <s v="No"/>
    <s v="Non-Travel"/>
    <x v="1"/>
    <x v="23"/>
    <n v="4"/>
    <s v="Other"/>
    <n v="1"/>
    <n v="3723"/>
    <s v="Female"/>
    <x v="0"/>
    <x v="2"/>
    <s v="Divorced"/>
    <n v="31490"/>
    <n v="2"/>
    <s v="Y"/>
    <n v="15"/>
    <n v="8"/>
    <n v="1"/>
    <n v="16"/>
    <n v="1"/>
    <n v="9"/>
    <n v="4"/>
    <n v="8"/>
    <n v="3"/>
  </r>
  <r>
    <n v="28"/>
    <s v="Below 30"/>
    <s v="Age 21 to 30"/>
    <s v="No"/>
    <s v="Travel_Rarely"/>
    <x v="1"/>
    <x v="7"/>
    <n v="2"/>
    <s v="Technical Degree"/>
    <n v="1"/>
    <n v="3724"/>
    <s v="Female"/>
    <x v="0"/>
    <x v="1"/>
    <s v="Single"/>
    <n v="176390"/>
    <n v="0"/>
    <s v="Y"/>
    <n v="13"/>
    <n v="8"/>
    <n v="1"/>
    <n v="6"/>
    <n v="0"/>
    <n v="5"/>
    <n v="1"/>
    <n v="3"/>
    <n v="3"/>
  </r>
  <r>
    <n v="44"/>
    <s v="30 &amp; Above"/>
    <s v="Age 41 to 50"/>
    <s v="No"/>
    <s v="Non-Travel"/>
    <x v="1"/>
    <x v="15"/>
    <n v="3"/>
    <s v="Life Sciences"/>
    <n v="1"/>
    <n v="3725"/>
    <s v="Male"/>
    <x v="0"/>
    <x v="5"/>
    <s v="Single"/>
    <n v="23190"/>
    <n v="3"/>
    <s v="Y"/>
    <n v="18"/>
    <n v="8"/>
    <n v="0"/>
    <n v="7"/>
    <n v="4"/>
    <n v="5"/>
    <n v="0"/>
    <n v="3"/>
    <n v="3"/>
  </r>
  <r>
    <n v="53"/>
    <s v="30 &amp; Above"/>
    <s v="Age 51 to 60"/>
    <s v="No"/>
    <s v="Travel_Rarely"/>
    <x v="1"/>
    <x v="3"/>
    <n v="4"/>
    <s v="Technical Degree"/>
    <n v="1"/>
    <n v="3726"/>
    <s v="Male"/>
    <x v="3"/>
    <x v="8"/>
    <s v="Single"/>
    <n v="116910"/>
    <n v="4"/>
    <s v="Y"/>
    <n v="20"/>
    <n v="8"/>
    <n v="0"/>
    <n v="35"/>
    <n v="2"/>
    <n v="9"/>
    <n v="8"/>
    <n v="8"/>
    <n v="2"/>
  </r>
  <r>
    <n v="49"/>
    <s v="30 &amp; Above"/>
    <s v="Age 41 to 50"/>
    <s v="No"/>
    <s v="Travel_Rarely"/>
    <x v="1"/>
    <x v="8"/>
    <n v="3"/>
    <s v="Life Sciences"/>
    <n v="1"/>
    <n v="3727"/>
    <s v="Male"/>
    <x v="2"/>
    <x v="5"/>
    <s v="Married"/>
    <n v="53240"/>
    <n v="2"/>
    <s v="Y"/>
    <n v="19"/>
    <n v="8"/>
    <n v="0"/>
    <n v="20"/>
    <n v="2"/>
    <n v="3"/>
    <n v="1"/>
    <n v="2"/>
    <n v="2"/>
  </r>
  <r>
    <n v="40"/>
    <s v="30 &amp; Above"/>
    <s v="Age 31 to 40"/>
    <s v="No"/>
    <s v="Travel_Rarely"/>
    <x v="1"/>
    <x v="3"/>
    <n v="4"/>
    <s v="Life Sciences"/>
    <n v="1"/>
    <n v="3728"/>
    <s v="Male"/>
    <x v="2"/>
    <x v="5"/>
    <s v="Divorced"/>
    <n v="167520"/>
    <n v="2"/>
    <s v="Y"/>
    <n v="18"/>
    <n v="8"/>
    <n v="1"/>
    <n v="8"/>
    <n v="3"/>
    <n v="3"/>
    <n v="1"/>
    <n v="2"/>
    <n v="4"/>
  </r>
  <r>
    <n v="44"/>
    <s v="30 &amp; Above"/>
    <s v="Age 41 to 50"/>
    <s v="No"/>
    <s v="Travel_Rarely"/>
    <x v="1"/>
    <x v="15"/>
    <n v="1"/>
    <s v="Other"/>
    <n v="1"/>
    <n v="3729"/>
    <s v="Male"/>
    <x v="2"/>
    <x v="1"/>
    <s v="Single"/>
    <n v="52280"/>
    <n v="1"/>
    <s v="Y"/>
    <n v="13"/>
    <n v="8"/>
    <n v="0"/>
    <n v="6"/>
    <n v="2"/>
    <n v="5"/>
    <n v="1"/>
    <n v="3"/>
    <n v="2"/>
  </r>
  <r>
    <n v="33"/>
    <s v="30 &amp; Above"/>
    <s v="Age 31 to 40"/>
    <s v="No"/>
    <s v="Travel_Frequently"/>
    <x v="2"/>
    <x v="1"/>
    <n v="3"/>
    <s v="Medical"/>
    <n v="1"/>
    <n v="3730"/>
    <s v="Female"/>
    <x v="3"/>
    <x v="2"/>
    <s v="Married"/>
    <n v="27000"/>
    <n v="0"/>
    <s v="Y"/>
    <n v="14"/>
    <n v="8"/>
    <n v="3"/>
    <n v="5"/>
    <n v="2"/>
    <n v="4"/>
    <n v="0"/>
    <n v="3"/>
    <n v="3"/>
  </r>
  <r>
    <n v="34"/>
    <s v="30 &amp; Above"/>
    <s v="Age 31 to 40"/>
    <s v="No"/>
    <s v="Travel_Rarely"/>
    <x v="1"/>
    <x v="1"/>
    <n v="4"/>
    <s v="Life Sciences"/>
    <n v="1"/>
    <n v="3731"/>
    <s v="Female"/>
    <x v="0"/>
    <x v="7"/>
    <s v="Single"/>
    <n v="192460"/>
    <n v="3"/>
    <s v="Y"/>
    <n v="15"/>
    <n v="8"/>
    <n v="1"/>
    <n v="15"/>
    <n v="5"/>
    <n v="13"/>
    <n v="3"/>
    <n v="12"/>
    <n v="3"/>
  </r>
  <r>
    <n v="30"/>
    <s v="30 &amp; Above"/>
    <s v="Age 21 to 30"/>
    <s v="No"/>
    <s v="Travel_Rarely"/>
    <x v="0"/>
    <x v="7"/>
    <n v="2"/>
    <s v="Technical Degree"/>
    <n v="1"/>
    <n v="3732"/>
    <s v="Male"/>
    <x v="0"/>
    <x v="5"/>
    <s v="Married"/>
    <n v="25060"/>
    <n v="8"/>
    <s v="Y"/>
    <n v="22"/>
    <n v="8"/>
    <n v="0"/>
    <n v="4"/>
    <n v="3"/>
    <n v="2"/>
    <n v="2"/>
    <n v="2"/>
    <n v="2"/>
  </r>
  <r>
    <n v="42"/>
    <s v="30 &amp; Above"/>
    <s v="Age 41 to 50"/>
    <s v="No"/>
    <s v="Travel_Frequently"/>
    <x v="1"/>
    <x v="4"/>
    <n v="4"/>
    <s v="Medical"/>
    <n v="1"/>
    <n v="3733"/>
    <s v="Female"/>
    <x v="0"/>
    <x v="2"/>
    <s v="Single"/>
    <n v="60620"/>
    <n v="1"/>
    <s v="Y"/>
    <n v="22"/>
    <n v="8"/>
    <n v="2"/>
    <n v="12"/>
    <n v="2"/>
    <n v="12"/>
    <n v="5"/>
    <n v="8"/>
    <n v="3"/>
  </r>
  <r>
    <n v="44"/>
    <s v="30 &amp; Above"/>
    <s v="Age 41 to 50"/>
    <s v="No"/>
    <s v="Travel_Frequently"/>
    <x v="1"/>
    <x v="15"/>
    <n v="3"/>
    <s v="Life Sciences"/>
    <n v="1"/>
    <n v="3734"/>
    <s v="Female"/>
    <x v="4"/>
    <x v="6"/>
    <s v="Married"/>
    <n v="43820"/>
    <n v="7"/>
    <s v="Y"/>
    <n v="16"/>
    <n v="8"/>
    <n v="2"/>
    <n v="11"/>
    <n v="2"/>
    <n v="1"/>
    <n v="0"/>
    <n v="0"/>
    <n v="2"/>
  </r>
  <r>
    <n v="30"/>
    <s v="30 &amp; Above"/>
    <s v="Age 21 to 30"/>
    <s v="No"/>
    <s v="Non-Travel"/>
    <x v="1"/>
    <x v="4"/>
    <n v="3"/>
    <s v="Life Sciences"/>
    <n v="1"/>
    <n v="3735"/>
    <s v="Male"/>
    <x v="0"/>
    <x v="6"/>
    <s v="Divorced"/>
    <n v="21430"/>
    <n v="1"/>
    <s v="Y"/>
    <n v="17"/>
    <n v="8"/>
    <n v="1"/>
    <n v="1"/>
    <n v="2"/>
    <n v="1"/>
    <n v="0"/>
    <n v="0"/>
    <n v="2"/>
  </r>
  <r>
    <n v="57"/>
    <s v="30 &amp; Above"/>
    <s v="Age 51 to 60"/>
    <s v="No"/>
    <s v="Travel_Rarely"/>
    <x v="0"/>
    <x v="3"/>
    <n v="1"/>
    <s v="Life Sciences"/>
    <n v="1"/>
    <n v="3736"/>
    <s v="Male"/>
    <x v="2"/>
    <x v="1"/>
    <s v="Married"/>
    <n v="61620"/>
    <n v="0"/>
    <s v="Y"/>
    <n v="14"/>
    <n v="8"/>
    <n v="0"/>
    <n v="13"/>
    <n v="5"/>
    <n v="12"/>
    <n v="2"/>
    <n v="8"/>
    <n v="2"/>
  </r>
  <r>
    <n v="49"/>
    <s v="30 &amp; Above"/>
    <s v="Age 41 to 50"/>
    <s v="No"/>
    <s v="Travel_Rarely"/>
    <x v="1"/>
    <x v="8"/>
    <n v="3"/>
    <s v="Technical Degree"/>
    <n v="1"/>
    <n v="3737"/>
    <s v="Female"/>
    <x v="3"/>
    <x v="2"/>
    <s v="Divorced"/>
    <n v="50940"/>
    <n v="3"/>
    <s v="Y"/>
    <n v="15"/>
    <n v="8"/>
    <n v="0"/>
    <n v="29"/>
    <n v="5"/>
    <n v="8"/>
    <n v="0"/>
    <n v="7"/>
    <n v="3"/>
  </r>
  <r>
    <n v="34"/>
    <s v="30 &amp; Above"/>
    <s v="Age 31 to 40"/>
    <s v="No"/>
    <s v="Travel_Frequently"/>
    <x v="1"/>
    <x v="3"/>
    <n v="4"/>
    <s v="Medical"/>
    <n v="1"/>
    <n v="3738"/>
    <s v="Female"/>
    <x v="3"/>
    <x v="7"/>
    <s v="Divorced"/>
    <n v="68770"/>
    <n v="7"/>
    <s v="Y"/>
    <n v="20"/>
    <n v="8"/>
    <n v="0"/>
    <n v="16"/>
    <n v="3"/>
    <n v="14"/>
    <n v="6"/>
    <n v="9"/>
    <n v="2"/>
  </r>
  <r>
    <n v="28"/>
    <s v="Below 30"/>
    <s v="Age 21 to 30"/>
    <s v="Yes"/>
    <s v="Travel_Frequently"/>
    <x v="1"/>
    <x v="3"/>
    <n v="3"/>
    <s v="Medical"/>
    <n v="1"/>
    <n v="3739"/>
    <s v="Male"/>
    <x v="0"/>
    <x v="1"/>
    <s v="Married"/>
    <n v="22740"/>
    <n v="3"/>
    <s v="Y"/>
    <n v="20"/>
    <n v="8"/>
    <n v="1"/>
    <n v="5"/>
    <n v="5"/>
    <n v="3"/>
    <n v="1"/>
    <n v="2"/>
    <n v="4"/>
  </r>
  <r>
    <n v="29"/>
    <s v="Below 30"/>
    <s v="Age 21 to 30"/>
    <s v="Yes"/>
    <s v="Travel_Frequently"/>
    <x v="1"/>
    <x v="9"/>
    <n v="3"/>
    <s v="Medical"/>
    <n v="1"/>
    <n v="3740"/>
    <s v="Female"/>
    <x v="4"/>
    <x v="1"/>
    <s v="Single"/>
    <n v="44340"/>
    <n v="5"/>
    <s v="Y"/>
    <n v="17"/>
    <n v="8"/>
    <n v="3"/>
    <n v="7"/>
    <n v="1"/>
    <n v="5"/>
    <n v="0"/>
    <n v="0"/>
    <n v="1"/>
  </r>
  <r>
    <n v="34"/>
    <s v="30 &amp; Above"/>
    <s v="Age 31 to 40"/>
    <s v="Yes"/>
    <s v="Travel_Rarely"/>
    <x v="1"/>
    <x v="8"/>
    <n v="1"/>
    <s v="Medical"/>
    <n v="1"/>
    <n v="3741"/>
    <s v="Male"/>
    <x v="0"/>
    <x v="1"/>
    <s v="Single"/>
    <n v="62880"/>
    <n v="0"/>
    <s v="Y"/>
    <n v="15"/>
    <n v="8"/>
    <n v="1"/>
    <n v="16"/>
    <n v="2"/>
    <n v="15"/>
    <n v="10"/>
    <n v="10"/>
    <n v="4"/>
  </r>
  <r>
    <n v="35"/>
    <s v="30 &amp; Above"/>
    <s v="Age 31 to 40"/>
    <s v="No"/>
    <s v="Travel_Rarely"/>
    <x v="0"/>
    <x v="8"/>
    <n v="4"/>
    <s v="Other"/>
    <n v="1"/>
    <n v="3742"/>
    <s v="Female"/>
    <x v="1"/>
    <x v="0"/>
    <s v="Married"/>
    <n v="25530"/>
    <n v="1"/>
    <s v="Y"/>
    <n v="14"/>
    <n v="8"/>
    <n v="1"/>
    <n v="1"/>
    <n v="4"/>
    <n v="1"/>
    <n v="0"/>
    <n v="0"/>
    <n v="3"/>
  </r>
  <r>
    <n v="24"/>
    <s v="Below 30"/>
    <s v="Age 21 to 30"/>
    <s v="Yes"/>
    <s v="Travel_Frequently"/>
    <x v="0"/>
    <x v="11"/>
    <n v="3"/>
    <s v="Life Sciences"/>
    <n v="1"/>
    <n v="3743"/>
    <s v="Male"/>
    <x v="3"/>
    <x v="1"/>
    <s v="Single"/>
    <n v="76540"/>
    <n v="2"/>
    <s v="Y"/>
    <n v="17"/>
    <n v="8"/>
    <n v="1"/>
    <n v="4"/>
    <n v="3"/>
    <n v="0"/>
    <n v="0"/>
    <n v="0"/>
    <n v="2"/>
  </r>
  <r>
    <n v="24"/>
    <s v="Below 30"/>
    <s v="Age 21 to 30"/>
    <s v="No"/>
    <s v="Non-Travel"/>
    <x v="1"/>
    <x v="1"/>
    <n v="3"/>
    <s v="Life Sciences"/>
    <n v="1"/>
    <n v="3744"/>
    <s v="Female"/>
    <x v="3"/>
    <x v="8"/>
    <s v="Married"/>
    <n v="51600"/>
    <n v="1"/>
    <s v="Y"/>
    <n v="17"/>
    <n v="8"/>
    <n v="1"/>
    <n v="1"/>
    <n v="3"/>
    <n v="1"/>
    <n v="0"/>
    <n v="0"/>
    <n v="3"/>
  </r>
  <r>
    <n v="44"/>
    <s v="30 &amp; Above"/>
    <s v="Age 41 to 50"/>
    <s v="No"/>
    <s v="Travel_Frequently"/>
    <x v="1"/>
    <x v="15"/>
    <n v="2"/>
    <s v="Medical"/>
    <n v="1"/>
    <n v="3745"/>
    <s v="Female"/>
    <x v="3"/>
    <x v="1"/>
    <s v="Single"/>
    <n v="171590"/>
    <n v="5"/>
    <s v="Y"/>
    <n v="22"/>
    <n v="8"/>
    <n v="1"/>
    <n v="16"/>
    <n v="1"/>
    <n v="2"/>
    <n v="2"/>
    <n v="2"/>
    <n v="2"/>
  </r>
  <r>
    <n v="29"/>
    <s v="Below 30"/>
    <s v="Age 21 to 30"/>
    <s v="No"/>
    <s v="Travel_Rarely"/>
    <x v="0"/>
    <x v="1"/>
    <n v="2"/>
    <s v="Life Sciences"/>
    <n v="1"/>
    <n v="3746"/>
    <s v="Female"/>
    <x v="0"/>
    <x v="2"/>
    <s v="Divorced"/>
    <n v="128080"/>
    <n v="1"/>
    <s v="Y"/>
    <n v="13"/>
    <n v="8"/>
    <n v="0"/>
    <n v="10"/>
    <n v="6"/>
    <n v="10"/>
    <n v="0"/>
    <n v="4"/>
    <n v="3"/>
  </r>
  <r>
    <n v="30"/>
    <s v="30 &amp; Above"/>
    <s v="Age 21 to 30"/>
    <s v="No"/>
    <s v="Travel_Rarely"/>
    <x v="1"/>
    <x v="7"/>
    <n v="2"/>
    <s v="Life Sciences"/>
    <n v="1"/>
    <n v="3747"/>
    <s v="Male"/>
    <x v="2"/>
    <x v="2"/>
    <s v="Divorced"/>
    <n v="102210"/>
    <n v="0"/>
    <s v="Y"/>
    <n v="19"/>
    <n v="8"/>
    <n v="1"/>
    <n v="6"/>
    <n v="2"/>
    <n v="5"/>
    <n v="1"/>
    <n v="3"/>
    <n v="4"/>
  </r>
  <r>
    <n v="55"/>
    <s v="30 &amp; Above"/>
    <s v="Age 51 to 60"/>
    <s v="No"/>
    <s v="Travel_Rarely"/>
    <x v="0"/>
    <x v="16"/>
    <n v="3"/>
    <s v="Marketing"/>
    <n v="1"/>
    <n v="3748"/>
    <s v="Male"/>
    <x v="3"/>
    <x v="1"/>
    <s v="Married"/>
    <n v="47790"/>
    <n v="0"/>
    <s v="Y"/>
    <n v="14"/>
    <n v="8"/>
    <n v="1"/>
    <n v="4"/>
    <n v="6"/>
    <n v="3"/>
    <n v="1"/>
    <n v="2"/>
    <n v="3"/>
  </r>
  <r>
    <n v="33"/>
    <s v="30 &amp; Above"/>
    <s v="Age 31 to 40"/>
    <s v="No"/>
    <s v="Travel_Rarely"/>
    <x v="1"/>
    <x v="8"/>
    <n v="2"/>
    <s v="Life Sciences"/>
    <n v="1"/>
    <n v="3749"/>
    <s v="Male"/>
    <x v="3"/>
    <x v="1"/>
    <s v="Married"/>
    <n v="37370"/>
    <n v="8"/>
    <s v="Y"/>
    <n v="22"/>
    <n v="8"/>
    <n v="2"/>
    <n v="8"/>
    <n v="2"/>
    <n v="5"/>
    <n v="0"/>
    <n v="2"/>
    <n v="3"/>
  </r>
  <r>
    <n v="47"/>
    <s v="30 &amp; Above"/>
    <s v="Age 41 to 50"/>
    <s v="No"/>
    <s v="Travel_Rarely"/>
    <x v="1"/>
    <x v="4"/>
    <n v="4"/>
    <s v="Medical"/>
    <n v="1"/>
    <n v="3750"/>
    <s v="Female"/>
    <x v="3"/>
    <x v="7"/>
    <s v="Married"/>
    <n v="23660"/>
    <n v="3"/>
    <s v="Y"/>
    <n v="17"/>
    <n v="8"/>
    <n v="0"/>
    <n v="11"/>
    <n v="5"/>
    <n v="5"/>
    <n v="1"/>
    <n v="2"/>
    <n v="2"/>
  </r>
  <r>
    <n v="28"/>
    <s v="Below 30"/>
    <s v="Age 21 to 30"/>
    <s v="Yes"/>
    <s v="Travel_Frequently"/>
    <x v="0"/>
    <x v="7"/>
    <n v="3"/>
    <s v="Marketing"/>
    <n v="1"/>
    <n v="3751"/>
    <s v="Male"/>
    <x v="3"/>
    <x v="5"/>
    <s v="Single"/>
    <n v="17060"/>
    <n v="7"/>
    <s v="Y"/>
    <n v="12"/>
    <n v="8"/>
    <n v="0"/>
    <n v="8"/>
    <n v="3"/>
    <n v="0"/>
    <n v="0"/>
    <n v="0"/>
    <n v="2"/>
  </r>
  <r>
    <n v="28"/>
    <s v="Below 30"/>
    <s v="Age 21 to 30"/>
    <s v="No"/>
    <s v="Travel_Rarely"/>
    <x v="0"/>
    <x v="4"/>
    <n v="4"/>
    <s v="Marketing"/>
    <n v="1"/>
    <n v="3752"/>
    <s v="Male"/>
    <x v="0"/>
    <x v="5"/>
    <s v="Divorced"/>
    <n v="163070"/>
    <n v="1"/>
    <s v="Y"/>
    <n v="16"/>
    <n v="8"/>
    <n v="0"/>
    <n v="1"/>
    <n v="3"/>
    <n v="1"/>
    <n v="0"/>
    <n v="0"/>
    <n v="1"/>
  </r>
  <r>
    <n v="28"/>
    <s v="Below 30"/>
    <s v="Age 21 to 30"/>
    <s v="No"/>
    <s v="Travel_Frequently"/>
    <x v="1"/>
    <x v="14"/>
    <n v="3"/>
    <s v="Life Sciences"/>
    <n v="1"/>
    <n v="3753"/>
    <s v="Female"/>
    <x v="3"/>
    <x v="2"/>
    <s v="Single"/>
    <n v="59330"/>
    <n v="0"/>
    <s v="Y"/>
    <n v="11"/>
    <n v="8"/>
    <n v="0"/>
    <n v="5"/>
    <n v="3"/>
    <n v="4"/>
    <n v="1"/>
    <n v="3"/>
    <n v="3"/>
  </r>
  <r>
    <n v="49"/>
    <s v="30 &amp; Above"/>
    <s v="Age 41 to 50"/>
    <s v="No"/>
    <s v="Travel_Rarely"/>
    <x v="1"/>
    <x v="15"/>
    <n v="4"/>
    <s v="Life Sciences"/>
    <n v="1"/>
    <n v="3754"/>
    <s v="Female"/>
    <x v="0"/>
    <x v="1"/>
    <s v="Married"/>
    <n v="34240"/>
    <n v="4"/>
    <s v="Y"/>
    <n v="11"/>
    <n v="8"/>
    <n v="0"/>
    <n v="10"/>
    <n v="3"/>
    <n v="3"/>
    <n v="1"/>
    <n v="2"/>
    <n v="3"/>
  </r>
  <r>
    <n v="29"/>
    <s v="Below 30"/>
    <s v="Age 21 to 30"/>
    <s v="No"/>
    <s v="Travel_Frequently"/>
    <x v="1"/>
    <x v="4"/>
    <n v="1"/>
    <s v="Medical"/>
    <n v="1"/>
    <n v="3755"/>
    <s v="Male"/>
    <x v="0"/>
    <x v="1"/>
    <s v="Married"/>
    <n v="40370"/>
    <n v="0"/>
    <s v="Y"/>
    <n v="14"/>
    <n v="8"/>
    <n v="0"/>
    <n v="4"/>
    <n v="2"/>
    <n v="3"/>
    <n v="0"/>
    <n v="2"/>
    <n v="3"/>
  </r>
  <r>
    <n v="28"/>
    <s v="Below 30"/>
    <s v="Age 21 to 30"/>
    <s v="No"/>
    <s v="Travel_Rarely"/>
    <x v="1"/>
    <x v="15"/>
    <n v="1"/>
    <s v="Technical Degree"/>
    <n v="1"/>
    <n v="3756"/>
    <s v="Male"/>
    <x v="3"/>
    <x v="5"/>
    <s v="Married"/>
    <n v="25590"/>
    <n v="1"/>
    <s v="Y"/>
    <n v="11"/>
    <n v="8"/>
    <n v="0"/>
    <n v="8"/>
    <n v="3"/>
    <n v="8"/>
    <n v="1"/>
    <n v="7"/>
    <n v="2"/>
  </r>
  <r>
    <n v="33"/>
    <s v="30 &amp; Above"/>
    <s v="Age 31 to 40"/>
    <s v="No"/>
    <s v="Travel_Rarely"/>
    <x v="1"/>
    <x v="18"/>
    <n v="4"/>
    <s v="Life Sciences"/>
    <n v="1"/>
    <n v="3757"/>
    <s v="Female"/>
    <x v="0"/>
    <x v="2"/>
    <s v="Single"/>
    <n v="62010"/>
    <n v="2"/>
    <s v="Y"/>
    <n v="15"/>
    <n v="8"/>
    <n v="3"/>
    <n v="14"/>
    <n v="2"/>
    <n v="0"/>
    <n v="0"/>
    <n v="0"/>
    <n v="3"/>
  </r>
  <r>
    <n v="32"/>
    <s v="30 &amp; Above"/>
    <s v="Age 31 to 40"/>
    <s v="No"/>
    <s v="Travel_Rarely"/>
    <x v="1"/>
    <x v="8"/>
    <n v="3"/>
    <s v="Life Sciences"/>
    <n v="1"/>
    <n v="3758"/>
    <s v="Female"/>
    <x v="2"/>
    <x v="5"/>
    <s v="Single"/>
    <n v="44030"/>
    <n v="2"/>
    <s v="Y"/>
    <n v="20"/>
    <n v="8"/>
    <n v="0"/>
    <n v="10"/>
    <n v="3"/>
    <n v="5"/>
    <n v="0"/>
    <n v="0"/>
    <n v="4"/>
  </r>
  <r>
    <n v="54"/>
    <s v="30 &amp; Above"/>
    <s v="Age 51 to 60"/>
    <s v="No"/>
    <s v="Travel_Frequently"/>
    <x v="0"/>
    <x v="1"/>
    <n v="3"/>
    <s v="Life Sciences"/>
    <n v="1"/>
    <n v="3759"/>
    <s v="Female"/>
    <x v="1"/>
    <x v="1"/>
    <s v="Divorced"/>
    <n v="37610"/>
    <n v="3"/>
    <s v="Y"/>
    <n v="12"/>
    <n v="8"/>
    <n v="0"/>
    <n v="26"/>
    <n v="3"/>
    <n v="14"/>
    <n v="1"/>
    <n v="12"/>
    <n v="3"/>
  </r>
  <r>
    <n v="29"/>
    <s v="Below 30"/>
    <s v="Age 21 to 30"/>
    <s v="Yes"/>
    <s v="Travel_Rarely"/>
    <x v="1"/>
    <x v="15"/>
    <n v="3"/>
    <s v="Life Sciences"/>
    <n v="1"/>
    <n v="3760"/>
    <s v="Female"/>
    <x v="3"/>
    <x v="1"/>
    <s v="Single"/>
    <n v="109340"/>
    <n v="6"/>
    <s v="Y"/>
    <n v="17"/>
    <n v="8"/>
    <n v="2"/>
    <n v="11"/>
    <n v="2"/>
    <n v="9"/>
    <n v="0"/>
    <n v="7"/>
    <n v="1"/>
  </r>
  <r>
    <n v="44"/>
    <s v="30 &amp; Above"/>
    <s v="Age 41 to 50"/>
    <s v="No"/>
    <s v="Travel_Rarely"/>
    <x v="0"/>
    <x v="25"/>
    <n v="1"/>
    <s v="Marketing"/>
    <n v="1"/>
    <n v="3761"/>
    <s v="Male"/>
    <x v="0"/>
    <x v="7"/>
    <s v="Married"/>
    <n v="107610"/>
    <n v="3"/>
    <s v="Y"/>
    <n v="11"/>
    <n v="8"/>
    <n v="1"/>
    <n v="24"/>
    <n v="5"/>
    <n v="20"/>
    <n v="14"/>
    <n v="17"/>
    <n v="4"/>
  </r>
  <r>
    <n v="39"/>
    <s v="30 &amp; Above"/>
    <s v="Age 31 to 40"/>
    <s v="No"/>
    <s v="Travel_Rarely"/>
    <x v="0"/>
    <x v="0"/>
    <n v="1"/>
    <s v="Technical Degree"/>
    <n v="1"/>
    <n v="3762"/>
    <s v="Female"/>
    <x v="3"/>
    <x v="5"/>
    <s v="Single"/>
    <n v="51750"/>
    <n v="4"/>
    <s v="Y"/>
    <n v="17"/>
    <n v="8"/>
    <n v="1"/>
    <n v="9"/>
    <n v="2"/>
    <n v="2"/>
    <n v="2"/>
    <n v="2"/>
    <n v="3"/>
  </r>
  <r>
    <n v="46"/>
    <s v="30 &amp; Above"/>
    <s v="Age 41 to 50"/>
    <s v="No"/>
    <s v="Travel_Rarely"/>
    <x v="1"/>
    <x v="12"/>
    <n v="2"/>
    <s v="Life Sciences"/>
    <n v="1"/>
    <n v="3763"/>
    <s v="Male"/>
    <x v="2"/>
    <x v="6"/>
    <s v="Married"/>
    <n v="138260"/>
    <n v="8"/>
    <s v="Y"/>
    <n v="11"/>
    <n v="8"/>
    <n v="0"/>
    <n v="23"/>
    <n v="1"/>
    <n v="13"/>
    <n v="5"/>
    <n v="1"/>
    <n v="4"/>
  </r>
  <r>
    <n v="35"/>
    <s v="30 &amp; Above"/>
    <s v="Age 31 to 40"/>
    <s v="No"/>
    <s v="Travel_Rarely"/>
    <x v="1"/>
    <x v="28"/>
    <n v="4"/>
    <s v="Life Sciences"/>
    <n v="1"/>
    <n v="3764"/>
    <s v="Male"/>
    <x v="3"/>
    <x v="1"/>
    <s v="Single"/>
    <n v="63340"/>
    <n v="1"/>
    <s v="Y"/>
    <n v="14"/>
    <n v="8"/>
    <n v="0"/>
    <n v="11"/>
    <n v="2"/>
    <n v="11"/>
    <n v="3"/>
    <n v="3"/>
    <n v="1"/>
  </r>
  <r>
    <n v="23"/>
    <s v="Below 30"/>
    <s v="Age 21 to 30"/>
    <s v="No"/>
    <s v="Travel_Rarely"/>
    <x v="1"/>
    <x v="3"/>
    <n v="4"/>
    <s v="Medical"/>
    <n v="1"/>
    <n v="3765"/>
    <s v="Female"/>
    <x v="3"/>
    <x v="8"/>
    <s v="Single"/>
    <n v="49360"/>
    <n v="0"/>
    <s v="Y"/>
    <n v="19"/>
    <n v="8"/>
    <n v="1"/>
    <n v="5"/>
    <n v="2"/>
    <n v="4"/>
    <n v="1"/>
    <n v="2"/>
    <n v="3"/>
  </r>
  <r>
    <n v="40"/>
    <s v="30 &amp; Above"/>
    <s v="Age 31 to 40"/>
    <s v="Yes"/>
    <s v="Travel_Rarely"/>
    <x v="1"/>
    <x v="3"/>
    <n v="3"/>
    <s v="Medical"/>
    <n v="1"/>
    <n v="3766"/>
    <s v="Male"/>
    <x v="3"/>
    <x v="4"/>
    <s v="Single"/>
    <n v="47750"/>
    <n v="3"/>
    <s v="Y"/>
    <n v="15"/>
    <n v="8"/>
    <n v="1"/>
    <n v="15"/>
    <n v="3"/>
    <n v="5"/>
    <n v="1"/>
    <n v="0"/>
    <n v="1"/>
  </r>
  <r>
    <n v="34"/>
    <s v="30 &amp; Above"/>
    <s v="Age 31 to 40"/>
    <s v="No"/>
    <s v="Travel_Rarely"/>
    <x v="2"/>
    <x v="3"/>
    <n v="3"/>
    <s v="Human Resources"/>
    <n v="1"/>
    <n v="3767"/>
    <s v="Male"/>
    <x v="3"/>
    <x v="6"/>
    <s v="Married"/>
    <n v="28180"/>
    <n v="1"/>
    <s v="Y"/>
    <n v="13"/>
    <n v="8"/>
    <n v="1"/>
    <n v="10"/>
    <n v="2"/>
    <n v="10"/>
    <n v="8"/>
    <n v="6"/>
    <n v="3"/>
  </r>
  <r>
    <n v="31"/>
    <s v="30 &amp; Above"/>
    <s v="Age 31 to 40"/>
    <s v="Yes"/>
    <s v="Travel_Frequently"/>
    <x v="1"/>
    <x v="17"/>
    <n v="3"/>
    <s v="Life Sciences"/>
    <n v="1"/>
    <n v="3768"/>
    <s v="Female"/>
    <x v="3"/>
    <x v="0"/>
    <s v="Single"/>
    <n v="25150"/>
    <n v="1"/>
    <s v="Y"/>
    <n v="14"/>
    <n v="8"/>
    <n v="0"/>
    <n v="7"/>
    <n v="3"/>
    <n v="7"/>
    <n v="7"/>
    <n v="7"/>
    <n v="1"/>
  </r>
  <r>
    <n v="50"/>
    <s v="30 &amp; Above"/>
    <s v="Age 41 to 50"/>
    <s v="No"/>
    <s v="Travel_Frequently"/>
    <x v="1"/>
    <x v="0"/>
    <n v="3"/>
    <s v="Medical"/>
    <n v="1"/>
    <n v="3769"/>
    <s v="Male"/>
    <x v="0"/>
    <x v="8"/>
    <s v="Single"/>
    <n v="23420"/>
    <n v="1"/>
    <s v="Y"/>
    <n v="12"/>
    <n v="8"/>
    <n v="1"/>
    <n v="32"/>
    <n v="2"/>
    <n v="32"/>
    <n v="13"/>
    <n v="9"/>
    <n v="3"/>
  </r>
  <r>
    <n v="34"/>
    <s v="30 &amp; Above"/>
    <s v="Age 31 to 40"/>
    <s v="No"/>
    <s v="Travel_Rarely"/>
    <x v="0"/>
    <x v="23"/>
    <n v="5"/>
    <s v="Marketing"/>
    <n v="1"/>
    <n v="3770"/>
    <s v="Female"/>
    <x v="0"/>
    <x v="1"/>
    <s v="Married"/>
    <n v="41940"/>
    <n v="0"/>
    <s v="Y"/>
    <n v="17"/>
    <n v="8"/>
    <n v="2"/>
    <n v="12"/>
    <n v="3"/>
    <n v="11"/>
    <n v="5"/>
    <n v="7"/>
    <n v="3"/>
  </r>
  <r>
    <n v="42"/>
    <s v="30 &amp; Above"/>
    <s v="Age 41 to 50"/>
    <s v="No"/>
    <s v="Travel_Rarely"/>
    <x v="1"/>
    <x v="7"/>
    <n v="3"/>
    <s v="Life Sciences"/>
    <n v="1"/>
    <n v="3771"/>
    <s v="Female"/>
    <x v="0"/>
    <x v="6"/>
    <s v="Married"/>
    <n v="106850"/>
    <n v="4"/>
    <s v="Y"/>
    <n v="11"/>
    <n v="8"/>
    <n v="3"/>
    <n v="4"/>
    <n v="2"/>
    <n v="1"/>
    <n v="0"/>
    <n v="0"/>
    <n v="3"/>
  </r>
  <r>
    <n v="37"/>
    <s v="30 &amp; Above"/>
    <s v="Age 31 to 40"/>
    <s v="No"/>
    <s v="Travel_Rarely"/>
    <x v="1"/>
    <x v="3"/>
    <n v="2"/>
    <s v="Medical"/>
    <n v="1"/>
    <n v="3772"/>
    <s v="Male"/>
    <x v="0"/>
    <x v="1"/>
    <s v="Married"/>
    <n v="20220"/>
    <n v="1"/>
    <s v="Y"/>
    <n v="12"/>
    <n v="8"/>
    <n v="0"/>
    <n v="10"/>
    <n v="1"/>
    <n v="10"/>
    <n v="3"/>
    <n v="7"/>
    <n v="3"/>
  </r>
  <r>
    <n v="29"/>
    <s v="Below 30"/>
    <s v="Age 21 to 30"/>
    <s v="No"/>
    <s v="Travel_Rarely"/>
    <x v="1"/>
    <x v="7"/>
    <n v="3"/>
    <s v="Medical"/>
    <n v="1"/>
    <n v="3773"/>
    <s v="Female"/>
    <x v="0"/>
    <x v="8"/>
    <s v="Married"/>
    <n v="23140"/>
    <n v="3"/>
    <s v="Y"/>
    <n v="13"/>
    <n v="8"/>
    <n v="0"/>
    <n v="9"/>
    <n v="5"/>
    <n v="7"/>
    <n v="0"/>
    <n v="7"/>
    <n v="3"/>
  </r>
  <r>
    <n v="33"/>
    <s v="30 &amp; Above"/>
    <s v="Age 31 to 40"/>
    <s v="No"/>
    <s v="Travel_Rarely"/>
    <x v="1"/>
    <x v="7"/>
    <n v="1"/>
    <s v="Life Sciences"/>
    <n v="1"/>
    <n v="3774"/>
    <s v="Male"/>
    <x v="0"/>
    <x v="1"/>
    <s v="Single"/>
    <n v="42560"/>
    <n v="1"/>
    <s v="Y"/>
    <n v="13"/>
    <n v="8"/>
    <n v="3"/>
    <n v="5"/>
    <n v="1"/>
    <n v="5"/>
    <n v="0"/>
    <n v="2"/>
    <n v="3"/>
  </r>
  <r>
    <n v="45"/>
    <s v="30 &amp; Above"/>
    <s v="Age 41 to 50"/>
    <s v="No"/>
    <s v="Travel_Rarely"/>
    <x v="0"/>
    <x v="11"/>
    <n v="3"/>
    <s v="Life Sciences"/>
    <n v="1"/>
    <n v="3775"/>
    <s v="Male"/>
    <x v="2"/>
    <x v="5"/>
    <s v="Married"/>
    <n v="35800"/>
    <n v="4"/>
    <s v="Y"/>
    <n v="20"/>
    <n v="8"/>
    <n v="1"/>
    <n v="8"/>
    <n v="1"/>
    <n v="5"/>
    <n v="0"/>
    <n v="3"/>
    <n v="3"/>
  </r>
  <r>
    <n v="42"/>
    <s v="30 &amp; Above"/>
    <s v="Age 41 to 50"/>
    <s v="No"/>
    <s v="Travel_Frequently"/>
    <x v="2"/>
    <x v="7"/>
    <n v="4"/>
    <s v="Technical Degree"/>
    <n v="1"/>
    <n v="3776"/>
    <s v="Male"/>
    <x v="3"/>
    <x v="6"/>
    <s v="Married"/>
    <n v="31620"/>
    <n v="2"/>
    <s v="Y"/>
    <n v="17"/>
    <n v="8"/>
    <n v="2"/>
    <n v="24"/>
    <n v="1"/>
    <n v="20"/>
    <n v="13"/>
    <n v="9"/>
    <n v="1"/>
  </r>
  <r>
    <n v="40"/>
    <s v="30 &amp; Above"/>
    <s v="Age 31 to 40"/>
    <s v="No"/>
    <s v="Travel_Rarely"/>
    <x v="0"/>
    <x v="1"/>
    <n v="1"/>
    <s v="Life Sciences"/>
    <n v="1"/>
    <n v="3777"/>
    <s v="Female"/>
    <x v="0"/>
    <x v="6"/>
    <s v="Married"/>
    <n v="65240"/>
    <n v="0"/>
    <s v="Y"/>
    <n v="13"/>
    <n v="8"/>
    <n v="1"/>
    <n v="9"/>
    <n v="2"/>
    <n v="8"/>
    <n v="7"/>
    <n v="1"/>
    <n v="4"/>
  </r>
  <r>
    <n v="33"/>
    <s v="30 &amp; Above"/>
    <s v="Age 31 to 40"/>
    <s v="No"/>
    <s v="Travel_Rarely"/>
    <x v="1"/>
    <x v="14"/>
    <n v="3"/>
    <s v="Medical"/>
    <n v="1"/>
    <n v="3778"/>
    <s v="Female"/>
    <x v="3"/>
    <x v="6"/>
    <s v="Married"/>
    <n v="28990"/>
    <n v="1"/>
    <s v="Y"/>
    <n v="17"/>
    <n v="8"/>
    <n v="0"/>
    <n v="15"/>
    <n v="3"/>
    <n v="15"/>
    <n v="5"/>
    <n v="7"/>
    <n v="3"/>
  </r>
  <r>
    <n v="40"/>
    <s v="30 &amp; Above"/>
    <s v="Age 31 to 40"/>
    <s v="No"/>
    <s v="Travel_Rarely"/>
    <x v="0"/>
    <x v="15"/>
    <n v="5"/>
    <s v="Life Sciences"/>
    <n v="1"/>
    <n v="3779"/>
    <s v="Male"/>
    <x v="0"/>
    <x v="6"/>
    <s v="Single"/>
    <n v="52310"/>
    <n v="1"/>
    <s v="Y"/>
    <n v="12"/>
    <n v="8"/>
    <n v="2"/>
    <n v="21"/>
    <n v="4"/>
    <n v="21"/>
    <n v="7"/>
    <n v="7"/>
    <n v="3"/>
  </r>
  <r>
    <n v="24"/>
    <s v="Below 30"/>
    <s v="Age 21 to 30"/>
    <s v="No"/>
    <s v="Travel_Rarely"/>
    <x v="0"/>
    <x v="1"/>
    <n v="2"/>
    <s v="Marketing"/>
    <n v="1"/>
    <n v="3780"/>
    <s v="Male"/>
    <x v="0"/>
    <x v="6"/>
    <s v="Divorced"/>
    <n v="23560"/>
    <n v="0"/>
    <s v="Y"/>
    <n v="13"/>
    <n v="8"/>
    <n v="0"/>
    <n v="2"/>
    <n v="5"/>
    <n v="1"/>
    <n v="0"/>
    <n v="0"/>
    <n v="3"/>
  </r>
  <r>
    <n v="40"/>
    <s v="30 &amp; Above"/>
    <s v="Age 31 to 40"/>
    <s v="No"/>
    <s v="Non-Travel"/>
    <x v="1"/>
    <x v="8"/>
    <n v="3"/>
    <s v="Medical"/>
    <n v="1"/>
    <n v="3781"/>
    <s v="Male"/>
    <x v="0"/>
    <x v="1"/>
    <s v="Divorced"/>
    <n v="28000"/>
    <n v="3"/>
    <s v="Y"/>
    <n v="12"/>
    <n v="8"/>
    <n v="2"/>
    <n v="8"/>
    <n v="0"/>
    <n v="2"/>
    <n v="2"/>
    <n v="2"/>
    <n v="3"/>
  </r>
  <r>
    <n v="45"/>
    <s v="30 &amp; Above"/>
    <s v="Age 41 to 50"/>
    <s v="No"/>
    <s v="Travel_Rarely"/>
    <x v="1"/>
    <x v="12"/>
    <n v="3"/>
    <s v="Medical"/>
    <n v="1"/>
    <n v="3782"/>
    <s v="Female"/>
    <x v="2"/>
    <x v="5"/>
    <s v="Divorced"/>
    <n v="118360"/>
    <n v="1"/>
    <s v="Y"/>
    <n v="22"/>
    <n v="8"/>
    <n v="0"/>
    <n v="10"/>
    <n v="2"/>
    <n v="10"/>
    <n v="7"/>
    <n v="7"/>
    <n v="3"/>
  </r>
  <r>
    <n v="35"/>
    <s v="30 &amp; Above"/>
    <s v="Age 31 to 40"/>
    <s v="No"/>
    <s v="Travel_Rarely"/>
    <x v="1"/>
    <x v="1"/>
    <n v="1"/>
    <s v="Life Sciences"/>
    <n v="1"/>
    <n v="3783"/>
    <s v="Male"/>
    <x v="0"/>
    <x v="0"/>
    <s v="Married"/>
    <n v="109030"/>
    <n v="0"/>
    <s v="Y"/>
    <n v="11"/>
    <n v="8"/>
    <n v="0"/>
    <n v="6"/>
    <n v="3"/>
    <n v="5"/>
    <n v="4"/>
    <n v="2"/>
    <n v="3"/>
  </r>
  <r>
    <n v="32"/>
    <s v="30 &amp; Above"/>
    <s v="Age 31 to 40"/>
    <s v="No"/>
    <s v="Travel_Rarely"/>
    <x v="1"/>
    <x v="22"/>
    <n v="4"/>
    <s v="Medical"/>
    <n v="1"/>
    <n v="3784"/>
    <s v="Male"/>
    <x v="0"/>
    <x v="2"/>
    <s v="Married"/>
    <n v="29730"/>
    <n v="3"/>
    <s v="Y"/>
    <n v="22"/>
    <n v="8"/>
    <n v="0"/>
    <n v="12"/>
    <n v="0"/>
    <n v="7"/>
    <n v="2"/>
    <n v="5"/>
    <n v="3"/>
  </r>
  <r>
    <n v="36"/>
    <s v="30 &amp; Above"/>
    <s v="Age 31 to 40"/>
    <s v="No"/>
    <s v="Travel_Rarely"/>
    <x v="0"/>
    <x v="14"/>
    <n v="3"/>
    <s v="Marketing"/>
    <n v="1"/>
    <n v="3785"/>
    <s v="Female"/>
    <x v="1"/>
    <x v="1"/>
    <s v="Single"/>
    <n v="142750"/>
    <n v="3"/>
    <s v="Y"/>
    <n v="18"/>
    <n v="8"/>
    <n v="1"/>
    <n v="7"/>
    <n v="5"/>
    <n v="3"/>
    <n v="1"/>
    <n v="2"/>
    <n v="2"/>
  </r>
  <r>
    <n v="48"/>
    <s v="30 &amp; Above"/>
    <s v="Age 41 to 50"/>
    <s v="No"/>
    <s v="Travel_Rarely"/>
    <x v="1"/>
    <x v="27"/>
    <n v="4"/>
    <s v="Medical"/>
    <n v="1"/>
    <n v="3786"/>
    <s v="Male"/>
    <x v="0"/>
    <x v="5"/>
    <s v="Divorced"/>
    <n v="55620"/>
    <n v="8"/>
    <s v="Y"/>
    <n v="13"/>
    <n v="8"/>
    <n v="1"/>
    <n v="18"/>
    <n v="2"/>
    <n v="8"/>
    <n v="7"/>
    <n v="7"/>
    <n v="3"/>
  </r>
  <r>
    <n v="29"/>
    <s v="Below 30"/>
    <s v="Age 21 to 30"/>
    <s v="No"/>
    <s v="Travel_Rarely"/>
    <x v="1"/>
    <x v="28"/>
    <n v="4"/>
    <s v="Life Sciences"/>
    <n v="1"/>
    <n v="3787"/>
    <s v="Female"/>
    <x v="3"/>
    <x v="0"/>
    <s v="Married"/>
    <n v="45370"/>
    <n v="6"/>
    <s v="Y"/>
    <n v="18"/>
    <n v="8"/>
    <n v="1"/>
    <n v="5"/>
    <n v="5"/>
    <n v="1"/>
    <n v="0"/>
    <n v="0"/>
    <n v="2"/>
  </r>
  <r>
    <n v="33"/>
    <s v="30 &amp; Above"/>
    <s v="Age 31 to 40"/>
    <s v="No"/>
    <s v="Travel_Rarely"/>
    <x v="1"/>
    <x v="14"/>
    <n v="1"/>
    <s v="Medical"/>
    <n v="1"/>
    <n v="3788"/>
    <s v="Male"/>
    <x v="0"/>
    <x v="0"/>
    <s v="Married"/>
    <n v="76420"/>
    <n v="2"/>
    <s v="Y"/>
    <n v="20"/>
    <n v="8"/>
    <n v="1"/>
    <n v="8"/>
    <n v="2"/>
    <n v="2"/>
    <n v="2"/>
    <n v="2"/>
    <n v="1"/>
  </r>
  <r>
    <n v="30"/>
    <s v="30 &amp; Above"/>
    <s v="Age 21 to 30"/>
    <s v="Yes"/>
    <s v="Travel_Rarely"/>
    <x v="1"/>
    <x v="7"/>
    <n v="3"/>
    <s v="Other"/>
    <n v="1"/>
    <n v="3789"/>
    <s v="Male"/>
    <x v="2"/>
    <x v="2"/>
    <s v="Married"/>
    <n v="179240"/>
    <n v="1"/>
    <s v="Y"/>
    <n v="13"/>
    <n v="8"/>
    <n v="2"/>
    <n v="10"/>
    <n v="2"/>
    <n v="10"/>
    <n v="6"/>
    <n v="7"/>
    <n v="3"/>
  </r>
  <r>
    <n v="38"/>
    <s v="30 &amp; Above"/>
    <s v="Age 31 to 40"/>
    <s v="No"/>
    <s v="Travel_Frequently"/>
    <x v="0"/>
    <x v="14"/>
    <n v="3"/>
    <s v="Marketing"/>
    <n v="1"/>
    <n v="3790"/>
    <s v="Male"/>
    <x v="0"/>
    <x v="6"/>
    <s v="Married"/>
    <n v="52040"/>
    <n v="3"/>
    <s v="Y"/>
    <n v="13"/>
    <n v="8"/>
    <n v="1"/>
    <n v="10"/>
    <n v="2"/>
    <n v="6"/>
    <n v="1"/>
    <n v="2"/>
    <n v="3"/>
  </r>
  <r>
    <n v="35"/>
    <s v="30 &amp; Above"/>
    <s v="Age 31 to 40"/>
    <s v="No"/>
    <s v="Travel_Rarely"/>
    <x v="0"/>
    <x v="8"/>
    <n v="2"/>
    <s v="Life Sciences"/>
    <n v="1"/>
    <n v="3791"/>
    <s v="Male"/>
    <x v="0"/>
    <x v="2"/>
    <s v="Single"/>
    <n v="22770"/>
    <n v="1"/>
    <s v="Y"/>
    <n v="12"/>
    <n v="8"/>
    <n v="1"/>
    <n v="3"/>
    <n v="2"/>
    <n v="3"/>
    <n v="1"/>
    <n v="2"/>
    <n v="3"/>
  </r>
  <r>
    <n v="30"/>
    <s v="30 &amp; Above"/>
    <s v="Age 21 to 30"/>
    <s v="No"/>
    <s v="Travel_Rarely"/>
    <x v="1"/>
    <x v="10"/>
    <n v="3"/>
    <s v="Technical Degree"/>
    <n v="1"/>
    <n v="3792"/>
    <s v="Male"/>
    <x v="4"/>
    <x v="4"/>
    <s v="Married"/>
    <n v="27950"/>
    <n v="3"/>
    <s v="Y"/>
    <n v="13"/>
    <n v="8"/>
    <n v="0"/>
    <n v="9"/>
    <n v="4"/>
    <n v="4"/>
    <n v="1"/>
    <n v="3"/>
    <n v="3"/>
  </r>
  <r>
    <n v="35"/>
    <s v="30 &amp; Above"/>
    <s v="Age 31 to 40"/>
    <s v="Yes"/>
    <s v="Travel_Rarely"/>
    <x v="1"/>
    <x v="3"/>
    <n v="3"/>
    <s v="Medical"/>
    <n v="1"/>
    <n v="3793"/>
    <s v="Female"/>
    <x v="0"/>
    <x v="1"/>
    <s v="Divorced"/>
    <n v="25320"/>
    <n v="1"/>
    <s v="Y"/>
    <n v="13"/>
    <n v="8"/>
    <n v="0"/>
    <n v="1"/>
    <n v="2"/>
    <n v="1"/>
    <n v="0"/>
    <n v="0"/>
    <n v="3"/>
  </r>
  <r>
    <n v="53"/>
    <s v="30 &amp; Above"/>
    <s v="Age 51 to 60"/>
    <s v="Yes"/>
    <s v="Travel_Rarely"/>
    <x v="1"/>
    <x v="21"/>
    <n v="3"/>
    <s v="Life Sciences"/>
    <n v="1"/>
    <n v="3794"/>
    <s v="Male"/>
    <x v="3"/>
    <x v="8"/>
    <s v="Married"/>
    <n v="25590"/>
    <n v="0"/>
    <s v="Y"/>
    <n v="25"/>
    <n v="8"/>
    <n v="0"/>
    <n v="34"/>
    <n v="2"/>
    <n v="33"/>
    <n v="1"/>
    <n v="9"/>
    <n v="3"/>
  </r>
  <r>
    <n v="38"/>
    <s v="30 &amp; Above"/>
    <s v="Age 31 to 40"/>
    <s v="Yes"/>
    <s v="Travel_Rarely"/>
    <x v="1"/>
    <x v="3"/>
    <n v="3"/>
    <s v="Medical"/>
    <n v="1"/>
    <n v="3795"/>
    <s v="Female"/>
    <x v="2"/>
    <x v="2"/>
    <s v="Married"/>
    <n v="49080"/>
    <n v="4"/>
    <s v="Y"/>
    <n v="19"/>
    <n v="8"/>
    <n v="1"/>
    <n v="7"/>
    <n v="3"/>
    <n v="5"/>
    <n v="1"/>
    <n v="4"/>
    <n v="3"/>
  </r>
  <r>
    <n v="32"/>
    <s v="30 &amp; Above"/>
    <s v="Age 31 to 40"/>
    <s v="No"/>
    <s v="Non-Travel"/>
    <x v="1"/>
    <x v="1"/>
    <n v="4"/>
    <s v="Life Sciences"/>
    <n v="1"/>
    <n v="3796"/>
    <s v="Female"/>
    <x v="4"/>
    <x v="1"/>
    <s v="Married"/>
    <n v="23800"/>
    <n v="4"/>
    <s v="Y"/>
    <n v="13"/>
    <n v="8"/>
    <n v="0"/>
    <n v="9"/>
    <n v="5"/>
    <n v="6"/>
    <n v="1"/>
    <n v="2"/>
    <n v="2"/>
  </r>
  <r>
    <n v="48"/>
    <s v="30 &amp; Above"/>
    <s v="Age 41 to 50"/>
    <s v="No"/>
    <s v="Travel_Rarely"/>
    <x v="1"/>
    <x v="3"/>
    <n v="5"/>
    <s v="Life Sciences"/>
    <n v="1"/>
    <n v="3797"/>
    <s v="Male"/>
    <x v="0"/>
    <x v="2"/>
    <s v="Married"/>
    <n v="47650"/>
    <n v="8"/>
    <s v="Y"/>
    <n v="12"/>
    <n v="8"/>
    <n v="1"/>
    <n v="10"/>
    <n v="4"/>
    <n v="8"/>
    <n v="7"/>
    <n v="6"/>
    <n v="2"/>
  </r>
  <r>
    <n v="34"/>
    <s v="30 &amp; Above"/>
    <s v="Age 31 to 40"/>
    <s v="No"/>
    <s v="Travel_Rarely"/>
    <x v="1"/>
    <x v="11"/>
    <n v="3"/>
    <s v="Life Sciences"/>
    <n v="1"/>
    <n v="3798"/>
    <s v="Male"/>
    <x v="3"/>
    <x v="2"/>
    <s v="Single"/>
    <n v="20440"/>
    <n v="1"/>
    <s v="Y"/>
    <n v="11"/>
    <n v="8"/>
    <n v="0"/>
    <n v="1"/>
    <n v="2"/>
    <n v="1"/>
    <n v="0"/>
    <n v="0"/>
    <n v="1"/>
  </r>
  <r>
    <n v="55"/>
    <s v="30 &amp; Above"/>
    <s v="Age 51 to 60"/>
    <s v="No"/>
    <s v="Travel_Rarely"/>
    <x v="1"/>
    <x v="5"/>
    <n v="1"/>
    <s v="Medical"/>
    <n v="1"/>
    <n v="3799"/>
    <s v="Female"/>
    <x v="0"/>
    <x v="5"/>
    <s v="Married"/>
    <n v="26930"/>
    <n v="1"/>
    <s v="Y"/>
    <n v="18"/>
    <n v="8"/>
    <n v="0"/>
    <n v="36"/>
    <n v="6"/>
    <n v="36"/>
    <n v="2"/>
    <n v="13"/>
    <n v="3"/>
  </r>
  <r>
    <n v="34"/>
    <s v="30 &amp; Above"/>
    <s v="Age 31 to 40"/>
    <s v="No"/>
    <s v="Travel_Rarely"/>
    <x v="1"/>
    <x v="3"/>
    <n v="2"/>
    <s v="Life Sciences"/>
    <n v="1"/>
    <n v="3800"/>
    <s v="Male"/>
    <x v="3"/>
    <x v="1"/>
    <s v="Married"/>
    <n v="65860"/>
    <n v="9"/>
    <s v="Y"/>
    <n v="18"/>
    <n v="8"/>
    <n v="1"/>
    <n v="9"/>
    <n v="3"/>
    <n v="2"/>
    <n v="2"/>
    <n v="1"/>
    <n v="2"/>
  </r>
  <r>
    <n v="26"/>
    <s v="Below 30"/>
    <s v="Age 21 to 30"/>
    <s v="No"/>
    <s v="Travel_Rarely"/>
    <x v="1"/>
    <x v="12"/>
    <n v="3"/>
    <s v="Life Sciences"/>
    <n v="1"/>
    <n v="3801"/>
    <s v="Male"/>
    <x v="0"/>
    <x v="4"/>
    <s v="Married"/>
    <n v="32940"/>
    <n v="1"/>
    <s v="Y"/>
    <n v="11"/>
    <n v="8"/>
    <n v="0"/>
    <n v="1"/>
    <n v="6"/>
    <n v="1"/>
    <n v="0"/>
    <n v="0"/>
    <n v="3"/>
  </r>
  <r>
    <n v="38"/>
    <s v="30 &amp; Above"/>
    <s v="Age 31 to 40"/>
    <s v="No"/>
    <s v="Travel_Rarely"/>
    <x v="0"/>
    <x v="10"/>
    <n v="2"/>
    <s v="Marketing"/>
    <n v="1"/>
    <n v="3802"/>
    <s v="Female"/>
    <x v="0"/>
    <x v="2"/>
    <s v="Married"/>
    <n v="41710"/>
    <n v="0"/>
    <s v="Y"/>
    <n v="23"/>
    <n v="8"/>
    <n v="0"/>
    <n v="10"/>
    <n v="4"/>
    <n v="9"/>
    <n v="7"/>
    <n v="7"/>
    <n v="3"/>
  </r>
  <r>
    <n v="38"/>
    <s v="30 &amp; Above"/>
    <s v="Age 31 to 40"/>
    <s v="No"/>
    <s v="Travel_Rarely"/>
    <x v="1"/>
    <x v="3"/>
    <n v="3"/>
    <s v="Life Sciences"/>
    <n v="1"/>
    <n v="3803"/>
    <s v="Female"/>
    <x v="0"/>
    <x v="6"/>
    <s v="Single"/>
    <n v="27780"/>
    <n v="2"/>
    <s v="Y"/>
    <n v="13"/>
    <n v="8"/>
    <n v="0"/>
    <n v="8"/>
    <n v="5"/>
    <n v="3"/>
    <n v="1"/>
    <n v="2"/>
    <n v="4"/>
  </r>
  <r>
    <n v="36"/>
    <s v="30 &amp; Above"/>
    <s v="Age 31 to 40"/>
    <s v="No"/>
    <s v="Travel_Rarely"/>
    <x v="2"/>
    <x v="7"/>
    <n v="3"/>
    <s v="Human Resources"/>
    <n v="1"/>
    <n v="3804"/>
    <s v="Male"/>
    <x v="0"/>
    <x v="1"/>
    <s v="Single"/>
    <n v="23770"/>
    <n v="6"/>
    <s v="Y"/>
    <n v="13"/>
    <n v="8"/>
    <n v="2"/>
    <n v="15"/>
    <n v="3"/>
    <n v="1"/>
    <n v="0"/>
    <n v="0"/>
    <n v="3"/>
  </r>
  <r>
    <n v="29"/>
    <s v="Below 30"/>
    <s v="Age 21 to 30"/>
    <s v="No"/>
    <s v="Travel_Rarely"/>
    <x v="1"/>
    <x v="1"/>
    <n v="3"/>
    <s v="Life Sciences"/>
    <n v="1"/>
    <n v="3805"/>
    <s v="Male"/>
    <x v="0"/>
    <x v="7"/>
    <s v="Single"/>
    <n v="24040"/>
    <n v="1"/>
    <s v="Y"/>
    <n v="17"/>
    <n v="8"/>
    <n v="0"/>
    <n v="10"/>
    <n v="3"/>
    <n v="10"/>
    <n v="1"/>
    <n v="5"/>
    <n v="3"/>
  </r>
  <r>
    <n v="35"/>
    <s v="30 &amp; Above"/>
    <s v="Age 31 to 40"/>
    <s v="No"/>
    <s v="Travel_Rarely"/>
    <x v="0"/>
    <x v="27"/>
    <n v="2"/>
    <s v="Life Sciences"/>
    <n v="1"/>
    <n v="3806"/>
    <s v="Female"/>
    <x v="3"/>
    <x v="2"/>
    <s v="Single"/>
    <n v="23180"/>
    <n v="3"/>
    <s v="Y"/>
    <n v="19"/>
    <n v="8"/>
    <n v="0"/>
    <n v="10"/>
    <n v="4"/>
    <n v="5"/>
    <n v="0"/>
    <n v="4"/>
    <n v="3"/>
  </r>
  <r>
    <n v="39"/>
    <s v="30 &amp; Above"/>
    <s v="Age 31 to 40"/>
    <s v="No"/>
    <s v="Travel_Rarely"/>
    <x v="0"/>
    <x v="3"/>
    <n v="2"/>
    <s v="Medical"/>
    <n v="1"/>
    <n v="3807"/>
    <s v="Female"/>
    <x v="0"/>
    <x v="2"/>
    <s v="Married"/>
    <n v="20080"/>
    <n v="2"/>
    <s v="Y"/>
    <n v="12"/>
    <n v="8"/>
    <n v="0"/>
    <n v="11"/>
    <n v="3"/>
    <n v="7"/>
    <n v="7"/>
    <n v="6"/>
    <n v="3"/>
  </r>
  <r>
    <n v="29"/>
    <s v="Below 30"/>
    <s v="Age 21 to 30"/>
    <s v="No"/>
    <s v="Travel_Frequently"/>
    <x v="1"/>
    <x v="15"/>
    <n v="1"/>
    <s v="Medical"/>
    <n v="1"/>
    <n v="3808"/>
    <s v="Female"/>
    <x v="0"/>
    <x v="1"/>
    <s v="Divorced"/>
    <n v="62440"/>
    <n v="1"/>
    <s v="Y"/>
    <n v="22"/>
    <n v="8"/>
    <n v="0"/>
    <n v="6"/>
    <n v="3"/>
    <n v="6"/>
    <n v="1"/>
    <n v="3"/>
    <n v="4"/>
  </r>
  <r>
    <n v="50"/>
    <s v="30 &amp; Above"/>
    <s v="Age 41 to 50"/>
    <s v="No"/>
    <s v="Travel_Rarely"/>
    <x v="1"/>
    <x v="12"/>
    <n v="2"/>
    <s v="Medical"/>
    <n v="1"/>
    <n v="3809"/>
    <s v="Female"/>
    <x v="0"/>
    <x v="5"/>
    <s v="Married"/>
    <n v="27990"/>
    <n v="4"/>
    <s v="Y"/>
    <n v="12"/>
    <n v="8"/>
    <n v="1"/>
    <n v="27"/>
    <n v="0"/>
    <n v="1"/>
    <n v="0"/>
    <n v="0"/>
    <n v="3"/>
  </r>
  <r>
    <n v="23"/>
    <s v="Below 30"/>
    <s v="Age 21 to 30"/>
    <s v="No"/>
    <s v="Travel_Rarely"/>
    <x v="1"/>
    <x v="8"/>
    <n v="2"/>
    <s v="Life Sciences"/>
    <n v="1"/>
    <n v="3810"/>
    <s v="Female"/>
    <x v="2"/>
    <x v="8"/>
    <s v="Married"/>
    <n v="105520"/>
    <n v="2"/>
    <s v="Y"/>
    <n v="11"/>
    <n v="8"/>
    <n v="0"/>
    <n v="4"/>
    <n v="2"/>
    <n v="2"/>
    <n v="2"/>
    <n v="2"/>
    <n v="3"/>
  </r>
  <r>
    <n v="36"/>
    <s v="30 &amp; Above"/>
    <s v="Age 31 to 40"/>
    <s v="No"/>
    <s v="Travel_Frequently"/>
    <x v="0"/>
    <x v="24"/>
    <n v="3"/>
    <s v="Life Sciences"/>
    <n v="1"/>
    <n v="3811"/>
    <s v="Male"/>
    <x v="3"/>
    <x v="3"/>
    <s v="Married"/>
    <n v="23290"/>
    <n v="3"/>
    <s v="Y"/>
    <n v="15"/>
    <n v="8"/>
    <n v="0"/>
    <n v="9"/>
    <n v="2"/>
    <n v="3"/>
    <n v="0"/>
    <n v="2"/>
    <n v="3"/>
  </r>
  <r>
    <n v="42"/>
    <s v="30 &amp; Above"/>
    <s v="Age 41 to 50"/>
    <s v="No"/>
    <s v="Travel_Rarely"/>
    <x v="1"/>
    <x v="4"/>
    <n v="2"/>
    <s v="Life Sciences"/>
    <n v="1"/>
    <n v="3812"/>
    <s v="Female"/>
    <x v="4"/>
    <x v="8"/>
    <s v="Single"/>
    <n v="40140"/>
    <n v="8"/>
    <s v="Y"/>
    <n v="13"/>
    <n v="8"/>
    <n v="1"/>
    <n v="24"/>
    <n v="3"/>
    <n v="1"/>
    <n v="0"/>
    <n v="1"/>
    <n v="3"/>
  </r>
  <r>
    <n v="35"/>
    <s v="30 &amp; Above"/>
    <s v="Age 31 to 40"/>
    <s v="No"/>
    <s v="Travel_Rarely"/>
    <x v="0"/>
    <x v="12"/>
    <n v="3"/>
    <s v="Medical"/>
    <n v="1"/>
    <n v="3813"/>
    <s v="Female"/>
    <x v="3"/>
    <x v="5"/>
    <s v="Married"/>
    <n v="74030"/>
    <n v="1"/>
    <s v="Y"/>
    <n v="12"/>
    <n v="8"/>
    <n v="1"/>
    <n v="10"/>
    <n v="4"/>
    <n v="10"/>
    <n v="6"/>
    <n v="8"/>
    <n v="2"/>
  </r>
  <r>
    <n v="34"/>
    <s v="30 &amp; Above"/>
    <s v="Age 31 to 40"/>
    <s v="No"/>
    <s v="Travel_Frequently"/>
    <x v="1"/>
    <x v="23"/>
    <n v="1"/>
    <s v="Life Sciences"/>
    <n v="1"/>
    <n v="3814"/>
    <s v="Female"/>
    <x v="0"/>
    <x v="8"/>
    <s v="Married"/>
    <n v="22590"/>
    <n v="1"/>
    <s v="Y"/>
    <n v="14"/>
    <n v="8"/>
    <n v="0"/>
    <n v="8"/>
    <n v="2"/>
    <n v="8"/>
    <n v="7"/>
    <n v="7"/>
    <n v="2"/>
  </r>
  <r>
    <n v="40"/>
    <s v="30 &amp; Above"/>
    <s v="Age 31 to 40"/>
    <s v="No"/>
    <s v="Travel_Rarely"/>
    <x v="1"/>
    <x v="7"/>
    <n v="4"/>
    <s v="Life Sciences"/>
    <n v="1"/>
    <n v="3815"/>
    <s v="Male"/>
    <x v="3"/>
    <x v="5"/>
    <s v="Married"/>
    <n v="69320"/>
    <n v="1"/>
    <s v="Y"/>
    <n v="13"/>
    <n v="8"/>
    <n v="0"/>
    <n v="5"/>
    <n v="5"/>
    <n v="5"/>
    <n v="1"/>
    <n v="2"/>
    <n v="3"/>
  </r>
  <r>
    <n v="43"/>
    <s v="30 &amp; Above"/>
    <s v="Age 41 to 50"/>
    <s v="No"/>
    <s v="Travel_Rarely"/>
    <x v="1"/>
    <x v="7"/>
    <n v="1"/>
    <s v="Other"/>
    <n v="1"/>
    <n v="3816"/>
    <s v="Male"/>
    <x v="0"/>
    <x v="8"/>
    <s v="Divorced"/>
    <n v="46780"/>
    <n v="5"/>
    <s v="Y"/>
    <n v="25"/>
    <n v="8"/>
    <n v="1"/>
    <n v="8"/>
    <n v="0"/>
    <n v="6"/>
    <n v="0"/>
    <n v="2"/>
    <n v="3"/>
  </r>
  <r>
    <n v="35"/>
    <s v="30 &amp; Above"/>
    <s v="Age 31 to 40"/>
    <s v="No"/>
    <s v="Travel_Rarely"/>
    <x v="0"/>
    <x v="0"/>
    <n v="3"/>
    <s v="Marketing"/>
    <n v="1"/>
    <n v="3817"/>
    <s v="Female"/>
    <x v="2"/>
    <x v="7"/>
    <s v="Married"/>
    <n v="135820"/>
    <n v="1"/>
    <s v="Y"/>
    <n v="17"/>
    <n v="8"/>
    <n v="1"/>
    <n v="1"/>
    <n v="3"/>
    <n v="1"/>
    <n v="0"/>
    <n v="1"/>
    <n v="2"/>
  </r>
  <r>
    <n v="46"/>
    <s v="30 &amp; Above"/>
    <s v="Age 41 to 50"/>
    <s v="No"/>
    <s v="Travel_Rarely"/>
    <x v="1"/>
    <x v="27"/>
    <n v="4"/>
    <s v="Technical Degree"/>
    <n v="1"/>
    <n v="3818"/>
    <s v="Male"/>
    <x v="0"/>
    <x v="5"/>
    <s v="Single"/>
    <n v="23320"/>
    <n v="1"/>
    <s v="Y"/>
    <n v="11"/>
    <n v="8"/>
    <n v="0"/>
    <n v="27"/>
    <n v="2"/>
    <n v="26"/>
    <n v="0"/>
    <n v="12"/>
    <n v="1"/>
  </r>
  <r>
    <n v="28"/>
    <s v="Below 30"/>
    <s v="Age 21 to 30"/>
    <s v="Yes"/>
    <s v="Travel_Rarely"/>
    <x v="2"/>
    <x v="7"/>
    <n v="3"/>
    <s v="Medical"/>
    <n v="1"/>
    <n v="3819"/>
    <s v="Female"/>
    <x v="3"/>
    <x v="5"/>
    <s v="Married"/>
    <n v="24130"/>
    <n v="1"/>
    <s v="Y"/>
    <n v="16"/>
    <n v="8"/>
    <n v="1"/>
    <n v="0"/>
    <n v="2"/>
    <n v="1"/>
    <n v="0"/>
    <n v="0"/>
    <n v="3"/>
  </r>
  <r>
    <n v="22"/>
    <s v="Below 30"/>
    <s v="Age 21 to 30"/>
    <s v="No"/>
    <s v="Non-Travel"/>
    <x v="0"/>
    <x v="2"/>
    <n v="2"/>
    <s v="Marketing"/>
    <n v="1"/>
    <n v="3820"/>
    <s v="Male"/>
    <x v="2"/>
    <x v="2"/>
    <s v="Married"/>
    <n v="97050"/>
    <n v="1"/>
    <s v="Y"/>
    <n v="18"/>
    <n v="8"/>
    <n v="2"/>
    <n v="4"/>
    <n v="3"/>
    <n v="4"/>
    <n v="1"/>
    <n v="3"/>
    <n v="2"/>
  </r>
  <r>
    <n v="50"/>
    <s v="30 &amp; Above"/>
    <s v="Age 41 to 50"/>
    <s v="No"/>
    <s v="Travel_Frequently"/>
    <x v="1"/>
    <x v="11"/>
    <n v="3"/>
    <s v="Other"/>
    <n v="1"/>
    <n v="3821"/>
    <s v="Male"/>
    <x v="3"/>
    <x v="1"/>
    <s v="Married"/>
    <n v="42940"/>
    <n v="2"/>
    <s v="Y"/>
    <n v="20"/>
    <n v="8"/>
    <n v="0"/>
    <n v="32"/>
    <n v="2"/>
    <n v="30"/>
    <n v="12"/>
    <n v="13"/>
    <n v="3"/>
  </r>
  <r>
    <n v="32"/>
    <s v="30 &amp; Above"/>
    <s v="Age 31 to 40"/>
    <s v="No"/>
    <s v="Travel_Rarely"/>
    <x v="1"/>
    <x v="11"/>
    <n v="2"/>
    <s v="Life Sciences"/>
    <n v="1"/>
    <n v="3822"/>
    <s v="Male"/>
    <x v="2"/>
    <x v="1"/>
    <s v="Married"/>
    <n v="47210"/>
    <n v="3"/>
    <s v="Y"/>
    <n v="14"/>
    <n v="8"/>
    <n v="1"/>
    <n v="6"/>
    <n v="3"/>
    <n v="3"/>
    <n v="0"/>
    <n v="2"/>
    <n v="3"/>
  </r>
  <r>
    <n v="44"/>
    <s v="30 &amp; Above"/>
    <s v="Age 41 to 50"/>
    <s v="No"/>
    <s v="Travel_Rarely"/>
    <x v="1"/>
    <x v="1"/>
    <n v="3"/>
    <s v="Technical Degree"/>
    <n v="1"/>
    <n v="3823"/>
    <s v="Male"/>
    <x v="2"/>
    <x v="8"/>
    <s v="Divorced"/>
    <n v="25190"/>
    <n v="0"/>
    <s v="Y"/>
    <n v="21"/>
    <n v="8"/>
    <n v="2"/>
    <n v="23"/>
    <n v="2"/>
    <n v="22"/>
    <n v="1"/>
    <n v="10"/>
    <n v="2"/>
  </r>
  <r>
    <n v="30"/>
    <s v="30 &amp; Above"/>
    <s v="Age 21 to 30"/>
    <s v="No"/>
    <s v="Travel_Rarely"/>
    <x v="1"/>
    <x v="12"/>
    <n v="3"/>
    <s v="Medical"/>
    <n v="1"/>
    <n v="3824"/>
    <s v="Female"/>
    <x v="0"/>
    <x v="4"/>
    <s v="Married"/>
    <n v="21210"/>
    <n v="1"/>
    <s v="Y"/>
    <n v="13"/>
    <n v="8"/>
    <n v="1"/>
    <n v="6"/>
    <n v="2"/>
    <n v="6"/>
    <n v="1"/>
    <n v="1"/>
    <n v="2"/>
  </r>
  <r>
    <n v="45"/>
    <s v="30 &amp; Above"/>
    <s v="Age 41 to 50"/>
    <s v="No"/>
    <s v="Travel_Rarely"/>
    <x v="0"/>
    <x v="17"/>
    <n v="2"/>
    <s v="Technical Degree"/>
    <n v="1"/>
    <n v="3825"/>
    <s v="Female"/>
    <x v="3"/>
    <x v="1"/>
    <s v="Single"/>
    <n v="29730"/>
    <n v="1"/>
    <s v="Y"/>
    <n v="12"/>
    <n v="8"/>
    <n v="0"/>
    <n v="10"/>
    <n v="2"/>
    <n v="10"/>
    <n v="1"/>
    <n v="4"/>
    <n v="3"/>
  </r>
  <r>
    <n v="45"/>
    <s v="30 &amp; Above"/>
    <s v="Age 41 to 50"/>
    <s v="No"/>
    <s v="Non-Travel"/>
    <x v="0"/>
    <x v="3"/>
    <n v="4"/>
    <s v="Life Sciences"/>
    <n v="1"/>
    <n v="3826"/>
    <s v="Male"/>
    <x v="3"/>
    <x v="6"/>
    <s v="Married"/>
    <n v="58550"/>
    <n v="1"/>
    <s v="Y"/>
    <n v="14"/>
    <n v="8"/>
    <n v="1"/>
    <n v="10"/>
    <n v="3"/>
    <n v="10"/>
    <n v="4"/>
    <n v="5"/>
    <n v="3"/>
  </r>
  <r>
    <n v="31"/>
    <s v="30 &amp; Above"/>
    <s v="Age 31 to 40"/>
    <s v="No"/>
    <s v="Travel_Frequently"/>
    <x v="1"/>
    <x v="8"/>
    <n v="3"/>
    <s v="Medical"/>
    <n v="1"/>
    <n v="3827"/>
    <s v="Male"/>
    <x v="3"/>
    <x v="1"/>
    <s v="Single"/>
    <n v="36170"/>
    <n v="7"/>
    <s v="Y"/>
    <n v="21"/>
    <n v="8"/>
    <n v="1"/>
    <n v="10"/>
    <n v="5"/>
    <n v="5"/>
    <n v="0"/>
    <n v="3"/>
    <n v="3"/>
  </r>
  <r>
    <n v="36"/>
    <s v="30 &amp; Above"/>
    <s v="Age 31 to 40"/>
    <s v="No"/>
    <s v="Travel_Rarely"/>
    <x v="1"/>
    <x v="6"/>
    <n v="1"/>
    <s v="Medical"/>
    <n v="1"/>
    <n v="3828"/>
    <s v="Male"/>
    <x v="3"/>
    <x v="6"/>
    <s v="Married"/>
    <n v="67250"/>
    <n v="9"/>
    <s v="Y"/>
    <n v="17"/>
    <n v="8"/>
    <n v="1"/>
    <n v="7"/>
    <n v="3"/>
    <n v="3"/>
    <n v="1"/>
    <n v="1"/>
    <n v="3"/>
  </r>
  <r>
    <n v="34"/>
    <s v="30 &amp; Above"/>
    <s v="Age 31 to 40"/>
    <s v="No"/>
    <s v="Travel_Frequently"/>
    <x v="0"/>
    <x v="9"/>
    <n v="4"/>
    <s v="Marketing"/>
    <n v="1"/>
    <n v="3829"/>
    <s v="Male"/>
    <x v="4"/>
    <x v="6"/>
    <s v="Divorced"/>
    <n v="103250"/>
    <n v="1"/>
    <s v="Y"/>
    <n v="11"/>
    <n v="8"/>
    <n v="1"/>
    <n v="9"/>
    <n v="3"/>
    <n v="9"/>
    <n v="7"/>
    <n v="2"/>
    <n v="3"/>
  </r>
  <r>
    <n v="49"/>
    <s v="30 &amp; Above"/>
    <s v="Age 41 to 50"/>
    <s v="No"/>
    <s v="Travel_Rarely"/>
    <x v="1"/>
    <x v="7"/>
    <n v="4"/>
    <s v="Life Sciences"/>
    <n v="1"/>
    <n v="3830"/>
    <s v="Male"/>
    <x v="2"/>
    <x v="0"/>
    <s v="Married"/>
    <n v="69490"/>
    <n v="1"/>
    <s v="Y"/>
    <n v="14"/>
    <n v="8"/>
    <n v="1"/>
    <n v="10"/>
    <n v="2"/>
    <n v="9"/>
    <n v="1"/>
    <n v="4"/>
    <n v="2"/>
  </r>
  <r>
    <n v="39"/>
    <s v="30 &amp; Above"/>
    <s v="Age 31 to 40"/>
    <s v="No"/>
    <s v="Travel_Rarely"/>
    <x v="1"/>
    <x v="0"/>
    <n v="2"/>
    <s v="Life Sciences"/>
    <n v="1"/>
    <n v="3831"/>
    <s v="Male"/>
    <x v="2"/>
    <x v="1"/>
    <s v="Married"/>
    <n v="106090"/>
    <n v="2"/>
    <s v="Y"/>
    <n v="17"/>
    <n v="8"/>
    <n v="1"/>
    <n v="10"/>
    <n v="2"/>
    <n v="7"/>
    <n v="7"/>
    <n v="7"/>
    <n v="3"/>
  </r>
  <r>
    <n v="27"/>
    <s v="Below 30"/>
    <s v="Age 21 to 30"/>
    <s v="No"/>
    <s v="Travel_Rarely"/>
    <x v="1"/>
    <x v="3"/>
    <n v="1"/>
    <s v="Life Sciences"/>
    <n v="1"/>
    <n v="3832"/>
    <s v="Male"/>
    <x v="1"/>
    <x v="1"/>
    <s v="Divorced"/>
    <n v="44470"/>
    <n v="1"/>
    <s v="Y"/>
    <n v="13"/>
    <n v="8"/>
    <n v="0"/>
    <n v="7"/>
    <n v="4"/>
    <n v="7"/>
    <n v="0"/>
    <n v="7"/>
    <n v="3"/>
  </r>
  <r>
    <n v="35"/>
    <s v="30 &amp; Above"/>
    <s v="Age 31 to 40"/>
    <s v="No"/>
    <s v="Travel_Rarely"/>
    <x v="1"/>
    <x v="3"/>
    <n v="3"/>
    <s v="Medical"/>
    <n v="1"/>
    <n v="3833"/>
    <s v="Female"/>
    <x v="3"/>
    <x v="2"/>
    <s v="Married"/>
    <n v="21570"/>
    <n v="1"/>
    <s v="Y"/>
    <n v="25"/>
    <n v="8"/>
    <n v="0"/>
    <n v="16"/>
    <n v="1"/>
    <n v="16"/>
    <n v="1"/>
    <n v="10"/>
    <n v="3"/>
  </r>
  <r>
    <n v="28"/>
    <s v="Below 30"/>
    <s v="Age 21 to 30"/>
    <s v="No"/>
    <s v="Travel_Rarely"/>
    <x v="1"/>
    <x v="28"/>
    <n v="3"/>
    <s v="Life Sciences"/>
    <n v="1"/>
    <n v="3834"/>
    <s v="Male"/>
    <x v="2"/>
    <x v="6"/>
    <s v="Divorced"/>
    <n v="46010"/>
    <n v="0"/>
    <s v="Y"/>
    <n v="15"/>
    <n v="8"/>
    <n v="2"/>
    <n v="6"/>
    <n v="2"/>
    <n v="5"/>
    <n v="0"/>
    <n v="0"/>
    <n v="2"/>
  </r>
  <r>
    <n v="21"/>
    <s v="Below 30"/>
    <s v="Age 21 to 30"/>
    <s v="No"/>
    <s v="Travel_Rarely"/>
    <x v="1"/>
    <x v="11"/>
    <n v="1"/>
    <s v="Life Sciences"/>
    <n v="1"/>
    <n v="3835"/>
    <s v="Female"/>
    <x v="0"/>
    <x v="5"/>
    <s v="Single"/>
    <n v="170990"/>
    <n v="1"/>
    <s v="Y"/>
    <n v="14"/>
    <n v="8"/>
    <n v="1"/>
    <n v="3"/>
    <n v="2"/>
    <n v="2"/>
    <n v="2"/>
    <n v="2"/>
    <n v="3"/>
  </r>
  <r>
    <n v="18"/>
    <s v="Below 30"/>
    <s v="Age 18 to 20"/>
    <s v="Yes"/>
    <s v="Travel_Frequently"/>
    <x v="1"/>
    <x v="11"/>
    <n v="5"/>
    <s v="Medical"/>
    <n v="1"/>
    <n v="3836"/>
    <s v="Male"/>
    <x v="0"/>
    <x v="4"/>
    <s v="Single"/>
    <n v="24790"/>
    <n v="1"/>
    <s v="Y"/>
    <n v="12"/>
    <n v="8"/>
    <n v="1"/>
    <n v="0"/>
    <n v="2"/>
    <n v="0"/>
    <n v="0"/>
    <n v="0"/>
    <n v="4"/>
  </r>
  <r>
    <n v="47"/>
    <s v="30 &amp; Above"/>
    <s v="Age 41 to 50"/>
    <s v="No"/>
    <s v="Travel_Rarely"/>
    <x v="1"/>
    <x v="23"/>
    <n v="4"/>
    <s v="Medical"/>
    <n v="1"/>
    <n v="3837"/>
    <s v="Male"/>
    <x v="3"/>
    <x v="1"/>
    <s v="Married"/>
    <n v="148520"/>
    <n v="3"/>
    <s v="Y"/>
    <n v="19"/>
    <n v="8"/>
    <n v="3"/>
    <n v="27"/>
    <n v="3"/>
    <n v="5"/>
    <n v="1"/>
    <n v="0"/>
    <n v="3"/>
  </r>
  <r>
    <n v="39"/>
    <s v="30 &amp; Above"/>
    <s v="Age 31 to 40"/>
    <s v="No"/>
    <s v="Travel_Rarely"/>
    <x v="0"/>
    <x v="3"/>
    <n v="4"/>
    <s v="Life Sciences"/>
    <n v="1"/>
    <n v="3838"/>
    <s v="Male"/>
    <x v="0"/>
    <x v="5"/>
    <s v="Divorced"/>
    <n v="72640"/>
    <n v="0"/>
    <s v="Y"/>
    <n v="17"/>
    <n v="8"/>
    <n v="0"/>
    <n v="11"/>
    <n v="5"/>
    <n v="10"/>
    <n v="0"/>
    <n v="7"/>
    <n v="3"/>
  </r>
  <r>
    <n v="40"/>
    <s v="30 &amp; Above"/>
    <s v="Age 31 to 40"/>
    <s v="No"/>
    <s v="Travel_Rarely"/>
    <x v="1"/>
    <x v="22"/>
    <n v="1"/>
    <s v="Life Sciences"/>
    <n v="1"/>
    <n v="3839"/>
    <s v="Male"/>
    <x v="0"/>
    <x v="5"/>
    <s v="Married"/>
    <n v="56660"/>
    <n v="1"/>
    <s v="Y"/>
    <n v="14"/>
    <n v="8"/>
    <n v="1"/>
    <n v="18"/>
    <n v="2"/>
    <n v="18"/>
    <n v="14"/>
    <n v="12"/>
    <n v="3"/>
  </r>
  <r>
    <n v="35"/>
    <s v="30 &amp; Above"/>
    <s v="Age 31 to 40"/>
    <s v="No"/>
    <s v="Non-Travel"/>
    <x v="1"/>
    <x v="17"/>
    <n v="3"/>
    <s v="Medical"/>
    <n v="1"/>
    <n v="3840"/>
    <s v="Female"/>
    <x v="3"/>
    <x v="2"/>
    <s v="Married"/>
    <n v="78230"/>
    <n v="1"/>
    <s v="Y"/>
    <n v="13"/>
    <n v="8"/>
    <n v="1"/>
    <n v="15"/>
    <n v="3"/>
    <n v="14"/>
    <n v="2"/>
    <n v="9"/>
    <n v="3"/>
  </r>
  <r>
    <n v="37"/>
    <s v="30 &amp; Above"/>
    <s v="Age 31 to 40"/>
    <s v="No"/>
    <s v="Travel_Rarely"/>
    <x v="1"/>
    <x v="17"/>
    <n v="4"/>
    <s v="Technical Degree"/>
    <n v="1"/>
    <n v="3841"/>
    <s v="Male"/>
    <x v="0"/>
    <x v="5"/>
    <s v="Married"/>
    <n v="78800"/>
    <n v="3"/>
    <s v="Y"/>
    <n v="12"/>
    <n v="8"/>
    <n v="1"/>
    <n v="9"/>
    <n v="2"/>
    <n v="4"/>
    <n v="0"/>
    <n v="2"/>
    <n v="2"/>
  </r>
  <r>
    <n v="39"/>
    <s v="30 &amp; Above"/>
    <s v="Age 31 to 40"/>
    <s v="No"/>
    <s v="Travel_Frequently"/>
    <x v="1"/>
    <x v="3"/>
    <n v="3"/>
    <s v="Technical Degree"/>
    <n v="1"/>
    <n v="3842"/>
    <s v="Female"/>
    <x v="3"/>
    <x v="8"/>
    <s v="Single"/>
    <n v="131940"/>
    <n v="0"/>
    <s v="Y"/>
    <n v="11"/>
    <n v="8"/>
    <n v="0"/>
    <n v="10"/>
    <n v="2"/>
    <n v="9"/>
    <n v="3"/>
    <n v="8"/>
    <n v="1"/>
  </r>
  <r>
    <n v="45"/>
    <s v="30 &amp; Above"/>
    <s v="Age 41 to 50"/>
    <s v="No"/>
    <s v="Travel_Rarely"/>
    <x v="1"/>
    <x v="9"/>
    <n v="3"/>
    <s v="Life Sciences"/>
    <n v="1"/>
    <n v="3843"/>
    <s v="Female"/>
    <x v="3"/>
    <x v="5"/>
    <s v="Divorced"/>
    <n v="50670"/>
    <n v="1"/>
    <s v="Y"/>
    <n v="11"/>
    <n v="8"/>
    <n v="2"/>
    <n v="10"/>
    <n v="3"/>
    <n v="10"/>
    <n v="3"/>
    <n v="9"/>
    <n v="3"/>
  </r>
  <r>
    <n v="38"/>
    <s v="30 &amp; Above"/>
    <s v="Age 31 to 40"/>
    <s v="No"/>
    <s v="Travel_Rarely"/>
    <x v="1"/>
    <x v="3"/>
    <n v="4"/>
    <s v="Life Sciences"/>
    <n v="1"/>
    <n v="3844"/>
    <s v="Female"/>
    <x v="2"/>
    <x v="2"/>
    <s v="Married"/>
    <n v="50790"/>
    <n v="3"/>
    <s v="Y"/>
    <n v="11"/>
    <n v="8"/>
    <n v="0"/>
    <n v="10"/>
    <n v="3"/>
    <n v="5"/>
    <n v="0"/>
    <n v="2"/>
    <n v="4"/>
  </r>
  <r>
    <n v="35"/>
    <s v="30 &amp; Above"/>
    <s v="Age 31 to 40"/>
    <s v="Yes"/>
    <s v="Travel_Rarely"/>
    <x v="1"/>
    <x v="3"/>
    <n v="3"/>
    <s v="Life Sciences"/>
    <n v="1"/>
    <n v="3845"/>
    <s v="Male"/>
    <x v="2"/>
    <x v="0"/>
    <s v="Married"/>
    <n v="23210"/>
    <n v="9"/>
    <s v="Y"/>
    <n v="12"/>
    <n v="8"/>
    <n v="1"/>
    <n v="15"/>
    <n v="0"/>
    <n v="13"/>
    <n v="6"/>
    <n v="0"/>
    <n v="3"/>
  </r>
  <r>
    <n v="37"/>
    <s v="30 &amp; Above"/>
    <s v="Age 31 to 40"/>
    <s v="No"/>
    <s v="Travel_Rarely"/>
    <x v="1"/>
    <x v="22"/>
    <n v="3"/>
    <s v="Life Sciences"/>
    <n v="1"/>
    <n v="3846"/>
    <s v="Female"/>
    <x v="3"/>
    <x v="0"/>
    <s v="Married"/>
    <n v="174440"/>
    <n v="1"/>
    <s v="Y"/>
    <n v="14"/>
    <n v="8"/>
    <n v="0"/>
    <n v="8"/>
    <n v="4"/>
    <n v="8"/>
    <n v="7"/>
    <n v="7"/>
    <n v="1"/>
  </r>
  <r>
    <n v="40"/>
    <s v="30 &amp; Above"/>
    <s v="Age 31 to 40"/>
    <s v="No"/>
    <s v="Travel_Rarely"/>
    <x v="1"/>
    <x v="4"/>
    <n v="3"/>
    <s v="Technical Degree"/>
    <n v="1"/>
    <n v="3847"/>
    <s v="Female"/>
    <x v="3"/>
    <x v="0"/>
    <s v="Single"/>
    <n v="24040"/>
    <n v="6"/>
    <s v="Y"/>
    <n v="17"/>
    <n v="8"/>
    <n v="0"/>
    <n v="18"/>
    <n v="2"/>
    <n v="4"/>
    <n v="3"/>
    <n v="3"/>
    <n v="2"/>
  </r>
  <r>
    <n v="44"/>
    <s v="30 &amp; Above"/>
    <s v="Age 41 to 50"/>
    <s v="No"/>
    <s v="Travel_Frequently"/>
    <x v="0"/>
    <x v="3"/>
    <n v="2"/>
    <s v="Marketing"/>
    <n v="1"/>
    <n v="3848"/>
    <s v="Male"/>
    <x v="0"/>
    <x v="5"/>
    <s v="Married"/>
    <n v="34520"/>
    <n v="4"/>
    <s v="Y"/>
    <n v="11"/>
    <n v="8"/>
    <n v="1"/>
    <n v="14"/>
    <n v="2"/>
    <n v="10"/>
    <n v="0"/>
    <n v="2"/>
    <n v="3"/>
  </r>
  <r>
    <n v="48"/>
    <s v="30 &amp; Above"/>
    <s v="Age 41 to 50"/>
    <s v="No"/>
    <s v="Travel_Frequently"/>
    <x v="0"/>
    <x v="1"/>
    <n v="4"/>
    <s v="Marketing"/>
    <n v="1"/>
    <n v="3849"/>
    <s v="Female"/>
    <x v="2"/>
    <x v="8"/>
    <s v="Married"/>
    <n v="22700"/>
    <n v="2"/>
    <s v="Y"/>
    <n v="14"/>
    <n v="8"/>
    <n v="3"/>
    <n v="23"/>
    <n v="2"/>
    <n v="2"/>
    <n v="2"/>
    <n v="2"/>
    <n v="3"/>
  </r>
  <r>
    <n v="35"/>
    <s v="30 &amp; Above"/>
    <s v="Age 31 to 40"/>
    <s v="Yes"/>
    <s v="Travel_Rarely"/>
    <x v="1"/>
    <x v="14"/>
    <n v="3"/>
    <s v="Life Sciences"/>
    <n v="1"/>
    <n v="3850"/>
    <s v="Male"/>
    <x v="3"/>
    <x v="8"/>
    <s v="Divorced"/>
    <n v="173990"/>
    <n v="6"/>
    <s v="Y"/>
    <n v="12"/>
    <n v="8"/>
    <n v="0"/>
    <n v="7"/>
    <n v="3"/>
    <n v="2"/>
    <n v="2"/>
    <n v="2"/>
    <n v="2"/>
  </r>
  <r>
    <n v="24"/>
    <s v="Below 30"/>
    <s v="Age 21 to 30"/>
    <s v="No"/>
    <s v="Travel_Frequently"/>
    <x v="1"/>
    <x v="18"/>
    <n v="3"/>
    <s v="Life Sciences"/>
    <n v="1"/>
    <n v="3851"/>
    <s v="Male"/>
    <x v="3"/>
    <x v="1"/>
    <s v="Single"/>
    <n v="54880"/>
    <n v="1"/>
    <s v="Y"/>
    <n v="22"/>
    <n v="8"/>
    <n v="1"/>
    <n v="6"/>
    <n v="6"/>
    <n v="6"/>
    <n v="1"/>
    <n v="3"/>
    <n v="3"/>
  </r>
  <r>
    <n v="27"/>
    <s v="Below 30"/>
    <s v="Age 21 to 30"/>
    <s v="No"/>
    <s v="Travel_Rarely"/>
    <x v="0"/>
    <x v="1"/>
    <n v="4"/>
    <s v="Life Sciences"/>
    <n v="1"/>
    <n v="3852"/>
    <s v="Male"/>
    <x v="2"/>
    <x v="2"/>
    <s v="Married"/>
    <n v="194190"/>
    <n v="7"/>
    <s v="Y"/>
    <n v="14"/>
    <n v="8"/>
    <n v="1"/>
    <n v="5"/>
    <n v="2"/>
    <n v="3"/>
    <n v="0"/>
    <n v="2"/>
    <n v="3"/>
  </r>
  <r>
    <n v="27"/>
    <s v="Below 30"/>
    <s v="Age 21 to 30"/>
    <s v="No"/>
    <s v="Travel_Frequently"/>
    <x v="1"/>
    <x v="8"/>
    <n v="3"/>
    <s v="Life Sciences"/>
    <n v="1"/>
    <n v="3853"/>
    <s v="Male"/>
    <x v="0"/>
    <x v="1"/>
    <s v="Single"/>
    <n v="28110"/>
    <n v="2"/>
    <s v="Y"/>
    <n v="20"/>
    <n v="8"/>
    <n v="0"/>
    <n v="6"/>
    <n v="3"/>
    <n v="4"/>
    <n v="1"/>
    <n v="2"/>
    <n v="2"/>
  </r>
  <r>
    <n v="40"/>
    <s v="30 &amp; Above"/>
    <s v="Age 31 to 40"/>
    <s v="Yes"/>
    <s v="Travel_Rarely"/>
    <x v="0"/>
    <x v="13"/>
    <n v="4"/>
    <s v="Marketing"/>
    <n v="1"/>
    <n v="3854"/>
    <s v="Male"/>
    <x v="0"/>
    <x v="4"/>
    <s v="Single"/>
    <n v="36330"/>
    <n v="3"/>
    <s v="Y"/>
    <n v="16"/>
    <n v="8"/>
    <n v="2"/>
    <n v="10"/>
    <n v="0"/>
    <n v="4"/>
    <n v="0"/>
    <n v="3"/>
    <n v="1"/>
  </r>
  <r>
    <n v="29"/>
    <s v="Below 30"/>
    <s v="Age 21 to 30"/>
    <s v="No"/>
    <s v="Travel_Rarely"/>
    <x v="1"/>
    <x v="16"/>
    <n v="1"/>
    <s v="Medical"/>
    <n v="1"/>
    <n v="3855"/>
    <s v="Female"/>
    <x v="3"/>
    <x v="8"/>
    <s v="Single"/>
    <n v="41630"/>
    <n v="9"/>
    <s v="Y"/>
    <n v="15"/>
    <n v="8"/>
    <n v="1"/>
    <n v="8"/>
    <n v="4"/>
    <n v="5"/>
    <n v="1"/>
    <n v="4"/>
    <n v="3"/>
  </r>
  <r>
    <n v="36"/>
    <s v="30 &amp; Above"/>
    <s v="Age 31 to 40"/>
    <s v="No"/>
    <s v="Travel_Rarely"/>
    <x v="1"/>
    <x v="28"/>
    <n v="3"/>
    <s v="Life Sciences"/>
    <n v="1"/>
    <n v="3856"/>
    <s v="Female"/>
    <x v="2"/>
    <x v="2"/>
    <s v="Married"/>
    <n v="21320"/>
    <n v="4"/>
    <s v="Y"/>
    <n v="20"/>
    <n v="8"/>
    <n v="0"/>
    <n v="9"/>
    <n v="1"/>
    <n v="3"/>
    <n v="0"/>
    <n v="2"/>
    <n v="3"/>
  </r>
  <r>
    <n v="25"/>
    <s v="Below 30"/>
    <s v="Age 21 to 30"/>
    <s v="No"/>
    <s v="Travel_Frequently"/>
    <x v="0"/>
    <x v="15"/>
    <n v="1"/>
    <s v="Marketing"/>
    <n v="1"/>
    <n v="3857"/>
    <s v="Male"/>
    <x v="1"/>
    <x v="6"/>
    <s v="Divorced"/>
    <n v="139730"/>
    <n v="1"/>
    <s v="Y"/>
    <n v="14"/>
    <n v="8"/>
    <n v="0"/>
    <n v="7"/>
    <n v="3"/>
    <n v="7"/>
    <n v="0"/>
    <n v="7"/>
    <n v="3"/>
  </r>
  <r>
    <n v="39"/>
    <s v="30 &amp; Above"/>
    <s v="Age 31 to 40"/>
    <s v="No"/>
    <s v="Travel_Rarely"/>
    <x v="0"/>
    <x v="1"/>
    <n v="3"/>
    <s v="Marketing"/>
    <n v="1"/>
    <n v="3858"/>
    <s v="Female"/>
    <x v="3"/>
    <x v="4"/>
    <s v="Married"/>
    <n v="26840"/>
    <n v="4"/>
    <s v="Y"/>
    <n v="12"/>
    <n v="8"/>
    <n v="0"/>
    <n v="7"/>
    <n v="2"/>
    <n v="5"/>
    <n v="1"/>
    <n v="0"/>
    <n v="3"/>
  </r>
  <r>
    <n v="49"/>
    <s v="30 &amp; Above"/>
    <s v="Age 41 to 50"/>
    <s v="No"/>
    <s v="Travel_Rarely"/>
    <x v="0"/>
    <x v="12"/>
    <n v="2"/>
    <s v="Life Sciences"/>
    <n v="1"/>
    <n v="3859"/>
    <s v="Male"/>
    <x v="3"/>
    <x v="4"/>
    <s v="Married"/>
    <n v="108450"/>
    <n v="3"/>
    <s v="Y"/>
    <n v="24"/>
    <n v="8"/>
    <n v="0"/>
    <n v="27"/>
    <n v="4"/>
    <n v="4"/>
    <n v="1"/>
    <n v="2"/>
    <n v="3"/>
  </r>
  <r>
    <n v="50"/>
    <s v="30 &amp; Above"/>
    <s v="Age 41 to 50"/>
    <s v="No"/>
    <s v="Travel_Rarely"/>
    <x v="1"/>
    <x v="3"/>
    <n v="2"/>
    <s v="Medical"/>
    <n v="1"/>
    <n v="3860"/>
    <s v="Male"/>
    <x v="2"/>
    <x v="2"/>
    <s v="Divorced"/>
    <n v="43770"/>
    <n v="5"/>
    <s v="Y"/>
    <n v="12"/>
    <n v="8"/>
    <n v="1"/>
    <n v="19"/>
    <n v="2"/>
    <n v="14"/>
    <n v="1"/>
    <n v="11"/>
    <n v="3"/>
  </r>
  <r>
    <n v="20"/>
    <s v="Below 30"/>
    <s v="Age 18 to 20"/>
    <s v="No"/>
    <s v="Travel_Rarely"/>
    <x v="1"/>
    <x v="6"/>
    <n v="4"/>
    <s v="Medical"/>
    <n v="1"/>
    <n v="3861"/>
    <s v="Female"/>
    <x v="3"/>
    <x v="2"/>
    <s v="Single"/>
    <n v="37430"/>
    <n v="1"/>
    <s v="Y"/>
    <n v="13"/>
    <n v="8"/>
    <n v="1"/>
    <n v="2"/>
    <n v="2"/>
    <n v="2"/>
    <n v="2"/>
    <n v="2"/>
    <n v="3"/>
  </r>
  <r>
    <n v="34"/>
    <s v="30 &amp; Above"/>
    <s v="Age 31 to 40"/>
    <s v="No"/>
    <s v="Travel_Rarely"/>
    <x v="1"/>
    <x v="1"/>
    <n v="3"/>
    <s v="Medical"/>
    <n v="1"/>
    <n v="3862"/>
    <s v="Male"/>
    <x v="2"/>
    <x v="5"/>
    <s v="Divorced"/>
    <n v="41480"/>
    <n v="1"/>
    <s v="Y"/>
    <n v="11"/>
    <n v="8"/>
    <n v="0"/>
    <n v="11"/>
    <n v="3"/>
    <n v="11"/>
    <n v="7"/>
    <n v="9"/>
    <n v="3"/>
  </r>
  <r>
    <n v="36"/>
    <s v="30 &amp; Above"/>
    <s v="Age 31 to 40"/>
    <s v="No"/>
    <s v="Travel_Rarely"/>
    <x v="1"/>
    <x v="7"/>
    <n v="3"/>
    <s v="Life Sciences"/>
    <n v="1"/>
    <n v="3863"/>
    <s v="Female"/>
    <x v="3"/>
    <x v="0"/>
    <s v="Single"/>
    <n v="10510"/>
    <n v="2"/>
    <s v="Y"/>
    <n v="14"/>
    <n v="8"/>
    <n v="0"/>
    <n v="15"/>
    <n v="2"/>
    <n v="4"/>
    <n v="1"/>
    <n v="3"/>
    <n v="3"/>
  </r>
  <r>
    <n v="49"/>
    <s v="30 &amp; Above"/>
    <s v="Age 41 to 50"/>
    <s v="No"/>
    <s v="Travel_Rarely"/>
    <x v="2"/>
    <x v="0"/>
    <n v="2"/>
    <s v="Life Sciences"/>
    <n v="1"/>
    <n v="3864"/>
    <s v="Female"/>
    <x v="3"/>
    <x v="1"/>
    <s v="Married"/>
    <n v="107390"/>
    <n v="2"/>
    <s v="Y"/>
    <n v="11"/>
    <n v="8"/>
    <n v="3"/>
    <n v="30"/>
    <n v="3"/>
    <n v="15"/>
    <n v="2"/>
    <n v="12"/>
    <n v="3"/>
  </r>
  <r>
    <n v="36"/>
    <s v="30 &amp; Above"/>
    <s v="Age 31 to 40"/>
    <s v="No"/>
    <s v="Non-Travel"/>
    <x v="1"/>
    <x v="4"/>
    <n v="4"/>
    <s v="Life Sciences"/>
    <n v="1"/>
    <n v="3865"/>
    <s v="Male"/>
    <x v="1"/>
    <x v="5"/>
    <s v="Married"/>
    <n v="103880"/>
    <n v="0"/>
    <s v="Y"/>
    <n v="14"/>
    <n v="8"/>
    <n v="0"/>
    <n v="4"/>
    <n v="2"/>
    <n v="3"/>
    <n v="1"/>
    <n v="2"/>
    <n v="3"/>
  </r>
  <r>
    <n v="36"/>
    <s v="30 &amp; Above"/>
    <s v="Age 31 to 40"/>
    <s v="No"/>
    <s v="Travel_Rarely"/>
    <x v="1"/>
    <x v="3"/>
    <n v="2"/>
    <s v="Medical"/>
    <n v="1"/>
    <n v="3866"/>
    <s v="Female"/>
    <x v="3"/>
    <x v="0"/>
    <s v="Divorced"/>
    <n v="114160"/>
    <n v="6"/>
    <s v="Y"/>
    <n v="16"/>
    <n v="8"/>
    <n v="0"/>
    <n v="13"/>
    <n v="2"/>
    <n v="5"/>
    <n v="0"/>
    <n v="4"/>
    <n v="3"/>
  </r>
  <r>
    <n v="54"/>
    <s v="30 &amp; Above"/>
    <s v="Age 51 to 60"/>
    <s v="No"/>
    <s v="Travel_Rarely"/>
    <x v="0"/>
    <x v="20"/>
    <n v="3"/>
    <s v="Marketing"/>
    <n v="1"/>
    <n v="3867"/>
    <s v="Male"/>
    <x v="0"/>
    <x v="5"/>
    <s v="Married"/>
    <n v="26000"/>
    <n v="3"/>
    <s v="Y"/>
    <n v="14"/>
    <n v="8"/>
    <n v="0"/>
    <n v="36"/>
    <n v="5"/>
    <n v="10"/>
    <n v="4"/>
    <n v="7"/>
    <n v="3"/>
  </r>
  <r>
    <n v="43"/>
    <s v="30 &amp; Above"/>
    <s v="Age 41 to 50"/>
    <s v="No"/>
    <s v="Travel_Rarely"/>
    <x v="1"/>
    <x v="3"/>
    <n v="4"/>
    <s v="Life Sciences"/>
    <n v="1"/>
    <n v="3868"/>
    <s v="Female"/>
    <x v="0"/>
    <x v="1"/>
    <s v="Married"/>
    <n v="24220"/>
    <n v="1"/>
    <s v="Y"/>
    <n v="11"/>
    <n v="8"/>
    <n v="1"/>
    <n v="14"/>
    <n v="2"/>
    <n v="14"/>
    <n v="6"/>
    <n v="11"/>
    <n v="3"/>
  </r>
  <r>
    <n v="35"/>
    <s v="30 &amp; Above"/>
    <s v="Age 31 to 40"/>
    <s v="Yes"/>
    <s v="Travel_Frequently"/>
    <x v="1"/>
    <x v="2"/>
    <n v="4"/>
    <s v="Medical"/>
    <n v="1"/>
    <n v="3869"/>
    <s v="Male"/>
    <x v="0"/>
    <x v="4"/>
    <s v="Single"/>
    <n v="54720"/>
    <n v="3"/>
    <s v="Y"/>
    <n v="11"/>
    <n v="8"/>
    <n v="1"/>
    <n v="13"/>
    <n v="3"/>
    <n v="11"/>
    <n v="6"/>
    <n v="7"/>
    <n v="4"/>
  </r>
  <r>
    <n v="38"/>
    <s v="30 &amp; Above"/>
    <s v="Age 31 to 40"/>
    <s v="No"/>
    <s v="Travel_Frequently"/>
    <x v="1"/>
    <x v="21"/>
    <n v="2"/>
    <s v="Life Sciences"/>
    <n v="1"/>
    <n v="3870"/>
    <s v="Male"/>
    <x v="3"/>
    <x v="1"/>
    <s v="Married"/>
    <n v="24510"/>
    <n v="7"/>
    <s v="Y"/>
    <n v="12"/>
    <n v="8"/>
    <n v="1"/>
    <n v="19"/>
    <n v="3"/>
    <n v="13"/>
    <n v="2"/>
    <n v="9"/>
    <n v="4"/>
  </r>
  <r>
    <n v="29"/>
    <s v="Below 30"/>
    <s v="Age 21 to 30"/>
    <s v="No"/>
    <s v="Travel_Rarely"/>
    <x v="1"/>
    <x v="7"/>
    <n v="2"/>
    <s v="Medical"/>
    <n v="1"/>
    <n v="3871"/>
    <s v="Male"/>
    <x v="3"/>
    <x v="7"/>
    <s v="Divorced"/>
    <n v="42400"/>
    <n v="1"/>
    <s v="Y"/>
    <n v="14"/>
    <n v="8"/>
    <n v="0"/>
    <n v="10"/>
    <n v="2"/>
    <n v="10"/>
    <n v="0"/>
    <n v="9"/>
    <n v="2"/>
  </r>
  <r>
    <n v="33"/>
    <s v="30 &amp; Above"/>
    <s v="Age 31 to 40"/>
    <s v="No"/>
    <s v="Travel_Rarely"/>
    <x v="1"/>
    <x v="8"/>
    <n v="3"/>
    <s v="Medical"/>
    <n v="1"/>
    <n v="3872"/>
    <s v="Male"/>
    <x v="4"/>
    <x v="2"/>
    <s v="Divorced"/>
    <n v="109990"/>
    <n v="1"/>
    <s v="Y"/>
    <n v="18"/>
    <n v="8"/>
    <n v="3"/>
    <n v="6"/>
    <n v="3"/>
    <n v="6"/>
    <n v="0"/>
    <n v="4"/>
    <n v="3"/>
  </r>
  <r>
    <n v="32"/>
    <s v="30 &amp; Above"/>
    <s v="Age 31 to 40"/>
    <s v="No"/>
    <s v="Travel_Rarely"/>
    <x v="1"/>
    <x v="15"/>
    <n v="4"/>
    <s v="Technical Degree"/>
    <n v="1"/>
    <n v="3873"/>
    <s v="Male"/>
    <x v="4"/>
    <x v="1"/>
    <s v="Divorced"/>
    <n v="50030"/>
    <n v="0"/>
    <s v="Y"/>
    <n v="13"/>
    <n v="8"/>
    <n v="0"/>
    <n v="10"/>
    <n v="5"/>
    <n v="9"/>
    <n v="1"/>
    <n v="6"/>
    <n v="2"/>
  </r>
  <r>
    <n v="31"/>
    <s v="30 &amp; Above"/>
    <s v="Age 31 to 40"/>
    <s v="No"/>
    <s v="Travel_Rarely"/>
    <x v="1"/>
    <x v="9"/>
    <n v="4"/>
    <s v="Technical Degree"/>
    <n v="1"/>
    <n v="3874"/>
    <s v="Female"/>
    <x v="3"/>
    <x v="2"/>
    <s v="Married"/>
    <n v="127420"/>
    <n v="1"/>
    <s v="Y"/>
    <n v="11"/>
    <n v="8"/>
    <n v="0"/>
    <n v="10"/>
    <n v="4"/>
    <n v="10"/>
    <n v="0"/>
    <n v="2"/>
    <n v="3"/>
  </r>
  <r>
    <n v="49"/>
    <s v="30 &amp; Above"/>
    <s v="Age 41 to 50"/>
    <s v="No"/>
    <s v="Travel_Rarely"/>
    <x v="1"/>
    <x v="3"/>
    <n v="4"/>
    <s v="Medical"/>
    <n v="1"/>
    <n v="3875"/>
    <s v="Male"/>
    <x v="0"/>
    <x v="5"/>
    <s v="Divorced"/>
    <n v="42270"/>
    <n v="4"/>
    <s v="Y"/>
    <n v="18"/>
    <n v="8"/>
    <n v="0"/>
    <n v="17"/>
    <n v="3"/>
    <n v="2"/>
    <n v="2"/>
    <n v="2"/>
    <n v="2"/>
  </r>
  <r>
    <n v="38"/>
    <s v="30 &amp; Above"/>
    <s v="Age 31 to 40"/>
    <s v="No"/>
    <s v="Travel_Frequently"/>
    <x v="0"/>
    <x v="17"/>
    <n v="2"/>
    <s v="Medical"/>
    <n v="1"/>
    <n v="3876"/>
    <s v="Female"/>
    <x v="0"/>
    <x v="2"/>
    <s v="Single"/>
    <n v="39170"/>
    <n v="1"/>
    <s v="Y"/>
    <n v="15"/>
    <n v="8"/>
    <n v="3"/>
    <n v="4"/>
    <n v="2"/>
    <n v="4"/>
    <n v="3"/>
    <n v="3"/>
    <n v="3"/>
  </r>
  <r>
    <n v="47"/>
    <s v="30 &amp; Above"/>
    <s v="Age 41 to 50"/>
    <s v="No"/>
    <s v="Travel_Rarely"/>
    <x v="1"/>
    <x v="7"/>
    <n v="4"/>
    <s v="Medical"/>
    <n v="1"/>
    <n v="3877"/>
    <s v="Male"/>
    <x v="2"/>
    <x v="5"/>
    <s v="Divorced"/>
    <n v="183030"/>
    <n v="6"/>
    <s v="Y"/>
    <n v="22"/>
    <n v="8"/>
    <n v="1"/>
    <n v="29"/>
    <n v="2"/>
    <n v="3"/>
    <n v="1"/>
    <n v="2"/>
    <n v="3"/>
  </r>
  <r>
    <n v="49"/>
    <s v="30 &amp; Above"/>
    <s v="Age 41 to 50"/>
    <s v="No"/>
    <s v="Travel_Rarely"/>
    <x v="1"/>
    <x v="24"/>
    <n v="3"/>
    <s v="Medical"/>
    <n v="1"/>
    <n v="3878"/>
    <s v="Male"/>
    <x v="3"/>
    <x v="6"/>
    <s v="Single"/>
    <n v="23800"/>
    <n v="4"/>
    <s v="Y"/>
    <n v="13"/>
    <n v="8"/>
    <n v="0"/>
    <n v="23"/>
    <n v="3"/>
    <n v="8"/>
    <n v="0"/>
    <n v="0"/>
    <n v="3"/>
  </r>
  <r>
    <n v="41"/>
    <s v="30 &amp; Above"/>
    <s v="Age 41 to 50"/>
    <s v="No"/>
    <s v="Travel_Rarely"/>
    <x v="1"/>
    <x v="20"/>
    <n v="4"/>
    <s v="Life Sciences"/>
    <n v="1"/>
    <n v="3879"/>
    <s v="Female"/>
    <x v="1"/>
    <x v="8"/>
    <s v="Single"/>
    <n v="137260"/>
    <n v="3"/>
    <s v="Y"/>
    <n v="12"/>
    <n v="8"/>
    <n v="0"/>
    <n v="21"/>
    <n v="6"/>
    <n v="2"/>
    <n v="0"/>
    <n v="2"/>
    <n v="3"/>
  </r>
  <r>
    <n v="20"/>
    <s v="Below 30"/>
    <s v="Age 18 to 20"/>
    <s v="No"/>
    <s v="Travel_Rarely"/>
    <x v="1"/>
    <x v="7"/>
    <n v="3"/>
    <s v="Life Sciences"/>
    <n v="1"/>
    <n v="3880"/>
    <s v="Male"/>
    <x v="0"/>
    <x v="7"/>
    <s v="Single"/>
    <n v="47770"/>
    <n v="1"/>
    <s v="Y"/>
    <n v="18"/>
    <n v="8"/>
    <n v="1"/>
    <n v="2"/>
    <n v="3"/>
    <n v="2"/>
    <n v="0"/>
    <n v="2"/>
    <n v="3"/>
  </r>
  <r>
    <n v="33"/>
    <s v="30 &amp; Above"/>
    <s v="Age 31 to 40"/>
    <s v="No"/>
    <s v="Non-Travel"/>
    <x v="1"/>
    <x v="6"/>
    <n v="2"/>
    <s v="Medical"/>
    <n v="1"/>
    <n v="3881"/>
    <s v="Female"/>
    <x v="3"/>
    <x v="0"/>
    <s v="Divorced"/>
    <n v="63850"/>
    <n v="1"/>
    <s v="Y"/>
    <n v="13"/>
    <n v="8"/>
    <n v="0"/>
    <n v="7"/>
    <n v="6"/>
    <n v="6"/>
    <n v="1"/>
    <n v="2"/>
    <n v="3"/>
  </r>
  <r>
    <n v="36"/>
    <s v="30 &amp; Above"/>
    <s v="Age 31 to 40"/>
    <s v="No"/>
    <s v="Travel_Rarely"/>
    <x v="1"/>
    <x v="3"/>
    <n v="2"/>
    <s v="Technical Degree"/>
    <n v="1"/>
    <n v="3882"/>
    <s v="Male"/>
    <x v="2"/>
    <x v="2"/>
    <s v="Married"/>
    <n v="199730"/>
    <n v="6"/>
    <s v="Y"/>
    <n v="12"/>
    <n v="8"/>
    <n v="0"/>
    <n v="10"/>
    <n v="2"/>
    <n v="3"/>
    <n v="0"/>
    <n v="2"/>
    <n v="2"/>
  </r>
  <r>
    <n v="44"/>
    <s v="30 &amp; Above"/>
    <s v="Age 41 to 50"/>
    <s v="No"/>
    <s v="Travel_Rarely"/>
    <x v="1"/>
    <x v="14"/>
    <n v="3"/>
    <s v="Technical Degree"/>
    <n v="1"/>
    <n v="3883"/>
    <s v="Female"/>
    <x v="2"/>
    <x v="0"/>
    <s v="Divorced"/>
    <n v="68610"/>
    <n v="4"/>
    <s v="Y"/>
    <n v="12"/>
    <n v="8"/>
    <n v="0"/>
    <n v="8"/>
    <n v="2"/>
    <n v="2"/>
    <n v="2"/>
    <n v="2"/>
    <n v="3"/>
  </r>
  <r>
    <n v="23"/>
    <s v="Below 30"/>
    <s v="Age 21 to 30"/>
    <s v="Yes"/>
    <s v="Travel_Rarely"/>
    <x v="2"/>
    <x v="0"/>
    <n v="3"/>
    <s v="Life Sciences"/>
    <n v="1"/>
    <n v="3884"/>
    <s v="Female"/>
    <x v="2"/>
    <x v="5"/>
    <s v="Single"/>
    <n v="49690"/>
    <n v="1"/>
    <s v="Y"/>
    <n v="12"/>
    <n v="8"/>
    <n v="0"/>
    <n v="5"/>
    <n v="3"/>
    <n v="5"/>
    <n v="1"/>
    <n v="2"/>
    <n v="3"/>
  </r>
  <r>
    <n v="38"/>
    <s v="30 &amp; Above"/>
    <s v="Age 31 to 40"/>
    <s v="No"/>
    <s v="Travel_Rarely"/>
    <x v="1"/>
    <x v="5"/>
    <n v="2"/>
    <s v="Life Sciences"/>
    <n v="1"/>
    <n v="3885"/>
    <s v="Male"/>
    <x v="0"/>
    <x v="2"/>
    <s v="Married"/>
    <n v="198450"/>
    <n v="7"/>
    <s v="Y"/>
    <n v="11"/>
    <n v="8"/>
    <n v="1"/>
    <n v="7"/>
    <n v="3"/>
    <n v="0"/>
    <n v="0"/>
    <n v="0"/>
    <n v="2"/>
  </r>
  <r>
    <n v="53"/>
    <s v="30 &amp; Above"/>
    <s v="Age 51 to 60"/>
    <s v="No"/>
    <s v="Travel_Rarely"/>
    <x v="1"/>
    <x v="20"/>
    <n v="3"/>
    <s v="Life Sciences"/>
    <n v="1"/>
    <n v="3886"/>
    <s v="Male"/>
    <x v="1"/>
    <x v="4"/>
    <s v="Married"/>
    <n v="133200"/>
    <n v="3"/>
    <s v="Y"/>
    <n v="11"/>
    <n v="8"/>
    <n v="0"/>
    <n v="11"/>
    <n v="2"/>
    <n v="4"/>
    <n v="1"/>
    <n v="2"/>
    <s v="NA"/>
  </r>
  <r>
    <n v="48"/>
    <s v="30 &amp; Above"/>
    <s v="Age 41 to 50"/>
    <s v="Yes"/>
    <s v="Travel_Frequently"/>
    <x v="0"/>
    <x v="1"/>
    <n v="2"/>
    <s v="Marketing"/>
    <n v="1"/>
    <n v="3887"/>
    <s v="Male"/>
    <x v="0"/>
    <x v="0"/>
    <s v="Married"/>
    <n v="63470"/>
    <n v="2"/>
    <s v="Y"/>
    <n v="12"/>
    <n v="8"/>
    <n v="1"/>
    <n v="19"/>
    <n v="3"/>
    <n v="9"/>
    <n v="7"/>
    <n v="7"/>
    <n v="3"/>
  </r>
  <r>
    <n v="32"/>
    <s v="30 &amp; Above"/>
    <s v="Age 31 to 40"/>
    <s v="Yes"/>
    <s v="Travel_Rarely"/>
    <x v="0"/>
    <x v="7"/>
    <n v="3"/>
    <s v="Life Sciences"/>
    <n v="1"/>
    <n v="3888"/>
    <s v="Male"/>
    <x v="3"/>
    <x v="1"/>
    <s v="Single"/>
    <n v="27430"/>
    <n v="1"/>
    <s v="Y"/>
    <n v="19"/>
    <n v="8"/>
    <n v="1"/>
    <n v="1"/>
    <n v="2"/>
    <n v="1"/>
    <n v="0"/>
    <n v="0"/>
    <n v="3"/>
  </r>
  <r>
    <n v="26"/>
    <s v="Below 30"/>
    <s v="Age 21 to 30"/>
    <s v="No"/>
    <s v="Non-Travel"/>
    <x v="1"/>
    <x v="6"/>
    <n v="2"/>
    <s v="Medical"/>
    <n v="1"/>
    <n v="3889"/>
    <s v="Male"/>
    <x v="0"/>
    <x v="3"/>
    <s v="Single"/>
    <n v="108800"/>
    <n v="1"/>
    <s v="Y"/>
    <n v="23"/>
    <n v="8"/>
    <n v="1"/>
    <n v="7"/>
    <n v="5"/>
    <n v="7"/>
    <n v="5"/>
    <n v="7"/>
    <n v="3"/>
  </r>
  <r>
    <n v="55"/>
    <s v="30 &amp; Above"/>
    <s v="Age 51 to 60"/>
    <s v="No"/>
    <s v="Travel_Rarely"/>
    <x v="1"/>
    <x v="28"/>
    <n v="1"/>
    <s v="Life Sciences"/>
    <n v="1"/>
    <n v="3890"/>
    <s v="Male"/>
    <x v="4"/>
    <x v="5"/>
    <s v="Divorced"/>
    <n v="23420"/>
    <n v="5"/>
    <s v="Y"/>
    <n v="11"/>
    <n v="8"/>
    <n v="2"/>
    <n v="8"/>
    <n v="2"/>
    <n v="4"/>
    <n v="1"/>
    <n v="2"/>
    <n v="3"/>
  </r>
  <r>
    <n v="34"/>
    <s v="30 &amp; Above"/>
    <s v="Age 31 to 40"/>
    <s v="No"/>
    <s v="Travel_Rarely"/>
    <x v="0"/>
    <x v="9"/>
    <n v="3"/>
    <s v="Life Sciences"/>
    <n v="1"/>
    <n v="3891"/>
    <s v="Female"/>
    <x v="3"/>
    <x v="1"/>
    <s v="Married"/>
    <n v="176500"/>
    <n v="1"/>
    <s v="Y"/>
    <n v="19"/>
    <n v="8"/>
    <n v="1"/>
    <n v="15"/>
    <n v="6"/>
    <n v="15"/>
    <n v="4"/>
    <n v="13"/>
    <n v="4"/>
  </r>
  <r>
    <n v="60"/>
    <s v="30 &amp; Above"/>
    <s v="Age 51 to 60"/>
    <s v="No"/>
    <s v="Travel_Rarely"/>
    <x v="0"/>
    <x v="2"/>
    <n v="4"/>
    <s v="Medical"/>
    <n v="1"/>
    <n v="3892"/>
    <s v="Male"/>
    <x v="0"/>
    <x v="8"/>
    <s v="Divorced"/>
    <n v="40250"/>
    <n v="3"/>
    <s v="Y"/>
    <n v="13"/>
    <n v="8"/>
    <n v="1"/>
    <n v="19"/>
    <n v="5"/>
    <n v="1"/>
    <n v="0"/>
    <n v="0"/>
    <n v="4"/>
  </r>
  <r>
    <n v="33"/>
    <s v="30 &amp; Above"/>
    <s v="Age 31 to 40"/>
    <s v="No"/>
    <s v="Travel_Rarely"/>
    <x v="0"/>
    <x v="11"/>
    <n v="3"/>
    <s v="Life Sciences"/>
    <n v="1"/>
    <n v="3893"/>
    <s v="Male"/>
    <x v="2"/>
    <x v="8"/>
    <s v="Married"/>
    <n v="97250"/>
    <n v="1"/>
    <s v="Y"/>
    <n v="11"/>
    <n v="8"/>
    <n v="0"/>
    <n v="14"/>
    <n v="0"/>
    <n v="14"/>
    <n v="2"/>
    <n v="13"/>
    <n v="3"/>
  </r>
  <r>
    <n v="37"/>
    <s v="30 &amp; Above"/>
    <s v="Age 31 to 40"/>
    <s v="No"/>
    <s v="Travel_Frequently"/>
    <x v="1"/>
    <x v="19"/>
    <n v="3"/>
    <s v="Life Sciences"/>
    <n v="1"/>
    <n v="3894"/>
    <s v="Male"/>
    <x v="0"/>
    <x v="5"/>
    <s v="Divorced"/>
    <n v="119040"/>
    <n v="1"/>
    <s v="Y"/>
    <n v="12"/>
    <n v="8"/>
    <n v="1"/>
    <n v="6"/>
    <n v="4"/>
    <n v="6"/>
    <n v="1"/>
    <n v="3"/>
    <n v="2"/>
  </r>
  <r>
    <n v="34"/>
    <s v="30 &amp; Above"/>
    <s v="Age 31 to 40"/>
    <s v="No"/>
    <s v="Travel_Rarely"/>
    <x v="1"/>
    <x v="8"/>
    <n v="2"/>
    <s v="Life Sciences"/>
    <n v="1"/>
    <n v="3895"/>
    <s v="Male"/>
    <x v="0"/>
    <x v="0"/>
    <s v="Married"/>
    <n v="21770"/>
    <n v="1"/>
    <s v="Y"/>
    <n v="13"/>
    <n v="8"/>
    <n v="0"/>
    <n v="10"/>
    <n v="5"/>
    <n v="10"/>
    <n v="8"/>
    <n v="7"/>
    <n v="3"/>
  </r>
  <r>
    <n v="23"/>
    <s v="Below 30"/>
    <s v="Age 21 to 30"/>
    <s v="Yes"/>
    <s v="Travel_Rarely"/>
    <x v="1"/>
    <x v="27"/>
    <n v="2"/>
    <s v="Medical"/>
    <n v="1"/>
    <n v="3896"/>
    <s v="Male"/>
    <x v="3"/>
    <x v="1"/>
    <s v="Divorced"/>
    <n v="75250"/>
    <n v="1"/>
    <s v="Y"/>
    <n v="14"/>
    <n v="8"/>
    <n v="2"/>
    <n v="3"/>
    <n v="2"/>
    <n v="3"/>
    <n v="0"/>
    <n v="2"/>
    <n v="3"/>
  </r>
  <r>
    <n v="44"/>
    <s v="30 &amp; Above"/>
    <s v="Age 41 to 50"/>
    <s v="No"/>
    <s v="Travel_Rarely"/>
    <x v="2"/>
    <x v="7"/>
    <n v="3"/>
    <s v="Life Sciences"/>
    <n v="1"/>
    <n v="3897"/>
    <s v="Male"/>
    <x v="0"/>
    <x v="1"/>
    <s v="Married"/>
    <n v="48340"/>
    <n v="1"/>
    <s v="Y"/>
    <n v="14"/>
    <n v="8"/>
    <n v="0"/>
    <n v="9"/>
    <n v="1"/>
    <n v="8"/>
    <n v="6"/>
    <n v="7"/>
    <n v="3"/>
  </r>
  <r>
    <n v="35"/>
    <s v="30 &amp; Above"/>
    <s v="Age 31 to 40"/>
    <s v="No"/>
    <s v="Travel_Frequently"/>
    <x v="1"/>
    <x v="19"/>
    <n v="3"/>
    <s v="Life Sciences"/>
    <n v="1"/>
    <n v="3898"/>
    <s v="Male"/>
    <x v="2"/>
    <x v="2"/>
    <s v="Single"/>
    <n v="20420"/>
    <n v="0"/>
    <s v="Y"/>
    <n v="16"/>
    <n v="8"/>
    <n v="0"/>
    <n v="6"/>
    <n v="2"/>
    <n v="5"/>
    <n v="1"/>
    <n v="4"/>
    <n v="4"/>
  </r>
  <r>
    <n v="43"/>
    <s v="30 &amp; Above"/>
    <s v="Age 41 to 50"/>
    <s v="No"/>
    <s v="Travel_Rarely"/>
    <x v="1"/>
    <x v="23"/>
    <n v="4"/>
    <s v="Life Sciences"/>
    <n v="1"/>
    <n v="3899"/>
    <s v="Male"/>
    <x v="3"/>
    <x v="2"/>
    <s v="Married"/>
    <n v="22200"/>
    <n v="1"/>
    <s v="Y"/>
    <n v="11"/>
    <n v="8"/>
    <n v="0"/>
    <n v="10"/>
    <n v="2"/>
    <n v="10"/>
    <n v="8"/>
    <n v="8"/>
    <n v="3"/>
  </r>
  <r>
    <n v="24"/>
    <s v="Below 30"/>
    <s v="Age 21 to 30"/>
    <s v="No"/>
    <s v="Travel_Rarely"/>
    <x v="1"/>
    <x v="0"/>
    <n v="3"/>
    <s v="Life Sciences"/>
    <n v="1"/>
    <n v="3900"/>
    <s v="Male"/>
    <x v="2"/>
    <x v="2"/>
    <s v="Married"/>
    <n v="10520"/>
    <n v="1"/>
    <s v="Y"/>
    <n v="13"/>
    <n v="8"/>
    <n v="0"/>
    <n v="5"/>
    <n v="3"/>
    <n v="5"/>
    <n v="0"/>
    <n v="4"/>
    <n v="3"/>
  </r>
  <r>
    <n v="41"/>
    <s v="30 &amp; Above"/>
    <s v="Age 41 to 50"/>
    <s v="No"/>
    <s v="Travel_Rarely"/>
    <x v="0"/>
    <x v="0"/>
    <n v="4"/>
    <s v="Marketing"/>
    <n v="1"/>
    <n v="3901"/>
    <s v="Male"/>
    <x v="0"/>
    <x v="1"/>
    <s v="Single"/>
    <n v="28210"/>
    <n v="1"/>
    <s v="Y"/>
    <n v="17"/>
    <n v="8"/>
    <n v="0"/>
    <n v="10"/>
    <n v="3"/>
    <n v="10"/>
    <n v="8"/>
    <n v="7"/>
    <n v="3"/>
  </r>
  <r>
    <n v="29"/>
    <s v="Below 30"/>
    <s v="Age 21 to 30"/>
    <s v="No"/>
    <s v="Travel_Rarely"/>
    <x v="1"/>
    <x v="3"/>
    <n v="2"/>
    <s v="Life Sciences"/>
    <n v="1"/>
    <n v="3902"/>
    <s v="Male"/>
    <x v="3"/>
    <x v="1"/>
    <s v="Married"/>
    <n v="192370"/>
    <n v="9"/>
    <s v="Y"/>
    <n v="11"/>
    <n v="8"/>
    <n v="1"/>
    <n v="9"/>
    <n v="2"/>
    <n v="5"/>
    <n v="1"/>
    <n v="2"/>
    <n v="3"/>
  </r>
  <r>
    <n v="36"/>
    <s v="30 &amp; Above"/>
    <s v="Age 31 to 40"/>
    <s v="No"/>
    <s v="Travel_Rarely"/>
    <x v="2"/>
    <x v="7"/>
    <n v="4"/>
    <s v="Life Sciences"/>
    <n v="1"/>
    <n v="3903"/>
    <s v="Female"/>
    <x v="2"/>
    <x v="1"/>
    <s v="Single"/>
    <n v="41070"/>
    <n v="3"/>
    <s v="Y"/>
    <n v="11"/>
    <n v="8"/>
    <n v="1"/>
    <n v="17"/>
    <n v="2"/>
    <n v="13"/>
    <n v="6"/>
    <n v="7"/>
    <n v="2"/>
  </r>
  <r>
    <n v="45"/>
    <s v="30 &amp; Above"/>
    <s v="Age 41 to 50"/>
    <s v="No"/>
    <s v="Non-Travel"/>
    <x v="0"/>
    <x v="3"/>
    <n v="3"/>
    <s v="Life Sciences"/>
    <n v="1"/>
    <n v="3904"/>
    <s v="Female"/>
    <x v="3"/>
    <x v="6"/>
    <s v="Married"/>
    <n v="83960"/>
    <n v="3"/>
    <s v="Y"/>
    <n v="15"/>
    <n v="8"/>
    <n v="2"/>
    <n v="25"/>
    <n v="3"/>
    <n v="23"/>
    <n v="14"/>
    <n v="4"/>
    <n v="2"/>
  </r>
  <r>
    <n v="24"/>
    <s v="Below 30"/>
    <s v="Age 21 to 30"/>
    <s v="Yes"/>
    <s v="Travel_Rarely"/>
    <x v="0"/>
    <x v="0"/>
    <n v="2"/>
    <s v="Medical"/>
    <n v="1"/>
    <n v="3905"/>
    <s v="Female"/>
    <x v="3"/>
    <x v="8"/>
    <s v="Married"/>
    <n v="20070"/>
    <n v="1"/>
    <s v="Y"/>
    <n v="12"/>
    <n v="8"/>
    <n v="0"/>
    <n v="1"/>
    <n v="2"/>
    <n v="1"/>
    <n v="0"/>
    <n v="0"/>
    <n v="3"/>
  </r>
  <r>
    <n v="47"/>
    <s v="30 &amp; Above"/>
    <s v="Age 41 to 50"/>
    <s v="Yes"/>
    <s v="Travel_Frequently"/>
    <x v="1"/>
    <x v="7"/>
    <n v="3"/>
    <s v="Medical"/>
    <n v="1"/>
    <n v="3906"/>
    <s v="Female"/>
    <x v="3"/>
    <x v="2"/>
    <s v="Married"/>
    <n v="196270"/>
    <n v="7"/>
    <s v="Y"/>
    <n v="11"/>
    <n v="8"/>
    <n v="2"/>
    <n v="25"/>
    <n v="1"/>
    <n v="23"/>
    <n v="14"/>
    <n v="10"/>
    <n v="1"/>
  </r>
  <r>
    <n v="26"/>
    <s v="Below 30"/>
    <s v="Age 21 to 30"/>
    <s v="No"/>
    <s v="Travel_Rarely"/>
    <x v="1"/>
    <x v="14"/>
    <n v="1"/>
    <s v="Medical"/>
    <n v="1"/>
    <n v="3907"/>
    <s v="Male"/>
    <x v="0"/>
    <x v="2"/>
    <s v="Married"/>
    <n v="106860"/>
    <n v="1"/>
    <s v="Y"/>
    <n v="14"/>
    <n v="8"/>
    <n v="1"/>
    <n v="3"/>
    <n v="2"/>
    <n v="3"/>
    <n v="0"/>
    <n v="2"/>
    <n v="4"/>
  </r>
  <r>
    <n v="45"/>
    <s v="30 &amp; Above"/>
    <s v="Age 41 to 50"/>
    <s v="No"/>
    <s v="Travel_Rarely"/>
    <x v="1"/>
    <x v="7"/>
    <n v="4"/>
    <s v="Life Sciences"/>
    <n v="1"/>
    <n v="3908"/>
    <s v="Male"/>
    <x v="0"/>
    <x v="4"/>
    <s v="Single"/>
    <n v="29420"/>
    <n v="1"/>
    <s v="Y"/>
    <n v="22"/>
    <n v="8"/>
    <n v="1"/>
    <n v="21"/>
    <n v="4"/>
    <n v="21"/>
    <n v="8"/>
    <n v="6"/>
    <n v="3"/>
  </r>
  <r>
    <n v="32"/>
    <s v="30 &amp; Above"/>
    <s v="Age 31 to 40"/>
    <s v="No"/>
    <s v="Travel_Frequently"/>
    <x v="0"/>
    <x v="7"/>
    <n v="1"/>
    <s v="Marketing"/>
    <n v="1"/>
    <n v="3909"/>
    <s v="Male"/>
    <x v="3"/>
    <x v="5"/>
    <s v="Married"/>
    <n v="88580"/>
    <n v="6"/>
    <s v="Y"/>
    <n v="16"/>
    <n v="8"/>
    <n v="1"/>
    <n v="10"/>
    <n v="2"/>
    <n v="5"/>
    <n v="1"/>
    <n v="3"/>
    <n v="2"/>
  </r>
  <r>
    <n v="31"/>
    <s v="30 &amp; Above"/>
    <s v="Age 31 to 40"/>
    <s v="No"/>
    <s v="Travel_Rarely"/>
    <x v="1"/>
    <x v="10"/>
    <n v="2"/>
    <s v="Life Sciences"/>
    <n v="1"/>
    <n v="3910"/>
    <s v="Male"/>
    <x v="0"/>
    <x v="2"/>
    <s v="Married"/>
    <n v="167560"/>
    <n v="1"/>
    <s v="Y"/>
    <n v="11"/>
    <n v="8"/>
    <n v="2"/>
    <n v="6"/>
    <n v="5"/>
    <n v="5"/>
    <n v="0"/>
    <n v="3"/>
    <n v="4"/>
  </r>
  <r>
    <n v="41"/>
    <s v="30 &amp; Above"/>
    <s v="Age 41 to 50"/>
    <s v="No"/>
    <s v="Non-Travel"/>
    <x v="0"/>
    <x v="3"/>
    <n v="2"/>
    <s v="Medical"/>
    <n v="1"/>
    <n v="3911"/>
    <s v="Male"/>
    <x v="3"/>
    <x v="1"/>
    <s v="Married"/>
    <n v="107980"/>
    <n v="0"/>
    <s v="Y"/>
    <n v="14"/>
    <n v="8"/>
    <n v="2"/>
    <n v="10"/>
    <n v="5"/>
    <n v="3"/>
    <n v="1"/>
    <n v="2"/>
    <n v="3"/>
  </r>
  <r>
    <n v="40"/>
    <s v="30 &amp; Above"/>
    <s v="Age 31 to 40"/>
    <s v="No"/>
    <s v="Travel_Rarely"/>
    <x v="1"/>
    <x v="22"/>
    <n v="2"/>
    <s v="Technical Degree"/>
    <n v="1"/>
    <n v="3912"/>
    <s v="Male"/>
    <x v="0"/>
    <x v="0"/>
    <s v="Married"/>
    <n v="23230"/>
    <n v="2"/>
    <s v="Y"/>
    <n v="16"/>
    <n v="8"/>
    <n v="1"/>
    <n v="18"/>
    <n v="2"/>
    <n v="1"/>
    <n v="0"/>
    <n v="0"/>
    <n v="3"/>
  </r>
  <r>
    <n v="24"/>
    <s v="Below 30"/>
    <s v="Age 21 to 30"/>
    <s v="No"/>
    <s v="Travel_Rarely"/>
    <x v="1"/>
    <x v="11"/>
    <n v="3"/>
    <s v="Life Sciences"/>
    <n v="1"/>
    <n v="3913"/>
    <s v="Female"/>
    <x v="0"/>
    <x v="1"/>
    <s v="Divorced"/>
    <n v="14160"/>
    <n v="1"/>
    <s v="Y"/>
    <n v="15"/>
    <n v="8"/>
    <n v="1"/>
    <n v="6"/>
    <n v="3"/>
    <n v="6"/>
    <n v="1"/>
    <n v="2"/>
    <n v="4"/>
  </r>
  <r>
    <n v="46"/>
    <s v="30 &amp; Above"/>
    <s v="Age 41 to 50"/>
    <s v="No"/>
    <s v="Travel_Rarely"/>
    <x v="1"/>
    <x v="0"/>
    <n v="3"/>
    <s v="Medical"/>
    <n v="1"/>
    <n v="3914"/>
    <s v="Male"/>
    <x v="1"/>
    <x v="2"/>
    <s v="Single"/>
    <n v="46150"/>
    <n v="6"/>
    <s v="Y"/>
    <n v="12"/>
    <n v="8"/>
    <n v="0"/>
    <n v="19"/>
    <n v="3"/>
    <n v="10"/>
    <n v="0"/>
    <n v="9"/>
    <n v="3"/>
  </r>
  <r>
    <n v="35"/>
    <s v="30 &amp; Above"/>
    <s v="Age 31 to 40"/>
    <s v="No"/>
    <s v="Travel_Rarely"/>
    <x v="0"/>
    <x v="4"/>
    <n v="4"/>
    <s v="Life Sciences"/>
    <n v="1"/>
    <n v="3915"/>
    <s v="Male"/>
    <x v="0"/>
    <x v="5"/>
    <s v="Married"/>
    <n v="24610"/>
    <n v="2"/>
    <s v="Y"/>
    <n v="20"/>
    <n v="8"/>
    <n v="1"/>
    <n v="17"/>
    <n v="4"/>
    <n v="7"/>
    <n v="0"/>
    <n v="7"/>
    <n v="3"/>
  </r>
  <r>
    <n v="30"/>
    <s v="30 &amp; Above"/>
    <s v="Age 21 to 30"/>
    <s v="No"/>
    <s v="Travel_Rarely"/>
    <x v="0"/>
    <x v="14"/>
    <n v="4"/>
    <s v="Marketing"/>
    <n v="1"/>
    <n v="3916"/>
    <s v="Male"/>
    <x v="0"/>
    <x v="5"/>
    <s v="Married"/>
    <n v="87220"/>
    <n v="1"/>
    <s v="Y"/>
    <n v="17"/>
    <n v="8"/>
    <n v="1"/>
    <n v="10"/>
    <n v="3"/>
    <n v="10"/>
    <n v="0"/>
    <n v="8"/>
    <n v="2"/>
  </r>
  <r>
    <n v="47"/>
    <s v="30 &amp; Above"/>
    <s v="Age 41 to 50"/>
    <s v="No"/>
    <s v="Non-Travel"/>
    <x v="1"/>
    <x v="11"/>
    <n v="2"/>
    <s v="Life Sciences"/>
    <n v="1"/>
    <n v="3917"/>
    <s v="Female"/>
    <x v="3"/>
    <x v="2"/>
    <s v="Married"/>
    <n v="39550"/>
    <n v="7"/>
    <s v="Y"/>
    <n v="12"/>
    <n v="8"/>
    <n v="1"/>
    <n v="4"/>
    <n v="5"/>
    <n v="1"/>
    <n v="0"/>
    <n v="0"/>
    <n v="1"/>
  </r>
  <r>
    <n v="46"/>
    <s v="30 &amp; Above"/>
    <s v="Age 41 to 50"/>
    <s v="No"/>
    <s v="Travel_Rarely"/>
    <x v="1"/>
    <x v="7"/>
    <n v="4"/>
    <s v="Technical Degree"/>
    <n v="1"/>
    <n v="3918"/>
    <s v="Female"/>
    <x v="2"/>
    <x v="2"/>
    <s v="Divorced"/>
    <n v="99570"/>
    <n v="4"/>
    <s v="Y"/>
    <n v="20"/>
    <n v="8"/>
    <n v="0"/>
    <n v="13"/>
    <n v="1"/>
    <n v="10"/>
    <n v="0"/>
    <n v="3"/>
    <n v="2"/>
  </r>
  <r>
    <n v="36"/>
    <s v="30 &amp; Above"/>
    <s v="Age 31 to 40"/>
    <s v="Yes"/>
    <s v="Travel_Rarely"/>
    <x v="1"/>
    <x v="7"/>
    <n v="3"/>
    <s v="Medical"/>
    <n v="1"/>
    <n v="3919"/>
    <s v="Male"/>
    <x v="3"/>
    <x v="6"/>
    <s v="Divorced"/>
    <n v="33760"/>
    <n v="5"/>
    <s v="Y"/>
    <n v="20"/>
    <n v="8"/>
    <n v="0"/>
    <n v="16"/>
    <n v="3"/>
    <n v="2"/>
    <n v="2"/>
    <n v="2"/>
    <n v="3"/>
  </r>
  <r>
    <n v="32"/>
    <s v="30 &amp; Above"/>
    <s v="Age 31 to 40"/>
    <s v="Yes"/>
    <s v="Travel_Rarely"/>
    <x v="1"/>
    <x v="25"/>
    <n v="3"/>
    <s v="Medical"/>
    <n v="1"/>
    <n v="3920"/>
    <s v="Female"/>
    <x v="3"/>
    <x v="4"/>
    <s v="Single"/>
    <n v="88230"/>
    <n v="6"/>
    <s v="Y"/>
    <n v="13"/>
    <n v="8"/>
    <n v="2"/>
    <n v="10"/>
    <n v="3"/>
    <n v="0"/>
    <n v="0"/>
    <n v="0"/>
    <n v="3"/>
  </r>
  <r>
    <n v="23"/>
    <s v="Below 30"/>
    <s v="Age 21 to 30"/>
    <s v="No"/>
    <s v="Travel_Rarely"/>
    <x v="0"/>
    <x v="0"/>
    <n v="4"/>
    <s v="Life Sciences"/>
    <n v="1"/>
    <n v="3921"/>
    <s v="Male"/>
    <x v="2"/>
    <x v="6"/>
    <s v="Single"/>
    <n v="103220"/>
    <n v="1"/>
    <s v="Y"/>
    <n v="14"/>
    <n v="8"/>
    <n v="2"/>
    <n v="3"/>
    <n v="2"/>
    <n v="3"/>
    <n v="1"/>
    <n v="2"/>
    <n v="1"/>
  </r>
  <r>
    <n v="31"/>
    <s v="30 &amp; Above"/>
    <s v="Age 31 to 40"/>
    <s v="No"/>
    <s v="Travel_Frequently"/>
    <x v="0"/>
    <x v="11"/>
    <n v="3"/>
    <s v="Marketing"/>
    <n v="1"/>
    <n v="3922"/>
    <s v="Male"/>
    <x v="3"/>
    <x v="2"/>
    <s v="Single"/>
    <n v="46210"/>
    <n v="2"/>
    <s v="Y"/>
    <n v="18"/>
    <n v="8"/>
    <n v="1"/>
    <n v="9"/>
    <n v="3"/>
    <n v="5"/>
    <n v="1"/>
    <n v="4"/>
    <n v="2"/>
  </r>
  <r>
    <n v="39"/>
    <s v="30 &amp; Above"/>
    <s v="Age 31 to 40"/>
    <s v="No"/>
    <s v="Non-Travel"/>
    <x v="1"/>
    <x v="11"/>
    <n v="3"/>
    <s v="Life Sciences"/>
    <n v="1"/>
    <n v="3923"/>
    <s v="Female"/>
    <x v="3"/>
    <x v="6"/>
    <s v="Married"/>
    <n v="109760"/>
    <n v="1"/>
    <s v="Y"/>
    <n v="11"/>
    <n v="8"/>
    <n v="0"/>
    <n v="9"/>
    <n v="3"/>
    <n v="9"/>
    <n v="5"/>
    <n v="8"/>
    <n v="3"/>
  </r>
  <r>
    <n v="32"/>
    <s v="30 &amp; Above"/>
    <s v="Age 31 to 40"/>
    <s v="No"/>
    <s v="Travel_Rarely"/>
    <x v="1"/>
    <x v="0"/>
    <n v="3"/>
    <s v="Technical Degree"/>
    <n v="1"/>
    <n v="3924"/>
    <s v="Male"/>
    <x v="0"/>
    <x v="1"/>
    <s v="Married"/>
    <n v="36600"/>
    <n v="3"/>
    <s v="Y"/>
    <n v="11"/>
    <n v="8"/>
    <n v="2"/>
    <n v="10"/>
    <n v="0"/>
    <n v="4"/>
    <n v="0"/>
    <n v="2"/>
    <n v="1"/>
  </r>
  <r>
    <n v="40"/>
    <s v="30 &amp; Above"/>
    <s v="Age 31 to 40"/>
    <s v="No"/>
    <s v="Travel_Rarely"/>
    <x v="0"/>
    <x v="0"/>
    <n v="3"/>
    <s v="Life Sciences"/>
    <n v="1"/>
    <n v="3925"/>
    <s v="Male"/>
    <x v="2"/>
    <x v="6"/>
    <s v="Single"/>
    <n v="104820"/>
    <n v="1"/>
    <s v="Y"/>
    <n v="11"/>
    <n v="8"/>
    <n v="1"/>
    <n v="21"/>
    <n v="6"/>
    <n v="21"/>
    <n v="12"/>
    <n v="8"/>
    <n v="2"/>
  </r>
  <r>
    <n v="45"/>
    <s v="30 &amp; Above"/>
    <s v="Age 41 to 50"/>
    <s v="No"/>
    <s v="Travel_Rarely"/>
    <x v="1"/>
    <x v="21"/>
    <n v="4"/>
    <s v="Medical"/>
    <n v="1"/>
    <n v="3926"/>
    <s v="Male"/>
    <x v="0"/>
    <x v="7"/>
    <s v="Married"/>
    <n v="71190"/>
    <n v="4"/>
    <s v="Y"/>
    <n v="15"/>
    <n v="8"/>
    <n v="0"/>
    <n v="9"/>
    <n v="2"/>
    <n v="5"/>
    <n v="0"/>
    <n v="3"/>
    <n v="4"/>
  </r>
  <r>
    <n v="30"/>
    <s v="30 &amp; Above"/>
    <s v="Age 21 to 30"/>
    <s v="No"/>
    <s v="Travel_Frequently"/>
    <x v="0"/>
    <x v="14"/>
    <n v="3"/>
    <s v="Life Sciences"/>
    <n v="1"/>
    <n v="3927"/>
    <s v="Male"/>
    <x v="0"/>
    <x v="4"/>
    <s v="Single"/>
    <n v="95820"/>
    <n v="0"/>
    <s v="Y"/>
    <n v="12"/>
    <n v="8"/>
    <n v="1"/>
    <n v="10"/>
    <n v="2"/>
    <n v="9"/>
    <n v="0"/>
    <n v="7"/>
    <n v="3"/>
  </r>
  <r>
    <n v="24"/>
    <s v="Below 30"/>
    <s v="Age 21 to 30"/>
    <s v="No"/>
    <s v="Travel_Frequently"/>
    <x v="0"/>
    <x v="11"/>
    <n v="4"/>
    <s v="Marketing"/>
    <n v="1"/>
    <n v="3928"/>
    <s v="Male"/>
    <x v="0"/>
    <x v="2"/>
    <s v="Married"/>
    <n v="45080"/>
    <n v="0"/>
    <s v="Y"/>
    <n v="11"/>
    <n v="8"/>
    <n v="1"/>
    <n v="3"/>
    <n v="5"/>
    <n v="2"/>
    <n v="2"/>
    <n v="1"/>
    <n v="3"/>
  </r>
  <r>
    <n v="30"/>
    <s v="30 &amp; Above"/>
    <s v="Age 21 to 30"/>
    <s v="Yes"/>
    <s v="Travel_Frequently"/>
    <x v="1"/>
    <x v="1"/>
    <n v="3"/>
    <s v="Life Sciences"/>
    <n v="1"/>
    <n v="3929"/>
    <s v="Female"/>
    <x v="0"/>
    <x v="3"/>
    <s v="Divorced"/>
    <n v="22070"/>
    <n v="6"/>
    <s v="Y"/>
    <n v="14"/>
    <n v="8"/>
    <n v="0"/>
    <n v="6"/>
    <n v="4"/>
    <n v="4"/>
    <n v="1"/>
    <n v="2"/>
    <n v="2"/>
  </r>
  <r>
    <n v="31"/>
    <s v="30 &amp; Above"/>
    <s v="Age 31 to 40"/>
    <s v="No"/>
    <s v="Travel_Rarely"/>
    <x v="1"/>
    <x v="11"/>
    <n v="2"/>
    <s v="Life Sciences"/>
    <n v="1"/>
    <n v="3930"/>
    <s v="Male"/>
    <x v="2"/>
    <x v="5"/>
    <s v="Married"/>
    <n v="77560"/>
    <n v="1"/>
    <s v="Y"/>
    <n v="15"/>
    <n v="8"/>
    <n v="2"/>
    <n v="6"/>
    <n v="3"/>
    <n v="5"/>
    <n v="0"/>
    <n v="2"/>
    <n v="3"/>
  </r>
  <r>
    <n v="27"/>
    <s v="Below 30"/>
    <s v="Age 21 to 30"/>
    <s v="No"/>
    <s v="Travel_Rarely"/>
    <x v="0"/>
    <x v="11"/>
    <n v="3"/>
    <s v="Life Sciences"/>
    <n v="1"/>
    <n v="3931"/>
    <s v="Male"/>
    <x v="0"/>
    <x v="8"/>
    <s v="Single"/>
    <n v="66940"/>
    <n v="1"/>
    <s v="Y"/>
    <n v="13"/>
    <n v="8"/>
    <n v="1"/>
    <n v="6"/>
    <n v="2"/>
    <n v="6"/>
    <n v="1"/>
    <n v="4"/>
    <n v="2"/>
  </r>
  <r>
    <n v="29"/>
    <s v="Below 30"/>
    <s v="Age 21 to 30"/>
    <s v="Yes"/>
    <s v="Travel_Rarely"/>
    <x v="0"/>
    <x v="12"/>
    <n v="3"/>
    <s v="Marketing"/>
    <n v="1"/>
    <n v="3932"/>
    <s v="Male"/>
    <x v="4"/>
    <x v="1"/>
    <s v="Single"/>
    <n v="36910"/>
    <n v="1"/>
    <s v="Y"/>
    <n v="13"/>
    <n v="8"/>
    <n v="0"/>
    <n v="2"/>
    <n v="3"/>
    <n v="2"/>
    <n v="2"/>
    <n v="2"/>
    <n v="3"/>
  </r>
  <r>
    <n v="29"/>
    <s v="Below 30"/>
    <s v="Age 21 to 30"/>
    <s v="No"/>
    <s v="Travel_Frequently"/>
    <x v="1"/>
    <x v="4"/>
    <n v="4"/>
    <s v="Life Sciences"/>
    <n v="1"/>
    <n v="3933"/>
    <s v="Female"/>
    <x v="0"/>
    <x v="2"/>
    <s v="Single"/>
    <n v="23770"/>
    <n v="8"/>
    <s v="Y"/>
    <n v="21"/>
    <n v="8"/>
    <n v="1"/>
    <n v="10"/>
    <n v="2"/>
    <n v="3"/>
    <n v="0"/>
    <n v="2"/>
    <n v="4"/>
  </r>
  <r>
    <n v="30"/>
    <s v="30 &amp; Above"/>
    <s v="Age 21 to 30"/>
    <s v="No"/>
    <s v="Travel_Rarely"/>
    <x v="0"/>
    <x v="8"/>
    <n v="3"/>
    <s v="Life Sciences"/>
    <n v="1"/>
    <n v="3934"/>
    <s v="Male"/>
    <x v="2"/>
    <x v="2"/>
    <s v="Divorced"/>
    <n v="23130"/>
    <n v="2"/>
    <s v="Y"/>
    <n v="11"/>
    <n v="8"/>
    <n v="0"/>
    <n v="12"/>
    <n v="5"/>
    <n v="7"/>
    <n v="1"/>
    <n v="7"/>
    <n v="3"/>
  </r>
  <r>
    <n v="34"/>
    <s v="30 &amp; Above"/>
    <s v="Age 31 to 40"/>
    <s v="No"/>
    <s v="Travel_Rarely"/>
    <x v="1"/>
    <x v="7"/>
    <n v="2"/>
    <s v="Medical"/>
    <n v="1"/>
    <n v="3935"/>
    <s v="Female"/>
    <x v="3"/>
    <x v="0"/>
    <s v="Married"/>
    <n v="176650"/>
    <n v="0"/>
    <s v="Y"/>
    <n v="11"/>
    <n v="8"/>
    <n v="0"/>
    <n v="6"/>
    <n v="5"/>
    <n v="5"/>
    <n v="1"/>
    <n v="2"/>
    <n v="3"/>
  </r>
  <r>
    <n v="33"/>
    <s v="30 &amp; Above"/>
    <s v="Age 31 to 40"/>
    <s v="No"/>
    <s v="Non-Travel"/>
    <x v="1"/>
    <x v="3"/>
    <n v="4"/>
    <s v="Medical"/>
    <n v="1"/>
    <n v="3936"/>
    <s v="Male"/>
    <x v="0"/>
    <x v="7"/>
    <s v="Single"/>
    <n v="25960"/>
    <n v="8"/>
    <s v="Y"/>
    <n v="14"/>
    <n v="8"/>
    <n v="1"/>
    <n v="13"/>
    <n v="4"/>
    <n v="11"/>
    <n v="1"/>
    <n v="7"/>
    <n v="2"/>
  </r>
  <r>
    <n v="49"/>
    <s v="30 &amp; Above"/>
    <s v="Age 41 to 50"/>
    <s v="No"/>
    <s v="Travel_Rarely"/>
    <x v="0"/>
    <x v="11"/>
    <n v="4"/>
    <s v="Marketing"/>
    <n v="1"/>
    <n v="3937"/>
    <s v="Male"/>
    <x v="0"/>
    <x v="2"/>
    <s v="Single"/>
    <n v="47280"/>
    <n v="3"/>
    <s v="Y"/>
    <n v="11"/>
    <n v="8"/>
    <n v="1"/>
    <n v="8"/>
    <n v="4"/>
    <n v="5"/>
    <n v="0"/>
    <n v="4"/>
    <n v="4"/>
  </r>
  <r>
    <n v="33"/>
    <s v="30 &amp; Above"/>
    <s v="Age 31 to 40"/>
    <s v="Yes"/>
    <s v="Travel_Rarely"/>
    <x v="1"/>
    <x v="1"/>
    <n v="3"/>
    <s v="Life Sciences"/>
    <n v="1"/>
    <n v="3938"/>
    <s v="Male"/>
    <x v="0"/>
    <x v="2"/>
    <s v="Single"/>
    <n v="43020"/>
    <n v="2"/>
    <s v="Y"/>
    <n v="13"/>
    <n v="8"/>
    <n v="0"/>
    <n v="11"/>
    <n v="3"/>
    <n v="0"/>
    <n v="0"/>
    <n v="0"/>
    <n v="2"/>
  </r>
  <r>
    <n v="38"/>
    <s v="30 &amp; Above"/>
    <s v="Age 31 to 40"/>
    <s v="No"/>
    <s v="Travel_Frequently"/>
    <x v="1"/>
    <x v="9"/>
    <n v="3"/>
    <s v="Medical"/>
    <n v="1"/>
    <n v="3939"/>
    <s v="Male"/>
    <x v="0"/>
    <x v="0"/>
    <s v="Married"/>
    <n v="29790"/>
    <n v="4"/>
    <s v="Y"/>
    <n v="12"/>
    <n v="8"/>
    <n v="1"/>
    <n v="9"/>
    <n v="3"/>
    <n v="6"/>
    <n v="0"/>
    <n v="5"/>
    <n v="2"/>
  </r>
  <r>
    <n v="31"/>
    <s v="30 &amp; Above"/>
    <s v="Age 31 to 40"/>
    <s v="Yes"/>
    <s v="Travel_Rarely"/>
    <x v="2"/>
    <x v="14"/>
    <n v="4"/>
    <s v="Human Resources"/>
    <n v="1"/>
    <n v="3940"/>
    <s v="Male"/>
    <x v="3"/>
    <x v="5"/>
    <s v="Married"/>
    <n v="168850"/>
    <n v="2"/>
    <s v="Y"/>
    <n v="14"/>
    <n v="8"/>
    <n v="2"/>
    <n v="10"/>
    <n v="2"/>
    <n v="1"/>
    <n v="0"/>
    <n v="0"/>
    <n v="3"/>
  </r>
  <r>
    <n v="29"/>
    <s v="Below 30"/>
    <s v="Age 21 to 30"/>
    <s v="No"/>
    <s v="Travel_Rarely"/>
    <x v="1"/>
    <x v="11"/>
    <n v="4"/>
    <s v="Other"/>
    <n v="1"/>
    <n v="3941"/>
    <s v="Female"/>
    <x v="3"/>
    <x v="7"/>
    <s v="Divorced"/>
    <n v="55930"/>
    <n v="1"/>
    <s v="Y"/>
    <n v="13"/>
    <n v="8"/>
    <n v="1"/>
    <n v="1"/>
    <n v="3"/>
    <n v="1"/>
    <n v="0"/>
    <n v="0"/>
    <n v="3"/>
  </r>
  <r>
    <n v="30"/>
    <s v="30 &amp; Above"/>
    <s v="Age 21 to 30"/>
    <s v="No"/>
    <s v="Travel_Rarely"/>
    <x v="1"/>
    <x v="3"/>
    <n v="1"/>
    <s v="Medical"/>
    <n v="1"/>
    <n v="3942"/>
    <s v="Male"/>
    <x v="0"/>
    <x v="7"/>
    <s v="Married"/>
    <n v="104450"/>
    <n v="3"/>
    <s v="Y"/>
    <n v="18"/>
    <n v="8"/>
    <n v="1"/>
    <n v="10"/>
    <n v="3"/>
    <n v="7"/>
    <n v="1"/>
    <n v="7"/>
    <n v="3"/>
  </r>
  <r>
    <n v="32"/>
    <s v="30 &amp; Above"/>
    <s v="Age 31 to 40"/>
    <s v="No"/>
    <s v="Non-Travel"/>
    <x v="1"/>
    <x v="1"/>
    <n v="4"/>
    <s v="Life Sciences"/>
    <n v="1"/>
    <n v="3943"/>
    <s v="Female"/>
    <x v="0"/>
    <x v="5"/>
    <s v="Single"/>
    <n v="87400"/>
    <n v="2"/>
    <s v="Y"/>
    <n v="11"/>
    <n v="8"/>
    <n v="1"/>
    <n v="12"/>
    <n v="2"/>
    <n v="7"/>
    <n v="0"/>
    <n v="7"/>
    <n v="3"/>
  </r>
  <r>
    <n v="38"/>
    <s v="30 &amp; Above"/>
    <s v="Age 31 to 40"/>
    <s v="No"/>
    <s v="Travel_Rarely"/>
    <x v="1"/>
    <x v="4"/>
    <n v="2"/>
    <s v="Technical Degree"/>
    <n v="1"/>
    <n v="3944"/>
    <s v="Female"/>
    <x v="0"/>
    <x v="6"/>
    <s v="Married"/>
    <n v="25140"/>
    <n v="3"/>
    <s v="Y"/>
    <n v="11"/>
    <n v="8"/>
    <n v="0"/>
    <n v="15"/>
    <n v="2"/>
    <n v="1"/>
    <n v="1"/>
    <n v="0"/>
    <n v="3"/>
  </r>
  <r>
    <n v="43"/>
    <s v="30 &amp; Above"/>
    <s v="Age 41 to 50"/>
    <s v="Yes"/>
    <s v="Travel_Frequently"/>
    <x v="1"/>
    <x v="7"/>
    <n v="4"/>
    <s v="Other"/>
    <n v="1"/>
    <n v="3945"/>
    <s v="Male"/>
    <x v="2"/>
    <x v="2"/>
    <s v="Married"/>
    <n v="76550"/>
    <n v="9"/>
    <s v="Y"/>
    <n v="12"/>
    <n v="8"/>
    <n v="1"/>
    <n v="6"/>
    <n v="3"/>
    <n v="1"/>
    <n v="0"/>
    <n v="0"/>
    <n v="3"/>
  </r>
  <r>
    <n v="42"/>
    <s v="30 &amp; Above"/>
    <s v="Age 41 to 50"/>
    <s v="No"/>
    <s v="Travel_Rarely"/>
    <x v="2"/>
    <x v="7"/>
    <n v="3"/>
    <s v="Other"/>
    <n v="1"/>
    <n v="3946"/>
    <s v="Female"/>
    <x v="0"/>
    <x v="0"/>
    <s v="Divorced"/>
    <n v="174650"/>
    <n v="8"/>
    <s v="Y"/>
    <n v="13"/>
    <n v="8"/>
    <n v="1"/>
    <n v="7"/>
    <n v="3"/>
    <n v="5"/>
    <n v="0"/>
    <n v="4"/>
    <n v="2"/>
  </r>
  <r>
    <n v="55"/>
    <s v="30 &amp; Above"/>
    <s v="Age 51 to 60"/>
    <s v="No"/>
    <s v="Travel_Rarely"/>
    <x v="1"/>
    <x v="11"/>
    <n v="2"/>
    <s v="Life Sciences"/>
    <n v="1"/>
    <n v="3947"/>
    <s v="Female"/>
    <x v="0"/>
    <x v="2"/>
    <s v="Married"/>
    <n v="73510"/>
    <n v="8"/>
    <s v="Y"/>
    <n v="20"/>
    <n v="8"/>
    <n v="1"/>
    <n v="34"/>
    <n v="3"/>
    <n v="1"/>
    <n v="0"/>
    <n v="0"/>
    <n v="3"/>
  </r>
  <r>
    <n v="33"/>
    <s v="30 &amp; Above"/>
    <s v="Age 31 to 40"/>
    <s v="No"/>
    <s v="Non-Travel"/>
    <x v="1"/>
    <x v="10"/>
    <n v="3"/>
    <s v="Other"/>
    <n v="1"/>
    <n v="3948"/>
    <s v="Male"/>
    <x v="0"/>
    <x v="1"/>
    <s v="Divorced"/>
    <n v="108200"/>
    <n v="5"/>
    <s v="Y"/>
    <n v="12"/>
    <n v="8"/>
    <n v="0"/>
    <n v="11"/>
    <n v="2"/>
    <n v="9"/>
    <n v="1"/>
    <n v="7"/>
    <n v="2"/>
  </r>
  <r>
    <n v="41"/>
    <s v="30 &amp; Above"/>
    <s v="Age 41 to 50"/>
    <s v="No"/>
    <s v="Travel_Rarely"/>
    <x v="1"/>
    <x v="15"/>
    <n v="3"/>
    <s v="Medical"/>
    <n v="1"/>
    <n v="3949"/>
    <s v="Male"/>
    <x v="0"/>
    <x v="7"/>
    <s v="Divorced"/>
    <n v="121690"/>
    <n v="1"/>
    <s v="Y"/>
    <n v="19"/>
    <n v="8"/>
    <n v="0"/>
    <n v="5"/>
    <n v="2"/>
    <n v="5"/>
    <n v="0"/>
    <n v="4"/>
    <n v="3"/>
  </r>
  <r>
    <n v="34"/>
    <s v="30 &amp; Above"/>
    <s v="Age 31 to 40"/>
    <s v="No"/>
    <s v="Non-Travel"/>
    <x v="1"/>
    <x v="8"/>
    <n v="4"/>
    <s v="Medical"/>
    <n v="1"/>
    <n v="3950"/>
    <s v="Female"/>
    <x v="0"/>
    <x v="1"/>
    <s v="Divorced"/>
    <n v="196260"/>
    <n v="1"/>
    <s v="Y"/>
    <n v="21"/>
    <n v="8"/>
    <n v="0"/>
    <n v="15"/>
    <n v="5"/>
    <n v="15"/>
    <n v="0"/>
    <n v="7"/>
    <n v="3"/>
  </r>
  <r>
    <n v="53"/>
    <s v="30 &amp; Above"/>
    <s v="Age 51 to 60"/>
    <s v="No"/>
    <s v="Non-Travel"/>
    <x v="1"/>
    <x v="1"/>
    <n v="4"/>
    <s v="Medical"/>
    <n v="1"/>
    <n v="3951"/>
    <s v="Male"/>
    <x v="3"/>
    <x v="0"/>
    <s v="Married"/>
    <n v="20700"/>
    <n v="4"/>
    <s v="Y"/>
    <n v="13"/>
    <n v="8"/>
    <n v="2"/>
    <n v="27"/>
    <n v="2"/>
    <n v="3"/>
    <n v="0"/>
    <n v="2"/>
    <n v="2"/>
  </r>
  <r>
    <n v="43"/>
    <s v="30 &amp; Above"/>
    <s v="Age 41 to 50"/>
    <s v="No"/>
    <s v="Travel_Rarely"/>
    <x v="0"/>
    <x v="13"/>
    <n v="2"/>
    <s v="Marketing"/>
    <n v="1"/>
    <n v="3952"/>
    <s v="Female"/>
    <x v="0"/>
    <x v="5"/>
    <s v="Single"/>
    <n v="67820"/>
    <n v="0"/>
    <s v="Y"/>
    <n v="16"/>
    <n v="8"/>
    <n v="1"/>
    <n v="10"/>
    <n v="2"/>
    <n v="9"/>
    <n v="1"/>
    <n v="8"/>
    <n v="3"/>
  </r>
  <r>
    <n v="34"/>
    <s v="30 &amp; Above"/>
    <s v="Age 31 to 40"/>
    <s v="No"/>
    <s v="Travel_Rarely"/>
    <x v="0"/>
    <x v="1"/>
    <n v="2"/>
    <s v="Life Sciences"/>
    <n v="1"/>
    <n v="3953"/>
    <s v="Female"/>
    <x v="4"/>
    <x v="2"/>
    <s v="Single"/>
    <n v="77790"/>
    <n v="5"/>
    <s v="Y"/>
    <n v="12"/>
    <n v="8"/>
    <n v="1"/>
    <n v="6"/>
    <n v="2"/>
    <n v="2"/>
    <n v="2"/>
    <n v="2"/>
    <n v="3"/>
  </r>
  <r>
    <n v="21"/>
    <s v="Below 30"/>
    <s v="Age 21 to 30"/>
    <s v="Yes"/>
    <s v="Travel_Rarely"/>
    <x v="0"/>
    <x v="7"/>
    <n v="2"/>
    <s v="Marketing"/>
    <n v="1"/>
    <n v="3954"/>
    <s v="Male"/>
    <x v="4"/>
    <x v="0"/>
    <s v="Single"/>
    <n v="27910"/>
    <n v="1"/>
    <s v="Y"/>
    <n v="14"/>
    <n v="8"/>
    <n v="0"/>
    <n v="1"/>
    <n v="3"/>
    <n v="1"/>
    <n v="1"/>
    <n v="0"/>
    <n v="3"/>
  </r>
  <r>
    <n v="38"/>
    <s v="30 &amp; Above"/>
    <s v="Age 31 to 40"/>
    <s v="No"/>
    <s v="Travel_Rarely"/>
    <x v="1"/>
    <x v="4"/>
    <n v="2"/>
    <s v="Life Sciences"/>
    <n v="1"/>
    <n v="3955"/>
    <s v="Female"/>
    <x v="3"/>
    <x v="2"/>
    <s v="Married"/>
    <n v="32010"/>
    <n v="1"/>
    <s v="Y"/>
    <n v="11"/>
    <n v="8"/>
    <n v="1"/>
    <n v="5"/>
    <n v="3"/>
    <n v="5"/>
    <n v="0"/>
    <n v="4"/>
    <n v="3"/>
  </r>
  <r>
    <n v="22"/>
    <s v="Below 30"/>
    <s v="Age 21 to 30"/>
    <s v="Yes"/>
    <s v="Travel_Rarely"/>
    <x v="1"/>
    <x v="7"/>
    <n v="3"/>
    <s v="Other"/>
    <n v="1"/>
    <n v="3956"/>
    <s v="Male"/>
    <x v="1"/>
    <x v="1"/>
    <s v="Married"/>
    <n v="49680"/>
    <n v="1"/>
    <s v="Y"/>
    <n v="14"/>
    <n v="8"/>
    <n v="0"/>
    <n v="1"/>
    <n v="3"/>
    <n v="1"/>
    <n v="0"/>
    <n v="0"/>
    <n v="3"/>
  </r>
  <r>
    <n v="31"/>
    <s v="30 &amp; Above"/>
    <s v="Age 31 to 40"/>
    <s v="No"/>
    <s v="Travel_Rarely"/>
    <x v="1"/>
    <x v="4"/>
    <n v="5"/>
    <s v="Life Sciences"/>
    <n v="1"/>
    <n v="3957"/>
    <s v="Male"/>
    <x v="4"/>
    <x v="2"/>
    <s v="Married"/>
    <n v="131200"/>
    <n v="1"/>
    <s v="Y"/>
    <n v="12"/>
    <n v="8"/>
    <n v="2"/>
    <n v="13"/>
    <n v="6"/>
    <n v="12"/>
    <n v="5"/>
    <n v="7"/>
    <n v="3"/>
  </r>
  <r>
    <n v="51"/>
    <s v="30 &amp; Above"/>
    <s v="Age 51 to 60"/>
    <s v="No"/>
    <s v="Travel_Rarely"/>
    <x v="1"/>
    <x v="7"/>
    <n v="4"/>
    <s v="Life Sciences"/>
    <n v="1"/>
    <n v="3958"/>
    <s v="Female"/>
    <x v="0"/>
    <x v="8"/>
    <s v="Married"/>
    <n v="40330"/>
    <n v="2"/>
    <s v="Y"/>
    <n v="14"/>
    <n v="8"/>
    <n v="0"/>
    <n v="15"/>
    <n v="2"/>
    <n v="2"/>
    <n v="2"/>
    <n v="2"/>
    <n v="3"/>
  </r>
  <r>
    <n v="37"/>
    <s v="30 &amp; Above"/>
    <s v="Age 31 to 40"/>
    <s v="No"/>
    <s v="Travel_Rarely"/>
    <x v="1"/>
    <x v="20"/>
    <n v="1"/>
    <s v="Life Sciences"/>
    <n v="1"/>
    <n v="3959"/>
    <s v="Male"/>
    <x v="3"/>
    <x v="2"/>
    <s v="Married"/>
    <n v="32910"/>
    <n v="1"/>
    <s v="Y"/>
    <n v="16"/>
    <n v="8"/>
    <n v="3"/>
    <n v="5"/>
    <n v="2"/>
    <n v="5"/>
    <n v="0"/>
    <n v="3"/>
    <n v="3"/>
  </r>
  <r>
    <n v="46"/>
    <s v="30 &amp; Above"/>
    <s v="Age 41 to 50"/>
    <s v="No"/>
    <s v="Travel_Rarely"/>
    <x v="0"/>
    <x v="11"/>
    <n v="4"/>
    <s v="Marketing"/>
    <n v="1"/>
    <n v="3960"/>
    <s v="Female"/>
    <x v="0"/>
    <x v="7"/>
    <s v="Divorced"/>
    <n v="42720"/>
    <n v="7"/>
    <s v="Y"/>
    <n v="13"/>
    <n v="8"/>
    <n v="0"/>
    <n v="24"/>
    <n v="3"/>
    <n v="2"/>
    <n v="2"/>
    <n v="2"/>
    <n v="3"/>
  </r>
  <r>
    <n v="36"/>
    <s v="30 &amp; Above"/>
    <s v="Age 31 to 40"/>
    <s v="No"/>
    <s v="Travel_Rarely"/>
    <x v="1"/>
    <x v="26"/>
    <n v="3"/>
    <s v="Technical Degree"/>
    <n v="1"/>
    <n v="3961"/>
    <s v="Female"/>
    <x v="1"/>
    <x v="1"/>
    <s v="Married"/>
    <n v="50560"/>
    <n v="7"/>
    <s v="Y"/>
    <n v="12"/>
    <n v="8"/>
    <n v="0"/>
    <n v="15"/>
    <n v="2"/>
    <n v="12"/>
    <n v="5"/>
    <n v="7"/>
    <n v="3"/>
  </r>
  <r>
    <n v="44"/>
    <s v="30 &amp; Above"/>
    <s v="Age 41 to 50"/>
    <s v="Yes"/>
    <s v="Travel_Frequently"/>
    <x v="0"/>
    <x v="1"/>
    <n v="4"/>
    <s v="Life Sciences"/>
    <n v="1"/>
    <n v="3962"/>
    <s v="Male"/>
    <x v="0"/>
    <x v="1"/>
    <s v="Divorced"/>
    <n v="28440"/>
    <n v="1"/>
    <s v="Y"/>
    <n v="12"/>
    <n v="8"/>
    <n v="0"/>
    <n v="6"/>
    <n v="2"/>
    <n v="5"/>
    <n v="2"/>
    <n v="3"/>
    <n v="2"/>
  </r>
  <r>
    <n v="37"/>
    <s v="30 &amp; Above"/>
    <s v="Age 31 to 40"/>
    <s v="No"/>
    <s v="Travel_Rarely"/>
    <x v="1"/>
    <x v="21"/>
    <n v="2"/>
    <s v="Technical Degree"/>
    <n v="1"/>
    <n v="3963"/>
    <s v="Male"/>
    <x v="3"/>
    <x v="2"/>
    <s v="Divorced"/>
    <n v="27030"/>
    <n v="2"/>
    <s v="Y"/>
    <n v="14"/>
    <n v="8"/>
    <n v="0"/>
    <n v="19"/>
    <n v="2"/>
    <n v="10"/>
    <n v="4"/>
    <n v="7"/>
    <n v="2"/>
  </r>
  <r>
    <n v="35"/>
    <s v="30 &amp; Above"/>
    <s v="Age 31 to 40"/>
    <s v="Yes"/>
    <s v="Travel_Rarely"/>
    <x v="1"/>
    <x v="18"/>
    <n v="4"/>
    <s v="Life Sciences"/>
    <n v="1"/>
    <n v="3964"/>
    <s v="Male"/>
    <x v="3"/>
    <x v="1"/>
    <s v="Single"/>
    <n v="19040"/>
    <n v="1"/>
    <s v="Y"/>
    <n v="22"/>
    <n v="8"/>
    <n v="1"/>
    <n v="10"/>
    <n v="4"/>
    <n v="10"/>
    <n v="7"/>
    <n v="7"/>
    <n v="3"/>
  </r>
  <r>
    <n v="33"/>
    <s v="30 &amp; Above"/>
    <s v="Age 31 to 40"/>
    <s v="No"/>
    <s v="Travel_Rarely"/>
    <x v="1"/>
    <x v="4"/>
    <n v="5"/>
    <s v="Medical"/>
    <n v="1"/>
    <n v="3965"/>
    <s v="Male"/>
    <x v="3"/>
    <x v="5"/>
    <s v="Married"/>
    <n v="82240"/>
    <n v="6"/>
    <s v="Y"/>
    <n v="19"/>
    <n v="8"/>
    <n v="0"/>
    <n v="14"/>
    <n v="3"/>
    <n v="10"/>
    <n v="7"/>
    <n v="6"/>
    <n v="3"/>
  </r>
  <r>
    <n v="28"/>
    <s v="Below 30"/>
    <s v="Age 21 to 30"/>
    <s v="No"/>
    <s v="Travel_Rarely"/>
    <x v="0"/>
    <x v="14"/>
    <n v="3"/>
    <s v="Medical"/>
    <n v="1"/>
    <n v="3966"/>
    <s v="Female"/>
    <x v="3"/>
    <x v="2"/>
    <s v="Married"/>
    <n v="47660"/>
    <n v="1"/>
    <s v="Y"/>
    <n v="12"/>
    <n v="8"/>
    <n v="0"/>
    <n v="5"/>
    <n v="3"/>
    <n v="5"/>
    <n v="0"/>
    <n v="3"/>
    <n v="4"/>
  </r>
  <r>
    <n v="39"/>
    <s v="30 &amp; Above"/>
    <s v="Age 31 to 40"/>
    <s v="No"/>
    <s v="Travel_Rarely"/>
    <x v="0"/>
    <x v="11"/>
    <n v="4"/>
    <s v="Marketing"/>
    <n v="1"/>
    <n v="3967"/>
    <s v="Female"/>
    <x v="3"/>
    <x v="5"/>
    <s v="Single"/>
    <n v="26100"/>
    <n v="7"/>
    <s v="Y"/>
    <n v="12"/>
    <n v="8"/>
    <n v="0"/>
    <n v="9"/>
    <n v="2"/>
    <n v="4"/>
    <n v="2"/>
    <n v="2"/>
    <n v="3"/>
  </r>
  <r>
    <n v="46"/>
    <s v="30 &amp; Above"/>
    <s v="Age 41 to 50"/>
    <s v="No"/>
    <s v="Non-Travel"/>
    <x v="1"/>
    <x v="14"/>
    <n v="2"/>
    <s v="Life Sciences"/>
    <n v="1"/>
    <n v="3968"/>
    <s v="Male"/>
    <x v="3"/>
    <x v="6"/>
    <s v="Single"/>
    <n v="57310"/>
    <n v="8"/>
    <s v="Y"/>
    <n v="17"/>
    <n v="8"/>
    <n v="0"/>
    <n v="6"/>
    <n v="2"/>
    <n v="2"/>
    <n v="2"/>
    <n v="2"/>
    <n v="3"/>
  </r>
  <r>
    <n v="40"/>
    <s v="30 &amp; Above"/>
    <s v="Age 31 to 40"/>
    <s v="No"/>
    <s v="Travel_Rarely"/>
    <x v="1"/>
    <x v="3"/>
    <n v="2"/>
    <s v="Medical"/>
    <n v="1"/>
    <n v="3969"/>
    <s v="Male"/>
    <x v="0"/>
    <x v="4"/>
    <s v="Married"/>
    <n v="25390"/>
    <n v="4"/>
    <s v="Y"/>
    <n v="12"/>
    <n v="8"/>
    <n v="1"/>
    <n v="7"/>
    <n v="3"/>
    <n v="4"/>
    <n v="0"/>
    <n v="2"/>
    <n v="2"/>
  </r>
  <r>
    <n v="42"/>
    <s v="30 &amp; Above"/>
    <s v="Age 41 to 50"/>
    <s v="No"/>
    <s v="Travel_Rarely"/>
    <x v="1"/>
    <x v="8"/>
    <n v="4"/>
    <s v="Other"/>
    <n v="1"/>
    <n v="3970"/>
    <s v="Female"/>
    <x v="3"/>
    <x v="5"/>
    <s v="Married"/>
    <n v="57140"/>
    <n v="5"/>
    <s v="Y"/>
    <n v="11"/>
    <n v="8"/>
    <n v="0"/>
    <n v="10"/>
    <n v="2"/>
    <n v="0"/>
    <n v="0"/>
    <n v="0"/>
    <n v="2"/>
  </r>
  <r>
    <n v="35"/>
    <s v="30 &amp; Above"/>
    <s v="Age 31 to 40"/>
    <s v="No"/>
    <s v="Non-Travel"/>
    <x v="0"/>
    <x v="1"/>
    <n v="1"/>
    <s v="Life Sciences"/>
    <n v="1"/>
    <n v="3971"/>
    <s v="Female"/>
    <x v="3"/>
    <x v="4"/>
    <s v="Divorced"/>
    <n v="43230"/>
    <n v="2"/>
    <s v="Y"/>
    <n v="18"/>
    <n v="8"/>
    <n v="3"/>
    <n v="15"/>
    <n v="3"/>
    <n v="7"/>
    <n v="1"/>
    <n v="7"/>
    <n v="3"/>
  </r>
  <r>
    <n v="38"/>
    <s v="30 &amp; Above"/>
    <s v="Age 31 to 40"/>
    <s v="No"/>
    <s v="Non-Travel"/>
    <x v="0"/>
    <x v="0"/>
    <n v="4"/>
    <s v="Marketing"/>
    <n v="1"/>
    <n v="3972"/>
    <s v="Male"/>
    <x v="2"/>
    <x v="2"/>
    <s v="Divorced"/>
    <n v="73360"/>
    <n v="5"/>
    <s v="Y"/>
    <n v="11"/>
    <n v="8"/>
    <n v="0"/>
    <n v="13"/>
    <n v="3"/>
    <n v="11"/>
    <n v="3"/>
    <n v="8"/>
    <n v="3"/>
  </r>
  <r>
    <n v="34"/>
    <s v="30 &amp; Above"/>
    <s v="Age 31 to 40"/>
    <s v="Yes"/>
    <s v="Travel_Frequently"/>
    <x v="1"/>
    <x v="3"/>
    <n v="1"/>
    <s v="Life Sciences"/>
    <n v="1"/>
    <n v="3973"/>
    <s v="Male"/>
    <x v="0"/>
    <x v="6"/>
    <s v="Married"/>
    <n v="134990"/>
    <n v="4"/>
    <s v="Y"/>
    <n v="23"/>
    <n v="8"/>
    <n v="2"/>
    <n v="11"/>
    <n v="2"/>
    <n v="7"/>
    <n v="0"/>
    <n v="7"/>
    <n v="2"/>
  </r>
  <r>
    <n v="37"/>
    <s v="30 &amp; Above"/>
    <s v="Age 31 to 40"/>
    <s v="Yes"/>
    <s v="Travel_Rarely"/>
    <x v="1"/>
    <x v="20"/>
    <n v="3"/>
    <s v="Life Sciences"/>
    <n v="1"/>
    <n v="3974"/>
    <s v="Male"/>
    <x v="0"/>
    <x v="5"/>
    <s v="Single"/>
    <n v="137580"/>
    <n v="1"/>
    <s v="Y"/>
    <n v="11"/>
    <n v="8"/>
    <n v="1"/>
    <n v="10"/>
    <n v="5"/>
    <n v="10"/>
    <n v="0"/>
    <n v="8"/>
    <n v="1"/>
  </r>
  <r>
    <n v="39"/>
    <s v="30 &amp; Above"/>
    <s v="Age 31 to 40"/>
    <s v="No"/>
    <s v="Travel_Frequently"/>
    <x v="1"/>
    <x v="3"/>
    <n v="1"/>
    <s v="Medical"/>
    <n v="1"/>
    <n v="3975"/>
    <s v="Male"/>
    <x v="3"/>
    <x v="0"/>
    <s v="Divorced"/>
    <n v="51550"/>
    <n v="2"/>
    <s v="Y"/>
    <n v="18"/>
    <n v="8"/>
    <n v="1"/>
    <n v="7"/>
    <n v="3"/>
    <n v="2"/>
    <n v="2"/>
    <n v="2"/>
    <n v="3"/>
  </r>
  <r>
    <n v="43"/>
    <s v="30 &amp; Above"/>
    <s v="Age 41 to 50"/>
    <s v="No"/>
    <s v="Non-Travel"/>
    <x v="2"/>
    <x v="4"/>
    <n v="5"/>
    <s v="Medical"/>
    <n v="1"/>
    <n v="3976"/>
    <s v="Female"/>
    <x v="2"/>
    <x v="2"/>
    <s v="Single"/>
    <n v="22580"/>
    <n v="4"/>
    <s v="Y"/>
    <n v="18"/>
    <n v="8"/>
    <n v="0"/>
    <n v="7"/>
    <n v="2"/>
    <n v="3"/>
    <n v="1"/>
    <n v="2"/>
    <n v="2"/>
  </r>
  <r>
    <n v="41"/>
    <s v="30 &amp; Above"/>
    <s v="Age 41 to 50"/>
    <s v="No"/>
    <s v="Travel_Rarely"/>
    <x v="1"/>
    <x v="11"/>
    <n v="3"/>
    <s v="Life Sciences"/>
    <n v="1"/>
    <n v="3977"/>
    <s v="Male"/>
    <x v="2"/>
    <x v="1"/>
    <s v="Single"/>
    <n v="35970"/>
    <n v="3"/>
    <s v="Y"/>
    <n v="13"/>
    <n v="8"/>
    <n v="1"/>
    <n v="11"/>
    <n v="2"/>
    <n v="3"/>
    <n v="1"/>
    <n v="2"/>
    <n v="1"/>
  </r>
  <r>
    <n v="41"/>
    <s v="30 &amp; Above"/>
    <s v="Age 41 to 50"/>
    <s v="No"/>
    <s v="Travel_Rarely"/>
    <x v="1"/>
    <x v="7"/>
    <n v="1"/>
    <s v="Technical Degree"/>
    <n v="1"/>
    <n v="3978"/>
    <s v="Male"/>
    <x v="2"/>
    <x v="5"/>
    <s v="Divorced"/>
    <n v="25150"/>
    <n v="0"/>
    <s v="Y"/>
    <n v="18"/>
    <n v="8"/>
    <n v="0"/>
    <n v="23"/>
    <n v="2"/>
    <n v="22"/>
    <n v="13"/>
    <n v="5"/>
    <n v="4"/>
  </r>
  <r>
    <n v="30"/>
    <s v="30 &amp; Above"/>
    <s v="Age 21 to 30"/>
    <s v="No"/>
    <s v="Travel_Rarely"/>
    <x v="0"/>
    <x v="25"/>
    <n v="3"/>
    <s v="Marketing"/>
    <n v="1"/>
    <n v="3979"/>
    <s v="Female"/>
    <x v="3"/>
    <x v="8"/>
    <s v="Single"/>
    <n v="44200"/>
    <n v="9"/>
    <s v="Y"/>
    <n v="11"/>
    <n v="8"/>
    <n v="0"/>
    <n v="9"/>
    <n v="3"/>
    <n v="7"/>
    <n v="0"/>
    <n v="2"/>
    <n v="3"/>
  </r>
  <r>
    <n v="26"/>
    <s v="Below 30"/>
    <s v="Age 21 to 30"/>
    <s v="Yes"/>
    <s v="Travel_Rarely"/>
    <x v="2"/>
    <x v="3"/>
    <n v="1"/>
    <s v="Technical Degree"/>
    <n v="1"/>
    <n v="3980"/>
    <s v="Female"/>
    <x v="2"/>
    <x v="2"/>
    <s v="Married"/>
    <n v="65780"/>
    <n v="0"/>
    <s v="Y"/>
    <n v="15"/>
    <n v="8"/>
    <n v="2"/>
    <n v="6"/>
    <n v="3"/>
    <n v="5"/>
    <n v="1"/>
    <n v="4"/>
    <n v="3"/>
  </r>
  <r>
    <n v="46"/>
    <s v="30 &amp; Above"/>
    <s v="Age 41 to 50"/>
    <s v="Yes"/>
    <s v="Travel_Rarely"/>
    <x v="1"/>
    <x v="1"/>
    <n v="3"/>
    <s v="Medical"/>
    <n v="1"/>
    <n v="3981"/>
    <s v="Male"/>
    <x v="0"/>
    <x v="2"/>
    <s v="Married"/>
    <n v="44220"/>
    <n v="4"/>
    <s v="Y"/>
    <n v="11"/>
    <n v="8"/>
    <n v="1"/>
    <n v="13"/>
    <n v="2"/>
    <n v="9"/>
    <n v="3"/>
    <n v="7"/>
    <n v="4"/>
  </r>
  <r>
    <n v="40"/>
    <s v="30 &amp; Above"/>
    <s v="Age 31 to 40"/>
    <s v="No"/>
    <s v="Travel_Rarely"/>
    <x v="0"/>
    <x v="26"/>
    <n v="2"/>
    <s v="Medical"/>
    <n v="1"/>
    <n v="3982"/>
    <s v="Female"/>
    <x v="2"/>
    <x v="2"/>
    <s v="Divorced"/>
    <n v="102740"/>
    <n v="4"/>
    <s v="Y"/>
    <n v="18"/>
    <n v="8"/>
    <n v="0"/>
    <n v="12"/>
    <n v="3"/>
    <n v="5"/>
    <n v="0"/>
    <n v="3"/>
    <n v="3"/>
  </r>
  <r>
    <n v="34"/>
    <s v="30 &amp; Above"/>
    <s v="Age 31 to 40"/>
    <s v="No"/>
    <s v="Travel_Rarely"/>
    <x v="1"/>
    <x v="3"/>
    <n v="3"/>
    <s v="Life Sciences"/>
    <n v="1"/>
    <n v="3983"/>
    <s v="Male"/>
    <x v="3"/>
    <x v="5"/>
    <s v="Married"/>
    <n v="53430"/>
    <n v="1"/>
    <s v="Y"/>
    <n v="14"/>
    <n v="8"/>
    <n v="0"/>
    <n v="10"/>
    <n v="5"/>
    <n v="10"/>
    <n v="4"/>
    <n v="8"/>
    <n v="3"/>
  </r>
  <r>
    <n v="58"/>
    <s v="30 &amp; Above"/>
    <s v="Age 51 to 60"/>
    <s v="No"/>
    <s v="Non-Travel"/>
    <x v="1"/>
    <x v="3"/>
    <n v="4"/>
    <s v="Medical"/>
    <n v="1"/>
    <n v="3984"/>
    <s v="Male"/>
    <x v="0"/>
    <x v="5"/>
    <s v="Divorced"/>
    <n v="23760"/>
    <n v="4"/>
    <s v="Y"/>
    <n v="12"/>
    <n v="8"/>
    <n v="1"/>
    <n v="37"/>
    <n v="3"/>
    <n v="16"/>
    <n v="14"/>
    <n v="14"/>
    <n v="2"/>
  </r>
  <r>
    <n v="35"/>
    <s v="30 &amp; Above"/>
    <s v="Age 31 to 40"/>
    <s v="No"/>
    <s v="Travel_Rarely"/>
    <x v="1"/>
    <x v="4"/>
    <n v="1"/>
    <s v="Technical Degree"/>
    <n v="1"/>
    <n v="3985"/>
    <s v="Female"/>
    <x v="2"/>
    <x v="6"/>
    <s v="Married"/>
    <n v="53460"/>
    <n v="0"/>
    <s v="Y"/>
    <n v="14"/>
    <n v="8"/>
    <n v="0"/>
    <n v="6"/>
    <n v="3"/>
    <n v="5"/>
    <n v="0"/>
    <n v="3"/>
    <n v="4"/>
  </r>
  <r>
    <n v="47"/>
    <s v="30 &amp; Above"/>
    <s v="Age 41 to 50"/>
    <s v="No"/>
    <s v="Travel_Rarely"/>
    <x v="1"/>
    <x v="21"/>
    <n v="5"/>
    <s v="Medical"/>
    <n v="1"/>
    <n v="3986"/>
    <s v="Female"/>
    <x v="3"/>
    <x v="1"/>
    <s v="Divorced"/>
    <n v="28270"/>
    <n v="8"/>
    <s v="Y"/>
    <n v="14"/>
    <n v="8"/>
    <n v="1"/>
    <n v="28"/>
    <n v="3"/>
    <n v="22"/>
    <n v="14"/>
    <n v="10"/>
    <n v="3"/>
  </r>
  <r>
    <n v="40"/>
    <s v="30 &amp; Above"/>
    <s v="Age 31 to 40"/>
    <s v="No"/>
    <s v="Travel_Rarely"/>
    <x v="1"/>
    <x v="7"/>
    <n v="4"/>
    <s v="Life Sciences"/>
    <n v="1"/>
    <n v="3987"/>
    <s v="Male"/>
    <x v="3"/>
    <x v="8"/>
    <s v="Divorced"/>
    <n v="199430"/>
    <n v="2"/>
    <s v="Y"/>
    <n v="13"/>
    <n v="8"/>
    <n v="1"/>
    <n v="15"/>
    <n v="3"/>
    <n v="7"/>
    <n v="7"/>
    <n v="7"/>
    <n v="3"/>
  </r>
  <r>
    <n v="54"/>
    <s v="30 &amp; Above"/>
    <s v="Age 51 to 60"/>
    <s v="No"/>
    <s v="Travel_Rarely"/>
    <x v="0"/>
    <x v="26"/>
    <n v="4"/>
    <s v="Medical"/>
    <n v="1"/>
    <n v="3988"/>
    <s v="Male"/>
    <x v="0"/>
    <x v="1"/>
    <s v="Married"/>
    <n v="31310"/>
    <n v="4"/>
    <s v="Y"/>
    <n v="14"/>
    <n v="8"/>
    <n v="0"/>
    <n v="14"/>
    <n v="3"/>
    <n v="7"/>
    <n v="1"/>
    <n v="7"/>
    <n v="2"/>
  </r>
  <r>
    <n v="31"/>
    <s v="30 &amp; Above"/>
    <s v="Age 31 to 40"/>
    <s v="No"/>
    <s v="Travel_Frequently"/>
    <x v="0"/>
    <x v="4"/>
    <n v="4"/>
    <s v="Other"/>
    <n v="1"/>
    <n v="3989"/>
    <s v="Female"/>
    <x v="2"/>
    <x v="6"/>
    <s v="Married"/>
    <n v="25520"/>
    <n v="2"/>
    <s v="Y"/>
    <n v="18"/>
    <n v="8"/>
    <n v="0"/>
    <n v="9"/>
    <n v="2"/>
    <n v="3"/>
    <n v="2"/>
    <n v="2"/>
    <n v="3"/>
  </r>
  <r>
    <n v="28"/>
    <s v="Below 30"/>
    <s v="Age 21 to 30"/>
    <s v="No"/>
    <s v="Travel_Rarely"/>
    <x v="0"/>
    <x v="7"/>
    <n v="2"/>
    <s v="Life Sciences"/>
    <n v="1"/>
    <n v="3990"/>
    <s v="Male"/>
    <x v="2"/>
    <x v="8"/>
    <s v="Married"/>
    <n v="44770"/>
    <n v="1"/>
    <s v="Y"/>
    <n v="15"/>
    <n v="8"/>
    <n v="0"/>
    <n v="3"/>
    <n v="6"/>
    <n v="3"/>
    <n v="1"/>
    <n v="2"/>
    <n v="3"/>
  </r>
  <r>
    <n v="38"/>
    <s v="30 &amp; Above"/>
    <s v="Age 31 to 40"/>
    <s v="No"/>
    <s v="Travel_Rarely"/>
    <x v="1"/>
    <x v="21"/>
    <n v="3"/>
    <s v="Medical"/>
    <n v="1"/>
    <n v="3991"/>
    <s v="Female"/>
    <x v="3"/>
    <x v="6"/>
    <s v="Married"/>
    <n v="64740"/>
    <n v="2"/>
    <s v="Y"/>
    <n v="13"/>
    <n v="8"/>
    <n v="2"/>
    <n v="20"/>
    <n v="3"/>
    <n v="4"/>
    <n v="0"/>
    <n v="3"/>
    <n v="2"/>
  </r>
  <r>
    <n v="26"/>
    <s v="Below 30"/>
    <s v="Age 21 to 30"/>
    <s v="No"/>
    <s v="Travel_Rarely"/>
    <x v="0"/>
    <x v="4"/>
    <n v="3"/>
    <s v="Marketing"/>
    <n v="1"/>
    <n v="3992"/>
    <s v="Female"/>
    <x v="0"/>
    <x v="0"/>
    <s v="Single"/>
    <n v="30330"/>
    <n v="1"/>
    <s v="Y"/>
    <n v="12"/>
    <n v="8"/>
    <n v="0"/>
    <n v="5"/>
    <n v="2"/>
    <n v="5"/>
    <n v="1"/>
    <n v="2"/>
    <n v="3"/>
  </r>
  <r>
    <n v="58"/>
    <s v="30 &amp; Above"/>
    <s v="Age 51 to 60"/>
    <s v="No"/>
    <s v="Travel_Frequently"/>
    <x v="1"/>
    <x v="1"/>
    <n v="4"/>
    <s v="Technical Degree"/>
    <n v="1"/>
    <n v="3993"/>
    <s v="Female"/>
    <x v="0"/>
    <x v="7"/>
    <s v="Married"/>
    <n v="29360"/>
    <n v="2"/>
    <s v="Y"/>
    <n v="13"/>
    <n v="8"/>
    <n v="1"/>
    <n v="23"/>
    <n v="3"/>
    <n v="2"/>
    <n v="2"/>
    <n v="2"/>
    <n v="3"/>
  </r>
  <r>
    <n v="18"/>
    <s v="Below 30"/>
    <s v="Age 18 to 20"/>
    <s v="No"/>
    <s v="Non-Travel"/>
    <x v="1"/>
    <x v="3"/>
    <n v="3"/>
    <s v="Life Sciences"/>
    <n v="1"/>
    <n v="3994"/>
    <s v="Male"/>
    <x v="2"/>
    <x v="7"/>
    <s v="Single"/>
    <n v="186060"/>
    <n v="1"/>
    <s v="Y"/>
    <n v="24"/>
    <n v="8"/>
    <n v="2"/>
    <n v="0"/>
    <n v="4"/>
    <n v="0"/>
    <n v="0"/>
    <n v="0"/>
    <n v="1"/>
  </r>
  <r>
    <n v="31"/>
    <s v="30 &amp; Above"/>
    <s v="Age 31 to 40"/>
    <s v="Yes"/>
    <s v="Travel_Rarely"/>
    <x v="1"/>
    <x v="3"/>
    <n v="3"/>
    <s v="Life Sciences"/>
    <n v="1"/>
    <n v="3995"/>
    <s v="Male"/>
    <x v="2"/>
    <x v="5"/>
    <s v="Married"/>
    <n v="21680"/>
    <n v="0"/>
    <s v="Y"/>
    <n v="14"/>
    <n v="8"/>
    <n v="1"/>
    <n v="2"/>
    <n v="2"/>
    <n v="1"/>
    <n v="0"/>
    <n v="0"/>
    <n v="3"/>
  </r>
  <r>
    <n v="29"/>
    <s v="Below 30"/>
    <s v="Age 21 to 30"/>
    <s v="Yes"/>
    <s v="Travel_Rarely"/>
    <x v="1"/>
    <x v="4"/>
    <n v="2"/>
    <s v="Medical"/>
    <n v="1"/>
    <n v="3996"/>
    <s v="Male"/>
    <x v="0"/>
    <x v="8"/>
    <s v="Divorced"/>
    <n v="28530"/>
    <n v="4"/>
    <s v="Y"/>
    <n v="14"/>
    <n v="8"/>
    <n v="1"/>
    <n v="4"/>
    <n v="5"/>
    <n v="2"/>
    <n v="2"/>
    <n v="0"/>
    <n v="3"/>
  </r>
  <r>
    <n v="45"/>
    <s v="30 &amp; Above"/>
    <s v="Age 41 to 50"/>
    <s v="No"/>
    <s v="Non-Travel"/>
    <x v="0"/>
    <x v="7"/>
    <n v="4"/>
    <s v="Technical Degree"/>
    <n v="1"/>
    <n v="3997"/>
    <s v="Male"/>
    <x v="0"/>
    <x v="1"/>
    <s v="Married"/>
    <n v="170480"/>
    <n v="4"/>
    <s v="Y"/>
    <n v="15"/>
    <n v="8"/>
    <n v="0"/>
    <n v="10"/>
    <n v="3"/>
    <n v="8"/>
    <n v="5"/>
    <n v="7"/>
    <n v="4"/>
  </r>
  <r>
    <n v="36"/>
    <s v="30 &amp; Above"/>
    <s v="Age 31 to 40"/>
    <s v="No"/>
    <s v="Travel_Rarely"/>
    <x v="0"/>
    <x v="3"/>
    <n v="3"/>
    <s v="Technical Degree"/>
    <n v="1"/>
    <n v="3998"/>
    <s v="Female"/>
    <x v="4"/>
    <x v="5"/>
    <s v="Married"/>
    <n v="22900"/>
    <n v="4"/>
    <s v="Y"/>
    <n v="11"/>
    <n v="8"/>
    <n v="0"/>
    <n v="15"/>
    <n v="5"/>
    <n v="1"/>
    <n v="0"/>
    <n v="0"/>
    <n v="3"/>
  </r>
  <r>
    <n v="43"/>
    <s v="30 &amp; Above"/>
    <s v="Age 41 to 50"/>
    <s v="No"/>
    <s v="Travel_Frequently"/>
    <x v="0"/>
    <x v="4"/>
    <n v="3"/>
    <s v="Medical"/>
    <n v="1"/>
    <n v="3999"/>
    <s v="Male"/>
    <x v="0"/>
    <x v="4"/>
    <s v="Married"/>
    <n v="36000"/>
    <n v="1"/>
    <s v="Y"/>
    <n v="23"/>
    <n v="8"/>
    <n v="0"/>
    <n v="7"/>
    <n v="2"/>
    <n v="7"/>
    <n v="7"/>
    <n v="7"/>
    <n v="3"/>
  </r>
  <r>
    <n v="27"/>
    <s v="Below 30"/>
    <s v="Age 21 to 30"/>
    <s v="No"/>
    <s v="Travel_Frequently"/>
    <x v="0"/>
    <x v="4"/>
    <n v="4"/>
    <s v="Life Sciences"/>
    <n v="1"/>
    <n v="4000"/>
    <s v="Male"/>
    <x v="4"/>
    <x v="1"/>
    <s v="Single"/>
    <n v="21070"/>
    <n v="0"/>
    <s v="Y"/>
    <n v="13"/>
    <n v="8"/>
    <n v="0"/>
    <n v="6"/>
    <n v="2"/>
    <n v="5"/>
    <n v="0"/>
    <n v="2"/>
    <n v="2"/>
  </r>
  <r>
    <n v="29"/>
    <s v="Below 30"/>
    <s v="Age 21 to 30"/>
    <s v="No"/>
    <s v="Travel_Frequently"/>
    <x v="1"/>
    <x v="0"/>
    <n v="2"/>
    <s v="Medical"/>
    <n v="1"/>
    <n v="4001"/>
    <s v="Male"/>
    <x v="0"/>
    <x v="3"/>
    <s v="Married"/>
    <n v="41150"/>
    <n v="1"/>
    <s v="Y"/>
    <n v="11"/>
    <n v="8"/>
    <n v="0"/>
    <n v="11"/>
    <n v="1"/>
    <n v="11"/>
    <n v="3"/>
    <n v="10"/>
    <n v="4"/>
  </r>
  <r>
    <n v="32"/>
    <s v="30 &amp; Above"/>
    <s v="Age 31 to 40"/>
    <s v="No"/>
    <s v="Travel_Frequently"/>
    <x v="0"/>
    <x v="14"/>
    <n v="4"/>
    <s v="Life Sciences"/>
    <n v="1"/>
    <n v="4002"/>
    <s v="Male"/>
    <x v="1"/>
    <x v="2"/>
    <s v="Single"/>
    <n v="43270"/>
    <n v="8"/>
    <s v="Y"/>
    <n v="13"/>
    <n v="8"/>
    <n v="0"/>
    <n v="4"/>
    <n v="4"/>
    <n v="0"/>
    <n v="0"/>
    <n v="0"/>
    <n v="4"/>
  </r>
  <r>
    <n v="42"/>
    <s v="30 &amp; Above"/>
    <s v="Age 41 to 50"/>
    <s v="No"/>
    <s v="Non-Travel"/>
    <x v="1"/>
    <x v="5"/>
    <n v="3"/>
    <s v="Medical"/>
    <n v="1"/>
    <n v="4003"/>
    <s v="Male"/>
    <x v="0"/>
    <x v="8"/>
    <s v="Married"/>
    <n v="178560"/>
    <n v="3"/>
    <s v="Y"/>
    <n v="18"/>
    <n v="8"/>
    <n v="0"/>
    <n v="10"/>
    <n v="2"/>
    <n v="6"/>
    <n v="3"/>
    <n v="3"/>
    <n v="2"/>
  </r>
  <r>
    <n v="47"/>
    <s v="30 &amp; Above"/>
    <s v="Age 41 to 50"/>
    <s v="No"/>
    <s v="Travel_Rarely"/>
    <x v="0"/>
    <x v="3"/>
    <n v="2"/>
    <s v="Life Sciences"/>
    <n v="1"/>
    <n v="4004"/>
    <s v="Female"/>
    <x v="4"/>
    <x v="8"/>
    <s v="Single"/>
    <n v="31960"/>
    <n v="4"/>
    <s v="Y"/>
    <n v="14"/>
    <n v="8"/>
    <n v="1"/>
    <n v="7"/>
    <n v="3"/>
    <n v="2"/>
    <n v="2"/>
    <n v="0"/>
    <n v="3"/>
  </r>
  <r>
    <n v="46"/>
    <s v="30 &amp; Above"/>
    <s v="Age 41 to 50"/>
    <s v="No"/>
    <s v="Travel_Rarely"/>
    <x v="2"/>
    <x v="7"/>
    <n v="3"/>
    <s v="Life Sciences"/>
    <n v="1"/>
    <n v="4005"/>
    <s v="Female"/>
    <x v="0"/>
    <x v="5"/>
    <s v="Divorced"/>
    <n v="190810"/>
    <n v="3"/>
    <s v="Y"/>
    <n v="21"/>
    <n v="8"/>
    <n v="0"/>
    <n v="12"/>
    <n v="2"/>
    <n v="9"/>
    <n v="4"/>
    <n v="7"/>
    <n v="2"/>
  </r>
  <r>
    <n v="28"/>
    <s v="Below 30"/>
    <s v="Age 21 to 30"/>
    <s v="No"/>
    <s v="Non-Travel"/>
    <x v="1"/>
    <x v="8"/>
    <n v="3"/>
    <s v="Life Sciences"/>
    <n v="1"/>
    <n v="4006"/>
    <s v="Male"/>
    <x v="0"/>
    <x v="2"/>
    <s v="Divorced"/>
    <n v="89660"/>
    <n v="1"/>
    <s v="Y"/>
    <n v="16"/>
    <n v="8"/>
    <n v="1"/>
    <n v="3"/>
    <n v="3"/>
    <n v="3"/>
    <n v="2"/>
    <n v="2"/>
    <n v="3"/>
  </r>
  <r>
    <n v="29"/>
    <s v="Below 30"/>
    <s v="Age 21 to 30"/>
    <s v="No"/>
    <s v="Travel_Rarely"/>
    <x v="1"/>
    <x v="13"/>
    <n v="3"/>
    <s v="Medical"/>
    <n v="1"/>
    <n v="4007"/>
    <s v="Female"/>
    <x v="0"/>
    <x v="6"/>
    <s v="Divorced"/>
    <n v="22100"/>
    <n v="8"/>
    <s v="Y"/>
    <n v="11"/>
    <n v="8"/>
    <n v="1"/>
    <n v="11"/>
    <n v="4"/>
    <n v="7"/>
    <n v="1"/>
    <n v="6"/>
    <n v="3"/>
  </r>
  <r>
    <n v="42"/>
    <s v="30 &amp; Above"/>
    <s v="Age 41 to 50"/>
    <s v="No"/>
    <s v="Travel_Rarely"/>
    <x v="0"/>
    <x v="3"/>
    <n v="4"/>
    <s v="Medical"/>
    <n v="1"/>
    <n v="4008"/>
    <s v="Female"/>
    <x v="3"/>
    <x v="4"/>
    <s v="Single"/>
    <n v="45390"/>
    <n v="4"/>
    <s v="Y"/>
    <n v="17"/>
    <n v="8"/>
    <n v="1"/>
    <n v="8"/>
    <n v="5"/>
    <n v="0"/>
    <n v="0"/>
    <n v="0"/>
    <n v="3"/>
  </r>
  <r>
    <n v="32"/>
    <s v="30 &amp; Above"/>
    <s v="Age 31 to 40"/>
    <s v="Yes"/>
    <s v="Travel_Rarely"/>
    <x v="1"/>
    <x v="7"/>
    <n v="1"/>
    <s v="Medical"/>
    <n v="1"/>
    <n v="4009"/>
    <s v="Male"/>
    <x v="3"/>
    <x v="5"/>
    <s v="Single"/>
    <n v="27410"/>
    <n v="7"/>
    <s v="Y"/>
    <n v="11"/>
    <n v="8"/>
    <n v="0"/>
    <n v="7"/>
    <n v="3"/>
    <n v="2"/>
    <n v="2"/>
    <n v="2"/>
    <n v="2"/>
  </r>
  <r>
    <n v="46"/>
    <s v="30 &amp; Above"/>
    <s v="Age 41 to 50"/>
    <s v="No"/>
    <s v="Travel_Rarely"/>
    <x v="1"/>
    <x v="28"/>
    <n v="1"/>
    <s v="Life Sciences"/>
    <n v="1"/>
    <n v="4010"/>
    <s v="Male"/>
    <x v="3"/>
    <x v="5"/>
    <s v="Divorced"/>
    <n v="34910"/>
    <n v="2"/>
    <s v="Y"/>
    <n v="14"/>
    <n v="8"/>
    <n v="0"/>
    <n v="25"/>
    <n v="0"/>
    <n v="19"/>
    <n v="2"/>
    <n v="8"/>
    <n v="3"/>
  </r>
  <r>
    <n v="27"/>
    <s v="Below 30"/>
    <s v="Age 21 to 30"/>
    <s v="No"/>
    <s v="Travel_Rarely"/>
    <x v="0"/>
    <x v="3"/>
    <n v="3"/>
    <s v="Life Sciences"/>
    <n v="1"/>
    <n v="4011"/>
    <s v="Female"/>
    <x v="4"/>
    <x v="1"/>
    <s v="Married"/>
    <n v="45410"/>
    <n v="1"/>
    <s v="Y"/>
    <n v="14"/>
    <n v="8"/>
    <n v="2"/>
    <n v="9"/>
    <n v="4"/>
    <n v="9"/>
    <n v="5"/>
    <n v="8"/>
    <n v="3"/>
  </r>
  <r>
    <n v="29"/>
    <s v="Below 30"/>
    <s v="Age 21 to 30"/>
    <s v="No"/>
    <s v="Travel_Rarely"/>
    <x v="1"/>
    <x v="7"/>
    <n v="2"/>
    <s v="Medical"/>
    <n v="1"/>
    <n v="4012"/>
    <s v="Male"/>
    <x v="2"/>
    <x v="2"/>
    <s v="Married"/>
    <n v="26780"/>
    <n v="1"/>
    <s v="Y"/>
    <n v="25"/>
    <n v="8"/>
    <n v="1"/>
    <n v="1"/>
    <n v="3"/>
    <n v="1"/>
    <n v="0"/>
    <n v="0"/>
    <n v="3"/>
  </r>
  <r>
    <n v="43"/>
    <s v="30 &amp; Above"/>
    <s v="Age 41 to 50"/>
    <s v="No"/>
    <s v="Travel_Rarely"/>
    <x v="1"/>
    <x v="7"/>
    <n v="3"/>
    <s v="Life Sciences"/>
    <n v="1"/>
    <n v="4013"/>
    <s v="Male"/>
    <x v="0"/>
    <x v="6"/>
    <s v="Married"/>
    <n v="73790"/>
    <n v="7"/>
    <s v="Y"/>
    <n v="13"/>
    <n v="8"/>
    <n v="2"/>
    <n v="21"/>
    <n v="3"/>
    <n v="16"/>
    <n v="6"/>
    <n v="14"/>
    <n v="3"/>
  </r>
  <r>
    <n v="48"/>
    <s v="30 &amp; Above"/>
    <s v="Age 41 to 50"/>
    <s v="No"/>
    <s v="Travel_Rarely"/>
    <x v="1"/>
    <x v="3"/>
    <n v="3"/>
    <s v="Life Sciences"/>
    <n v="1"/>
    <n v="4014"/>
    <s v="Female"/>
    <x v="3"/>
    <x v="8"/>
    <s v="Married"/>
    <n v="62720"/>
    <n v="4"/>
    <s v="Y"/>
    <n v="14"/>
    <n v="8"/>
    <n v="0"/>
    <n v="29"/>
    <n v="3"/>
    <n v="22"/>
    <n v="12"/>
    <n v="9"/>
    <n v="3"/>
  </r>
  <r>
    <n v="29"/>
    <s v="Below 30"/>
    <s v="Age 21 to 30"/>
    <s v="Yes"/>
    <s v="Travel_Frequently"/>
    <x v="1"/>
    <x v="19"/>
    <n v="2"/>
    <s v="Life Sciences"/>
    <n v="1"/>
    <n v="4015"/>
    <s v="Female"/>
    <x v="0"/>
    <x v="5"/>
    <s v="Single"/>
    <n v="52200"/>
    <n v="1"/>
    <s v="Y"/>
    <n v="17"/>
    <n v="8"/>
    <n v="0"/>
    <n v="1"/>
    <n v="3"/>
    <n v="1"/>
    <n v="1"/>
    <n v="0"/>
    <n v="2"/>
  </r>
  <r>
    <n v="46"/>
    <s v="30 &amp; Above"/>
    <s v="Age 41 to 50"/>
    <s v="Yes"/>
    <s v="Travel_Rarely"/>
    <x v="1"/>
    <x v="12"/>
    <n v="4"/>
    <s v="Medical"/>
    <n v="1"/>
    <n v="4016"/>
    <s v="Female"/>
    <x v="3"/>
    <x v="7"/>
    <s v="Married"/>
    <n v="27430"/>
    <n v="5"/>
    <s v="Y"/>
    <n v="25"/>
    <n v="8"/>
    <n v="1"/>
    <n v="14"/>
    <n v="1"/>
    <n v="8"/>
    <n v="0"/>
    <n v="7"/>
    <n v="3"/>
  </r>
  <r>
    <n v="27"/>
    <s v="Below 30"/>
    <s v="Age 21 to 30"/>
    <s v="No"/>
    <s v="Travel_Frequently"/>
    <x v="1"/>
    <x v="13"/>
    <n v="4"/>
    <s v="Medical"/>
    <n v="1"/>
    <n v="4017"/>
    <s v="Male"/>
    <x v="2"/>
    <x v="0"/>
    <s v="Married"/>
    <n v="49980"/>
    <n v="0"/>
    <s v="Y"/>
    <n v="20"/>
    <n v="8"/>
    <n v="2"/>
    <n v="8"/>
    <n v="3"/>
    <n v="7"/>
    <n v="7"/>
    <n v="3"/>
    <n v="2"/>
  </r>
  <r>
    <n v="39"/>
    <s v="30 &amp; Above"/>
    <s v="Age 31 to 40"/>
    <s v="No"/>
    <s v="Travel_Rarely"/>
    <x v="1"/>
    <x v="3"/>
    <n v="3"/>
    <s v="Technical Degree"/>
    <n v="1"/>
    <n v="4018"/>
    <s v="Male"/>
    <x v="2"/>
    <x v="0"/>
    <s v="Divorced"/>
    <n v="102520"/>
    <n v="8"/>
    <s v="Y"/>
    <n v="13"/>
    <n v="8"/>
    <n v="1"/>
    <n v="7"/>
    <n v="3"/>
    <n v="2"/>
    <n v="2"/>
    <n v="2"/>
    <n v="3"/>
  </r>
  <r>
    <n v="55"/>
    <s v="30 &amp; Above"/>
    <s v="Age 51 to 60"/>
    <s v="No"/>
    <s v="Travel_Rarely"/>
    <x v="1"/>
    <x v="3"/>
    <n v="3"/>
    <s v="Life Sciences"/>
    <n v="1"/>
    <n v="4019"/>
    <s v="Female"/>
    <x v="0"/>
    <x v="3"/>
    <s v="Married"/>
    <n v="27810"/>
    <n v="8"/>
    <s v="Y"/>
    <n v="13"/>
    <n v="8"/>
    <n v="1"/>
    <n v="19"/>
    <n v="2"/>
    <n v="5"/>
    <n v="0"/>
    <n v="4"/>
    <n v="4"/>
  </r>
  <r>
    <n v="28"/>
    <s v="Below 30"/>
    <s v="Age 21 to 30"/>
    <s v="No"/>
    <s v="Travel_Rarely"/>
    <x v="1"/>
    <x v="17"/>
    <n v="2"/>
    <s v="Life Sciences"/>
    <n v="1"/>
    <n v="4020"/>
    <s v="Male"/>
    <x v="3"/>
    <x v="5"/>
    <s v="Married"/>
    <n v="68520"/>
    <n v="1"/>
    <s v="Y"/>
    <n v="18"/>
    <n v="8"/>
    <n v="1"/>
    <n v="1"/>
    <n v="2"/>
    <n v="1"/>
    <n v="0"/>
    <n v="0"/>
    <n v="3"/>
  </r>
  <r>
    <n v="30"/>
    <s v="30 &amp; Above"/>
    <s v="Age 21 to 30"/>
    <s v="Yes"/>
    <s v="Travel_Rarely"/>
    <x v="0"/>
    <x v="27"/>
    <n v="4"/>
    <s v="Life Sciences"/>
    <n v="1"/>
    <n v="4021"/>
    <s v="Female"/>
    <x v="3"/>
    <x v="2"/>
    <s v="Single"/>
    <n v="49500"/>
    <n v="1"/>
    <s v="Y"/>
    <n v="12"/>
    <n v="8"/>
    <n v="2"/>
    <n v="1"/>
    <n v="3"/>
    <n v="1"/>
    <n v="0"/>
    <n v="0"/>
    <n v="2"/>
  </r>
  <r>
    <n v="22"/>
    <s v="Below 30"/>
    <s v="Age 21 to 30"/>
    <s v="Yes"/>
    <s v="Travel_Rarely"/>
    <x v="1"/>
    <x v="13"/>
    <n v="2"/>
    <s v="Life Sciences"/>
    <n v="1"/>
    <n v="4022"/>
    <s v="Female"/>
    <x v="3"/>
    <x v="5"/>
    <s v="Single"/>
    <n v="35790"/>
    <n v="1"/>
    <s v="Y"/>
    <n v="19"/>
    <n v="8"/>
    <n v="3"/>
    <n v="1"/>
    <n v="3"/>
    <n v="1"/>
    <n v="0"/>
    <n v="0"/>
    <n v="3"/>
  </r>
  <r>
    <n v="36"/>
    <s v="30 &amp; Above"/>
    <s v="Age 31 to 40"/>
    <s v="No"/>
    <s v="Travel_Rarely"/>
    <x v="1"/>
    <x v="5"/>
    <n v="3"/>
    <s v="Life Sciences"/>
    <n v="1"/>
    <n v="4023"/>
    <s v="Male"/>
    <x v="0"/>
    <x v="2"/>
    <s v="Married"/>
    <n v="131910"/>
    <n v="1"/>
    <s v="Y"/>
    <n v="14"/>
    <n v="8"/>
    <n v="1"/>
    <n v="10"/>
    <n v="2"/>
    <n v="10"/>
    <n v="1"/>
    <n v="7"/>
    <n v="3"/>
  </r>
  <r>
    <n v="31"/>
    <s v="30 &amp; Above"/>
    <s v="Age 31 to 40"/>
    <s v="No"/>
    <s v="Travel_Rarely"/>
    <x v="1"/>
    <x v="3"/>
    <n v="4"/>
    <s v="Life Sciences"/>
    <n v="1"/>
    <n v="4024"/>
    <s v="Female"/>
    <x v="4"/>
    <x v="8"/>
    <s v="Divorced"/>
    <n v="103770"/>
    <n v="1"/>
    <s v="Y"/>
    <n v="14"/>
    <n v="8"/>
    <n v="0"/>
    <n v="10"/>
    <n v="2"/>
    <n v="10"/>
    <n v="0"/>
    <n v="2"/>
    <n v="3"/>
  </r>
  <r>
    <n v="34"/>
    <s v="30 &amp; Above"/>
    <s v="Age 31 to 40"/>
    <s v="No"/>
    <s v="Travel_Rarely"/>
    <x v="0"/>
    <x v="10"/>
    <n v="2"/>
    <s v="Technical Degree"/>
    <n v="1"/>
    <n v="4025"/>
    <s v="Female"/>
    <x v="0"/>
    <x v="2"/>
    <s v="Married"/>
    <n v="22350"/>
    <n v="2"/>
    <s v="Y"/>
    <n v="14"/>
    <n v="8"/>
    <n v="1"/>
    <n v="9"/>
    <n v="2"/>
    <n v="5"/>
    <n v="1"/>
    <n v="0"/>
    <n v="3"/>
  </r>
  <r>
    <n v="29"/>
    <s v="Below 30"/>
    <s v="Age 21 to 30"/>
    <s v="No"/>
    <s v="Travel_Rarely"/>
    <x v="1"/>
    <x v="15"/>
    <n v="5"/>
    <s v="Life Sciences"/>
    <n v="1"/>
    <n v="4026"/>
    <s v="Female"/>
    <x v="0"/>
    <x v="2"/>
    <s v="Single"/>
    <n v="105020"/>
    <n v="3"/>
    <s v="Y"/>
    <n v="12"/>
    <n v="8"/>
    <n v="0"/>
    <n v="11"/>
    <n v="4"/>
    <n v="3"/>
    <n v="1"/>
    <n v="2"/>
    <n v="3"/>
  </r>
  <r>
    <n v="37"/>
    <s v="30 &amp; Above"/>
    <s v="Age 31 to 40"/>
    <s v="No"/>
    <s v="Travel_Rarely"/>
    <x v="1"/>
    <x v="8"/>
    <n v="2"/>
    <s v="Medical"/>
    <n v="1"/>
    <n v="4027"/>
    <s v="Male"/>
    <x v="0"/>
    <x v="6"/>
    <s v="Married"/>
    <n v="20110"/>
    <n v="5"/>
    <s v="Y"/>
    <n v="13"/>
    <n v="8"/>
    <n v="0"/>
    <n v="16"/>
    <n v="4"/>
    <n v="5"/>
    <n v="0"/>
    <n v="4"/>
    <n v="3"/>
  </r>
  <r>
    <n v="35"/>
    <s v="30 &amp; Above"/>
    <s v="Age 31 to 40"/>
    <s v="No"/>
    <s v="Travel_Rarely"/>
    <x v="0"/>
    <x v="3"/>
    <n v="1"/>
    <s v="Technical Degree"/>
    <n v="1"/>
    <n v="4028"/>
    <s v="Male"/>
    <x v="3"/>
    <x v="5"/>
    <s v="Married"/>
    <n v="18590"/>
    <n v="0"/>
    <s v="Y"/>
    <n v="25"/>
    <n v="8"/>
    <n v="1"/>
    <n v="4"/>
    <n v="2"/>
    <n v="3"/>
    <n v="0"/>
    <n v="2"/>
    <n v="3"/>
  </r>
  <r>
    <n v="45"/>
    <s v="30 &amp; Above"/>
    <s v="Age 41 to 50"/>
    <s v="No"/>
    <s v="Travel_Rarely"/>
    <x v="1"/>
    <x v="11"/>
    <n v="3"/>
    <s v="Medical"/>
    <n v="1"/>
    <n v="4029"/>
    <s v="Female"/>
    <x v="3"/>
    <x v="2"/>
    <s v="Married"/>
    <n v="37600"/>
    <n v="0"/>
    <s v="Y"/>
    <n v="14"/>
    <n v="8"/>
    <n v="1"/>
    <n v="10"/>
    <n v="2"/>
    <n v="9"/>
    <n v="3"/>
    <n v="8"/>
    <n v="2"/>
  </r>
  <r>
    <n v="36"/>
    <s v="30 &amp; Above"/>
    <s v="Age 31 to 40"/>
    <s v="No"/>
    <s v="Travel_Frequently"/>
    <x v="1"/>
    <x v="15"/>
    <n v="3"/>
    <s v="Medical"/>
    <n v="1"/>
    <n v="4030"/>
    <s v="Female"/>
    <x v="1"/>
    <x v="6"/>
    <s v="Single"/>
    <n v="177790"/>
    <n v="1"/>
    <s v="Y"/>
    <n v="17"/>
    <n v="8"/>
    <n v="1"/>
    <n v="10"/>
    <n v="5"/>
    <n v="10"/>
    <n v="0"/>
    <n v="8"/>
    <n v="2"/>
  </r>
  <r>
    <n v="40"/>
    <s v="30 &amp; Above"/>
    <s v="Age 31 to 40"/>
    <s v="No"/>
    <s v="Travel_Rarely"/>
    <x v="1"/>
    <x v="11"/>
    <n v="3"/>
    <s v="Other"/>
    <n v="1"/>
    <n v="4031"/>
    <s v="Male"/>
    <x v="0"/>
    <x v="2"/>
    <s v="Divorced"/>
    <n v="68330"/>
    <n v="2"/>
    <s v="Y"/>
    <n v="13"/>
    <n v="8"/>
    <n v="0"/>
    <n v="22"/>
    <n v="3"/>
    <n v="19"/>
    <n v="11"/>
    <n v="16"/>
    <n v="3"/>
  </r>
  <r>
    <n v="26"/>
    <s v="Below 30"/>
    <s v="Age 21 to 30"/>
    <s v="No"/>
    <s v="Travel_Rarely"/>
    <x v="1"/>
    <x v="25"/>
    <n v="2"/>
    <s v="Life Sciences"/>
    <n v="1"/>
    <n v="4032"/>
    <s v="Male"/>
    <x v="3"/>
    <x v="3"/>
    <s v="Married"/>
    <n v="68120"/>
    <n v="1"/>
    <s v="Y"/>
    <n v="13"/>
    <n v="8"/>
    <n v="0"/>
    <n v="1"/>
    <n v="2"/>
    <n v="1"/>
    <n v="1"/>
    <n v="0"/>
    <n v="2"/>
  </r>
  <r>
    <n v="27"/>
    <s v="Below 30"/>
    <s v="Age 21 to 30"/>
    <s v="No"/>
    <s v="Travel_Rarely"/>
    <x v="1"/>
    <x v="12"/>
    <n v="3"/>
    <s v="Technical Degree"/>
    <n v="1"/>
    <n v="4033"/>
    <s v="Male"/>
    <x v="3"/>
    <x v="6"/>
    <s v="Single"/>
    <n v="51710"/>
    <n v="0"/>
    <s v="Y"/>
    <n v="20"/>
    <n v="8"/>
    <n v="1"/>
    <n v="9"/>
    <n v="1"/>
    <n v="8"/>
    <n v="0"/>
    <n v="7"/>
    <n v="2"/>
  </r>
  <r>
    <n v="48"/>
    <s v="30 &amp; Above"/>
    <s v="Age 41 to 50"/>
    <s v="No"/>
    <s v="Travel_Frequently"/>
    <x v="1"/>
    <x v="3"/>
    <n v="3"/>
    <s v="Life Sciences"/>
    <n v="1"/>
    <n v="4034"/>
    <s v="Male"/>
    <x v="3"/>
    <x v="4"/>
    <s v="Divorced"/>
    <n v="197400"/>
    <n v="3"/>
    <s v="Y"/>
    <n v="14"/>
    <n v="8"/>
    <n v="0"/>
    <n v="24"/>
    <n v="2"/>
    <n v="22"/>
    <n v="4"/>
    <n v="7"/>
    <n v="3"/>
  </r>
  <r>
    <n v="44"/>
    <s v="30 &amp; Above"/>
    <s v="Age 41 to 50"/>
    <s v="No"/>
    <s v="Travel_Rarely"/>
    <x v="0"/>
    <x v="7"/>
    <n v="2"/>
    <s v="Medical"/>
    <n v="1"/>
    <n v="4035"/>
    <s v="Male"/>
    <x v="1"/>
    <x v="8"/>
    <s v="Married"/>
    <n v="187110"/>
    <n v="2"/>
    <s v="Y"/>
    <n v="12"/>
    <n v="8"/>
    <n v="1"/>
    <n v="10"/>
    <n v="0"/>
    <n v="2"/>
    <n v="2"/>
    <n v="2"/>
    <n v="3"/>
  </r>
  <r>
    <n v="34"/>
    <s v="30 &amp; Above"/>
    <s v="Age 31 to 40"/>
    <s v="Yes"/>
    <s v="Non-Travel"/>
    <x v="1"/>
    <x v="26"/>
    <n v="2"/>
    <s v="Life Sciences"/>
    <n v="1"/>
    <n v="4036"/>
    <s v="Female"/>
    <x v="0"/>
    <x v="7"/>
    <s v="Married"/>
    <n v="36920"/>
    <n v="1"/>
    <s v="Y"/>
    <n v="12"/>
    <n v="8"/>
    <n v="1"/>
    <n v="5"/>
    <n v="5"/>
    <n v="5"/>
    <n v="3"/>
    <n v="0"/>
    <n v="3"/>
  </r>
  <r>
    <n v="56"/>
    <s v="30 &amp; Above"/>
    <s v="Age 51 to 60"/>
    <s v="Yes"/>
    <s v="Travel_Rarely"/>
    <x v="2"/>
    <x v="7"/>
    <n v="2"/>
    <s v="Medical"/>
    <n v="1"/>
    <n v="4037"/>
    <s v="Female"/>
    <x v="4"/>
    <x v="2"/>
    <s v="Single"/>
    <n v="25590"/>
    <n v="1"/>
    <s v="Y"/>
    <n v="21"/>
    <n v="8"/>
    <n v="0"/>
    <n v="5"/>
    <n v="3"/>
    <n v="4"/>
    <n v="1"/>
    <n v="0"/>
    <n v="3"/>
  </r>
  <r>
    <n v="36"/>
    <s v="30 &amp; Above"/>
    <s v="Age 31 to 40"/>
    <s v="No"/>
    <s v="Travel_Rarely"/>
    <x v="1"/>
    <x v="19"/>
    <n v="3"/>
    <s v="Technical Degree"/>
    <n v="1"/>
    <n v="4038"/>
    <s v="Female"/>
    <x v="2"/>
    <x v="0"/>
    <s v="Married"/>
    <n v="25170"/>
    <n v="2"/>
    <s v="Y"/>
    <n v="14"/>
    <n v="8"/>
    <n v="0"/>
    <n v="12"/>
    <n v="3"/>
    <n v="4"/>
    <n v="1"/>
    <n v="3"/>
    <n v="1"/>
  </r>
  <r>
    <n v="41"/>
    <s v="30 &amp; Above"/>
    <s v="Age 41 to 50"/>
    <s v="No"/>
    <s v="Travel_Rarely"/>
    <x v="1"/>
    <x v="15"/>
    <n v="3"/>
    <s v="Life Sciences"/>
    <n v="1"/>
    <n v="4039"/>
    <s v="Female"/>
    <x v="0"/>
    <x v="2"/>
    <s v="Married"/>
    <n v="66230"/>
    <n v="5"/>
    <s v="Y"/>
    <n v="18"/>
    <n v="8"/>
    <n v="0"/>
    <n v="14"/>
    <n v="3"/>
    <n v="5"/>
    <n v="1"/>
    <n v="4"/>
    <n v="3"/>
  </r>
  <r>
    <n v="42"/>
    <s v="30 &amp; Above"/>
    <s v="Age 41 to 50"/>
    <s v="No"/>
    <s v="Travel_Rarely"/>
    <x v="1"/>
    <x v="8"/>
    <n v="3"/>
    <s v="Technical Degree"/>
    <n v="1"/>
    <n v="4040"/>
    <s v="Female"/>
    <x v="3"/>
    <x v="2"/>
    <s v="Married"/>
    <n v="182650"/>
    <n v="9"/>
    <s v="Y"/>
    <n v="12"/>
    <n v="8"/>
    <n v="1"/>
    <n v="18"/>
    <n v="4"/>
    <n v="13"/>
    <n v="5"/>
    <n v="7"/>
    <n v="4"/>
  </r>
  <r>
    <n v="31"/>
    <s v="30 &amp; Above"/>
    <s v="Age 31 to 40"/>
    <s v="No"/>
    <s v="Travel_Rarely"/>
    <x v="0"/>
    <x v="14"/>
    <n v="4"/>
    <s v="Life Sciences"/>
    <n v="1"/>
    <n v="4041"/>
    <s v="Female"/>
    <x v="0"/>
    <x v="2"/>
    <s v="Divorced"/>
    <n v="161240"/>
    <n v="2"/>
    <s v="Y"/>
    <n v="23"/>
    <n v="8"/>
    <n v="1"/>
    <n v="8"/>
    <n v="2"/>
    <n v="5"/>
    <n v="1"/>
    <n v="4"/>
    <n v="3"/>
  </r>
  <r>
    <n v="34"/>
    <s v="30 &amp; Above"/>
    <s v="Age 31 to 40"/>
    <s v="No"/>
    <s v="Travel_Rarely"/>
    <x v="1"/>
    <x v="4"/>
    <n v="1"/>
    <s v="Life Sciences"/>
    <n v="1"/>
    <n v="4042"/>
    <s v="Female"/>
    <x v="2"/>
    <x v="5"/>
    <s v="Married"/>
    <n v="25850"/>
    <n v="3"/>
    <s v="Y"/>
    <n v="12"/>
    <n v="8"/>
    <n v="0"/>
    <n v="9"/>
    <n v="5"/>
    <n v="4"/>
    <n v="0"/>
    <n v="1"/>
    <n v="2"/>
  </r>
  <r>
    <n v="31"/>
    <s v="30 &amp; Above"/>
    <s v="Age 31 to 40"/>
    <s v="No"/>
    <s v="Travel_Rarely"/>
    <x v="0"/>
    <x v="23"/>
    <n v="2"/>
    <s v="Life Sciences"/>
    <n v="1"/>
    <n v="4043"/>
    <s v="Female"/>
    <x v="2"/>
    <x v="6"/>
    <s v="Divorced"/>
    <n v="182130"/>
    <n v="8"/>
    <s v="Y"/>
    <n v="21"/>
    <n v="8"/>
    <n v="2"/>
    <n v="4"/>
    <n v="3"/>
    <n v="2"/>
    <n v="2"/>
    <n v="2"/>
    <n v="2"/>
  </r>
  <r>
    <n v="26"/>
    <s v="Below 30"/>
    <s v="Age 21 to 30"/>
    <s v="No"/>
    <s v="Travel_Frequently"/>
    <x v="0"/>
    <x v="13"/>
    <n v="2"/>
    <s v="Life Sciences"/>
    <n v="1"/>
    <n v="4044"/>
    <s v="Male"/>
    <x v="3"/>
    <x v="0"/>
    <s v="Married"/>
    <n v="83800"/>
    <n v="0"/>
    <s v="Y"/>
    <n v="14"/>
    <n v="8"/>
    <n v="0"/>
    <n v="8"/>
    <n v="3"/>
    <n v="7"/>
    <n v="7"/>
    <n v="7"/>
    <n v="3"/>
  </r>
  <r>
    <n v="45"/>
    <s v="30 &amp; Above"/>
    <s v="Age 41 to 50"/>
    <s v="No"/>
    <s v="Travel_Frequently"/>
    <x v="1"/>
    <x v="4"/>
    <n v="4"/>
    <s v="Life Sciences"/>
    <n v="1"/>
    <n v="4045"/>
    <s v="Female"/>
    <x v="3"/>
    <x v="8"/>
    <s v="Single"/>
    <n v="29940"/>
    <n v="4"/>
    <s v="Y"/>
    <n v="18"/>
    <n v="8"/>
    <n v="1"/>
    <n v="12"/>
    <n v="2"/>
    <n v="4"/>
    <n v="0"/>
    <n v="3"/>
    <n v="3"/>
  </r>
  <r>
    <n v="33"/>
    <s v="30 &amp; Above"/>
    <s v="Age 31 to 40"/>
    <s v="No"/>
    <s v="Travel_Rarely"/>
    <x v="0"/>
    <x v="7"/>
    <n v="3"/>
    <s v="Life Sciences"/>
    <n v="1"/>
    <n v="4046"/>
    <s v="Female"/>
    <x v="4"/>
    <x v="2"/>
    <s v="Single"/>
    <n v="12230"/>
    <n v="1"/>
    <s v="Y"/>
    <n v="13"/>
    <n v="8"/>
    <n v="1"/>
    <n v="10"/>
    <n v="3"/>
    <n v="10"/>
    <n v="0"/>
    <n v="9"/>
    <n v="2"/>
  </r>
  <r>
    <n v="28"/>
    <s v="Below 30"/>
    <s v="Age 21 to 30"/>
    <s v="No"/>
    <s v="Travel_Frequently"/>
    <x v="0"/>
    <x v="4"/>
    <n v="3"/>
    <s v="Life Sciences"/>
    <n v="1"/>
    <n v="4047"/>
    <s v="Male"/>
    <x v="1"/>
    <x v="1"/>
    <s v="Married"/>
    <n v="11180"/>
    <n v="1"/>
    <s v="Y"/>
    <n v="11"/>
    <n v="8"/>
    <n v="0"/>
    <n v="7"/>
    <n v="3"/>
    <n v="7"/>
    <n v="0"/>
    <n v="7"/>
    <n v="3"/>
  </r>
  <r>
    <n v="29"/>
    <s v="Below 30"/>
    <s v="Age 21 to 30"/>
    <s v="Yes"/>
    <s v="Travel_Frequently"/>
    <x v="2"/>
    <x v="3"/>
    <n v="4"/>
    <s v="Human Resources"/>
    <n v="1"/>
    <n v="4048"/>
    <s v="Male"/>
    <x v="3"/>
    <x v="2"/>
    <s v="Single"/>
    <n v="28750"/>
    <n v="1"/>
    <s v="Y"/>
    <n v="11"/>
    <n v="8"/>
    <n v="0"/>
    <n v="1"/>
    <n v="3"/>
    <n v="1"/>
    <n v="0"/>
    <n v="0"/>
    <n v="3"/>
  </r>
  <r>
    <n v="39"/>
    <s v="30 &amp; Above"/>
    <s v="Age 31 to 40"/>
    <s v="No"/>
    <s v="Non-Travel"/>
    <x v="1"/>
    <x v="4"/>
    <n v="5"/>
    <s v="Medical"/>
    <n v="1"/>
    <n v="4049"/>
    <s v="Female"/>
    <x v="3"/>
    <x v="7"/>
    <s v="Married"/>
    <n v="188240"/>
    <n v="6"/>
    <s v="Y"/>
    <n v="19"/>
    <n v="8"/>
    <n v="1"/>
    <n v="10"/>
    <n v="4"/>
    <n v="3"/>
    <n v="1"/>
    <n v="2"/>
    <n v="3"/>
  </r>
  <r>
    <n v="27"/>
    <s v="Below 30"/>
    <s v="Age 21 to 30"/>
    <s v="No"/>
    <s v="Travel_Rarely"/>
    <x v="0"/>
    <x v="11"/>
    <n v="2"/>
    <s v="Technical Degree"/>
    <n v="1"/>
    <n v="4050"/>
    <s v="Male"/>
    <x v="3"/>
    <x v="0"/>
    <s v="Married"/>
    <n v="135770"/>
    <n v="1"/>
    <s v="Y"/>
    <n v="12"/>
    <n v="8"/>
    <n v="1"/>
    <n v="6"/>
    <n v="2"/>
    <n v="5"/>
    <n v="1"/>
    <n v="2"/>
    <n v="2"/>
  </r>
  <r>
    <n v="34"/>
    <s v="30 &amp; Above"/>
    <s v="Age 31 to 40"/>
    <s v="No"/>
    <s v="Travel_Frequently"/>
    <x v="1"/>
    <x v="14"/>
    <n v="4"/>
    <s v="Life Sciences"/>
    <n v="1"/>
    <n v="4051"/>
    <s v="Female"/>
    <x v="3"/>
    <x v="6"/>
    <s v="Married"/>
    <n v="26250"/>
    <n v="1"/>
    <s v="Y"/>
    <n v="12"/>
    <n v="8"/>
    <n v="3"/>
    <n v="16"/>
    <n v="4"/>
    <n v="15"/>
    <n v="6"/>
    <n v="11"/>
    <n v="3"/>
  </r>
  <r>
    <n v="28"/>
    <s v="Below 30"/>
    <s v="Age 21 to 30"/>
    <s v="Yes"/>
    <s v="Travel_Rarely"/>
    <x v="1"/>
    <x v="23"/>
    <n v="3"/>
    <s v="Technical Degree"/>
    <n v="1"/>
    <n v="4052"/>
    <s v="Male"/>
    <x v="0"/>
    <x v="4"/>
    <s v="Single"/>
    <n v="187890"/>
    <n v="3"/>
    <s v="Y"/>
    <n v="16"/>
    <n v="8"/>
    <n v="1"/>
    <n v="6"/>
    <n v="4"/>
    <n v="2"/>
    <n v="2"/>
    <n v="2"/>
    <n v="3"/>
  </r>
  <r>
    <n v="47"/>
    <s v="30 &amp; Above"/>
    <s v="Age 41 to 50"/>
    <s v="No"/>
    <s v="Non-Travel"/>
    <x v="1"/>
    <x v="7"/>
    <n v="4"/>
    <s v="Medical"/>
    <n v="1"/>
    <n v="4053"/>
    <s v="Male"/>
    <x v="0"/>
    <x v="1"/>
    <s v="Married"/>
    <n v="45380"/>
    <n v="8"/>
    <s v="Y"/>
    <n v="11"/>
    <n v="8"/>
    <n v="0"/>
    <n v="16"/>
    <n v="3"/>
    <n v="8"/>
    <n v="1"/>
    <n v="7"/>
    <n v="4"/>
  </r>
  <r>
    <n v="56"/>
    <s v="30 &amp; Above"/>
    <s v="Age 51 to 60"/>
    <s v="No"/>
    <s v="Travel_Rarely"/>
    <x v="1"/>
    <x v="12"/>
    <n v="3"/>
    <s v="Technical Degree"/>
    <n v="1"/>
    <n v="4054"/>
    <s v="Female"/>
    <x v="3"/>
    <x v="2"/>
    <s v="Married"/>
    <n v="198470"/>
    <n v="4"/>
    <s v="Y"/>
    <n v="14"/>
    <n v="8"/>
    <n v="0"/>
    <n v="6"/>
    <n v="6"/>
    <n v="0"/>
    <n v="0"/>
    <n v="0"/>
    <n v="3"/>
  </r>
  <r>
    <n v="39"/>
    <s v="30 &amp; Above"/>
    <s v="Age 31 to 40"/>
    <s v="No"/>
    <s v="Travel_Rarely"/>
    <x v="1"/>
    <x v="7"/>
    <n v="3"/>
    <s v="Other"/>
    <n v="1"/>
    <n v="4055"/>
    <s v="Female"/>
    <x v="0"/>
    <x v="5"/>
    <s v="Married"/>
    <n v="105120"/>
    <n v="1"/>
    <s v="Y"/>
    <n v="12"/>
    <n v="8"/>
    <n v="1"/>
    <n v="10"/>
    <n v="2"/>
    <n v="10"/>
    <n v="7"/>
    <n v="9"/>
    <n v="3"/>
  </r>
  <r>
    <n v="38"/>
    <s v="30 &amp; Above"/>
    <s v="Age 31 to 40"/>
    <s v="No"/>
    <s v="Travel_Frequently"/>
    <x v="1"/>
    <x v="12"/>
    <n v="2"/>
    <s v="Medical"/>
    <n v="1"/>
    <n v="4056"/>
    <s v="Female"/>
    <x v="0"/>
    <x v="8"/>
    <s v="Divorced"/>
    <n v="44440"/>
    <n v="1"/>
    <s v="Y"/>
    <n v="13"/>
    <n v="8"/>
    <n v="0"/>
    <n v="20"/>
    <n v="2"/>
    <n v="20"/>
    <n v="0"/>
    <n v="7"/>
    <n v="3"/>
  </r>
  <r>
    <n v="58"/>
    <s v="30 &amp; Above"/>
    <s v="Age 51 to 60"/>
    <s v="No"/>
    <s v="Travel_Rarely"/>
    <x v="0"/>
    <x v="15"/>
    <n v="3"/>
    <s v="Marketing"/>
    <n v="1"/>
    <n v="4057"/>
    <s v="Male"/>
    <x v="4"/>
    <x v="7"/>
    <s v="Married"/>
    <n v="21540"/>
    <n v="4"/>
    <s v="Y"/>
    <n v="21"/>
    <n v="8"/>
    <n v="1"/>
    <n v="29"/>
    <n v="3"/>
    <n v="1"/>
    <n v="0"/>
    <n v="0"/>
    <n v="2"/>
  </r>
  <r>
    <n v="32"/>
    <s v="30 &amp; Above"/>
    <s v="Age 31 to 40"/>
    <s v="Yes"/>
    <s v="Travel_Frequently"/>
    <x v="1"/>
    <x v="14"/>
    <n v="3"/>
    <s v="Life Sciences"/>
    <n v="1"/>
    <n v="4058"/>
    <s v="Male"/>
    <x v="3"/>
    <x v="5"/>
    <s v="Single"/>
    <n v="191900"/>
    <n v="3"/>
    <s v="Y"/>
    <n v="17"/>
    <n v="8"/>
    <n v="1"/>
    <n v="8"/>
    <n v="2"/>
    <n v="4"/>
    <n v="0"/>
    <n v="3"/>
    <n v="3"/>
  </r>
  <r>
    <n v="38"/>
    <s v="30 &amp; Above"/>
    <s v="Age 31 to 40"/>
    <s v="No"/>
    <s v="Travel_Rarely"/>
    <x v="1"/>
    <x v="11"/>
    <n v="4"/>
    <s v="Life Sciences"/>
    <n v="1"/>
    <n v="4059"/>
    <s v="Female"/>
    <x v="0"/>
    <x v="7"/>
    <s v="Divorced"/>
    <n v="44900"/>
    <n v="2"/>
    <s v="Y"/>
    <n v="21"/>
    <n v="8"/>
    <n v="1"/>
    <n v="10"/>
    <n v="1"/>
    <n v="5"/>
    <n v="0"/>
    <n v="3"/>
    <n v="4"/>
  </r>
  <r>
    <n v="49"/>
    <s v="30 &amp; Above"/>
    <s v="Age 41 to 50"/>
    <s v="No"/>
    <s v="Travel_Frequently"/>
    <x v="0"/>
    <x v="5"/>
    <n v="4"/>
    <s v="Life Sciences"/>
    <n v="1"/>
    <n v="4060"/>
    <s v="Male"/>
    <x v="3"/>
    <x v="1"/>
    <s v="Married"/>
    <n v="35060"/>
    <n v="3"/>
    <s v="Y"/>
    <n v="11"/>
    <n v="8"/>
    <n v="1"/>
    <n v="28"/>
    <n v="4"/>
    <n v="5"/>
    <n v="4"/>
    <n v="3"/>
    <n v="3"/>
  </r>
  <r>
    <n v="42"/>
    <s v="30 &amp; Above"/>
    <s v="Age 41 to 50"/>
    <s v="No"/>
    <s v="Travel_Rarely"/>
    <x v="0"/>
    <x v="7"/>
    <n v="3"/>
    <s v="Life Sciences"/>
    <n v="1"/>
    <n v="4061"/>
    <s v="Female"/>
    <x v="0"/>
    <x v="2"/>
    <s v="Divorced"/>
    <n v="23720"/>
    <n v="3"/>
    <s v="Y"/>
    <n v="12"/>
    <n v="8"/>
    <n v="1"/>
    <n v="14"/>
    <n v="3"/>
    <n v="0"/>
    <n v="0"/>
    <n v="0"/>
    <n v="3"/>
  </r>
  <r>
    <n v="27"/>
    <s v="Below 30"/>
    <s v="Age 21 to 30"/>
    <s v="Yes"/>
    <s v="Travel_Frequently"/>
    <x v="0"/>
    <x v="4"/>
    <n v="1"/>
    <s v="Life Sciences"/>
    <n v="1"/>
    <n v="4062"/>
    <s v="Male"/>
    <x v="1"/>
    <x v="5"/>
    <s v="Married"/>
    <n v="102310"/>
    <n v="1"/>
    <s v="Y"/>
    <n v="13"/>
    <n v="8"/>
    <n v="1"/>
    <n v="1"/>
    <n v="2"/>
    <n v="1"/>
    <n v="0"/>
    <n v="0"/>
    <n v="3"/>
  </r>
  <r>
    <n v="35"/>
    <s v="30 &amp; Above"/>
    <s v="Age 31 to 40"/>
    <s v="No"/>
    <s v="Travel_Rarely"/>
    <x v="1"/>
    <x v="23"/>
    <n v="1"/>
    <s v="Medical"/>
    <n v="1"/>
    <n v="4063"/>
    <s v="Male"/>
    <x v="0"/>
    <x v="2"/>
    <s v="Married"/>
    <n v="54100"/>
    <n v="0"/>
    <s v="Y"/>
    <n v="18"/>
    <n v="8"/>
    <n v="0"/>
    <n v="6"/>
    <n v="4"/>
    <n v="5"/>
    <n v="0"/>
    <n v="4"/>
    <n v="1"/>
  </r>
  <r>
    <n v="28"/>
    <s v="Below 30"/>
    <s v="Age 21 to 30"/>
    <s v="No"/>
    <s v="Non-Travel"/>
    <x v="1"/>
    <x v="24"/>
    <n v="1"/>
    <s v="Medical"/>
    <n v="1"/>
    <n v="4064"/>
    <s v="Male"/>
    <x v="2"/>
    <x v="1"/>
    <s v="Single"/>
    <n v="79780"/>
    <n v="1"/>
    <s v="Y"/>
    <n v="16"/>
    <n v="8"/>
    <n v="2"/>
    <n v="5"/>
    <n v="2"/>
    <n v="5"/>
    <n v="1"/>
    <n v="4"/>
    <n v="2"/>
  </r>
  <r>
    <n v="31"/>
    <s v="30 &amp; Above"/>
    <s v="Age 31 to 40"/>
    <s v="No"/>
    <s v="Non-Travel"/>
    <x v="0"/>
    <x v="28"/>
    <n v="1"/>
    <s v="Medical"/>
    <n v="1"/>
    <n v="4065"/>
    <s v="Male"/>
    <x v="0"/>
    <x v="2"/>
    <s v="Divorced"/>
    <n v="38670"/>
    <n v="1"/>
    <s v="Y"/>
    <n v="11"/>
    <n v="8"/>
    <n v="1"/>
    <n v="4"/>
    <n v="4"/>
    <n v="4"/>
    <n v="2"/>
    <n v="3"/>
    <n v="4"/>
  </r>
  <r>
    <n v="36"/>
    <s v="30 &amp; Above"/>
    <s v="Age 31 to 40"/>
    <s v="No"/>
    <s v="Non-Travel"/>
    <x v="1"/>
    <x v="7"/>
    <n v="3"/>
    <s v="Life Sciences"/>
    <n v="1"/>
    <n v="4066"/>
    <s v="Male"/>
    <x v="3"/>
    <x v="1"/>
    <s v="Married"/>
    <n v="28380"/>
    <n v="1"/>
    <s v="Y"/>
    <n v="19"/>
    <n v="8"/>
    <n v="2"/>
    <n v="5"/>
    <n v="5"/>
    <n v="5"/>
    <n v="0"/>
    <n v="2"/>
    <n v="3"/>
  </r>
  <r>
    <n v="34"/>
    <s v="30 &amp; Above"/>
    <s v="Age 31 to 40"/>
    <s v="No"/>
    <s v="Travel_Rarely"/>
    <x v="0"/>
    <x v="3"/>
    <n v="3"/>
    <s v="Marketing"/>
    <n v="1"/>
    <n v="4067"/>
    <s v="Male"/>
    <x v="1"/>
    <x v="0"/>
    <s v="Single"/>
    <n v="46950"/>
    <n v="1"/>
    <s v="Y"/>
    <n v="16"/>
    <n v="8"/>
    <n v="1"/>
    <n v="14"/>
    <n v="2"/>
    <n v="14"/>
    <n v="2"/>
    <n v="1"/>
    <n v="2"/>
  </r>
  <r>
    <n v="34"/>
    <s v="30 &amp; Above"/>
    <s v="Age 31 to 40"/>
    <s v="No"/>
    <s v="Travel_Rarely"/>
    <x v="1"/>
    <x v="21"/>
    <n v="3"/>
    <s v="Technical Degree"/>
    <n v="1"/>
    <n v="4068"/>
    <s v="Female"/>
    <x v="0"/>
    <x v="4"/>
    <s v="Divorced"/>
    <n v="33390"/>
    <n v="1"/>
    <s v="Y"/>
    <n v="16"/>
    <n v="8"/>
    <n v="0"/>
    <n v="9"/>
    <n v="2"/>
    <n v="8"/>
    <n v="1"/>
    <n v="1"/>
    <n v="2"/>
  </r>
  <r>
    <n v="26"/>
    <s v="Below 30"/>
    <s v="Age 21 to 30"/>
    <s v="No"/>
    <s v="Travel_Rarely"/>
    <x v="1"/>
    <x v="3"/>
    <n v="2"/>
    <s v="Life Sciences"/>
    <n v="1"/>
    <n v="4069"/>
    <s v="Male"/>
    <x v="3"/>
    <x v="1"/>
    <s v="Single"/>
    <n v="20800"/>
    <n v="0"/>
    <s v="Y"/>
    <n v="13"/>
    <n v="8"/>
    <n v="0"/>
    <n v="8"/>
    <n v="6"/>
    <n v="7"/>
    <n v="7"/>
    <n v="6"/>
    <n v="2"/>
  </r>
  <r>
    <n v="29"/>
    <s v="Below 30"/>
    <s v="Age 21 to 30"/>
    <s v="No"/>
    <s v="Travel_Rarely"/>
    <x v="1"/>
    <x v="3"/>
    <n v="4"/>
    <s v="Other"/>
    <n v="1"/>
    <n v="4070"/>
    <s v="Male"/>
    <x v="3"/>
    <x v="5"/>
    <s v="Married"/>
    <n v="20960"/>
    <n v="0"/>
    <s v="Y"/>
    <n v="22"/>
    <n v="8"/>
    <n v="0"/>
    <n v="6"/>
    <n v="2"/>
    <n v="5"/>
    <n v="0"/>
    <n v="2"/>
    <n v="2"/>
  </r>
  <r>
    <n v="32"/>
    <s v="30 &amp; Above"/>
    <s v="Age 31 to 40"/>
    <s v="No"/>
    <s v="Non-Travel"/>
    <x v="1"/>
    <x v="11"/>
    <n v="1"/>
    <s v="Life Sciences"/>
    <n v="1"/>
    <n v="4071"/>
    <s v="Male"/>
    <x v="2"/>
    <x v="8"/>
    <s v="Divorced"/>
    <n v="62090"/>
    <n v="5"/>
    <s v="Y"/>
    <n v="17"/>
    <n v="8"/>
    <n v="1"/>
    <n v="9"/>
    <n v="5"/>
    <n v="5"/>
    <n v="1"/>
    <n v="2"/>
    <n v="3"/>
  </r>
  <r>
    <n v="31"/>
    <s v="30 &amp; Above"/>
    <s v="Age 31 to 40"/>
    <s v="No"/>
    <s v="Travel_Frequently"/>
    <x v="1"/>
    <x v="23"/>
    <n v="5"/>
    <s v="Technical Degree"/>
    <n v="1"/>
    <n v="4072"/>
    <s v="Female"/>
    <x v="3"/>
    <x v="3"/>
    <s v="Married"/>
    <n v="180610"/>
    <n v="1"/>
    <s v="Y"/>
    <n v="14"/>
    <n v="8"/>
    <n v="1"/>
    <n v="10"/>
    <n v="2"/>
    <n v="10"/>
    <n v="8"/>
    <n v="7"/>
    <n v="3"/>
  </r>
  <r>
    <n v="28"/>
    <s v="Below 30"/>
    <s v="Age 21 to 30"/>
    <s v="Yes"/>
    <s v="Travel_Rarely"/>
    <x v="0"/>
    <x v="8"/>
    <n v="5"/>
    <s v="Life Sciences"/>
    <n v="1"/>
    <n v="4073"/>
    <s v="Female"/>
    <x v="3"/>
    <x v="7"/>
    <s v="Divorced"/>
    <n v="171230"/>
    <n v="5"/>
    <s v="Y"/>
    <n v="15"/>
    <n v="8"/>
    <n v="1"/>
    <n v="6"/>
    <n v="2"/>
    <n v="4"/>
    <n v="0"/>
    <n v="3"/>
    <n v="2"/>
  </r>
  <r>
    <n v="38"/>
    <s v="30 &amp; Above"/>
    <s v="Age 31 to 40"/>
    <s v="No"/>
    <s v="Travel_Rarely"/>
    <x v="1"/>
    <x v="14"/>
    <n v="2"/>
    <s v="Technical Degree"/>
    <n v="1"/>
    <n v="4074"/>
    <s v="Male"/>
    <x v="2"/>
    <x v="7"/>
    <s v="Single"/>
    <n v="23720"/>
    <n v="4"/>
    <s v="Y"/>
    <n v="12"/>
    <n v="8"/>
    <n v="0"/>
    <n v="20"/>
    <n v="3"/>
    <n v="1"/>
    <n v="0"/>
    <n v="0"/>
    <n v="2"/>
  </r>
  <r>
    <n v="35"/>
    <s v="30 &amp; Above"/>
    <s v="Age 31 to 40"/>
    <s v="No"/>
    <s v="Travel_Rarely"/>
    <x v="1"/>
    <x v="15"/>
    <n v="3"/>
    <s v="Life Sciences"/>
    <n v="1"/>
    <n v="4075"/>
    <s v="Male"/>
    <x v="3"/>
    <x v="7"/>
    <s v="Married"/>
    <n v="48830"/>
    <n v="1"/>
    <s v="Y"/>
    <n v="18"/>
    <n v="8"/>
    <n v="1"/>
    <n v="10"/>
    <n v="1"/>
    <n v="10"/>
    <n v="0"/>
    <n v="9"/>
    <n v="3"/>
  </r>
  <r>
    <n v="27"/>
    <s v="Below 30"/>
    <s v="Age 21 to 30"/>
    <s v="No"/>
    <s v="Travel_Rarely"/>
    <x v="0"/>
    <x v="3"/>
    <n v="3"/>
    <s v="Life Sciences"/>
    <n v="1"/>
    <n v="4076"/>
    <s v="Female"/>
    <x v="0"/>
    <x v="8"/>
    <s v="Single"/>
    <n v="39040"/>
    <n v="1"/>
    <s v="Y"/>
    <n v="15"/>
    <n v="8"/>
    <n v="0"/>
    <n v="7"/>
    <n v="2"/>
    <n v="7"/>
    <n v="0"/>
    <n v="7"/>
    <n v="3"/>
  </r>
  <r>
    <n v="32"/>
    <s v="30 &amp; Above"/>
    <s v="Age 31 to 40"/>
    <s v="No"/>
    <s v="Travel_Rarely"/>
    <x v="1"/>
    <x v="4"/>
    <n v="1"/>
    <s v="Medical"/>
    <n v="1"/>
    <n v="4077"/>
    <s v="Female"/>
    <x v="3"/>
    <x v="1"/>
    <s v="Single"/>
    <n v="46270"/>
    <n v="8"/>
    <s v="Y"/>
    <n v="17"/>
    <n v="8"/>
    <n v="1"/>
    <n v="8"/>
    <n v="2"/>
    <n v="1"/>
    <n v="0"/>
    <n v="0"/>
    <n v="3"/>
  </r>
  <r>
    <n v="31"/>
    <s v="30 &amp; Above"/>
    <s v="Age 31 to 40"/>
    <s v="Yes"/>
    <s v="Travel_Frequently"/>
    <x v="1"/>
    <x v="3"/>
    <n v="1"/>
    <s v="Other"/>
    <n v="1"/>
    <n v="4078"/>
    <s v="Male"/>
    <x v="2"/>
    <x v="2"/>
    <s v="Married"/>
    <n v="70940"/>
    <n v="1"/>
    <s v="Y"/>
    <n v="14"/>
    <n v="8"/>
    <n v="1"/>
    <n v="10"/>
    <n v="2"/>
    <n v="10"/>
    <n v="0"/>
    <n v="8"/>
    <n v="3"/>
  </r>
  <r>
    <n v="53"/>
    <s v="30 &amp; Above"/>
    <s v="Age 51 to 60"/>
    <s v="Yes"/>
    <s v="Travel_Rarely"/>
    <x v="1"/>
    <x v="6"/>
    <n v="3"/>
    <s v="Medical"/>
    <n v="1"/>
    <n v="4079"/>
    <s v="Male"/>
    <x v="0"/>
    <x v="1"/>
    <s v="Single"/>
    <n v="34230"/>
    <n v="6"/>
    <s v="Y"/>
    <n v="15"/>
    <n v="8"/>
    <n v="1"/>
    <n v="15"/>
    <n v="4"/>
    <n v="2"/>
    <n v="2"/>
    <n v="2"/>
    <n v="2"/>
  </r>
  <r>
    <n v="54"/>
    <s v="30 &amp; Above"/>
    <s v="Age 51 to 60"/>
    <s v="No"/>
    <s v="Travel_Rarely"/>
    <x v="1"/>
    <x v="10"/>
    <n v="3"/>
    <s v="Other"/>
    <n v="1"/>
    <n v="4080"/>
    <s v="Male"/>
    <x v="2"/>
    <x v="1"/>
    <s v="Married"/>
    <n v="66740"/>
    <n v="3"/>
    <s v="Y"/>
    <n v="17"/>
    <n v="8"/>
    <n v="1"/>
    <n v="9"/>
    <n v="2"/>
    <n v="4"/>
    <n v="2"/>
    <n v="3"/>
    <n v="2"/>
  </r>
  <r>
    <n v="33"/>
    <s v="30 &amp; Above"/>
    <s v="Age 31 to 40"/>
    <s v="No"/>
    <s v="Travel_Frequently"/>
    <x v="1"/>
    <x v="3"/>
    <n v="4"/>
    <s v="Medical"/>
    <n v="1"/>
    <n v="4081"/>
    <s v="Female"/>
    <x v="1"/>
    <x v="2"/>
    <s v="Divorced"/>
    <n v="168800"/>
    <n v="1"/>
    <s v="Y"/>
    <n v="14"/>
    <n v="8"/>
    <n v="3"/>
    <n v="9"/>
    <n v="2"/>
    <n v="9"/>
    <n v="2"/>
    <n v="8"/>
    <n v="3"/>
  </r>
  <r>
    <n v="43"/>
    <s v="30 &amp; Above"/>
    <s v="Age 41 to 50"/>
    <s v="No"/>
    <s v="Travel_Rarely"/>
    <x v="1"/>
    <x v="11"/>
    <n v="3"/>
    <s v="Medical"/>
    <n v="1"/>
    <n v="4082"/>
    <s v="Male"/>
    <x v="0"/>
    <x v="1"/>
    <s v="Married"/>
    <n v="90940"/>
    <n v="1"/>
    <s v="Y"/>
    <n v="12"/>
    <n v="8"/>
    <n v="1"/>
    <n v="10"/>
    <n v="0"/>
    <n v="10"/>
    <n v="0"/>
    <n v="9"/>
    <n v="3"/>
  </r>
  <r>
    <n v="38"/>
    <s v="30 &amp; Above"/>
    <s v="Age 31 to 40"/>
    <s v="No"/>
    <s v="Travel_Frequently"/>
    <x v="1"/>
    <x v="3"/>
    <n v="5"/>
    <s v="Medical"/>
    <n v="1"/>
    <n v="4083"/>
    <s v="Female"/>
    <x v="1"/>
    <x v="2"/>
    <s v="Married"/>
    <n v="84460"/>
    <n v="0"/>
    <s v="Y"/>
    <n v="14"/>
    <n v="8"/>
    <n v="0"/>
    <n v="7"/>
    <n v="3"/>
    <n v="6"/>
    <n v="1"/>
    <n v="2"/>
    <n v="3"/>
  </r>
  <r>
    <n v="55"/>
    <s v="30 &amp; Above"/>
    <s v="Age 51 to 60"/>
    <s v="No"/>
    <s v="Travel_Rarely"/>
    <x v="0"/>
    <x v="14"/>
    <n v="3"/>
    <s v="Marketing"/>
    <n v="1"/>
    <n v="4084"/>
    <s v="Male"/>
    <x v="3"/>
    <x v="5"/>
    <s v="Married"/>
    <n v="119160"/>
    <n v="4"/>
    <s v="Y"/>
    <n v="15"/>
    <n v="8"/>
    <n v="1"/>
    <n v="35"/>
    <n v="3"/>
    <n v="10"/>
    <n v="1"/>
    <n v="4"/>
    <n v="3"/>
  </r>
  <r>
    <n v="31"/>
    <s v="30 &amp; Above"/>
    <s v="Age 31 to 40"/>
    <s v="No"/>
    <s v="Travel_Rarely"/>
    <x v="0"/>
    <x v="0"/>
    <n v="3"/>
    <s v="Other"/>
    <n v="1"/>
    <n v="4085"/>
    <s v="Male"/>
    <x v="0"/>
    <x v="6"/>
    <s v="Divorced"/>
    <n v="45340"/>
    <n v="1"/>
    <s v="Y"/>
    <n v="13"/>
    <n v="8"/>
    <n v="0"/>
    <n v="1"/>
    <n v="2"/>
    <n v="1"/>
    <n v="0"/>
    <n v="0"/>
    <n v="3"/>
  </r>
  <r>
    <n v="39"/>
    <s v="30 &amp; Above"/>
    <s v="Age 31 to 40"/>
    <s v="No"/>
    <s v="Travel_Rarely"/>
    <x v="1"/>
    <x v="12"/>
    <n v="3"/>
    <s v="Life Sciences"/>
    <n v="1"/>
    <n v="4086"/>
    <s v="Male"/>
    <x v="3"/>
    <x v="2"/>
    <s v="Single"/>
    <n v="98520"/>
    <n v="0"/>
    <s v="Y"/>
    <n v="12"/>
    <n v="8"/>
    <n v="1"/>
    <n v="21"/>
    <n v="5"/>
    <n v="20"/>
    <n v="11"/>
    <n v="10"/>
    <n v="3"/>
  </r>
  <r>
    <n v="42"/>
    <s v="30 &amp; Above"/>
    <s v="Age 41 to 50"/>
    <s v="No"/>
    <s v="Non-Travel"/>
    <x v="1"/>
    <x v="1"/>
    <n v="4"/>
    <s v="Life Sciences"/>
    <n v="1"/>
    <n v="4087"/>
    <s v="Female"/>
    <x v="3"/>
    <x v="1"/>
    <s v="Single"/>
    <n v="61510"/>
    <n v="1"/>
    <s v="Y"/>
    <n v="13"/>
    <n v="8"/>
    <n v="1"/>
    <n v="20"/>
    <n v="3"/>
    <n v="20"/>
    <n v="3"/>
    <n v="7"/>
    <n v="3"/>
  </r>
  <r>
    <n v="31"/>
    <s v="30 &amp; Above"/>
    <s v="Age 31 to 40"/>
    <s v="No"/>
    <s v="Non-Travel"/>
    <x v="1"/>
    <x v="10"/>
    <n v="2"/>
    <s v="Life Sciences"/>
    <n v="1"/>
    <n v="4088"/>
    <s v="Male"/>
    <x v="3"/>
    <x v="0"/>
    <s v="Married"/>
    <n v="23020"/>
    <n v="4"/>
    <s v="Y"/>
    <n v="14"/>
    <n v="8"/>
    <n v="0"/>
    <n v="13"/>
    <n v="3"/>
    <n v="11"/>
    <n v="4"/>
    <n v="8"/>
    <n v="4"/>
  </r>
  <r>
    <n v="54"/>
    <s v="30 &amp; Above"/>
    <s v="Age 51 to 60"/>
    <s v="No"/>
    <s v="Travel_Rarely"/>
    <x v="1"/>
    <x v="7"/>
    <n v="3"/>
    <s v="Medical"/>
    <n v="1"/>
    <n v="4089"/>
    <s v="Female"/>
    <x v="3"/>
    <x v="3"/>
    <s v="Single"/>
    <n v="23620"/>
    <n v="6"/>
    <s v="Y"/>
    <n v="13"/>
    <n v="8"/>
    <n v="1"/>
    <n v="9"/>
    <n v="2"/>
    <n v="5"/>
    <n v="1"/>
    <n v="4"/>
    <n v="3"/>
  </r>
  <r>
    <n v="24"/>
    <s v="Below 30"/>
    <s v="Age 21 to 30"/>
    <s v="No"/>
    <s v="Travel_Rarely"/>
    <x v="1"/>
    <x v="15"/>
    <n v="4"/>
    <s v="Other"/>
    <n v="1"/>
    <n v="4090"/>
    <s v="Male"/>
    <x v="0"/>
    <x v="6"/>
    <s v="Single"/>
    <n v="178610"/>
    <n v="1"/>
    <s v="Y"/>
    <n v="11"/>
    <n v="8"/>
    <n v="2"/>
    <n v="4"/>
    <n v="5"/>
    <n v="4"/>
    <n v="1"/>
    <n v="2"/>
    <n v="2"/>
  </r>
  <r>
    <n v="23"/>
    <s v="Below 30"/>
    <s v="Age 21 to 30"/>
    <s v="No"/>
    <s v="Travel_Rarely"/>
    <x v="1"/>
    <x v="8"/>
    <n v="3"/>
    <s v="Life Sciences"/>
    <n v="1"/>
    <n v="4091"/>
    <s v="Male"/>
    <x v="3"/>
    <x v="1"/>
    <s v="Single"/>
    <n v="191870"/>
    <n v="1"/>
    <s v="Y"/>
    <n v="11"/>
    <n v="8"/>
    <n v="1"/>
    <n v="5"/>
    <n v="2"/>
    <n v="5"/>
    <n v="1"/>
    <n v="4"/>
    <n v="4"/>
  </r>
  <r>
    <n v="40"/>
    <s v="30 &amp; Above"/>
    <s v="Age 31 to 40"/>
    <s v="No"/>
    <s v="Travel_Frequently"/>
    <x v="1"/>
    <x v="24"/>
    <n v="3"/>
    <s v="Medical"/>
    <n v="1"/>
    <n v="4092"/>
    <s v="Female"/>
    <x v="2"/>
    <x v="1"/>
    <s v="Married"/>
    <n v="197170"/>
    <n v="1"/>
    <s v="Y"/>
    <n v="21"/>
    <n v="8"/>
    <n v="0"/>
    <n v="10"/>
    <n v="1"/>
    <n v="10"/>
    <n v="9"/>
    <n v="4"/>
    <n v="4"/>
  </r>
  <r>
    <n v="40"/>
    <s v="30 &amp; Above"/>
    <s v="Age 31 to 40"/>
    <s v="No"/>
    <s v="Travel_Rarely"/>
    <x v="1"/>
    <x v="4"/>
    <n v="1"/>
    <s v="Medical"/>
    <n v="1"/>
    <n v="4093"/>
    <s v="Female"/>
    <x v="4"/>
    <x v="1"/>
    <s v="Married"/>
    <n v="35440"/>
    <n v="3"/>
    <s v="Y"/>
    <n v="18"/>
    <n v="8"/>
    <n v="3"/>
    <n v="15"/>
    <n v="3"/>
    <n v="11"/>
    <n v="5"/>
    <n v="10"/>
    <n v="3"/>
  </r>
  <r>
    <n v="25"/>
    <s v="Below 30"/>
    <s v="Age 21 to 30"/>
    <s v="No"/>
    <s v="Travel_Rarely"/>
    <x v="0"/>
    <x v="16"/>
    <n v="5"/>
    <s v="Medical"/>
    <n v="1"/>
    <n v="4094"/>
    <s v="Female"/>
    <x v="3"/>
    <x v="5"/>
    <s v="Married"/>
    <n v="85000"/>
    <n v="4"/>
    <s v="Y"/>
    <n v="12"/>
    <n v="8"/>
    <n v="0"/>
    <n v="6"/>
    <n v="2"/>
    <n v="2"/>
    <n v="1"/>
    <n v="2"/>
    <n v="3"/>
  </r>
  <r>
    <n v="30"/>
    <s v="30 &amp; Above"/>
    <s v="Age 21 to 30"/>
    <s v="No"/>
    <s v="Travel_Rarely"/>
    <x v="2"/>
    <x v="16"/>
    <n v="4"/>
    <s v="Life Sciences"/>
    <n v="1"/>
    <n v="4095"/>
    <s v="Male"/>
    <x v="3"/>
    <x v="1"/>
    <s v="Married"/>
    <n v="46610"/>
    <n v="1"/>
    <s v="Y"/>
    <n v="11"/>
    <n v="8"/>
    <n v="0"/>
    <n v="12"/>
    <n v="3"/>
    <n v="12"/>
    <n v="1"/>
    <n v="7"/>
    <n v="2"/>
  </r>
  <r>
    <n v="25"/>
    <s v="Below 30"/>
    <s v="Age 21 to 30"/>
    <s v="No"/>
    <s v="Travel_Rarely"/>
    <x v="1"/>
    <x v="8"/>
    <n v="2"/>
    <s v="Medical"/>
    <n v="1"/>
    <n v="4096"/>
    <s v="Male"/>
    <x v="4"/>
    <x v="2"/>
    <s v="Divorced"/>
    <n v="41030"/>
    <n v="6"/>
    <s v="Y"/>
    <n v="15"/>
    <n v="8"/>
    <n v="1"/>
    <n v="7"/>
    <n v="2"/>
    <n v="2"/>
    <n v="0"/>
    <n v="2"/>
    <n v="2"/>
  </r>
  <r>
    <n v="47"/>
    <s v="30 &amp; Above"/>
    <s v="Age 41 to 50"/>
    <s v="No"/>
    <s v="Travel_Rarely"/>
    <x v="1"/>
    <x v="7"/>
    <n v="4"/>
    <s v="Life Sciences"/>
    <n v="1"/>
    <n v="4097"/>
    <s v="Male"/>
    <x v="3"/>
    <x v="2"/>
    <s v="Single"/>
    <n v="42490"/>
    <n v="2"/>
    <s v="Y"/>
    <n v="13"/>
    <n v="8"/>
    <n v="1"/>
    <n v="25"/>
    <n v="2"/>
    <n v="17"/>
    <n v="12"/>
    <n v="11"/>
    <n v="3"/>
  </r>
  <r>
    <n v="33"/>
    <s v="30 &amp; Above"/>
    <s v="Age 31 to 40"/>
    <s v="No"/>
    <s v="Non-Travel"/>
    <x v="1"/>
    <x v="7"/>
    <n v="3"/>
    <s v="Life Sciences"/>
    <n v="1"/>
    <n v="4098"/>
    <s v="Male"/>
    <x v="3"/>
    <x v="1"/>
    <s v="Divorced"/>
    <n v="140260"/>
    <n v="1"/>
    <s v="Y"/>
    <n v="12"/>
    <n v="8"/>
    <n v="0"/>
    <n v="1"/>
    <n v="4"/>
    <n v="1"/>
    <n v="0"/>
    <n v="0"/>
    <n v="2"/>
  </r>
  <r>
    <n v="38"/>
    <s v="30 &amp; Above"/>
    <s v="Age 31 to 40"/>
    <s v="No"/>
    <s v="Travel_Rarely"/>
    <x v="1"/>
    <x v="21"/>
    <n v="3"/>
    <s v="Life Sciences"/>
    <n v="1"/>
    <n v="4099"/>
    <s v="Female"/>
    <x v="3"/>
    <x v="2"/>
    <s v="Married"/>
    <n v="68930"/>
    <n v="0"/>
    <s v="Y"/>
    <n v="17"/>
    <n v="8"/>
    <n v="0"/>
    <n v="16"/>
    <n v="3"/>
    <n v="15"/>
    <n v="5"/>
    <n v="8"/>
    <n v="3"/>
  </r>
  <r>
    <n v="31"/>
    <s v="30 &amp; Above"/>
    <s v="Age 31 to 40"/>
    <s v="No"/>
    <s v="Travel_Rarely"/>
    <x v="1"/>
    <x v="1"/>
    <n v="4"/>
    <s v="Medical"/>
    <n v="1"/>
    <n v="4100"/>
    <s v="Female"/>
    <x v="2"/>
    <x v="2"/>
    <s v="Married"/>
    <n v="61250"/>
    <n v="0"/>
    <s v="Y"/>
    <n v="13"/>
    <n v="8"/>
    <n v="1"/>
    <n v="3"/>
    <n v="3"/>
    <n v="2"/>
    <n v="1"/>
    <n v="2"/>
    <n v="3"/>
  </r>
  <r>
    <n v="38"/>
    <s v="30 &amp; Above"/>
    <s v="Age 31 to 40"/>
    <s v="No"/>
    <s v="Travel_Frequently"/>
    <x v="1"/>
    <x v="7"/>
    <n v="4"/>
    <s v="Other"/>
    <n v="1"/>
    <n v="4101"/>
    <s v="Male"/>
    <x v="3"/>
    <x v="1"/>
    <s v="Married"/>
    <n v="36690"/>
    <n v="2"/>
    <s v="Y"/>
    <n v="19"/>
    <n v="8"/>
    <n v="0"/>
    <n v="10"/>
    <n v="2"/>
    <n v="8"/>
    <n v="7"/>
    <n v="7"/>
    <n v="3"/>
  </r>
  <r>
    <n v="42"/>
    <s v="30 &amp; Above"/>
    <s v="Age 41 to 50"/>
    <s v="No"/>
    <s v="Travel_Rarely"/>
    <x v="1"/>
    <x v="0"/>
    <n v="3"/>
    <s v="Medical"/>
    <n v="1"/>
    <n v="4102"/>
    <s v="Male"/>
    <x v="3"/>
    <x v="5"/>
    <s v="Divorced"/>
    <n v="100080"/>
    <n v="6"/>
    <s v="Y"/>
    <n v="19"/>
    <n v="8"/>
    <n v="1"/>
    <n v="9"/>
    <n v="3"/>
    <n v="4"/>
    <n v="1"/>
    <n v="2"/>
    <n v="2"/>
  </r>
  <r>
    <n v="41"/>
    <s v="30 &amp; Above"/>
    <s v="Age 41 to 50"/>
    <s v="No"/>
    <s v="Travel_Rarely"/>
    <x v="0"/>
    <x v="3"/>
    <n v="2"/>
    <s v="Medical"/>
    <n v="1"/>
    <n v="4103"/>
    <s v="Male"/>
    <x v="0"/>
    <x v="0"/>
    <s v="Married"/>
    <n v="23870"/>
    <n v="3"/>
    <s v="Y"/>
    <n v="17"/>
    <n v="8"/>
    <n v="1"/>
    <n v="12"/>
    <n v="1"/>
    <n v="5"/>
    <n v="1"/>
    <n v="0"/>
    <n v="3"/>
  </r>
  <r>
    <n v="47"/>
    <s v="30 &amp; Above"/>
    <s v="Age 41 to 50"/>
    <s v="No"/>
    <s v="Non-Travel"/>
    <x v="1"/>
    <x v="24"/>
    <n v="2"/>
    <s v="Medical"/>
    <n v="1"/>
    <n v="4104"/>
    <s v="Male"/>
    <x v="0"/>
    <x v="2"/>
    <s v="Married"/>
    <n v="46390"/>
    <n v="0"/>
    <s v="Y"/>
    <n v="11"/>
    <n v="8"/>
    <n v="1"/>
    <n v="14"/>
    <n v="2"/>
    <n v="13"/>
    <n v="5"/>
    <n v="12"/>
    <n v="1"/>
  </r>
  <r>
    <n v="35"/>
    <s v="30 &amp; Above"/>
    <s v="Age 31 to 40"/>
    <s v="No"/>
    <s v="Travel_Rarely"/>
    <x v="1"/>
    <x v="12"/>
    <n v="3"/>
    <s v="Life Sciences"/>
    <n v="1"/>
    <n v="4105"/>
    <s v="Male"/>
    <x v="3"/>
    <x v="0"/>
    <s v="Married"/>
    <n v="78980"/>
    <n v="7"/>
    <s v="Y"/>
    <n v="15"/>
    <n v="8"/>
    <n v="0"/>
    <n v="5"/>
    <n v="2"/>
    <n v="2"/>
    <n v="2"/>
    <n v="2"/>
    <n v="3"/>
  </r>
  <r>
    <n v="22"/>
    <s v="Below 30"/>
    <s v="Age 21 to 30"/>
    <s v="No"/>
    <s v="Travel_Rarely"/>
    <x v="2"/>
    <x v="27"/>
    <n v="1"/>
    <s v="Human Resources"/>
    <n v="1"/>
    <n v="4106"/>
    <s v="Male"/>
    <x v="3"/>
    <x v="2"/>
    <s v="Single"/>
    <n v="25340"/>
    <n v="0"/>
    <s v="Y"/>
    <n v="11"/>
    <n v="8"/>
    <n v="0"/>
    <n v="4"/>
    <n v="1"/>
    <n v="3"/>
    <n v="1"/>
    <n v="2"/>
    <n v="4"/>
  </r>
  <r>
    <n v="35"/>
    <s v="30 &amp; Above"/>
    <s v="Age 31 to 40"/>
    <s v="No"/>
    <s v="Travel_Rarely"/>
    <x v="1"/>
    <x v="14"/>
    <n v="3"/>
    <s v="Medical"/>
    <n v="1"/>
    <n v="4107"/>
    <s v="Female"/>
    <x v="3"/>
    <x v="2"/>
    <s v="Single"/>
    <n v="131420"/>
    <n v="1"/>
    <s v="Y"/>
    <n v="25"/>
    <n v="8"/>
    <n v="2"/>
    <n v="10"/>
    <n v="4"/>
    <n v="10"/>
    <n v="0"/>
    <n v="8"/>
    <n v="3"/>
  </r>
  <r>
    <n v="33"/>
    <s v="30 &amp; Above"/>
    <s v="Age 31 to 40"/>
    <s v="No"/>
    <s v="Travel_Rarely"/>
    <x v="0"/>
    <x v="11"/>
    <n v="4"/>
    <s v="Medical"/>
    <n v="1"/>
    <n v="4108"/>
    <s v="Male"/>
    <x v="2"/>
    <x v="0"/>
    <s v="Married"/>
    <n v="16110"/>
    <n v="0"/>
    <s v="Y"/>
    <n v="14"/>
    <n v="8"/>
    <n v="0"/>
    <n v="10"/>
    <n v="2"/>
    <n v="9"/>
    <n v="8"/>
    <n v="1"/>
    <n v="3"/>
  </r>
  <r>
    <n v="32"/>
    <s v="30 &amp; Above"/>
    <s v="Age 31 to 40"/>
    <s v="No"/>
    <s v="Travel_Rarely"/>
    <x v="1"/>
    <x v="11"/>
    <n v="2"/>
    <s v="Technical Degree"/>
    <n v="1"/>
    <n v="4109"/>
    <s v="Male"/>
    <x v="2"/>
    <x v="6"/>
    <s v="Single"/>
    <n v="53630"/>
    <n v="1"/>
    <s v="Y"/>
    <n v="13"/>
    <n v="8"/>
    <n v="0"/>
    <n v="6"/>
    <n v="4"/>
    <n v="6"/>
    <n v="4"/>
    <n v="1"/>
    <n v="3"/>
  </r>
  <r>
    <n v="40"/>
    <s v="30 &amp; Above"/>
    <s v="Age 31 to 40"/>
    <s v="No"/>
    <s v="Travel_Rarely"/>
    <x v="1"/>
    <x v="7"/>
    <n v="4"/>
    <s v="Medical"/>
    <n v="1"/>
    <n v="4110"/>
    <s v="Male"/>
    <x v="3"/>
    <x v="4"/>
    <s v="Married"/>
    <n v="50710"/>
    <n v="8"/>
    <s v="Y"/>
    <n v="17"/>
    <n v="8"/>
    <n v="1"/>
    <n v="8"/>
    <n v="3"/>
    <n v="1"/>
    <n v="0"/>
    <n v="0"/>
    <n v="2"/>
  </r>
  <r>
    <n v="32"/>
    <s v="30 &amp; Above"/>
    <s v="Age 31 to 40"/>
    <s v="No"/>
    <s v="Travel_Rarely"/>
    <x v="1"/>
    <x v="7"/>
    <n v="2"/>
    <s v="Medical"/>
    <n v="1"/>
    <n v="4111"/>
    <s v="Male"/>
    <x v="2"/>
    <x v="2"/>
    <s v="Married"/>
    <n v="136950"/>
    <n v="0"/>
    <s v="Y"/>
    <n v="13"/>
    <n v="8"/>
    <n v="0"/>
    <n v="3"/>
    <n v="3"/>
    <n v="2"/>
    <n v="2"/>
    <n v="2"/>
    <n v="3"/>
  </r>
  <r>
    <n v="39"/>
    <s v="30 &amp; Above"/>
    <s v="Age 31 to 40"/>
    <s v="No"/>
    <s v="Travel_Rarely"/>
    <x v="1"/>
    <x v="12"/>
    <n v="4"/>
    <s v="Life Sciences"/>
    <n v="1"/>
    <n v="4112"/>
    <s v="Male"/>
    <x v="0"/>
    <x v="2"/>
    <s v="Single"/>
    <n v="134020"/>
    <n v="7"/>
    <s v="Y"/>
    <n v="14"/>
    <n v="8"/>
    <n v="1"/>
    <n v="18"/>
    <n v="1"/>
    <n v="7"/>
    <n v="1"/>
    <n v="7"/>
    <n v="3"/>
  </r>
  <r>
    <n v="38"/>
    <s v="30 &amp; Above"/>
    <s v="Age 31 to 40"/>
    <s v="No"/>
    <s v="Travel_Rarely"/>
    <x v="0"/>
    <x v="16"/>
    <n v="4"/>
    <s v="Medical"/>
    <n v="1"/>
    <n v="4113"/>
    <s v="Female"/>
    <x v="3"/>
    <x v="4"/>
    <s v="Married"/>
    <n v="20290"/>
    <n v="3"/>
    <s v="Y"/>
    <n v="11"/>
    <n v="8"/>
    <n v="1"/>
    <n v="20"/>
    <n v="3"/>
    <n v="18"/>
    <n v="1"/>
    <n v="11"/>
    <n v="3"/>
  </r>
  <r>
    <n v="32"/>
    <s v="30 &amp; Above"/>
    <s v="Age 31 to 40"/>
    <s v="No"/>
    <s v="Travel_Rarely"/>
    <x v="1"/>
    <x v="6"/>
    <n v="3"/>
    <s v="Life Sciences"/>
    <n v="1"/>
    <n v="4114"/>
    <s v="Male"/>
    <x v="3"/>
    <x v="8"/>
    <s v="Married"/>
    <n v="63770"/>
    <n v="1"/>
    <s v="Y"/>
    <n v="12"/>
    <n v="8"/>
    <n v="2"/>
    <n v="14"/>
    <n v="3"/>
    <n v="14"/>
    <n v="5"/>
    <n v="7"/>
    <n v="3"/>
  </r>
  <r>
    <n v="37"/>
    <s v="30 &amp; Above"/>
    <s v="Age 31 to 40"/>
    <s v="No"/>
    <s v="Travel_Rarely"/>
    <x v="1"/>
    <x v="7"/>
    <n v="3"/>
    <s v="Life Sciences"/>
    <n v="1"/>
    <n v="4115"/>
    <s v="Female"/>
    <x v="1"/>
    <x v="2"/>
    <s v="Married"/>
    <n v="54290"/>
    <n v="1"/>
    <s v="Y"/>
    <n v="17"/>
    <n v="8"/>
    <n v="1"/>
    <n v="16"/>
    <n v="3"/>
    <n v="16"/>
    <n v="6"/>
    <n v="8"/>
    <n v="3"/>
  </r>
  <r>
    <n v="25"/>
    <s v="Below 30"/>
    <s v="Age 21 to 30"/>
    <s v="No"/>
    <s v="Travel_Rarely"/>
    <x v="1"/>
    <x v="3"/>
    <n v="4"/>
    <s v="Medical"/>
    <n v="1"/>
    <n v="4116"/>
    <s v="Female"/>
    <x v="3"/>
    <x v="6"/>
    <s v="Divorced"/>
    <n v="27850"/>
    <n v="0"/>
    <s v="Y"/>
    <n v="21"/>
    <n v="8"/>
    <n v="0"/>
    <n v="6"/>
    <n v="2"/>
    <n v="5"/>
    <n v="0"/>
    <n v="4"/>
    <n v="2"/>
  </r>
  <r>
    <n v="52"/>
    <s v="30 &amp; Above"/>
    <s v="Age 51 to 60"/>
    <s v="No"/>
    <s v="Non-Travel"/>
    <x v="1"/>
    <x v="3"/>
    <n v="4"/>
    <s v="Other"/>
    <n v="1"/>
    <n v="4117"/>
    <s v="Male"/>
    <x v="0"/>
    <x v="8"/>
    <s v="Divorced"/>
    <n v="46140"/>
    <n v="2"/>
    <s v="Y"/>
    <n v="16"/>
    <n v="8"/>
    <n v="1"/>
    <n v="16"/>
    <n v="3"/>
    <n v="9"/>
    <n v="0"/>
    <n v="0"/>
    <s v="NA"/>
  </r>
  <r>
    <n v="44"/>
    <s v="30 &amp; Above"/>
    <s v="Age 41 to 50"/>
    <s v="No"/>
    <s v="Travel_Rarely"/>
    <x v="1"/>
    <x v="4"/>
    <n v="1"/>
    <s v="Life Sciences"/>
    <n v="1"/>
    <n v="4118"/>
    <s v="Female"/>
    <x v="0"/>
    <x v="7"/>
    <s v="Single"/>
    <n v="26100"/>
    <n v="6"/>
    <s v="Y"/>
    <n v="15"/>
    <n v="8"/>
    <n v="0"/>
    <n v="6"/>
    <n v="2"/>
    <n v="4"/>
    <n v="1"/>
    <n v="2"/>
    <n v="3"/>
  </r>
  <r>
    <n v="21"/>
    <s v="Below 30"/>
    <s v="Age 21 to 30"/>
    <s v="No"/>
    <s v="Travel_Rarely"/>
    <x v="0"/>
    <x v="1"/>
    <n v="5"/>
    <s v="Medical"/>
    <n v="1"/>
    <n v="4119"/>
    <s v="Male"/>
    <x v="2"/>
    <x v="1"/>
    <s v="Single"/>
    <n v="66870"/>
    <n v="1"/>
    <s v="Y"/>
    <n v="19"/>
    <n v="8"/>
    <n v="3"/>
    <n v="2"/>
    <n v="0"/>
    <n v="2"/>
    <n v="1"/>
    <n v="2"/>
    <n v="3"/>
  </r>
  <r>
    <n v="39"/>
    <s v="30 &amp; Above"/>
    <s v="Age 31 to 40"/>
    <s v="No"/>
    <s v="Non-Travel"/>
    <x v="1"/>
    <x v="11"/>
    <n v="4"/>
    <s v="Life Sciences"/>
    <n v="1"/>
    <n v="4120"/>
    <s v="Female"/>
    <x v="3"/>
    <x v="4"/>
    <s v="Single"/>
    <n v="47240"/>
    <n v="2"/>
    <s v="Y"/>
    <n v="12"/>
    <n v="8"/>
    <n v="1"/>
    <n v="21"/>
    <n v="4"/>
    <n v="6"/>
    <n v="1"/>
    <n v="3"/>
    <n v="2"/>
  </r>
  <r>
    <n v="23"/>
    <s v="Below 30"/>
    <s v="Age 21 to 30"/>
    <s v="Yes"/>
    <s v="Travel_Frequently"/>
    <x v="1"/>
    <x v="3"/>
    <n v="4"/>
    <s v="Life Sciences"/>
    <n v="1"/>
    <n v="4121"/>
    <s v="Female"/>
    <x v="3"/>
    <x v="6"/>
    <s v="Married"/>
    <n v="61790"/>
    <n v="1"/>
    <s v="Y"/>
    <n v="11"/>
    <n v="8"/>
    <n v="0"/>
    <n v="1"/>
    <n v="3"/>
    <n v="1"/>
    <n v="1"/>
    <n v="0"/>
    <n v="2"/>
  </r>
  <r>
    <n v="36"/>
    <s v="30 &amp; Above"/>
    <s v="Age 31 to 40"/>
    <s v="No"/>
    <s v="Travel_Rarely"/>
    <x v="1"/>
    <x v="20"/>
    <n v="3"/>
    <s v="Life Sciences"/>
    <n v="1"/>
    <n v="4122"/>
    <s v="Female"/>
    <x v="3"/>
    <x v="5"/>
    <s v="Married"/>
    <n v="61200"/>
    <n v="0"/>
    <s v="Y"/>
    <n v="19"/>
    <n v="8"/>
    <n v="0"/>
    <n v="10"/>
    <n v="2"/>
    <n v="9"/>
    <n v="3"/>
    <n v="4"/>
    <n v="3"/>
  </r>
  <r>
    <n v="36"/>
    <s v="30 &amp; Above"/>
    <s v="Age 31 to 40"/>
    <s v="No"/>
    <s v="Travel_Frequently"/>
    <x v="1"/>
    <x v="13"/>
    <n v="1"/>
    <s v="Medical"/>
    <n v="1"/>
    <n v="4123"/>
    <s v="Male"/>
    <x v="3"/>
    <x v="2"/>
    <s v="Divorced"/>
    <n v="105960"/>
    <n v="7"/>
    <s v="Y"/>
    <n v="15"/>
    <n v="8"/>
    <n v="0"/>
    <n v="18"/>
    <n v="3"/>
    <n v="4"/>
    <n v="0"/>
    <n v="2"/>
    <n v="3"/>
  </r>
  <r>
    <n v="56"/>
    <s v="30 &amp; Above"/>
    <s v="Age 51 to 60"/>
    <s v="No"/>
    <s v="Non-Travel"/>
    <x v="1"/>
    <x v="4"/>
    <n v="1"/>
    <s v="Life Sciences"/>
    <n v="1"/>
    <n v="4124"/>
    <s v="Male"/>
    <x v="0"/>
    <x v="2"/>
    <s v="Divorced"/>
    <n v="54670"/>
    <n v="1"/>
    <s v="Y"/>
    <n v="20"/>
    <n v="8"/>
    <n v="0"/>
    <n v="13"/>
    <n v="6"/>
    <n v="13"/>
    <n v="1"/>
    <n v="9"/>
    <n v="2"/>
  </r>
  <r>
    <n v="29"/>
    <s v="Below 30"/>
    <s v="Age 21 to 30"/>
    <s v="Yes"/>
    <s v="Travel_Rarely"/>
    <x v="1"/>
    <x v="14"/>
    <n v="4"/>
    <s v="Medical"/>
    <n v="1"/>
    <n v="4125"/>
    <s v="Male"/>
    <x v="3"/>
    <x v="7"/>
    <s v="Married"/>
    <n v="29960"/>
    <n v="9"/>
    <s v="Y"/>
    <n v="25"/>
    <n v="8"/>
    <n v="0"/>
    <n v="4"/>
    <n v="4"/>
    <n v="2"/>
    <n v="2"/>
    <n v="2"/>
    <n v="4"/>
  </r>
  <r>
    <n v="42"/>
    <s v="30 &amp; Above"/>
    <s v="Age 41 to 50"/>
    <s v="No"/>
    <s v="Travel_Rarely"/>
    <x v="1"/>
    <x v="2"/>
    <n v="1"/>
    <s v="Life Sciences"/>
    <n v="1"/>
    <n v="4126"/>
    <s v="Male"/>
    <x v="2"/>
    <x v="1"/>
    <s v="Married"/>
    <n v="99980"/>
    <n v="5"/>
    <s v="Y"/>
    <n v="24"/>
    <n v="8"/>
    <n v="2"/>
    <n v="24"/>
    <n v="3"/>
    <n v="22"/>
    <n v="4"/>
    <n v="14"/>
    <n v="2"/>
  </r>
  <r>
    <n v="56"/>
    <s v="30 &amp; Above"/>
    <s v="Age 51 to 60"/>
    <s v="Yes"/>
    <s v="Travel_Rarely"/>
    <x v="0"/>
    <x v="1"/>
    <n v="4"/>
    <s v="Other"/>
    <n v="1"/>
    <n v="4127"/>
    <s v="Male"/>
    <x v="3"/>
    <x v="2"/>
    <s v="Married"/>
    <n v="40780"/>
    <n v="8"/>
    <s v="Y"/>
    <n v="24"/>
    <n v="8"/>
    <n v="1"/>
    <n v="14"/>
    <n v="3"/>
    <n v="10"/>
    <n v="9"/>
    <n v="8"/>
    <n v="1"/>
  </r>
  <r>
    <n v="41"/>
    <s v="30 &amp; Above"/>
    <s v="Age 41 to 50"/>
    <s v="No"/>
    <s v="Travel_Rarely"/>
    <x v="1"/>
    <x v="19"/>
    <n v="4"/>
    <s v="Life Sciences"/>
    <n v="1"/>
    <n v="4128"/>
    <s v="Female"/>
    <x v="0"/>
    <x v="0"/>
    <s v="Married"/>
    <n v="109200"/>
    <n v="0"/>
    <s v="Y"/>
    <n v="15"/>
    <n v="8"/>
    <n v="1"/>
    <n v="21"/>
    <n v="3"/>
    <n v="20"/>
    <n v="0"/>
    <n v="10"/>
    <n v="3"/>
  </r>
  <r>
    <n v="34"/>
    <s v="30 &amp; Above"/>
    <s v="Age 31 to 40"/>
    <s v="No"/>
    <s v="Travel_Rarely"/>
    <x v="0"/>
    <x v="7"/>
    <n v="3"/>
    <s v="Medical"/>
    <n v="1"/>
    <n v="4129"/>
    <s v="Female"/>
    <x v="0"/>
    <x v="5"/>
    <s v="Married"/>
    <n v="62320"/>
    <n v="1"/>
    <s v="Y"/>
    <n v="13"/>
    <n v="8"/>
    <n v="1"/>
    <n v="8"/>
    <n v="3"/>
    <n v="8"/>
    <n v="1"/>
    <n v="7"/>
    <n v="3"/>
  </r>
  <r>
    <n v="36"/>
    <s v="30 &amp; Above"/>
    <s v="Age 31 to 40"/>
    <s v="No"/>
    <s v="Non-Travel"/>
    <x v="0"/>
    <x v="7"/>
    <n v="1"/>
    <s v="Medical"/>
    <n v="1"/>
    <n v="4130"/>
    <s v="Female"/>
    <x v="0"/>
    <x v="3"/>
    <s v="Divorced"/>
    <n v="132470"/>
    <n v="1"/>
    <s v="Y"/>
    <n v="14"/>
    <n v="8"/>
    <n v="0"/>
    <n v="15"/>
    <n v="3"/>
    <n v="15"/>
    <n v="11"/>
    <n v="11"/>
    <n v="2"/>
  </r>
  <r>
    <n v="41"/>
    <s v="30 &amp; Above"/>
    <s v="Age 41 to 50"/>
    <s v="No"/>
    <s v="Travel_Rarely"/>
    <x v="1"/>
    <x v="7"/>
    <n v="5"/>
    <s v="Medical"/>
    <n v="1"/>
    <n v="4131"/>
    <s v="Male"/>
    <x v="0"/>
    <x v="0"/>
    <s v="Divorced"/>
    <n v="40810"/>
    <n v="2"/>
    <s v="Y"/>
    <n v="13"/>
    <n v="8"/>
    <n v="0"/>
    <n v="14"/>
    <n v="3"/>
    <n v="5"/>
    <n v="0"/>
    <n v="4"/>
    <n v="3"/>
  </r>
  <r>
    <n v="32"/>
    <s v="30 &amp; Above"/>
    <s v="Age 31 to 40"/>
    <s v="No"/>
    <s v="Travel_Rarely"/>
    <x v="0"/>
    <x v="14"/>
    <n v="4"/>
    <s v="Life Sciences"/>
    <n v="1"/>
    <n v="4132"/>
    <s v="Female"/>
    <x v="3"/>
    <x v="1"/>
    <s v="Single"/>
    <n v="57690"/>
    <n v="1"/>
    <s v="Y"/>
    <n v="11"/>
    <n v="8"/>
    <n v="0"/>
    <n v="4"/>
    <n v="3"/>
    <n v="4"/>
    <n v="1"/>
    <n v="2"/>
    <n v="3"/>
  </r>
  <r>
    <n v="35"/>
    <s v="30 &amp; Above"/>
    <s v="Age 31 to 40"/>
    <s v="No"/>
    <s v="Travel_Rarely"/>
    <x v="1"/>
    <x v="13"/>
    <n v="3"/>
    <s v="Medical"/>
    <n v="1"/>
    <n v="4133"/>
    <s v="Female"/>
    <x v="3"/>
    <x v="0"/>
    <s v="Single"/>
    <n v="23940"/>
    <n v="1"/>
    <s v="Y"/>
    <n v="16"/>
    <n v="8"/>
    <n v="1"/>
    <n v="9"/>
    <n v="3"/>
    <n v="9"/>
    <n v="1"/>
    <n v="7"/>
    <n v="3"/>
  </r>
  <r>
    <n v="38"/>
    <s v="30 &amp; Above"/>
    <s v="Age 31 to 40"/>
    <s v="No"/>
    <s v="Travel_Rarely"/>
    <x v="1"/>
    <x v="28"/>
    <n v="3"/>
    <s v="Medical"/>
    <n v="1"/>
    <n v="4134"/>
    <s v="Male"/>
    <x v="2"/>
    <x v="7"/>
    <s v="Married"/>
    <n v="39040"/>
    <n v="1"/>
    <s v="Y"/>
    <n v="22"/>
    <n v="8"/>
    <n v="0"/>
    <n v="10"/>
    <n v="3"/>
    <n v="10"/>
    <n v="1"/>
    <n v="9"/>
    <n v="3"/>
  </r>
  <r>
    <n v="50"/>
    <s v="30 &amp; Above"/>
    <s v="Age 41 to 50"/>
    <s v="Yes"/>
    <s v="Travel_Frequently"/>
    <x v="0"/>
    <x v="12"/>
    <n v="2"/>
    <s v="Life Sciences"/>
    <n v="1"/>
    <n v="4135"/>
    <s v="Female"/>
    <x v="3"/>
    <x v="5"/>
    <s v="Divorced"/>
    <n v="167990"/>
    <n v="7"/>
    <s v="Y"/>
    <n v="14"/>
    <n v="8"/>
    <n v="1"/>
    <n v="12"/>
    <n v="2"/>
    <n v="6"/>
    <n v="0"/>
    <n v="1"/>
    <n v="3"/>
  </r>
  <r>
    <n v="36"/>
    <s v="30 &amp; Above"/>
    <s v="Age 31 to 40"/>
    <s v="No"/>
    <s v="Travel_Rarely"/>
    <x v="1"/>
    <x v="22"/>
    <n v="4"/>
    <s v="Life Sciences"/>
    <n v="1"/>
    <n v="4136"/>
    <s v="Male"/>
    <x v="0"/>
    <x v="0"/>
    <s v="Married"/>
    <n v="29500"/>
    <n v="4"/>
    <s v="Y"/>
    <n v="14"/>
    <n v="8"/>
    <n v="0"/>
    <n v="8"/>
    <n v="1"/>
    <n v="6"/>
    <n v="0"/>
    <n v="0"/>
    <n v="2"/>
  </r>
  <r>
    <n v="45"/>
    <s v="30 &amp; Above"/>
    <s v="Age 41 to 50"/>
    <s v="No"/>
    <s v="Travel_Rarely"/>
    <x v="0"/>
    <x v="20"/>
    <n v="3"/>
    <s v="Life Sciences"/>
    <n v="1"/>
    <n v="4137"/>
    <s v="Male"/>
    <x v="0"/>
    <x v="5"/>
    <s v="Single"/>
    <n v="36290"/>
    <n v="8"/>
    <s v="Y"/>
    <n v="16"/>
    <n v="8"/>
    <n v="1"/>
    <n v="8"/>
    <n v="2"/>
    <n v="5"/>
    <n v="0"/>
    <n v="1"/>
    <n v="3"/>
  </r>
  <r>
    <n v="40"/>
    <s v="30 &amp; Above"/>
    <s v="Age 31 to 40"/>
    <s v="No"/>
    <s v="Travel_Rarely"/>
    <x v="0"/>
    <x v="1"/>
    <n v="4"/>
    <s v="Life Sciences"/>
    <n v="1"/>
    <n v="4138"/>
    <s v="Male"/>
    <x v="0"/>
    <x v="1"/>
    <s v="Single"/>
    <n v="93620"/>
    <n v="2"/>
    <s v="Y"/>
    <n v="11"/>
    <n v="8"/>
    <n v="1"/>
    <n v="8"/>
    <n v="6"/>
    <n v="2"/>
    <n v="2"/>
    <n v="2"/>
    <n v="3"/>
  </r>
  <r>
    <n v="35"/>
    <s v="30 &amp; Above"/>
    <s v="Age 31 to 40"/>
    <s v="No"/>
    <s v="Travel_Frequently"/>
    <x v="0"/>
    <x v="8"/>
    <n v="2"/>
    <s v="Life Sciences"/>
    <n v="1"/>
    <n v="4139"/>
    <s v="Male"/>
    <x v="3"/>
    <x v="6"/>
    <s v="Married"/>
    <n v="32290"/>
    <n v="1"/>
    <s v="Y"/>
    <n v="25"/>
    <n v="8"/>
    <n v="0"/>
    <n v="10"/>
    <n v="2"/>
    <n v="10"/>
    <n v="0"/>
    <n v="2"/>
    <n v="4"/>
  </r>
  <r>
    <n v="40"/>
    <s v="30 &amp; Above"/>
    <s v="Age 31 to 40"/>
    <s v="No"/>
    <s v="Travel_Rarely"/>
    <x v="1"/>
    <x v="2"/>
    <n v="4"/>
    <s v="Life Sciences"/>
    <n v="1"/>
    <n v="4140"/>
    <s v="Male"/>
    <x v="0"/>
    <x v="8"/>
    <s v="Married"/>
    <n v="35780"/>
    <n v="2"/>
    <s v="Y"/>
    <n v="14"/>
    <n v="8"/>
    <n v="1"/>
    <n v="20"/>
    <n v="2"/>
    <n v="5"/>
    <n v="0"/>
    <n v="2"/>
    <n v="3"/>
  </r>
  <r>
    <n v="35"/>
    <s v="30 &amp; Above"/>
    <s v="Age 31 to 40"/>
    <s v="No"/>
    <s v="Travel_Rarely"/>
    <x v="2"/>
    <x v="10"/>
    <n v="1"/>
    <s v="Life Sciences"/>
    <n v="1"/>
    <n v="4141"/>
    <s v="Male"/>
    <x v="3"/>
    <x v="1"/>
    <s v="Married"/>
    <n v="79880"/>
    <n v="1"/>
    <s v="Y"/>
    <n v="18"/>
    <n v="8"/>
    <n v="0"/>
    <n v="4"/>
    <n v="3"/>
    <n v="4"/>
    <n v="1"/>
    <n v="1"/>
    <n v="3"/>
  </r>
  <r>
    <n v="29"/>
    <s v="Below 30"/>
    <s v="Age 21 to 30"/>
    <s v="No"/>
    <s v="Travel_Rarely"/>
    <x v="1"/>
    <x v="7"/>
    <n v="3"/>
    <s v="Medical"/>
    <n v="1"/>
    <n v="4142"/>
    <s v="Male"/>
    <x v="2"/>
    <x v="2"/>
    <s v="Married"/>
    <n v="42840"/>
    <n v="4"/>
    <s v="Y"/>
    <n v="11"/>
    <n v="8"/>
    <n v="0"/>
    <n v="10"/>
    <n v="5"/>
    <n v="4"/>
    <n v="0"/>
    <n v="3"/>
    <n v="3"/>
  </r>
  <r>
    <n v="29"/>
    <s v="Below 30"/>
    <s v="Age 21 to 30"/>
    <s v="No"/>
    <s v="Travel_Rarely"/>
    <x v="1"/>
    <x v="15"/>
    <n v="3"/>
    <s v="Medical"/>
    <n v="1"/>
    <n v="4143"/>
    <s v="Male"/>
    <x v="3"/>
    <x v="7"/>
    <s v="Single"/>
    <n v="75530"/>
    <n v="1"/>
    <s v="Y"/>
    <n v="19"/>
    <n v="8"/>
    <n v="0"/>
    <n v="5"/>
    <n v="3"/>
    <n v="5"/>
    <n v="0"/>
    <n v="4"/>
    <n v="1"/>
  </r>
  <r>
    <n v="50"/>
    <s v="30 &amp; Above"/>
    <s v="Age 41 to 50"/>
    <s v="Yes"/>
    <s v="Travel_Rarely"/>
    <x v="1"/>
    <x v="2"/>
    <n v="3"/>
    <s v="Medical"/>
    <n v="1"/>
    <n v="4144"/>
    <s v="Male"/>
    <x v="0"/>
    <x v="1"/>
    <s v="Divorced"/>
    <n v="173280"/>
    <n v="4"/>
    <s v="Y"/>
    <n v="15"/>
    <n v="8"/>
    <n v="2"/>
    <n v="20"/>
    <n v="1"/>
    <n v="3"/>
    <n v="2"/>
    <n v="0"/>
    <n v="3"/>
  </r>
  <r>
    <n v="39"/>
    <s v="30 &amp; Above"/>
    <s v="Age 31 to 40"/>
    <s v="No"/>
    <s v="Travel_Rarely"/>
    <x v="0"/>
    <x v="23"/>
    <n v="3"/>
    <s v="Medical"/>
    <n v="1"/>
    <n v="4145"/>
    <s v="Male"/>
    <x v="3"/>
    <x v="2"/>
    <s v="Married"/>
    <n v="197010"/>
    <n v="0"/>
    <s v="Y"/>
    <n v="11"/>
    <n v="8"/>
    <n v="0"/>
    <n v="21"/>
    <n v="3"/>
    <n v="20"/>
    <n v="9"/>
    <n v="6"/>
    <n v="2"/>
  </r>
  <r>
    <n v="31"/>
    <s v="30 &amp; Above"/>
    <s v="Age 31 to 40"/>
    <s v="No"/>
    <s v="Non-Travel"/>
    <x v="1"/>
    <x v="4"/>
    <n v="4"/>
    <s v="Life Sciences"/>
    <n v="1"/>
    <n v="4146"/>
    <s v="Female"/>
    <x v="1"/>
    <x v="2"/>
    <s v="Single"/>
    <n v="147320"/>
    <n v="0"/>
    <s v="Y"/>
    <n v="12"/>
    <n v="8"/>
    <n v="0"/>
    <n v="10"/>
    <n v="3"/>
    <n v="9"/>
    <n v="1"/>
    <n v="7"/>
    <n v="3"/>
  </r>
  <r>
    <n v="26"/>
    <s v="Below 30"/>
    <s v="Age 21 to 30"/>
    <s v="No"/>
    <s v="Travel_Rarely"/>
    <x v="1"/>
    <x v="5"/>
    <n v="4"/>
    <s v="Medical"/>
    <n v="1"/>
    <n v="4147"/>
    <s v="Male"/>
    <x v="3"/>
    <x v="8"/>
    <s v="Single"/>
    <n v="92780"/>
    <n v="0"/>
    <s v="Y"/>
    <n v="20"/>
    <n v="8"/>
    <n v="0"/>
    <n v="5"/>
    <n v="3"/>
    <n v="4"/>
    <n v="0"/>
    <n v="0"/>
    <n v="3"/>
  </r>
  <r>
    <n v="36"/>
    <s v="30 &amp; Above"/>
    <s v="Age 31 to 40"/>
    <s v="No"/>
    <s v="Travel_Frequently"/>
    <x v="1"/>
    <x v="15"/>
    <n v="1"/>
    <s v="Technical Degree"/>
    <n v="1"/>
    <n v="4148"/>
    <s v="Male"/>
    <x v="0"/>
    <x v="2"/>
    <s v="Married"/>
    <n v="13590"/>
    <n v="4"/>
    <s v="Y"/>
    <n v="12"/>
    <n v="8"/>
    <n v="0"/>
    <n v="17"/>
    <n v="2"/>
    <n v="5"/>
    <n v="0"/>
    <n v="3"/>
    <n v="3"/>
  </r>
  <r>
    <n v="39"/>
    <s v="30 &amp; Above"/>
    <s v="Age 31 to 40"/>
    <s v="No"/>
    <s v="Travel_Rarely"/>
    <x v="1"/>
    <x v="3"/>
    <n v="1"/>
    <s v="Medical"/>
    <n v="1"/>
    <n v="4149"/>
    <s v="Female"/>
    <x v="0"/>
    <x v="1"/>
    <s v="Married"/>
    <n v="47790"/>
    <n v="4"/>
    <s v="Y"/>
    <n v="14"/>
    <n v="8"/>
    <n v="2"/>
    <n v="9"/>
    <n v="3"/>
    <n v="7"/>
    <n v="1"/>
    <n v="7"/>
    <n v="3"/>
  </r>
  <r>
    <n v="27"/>
    <s v="Below 30"/>
    <s v="Age 21 to 30"/>
    <s v="No"/>
    <s v="Travel_Rarely"/>
    <x v="1"/>
    <x v="4"/>
    <n v="2"/>
    <s v="Medical"/>
    <n v="1"/>
    <n v="4150"/>
    <s v="Male"/>
    <x v="0"/>
    <x v="5"/>
    <s v="Married"/>
    <n v="164220"/>
    <n v="1"/>
    <s v="Y"/>
    <n v="20"/>
    <n v="8"/>
    <n v="1"/>
    <n v="6"/>
    <n v="3"/>
    <n v="6"/>
    <n v="0"/>
    <n v="3"/>
    <n v="3"/>
  </r>
  <r>
    <n v="49"/>
    <s v="30 &amp; Above"/>
    <s v="Age 41 to 50"/>
    <s v="No"/>
    <s v="Travel_Frequently"/>
    <x v="1"/>
    <x v="0"/>
    <n v="1"/>
    <s v="Medical"/>
    <n v="1"/>
    <n v="4151"/>
    <s v="Male"/>
    <x v="2"/>
    <x v="0"/>
    <s v="Married"/>
    <n v="29960"/>
    <n v="2"/>
    <s v="Y"/>
    <n v="18"/>
    <n v="8"/>
    <n v="1"/>
    <n v="17"/>
    <n v="2"/>
    <n v="9"/>
    <n v="0"/>
    <n v="8"/>
    <n v="2"/>
  </r>
  <r>
    <n v="34"/>
    <s v="30 &amp; Above"/>
    <s v="Age 31 to 40"/>
    <s v="No"/>
    <s v="Travel_Rarely"/>
    <x v="0"/>
    <x v="12"/>
    <n v="3"/>
    <s v="Medical"/>
    <n v="1"/>
    <n v="4152"/>
    <s v="Female"/>
    <x v="0"/>
    <x v="2"/>
    <s v="Married"/>
    <n v="12610"/>
    <n v="2"/>
    <s v="Y"/>
    <n v="14"/>
    <n v="8"/>
    <n v="1"/>
    <n v="6"/>
    <n v="6"/>
    <n v="4"/>
    <n v="1"/>
    <n v="2"/>
    <n v="4"/>
  </r>
  <r>
    <n v="41"/>
    <s v="30 &amp; Above"/>
    <s v="Age 41 to 50"/>
    <s v="Yes"/>
    <s v="Travel_Rarely"/>
    <x v="1"/>
    <x v="8"/>
    <n v="2"/>
    <s v="Life Sciences"/>
    <n v="1"/>
    <n v="4153"/>
    <s v="Female"/>
    <x v="0"/>
    <x v="1"/>
    <s v="Single"/>
    <n v="20990"/>
    <n v="8"/>
    <s v="Y"/>
    <n v="12"/>
    <n v="8"/>
    <n v="1"/>
    <n v="8"/>
    <n v="2"/>
    <n v="6"/>
    <n v="0"/>
    <n v="5"/>
    <n v="1"/>
  </r>
  <r>
    <n v="49"/>
    <s v="30 &amp; Above"/>
    <s v="Age 41 to 50"/>
    <s v="No"/>
    <s v="Travel_Frequently"/>
    <x v="0"/>
    <x v="7"/>
    <n v="4"/>
    <s v="Life Sciences"/>
    <n v="1"/>
    <n v="4154"/>
    <s v="Female"/>
    <x v="3"/>
    <x v="6"/>
    <s v="Married"/>
    <n v="58100"/>
    <n v="1"/>
    <s v="Y"/>
    <n v="21"/>
    <n v="8"/>
    <n v="1"/>
    <n v="10"/>
    <n v="2"/>
    <n v="10"/>
    <n v="1"/>
    <n v="7"/>
    <n v="3"/>
  </r>
  <r>
    <n v="37"/>
    <s v="30 &amp; Above"/>
    <s v="Age 31 to 40"/>
    <s v="Yes"/>
    <s v="Travel_Rarely"/>
    <x v="1"/>
    <x v="3"/>
    <n v="3"/>
    <s v="Life Sciences"/>
    <n v="1"/>
    <n v="4155"/>
    <s v="Male"/>
    <x v="0"/>
    <x v="2"/>
    <s v="Single"/>
    <n v="56470"/>
    <n v="6"/>
    <s v="Y"/>
    <n v="19"/>
    <n v="8"/>
    <n v="0"/>
    <n v="7"/>
    <n v="2"/>
    <n v="0"/>
    <n v="0"/>
    <n v="0"/>
    <n v="3"/>
  </r>
  <r>
    <n v="33"/>
    <s v="30 &amp; Above"/>
    <s v="Age 31 to 40"/>
    <s v="No"/>
    <s v="Travel_Frequently"/>
    <x v="1"/>
    <x v="1"/>
    <n v="2"/>
    <s v="Medical"/>
    <n v="1"/>
    <n v="4156"/>
    <s v="Male"/>
    <x v="3"/>
    <x v="1"/>
    <s v="Married"/>
    <n v="34200"/>
    <n v="1"/>
    <s v="Y"/>
    <n v="14"/>
    <n v="8"/>
    <n v="0"/>
    <n v="8"/>
    <n v="3"/>
    <n v="8"/>
    <n v="3"/>
    <n v="0"/>
    <n v="3"/>
  </r>
  <r>
    <n v="27"/>
    <s v="Below 30"/>
    <s v="Age 21 to 30"/>
    <s v="No"/>
    <s v="Travel_Rarely"/>
    <x v="0"/>
    <x v="15"/>
    <n v="4"/>
    <s v="Medical"/>
    <n v="1"/>
    <n v="4157"/>
    <s v="Female"/>
    <x v="1"/>
    <x v="6"/>
    <s v="Married"/>
    <n v="44000"/>
    <n v="9"/>
    <s v="Y"/>
    <n v="17"/>
    <n v="8"/>
    <n v="1"/>
    <n v="6"/>
    <n v="3"/>
    <n v="2"/>
    <n v="2"/>
    <n v="2"/>
    <n v="3"/>
  </r>
  <r>
    <n v="32"/>
    <s v="30 &amp; Above"/>
    <s v="Age 31 to 40"/>
    <s v="No"/>
    <s v="Travel_Frequently"/>
    <x v="1"/>
    <x v="14"/>
    <n v="2"/>
    <s v="Medical"/>
    <n v="1"/>
    <n v="4158"/>
    <s v="Female"/>
    <x v="3"/>
    <x v="1"/>
    <s v="Single"/>
    <n v="35000"/>
    <n v="0"/>
    <s v="Y"/>
    <n v="16"/>
    <n v="8"/>
    <n v="1"/>
    <n v="8"/>
    <n v="2"/>
    <n v="7"/>
    <n v="3"/>
    <n v="6"/>
    <n v="2"/>
  </r>
  <r>
    <n v="59"/>
    <s v="30 &amp; Above"/>
    <s v="Age 51 to 60"/>
    <s v="No"/>
    <s v="Travel_Rarely"/>
    <x v="0"/>
    <x v="3"/>
    <n v="2"/>
    <s v="Marketing"/>
    <n v="1"/>
    <n v="4159"/>
    <s v="Female"/>
    <x v="4"/>
    <x v="7"/>
    <s v="Married"/>
    <n v="20660"/>
    <n v="4"/>
    <s v="Y"/>
    <n v="12"/>
    <n v="8"/>
    <n v="1"/>
    <n v="12"/>
    <n v="3"/>
    <n v="1"/>
    <n v="0"/>
    <n v="0"/>
    <n v="2"/>
  </r>
  <r>
    <n v="30"/>
    <s v="30 &amp; Above"/>
    <s v="Age 21 to 30"/>
    <s v="No"/>
    <s v="Travel_Rarely"/>
    <x v="1"/>
    <x v="5"/>
    <n v="4"/>
    <s v="Medical"/>
    <n v="1"/>
    <n v="4160"/>
    <s v="Male"/>
    <x v="3"/>
    <x v="5"/>
    <s v="Divorced"/>
    <n v="171690"/>
    <n v="1"/>
    <s v="Y"/>
    <n v="17"/>
    <n v="8"/>
    <n v="2"/>
    <n v="1"/>
    <n v="2"/>
    <n v="1"/>
    <n v="0"/>
    <n v="0"/>
    <n v="3"/>
  </r>
  <r>
    <n v="38"/>
    <s v="30 &amp; Above"/>
    <s v="Age 31 to 40"/>
    <s v="No"/>
    <s v="Travel_Frequently"/>
    <x v="0"/>
    <x v="6"/>
    <n v="4"/>
    <s v="Life Sciences"/>
    <n v="1"/>
    <n v="4161"/>
    <s v="Male"/>
    <x v="3"/>
    <x v="0"/>
    <s v="Single"/>
    <n v="41620"/>
    <n v="0"/>
    <s v="Y"/>
    <n v="15"/>
    <n v="8"/>
    <n v="1"/>
    <n v="10"/>
    <n v="1"/>
    <n v="9"/>
    <n v="1"/>
    <n v="8"/>
    <n v="3"/>
  </r>
  <r>
    <n v="36"/>
    <s v="30 &amp; Above"/>
    <s v="Age 31 to 40"/>
    <s v="No"/>
    <s v="Travel_Rarely"/>
    <x v="1"/>
    <x v="8"/>
    <n v="3"/>
    <s v="Life Sciences"/>
    <n v="1"/>
    <n v="4162"/>
    <s v="Male"/>
    <x v="0"/>
    <x v="2"/>
    <s v="Married"/>
    <n v="92040"/>
    <n v="6"/>
    <s v="Y"/>
    <n v="23"/>
    <n v="8"/>
    <n v="1"/>
    <n v="17"/>
    <n v="2"/>
    <n v="7"/>
    <n v="7"/>
    <n v="7"/>
    <n v="2"/>
  </r>
  <r>
    <n v="35"/>
    <s v="30 &amp; Above"/>
    <s v="Age 31 to 40"/>
    <s v="No"/>
    <s v="Travel_Rarely"/>
    <x v="2"/>
    <x v="11"/>
    <n v="4"/>
    <s v="Human Resources"/>
    <n v="1"/>
    <n v="4163"/>
    <s v="Male"/>
    <x v="3"/>
    <x v="8"/>
    <s v="Married"/>
    <n v="32940"/>
    <n v="0"/>
    <s v="Y"/>
    <n v="11"/>
    <n v="8"/>
    <n v="0"/>
    <n v="6"/>
    <n v="2"/>
    <n v="5"/>
    <n v="0"/>
    <n v="3"/>
    <n v="3"/>
  </r>
  <r>
    <n v="29"/>
    <s v="Below 30"/>
    <s v="Age 21 to 30"/>
    <s v="No"/>
    <s v="Travel_Rarely"/>
    <x v="0"/>
    <x v="17"/>
    <n v="4"/>
    <s v="Life Sciences"/>
    <n v="1"/>
    <n v="4164"/>
    <s v="Male"/>
    <x v="3"/>
    <x v="5"/>
    <s v="Single"/>
    <n v="21270"/>
    <n v="0"/>
    <s v="Y"/>
    <n v="11"/>
    <n v="8"/>
    <n v="1"/>
    <n v="10"/>
    <n v="3"/>
    <n v="9"/>
    <n v="0"/>
    <n v="8"/>
    <n v="3"/>
  </r>
  <r>
    <n v="31"/>
    <s v="30 &amp; Above"/>
    <s v="Age 31 to 40"/>
    <s v="No"/>
    <s v="Travel_Rarely"/>
    <x v="1"/>
    <x v="3"/>
    <n v="2"/>
    <s v="Medical"/>
    <n v="1"/>
    <n v="4165"/>
    <s v="Male"/>
    <x v="3"/>
    <x v="5"/>
    <s v="Divorced"/>
    <n v="39750"/>
    <n v="1"/>
    <s v="Y"/>
    <n v="15"/>
    <n v="8"/>
    <n v="1"/>
    <n v="5"/>
    <n v="3"/>
    <n v="5"/>
    <n v="4"/>
    <n v="3"/>
    <n v="2"/>
  </r>
  <r>
    <n v="34"/>
    <s v="30 &amp; Above"/>
    <s v="Age 31 to 40"/>
    <s v="No"/>
    <s v="Travel_Rarely"/>
    <x v="1"/>
    <x v="9"/>
    <n v="3"/>
    <s v="Technical Degree"/>
    <n v="1"/>
    <n v="4166"/>
    <s v="Male"/>
    <x v="0"/>
    <x v="5"/>
    <s v="Divorced"/>
    <n v="107930"/>
    <n v="0"/>
    <s v="Y"/>
    <n v="11"/>
    <n v="8"/>
    <n v="3"/>
    <n v="3"/>
    <n v="1"/>
    <n v="2"/>
    <n v="1"/>
    <n v="2"/>
    <n v="3"/>
  </r>
  <r>
    <n v="28"/>
    <s v="Below 30"/>
    <s v="Age 21 to 30"/>
    <s v="Yes"/>
    <s v="Travel_Rarely"/>
    <x v="1"/>
    <x v="7"/>
    <n v="4"/>
    <s v="Life Sciences"/>
    <n v="1"/>
    <n v="4167"/>
    <s v="Male"/>
    <x v="4"/>
    <x v="4"/>
    <s v="Single"/>
    <n v="100960"/>
    <n v="5"/>
    <s v="Y"/>
    <n v="13"/>
    <n v="8"/>
    <n v="0"/>
    <n v="6"/>
    <n v="2"/>
    <n v="4"/>
    <n v="0"/>
    <n v="3"/>
    <n v="3"/>
  </r>
  <r>
    <n v="29"/>
    <s v="Below 30"/>
    <s v="Age 21 to 30"/>
    <s v="No"/>
    <s v="Travel_Rarely"/>
    <x v="1"/>
    <x v="13"/>
    <n v="2"/>
    <s v="Life Sciences"/>
    <n v="1"/>
    <n v="4168"/>
    <s v="Female"/>
    <x v="1"/>
    <x v="5"/>
    <s v="Divorced"/>
    <n v="36460"/>
    <n v="1"/>
    <s v="Y"/>
    <n v="14"/>
    <n v="8"/>
    <n v="0"/>
    <n v="10"/>
    <n v="3"/>
    <n v="10"/>
    <n v="8"/>
    <n v="8"/>
    <n v="3"/>
  </r>
  <r>
    <n v="32"/>
    <s v="30 &amp; Above"/>
    <s v="Age 31 to 40"/>
    <s v="No"/>
    <s v="Travel_Rarely"/>
    <x v="2"/>
    <x v="22"/>
    <n v="3"/>
    <s v="Human Resources"/>
    <n v="1"/>
    <n v="4169"/>
    <s v="Female"/>
    <x v="3"/>
    <x v="4"/>
    <s v="Divorced"/>
    <n v="74460"/>
    <n v="0"/>
    <s v="Y"/>
    <n v="19"/>
    <n v="8"/>
    <n v="0"/>
    <n v="7"/>
    <n v="3"/>
    <n v="6"/>
    <n v="0"/>
    <n v="5"/>
    <n v="2"/>
  </r>
  <r>
    <n v="22"/>
    <s v="Below 30"/>
    <s v="Age 21 to 30"/>
    <s v="No"/>
    <s v="Non-Travel"/>
    <x v="1"/>
    <x v="4"/>
    <n v="3"/>
    <s v="Life Sciences"/>
    <n v="1"/>
    <n v="4170"/>
    <s v="Female"/>
    <x v="2"/>
    <x v="2"/>
    <s v="Divorced"/>
    <n v="108510"/>
    <n v="1"/>
    <s v="Y"/>
    <n v="16"/>
    <n v="8"/>
    <n v="1"/>
    <n v="1"/>
    <n v="2"/>
    <n v="1"/>
    <n v="0"/>
    <n v="0"/>
    <n v="2"/>
  </r>
  <r>
    <n v="53"/>
    <s v="30 &amp; Above"/>
    <s v="Age 51 to 60"/>
    <s v="No"/>
    <s v="Travel_Rarely"/>
    <x v="1"/>
    <x v="5"/>
    <n v="3"/>
    <s v="Medical"/>
    <n v="1"/>
    <n v="4171"/>
    <s v="Male"/>
    <x v="3"/>
    <x v="8"/>
    <s v="Married"/>
    <n v="21090"/>
    <n v="2"/>
    <s v="Y"/>
    <n v="13"/>
    <n v="8"/>
    <n v="0"/>
    <n v="31"/>
    <n v="3"/>
    <n v="25"/>
    <n v="3"/>
    <n v="7"/>
    <n v="3"/>
  </r>
  <r>
    <n v="38"/>
    <s v="30 &amp; Above"/>
    <s v="Age 31 to 40"/>
    <s v="No"/>
    <s v="Travel_Rarely"/>
    <x v="1"/>
    <x v="17"/>
    <n v="3"/>
    <s v="Life Sciences"/>
    <n v="1"/>
    <n v="4172"/>
    <s v="Female"/>
    <x v="0"/>
    <x v="6"/>
    <s v="Single"/>
    <n v="37220"/>
    <n v="5"/>
    <s v="Y"/>
    <n v="14"/>
    <n v="8"/>
    <n v="0"/>
    <n v="6"/>
    <n v="0"/>
    <n v="3"/>
    <n v="1"/>
    <n v="2"/>
    <n v="3"/>
  </r>
  <r>
    <n v="24"/>
    <s v="Below 30"/>
    <s v="Age 21 to 30"/>
    <s v="No"/>
    <s v="Non-Travel"/>
    <x v="1"/>
    <x v="7"/>
    <n v="5"/>
    <s v="Life Sciences"/>
    <n v="1"/>
    <n v="4173"/>
    <s v="Male"/>
    <x v="2"/>
    <x v="1"/>
    <s v="Divorced"/>
    <n v="93800"/>
    <n v="0"/>
    <s v="Y"/>
    <n v="16"/>
    <n v="8"/>
    <n v="0"/>
    <n v="5"/>
    <n v="2"/>
    <n v="4"/>
    <n v="1"/>
    <n v="3"/>
    <n v="2"/>
  </r>
  <r>
    <n v="36"/>
    <s v="30 &amp; Above"/>
    <s v="Age 31 to 40"/>
    <s v="Yes"/>
    <s v="Travel_Rarely"/>
    <x v="1"/>
    <x v="7"/>
    <n v="3"/>
    <s v="Life Sciences"/>
    <n v="1"/>
    <n v="4174"/>
    <s v="Male"/>
    <x v="0"/>
    <x v="4"/>
    <s v="Single"/>
    <n v="54860"/>
    <n v="7"/>
    <s v="Y"/>
    <n v="12"/>
    <n v="8"/>
    <n v="1"/>
    <n v="10"/>
    <n v="2"/>
    <n v="5"/>
    <n v="0"/>
    <n v="3"/>
    <n v="3"/>
  </r>
  <r>
    <n v="34"/>
    <s v="30 &amp; Above"/>
    <s v="Age 31 to 40"/>
    <s v="No"/>
    <s v="Travel_Rarely"/>
    <x v="0"/>
    <x v="20"/>
    <n v="3"/>
    <s v="Marketing"/>
    <n v="1"/>
    <n v="4175"/>
    <s v="Male"/>
    <x v="1"/>
    <x v="1"/>
    <s v="Single"/>
    <n v="27420"/>
    <n v="0"/>
    <s v="Y"/>
    <n v="11"/>
    <n v="8"/>
    <n v="1"/>
    <n v="13"/>
    <n v="2"/>
    <n v="12"/>
    <n v="2"/>
    <n v="11"/>
    <n v="3"/>
  </r>
  <r>
    <n v="21"/>
    <s v="Below 30"/>
    <s v="Age 21 to 30"/>
    <s v="No"/>
    <s v="Travel_Rarely"/>
    <x v="0"/>
    <x v="3"/>
    <n v="3"/>
    <s v="Life Sciences"/>
    <n v="1"/>
    <n v="4176"/>
    <s v="Male"/>
    <x v="3"/>
    <x v="6"/>
    <s v="Single"/>
    <n v="137570"/>
    <n v="1"/>
    <s v="Y"/>
    <n v="12"/>
    <n v="8"/>
    <n v="1"/>
    <n v="0"/>
    <n v="3"/>
    <n v="0"/>
    <n v="0"/>
    <n v="0"/>
    <n v="3"/>
  </r>
  <r>
    <n v="34"/>
    <s v="30 &amp; Above"/>
    <s v="Age 31 to 40"/>
    <s v="Yes"/>
    <s v="Travel_Rarely"/>
    <x v="0"/>
    <x v="18"/>
    <n v="2"/>
    <s v="Marketing"/>
    <n v="1"/>
    <n v="4177"/>
    <s v="Female"/>
    <x v="3"/>
    <x v="1"/>
    <s v="Single"/>
    <n v="84630"/>
    <n v="2"/>
    <s v="Y"/>
    <n v="13"/>
    <n v="8"/>
    <n v="0"/>
    <n v="8"/>
    <n v="2"/>
    <n v="4"/>
    <n v="1"/>
    <n v="3"/>
    <n v="3"/>
  </r>
  <r>
    <n v="53"/>
    <s v="30 &amp; Above"/>
    <s v="Age 51 to 60"/>
    <s v="No"/>
    <s v="Travel_Rarely"/>
    <x v="0"/>
    <x v="3"/>
    <n v="1"/>
    <s v="Life Sciences"/>
    <n v="1"/>
    <n v="4178"/>
    <s v="Male"/>
    <x v="4"/>
    <x v="3"/>
    <s v="Divorced"/>
    <n v="31620"/>
    <n v="4"/>
    <s v="Y"/>
    <n v="15"/>
    <n v="8"/>
    <n v="0"/>
    <n v="26"/>
    <n v="4"/>
    <n v="14"/>
    <n v="4"/>
    <n v="8"/>
    <n v="2"/>
  </r>
  <r>
    <n v="32"/>
    <s v="30 &amp; Above"/>
    <s v="Age 31 to 40"/>
    <s v="Yes"/>
    <s v="Travel_Frequently"/>
    <x v="1"/>
    <x v="1"/>
    <n v="3"/>
    <s v="Medical"/>
    <n v="1"/>
    <n v="4179"/>
    <s v="Female"/>
    <x v="3"/>
    <x v="6"/>
    <s v="Single"/>
    <n v="165980"/>
    <n v="1"/>
    <s v="Y"/>
    <n v="13"/>
    <n v="8"/>
    <n v="0"/>
    <n v="10"/>
    <n v="2"/>
    <n v="10"/>
    <n v="6"/>
    <n v="7"/>
    <n v="3"/>
  </r>
  <r>
    <n v="42"/>
    <s v="30 &amp; Above"/>
    <s v="Age 41 to 50"/>
    <s v="No"/>
    <s v="Travel_Rarely"/>
    <x v="1"/>
    <x v="1"/>
    <n v="3"/>
    <s v="Technical Degree"/>
    <n v="1"/>
    <n v="4180"/>
    <s v="Male"/>
    <x v="3"/>
    <x v="5"/>
    <s v="Married"/>
    <n v="66510"/>
    <n v="0"/>
    <s v="Y"/>
    <n v="20"/>
    <n v="8"/>
    <n v="0"/>
    <n v="10"/>
    <n v="5"/>
    <n v="9"/>
    <n v="4"/>
    <n v="2"/>
    <n v="3"/>
  </r>
  <r>
    <n v="44"/>
    <s v="30 &amp; Above"/>
    <s v="Age 41 to 50"/>
    <s v="No"/>
    <s v="Travel_Rarely"/>
    <x v="1"/>
    <x v="11"/>
    <n v="1"/>
    <s v="Life Sciences"/>
    <n v="1"/>
    <n v="4181"/>
    <s v="Female"/>
    <x v="0"/>
    <x v="6"/>
    <s v="Married"/>
    <n v="23450"/>
    <n v="3"/>
    <s v="Y"/>
    <n v="15"/>
    <n v="8"/>
    <n v="2"/>
    <n v="24"/>
    <n v="0"/>
    <n v="22"/>
    <n v="5"/>
    <n v="17"/>
    <n v="3"/>
  </r>
  <r>
    <n v="46"/>
    <s v="30 &amp; Above"/>
    <s v="Age 41 to 50"/>
    <s v="No"/>
    <s v="Travel_Rarely"/>
    <x v="0"/>
    <x v="3"/>
    <n v="3"/>
    <s v="Life Sciences"/>
    <n v="1"/>
    <n v="4182"/>
    <s v="Female"/>
    <x v="0"/>
    <x v="1"/>
    <s v="Single"/>
    <n v="34200"/>
    <n v="3"/>
    <s v="Y"/>
    <n v="13"/>
    <n v="8"/>
    <n v="2"/>
    <n v="22"/>
    <n v="3"/>
    <n v="2"/>
    <n v="2"/>
    <n v="1"/>
    <n v="2"/>
  </r>
  <r>
    <n v="33"/>
    <s v="30 &amp; Above"/>
    <s v="Age 31 to 40"/>
    <s v="No"/>
    <s v="Travel_Rarely"/>
    <x v="0"/>
    <x v="11"/>
    <n v="3"/>
    <s v="Medical"/>
    <n v="1"/>
    <n v="4183"/>
    <s v="Male"/>
    <x v="0"/>
    <x v="6"/>
    <s v="Single"/>
    <n v="43730"/>
    <n v="4"/>
    <s v="Y"/>
    <n v="14"/>
    <n v="8"/>
    <n v="0"/>
    <n v="7"/>
    <n v="3"/>
    <n v="1"/>
    <n v="0"/>
    <n v="0"/>
    <n v="3"/>
  </r>
  <r>
    <n v="44"/>
    <s v="30 &amp; Above"/>
    <s v="Age 41 to 50"/>
    <s v="No"/>
    <s v="Travel_Rarely"/>
    <x v="2"/>
    <x v="25"/>
    <n v="3"/>
    <s v="Life Sciences"/>
    <n v="1"/>
    <n v="4184"/>
    <s v="Male"/>
    <x v="4"/>
    <x v="0"/>
    <s v="Married"/>
    <n v="47590"/>
    <n v="2"/>
    <s v="Y"/>
    <n v="21"/>
    <n v="8"/>
    <n v="0"/>
    <n v="9"/>
    <n v="2"/>
    <n v="4"/>
    <n v="1"/>
    <n v="3"/>
    <n v="4"/>
  </r>
  <r>
    <n v="30"/>
    <s v="30 &amp; Above"/>
    <s v="Age 21 to 30"/>
    <s v="No"/>
    <s v="Travel_Rarely"/>
    <x v="1"/>
    <x v="7"/>
    <n v="4"/>
    <s v="Technical Degree"/>
    <n v="1"/>
    <n v="4185"/>
    <s v="Female"/>
    <x v="0"/>
    <x v="1"/>
    <s v="Single"/>
    <n v="53010"/>
    <n v="1"/>
    <s v="Y"/>
    <n v="16"/>
    <n v="8"/>
    <n v="1"/>
    <n v="10"/>
    <n v="3"/>
    <n v="10"/>
    <n v="1"/>
    <n v="8"/>
    <n v="3"/>
  </r>
  <r>
    <n v="39"/>
    <s v="30 &amp; Above"/>
    <s v="Age 31 to 40"/>
    <s v="Yes"/>
    <s v="Travel_Rarely"/>
    <x v="2"/>
    <x v="7"/>
    <n v="4"/>
    <s v="Medical"/>
    <n v="1"/>
    <n v="4186"/>
    <s v="Male"/>
    <x v="0"/>
    <x v="2"/>
    <s v="Married"/>
    <n v="36730"/>
    <n v="3"/>
    <s v="Y"/>
    <n v="14"/>
    <n v="8"/>
    <n v="1"/>
    <n v="19"/>
    <n v="3"/>
    <n v="1"/>
    <n v="0"/>
    <n v="0"/>
    <n v="4"/>
  </r>
  <r>
    <n v="24"/>
    <s v="Below 30"/>
    <s v="Age 21 to 30"/>
    <s v="Yes"/>
    <s v="Travel_Rarely"/>
    <x v="2"/>
    <x v="3"/>
    <n v="5"/>
    <s v="Human Resources"/>
    <n v="1"/>
    <n v="4187"/>
    <s v="Male"/>
    <x v="2"/>
    <x v="2"/>
    <s v="Married"/>
    <n v="47680"/>
    <n v="2"/>
    <s v="Y"/>
    <n v="11"/>
    <n v="8"/>
    <n v="1"/>
    <n v="6"/>
    <n v="2"/>
    <n v="2"/>
    <n v="2"/>
    <n v="0"/>
    <n v="2"/>
  </r>
  <r>
    <n v="43"/>
    <s v="30 &amp; Above"/>
    <s v="Age 41 to 50"/>
    <s v="No"/>
    <s v="Travel_Rarely"/>
    <x v="0"/>
    <x v="14"/>
    <n v="5"/>
    <s v="Technical Degree"/>
    <n v="1"/>
    <n v="4188"/>
    <s v="Female"/>
    <x v="0"/>
    <x v="4"/>
    <s v="Divorced"/>
    <n v="12740"/>
    <n v="1"/>
    <s v="Y"/>
    <n v="19"/>
    <n v="8"/>
    <n v="0"/>
    <n v="6"/>
    <n v="3"/>
    <n v="5"/>
    <n v="1"/>
    <n v="4"/>
    <n v="2"/>
  </r>
  <r>
    <n v="50"/>
    <s v="30 &amp; Above"/>
    <s v="Age 41 to 50"/>
    <s v="Yes"/>
    <s v="Travel_Rarely"/>
    <x v="1"/>
    <x v="27"/>
    <n v="4"/>
    <s v="Medical"/>
    <n v="1"/>
    <n v="4189"/>
    <s v="Male"/>
    <x v="0"/>
    <x v="4"/>
    <s v="Married"/>
    <n v="49000"/>
    <n v="1"/>
    <s v="Y"/>
    <n v="11"/>
    <n v="8"/>
    <n v="0"/>
    <n v="3"/>
    <n v="3"/>
    <n v="3"/>
    <n v="0"/>
    <n v="2"/>
    <n v="3"/>
  </r>
  <r>
    <n v="35"/>
    <s v="30 &amp; Above"/>
    <s v="Age 31 to 40"/>
    <s v="No"/>
    <s v="Travel_Rarely"/>
    <x v="0"/>
    <x v="3"/>
    <n v="4"/>
    <s v="Marketing"/>
    <n v="1"/>
    <n v="4190"/>
    <s v="Male"/>
    <x v="2"/>
    <x v="6"/>
    <s v="Married"/>
    <n v="104660"/>
    <n v="1"/>
    <s v="Y"/>
    <n v="13"/>
    <n v="8"/>
    <n v="0"/>
    <n v="2"/>
    <n v="1"/>
    <n v="2"/>
    <n v="2"/>
    <n v="2"/>
    <n v="3"/>
  </r>
  <r>
    <n v="36"/>
    <s v="30 &amp; Above"/>
    <s v="Age 31 to 40"/>
    <s v="No"/>
    <s v="Travel_Rarely"/>
    <x v="1"/>
    <x v="23"/>
    <n v="1"/>
    <s v="Life Sciences"/>
    <n v="1"/>
    <n v="4191"/>
    <s v="Female"/>
    <x v="1"/>
    <x v="2"/>
    <s v="Married"/>
    <n v="170070"/>
    <n v="9"/>
    <s v="Y"/>
    <n v="12"/>
    <n v="8"/>
    <n v="1"/>
    <n v="6"/>
    <n v="2"/>
    <n v="1"/>
    <n v="0"/>
    <n v="0"/>
    <n v="4"/>
  </r>
  <r>
    <n v="33"/>
    <s v="30 &amp; Above"/>
    <s v="Age 31 to 40"/>
    <s v="No"/>
    <s v="Travel_Frequently"/>
    <x v="0"/>
    <x v="14"/>
    <n v="2"/>
    <s v="Marketing"/>
    <n v="1"/>
    <n v="4192"/>
    <s v="Male"/>
    <x v="1"/>
    <x v="3"/>
    <s v="Married"/>
    <n v="29090"/>
    <n v="2"/>
    <s v="Y"/>
    <n v="11"/>
    <n v="8"/>
    <n v="0"/>
    <n v="10"/>
    <n v="2"/>
    <n v="5"/>
    <n v="1"/>
    <n v="3"/>
    <n v="3"/>
  </r>
  <r>
    <n v="35"/>
    <s v="30 &amp; Above"/>
    <s v="Age 31 to 40"/>
    <s v="No"/>
    <s v="Travel_Rarely"/>
    <x v="1"/>
    <x v="1"/>
    <n v="1"/>
    <s v="Medical"/>
    <n v="1"/>
    <n v="4193"/>
    <s v="Male"/>
    <x v="0"/>
    <x v="1"/>
    <s v="Divorced"/>
    <n v="57650"/>
    <n v="1"/>
    <s v="Y"/>
    <n v="14"/>
    <n v="8"/>
    <n v="1"/>
    <n v="1"/>
    <n v="2"/>
    <n v="1"/>
    <n v="0"/>
    <n v="0"/>
    <n v="3"/>
  </r>
  <r>
    <n v="27"/>
    <s v="Below 30"/>
    <s v="Age 21 to 30"/>
    <s v="No"/>
    <s v="Travel_Rarely"/>
    <x v="0"/>
    <x v="4"/>
    <n v="2"/>
    <s v="Marketing"/>
    <n v="1"/>
    <n v="4194"/>
    <s v="Female"/>
    <x v="2"/>
    <x v="1"/>
    <s v="Divorced"/>
    <n v="45990"/>
    <n v="1"/>
    <s v="Y"/>
    <n v="15"/>
    <n v="8"/>
    <n v="1"/>
    <n v="1"/>
    <n v="3"/>
    <n v="1"/>
    <n v="0"/>
    <n v="0"/>
    <n v="3"/>
  </r>
  <r>
    <n v="26"/>
    <s v="Below 30"/>
    <s v="Age 21 to 30"/>
    <s v="Yes"/>
    <s v="Travel_Rarely"/>
    <x v="0"/>
    <x v="12"/>
    <n v="3"/>
    <s v="Marketing"/>
    <n v="1"/>
    <n v="4195"/>
    <s v="Male"/>
    <x v="3"/>
    <x v="8"/>
    <s v="Single"/>
    <n v="24040"/>
    <n v="1"/>
    <s v="Y"/>
    <n v="12"/>
    <n v="8"/>
    <n v="0"/>
    <n v="1"/>
    <n v="6"/>
    <n v="1"/>
    <n v="0"/>
    <n v="1"/>
    <n v="2"/>
  </r>
  <r>
    <n v="27"/>
    <s v="Below 30"/>
    <s v="Age 21 to 30"/>
    <s v="No"/>
    <s v="Travel_Frequently"/>
    <x v="0"/>
    <x v="20"/>
    <n v="3"/>
    <s v="Life Sciences"/>
    <n v="1"/>
    <n v="4196"/>
    <s v="Male"/>
    <x v="1"/>
    <x v="0"/>
    <s v="Single"/>
    <n v="31720"/>
    <n v="1"/>
    <s v="Y"/>
    <n v="20"/>
    <n v="8"/>
    <n v="1"/>
    <n v="9"/>
    <n v="1"/>
    <n v="9"/>
    <n v="1"/>
    <n v="7"/>
    <n v="3"/>
  </r>
  <r>
    <n v="30"/>
    <s v="30 &amp; Above"/>
    <s v="Age 21 to 30"/>
    <s v="No"/>
    <s v="Travel_Frequently"/>
    <x v="1"/>
    <x v="7"/>
    <n v="4"/>
    <s v="Medical"/>
    <n v="1"/>
    <n v="4197"/>
    <s v="Male"/>
    <x v="0"/>
    <x v="1"/>
    <s v="Single"/>
    <n v="20330"/>
    <n v="1"/>
    <s v="Y"/>
    <n v="14"/>
    <n v="8"/>
    <n v="1"/>
    <n v="12"/>
    <n v="3"/>
    <n v="12"/>
    <n v="3"/>
    <n v="7"/>
    <n v="3"/>
  </r>
  <r>
    <n v="41"/>
    <s v="30 &amp; Above"/>
    <s v="Age 41 to 50"/>
    <s v="Yes"/>
    <s v="Travel_Rarely"/>
    <x v="0"/>
    <x v="16"/>
    <n v="4"/>
    <s v="Marketing"/>
    <n v="1"/>
    <n v="4198"/>
    <s v="Male"/>
    <x v="3"/>
    <x v="2"/>
    <s v="Married"/>
    <n v="102090"/>
    <n v="1"/>
    <s v="Y"/>
    <n v="13"/>
    <n v="8"/>
    <n v="1"/>
    <n v="23"/>
    <n v="2"/>
    <n v="22"/>
    <n v="15"/>
    <n v="8"/>
    <n v="3"/>
  </r>
  <r>
    <n v="34"/>
    <s v="30 &amp; Above"/>
    <s v="Age 31 to 40"/>
    <s v="No"/>
    <s v="Non-Travel"/>
    <x v="1"/>
    <x v="8"/>
    <n v="2"/>
    <s v="Technical Degree"/>
    <n v="1"/>
    <n v="4199"/>
    <s v="Female"/>
    <x v="0"/>
    <x v="1"/>
    <s v="Single"/>
    <n v="86200"/>
    <n v="0"/>
    <s v="Y"/>
    <n v="13"/>
    <n v="8"/>
    <n v="1"/>
    <n v="10"/>
    <n v="2"/>
    <n v="9"/>
    <n v="8"/>
    <n v="7"/>
    <n v="3"/>
  </r>
  <r>
    <n v="37"/>
    <s v="30 &amp; Above"/>
    <s v="Age 31 to 40"/>
    <s v="No"/>
    <s v="Travel_Rarely"/>
    <x v="1"/>
    <x v="2"/>
    <n v="3"/>
    <s v="Life Sciences"/>
    <n v="1"/>
    <n v="4200"/>
    <s v="Female"/>
    <x v="2"/>
    <x v="2"/>
    <s v="Married"/>
    <n v="20640"/>
    <n v="4"/>
    <s v="Y"/>
    <n v="16"/>
    <n v="8"/>
    <n v="0"/>
    <n v="8"/>
    <n v="3"/>
    <n v="1"/>
    <n v="0"/>
    <n v="0"/>
    <n v="3"/>
  </r>
  <r>
    <n v="46"/>
    <s v="30 &amp; Above"/>
    <s v="Age 41 to 50"/>
    <s v="No"/>
    <s v="Travel_Frequently"/>
    <x v="1"/>
    <x v="16"/>
    <n v="3"/>
    <s v="Technical Degree"/>
    <n v="1"/>
    <n v="4201"/>
    <s v="Male"/>
    <x v="2"/>
    <x v="2"/>
    <s v="Single"/>
    <n v="40350"/>
    <n v="4"/>
    <s v="Y"/>
    <n v="14"/>
    <n v="8"/>
    <n v="1"/>
    <n v="14"/>
    <n v="2"/>
    <n v="9"/>
    <n v="0"/>
    <n v="8"/>
    <n v="3"/>
  </r>
  <r>
    <n v="35"/>
    <s v="30 &amp; Above"/>
    <s v="Age 31 to 40"/>
    <s v="No"/>
    <s v="Travel_Rarely"/>
    <x v="1"/>
    <x v="4"/>
    <n v="4"/>
    <s v="Medical"/>
    <n v="1"/>
    <n v="4202"/>
    <s v="Female"/>
    <x v="2"/>
    <x v="1"/>
    <s v="Married"/>
    <n v="38380"/>
    <n v="1"/>
    <s v="Y"/>
    <n v="16"/>
    <n v="8"/>
    <n v="1"/>
    <n v="1"/>
    <n v="2"/>
    <n v="1"/>
    <n v="0"/>
    <n v="1"/>
    <n v="3"/>
  </r>
  <r>
    <n v="48"/>
    <s v="30 &amp; Above"/>
    <s v="Age 41 to 50"/>
    <s v="Yes"/>
    <s v="Travel_Rarely"/>
    <x v="1"/>
    <x v="3"/>
    <n v="4"/>
    <s v="Technical Degree"/>
    <n v="1"/>
    <n v="4203"/>
    <s v="Female"/>
    <x v="0"/>
    <x v="2"/>
    <s v="Single"/>
    <n v="45910"/>
    <n v="9"/>
    <s v="Y"/>
    <n v="16"/>
    <n v="8"/>
    <n v="0"/>
    <n v="23"/>
    <n v="6"/>
    <n v="1"/>
    <n v="0"/>
    <n v="0"/>
    <n v="3"/>
  </r>
  <r>
    <n v="28"/>
    <s v="Below 30"/>
    <s v="Age 21 to 30"/>
    <s v="Yes"/>
    <s v="Travel_Rarely"/>
    <x v="1"/>
    <x v="1"/>
    <n v="1"/>
    <s v="Medical"/>
    <n v="1"/>
    <n v="4204"/>
    <s v="Male"/>
    <x v="0"/>
    <x v="2"/>
    <s v="Single"/>
    <n v="25610"/>
    <n v="1"/>
    <s v="Y"/>
    <n v="22"/>
    <n v="8"/>
    <n v="1"/>
    <n v="2"/>
    <n v="3"/>
    <n v="2"/>
    <n v="2"/>
    <n v="2"/>
    <n v="2"/>
  </r>
  <r>
    <n v="44"/>
    <s v="30 &amp; Above"/>
    <s v="Age 41 to 50"/>
    <s v="No"/>
    <s v="Travel_Rarely"/>
    <x v="1"/>
    <x v="7"/>
    <n v="1"/>
    <s v="Medical"/>
    <n v="1"/>
    <n v="4205"/>
    <s v="Female"/>
    <x v="2"/>
    <x v="1"/>
    <s v="Divorced"/>
    <n v="15630"/>
    <n v="5"/>
    <s v="Y"/>
    <n v="12"/>
    <n v="8"/>
    <n v="2"/>
    <n v="9"/>
    <n v="3"/>
    <n v="4"/>
    <n v="1"/>
    <n v="3"/>
    <n v="2"/>
  </r>
  <r>
    <n v="35"/>
    <s v="30 &amp; Above"/>
    <s v="Age 31 to 40"/>
    <s v="No"/>
    <s v="Non-Travel"/>
    <x v="1"/>
    <x v="15"/>
    <n v="4"/>
    <s v="Technical Degree"/>
    <n v="1"/>
    <n v="4206"/>
    <s v="Female"/>
    <x v="2"/>
    <x v="6"/>
    <s v="Married"/>
    <n v="48980"/>
    <n v="2"/>
    <s v="Y"/>
    <n v="15"/>
    <n v="8"/>
    <n v="2"/>
    <n v="10"/>
    <n v="2"/>
    <n v="4"/>
    <n v="2"/>
    <n v="3"/>
    <n v="3"/>
  </r>
  <r>
    <n v="26"/>
    <s v="Below 30"/>
    <s v="Age 21 to 30"/>
    <s v="No"/>
    <s v="Travel_Rarely"/>
    <x v="1"/>
    <x v="12"/>
    <n v="4"/>
    <s v="Life Sciences"/>
    <n v="1"/>
    <n v="4207"/>
    <s v="Female"/>
    <x v="2"/>
    <x v="2"/>
    <s v="Married"/>
    <n v="47890"/>
    <n v="7"/>
    <s v="Y"/>
    <n v="20"/>
    <n v="8"/>
    <n v="1"/>
    <n v="5"/>
    <n v="2"/>
    <n v="2"/>
    <n v="0"/>
    <n v="0"/>
    <n v="2"/>
  </r>
  <r>
    <n v="33"/>
    <s v="30 &amp; Above"/>
    <s v="Age 31 to 40"/>
    <s v="No"/>
    <s v="Travel_Frequently"/>
    <x v="0"/>
    <x v="17"/>
    <n v="4"/>
    <s v="Life Sciences"/>
    <n v="1"/>
    <n v="4208"/>
    <s v="Female"/>
    <x v="0"/>
    <x v="3"/>
    <s v="Single"/>
    <n v="31800"/>
    <n v="1"/>
    <s v="Y"/>
    <n v="14"/>
    <n v="8"/>
    <n v="1"/>
    <n v="15"/>
    <n v="2"/>
    <n v="15"/>
    <n v="8"/>
    <n v="12"/>
    <n v="3"/>
  </r>
  <r>
    <n v="35"/>
    <s v="30 &amp; Above"/>
    <s v="Age 31 to 40"/>
    <s v="No"/>
    <s v="Travel_Frequently"/>
    <x v="1"/>
    <x v="18"/>
    <n v="3"/>
    <s v="Medical"/>
    <n v="1"/>
    <n v="4209"/>
    <s v="Male"/>
    <x v="2"/>
    <x v="6"/>
    <s v="Married"/>
    <n v="65490"/>
    <n v="1"/>
    <s v="Y"/>
    <n v="20"/>
    <n v="8"/>
    <n v="0"/>
    <n v="9"/>
    <n v="3"/>
    <n v="9"/>
    <n v="1"/>
    <n v="8"/>
    <n v="2"/>
  </r>
  <r>
    <n v="35"/>
    <s v="30 &amp; Above"/>
    <s v="Age 31 to 40"/>
    <s v="No"/>
    <s v="Travel_Rarely"/>
    <x v="2"/>
    <x v="11"/>
    <n v="2"/>
    <s v="Life Sciences"/>
    <n v="1"/>
    <n v="4210"/>
    <s v="Female"/>
    <x v="0"/>
    <x v="5"/>
    <s v="Married"/>
    <n v="63880"/>
    <n v="3"/>
    <s v="Y"/>
    <n v="13"/>
    <n v="8"/>
    <n v="0"/>
    <n v="4"/>
    <n v="6"/>
    <n v="2"/>
    <n v="2"/>
    <n v="2"/>
    <n v="3"/>
  </r>
  <r>
    <n v="31"/>
    <s v="30 &amp; Above"/>
    <s v="Age 31 to 40"/>
    <s v="No"/>
    <s v="Travel_Rarely"/>
    <x v="0"/>
    <x v="1"/>
    <n v="2"/>
    <s v="Life Sciences"/>
    <n v="1"/>
    <n v="4211"/>
    <s v="Female"/>
    <x v="3"/>
    <x v="1"/>
    <s v="Divorced"/>
    <n v="112440"/>
    <n v="3"/>
    <s v="Y"/>
    <n v="12"/>
    <n v="8"/>
    <n v="1"/>
    <n v="10"/>
    <n v="3"/>
    <n v="7"/>
    <n v="1"/>
    <n v="7"/>
    <n v="2"/>
  </r>
  <r>
    <n v="37"/>
    <s v="30 &amp; Above"/>
    <s v="Age 31 to 40"/>
    <s v="No"/>
    <s v="Travel_Rarely"/>
    <x v="0"/>
    <x v="12"/>
    <n v="3"/>
    <s v="Marketing"/>
    <n v="1"/>
    <n v="4212"/>
    <s v="Male"/>
    <x v="1"/>
    <x v="3"/>
    <s v="Divorced"/>
    <n v="160320"/>
    <n v="1"/>
    <s v="Y"/>
    <n v="13"/>
    <n v="8"/>
    <n v="0"/>
    <n v="7"/>
    <n v="2"/>
    <n v="7"/>
    <n v="0"/>
    <n v="7"/>
    <n v="4"/>
  </r>
  <r>
    <n v="32"/>
    <s v="30 &amp; Above"/>
    <s v="Age 31 to 40"/>
    <s v="No"/>
    <s v="Travel_Rarely"/>
    <x v="1"/>
    <x v="24"/>
    <n v="3"/>
    <s v="Other"/>
    <n v="1"/>
    <n v="4213"/>
    <s v="Male"/>
    <x v="3"/>
    <x v="2"/>
    <s v="Married"/>
    <n v="23620"/>
    <n v="1"/>
    <s v="Y"/>
    <n v="11"/>
    <n v="8"/>
    <n v="0"/>
    <n v="9"/>
    <n v="2"/>
    <n v="9"/>
    <n v="7"/>
    <n v="8"/>
    <n v="3"/>
  </r>
  <r>
    <n v="38"/>
    <s v="30 &amp; Above"/>
    <s v="Age 31 to 40"/>
    <s v="No"/>
    <s v="Travel_Frequently"/>
    <x v="1"/>
    <x v="23"/>
    <n v="3"/>
    <s v="Medical"/>
    <n v="1"/>
    <n v="4214"/>
    <s v="Male"/>
    <x v="3"/>
    <x v="6"/>
    <s v="Single"/>
    <n v="163280"/>
    <n v="1"/>
    <s v="Y"/>
    <n v="17"/>
    <n v="8"/>
    <n v="3"/>
    <n v="10"/>
    <n v="2"/>
    <n v="10"/>
    <n v="9"/>
    <n v="9"/>
    <n v="3"/>
  </r>
  <r>
    <n v="50"/>
    <s v="30 &amp; Above"/>
    <s v="Age 41 to 50"/>
    <s v="No"/>
    <s v="Travel_Rarely"/>
    <x v="0"/>
    <x v="3"/>
    <n v="4"/>
    <s v="Marketing"/>
    <n v="1"/>
    <n v="4215"/>
    <s v="Female"/>
    <x v="1"/>
    <x v="1"/>
    <s v="Divorced"/>
    <n v="83760"/>
    <n v="5"/>
    <s v="Y"/>
    <n v="14"/>
    <n v="8"/>
    <n v="3"/>
    <n v="29"/>
    <n v="2"/>
    <n v="27"/>
    <n v="13"/>
    <n v="8"/>
    <n v="2"/>
  </r>
  <r>
    <n v="59"/>
    <s v="30 &amp; Above"/>
    <s v="Age 51 to 60"/>
    <s v="No"/>
    <s v="Travel_Rarely"/>
    <x v="1"/>
    <x v="7"/>
    <n v="3"/>
    <s v="Technical Degree"/>
    <n v="1"/>
    <n v="4216"/>
    <s v="Male"/>
    <x v="0"/>
    <x v="5"/>
    <s v="Single"/>
    <n v="166060"/>
    <n v="7"/>
    <s v="Y"/>
    <n v="11"/>
    <n v="8"/>
    <n v="0"/>
    <n v="28"/>
    <n v="6"/>
    <n v="21"/>
    <n v="7"/>
    <n v="9"/>
    <n v="2"/>
  </r>
  <r>
    <n v="36"/>
    <s v="30 &amp; Above"/>
    <s v="Age 31 to 40"/>
    <s v="No"/>
    <s v="Travel_Rarely"/>
    <x v="0"/>
    <x v="7"/>
    <n v="2"/>
    <s v="Marketing"/>
    <n v="1"/>
    <n v="4217"/>
    <s v="Female"/>
    <x v="3"/>
    <x v="2"/>
    <s v="Divorced"/>
    <n v="86060"/>
    <n v="1"/>
    <s v="Y"/>
    <n v="14"/>
    <n v="8"/>
    <n v="2"/>
    <n v="17"/>
    <n v="3"/>
    <n v="17"/>
    <n v="12"/>
    <n v="8"/>
    <n v="3"/>
  </r>
  <r>
    <n v="55"/>
    <s v="30 &amp; Above"/>
    <s v="Age 51 to 60"/>
    <s v="No"/>
    <s v="Travel_Rarely"/>
    <x v="1"/>
    <x v="8"/>
    <n v="3"/>
    <s v="Medical"/>
    <n v="1"/>
    <n v="4218"/>
    <s v="Male"/>
    <x v="2"/>
    <x v="1"/>
    <s v="Divorced"/>
    <n v="22720"/>
    <n v="2"/>
    <s v="Y"/>
    <n v="17"/>
    <n v="8"/>
    <n v="1"/>
    <n v="21"/>
    <n v="2"/>
    <n v="5"/>
    <n v="0"/>
    <n v="2"/>
    <n v="3"/>
  </r>
  <r>
    <n v="36"/>
    <s v="30 &amp; Above"/>
    <s v="Age 31 to 40"/>
    <s v="No"/>
    <s v="Travel_Frequently"/>
    <x v="1"/>
    <x v="11"/>
    <n v="3"/>
    <s v="Life Sciences"/>
    <n v="1"/>
    <n v="4219"/>
    <s v="Female"/>
    <x v="3"/>
    <x v="5"/>
    <s v="Single"/>
    <n v="20180"/>
    <n v="1"/>
    <s v="Y"/>
    <n v="13"/>
    <n v="8"/>
    <n v="0"/>
    <n v="6"/>
    <n v="5"/>
    <n v="6"/>
    <n v="0"/>
    <n v="3"/>
    <n v="3"/>
  </r>
  <r>
    <n v="45"/>
    <s v="30 &amp; Above"/>
    <s v="Age 41 to 50"/>
    <s v="No"/>
    <s v="Travel_Rarely"/>
    <x v="1"/>
    <x v="7"/>
    <n v="2"/>
    <s v="Medical"/>
    <n v="1"/>
    <n v="4220"/>
    <s v="Female"/>
    <x v="0"/>
    <x v="2"/>
    <s v="Divorced"/>
    <n v="70830"/>
    <n v="2"/>
    <s v="Y"/>
    <n v="12"/>
    <n v="8"/>
    <n v="1"/>
    <n v="25"/>
    <n v="5"/>
    <n v="1"/>
    <n v="0"/>
    <n v="0"/>
    <n v="3"/>
  </r>
  <r>
    <n v="35"/>
    <s v="30 &amp; Above"/>
    <s v="Age 31 to 40"/>
    <s v="No"/>
    <s v="Travel_Frequently"/>
    <x v="2"/>
    <x v="14"/>
    <n v="3"/>
    <s v="Other"/>
    <n v="1"/>
    <n v="4221"/>
    <s v="Female"/>
    <x v="3"/>
    <x v="7"/>
    <s v="Married"/>
    <n v="40840"/>
    <n v="4"/>
    <s v="Y"/>
    <n v="13"/>
    <n v="8"/>
    <n v="1"/>
    <n v="5"/>
    <n v="3"/>
    <n v="3"/>
    <n v="1"/>
    <n v="2"/>
    <n v="2"/>
  </r>
  <r>
    <n v="36"/>
    <s v="30 &amp; Above"/>
    <s v="Age 31 to 40"/>
    <s v="Yes"/>
    <s v="Travel_Rarely"/>
    <x v="0"/>
    <x v="8"/>
    <n v="2"/>
    <s v="Life Sciences"/>
    <n v="1"/>
    <n v="4222"/>
    <s v="Male"/>
    <x v="1"/>
    <x v="5"/>
    <s v="Married"/>
    <n v="144110"/>
    <n v="0"/>
    <s v="Y"/>
    <n v="18"/>
    <n v="8"/>
    <n v="3"/>
    <n v="2"/>
    <n v="2"/>
    <n v="1"/>
    <n v="0"/>
    <n v="0"/>
    <n v="2"/>
  </r>
  <r>
    <n v="59"/>
    <s v="30 &amp; Above"/>
    <s v="Age 51 to 60"/>
    <s v="No"/>
    <s v="Travel_Frequently"/>
    <x v="1"/>
    <x v="1"/>
    <n v="4"/>
    <s v="Life Sciences"/>
    <n v="1"/>
    <n v="4223"/>
    <s v="Male"/>
    <x v="2"/>
    <x v="1"/>
    <s v="Single"/>
    <n v="23080"/>
    <n v="7"/>
    <s v="Y"/>
    <n v="19"/>
    <n v="8"/>
    <n v="1"/>
    <n v="20"/>
    <n v="4"/>
    <n v="4"/>
    <n v="1"/>
    <n v="3"/>
    <n v="2"/>
  </r>
  <r>
    <n v="29"/>
    <s v="Below 30"/>
    <s v="Age 21 to 30"/>
    <s v="No"/>
    <s v="Travel_Rarely"/>
    <x v="1"/>
    <x v="9"/>
    <n v="4"/>
    <s v="Life Sciences"/>
    <n v="1"/>
    <n v="4224"/>
    <s v="Female"/>
    <x v="0"/>
    <x v="7"/>
    <s v="Married"/>
    <n v="48410"/>
    <n v="0"/>
    <s v="Y"/>
    <n v="11"/>
    <n v="8"/>
    <n v="0"/>
    <n v="6"/>
    <n v="3"/>
    <n v="5"/>
    <n v="0"/>
    <n v="4"/>
    <n v="3"/>
  </r>
  <r>
    <n v="31"/>
    <s v="30 &amp; Above"/>
    <s v="Age 31 to 40"/>
    <s v="No"/>
    <s v="Travel_Rarely"/>
    <x v="1"/>
    <x v="11"/>
    <n v="2"/>
    <s v="Medical"/>
    <n v="1"/>
    <n v="4225"/>
    <s v="Female"/>
    <x v="2"/>
    <x v="2"/>
    <s v="Single"/>
    <n v="42850"/>
    <n v="1"/>
    <s v="Y"/>
    <n v="21"/>
    <n v="8"/>
    <n v="1"/>
    <n v="1"/>
    <n v="2"/>
    <n v="1"/>
    <n v="1"/>
    <n v="0"/>
    <n v="3"/>
  </r>
  <r>
    <n v="32"/>
    <s v="30 &amp; Above"/>
    <s v="Age 31 to 40"/>
    <s v="No"/>
    <s v="Travel_Rarely"/>
    <x v="0"/>
    <x v="11"/>
    <n v="4"/>
    <s v="Life Sciences"/>
    <n v="1"/>
    <n v="4226"/>
    <s v="Male"/>
    <x v="3"/>
    <x v="6"/>
    <s v="Married"/>
    <n v="97150"/>
    <n v="1"/>
    <s v="Y"/>
    <n v="15"/>
    <n v="8"/>
    <n v="1"/>
    <n v="10"/>
    <n v="1"/>
    <n v="10"/>
    <n v="0"/>
    <n v="9"/>
    <n v="3"/>
  </r>
  <r>
    <n v="36"/>
    <s v="30 &amp; Above"/>
    <s v="Age 31 to 40"/>
    <s v="No"/>
    <s v="Travel_Rarely"/>
    <x v="1"/>
    <x v="3"/>
    <n v="3"/>
    <s v="Life Sciences"/>
    <n v="1"/>
    <n v="4227"/>
    <s v="Male"/>
    <x v="3"/>
    <x v="7"/>
    <s v="Married"/>
    <n v="43200"/>
    <n v="0"/>
    <s v="Y"/>
    <n v="17"/>
    <n v="8"/>
    <n v="0"/>
    <n v="5"/>
    <n v="2"/>
    <n v="1"/>
    <n v="0"/>
    <n v="0"/>
    <n v="3"/>
  </r>
  <r>
    <n v="31"/>
    <s v="30 &amp; Above"/>
    <s v="Age 31 to 40"/>
    <s v="No"/>
    <s v="Travel_Rarely"/>
    <x v="1"/>
    <x v="26"/>
    <n v="3"/>
    <s v="Medical"/>
    <n v="1"/>
    <n v="4228"/>
    <s v="Female"/>
    <x v="3"/>
    <x v="4"/>
    <s v="Single"/>
    <n v="21320"/>
    <n v="1"/>
    <s v="Y"/>
    <n v="18"/>
    <n v="8"/>
    <n v="0"/>
    <n v="11"/>
    <n v="3"/>
    <n v="11"/>
    <n v="1"/>
    <n v="8"/>
    <n v="3"/>
  </r>
  <r>
    <n v="35"/>
    <s v="30 &amp; Above"/>
    <s v="Age 31 to 40"/>
    <s v="No"/>
    <s v="Travel_Rarely"/>
    <x v="1"/>
    <x v="3"/>
    <n v="4"/>
    <s v="Medical"/>
    <n v="1"/>
    <n v="4229"/>
    <s v="Male"/>
    <x v="3"/>
    <x v="0"/>
    <s v="Single"/>
    <n v="101240"/>
    <n v="0"/>
    <s v="Y"/>
    <n v="14"/>
    <n v="8"/>
    <n v="1"/>
    <n v="16"/>
    <n v="2"/>
    <n v="15"/>
    <n v="2"/>
    <n v="8"/>
    <n v="3"/>
  </r>
  <r>
    <n v="45"/>
    <s v="30 &amp; Above"/>
    <s v="Age 41 to 50"/>
    <s v="No"/>
    <s v="Travel_Rarely"/>
    <x v="2"/>
    <x v="10"/>
    <n v="3"/>
    <s v="Human Resources"/>
    <n v="1"/>
    <n v="4230"/>
    <s v="Female"/>
    <x v="0"/>
    <x v="2"/>
    <s v="Married"/>
    <n v="54730"/>
    <n v="4"/>
    <s v="Y"/>
    <n v="13"/>
    <n v="8"/>
    <n v="0"/>
    <n v="17"/>
    <n v="3"/>
    <n v="0"/>
    <n v="0"/>
    <n v="0"/>
    <n v="4"/>
  </r>
  <r>
    <n v="37"/>
    <s v="30 &amp; Above"/>
    <s v="Age 31 to 40"/>
    <s v="No"/>
    <s v="Travel_Rarely"/>
    <x v="1"/>
    <x v="7"/>
    <n v="3"/>
    <s v="Life Sciences"/>
    <n v="1"/>
    <n v="4231"/>
    <s v="Female"/>
    <x v="2"/>
    <x v="2"/>
    <s v="Single"/>
    <n v="52070"/>
    <n v="4"/>
    <s v="Y"/>
    <n v="17"/>
    <n v="8"/>
    <n v="3"/>
    <n v="16"/>
    <n v="3"/>
    <n v="5"/>
    <n v="0"/>
    <n v="2"/>
    <n v="4"/>
  </r>
  <r>
    <n v="46"/>
    <s v="30 &amp; Above"/>
    <s v="Age 41 to 50"/>
    <s v="No"/>
    <s v="Travel_Rarely"/>
    <x v="1"/>
    <x v="14"/>
    <n v="3"/>
    <s v="Medical"/>
    <n v="1"/>
    <n v="4232"/>
    <s v="Male"/>
    <x v="2"/>
    <x v="8"/>
    <s v="Divorced"/>
    <n v="164370"/>
    <n v="8"/>
    <s v="Y"/>
    <n v="15"/>
    <n v="8"/>
    <n v="1"/>
    <n v="16"/>
    <n v="0"/>
    <n v="4"/>
    <n v="0"/>
    <n v="2"/>
    <n v="3"/>
  </r>
  <r>
    <n v="30"/>
    <s v="30 &amp; Above"/>
    <s v="Age 21 to 30"/>
    <s v="No"/>
    <s v="Travel_Rarely"/>
    <x v="0"/>
    <x v="6"/>
    <n v="3"/>
    <s v="Life Sciences"/>
    <n v="1"/>
    <n v="4233"/>
    <s v="Male"/>
    <x v="1"/>
    <x v="3"/>
    <s v="Married"/>
    <n v="22960"/>
    <n v="1"/>
    <s v="Y"/>
    <n v="18"/>
    <n v="8"/>
    <n v="1"/>
    <n v="10"/>
    <n v="2"/>
    <n v="10"/>
    <n v="3"/>
    <n v="0"/>
    <n v="2"/>
  </r>
  <r>
    <n v="35"/>
    <s v="30 &amp; Above"/>
    <s v="Age 31 to 40"/>
    <s v="No"/>
    <s v="Travel_Rarely"/>
    <x v="1"/>
    <x v="16"/>
    <n v="4"/>
    <s v="Life Sciences"/>
    <n v="1"/>
    <n v="4234"/>
    <s v="Female"/>
    <x v="2"/>
    <x v="3"/>
    <s v="Single"/>
    <n v="40690"/>
    <n v="1"/>
    <s v="Y"/>
    <n v="13"/>
    <n v="8"/>
    <n v="0"/>
    <n v="6"/>
    <n v="5"/>
    <n v="6"/>
    <n v="0"/>
    <n v="4"/>
    <n v="3"/>
  </r>
  <r>
    <n v="55"/>
    <s v="30 &amp; Above"/>
    <s v="Age 51 to 60"/>
    <s v="No"/>
    <s v="Travel_Rarely"/>
    <x v="1"/>
    <x v="3"/>
    <n v="3"/>
    <s v="Life Sciences"/>
    <n v="1"/>
    <n v="4235"/>
    <s v="Female"/>
    <x v="3"/>
    <x v="5"/>
    <s v="Married"/>
    <n v="74410"/>
    <n v="3"/>
    <s v="Y"/>
    <n v="12"/>
    <n v="8"/>
    <n v="1"/>
    <n v="24"/>
    <n v="4"/>
    <n v="1"/>
    <n v="1"/>
    <n v="0"/>
    <n v="3"/>
  </r>
  <r>
    <n v="38"/>
    <s v="30 &amp; Above"/>
    <s v="Age 31 to 40"/>
    <s v="No"/>
    <s v="Non-Travel"/>
    <x v="0"/>
    <x v="5"/>
    <n v="1"/>
    <s v="Marketing"/>
    <n v="1"/>
    <n v="4236"/>
    <s v="Male"/>
    <x v="3"/>
    <x v="5"/>
    <s v="Divorced"/>
    <n v="24300"/>
    <n v="7"/>
    <s v="Y"/>
    <n v="13"/>
    <n v="8"/>
    <n v="2"/>
    <n v="17"/>
    <n v="2"/>
    <n v="13"/>
    <n v="1"/>
    <n v="9"/>
    <n v="3"/>
  </r>
  <r>
    <n v="34"/>
    <s v="30 &amp; Above"/>
    <s v="Age 31 to 40"/>
    <s v="No"/>
    <s v="Travel_Rarely"/>
    <x v="1"/>
    <x v="4"/>
    <n v="2"/>
    <s v="Medical"/>
    <n v="1"/>
    <n v="4237"/>
    <s v="Male"/>
    <x v="0"/>
    <x v="1"/>
    <s v="Married"/>
    <n v="58780"/>
    <n v="1"/>
    <s v="Y"/>
    <n v="14"/>
    <n v="8"/>
    <n v="0"/>
    <n v="5"/>
    <n v="1"/>
    <n v="5"/>
    <n v="1"/>
    <n v="3"/>
    <n v="3"/>
  </r>
  <r>
    <n v="56"/>
    <s v="30 &amp; Above"/>
    <s v="Age 51 to 60"/>
    <s v="No"/>
    <s v="Travel_Rarely"/>
    <x v="2"/>
    <x v="3"/>
    <n v="1"/>
    <s v="Medical"/>
    <n v="1"/>
    <n v="4238"/>
    <s v="Male"/>
    <x v="3"/>
    <x v="2"/>
    <s v="Single"/>
    <n v="26440"/>
    <n v="4"/>
    <s v="Y"/>
    <n v="11"/>
    <n v="8"/>
    <n v="1"/>
    <n v="37"/>
    <n v="2"/>
    <n v="6"/>
    <n v="0"/>
    <n v="2"/>
    <n v="2"/>
  </r>
  <r>
    <n v="23"/>
    <s v="Below 30"/>
    <s v="Age 21 to 30"/>
    <s v="No"/>
    <s v="Travel_Rarely"/>
    <x v="1"/>
    <x v="1"/>
    <n v="3"/>
    <s v="Medical"/>
    <n v="1"/>
    <n v="4239"/>
    <s v="Male"/>
    <x v="3"/>
    <x v="5"/>
    <s v="Divorced"/>
    <n v="64390"/>
    <n v="3"/>
    <s v="Y"/>
    <n v="22"/>
    <n v="8"/>
    <n v="3"/>
    <n v="3"/>
    <n v="2"/>
    <n v="0"/>
    <n v="0"/>
    <n v="0"/>
    <n v="3"/>
  </r>
  <r>
    <n v="51"/>
    <s v="30 &amp; Above"/>
    <s v="Age 51 to 60"/>
    <s v="No"/>
    <s v="Travel_Rarely"/>
    <x v="1"/>
    <x v="17"/>
    <n v="4"/>
    <s v="Life Sciences"/>
    <n v="1"/>
    <n v="4240"/>
    <s v="Female"/>
    <x v="4"/>
    <x v="6"/>
    <s v="Married"/>
    <n v="24510"/>
    <n v="3"/>
    <s v="Y"/>
    <n v="17"/>
    <n v="8"/>
    <n v="0"/>
    <n v="10"/>
    <n v="2"/>
    <n v="4"/>
    <n v="0"/>
    <n v="3"/>
    <n v="3"/>
  </r>
  <r>
    <n v="30"/>
    <s v="30 &amp; Above"/>
    <s v="Age 21 to 30"/>
    <s v="No"/>
    <s v="Travel_Rarely"/>
    <x v="0"/>
    <x v="4"/>
    <n v="2"/>
    <s v="Technical Degree"/>
    <n v="1"/>
    <n v="4241"/>
    <s v="Male"/>
    <x v="0"/>
    <x v="7"/>
    <s v="Married"/>
    <n v="63920"/>
    <n v="1"/>
    <s v="Y"/>
    <n v="21"/>
    <n v="8"/>
    <n v="1"/>
    <n v="11"/>
    <n v="2"/>
    <n v="11"/>
    <n v="10"/>
    <n v="8"/>
    <n v="3"/>
  </r>
  <r>
    <n v="46"/>
    <s v="30 &amp; Above"/>
    <s v="Age 41 to 50"/>
    <s v="Yes"/>
    <s v="Travel_Rarely"/>
    <x v="0"/>
    <x v="7"/>
    <n v="2"/>
    <s v="Medical"/>
    <n v="1"/>
    <n v="4242"/>
    <s v="Female"/>
    <x v="3"/>
    <x v="1"/>
    <s v="Single"/>
    <n v="97140"/>
    <n v="1"/>
    <s v="Y"/>
    <n v="22"/>
    <n v="8"/>
    <n v="0"/>
    <n v="9"/>
    <n v="0"/>
    <n v="9"/>
    <n v="4"/>
    <n v="7"/>
    <n v="3"/>
  </r>
  <r>
    <n v="40"/>
    <s v="30 &amp; Above"/>
    <s v="Age 31 to 40"/>
    <s v="No"/>
    <s v="Travel_Frequently"/>
    <x v="1"/>
    <x v="0"/>
    <n v="3"/>
    <s v="Medical"/>
    <n v="1"/>
    <n v="4243"/>
    <s v="Male"/>
    <x v="0"/>
    <x v="0"/>
    <s v="Married"/>
    <n v="60770"/>
    <n v="1"/>
    <s v="Y"/>
    <n v="16"/>
    <n v="8"/>
    <n v="2"/>
    <n v="22"/>
    <n v="2"/>
    <n v="22"/>
    <n v="11"/>
    <n v="11"/>
    <n v="2"/>
  </r>
  <r>
    <n v="51"/>
    <s v="30 &amp; Above"/>
    <s v="Age 51 to 60"/>
    <s v="No"/>
    <s v="Travel_Rarely"/>
    <x v="1"/>
    <x v="4"/>
    <n v="4"/>
    <s v="Life Sciences"/>
    <n v="1"/>
    <n v="4244"/>
    <s v="Female"/>
    <x v="4"/>
    <x v="7"/>
    <s v="Single"/>
    <n v="24500"/>
    <n v="0"/>
    <s v="Y"/>
    <n v="12"/>
    <n v="8"/>
    <n v="1"/>
    <n v="11"/>
    <n v="2"/>
    <n v="10"/>
    <n v="1"/>
    <n v="0"/>
    <n v="1"/>
  </r>
  <r>
    <n v="30"/>
    <s v="30 &amp; Above"/>
    <s v="Age 21 to 30"/>
    <s v="No"/>
    <s v="Travel_Rarely"/>
    <x v="1"/>
    <x v="14"/>
    <n v="3"/>
    <s v="Life Sciences"/>
    <n v="1"/>
    <n v="4245"/>
    <s v="Male"/>
    <x v="0"/>
    <x v="6"/>
    <s v="Divorced"/>
    <n v="92500"/>
    <n v="1"/>
    <s v="Y"/>
    <n v="12"/>
    <n v="8"/>
    <n v="3"/>
    <n v="11"/>
    <n v="0"/>
    <n v="11"/>
    <n v="2"/>
    <n v="7"/>
    <n v="2"/>
  </r>
  <r>
    <n v="46"/>
    <s v="30 &amp; Above"/>
    <s v="Age 41 to 50"/>
    <s v="No"/>
    <s v="Travel_Frequently"/>
    <x v="1"/>
    <x v="27"/>
    <n v="1"/>
    <s v="Medical"/>
    <n v="1"/>
    <n v="4246"/>
    <s v="Male"/>
    <x v="0"/>
    <x v="5"/>
    <s v="Married"/>
    <n v="20740"/>
    <n v="2"/>
    <s v="Y"/>
    <n v="15"/>
    <n v="8"/>
    <n v="1"/>
    <n v="21"/>
    <n v="3"/>
    <n v="10"/>
    <n v="9"/>
    <n v="5"/>
    <n v="2"/>
  </r>
  <r>
    <n v="32"/>
    <s v="30 &amp; Above"/>
    <s v="Age 31 to 40"/>
    <s v="No"/>
    <s v="Travel_Rarely"/>
    <x v="0"/>
    <x v="18"/>
    <n v="3"/>
    <s v="Marketing"/>
    <n v="1"/>
    <n v="4247"/>
    <s v="Male"/>
    <x v="0"/>
    <x v="1"/>
    <s v="Single"/>
    <n v="101690"/>
    <n v="1"/>
    <s v="Y"/>
    <n v="14"/>
    <n v="8"/>
    <n v="0"/>
    <n v="12"/>
    <n v="6"/>
    <n v="11"/>
    <n v="5"/>
    <n v="7"/>
    <n v="3"/>
  </r>
  <r>
    <n v="54"/>
    <s v="30 &amp; Above"/>
    <s v="Age 51 to 60"/>
    <s v="No"/>
    <s v="Travel_Rarely"/>
    <x v="1"/>
    <x v="23"/>
    <n v="1"/>
    <s v="Medical"/>
    <n v="1"/>
    <n v="4248"/>
    <s v="Female"/>
    <x v="0"/>
    <x v="5"/>
    <s v="Married"/>
    <n v="48550"/>
    <n v="9"/>
    <s v="Y"/>
    <n v="25"/>
    <n v="8"/>
    <n v="1"/>
    <n v="16"/>
    <n v="2"/>
    <n v="4"/>
    <n v="0"/>
    <n v="3"/>
    <n v="1"/>
  </r>
  <r>
    <n v="24"/>
    <s v="Below 30"/>
    <s v="Age 21 to 30"/>
    <s v="No"/>
    <s v="Travel_Rarely"/>
    <x v="0"/>
    <x v="0"/>
    <n v="2"/>
    <s v="Marketing"/>
    <n v="1"/>
    <n v="4249"/>
    <s v="Male"/>
    <x v="3"/>
    <x v="1"/>
    <s v="Married"/>
    <n v="40870"/>
    <n v="0"/>
    <s v="Y"/>
    <n v="20"/>
    <n v="8"/>
    <n v="3"/>
    <n v="4"/>
    <n v="1"/>
    <n v="3"/>
    <n v="0"/>
    <n v="2"/>
    <n v="2"/>
  </r>
  <r>
    <n v="28"/>
    <s v="Below 30"/>
    <s v="Age 21 to 30"/>
    <s v="No"/>
    <s v="Non-Travel"/>
    <x v="0"/>
    <x v="14"/>
    <n v="4"/>
    <s v="Medical"/>
    <n v="1"/>
    <n v="4250"/>
    <s v="Male"/>
    <x v="3"/>
    <x v="5"/>
    <s v="Married"/>
    <n v="23670"/>
    <n v="1"/>
    <s v="Y"/>
    <n v="13"/>
    <n v="8"/>
    <n v="0"/>
    <n v="5"/>
    <n v="2"/>
    <n v="5"/>
    <n v="0"/>
    <n v="4"/>
    <n v="4"/>
  </r>
  <r>
    <n v="58"/>
    <s v="30 &amp; Above"/>
    <s v="Age 51 to 60"/>
    <s v="No"/>
    <s v="Travel_Rarely"/>
    <x v="1"/>
    <x v="4"/>
    <n v="4"/>
    <s v="Life Sciences"/>
    <n v="1"/>
    <n v="4251"/>
    <s v="Male"/>
    <x v="3"/>
    <x v="2"/>
    <s v="Single"/>
    <n v="29720"/>
    <n v="0"/>
    <s v="Y"/>
    <n v="14"/>
    <n v="8"/>
    <n v="0"/>
    <n v="38"/>
    <n v="2"/>
    <n v="37"/>
    <n v="1"/>
    <n v="8"/>
    <n v="2"/>
  </r>
  <r>
    <n v="44"/>
    <s v="30 &amp; Above"/>
    <s v="Age 41 to 50"/>
    <s v="No"/>
    <s v="Non-Travel"/>
    <x v="1"/>
    <x v="28"/>
    <n v="2"/>
    <s v="Medical"/>
    <n v="1"/>
    <n v="4252"/>
    <s v="Female"/>
    <x v="0"/>
    <x v="1"/>
    <s v="Married"/>
    <n v="195860"/>
    <n v="4"/>
    <s v="Y"/>
    <n v="16"/>
    <n v="8"/>
    <n v="0"/>
    <n v="17"/>
    <n v="3"/>
    <n v="3"/>
    <n v="1"/>
    <n v="2"/>
    <n v="4"/>
  </r>
  <r>
    <n v="37"/>
    <s v="30 &amp; Above"/>
    <s v="Age 31 to 40"/>
    <s v="Yes"/>
    <s v="Travel_Rarely"/>
    <x v="2"/>
    <x v="14"/>
    <n v="3"/>
    <s v="Human Resources"/>
    <n v="1"/>
    <n v="4253"/>
    <s v="Male"/>
    <x v="3"/>
    <x v="0"/>
    <s v="Divorced"/>
    <n v="54840"/>
    <n v="4"/>
    <s v="Y"/>
    <n v="17"/>
    <n v="8"/>
    <n v="0"/>
    <n v="7"/>
    <n v="4"/>
    <n v="3"/>
    <n v="0"/>
    <n v="2"/>
    <n v="3"/>
  </r>
  <r>
    <n v="32"/>
    <s v="30 &amp; Above"/>
    <s v="Age 31 to 40"/>
    <s v="No"/>
    <s v="Travel_Rarely"/>
    <x v="2"/>
    <x v="27"/>
    <n v="2"/>
    <s v="Human Resources"/>
    <n v="1"/>
    <n v="4254"/>
    <s v="Female"/>
    <x v="0"/>
    <x v="7"/>
    <s v="Single"/>
    <n v="20610"/>
    <n v="1"/>
    <s v="Y"/>
    <n v="15"/>
    <n v="8"/>
    <n v="1"/>
    <n v="1"/>
    <n v="2"/>
    <n v="1"/>
    <n v="0"/>
    <n v="0"/>
    <n v="3"/>
  </r>
  <r>
    <n v="20"/>
    <s v="Below 30"/>
    <s v="Age 18 to 20"/>
    <s v="Yes"/>
    <s v="Travel_Frequently"/>
    <x v="0"/>
    <x v="12"/>
    <n v="4"/>
    <s v="Life Sciences"/>
    <n v="1"/>
    <n v="4255"/>
    <s v="Female"/>
    <x v="3"/>
    <x v="0"/>
    <s v="Single"/>
    <n v="99240"/>
    <n v="1"/>
    <s v="Y"/>
    <n v="22"/>
    <n v="8"/>
    <n v="0"/>
    <n v="1"/>
    <n v="3"/>
    <n v="1"/>
    <n v="1"/>
    <n v="0"/>
    <n v="3"/>
  </r>
  <r>
    <n v="34"/>
    <s v="30 &amp; Above"/>
    <s v="Age 31 to 40"/>
    <s v="No"/>
    <s v="Travel_Rarely"/>
    <x v="1"/>
    <x v="7"/>
    <n v="4"/>
    <s v="Other"/>
    <n v="1"/>
    <n v="4256"/>
    <s v="Male"/>
    <x v="1"/>
    <x v="5"/>
    <s v="Single"/>
    <n v="41980"/>
    <n v="1"/>
    <s v="Y"/>
    <n v="22"/>
    <n v="8"/>
    <n v="1"/>
    <n v="16"/>
    <n v="2"/>
    <n v="16"/>
    <n v="2"/>
    <n v="10"/>
    <n v="3"/>
  </r>
  <r>
    <n v="37"/>
    <s v="30 &amp; Above"/>
    <s v="Age 31 to 40"/>
    <s v="No"/>
    <s v="Non-Travel"/>
    <x v="0"/>
    <x v="20"/>
    <n v="2"/>
    <s v="Life Sciences"/>
    <n v="1"/>
    <n v="4257"/>
    <s v="Male"/>
    <x v="0"/>
    <x v="1"/>
    <s v="Divorced"/>
    <n v="68150"/>
    <n v="5"/>
    <s v="Y"/>
    <n v="20"/>
    <n v="8"/>
    <n v="1"/>
    <n v="17"/>
    <n v="3"/>
    <n v="1"/>
    <n v="0"/>
    <n v="0"/>
    <n v="4"/>
  </r>
  <r>
    <n v="59"/>
    <s v="30 &amp; Above"/>
    <s v="Age 51 to 60"/>
    <s v="No"/>
    <s v="Non-Travel"/>
    <x v="1"/>
    <x v="27"/>
    <n v="2"/>
    <s v="Life Sciences"/>
    <n v="1"/>
    <n v="4258"/>
    <s v="Male"/>
    <x v="3"/>
    <x v="2"/>
    <s v="Married"/>
    <n v="47230"/>
    <n v="9"/>
    <s v="Y"/>
    <n v="14"/>
    <n v="8"/>
    <n v="0"/>
    <n v="30"/>
    <n v="0"/>
    <n v="3"/>
    <n v="2"/>
    <n v="2"/>
    <n v="3"/>
  </r>
  <r>
    <n v="50"/>
    <s v="30 &amp; Above"/>
    <s v="Age 41 to 50"/>
    <s v="No"/>
    <s v="Travel_Frequently"/>
    <x v="1"/>
    <x v="11"/>
    <n v="4"/>
    <s v="Medical"/>
    <n v="1"/>
    <n v="4259"/>
    <s v="Male"/>
    <x v="1"/>
    <x v="1"/>
    <s v="Married"/>
    <n v="61420"/>
    <n v="3"/>
    <s v="Y"/>
    <n v="13"/>
    <n v="8"/>
    <n v="2"/>
    <n v="28"/>
    <n v="3"/>
    <n v="8"/>
    <n v="0"/>
    <n v="7"/>
    <n v="2"/>
  </r>
  <r>
    <n v="25"/>
    <s v="Below 30"/>
    <s v="Age 21 to 30"/>
    <s v="Yes"/>
    <s v="Travel_Rarely"/>
    <x v="0"/>
    <x v="1"/>
    <n v="1"/>
    <s v="Marketing"/>
    <n v="1"/>
    <n v="4260"/>
    <s v="Male"/>
    <x v="3"/>
    <x v="4"/>
    <s v="Single"/>
    <n v="82370"/>
    <n v="1"/>
    <s v="Y"/>
    <n v="13"/>
    <n v="8"/>
    <n v="0"/>
    <n v="6"/>
    <n v="6"/>
    <n v="6"/>
    <n v="0"/>
    <n v="3"/>
    <n v="3"/>
  </r>
  <r>
    <n v="25"/>
    <s v="Below 30"/>
    <s v="Age 21 to 30"/>
    <s v="No"/>
    <s v="Travel_Rarely"/>
    <x v="1"/>
    <x v="25"/>
    <n v="3"/>
    <s v="Technical Degree"/>
    <n v="1"/>
    <n v="4261"/>
    <s v="Male"/>
    <x v="0"/>
    <x v="5"/>
    <s v="Married"/>
    <n v="88530"/>
    <n v="1"/>
    <s v="Y"/>
    <n v="22"/>
    <n v="8"/>
    <n v="1"/>
    <n v="2"/>
    <n v="3"/>
    <n v="2"/>
    <n v="2"/>
    <n v="1"/>
    <n v="3"/>
  </r>
  <r>
    <n v="22"/>
    <s v="Below 30"/>
    <s v="Age 21 to 30"/>
    <s v="No"/>
    <s v="Travel_Rarely"/>
    <x v="1"/>
    <x v="3"/>
    <n v="1"/>
    <s v="Life Sciences"/>
    <n v="1"/>
    <n v="4262"/>
    <s v="Male"/>
    <x v="0"/>
    <x v="7"/>
    <s v="Single"/>
    <n v="193310"/>
    <n v="1"/>
    <s v="Y"/>
    <n v="12"/>
    <n v="8"/>
    <n v="1"/>
    <n v="1"/>
    <n v="2"/>
    <n v="0"/>
    <n v="0"/>
    <n v="0"/>
    <n v="3"/>
  </r>
  <r>
    <n v="51"/>
    <s v="30 &amp; Above"/>
    <s v="Age 51 to 60"/>
    <s v="No"/>
    <s v="Travel_Frequently"/>
    <x v="1"/>
    <x v="7"/>
    <n v="3"/>
    <s v="Life Sciences"/>
    <n v="1"/>
    <n v="4263"/>
    <s v="Female"/>
    <x v="0"/>
    <x v="2"/>
    <s v="Single"/>
    <n v="20730"/>
    <n v="3"/>
    <s v="Y"/>
    <n v="14"/>
    <n v="8"/>
    <n v="1"/>
    <n v="23"/>
    <n v="4"/>
    <n v="13"/>
    <n v="12"/>
    <n v="8"/>
    <n v="2"/>
  </r>
  <r>
    <n v="34"/>
    <s v="30 &amp; Above"/>
    <s v="Age 31 to 40"/>
    <s v="Yes"/>
    <s v="Travel_Frequently"/>
    <x v="2"/>
    <x v="12"/>
    <n v="4"/>
    <s v="Life Sciences"/>
    <n v="1"/>
    <n v="4264"/>
    <s v="Female"/>
    <x v="4"/>
    <x v="2"/>
    <s v="Single"/>
    <n v="55620"/>
    <n v="1"/>
    <s v="Y"/>
    <n v="15"/>
    <n v="8"/>
    <n v="0"/>
    <n v="9"/>
    <n v="3"/>
    <n v="9"/>
    <n v="0"/>
    <n v="6"/>
    <n v="3"/>
  </r>
  <r>
    <n v="54"/>
    <s v="30 &amp; Above"/>
    <s v="Age 51 to 60"/>
    <s v="No"/>
    <s v="Non-Travel"/>
    <x v="1"/>
    <x v="14"/>
    <n v="3"/>
    <s v="Life Sciences"/>
    <n v="1"/>
    <n v="4265"/>
    <s v="Male"/>
    <x v="0"/>
    <x v="5"/>
    <s v="Single"/>
    <n v="196130"/>
    <n v="2"/>
    <s v="Y"/>
    <n v="17"/>
    <n v="8"/>
    <n v="0"/>
    <n v="23"/>
    <n v="5"/>
    <n v="5"/>
    <n v="4"/>
    <n v="4"/>
    <n v="3"/>
  </r>
  <r>
    <n v="24"/>
    <s v="Below 30"/>
    <s v="Age 21 to 30"/>
    <s v="No"/>
    <s v="Travel_Rarely"/>
    <x v="1"/>
    <x v="3"/>
    <n v="1"/>
    <s v="Life Sciences"/>
    <n v="1"/>
    <n v="4266"/>
    <s v="Male"/>
    <x v="3"/>
    <x v="5"/>
    <s v="Married"/>
    <n v="34070"/>
    <n v="0"/>
    <s v="Y"/>
    <n v="13"/>
    <n v="8"/>
    <n v="1"/>
    <n v="6"/>
    <n v="4"/>
    <n v="5"/>
    <n v="1"/>
    <n v="2"/>
    <n v="3"/>
  </r>
  <r>
    <n v="34"/>
    <s v="30 &amp; Above"/>
    <s v="Age 31 to 40"/>
    <s v="No"/>
    <s v="Travel_Rarely"/>
    <x v="0"/>
    <x v="12"/>
    <n v="3"/>
    <s v="Marketing"/>
    <n v="1"/>
    <n v="4267"/>
    <s v="Female"/>
    <x v="3"/>
    <x v="7"/>
    <s v="Divorced"/>
    <n v="50630"/>
    <n v="6"/>
    <s v="Y"/>
    <n v="12"/>
    <n v="8"/>
    <n v="1"/>
    <n v="12"/>
    <n v="2"/>
    <n v="1"/>
    <n v="0"/>
    <n v="0"/>
    <n v="3"/>
  </r>
  <r>
    <n v="37"/>
    <s v="30 &amp; Above"/>
    <s v="Age 31 to 40"/>
    <s v="No"/>
    <s v="Travel_Rarely"/>
    <x v="0"/>
    <x v="0"/>
    <n v="1"/>
    <s v="Technical Degree"/>
    <n v="1"/>
    <n v="4268"/>
    <s v="Male"/>
    <x v="0"/>
    <x v="5"/>
    <s v="Single"/>
    <n v="46390"/>
    <n v="2"/>
    <s v="Y"/>
    <n v="12"/>
    <n v="8"/>
    <n v="2"/>
    <n v="12"/>
    <n v="3"/>
    <n v="5"/>
    <n v="1"/>
    <n v="3"/>
    <n v="3"/>
  </r>
  <r>
    <n v="34"/>
    <s v="30 &amp; Above"/>
    <s v="Age 31 to 40"/>
    <s v="No"/>
    <s v="Travel_Rarely"/>
    <x v="0"/>
    <x v="14"/>
    <n v="2"/>
    <s v="Medical"/>
    <n v="1"/>
    <n v="4269"/>
    <s v="Male"/>
    <x v="3"/>
    <x v="0"/>
    <s v="Single"/>
    <n v="48760"/>
    <n v="2"/>
    <s v="Y"/>
    <n v="21"/>
    <n v="8"/>
    <n v="1"/>
    <n v="14"/>
    <n v="3"/>
    <n v="11"/>
    <n v="5"/>
    <n v="8"/>
    <n v="3"/>
  </r>
  <r>
    <n v="36"/>
    <s v="30 &amp; Above"/>
    <s v="Age 31 to 40"/>
    <s v="No"/>
    <s v="Travel_Frequently"/>
    <x v="2"/>
    <x v="8"/>
    <n v="3"/>
    <s v="Medical"/>
    <n v="1"/>
    <n v="4270"/>
    <s v="Male"/>
    <x v="0"/>
    <x v="1"/>
    <s v="Married"/>
    <n v="26900"/>
    <n v="0"/>
    <s v="Y"/>
    <n v="11"/>
    <n v="8"/>
    <n v="0"/>
    <n v="10"/>
    <n v="1"/>
    <n v="9"/>
    <n v="2"/>
    <n v="8"/>
    <n v="3"/>
  </r>
  <r>
    <n v="36"/>
    <s v="30 &amp; Above"/>
    <s v="Age 31 to 40"/>
    <s v="No"/>
    <s v="Travel_Rarely"/>
    <x v="1"/>
    <x v="7"/>
    <n v="3"/>
    <s v="Medical"/>
    <n v="1"/>
    <n v="4271"/>
    <s v="Female"/>
    <x v="3"/>
    <x v="6"/>
    <s v="Divorced"/>
    <n v="175670"/>
    <n v="5"/>
    <s v="Y"/>
    <n v="13"/>
    <n v="8"/>
    <n v="0"/>
    <n v="7"/>
    <n v="6"/>
    <n v="1"/>
    <n v="0"/>
    <n v="0"/>
    <n v="3"/>
  </r>
  <r>
    <n v="43"/>
    <s v="30 &amp; Above"/>
    <s v="Age 41 to 50"/>
    <s v="No"/>
    <s v="Travel_Frequently"/>
    <x v="1"/>
    <x v="11"/>
    <n v="4"/>
    <s v="Life Sciences"/>
    <n v="1"/>
    <n v="4272"/>
    <s v="Male"/>
    <x v="0"/>
    <x v="2"/>
    <s v="Married"/>
    <n v="24080"/>
    <n v="1"/>
    <s v="Y"/>
    <n v="12"/>
    <n v="8"/>
    <n v="1"/>
    <n v="25"/>
    <n v="3"/>
    <n v="25"/>
    <n v="4"/>
    <n v="12"/>
    <n v="4"/>
  </r>
  <r>
    <n v="30"/>
    <s v="30 &amp; Above"/>
    <s v="Age 21 to 30"/>
    <s v="No"/>
    <s v="Travel_Frequently"/>
    <x v="1"/>
    <x v="1"/>
    <n v="3"/>
    <s v="Life Sciences"/>
    <n v="1"/>
    <n v="4273"/>
    <s v="Female"/>
    <x v="2"/>
    <x v="0"/>
    <s v="Divorced"/>
    <n v="28140"/>
    <n v="1"/>
    <s v="Y"/>
    <n v="24"/>
    <n v="8"/>
    <n v="0"/>
    <n v="10"/>
    <n v="2"/>
    <n v="10"/>
    <n v="0"/>
    <n v="9"/>
    <n v="2"/>
  </r>
  <r>
    <n v="33"/>
    <s v="30 &amp; Above"/>
    <s v="Age 31 to 40"/>
    <s v="No"/>
    <s v="Non-Travel"/>
    <x v="0"/>
    <x v="8"/>
    <n v="3"/>
    <s v="Life Sciences"/>
    <n v="1"/>
    <n v="4274"/>
    <s v="Male"/>
    <x v="3"/>
    <x v="2"/>
    <s v="Married"/>
    <n v="112450"/>
    <n v="0"/>
    <s v="Y"/>
    <n v="21"/>
    <n v="8"/>
    <n v="0"/>
    <n v="8"/>
    <n v="3"/>
    <n v="7"/>
    <n v="0"/>
    <n v="7"/>
    <n v="4"/>
  </r>
  <r>
    <n v="56"/>
    <s v="30 &amp; Above"/>
    <s v="Age 51 to 60"/>
    <s v="Yes"/>
    <s v="Travel_Rarely"/>
    <x v="1"/>
    <x v="18"/>
    <n v="3"/>
    <s v="Life Sciences"/>
    <n v="1"/>
    <n v="4275"/>
    <s v="Male"/>
    <x v="3"/>
    <x v="5"/>
    <s v="Married"/>
    <n v="33120"/>
    <n v="9"/>
    <s v="Y"/>
    <n v="19"/>
    <n v="8"/>
    <n v="0"/>
    <n v="7"/>
    <n v="1"/>
    <n v="5"/>
    <n v="4"/>
    <n v="3"/>
    <n v="3"/>
  </r>
  <r>
    <n v="51"/>
    <s v="30 &amp; Above"/>
    <s v="Age 51 to 60"/>
    <s v="No"/>
    <s v="Travel_Rarely"/>
    <x v="1"/>
    <x v="11"/>
    <n v="2"/>
    <s v="Other"/>
    <n v="1"/>
    <n v="4276"/>
    <s v="Female"/>
    <x v="3"/>
    <x v="7"/>
    <s v="Single"/>
    <n v="190490"/>
    <n v="7"/>
    <s v="Y"/>
    <n v="14"/>
    <n v="8"/>
    <n v="1"/>
    <n v="23"/>
    <n v="2"/>
    <n v="20"/>
    <n v="15"/>
    <n v="15"/>
    <n v="3"/>
  </r>
  <r>
    <n v="31"/>
    <s v="30 &amp; Above"/>
    <s v="Age 31 to 40"/>
    <s v="Yes"/>
    <s v="Travel_Rarely"/>
    <x v="1"/>
    <x v="3"/>
    <n v="4"/>
    <s v="Technical Degree"/>
    <n v="1"/>
    <n v="4277"/>
    <s v="Female"/>
    <x v="2"/>
    <x v="2"/>
    <s v="Married"/>
    <n v="21410"/>
    <n v="4"/>
    <s v="Y"/>
    <n v="20"/>
    <n v="8"/>
    <n v="0"/>
    <n v="12"/>
    <n v="2"/>
    <n v="7"/>
    <n v="7"/>
    <n v="7"/>
    <n v="2"/>
  </r>
  <r>
    <n v="26"/>
    <s v="Below 30"/>
    <s v="Age 21 to 30"/>
    <s v="No"/>
    <s v="Travel_Rarely"/>
    <x v="0"/>
    <x v="2"/>
    <n v="3"/>
    <s v="Medical"/>
    <n v="1"/>
    <n v="4278"/>
    <s v="Female"/>
    <x v="3"/>
    <x v="8"/>
    <s v="Married"/>
    <n v="57690"/>
    <n v="1"/>
    <s v="Y"/>
    <n v="19"/>
    <n v="8"/>
    <n v="0"/>
    <n v="5"/>
    <n v="4"/>
    <n v="5"/>
    <n v="4"/>
    <n v="3"/>
    <n v="2"/>
  </r>
  <r>
    <n v="58"/>
    <s v="30 &amp; Above"/>
    <s v="Age 51 to 60"/>
    <s v="Yes"/>
    <s v="Travel_Rarely"/>
    <x v="0"/>
    <x v="3"/>
    <n v="2"/>
    <s v="Medical"/>
    <n v="1"/>
    <n v="4279"/>
    <s v="Female"/>
    <x v="0"/>
    <x v="1"/>
    <s v="Married"/>
    <n v="43850"/>
    <n v="1"/>
    <s v="Y"/>
    <n v="13"/>
    <n v="8"/>
    <n v="1"/>
    <n v="40"/>
    <n v="2"/>
    <n v="40"/>
    <n v="15"/>
    <n v="6"/>
    <n v="2"/>
  </r>
  <r>
    <n v="19"/>
    <s v="Below 30"/>
    <s v="Age 18 to 20"/>
    <s v="Yes"/>
    <s v="Travel_Rarely"/>
    <x v="1"/>
    <x v="15"/>
    <n v="2"/>
    <s v="Life Sciences"/>
    <n v="1"/>
    <n v="4280"/>
    <s v="Male"/>
    <x v="0"/>
    <x v="8"/>
    <s v="Single"/>
    <n v="53320"/>
    <n v="1"/>
    <s v="Y"/>
    <n v="23"/>
    <n v="8"/>
    <n v="1"/>
    <n v="0"/>
    <n v="2"/>
    <n v="0"/>
    <n v="0"/>
    <n v="0"/>
    <n v="2"/>
  </r>
  <r>
    <n v="22"/>
    <s v="Below 30"/>
    <s v="Age 21 to 30"/>
    <s v="No"/>
    <s v="Travel_Rarely"/>
    <x v="0"/>
    <x v="17"/>
    <n v="4"/>
    <s v="Technical Degree"/>
    <n v="1"/>
    <n v="4281"/>
    <s v="Male"/>
    <x v="0"/>
    <x v="2"/>
    <s v="Married"/>
    <n v="46630"/>
    <n v="0"/>
    <s v="Y"/>
    <n v="13"/>
    <n v="8"/>
    <n v="1"/>
    <n v="3"/>
    <n v="1"/>
    <n v="2"/>
    <n v="2"/>
    <n v="1"/>
    <n v="3"/>
  </r>
  <r>
    <n v="49"/>
    <s v="30 &amp; Above"/>
    <s v="Age 41 to 50"/>
    <s v="No"/>
    <s v="Travel_Rarely"/>
    <x v="1"/>
    <x v="3"/>
    <n v="3"/>
    <s v="Life Sciences"/>
    <n v="1"/>
    <n v="4282"/>
    <s v="Female"/>
    <x v="0"/>
    <x v="2"/>
    <s v="Married"/>
    <n v="47240"/>
    <n v="1"/>
    <s v="Y"/>
    <n v="11"/>
    <n v="8"/>
    <n v="1"/>
    <n v="16"/>
    <n v="3"/>
    <n v="15"/>
    <n v="5"/>
    <n v="11"/>
    <n v="2"/>
  </r>
  <r>
    <n v="43"/>
    <s v="30 &amp; Above"/>
    <s v="Age 41 to 50"/>
    <s v="No"/>
    <s v="Travel_Frequently"/>
    <x v="0"/>
    <x v="3"/>
    <n v="2"/>
    <s v="Life Sciences"/>
    <n v="1"/>
    <n v="4283"/>
    <s v="Male"/>
    <x v="0"/>
    <x v="2"/>
    <s v="Single"/>
    <n v="32110"/>
    <n v="4"/>
    <s v="Y"/>
    <n v="13"/>
    <n v="8"/>
    <n v="0"/>
    <n v="18"/>
    <n v="2"/>
    <n v="3"/>
    <n v="1"/>
    <n v="2"/>
    <n v="3"/>
  </r>
  <r>
    <n v="50"/>
    <s v="30 &amp; Above"/>
    <s v="Age 41 to 50"/>
    <s v="No"/>
    <s v="Travel_Frequently"/>
    <x v="1"/>
    <x v="21"/>
    <n v="4"/>
    <s v="Life Sciences"/>
    <n v="1"/>
    <n v="4284"/>
    <s v="Male"/>
    <x v="3"/>
    <x v="2"/>
    <s v="Single"/>
    <n v="53770"/>
    <n v="4"/>
    <s v="Y"/>
    <n v="14"/>
    <n v="8"/>
    <n v="1"/>
    <n v="16"/>
    <n v="3"/>
    <n v="2"/>
    <n v="2"/>
    <n v="1"/>
    <n v="3"/>
  </r>
  <r>
    <n v="31"/>
    <s v="30 &amp; Above"/>
    <s v="Age 31 to 40"/>
    <s v="Yes"/>
    <s v="Travel_Rarely"/>
    <x v="1"/>
    <x v="18"/>
    <n v="1"/>
    <s v="Medical"/>
    <n v="1"/>
    <n v="4285"/>
    <s v="Female"/>
    <x v="3"/>
    <x v="2"/>
    <s v="Married"/>
    <n v="40660"/>
    <n v="3"/>
    <s v="Y"/>
    <n v="22"/>
    <n v="8"/>
    <n v="0"/>
    <n v="4"/>
    <n v="2"/>
    <n v="2"/>
    <n v="2"/>
    <n v="2"/>
    <n v="3"/>
  </r>
  <r>
    <n v="41"/>
    <s v="30 &amp; Above"/>
    <s v="Age 41 to 50"/>
    <s v="No"/>
    <s v="Travel_Rarely"/>
    <x v="1"/>
    <x v="2"/>
    <n v="2"/>
    <s v="Other"/>
    <n v="1"/>
    <n v="4286"/>
    <s v="Male"/>
    <x v="0"/>
    <x v="6"/>
    <s v="Divorced"/>
    <n v="52080"/>
    <n v="3"/>
    <s v="Y"/>
    <n v="11"/>
    <n v="8"/>
    <n v="3"/>
    <n v="12"/>
    <n v="2"/>
    <n v="9"/>
    <n v="0"/>
    <n v="7"/>
    <n v="3"/>
  </r>
  <r>
    <n v="26"/>
    <s v="Below 30"/>
    <s v="Age 21 to 30"/>
    <s v="No"/>
    <s v="Travel_Rarely"/>
    <x v="1"/>
    <x v="2"/>
    <n v="4"/>
    <s v="Life Sciences"/>
    <n v="1"/>
    <n v="4287"/>
    <s v="Male"/>
    <x v="3"/>
    <x v="2"/>
    <s v="Married"/>
    <n v="48770"/>
    <n v="1"/>
    <s v="Y"/>
    <n v="13"/>
    <n v="8"/>
    <n v="1"/>
    <n v="8"/>
    <n v="5"/>
    <n v="8"/>
    <n v="5"/>
    <n v="7"/>
    <n v="3"/>
  </r>
  <r>
    <n v="36"/>
    <s v="30 &amp; Above"/>
    <s v="Age 31 to 40"/>
    <s v="No"/>
    <s v="Travel_Rarely"/>
    <x v="2"/>
    <x v="23"/>
    <n v="1"/>
    <s v="Human Resources"/>
    <n v="1"/>
    <n v="4288"/>
    <s v="Male"/>
    <x v="3"/>
    <x v="1"/>
    <s v="Divorced"/>
    <n v="31170"/>
    <n v="6"/>
    <s v="Y"/>
    <n v="21"/>
    <n v="8"/>
    <n v="1"/>
    <n v="7"/>
    <n v="2"/>
    <n v="3"/>
    <n v="0"/>
    <n v="1"/>
    <n v="3"/>
  </r>
  <r>
    <n v="51"/>
    <s v="30 &amp; Above"/>
    <s v="Age 51 to 60"/>
    <s v="Yes"/>
    <s v="Travel_Frequently"/>
    <x v="1"/>
    <x v="0"/>
    <n v="3"/>
    <s v="Life Sciences"/>
    <n v="1"/>
    <n v="4289"/>
    <s v="Female"/>
    <x v="0"/>
    <x v="8"/>
    <s v="Single"/>
    <n v="15690"/>
    <n v="2"/>
    <s v="Y"/>
    <n v="11"/>
    <n v="8"/>
    <n v="0"/>
    <n v="18"/>
    <n v="2"/>
    <n v="4"/>
    <n v="0"/>
    <n v="3"/>
    <n v="3"/>
  </r>
  <r>
    <n v="39"/>
    <s v="30 &amp; Above"/>
    <s v="Age 31 to 40"/>
    <s v="No"/>
    <s v="Travel_Rarely"/>
    <x v="1"/>
    <x v="8"/>
    <n v="3"/>
    <s v="Life Sciences"/>
    <n v="1"/>
    <n v="4290"/>
    <s v="Female"/>
    <x v="0"/>
    <x v="1"/>
    <s v="Married"/>
    <n v="196580"/>
    <n v="4"/>
    <s v="Y"/>
    <n v="13"/>
    <n v="8"/>
    <n v="1"/>
    <n v="17"/>
    <n v="3"/>
    <n v="15"/>
    <n v="5"/>
    <n v="9"/>
    <n v="4"/>
  </r>
  <r>
    <n v="25"/>
    <s v="Below 30"/>
    <s v="Age 21 to 30"/>
    <s v="No"/>
    <s v="Travel_Rarely"/>
    <x v="0"/>
    <x v="17"/>
    <n v="1"/>
    <s v="Medical"/>
    <n v="1"/>
    <n v="4291"/>
    <s v="Female"/>
    <x v="2"/>
    <x v="1"/>
    <s v="Married"/>
    <n v="30690"/>
    <n v="2"/>
    <s v="Y"/>
    <n v="14"/>
    <n v="8"/>
    <n v="1"/>
    <n v="6"/>
    <n v="3"/>
    <n v="2"/>
    <n v="2"/>
    <n v="2"/>
    <n v="3"/>
  </r>
  <r>
    <n v="30"/>
    <s v="30 &amp; Above"/>
    <s v="Age 21 to 30"/>
    <s v="No"/>
    <s v="Travel_Rarely"/>
    <x v="1"/>
    <x v="24"/>
    <n v="1"/>
    <s v="Medical"/>
    <n v="1"/>
    <n v="4292"/>
    <s v="Male"/>
    <x v="3"/>
    <x v="5"/>
    <s v="Married"/>
    <n v="104350"/>
    <n v="0"/>
    <s v="Y"/>
    <n v="11"/>
    <n v="8"/>
    <n v="0"/>
    <n v="12"/>
    <n v="5"/>
    <n v="11"/>
    <n v="4"/>
    <n v="7"/>
    <n v="1"/>
  </r>
  <r>
    <n v="32"/>
    <s v="30 &amp; Above"/>
    <s v="Age 31 to 40"/>
    <s v="Yes"/>
    <s v="Travel_Rarely"/>
    <x v="1"/>
    <x v="3"/>
    <n v="4"/>
    <s v="Life Sciences"/>
    <n v="1"/>
    <n v="4293"/>
    <s v="Female"/>
    <x v="3"/>
    <x v="4"/>
    <s v="Single"/>
    <n v="41480"/>
    <n v="7"/>
    <s v="Y"/>
    <n v="15"/>
    <n v="8"/>
    <n v="0"/>
    <n v="10"/>
    <n v="0"/>
    <n v="5"/>
    <n v="0"/>
    <n v="4"/>
    <n v="4"/>
  </r>
  <r>
    <n v="45"/>
    <s v="30 &amp; Above"/>
    <s v="Age 41 to 50"/>
    <s v="No"/>
    <s v="Travel_Rarely"/>
    <x v="1"/>
    <x v="3"/>
    <n v="1"/>
    <s v="Technical Degree"/>
    <n v="1"/>
    <n v="4294"/>
    <s v="Female"/>
    <x v="3"/>
    <x v="0"/>
    <s v="Single"/>
    <n v="57680"/>
    <n v="5"/>
    <s v="Y"/>
    <n v="23"/>
    <n v="8"/>
    <n v="1"/>
    <n v="9"/>
    <n v="4"/>
    <n v="6"/>
    <n v="0"/>
    <n v="3"/>
    <n v="2"/>
  </r>
  <r>
    <n v="38"/>
    <s v="30 &amp; Above"/>
    <s v="Age 31 to 40"/>
    <s v="No"/>
    <s v="Travel_Rarely"/>
    <x v="1"/>
    <x v="8"/>
    <n v="4"/>
    <s v="Life Sciences"/>
    <n v="1"/>
    <n v="4295"/>
    <s v="Female"/>
    <x v="3"/>
    <x v="4"/>
    <s v="Single"/>
    <n v="50420"/>
    <n v="3"/>
    <s v="Y"/>
    <n v="16"/>
    <n v="8"/>
    <n v="1"/>
    <n v="19"/>
    <n v="4"/>
    <n v="3"/>
    <n v="2"/>
    <n v="2"/>
    <n v="3"/>
  </r>
  <r>
    <n v="30"/>
    <s v="30 &amp; Above"/>
    <s v="Age 21 to 30"/>
    <s v="No"/>
    <s v="Travel_Rarely"/>
    <x v="0"/>
    <x v="19"/>
    <n v="3"/>
    <s v="Marketing"/>
    <n v="1"/>
    <n v="4296"/>
    <s v="Female"/>
    <x v="3"/>
    <x v="5"/>
    <s v="Single"/>
    <n v="57700"/>
    <n v="1"/>
    <s v="Y"/>
    <n v="16"/>
    <n v="8"/>
    <n v="1"/>
    <n v="5"/>
    <n v="2"/>
    <n v="5"/>
    <n v="0"/>
    <n v="4"/>
    <n v="2"/>
  </r>
  <r>
    <n v="32"/>
    <s v="30 &amp; Above"/>
    <s v="Age 31 to 40"/>
    <s v="No"/>
    <s v="Travel_Frequently"/>
    <x v="0"/>
    <x v="3"/>
    <n v="3"/>
    <s v="Marketing"/>
    <n v="1"/>
    <n v="4297"/>
    <s v="Male"/>
    <x v="2"/>
    <x v="5"/>
    <s v="Divorced"/>
    <n v="77560"/>
    <n v="0"/>
    <s v="Y"/>
    <n v="21"/>
    <n v="8"/>
    <n v="0"/>
    <n v="9"/>
    <n v="3"/>
    <n v="8"/>
    <n v="0"/>
    <n v="7"/>
    <n v="4"/>
  </r>
  <r>
    <n v="30"/>
    <s v="30 &amp; Above"/>
    <s v="Age 21 to 30"/>
    <s v="No"/>
    <s v="Travel_Rarely"/>
    <x v="1"/>
    <x v="7"/>
    <n v="3"/>
    <s v="Medical"/>
    <n v="1"/>
    <n v="4298"/>
    <s v="Female"/>
    <x v="2"/>
    <x v="2"/>
    <s v="Divorced"/>
    <n v="103060"/>
    <n v="5"/>
    <s v="Y"/>
    <n v="13"/>
    <n v="8"/>
    <n v="0"/>
    <n v="8"/>
    <n v="5"/>
    <n v="3"/>
    <n v="2"/>
    <n v="2"/>
    <n v="3"/>
  </r>
  <r>
    <n v="30"/>
    <s v="30 &amp; Above"/>
    <s v="Age 21 to 30"/>
    <s v="No"/>
    <s v="Travel_Rarely"/>
    <x v="0"/>
    <x v="14"/>
    <n v="3"/>
    <s v="Medical"/>
    <n v="1"/>
    <n v="4299"/>
    <s v="Male"/>
    <x v="3"/>
    <x v="1"/>
    <s v="Single"/>
    <n v="39360"/>
    <n v="0"/>
    <s v="Y"/>
    <n v="11"/>
    <n v="8"/>
    <n v="1"/>
    <n v="6"/>
    <n v="3"/>
    <n v="5"/>
    <n v="1"/>
    <n v="2"/>
    <n v="3"/>
  </r>
  <r>
    <n v="41"/>
    <s v="30 &amp; Above"/>
    <s v="Age 41 to 50"/>
    <s v="No"/>
    <s v="Travel_Frequently"/>
    <x v="0"/>
    <x v="1"/>
    <n v="2"/>
    <s v="Medical"/>
    <n v="1"/>
    <n v="4300"/>
    <s v="Female"/>
    <x v="2"/>
    <x v="6"/>
    <s v="Divorced"/>
    <n v="79450"/>
    <n v="4"/>
    <s v="Y"/>
    <n v="12"/>
    <n v="8"/>
    <n v="1"/>
    <n v="21"/>
    <n v="6"/>
    <n v="7"/>
    <n v="7"/>
    <n v="7"/>
    <n v="2"/>
  </r>
  <r>
    <n v="41"/>
    <s v="30 &amp; Above"/>
    <s v="Age 41 to 50"/>
    <s v="No"/>
    <s v="Travel_Rarely"/>
    <x v="1"/>
    <x v="1"/>
    <n v="4"/>
    <s v="Medical"/>
    <n v="1"/>
    <n v="4301"/>
    <s v="Male"/>
    <x v="1"/>
    <x v="1"/>
    <s v="Married"/>
    <n v="57430"/>
    <n v="2"/>
    <s v="Y"/>
    <n v="12"/>
    <n v="8"/>
    <n v="3"/>
    <n v="7"/>
    <n v="2"/>
    <n v="5"/>
    <n v="1"/>
    <n v="4"/>
    <n v="3"/>
  </r>
  <r>
    <n v="19"/>
    <s v="Below 30"/>
    <s v="Age 18 to 20"/>
    <s v="No"/>
    <s v="Travel_Rarely"/>
    <x v="1"/>
    <x v="7"/>
    <n v="3"/>
    <s v="Other"/>
    <n v="1"/>
    <n v="4302"/>
    <s v="Female"/>
    <x v="4"/>
    <x v="6"/>
    <s v="Single"/>
    <n v="152020"/>
    <n v="1"/>
    <s v="Y"/>
    <n v="18"/>
    <n v="8"/>
    <n v="3"/>
    <n v="1"/>
    <n v="2"/>
    <n v="1"/>
    <n v="0"/>
    <n v="0"/>
    <n v="3"/>
  </r>
  <r>
    <n v="40"/>
    <s v="30 &amp; Above"/>
    <s v="Age 31 to 40"/>
    <s v="No"/>
    <s v="Travel_Frequently"/>
    <x v="1"/>
    <x v="25"/>
    <n v="4"/>
    <s v="Medical"/>
    <n v="1"/>
    <n v="4303"/>
    <s v="Male"/>
    <x v="3"/>
    <x v="6"/>
    <s v="Divorced"/>
    <n v="54400"/>
    <n v="1"/>
    <s v="Y"/>
    <n v="12"/>
    <n v="8"/>
    <n v="1"/>
    <n v="20"/>
    <n v="2"/>
    <n v="20"/>
    <n v="2"/>
    <n v="13"/>
    <n v="3"/>
  </r>
  <r>
    <n v="35"/>
    <s v="30 &amp; Above"/>
    <s v="Age 31 to 40"/>
    <s v="No"/>
    <s v="Travel_Rarely"/>
    <x v="0"/>
    <x v="4"/>
    <n v="1"/>
    <s v="Marketing"/>
    <n v="1"/>
    <n v="4304"/>
    <s v="Female"/>
    <x v="2"/>
    <x v="5"/>
    <s v="Married"/>
    <n v="37600"/>
    <n v="1"/>
    <s v="Y"/>
    <n v="14"/>
    <n v="8"/>
    <n v="3"/>
    <n v="10"/>
    <n v="2"/>
    <n v="10"/>
    <n v="0"/>
    <n v="6"/>
    <n v="3"/>
  </r>
  <r>
    <n v="53"/>
    <s v="30 &amp; Above"/>
    <s v="Age 51 to 60"/>
    <s v="No"/>
    <s v="Travel_Rarely"/>
    <x v="0"/>
    <x v="10"/>
    <n v="2"/>
    <s v="Life Sciences"/>
    <n v="1"/>
    <n v="4305"/>
    <s v="Female"/>
    <x v="4"/>
    <x v="6"/>
    <s v="Married"/>
    <n v="35170"/>
    <n v="2"/>
    <s v="Y"/>
    <n v="12"/>
    <n v="8"/>
    <n v="1"/>
    <n v="13"/>
    <n v="1"/>
    <n v="7"/>
    <n v="4"/>
    <n v="5"/>
    <n v="1"/>
  </r>
  <r>
    <n v="45"/>
    <s v="30 &amp; Above"/>
    <s v="Age 41 to 50"/>
    <s v="No"/>
    <s v="Travel_Rarely"/>
    <x v="0"/>
    <x v="7"/>
    <n v="4"/>
    <s v="Technical Degree"/>
    <n v="1"/>
    <n v="4306"/>
    <s v="Male"/>
    <x v="0"/>
    <x v="1"/>
    <s v="Divorced"/>
    <n v="25800"/>
    <n v="8"/>
    <s v="Y"/>
    <n v="17"/>
    <n v="8"/>
    <n v="3"/>
    <n v="20"/>
    <n v="3"/>
    <n v="17"/>
    <n v="0"/>
    <n v="15"/>
    <s v="NA"/>
  </r>
  <r>
    <n v="32"/>
    <s v="30 &amp; Above"/>
    <s v="Age 31 to 40"/>
    <s v="No"/>
    <s v="Travel_Frequently"/>
    <x v="0"/>
    <x v="3"/>
    <n v="2"/>
    <s v="Life Sciences"/>
    <n v="1"/>
    <n v="4307"/>
    <s v="Female"/>
    <x v="0"/>
    <x v="6"/>
    <s v="Single"/>
    <n v="21660"/>
    <n v="1"/>
    <s v="Y"/>
    <n v="19"/>
    <n v="8"/>
    <n v="1"/>
    <n v="9"/>
    <n v="4"/>
    <n v="9"/>
    <n v="3"/>
    <n v="7"/>
    <n v="3"/>
  </r>
  <r>
    <n v="29"/>
    <s v="Below 30"/>
    <s v="Age 21 to 30"/>
    <s v="No"/>
    <s v="Non-Travel"/>
    <x v="1"/>
    <x v="1"/>
    <n v="4"/>
    <s v="Technical Degree"/>
    <n v="1"/>
    <n v="4308"/>
    <s v="Male"/>
    <x v="2"/>
    <x v="0"/>
    <s v="Married"/>
    <n v="58690"/>
    <n v="1"/>
    <s v="Y"/>
    <n v="11"/>
    <n v="8"/>
    <n v="1"/>
    <n v="10"/>
    <n v="6"/>
    <n v="10"/>
    <n v="0"/>
    <n v="9"/>
    <n v="3"/>
  </r>
  <r>
    <n v="51"/>
    <s v="30 &amp; Above"/>
    <s v="Age 51 to 60"/>
    <s v="No"/>
    <s v="Travel_Rarely"/>
    <x v="1"/>
    <x v="7"/>
    <n v="3"/>
    <s v="Other"/>
    <n v="1"/>
    <n v="4309"/>
    <s v="Female"/>
    <x v="2"/>
    <x v="4"/>
    <s v="Married"/>
    <n v="80080"/>
    <n v="2"/>
    <s v="Y"/>
    <n v="15"/>
    <n v="8"/>
    <n v="1"/>
    <n v="10"/>
    <n v="4"/>
    <n v="1"/>
    <n v="0"/>
    <n v="0"/>
    <n v="3"/>
  </r>
  <r>
    <n v="58"/>
    <s v="30 &amp; Above"/>
    <s v="Age 51 to 60"/>
    <s v="No"/>
    <s v="Travel_Rarely"/>
    <x v="0"/>
    <x v="11"/>
    <n v="3"/>
    <s v="Marketing"/>
    <n v="1"/>
    <n v="4310"/>
    <s v="Female"/>
    <x v="0"/>
    <x v="1"/>
    <s v="Married"/>
    <n v="52060"/>
    <n v="4"/>
    <s v="Y"/>
    <n v="11"/>
    <n v="8"/>
    <n v="3"/>
    <n v="9"/>
    <n v="4"/>
    <n v="1"/>
    <n v="0"/>
    <n v="0"/>
    <n v="2"/>
  </r>
  <r>
    <n v="40"/>
    <s v="30 &amp; Above"/>
    <s v="Age 31 to 40"/>
    <s v="No"/>
    <s v="Travel_Rarely"/>
    <x v="1"/>
    <x v="5"/>
    <n v="2"/>
    <s v="Technical Degree"/>
    <n v="1"/>
    <n v="4311"/>
    <s v="Male"/>
    <x v="1"/>
    <x v="5"/>
    <s v="Married"/>
    <n v="52950"/>
    <n v="7"/>
    <s v="Y"/>
    <n v="18"/>
    <n v="8"/>
    <n v="0"/>
    <n v="15"/>
    <n v="4"/>
    <n v="12"/>
    <n v="2"/>
    <n v="11"/>
    <n v="2"/>
  </r>
  <r>
    <n v="34"/>
    <s v="30 &amp; Above"/>
    <s v="Age 31 to 40"/>
    <s v="No"/>
    <s v="Travel_Frequently"/>
    <x v="0"/>
    <x v="20"/>
    <n v="4"/>
    <s v="Marketing"/>
    <n v="1"/>
    <n v="4312"/>
    <s v="Male"/>
    <x v="3"/>
    <x v="6"/>
    <s v="Married"/>
    <n v="164130"/>
    <n v="6"/>
    <s v="Y"/>
    <n v="16"/>
    <n v="8"/>
    <n v="0"/>
    <n v="6"/>
    <n v="1"/>
    <n v="4"/>
    <n v="1"/>
    <n v="2"/>
    <n v="3"/>
  </r>
  <r>
    <n v="22"/>
    <s v="Below 30"/>
    <s v="Age 21 to 30"/>
    <s v="No"/>
    <s v="Travel_Rarely"/>
    <x v="1"/>
    <x v="11"/>
    <n v="3"/>
    <s v="Medical"/>
    <n v="1"/>
    <n v="4313"/>
    <s v="Male"/>
    <x v="0"/>
    <x v="5"/>
    <s v="Married"/>
    <n v="132690"/>
    <n v="1"/>
    <s v="Y"/>
    <n v="25"/>
    <n v="8"/>
    <n v="1"/>
    <n v="2"/>
    <n v="2"/>
    <n v="2"/>
    <n v="2"/>
    <n v="2"/>
    <n v="3"/>
  </r>
  <r>
    <n v="27"/>
    <s v="Below 30"/>
    <s v="Age 21 to 30"/>
    <s v="No"/>
    <s v="Non-Travel"/>
    <x v="1"/>
    <x v="11"/>
    <n v="3"/>
    <s v="Medical"/>
    <n v="1"/>
    <n v="4314"/>
    <s v="Male"/>
    <x v="0"/>
    <x v="0"/>
    <s v="Divorced"/>
    <n v="27830"/>
    <n v="6"/>
    <s v="Y"/>
    <n v="16"/>
    <n v="8"/>
    <n v="1"/>
    <n v="6"/>
    <n v="2"/>
    <n v="2"/>
    <n v="2"/>
    <n v="2"/>
    <n v="1"/>
  </r>
  <r>
    <n v="28"/>
    <s v="Below 30"/>
    <s v="Age 21 to 30"/>
    <s v="No"/>
    <s v="Travel_Rarely"/>
    <x v="0"/>
    <x v="12"/>
    <n v="4"/>
    <s v="Life Sciences"/>
    <n v="1"/>
    <n v="4315"/>
    <s v="Male"/>
    <x v="3"/>
    <x v="0"/>
    <s v="Married"/>
    <n v="54330"/>
    <n v="1"/>
    <s v="Y"/>
    <n v="13"/>
    <n v="8"/>
    <n v="1"/>
    <n v="5"/>
    <n v="4"/>
    <n v="5"/>
    <n v="0"/>
    <n v="2"/>
    <n v="1"/>
  </r>
  <r>
    <n v="57"/>
    <s v="30 &amp; Above"/>
    <s v="Age 51 to 60"/>
    <s v="No"/>
    <s v="Travel_Rarely"/>
    <x v="1"/>
    <x v="11"/>
    <n v="3"/>
    <s v="Life Sciences"/>
    <n v="1"/>
    <n v="4316"/>
    <s v="Male"/>
    <x v="3"/>
    <x v="6"/>
    <s v="Divorced"/>
    <n v="20130"/>
    <n v="3"/>
    <s v="Y"/>
    <n v="14"/>
    <n v="8"/>
    <n v="1"/>
    <n v="12"/>
    <n v="5"/>
    <n v="5"/>
    <n v="1"/>
    <n v="4"/>
    <n v="1"/>
  </r>
  <r>
    <n v="27"/>
    <s v="Below 30"/>
    <s v="Age 21 to 30"/>
    <s v="No"/>
    <s v="Non-Travel"/>
    <x v="1"/>
    <x v="3"/>
    <n v="3"/>
    <s v="Life Sciences"/>
    <n v="1"/>
    <n v="4317"/>
    <s v="Male"/>
    <x v="0"/>
    <x v="6"/>
    <s v="Divorced"/>
    <n v="139660"/>
    <n v="1"/>
    <s v="Y"/>
    <n v="19"/>
    <n v="8"/>
    <n v="0"/>
    <n v="1"/>
    <n v="1"/>
    <n v="1"/>
    <n v="0"/>
    <n v="1"/>
    <n v="2"/>
  </r>
  <r>
    <n v="50"/>
    <s v="30 &amp; Above"/>
    <s v="Age 41 to 50"/>
    <s v="No"/>
    <s v="Travel_Rarely"/>
    <x v="1"/>
    <x v="12"/>
    <n v="3"/>
    <s v="Life Sciences"/>
    <n v="1"/>
    <n v="4318"/>
    <s v="Female"/>
    <x v="3"/>
    <x v="6"/>
    <s v="Single"/>
    <n v="43740"/>
    <n v="3"/>
    <s v="Y"/>
    <n v="15"/>
    <n v="8"/>
    <n v="1"/>
    <n v="21"/>
    <n v="5"/>
    <n v="5"/>
    <n v="4"/>
    <n v="4"/>
    <n v="3"/>
  </r>
  <r>
    <n v="41"/>
    <s v="30 &amp; Above"/>
    <s v="Age 41 to 50"/>
    <s v="No"/>
    <s v="Travel_Rarely"/>
    <x v="0"/>
    <x v="8"/>
    <n v="4"/>
    <s v="Marketing"/>
    <n v="1"/>
    <n v="4319"/>
    <s v="Male"/>
    <x v="1"/>
    <x v="5"/>
    <s v="Divorced"/>
    <n v="68420"/>
    <n v="4"/>
    <s v="Y"/>
    <n v="12"/>
    <n v="8"/>
    <n v="1"/>
    <n v="13"/>
    <n v="3"/>
    <n v="9"/>
    <n v="1"/>
    <n v="8"/>
    <n v="3"/>
  </r>
  <r>
    <n v="30"/>
    <s v="30 &amp; Above"/>
    <s v="Age 21 to 30"/>
    <s v="No"/>
    <s v="Travel_Rarely"/>
    <x v="2"/>
    <x v="7"/>
    <n v="4"/>
    <s v="Human Resources"/>
    <n v="1"/>
    <n v="4320"/>
    <s v="Female"/>
    <x v="0"/>
    <x v="8"/>
    <s v="Married"/>
    <n v="174260"/>
    <n v="2"/>
    <s v="Y"/>
    <n v="12"/>
    <n v="8"/>
    <n v="1"/>
    <n v="12"/>
    <n v="0"/>
    <n v="10"/>
    <n v="7"/>
    <n v="4"/>
    <n v="3"/>
  </r>
  <r>
    <n v="38"/>
    <s v="30 &amp; Above"/>
    <s v="Age 31 to 40"/>
    <s v="No"/>
    <s v="Travel_Rarely"/>
    <x v="0"/>
    <x v="7"/>
    <n v="1"/>
    <s v="Medical"/>
    <n v="1"/>
    <n v="4321"/>
    <s v="Male"/>
    <x v="3"/>
    <x v="5"/>
    <s v="Single"/>
    <n v="176030"/>
    <n v="4"/>
    <s v="Y"/>
    <n v="16"/>
    <n v="8"/>
    <n v="0"/>
    <n v="12"/>
    <n v="0"/>
    <n v="8"/>
    <n v="0"/>
    <n v="7"/>
    <n v="4"/>
  </r>
  <r>
    <n v="32"/>
    <s v="30 &amp; Above"/>
    <s v="Age 31 to 40"/>
    <s v="No"/>
    <s v="Travel_Rarely"/>
    <x v="1"/>
    <x v="16"/>
    <n v="3"/>
    <s v="Medical"/>
    <n v="1"/>
    <n v="4322"/>
    <s v="Female"/>
    <x v="0"/>
    <x v="6"/>
    <s v="Single"/>
    <n v="45810"/>
    <n v="3"/>
    <s v="Y"/>
    <n v="14"/>
    <n v="8"/>
    <n v="1"/>
    <n v="8"/>
    <n v="3"/>
    <n v="5"/>
    <n v="1"/>
    <n v="4"/>
    <n v="3"/>
  </r>
  <r>
    <n v="27"/>
    <s v="Below 30"/>
    <s v="Age 21 to 30"/>
    <s v="No"/>
    <s v="Travel_Rarely"/>
    <x v="1"/>
    <x v="15"/>
    <n v="4"/>
    <s v="Medical"/>
    <n v="1"/>
    <n v="4323"/>
    <s v="Male"/>
    <x v="3"/>
    <x v="0"/>
    <s v="Married"/>
    <n v="47350"/>
    <n v="0"/>
    <s v="Y"/>
    <n v="13"/>
    <n v="8"/>
    <n v="0"/>
    <n v="6"/>
    <n v="2"/>
    <n v="5"/>
    <n v="1"/>
    <n v="1"/>
    <n v="2"/>
  </r>
  <r>
    <n v="19"/>
    <s v="Below 30"/>
    <s v="Age 18 to 20"/>
    <s v="Yes"/>
    <s v="Travel_Frequently"/>
    <x v="1"/>
    <x v="1"/>
    <n v="2"/>
    <s v="Life Sciences"/>
    <n v="1"/>
    <n v="4324"/>
    <s v="Male"/>
    <x v="3"/>
    <x v="0"/>
    <s v="Single"/>
    <n v="41870"/>
    <n v="0"/>
    <s v="Y"/>
    <n v="22"/>
    <n v="8"/>
    <n v="1"/>
    <n v="1"/>
    <n v="4"/>
    <n v="0"/>
    <n v="0"/>
    <n v="0"/>
    <n v="4"/>
  </r>
  <r>
    <n v="36"/>
    <s v="30 &amp; Above"/>
    <s v="Age 31 to 40"/>
    <s v="No"/>
    <s v="Travel_Frequently"/>
    <x v="0"/>
    <x v="23"/>
    <n v="3"/>
    <s v="Marketing"/>
    <n v="1"/>
    <n v="4325"/>
    <s v="Female"/>
    <x v="3"/>
    <x v="4"/>
    <s v="Single"/>
    <n v="55050"/>
    <n v="4"/>
    <s v="Y"/>
    <n v="21"/>
    <n v="8"/>
    <n v="2"/>
    <n v="13"/>
    <n v="3"/>
    <n v="8"/>
    <n v="7"/>
    <n v="2"/>
    <n v="2"/>
  </r>
  <r>
    <n v="30"/>
    <s v="30 &amp; Above"/>
    <s v="Age 21 to 30"/>
    <s v="No"/>
    <s v="Non-Travel"/>
    <x v="0"/>
    <x v="7"/>
    <n v="3"/>
    <s v="Medical"/>
    <n v="1"/>
    <n v="4326"/>
    <s v="Female"/>
    <x v="0"/>
    <x v="2"/>
    <s v="Divorced"/>
    <n v="54700"/>
    <n v="1"/>
    <s v="Y"/>
    <n v="18"/>
    <n v="8"/>
    <n v="1"/>
    <n v="12"/>
    <n v="2"/>
    <n v="12"/>
    <n v="6"/>
    <n v="10"/>
    <n v="3"/>
  </r>
  <r>
    <n v="45"/>
    <s v="30 &amp; Above"/>
    <s v="Age 41 to 50"/>
    <s v="No"/>
    <s v="Travel_Rarely"/>
    <x v="1"/>
    <x v="20"/>
    <n v="2"/>
    <s v="Medical"/>
    <n v="1"/>
    <n v="4327"/>
    <s v="Male"/>
    <x v="3"/>
    <x v="2"/>
    <s v="Divorced"/>
    <n v="54760"/>
    <n v="4"/>
    <s v="Y"/>
    <n v="13"/>
    <n v="8"/>
    <n v="1"/>
    <n v="9"/>
    <n v="3"/>
    <n v="5"/>
    <n v="0"/>
    <n v="3"/>
    <n v="4"/>
  </r>
  <r>
    <n v="56"/>
    <s v="30 &amp; Above"/>
    <s v="Age 51 to 60"/>
    <s v="No"/>
    <s v="Travel_Rarely"/>
    <x v="1"/>
    <x v="12"/>
    <n v="3"/>
    <s v="Life Sciences"/>
    <n v="1"/>
    <n v="4328"/>
    <s v="Male"/>
    <x v="1"/>
    <x v="8"/>
    <s v="Divorced"/>
    <n v="25870"/>
    <n v="4"/>
    <s v="Y"/>
    <n v="12"/>
    <n v="8"/>
    <n v="0"/>
    <n v="19"/>
    <n v="2"/>
    <n v="2"/>
    <n v="2"/>
    <n v="2"/>
    <n v="3"/>
  </r>
  <r>
    <n v="33"/>
    <s v="30 &amp; Above"/>
    <s v="Age 31 to 40"/>
    <s v="No"/>
    <s v="Travel_Rarely"/>
    <x v="1"/>
    <x v="3"/>
    <n v="2"/>
    <s v="Medical"/>
    <n v="1"/>
    <n v="4329"/>
    <s v="Male"/>
    <x v="0"/>
    <x v="2"/>
    <s v="Single"/>
    <n v="24400"/>
    <n v="0"/>
    <s v="Y"/>
    <n v="18"/>
    <n v="8"/>
    <n v="3"/>
    <n v="4"/>
    <n v="4"/>
    <n v="3"/>
    <n v="0"/>
    <n v="2"/>
    <n v="4"/>
  </r>
  <r>
    <n v="19"/>
    <s v="Below 30"/>
    <s v="Age 18 to 20"/>
    <s v="Yes"/>
    <s v="Travel_Rarely"/>
    <x v="1"/>
    <x v="4"/>
    <n v="2"/>
    <s v="Life Sciences"/>
    <n v="1"/>
    <n v="4330"/>
    <s v="Male"/>
    <x v="3"/>
    <x v="2"/>
    <s v="Single"/>
    <n v="159720"/>
    <n v="1"/>
    <s v="Y"/>
    <n v="21"/>
    <n v="8"/>
    <n v="0"/>
    <n v="1"/>
    <n v="2"/>
    <n v="1"/>
    <n v="1"/>
    <n v="0"/>
    <n v="2"/>
  </r>
  <r>
    <n v="46"/>
    <s v="30 &amp; Above"/>
    <s v="Age 41 to 50"/>
    <s v="No"/>
    <s v="Travel_Rarely"/>
    <x v="1"/>
    <x v="1"/>
    <n v="3"/>
    <s v="Technical Degree"/>
    <n v="1"/>
    <n v="4331"/>
    <s v="Female"/>
    <x v="3"/>
    <x v="5"/>
    <s v="Divorced"/>
    <n v="153790"/>
    <n v="1"/>
    <s v="Y"/>
    <n v="12"/>
    <n v="8"/>
    <n v="0"/>
    <n v="24"/>
    <n v="1"/>
    <n v="24"/>
    <n v="15"/>
    <n v="7"/>
    <n v="3"/>
  </r>
  <r>
    <n v="38"/>
    <s v="30 &amp; Above"/>
    <s v="Age 31 to 40"/>
    <s v="No"/>
    <s v="Travel_Rarely"/>
    <x v="0"/>
    <x v="12"/>
    <n v="4"/>
    <s v="Life Sciences"/>
    <n v="1"/>
    <n v="4332"/>
    <s v="Male"/>
    <x v="0"/>
    <x v="6"/>
    <s v="Single"/>
    <n v="70820"/>
    <n v="1"/>
    <s v="Y"/>
    <n v="14"/>
    <n v="8"/>
    <n v="0"/>
    <n v="2"/>
    <n v="3"/>
    <n v="2"/>
    <n v="2"/>
    <n v="1"/>
    <n v="3"/>
  </r>
  <r>
    <n v="31"/>
    <s v="30 &amp; Above"/>
    <s v="Age 31 to 40"/>
    <s v="No"/>
    <s v="Travel_Rarely"/>
    <x v="0"/>
    <x v="3"/>
    <n v="5"/>
    <s v="Life Sciences"/>
    <n v="1"/>
    <n v="4333"/>
    <s v="Male"/>
    <x v="3"/>
    <x v="7"/>
    <s v="Married"/>
    <n v="27280"/>
    <n v="8"/>
    <s v="Y"/>
    <n v="11"/>
    <n v="8"/>
    <n v="0"/>
    <n v="7"/>
    <n v="3"/>
    <n v="4"/>
    <n v="0"/>
    <n v="2"/>
    <n v="3"/>
  </r>
  <r>
    <n v="34"/>
    <s v="30 &amp; Above"/>
    <s v="Age 31 to 40"/>
    <s v="No"/>
    <s v="Travel_Rarely"/>
    <x v="0"/>
    <x v="14"/>
    <n v="3"/>
    <s v="Marketing"/>
    <n v="1"/>
    <n v="4334"/>
    <s v="Female"/>
    <x v="3"/>
    <x v="8"/>
    <s v="Single"/>
    <n v="53680"/>
    <n v="2"/>
    <s v="Y"/>
    <n v="14"/>
    <n v="8"/>
    <n v="1"/>
    <n v="9"/>
    <n v="2"/>
    <n v="3"/>
    <n v="1"/>
    <n v="2"/>
    <n v="3"/>
  </r>
  <r>
    <n v="41"/>
    <s v="30 &amp; Above"/>
    <s v="Age 41 to 50"/>
    <s v="Yes"/>
    <s v="Travel_Rarely"/>
    <x v="1"/>
    <x v="6"/>
    <n v="4"/>
    <s v="Life Sciences"/>
    <n v="1"/>
    <n v="4335"/>
    <s v="Male"/>
    <x v="4"/>
    <x v="5"/>
    <s v="Single"/>
    <n v="53470"/>
    <n v="1"/>
    <s v="Y"/>
    <n v="24"/>
    <n v="8"/>
    <n v="1"/>
    <n v="4"/>
    <n v="1"/>
    <n v="4"/>
    <n v="0"/>
    <n v="2"/>
    <n v="2"/>
  </r>
  <r>
    <n v="50"/>
    <s v="30 &amp; Above"/>
    <s v="Age 41 to 50"/>
    <s v="No"/>
    <s v="Travel_Rarely"/>
    <x v="0"/>
    <x v="21"/>
    <n v="4"/>
    <s v="Marketing"/>
    <n v="1"/>
    <n v="4336"/>
    <s v="Male"/>
    <x v="2"/>
    <x v="2"/>
    <s v="Married"/>
    <n v="31950"/>
    <n v="2"/>
    <s v="Y"/>
    <n v="11"/>
    <n v="8"/>
    <n v="0"/>
    <n v="5"/>
    <n v="4"/>
    <n v="3"/>
    <n v="0"/>
    <n v="2"/>
    <n v="2"/>
  </r>
  <r>
    <n v="53"/>
    <s v="30 &amp; Above"/>
    <s v="Age 51 to 60"/>
    <s v="No"/>
    <s v="Travel_Rarely"/>
    <x v="0"/>
    <x v="7"/>
    <n v="2"/>
    <s v="Life Sciences"/>
    <n v="1"/>
    <n v="4337"/>
    <s v="Male"/>
    <x v="0"/>
    <x v="8"/>
    <s v="Divorced"/>
    <n v="39890"/>
    <n v="1"/>
    <s v="Y"/>
    <n v="13"/>
    <n v="8"/>
    <n v="0"/>
    <n v="5"/>
    <n v="2"/>
    <n v="4"/>
    <n v="1"/>
    <n v="3"/>
    <n v="3"/>
  </r>
  <r>
    <n v="33"/>
    <s v="30 &amp; Above"/>
    <s v="Age 31 to 40"/>
    <s v="No"/>
    <s v="Travel_Rarely"/>
    <x v="1"/>
    <x v="12"/>
    <n v="3"/>
    <s v="Life Sciences"/>
    <n v="1"/>
    <n v="4338"/>
    <s v="Male"/>
    <x v="0"/>
    <x v="3"/>
    <s v="Married"/>
    <n v="33060"/>
    <n v="1"/>
    <s v="Y"/>
    <n v="11"/>
    <n v="8"/>
    <n v="3"/>
    <n v="8"/>
    <n v="6"/>
    <n v="8"/>
    <n v="1"/>
    <n v="6"/>
    <n v="3"/>
  </r>
  <r>
    <n v="40"/>
    <s v="30 &amp; Above"/>
    <s v="Age 31 to 40"/>
    <s v="No"/>
    <s v="Travel_Rarely"/>
    <x v="1"/>
    <x v="5"/>
    <n v="3"/>
    <s v="Life Sciences"/>
    <n v="1"/>
    <n v="4339"/>
    <s v="Female"/>
    <x v="3"/>
    <x v="2"/>
    <s v="Married"/>
    <n v="70050"/>
    <n v="1"/>
    <s v="Y"/>
    <n v="20"/>
    <n v="8"/>
    <n v="2"/>
    <n v="21"/>
    <n v="2"/>
    <n v="20"/>
    <n v="9"/>
    <n v="9"/>
    <n v="3"/>
  </r>
  <r>
    <n v="55"/>
    <s v="30 &amp; Above"/>
    <s v="Age 51 to 60"/>
    <s v="No"/>
    <s v="Travel_Rarely"/>
    <x v="1"/>
    <x v="0"/>
    <n v="1"/>
    <s v="Life Sciences"/>
    <n v="1"/>
    <n v="4340"/>
    <s v="Female"/>
    <x v="3"/>
    <x v="5"/>
    <s v="Single"/>
    <n v="26550"/>
    <n v="8"/>
    <s v="Y"/>
    <n v="17"/>
    <n v="8"/>
    <n v="0"/>
    <n v="36"/>
    <n v="0"/>
    <n v="24"/>
    <n v="2"/>
    <n v="15"/>
    <n v="3"/>
  </r>
  <r>
    <n v="34"/>
    <s v="30 &amp; Above"/>
    <s v="Age 31 to 40"/>
    <s v="No"/>
    <s v="Travel_Frequently"/>
    <x v="2"/>
    <x v="8"/>
    <n v="4"/>
    <s v="Other"/>
    <n v="1"/>
    <n v="4341"/>
    <s v="Female"/>
    <x v="0"/>
    <x v="1"/>
    <s v="Married"/>
    <n v="13930"/>
    <n v="1"/>
    <s v="Y"/>
    <n v="11"/>
    <n v="8"/>
    <n v="2"/>
    <n v="10"/>
    <n v="4"/>
    <n v="10"/>
    <n v="1"/>
    <n v="9"/>
    <n v="2"/>
  </r>
  <r>
    <n v="51"/>
    <s v="30 &amp; Above"/>
    <s v="Age 51 to 60"/>
    <s v="No"/>
    <s v="Travel_Rarely"/>
    <x v="2"/>
    <x v="12"/>
    <n v="2"/>
    <s v="Human Resources"/>
    <n v="1"/>
    <n v="4342"/>
    <s v="Male"/>
    <x v="3"/>
    <x v="7"/>
    <s v="Single"/>
    <n v="25700"/>
    <n v="3"/>
    <s v="Y"/>
    <n v="18"/>
    <n v="8"/>
    <n v="0"/>
    <n v="21"/>
    <n v="2"/>
    <n v="7"/>
    <n v="1"/>
    <n v="0"/>
    <n v="3"/>
  </r>
  <r>
    <n v="52"/>
    <s v="30 &amp; Above"/>
    <s v="Age 51 to 60"/>
    <s v="No"/>
    <s v="Travel_Rarely"/>
    <x v="1"/>
    <x v="3"/>
    <n v="4"/>
    <s v="Medical"/>
    <n v="1"/>
    <n v="4343"/>
    <s v="Female"/>
    <x v="3"/>
    <x v="7"/>
    <s v="Married"/>
    <n v="35370"/>
    <n v="0"/>
    <s v="Y"/>
    <n v="11"/>
    <n v="8"/>
    <n v="1"/>
    <n v="34"/>
    <n v="3"/>
    <n v="33"/>
    <n v="11"/>
    <n v="9"/>
    <n v="3"/>
  </r>
  <r>
    <n v="27"/>
    <s v="Below 30"/>
    <s v="Age 21 to 30"/>
    <s v="No"/>
    <s v="Travel_Rarely"/>
    <x v="0"/>
    <x v="18"/>
    <n v="3"/>
    <s v="Marketing"/>
    <n v="1"/>
    <n v="4344"/>
    <s v="Male"/>
    <x v="0"/>
    <x v="1"/>
    <s v="Single"/>
    <n v="39860"/>
    <n v="1"/>
    <s v="Y"/>
    <n v="12"/>
    <n v="8"/>
    <n v="2"/>
    <n v="7"/>
    <n v="3"/>
    <n v="7"/>
    <n v="0"/>
    <n v="3"/>
    <n v="2"/>
  </r>
  <r>
    <n v="35"/>
    <s v="30 &amp; Above"/>
    <s v="Age 31 to 40"/>
    <s v="Yes"/>
    <s v="Travel_Rarely"/>
    <x v="1"/>
    <x v="3"/>
    <n v="4"/>
    <s v="Life Sciences"/>
    <n v="1"/>
    <n v="4345"/>
    <s v="Female"/>
    <x v="3"/>
    <x v="4"/>
    <s v="Married"/>
    <n v="108830"/>
    <n v="3"/>
    <s v="Y"/>
    <n v="12"/>
    <n v="8"/>
    <n v="0"/>
    <n v="8"/>
    <n v="3"/>
    <n v="1"/>
    <n v="0"/>
    <n v="1"/>
    <n v="3"/>
  </r>
  <r>
    <n v="43"/>
    <s v="30 &amp; Above"/>
    <s v="Age 41 to 50"/>
    <s v="No"/>
    <s v="Non-Travel"/>
    <x v="1"/>
    <x v="0"/>
    <n v="2"/>
    <s v="Medical"/>
    <n v="1"/>
    <n v="4346"/>
    <s v="Male"/>
    <x v="0"/>
    <x v="0"/>
    <s v="Divorced"/>
    <n v="20280"/>
    <n v="4"/>
    <s v="Y"/>
    <n v="20"/>
    <n v="8"/>
    <n v="1"/>
    <n v="7"/>
    <n v="2"/>
    <n v="5"/>
    <n v="2"/>
    <n v="2"/>
    <n v="4"/>
  </r>
  <r>
    <n v="45"/>
    <s v="30 &amp; Above"/>
    <s v="Age 41 to 50"/>
    <s v="No"/>
    <s v="Non-Travel"/>
    <x v="1"/>
    <x v="14"/>
    <n v="2"/>
    <s v="Medical"/>
    <n v="1"/>
    <n v="4347"/>
    <s v="Female"/>
    <x v="0"/>
    <x v="2"/>
    <s v="Married"/>
    <n v="95250"/>
    <n v="9"/>
    <s v="Y"/>
    <n v="19"/>
    <n v="8"/>
    <n v="0"/>
    <n v="22"/>
    <n v="3"/>
    <n v="20"/>
    <n v="11"/>
    <n v="8"/>
    <n v="3"/>
  </r>
  <r>
    <n v="37"/>
    <s v="30 &amp; Above"/>
    <s v="Age 31 to 40"/>
    <s v="No"/>
    <s v="Travel_Rarely"/>
    <x v="1"/>
    <x v="8"/>
    <n v="3"/>
    <s v="Life Sciences"/>
    <n v="1"/>
    <n v="4348"/>
    <s v="Female"/>
    <x v="0"/>
    <x v="1"/>
    <s v="Married"/>
    <n v="29290"/>
    <n v="1"/>
    <s v="Y"/>
    <n v="12"/>
    <n v="8"/>
    <n v="0"/>
    <n v="8"/>
    <n v="2"/>
    <n v="8"/>
    <n v="1"/>
    <n v="7"/>
    <n v="2"/>
  </r>
  <r>
    <n v="35"/>
    <s v="30 &amp; Above"/>
    <s v="Age 31 to 40"/>
    <s v="No"/>
    <s v="Travel_Frequently"/>
    <x v="1"/>
    <x v="7"/>
    <n v="3"/>
    <s v="Other"/>
    <n v="1"/>
    <n v="4349"/>
    <s v="Male"/>
    <x v="3"/>
    <x v="4"/>
    <s v="Single"/>
    <n v="22750"/>
    <n v="5"/>
    <s v="Y"/>
    <n v="13"/>
    <n v="8"/>
    <n v="0"/>
    <n v="10"/>
    <n v="2"/>
    <n v="6"/>
    <n v="1"/>
    <n v="2"/>
    <n v="3"/>
  </r>
  <r>
    <n v="42"/>
    <s v="30 &amp; Above"/>
    <s v="Age 41 to 50"/>
    <s v="No"/>
    <s v="Non-Travel"/>
    <x v="1"/>
    <x v="7"/>
    <n v="1"/>
    <s v="Technical Degree"/>
    <n v="1"/>
    <n v="4350"/>
    <s v="Male"/>
    <x v="3"/>
    <x v="2"/>
    <s v="Divorced"/>
    <n v="78790"/>
    <n v="2"/>
    <s v="Y"/>
    <n v="11"/>
    <n v="8"/>
    <n v="1"/>
    <n v="11"/>
    <n v="2"/>
    <n v="5"/>
    <n v="0"/>
    <n v="2"/>
    <n v="3"/>
  </r>
  <r>
    <n v="38"/>
    <s v="30 &amp; Above"/>
    <s v="Age 31 to 40"/>
    <s v="No"/>
    <s v="Travel_Rarely"/>
    <x v="0"/>
    <x v="4"/>
    <n v="2"/>
    <s v="Marketing"/>
    <n v="1"/>
    <n v="4351"/>
    <s v="Male"/>
    <x v="4"/>
    <x v="1"/>
    <s v="Married"/>
    <n v="49300"/>
    <n v="9"/>
    <s v="Y"/>
    <n v="14"/>
    <n v="8"/>
    <n v="0"/>
    <n v="14"/>
    <n v="0"/>
    <n v="1"/>
    <n v="0"/>
    <n v="0"/>
    <n v="3"/>
  </r>
  <r>
    <n v="38"/>
    <s v="30 &amp; Above"/>
    <s v="Age 31 to 40"/>
    <s v="No"/>
    <s v="Travel_Rarely"/>
    <x v="2"/>
    <x v="23"/>
    <n v="1"/>
    <s v="Human Resources"/>
    <n v="1"/>
    <n v="4352"/>
    <s v="Female"/>
    <x v="0"/>
    <x v="6"/>
    <s v="Married"/>
    <n v="78470"/>
    <n v="3"/>
    <s v="Y"/>
    <n v="14"/>
    <n v="8"/>
    <n v="1"/>
    <n v="9"/>
    <n v="3"/>
    <n v="7"/>
    <n v="1"/>
    <n v="7"/>
    <n v="1"/>
  </r>
  <r>
    <n v="27"/>
    <s v="Below 30"/>
    <s v="Age 21 to 30"/>
    <s v="No"/>
    <s v="Travel_Frequently"/>
    <x v="1"/>
    <x v="19"/>
    <n v="4"/>
    <s v="Medical"/>
    <n v="1"/>
    <n v="4353"/>
    <s v="Male"/>
    <x v="0"/>
    <x v="8"/>
    <s v="Married"/>
    <n v="44010"/>
    <n v="5"/>
    <s v="Y"/>
    <n v="13"/>
    <n v="8"/>
    <n v="0"/>
    <n v="6"/>
    <n v="4"/>
    <n v="2"/>
    <n v="2"/>
    <n v="0"/>
    <n v="3"/>
  </r>
  <r>
    <n v="49"/>
    <s v="30 &amp; Above"/>
    <s v="Age 41 to 50"/>
    <s v="No"/>
    <s v="Non-Travel"/>
    <x v="1"/>
    <x v="28"/>
    <n v="1"/>
    <s v="Other"/>
    <n v="1"/>
    <n v="4354"/>
    <s v="Female"/>
    <x v="3"/>
    <x v="2"/>
    <s v="Divorced"/>
    <n v="92410"/>
    <n v="1"/>
    <s v="Y"/>
    <n v="19"/>
    <n v="8"/>
    <n v="1"/>
    <n v="7"/>
    <n v="5"/>
    <n v="7"/>
    <n v="1"/>
    <n v="7"/>
    <n v="3"/>
  </r>
  <r>
    <n v="34"/>
    <s v="30 &amp; Above"/>
    <s v="Age 31 to 40"/>
    <s v="No"/>
    <s v="Travel_Frequently"/>
    <x v="1"/>
    <x v="8"/>
    <n v="2"/>
    <s v="Medical"/>
    <n v="1"/>
    <n v="4355"/>
    <s v="Male"/>
    <x v="1"/>
    <x v="7"/>
    <s v="Divorced"/>
    <n v="29740"/>
    <n v="1"/>
    <s v="Y"/>
    <n v="23"/>
    <n v="8"/>
    <n v="0"/>
    <n v="5"/>
    <n v="2"/>
    <n v="5"/>
    <n v="2"/>
    <n v="0"/>
    <n v="4"/>
  </r>
  <r>
    <n v="40"/>
    <s v="30 &amp; Above"/>
    <s v="Age 31 to 40"/>
    <s v="No"/>
    <s v="Travel_Rarely"/>
    <x v="1"/>
    <x v="28"/>
    <n v="3"/>
    <s v="Medical"/>
    <n v="1"/>
    <n v="4356"/>
    <s v="Female"/>
    <x v="0"/>
    <x v="5"/>
    <s v="Married"/>
    <n v="45020"/>
    <n v="8"/>
    <s v="Y"/>
    <n v="12"/>
    <n v="8"/>
    <n v="2"/>
    <n v="15"/>
    <n v="0"/>
    <n v="7"/>
    <n v="3"/>
    <n v="7"/>
    <n v="4"/>
  </r>
  <r>
    <n v="38"/>
    <s v="30 &amp; Above"/>
    <s v="Age 31 to 40"/>
    <s v="Yes"/>
    <s v="Travel_Rarely"/>
    <x v="0"/>
    <x v="0"/>
    <n v="4"/>
    <s v="Life Sciences"/>
    <n v="1"/>
    <n v="4357"/>
    <s v="Female"/>
    <x v="2"/>
    <x v="1"/>
    <s v="Married"/>
    <n v="107480"/>
    <n v="7"/>
    <s v="Y"/>
    <n v="15"/>
    <n v="8"/>
    <n v="0"/>
    <n v="17"/>
    <n v="3"/>
    <n v="1"/>
    <n v="0"/>
    <n v="0"/>
    <n v="3"/>
  </r>
  <r>
    <n v="29"/>
    <s v="Below 30"/>
    <s v="Age 21 to 30"/>
    <s v="Yes"/>
    <s v="Travel_Rarely"/>
    <x v="0"/>
    <x v="1"/>
    <n v="2"/>
    <s v="Life Sciences"/>
    <n v="1"/>
    <n v="4358"/>
    <s v="Female"/>
    <x v="3"/>
    <x v="1"/>
    <s v="Married"/>
    <n v="15550"/>
    <n v="1"/>
    <s v="Y"/>
    <n v="19"/>
    <n v="8"/>
    <n v="2"/>
    <n v="10"/>
    <n v="2"/>
    <n v="10"/>
    <n v="1"/>
    <n v="9"/>
    <n v="2"/>
  </r>
  <r>
    <n v="22"/>
    <s v="Below 30"/>
    <s v="Age 21 to 30"/>
    <s v="No"/>
    <s v="Travel_Rarely"/>
    <x v="1"/>
    <x v="7"/>
    <n v="3"/>
    <s v="Life Sciences"/>
    <n v="1"/>
    <n v="4359"/>
    <s v="Female"/>
    <x v="1"/>
    <x v="0"/>
    <s v="Divorced"/>
    <n v="129360"/>
    <n v="1"/>
    <s v="Y"/>
    <n v="11"/>
    <n v="8"/>
    <n v="2"/>
    <n v="4"/>
    <n v="3"/>
    <n v="4"/>
    <n v="2"/>
    <n v="2"/>
    <n v="2"/>
  </r>
  <r>
    <n v="36"/>
    <s v="30 &amp; Above"/>
    <s v="Age 31 to 40"/>
    <s v="No"/>
    <s v="Travel_Frequently"/>
    <x v="1"/>
    <x v="7"/>
    <n v="3"/>
    <s v="Life Sciences"/>
    <n v="1"/>
    <n v="4360"/>
    <s v="Female"/>
    <x v="3"/>
    <x v="5"/>
    <s v="Single"/>
    <n v="23050"/>
    <n v="1"/>
    <s v="Y"/>
    <n v="17"/>
    <n v="8"/>
    <n v="0"/>
    <n v="8"/>
    <n v="3"/>
    <n v="8"/>
    <n v="1"/>
    <n v="7"/>
    <n v="3"/>
  </r>
  <r>
    <n v="40"/>
    <s v="30 &amp; Above"/>
    <s v="Age 31 to 40"/>
    <s v="No"/>
    <s v="Non-Travel"/>
    <x v="1"/>
    <x v="9"/>
    <n v="2"/>
    <s v="Life Sciences"/>
    <n v="1"/>
    <n v="4361"/>
    <s v="Male"/>
    <x v="0"/>
    <x v="6"/>
    <s v="Married"/>
    <n v="167040"/>
    <n v="9"/>
    <s v="Y"/>
    <n v="22"/>
    <n v="8"/>
    <n v="0"/>
    <n v="5"/>
    <n v="2"/>
    <n v="3"/>
    <n v="0"/>
    <n v="2"/>
    <n v="1"/>
  </r>
  <r>
    <n v="46"/>
    <s v="30 &amp; Above"/>
    <s v="Age 41 to 50"/>
    <s v="No"/>
    <s v="Travel_Rarely"/>
    <x v="1"/>
    <x v="23"/>
    <n v="1"/>
    <s v="Medical"/>
    <n v="1"/>
    <n v="4362"/>
    <s v="Male"/>
    <x v="4"/>
    <x v="1"/>
    <s v="Divorced"/>
    <n v="34330"/>
    <n v="7"/>
    <s v="Y"/>
    <n v="18"/>
    <n v="8"/>
    <n v="0"/>
    <n v="17"/>
    <n v="3"/>
    <n v="4"/>
    <n v="0"/>
    <n v="3"/>
    <n v="3"/>
  </r>
  <r>
    <n v="32"/>
    <s v="30 &amp; Above"/>
    <s v="Age 31 to 40"/>
    <s v="Yes"/>
    <s v="Travel_Rarely"/>
    <x v="1"/>
    <x v="15"/>
    <n v="3"/>
    <s v="Medical"/>
    <n v="1"/>
    <n v="4363"/>
    <s v="Male"/>
    <x v="0"/>
    <x v="0"/>
    <s v="Married"/>
    <n v="34770"/>
    <n v="1"/>
    <s v="Y"/>
    <n v="11"/>
    <n v="8"/>
    <n v="0"/>
    <n v="14"/>
    <n v="2"/>
    <n v="14"/>
    <n v="9"/>
    <n v="8"/>
    <n v="2"/>
  </r>
  <r>
    <n v="30"/>
    <s v="30 &amp; Above"/>
    <s v="Age 21 to 30"/>
    <s v="No"/>
    <s v="Non-Travel"/>
    <x v="1"/>
    <x v="2"/>
    <n v="4"/>
    <s v="Life Sciences"/>
    <n v="1"/>
    <n v="4364"/>
    <s v="Male"/>
    <x v="3"/>
    <x v="0"/>
    <s v="Single"/>
    <n v="64300"/>
    <n v="1"/>
    <s v="Y"/>
    <n v="12"/>
    <n v="8"/>
    <n v="1"/>
    <n v="12"/>
    <n v="2"/>
    <n v="11"/>
    <n v="5"/>
    <n v="8"/>
    <n v="3"/>
  </r>
  <r>
    <n v="27"/>
    <s v="Below 30"/>
    <s v="Age 21 to 30"/>
    <s v="No"/>
    <s v="Travel_Frequently"/>
    <x v="1"/>
    <x v="6"/>
    <n v="2"/>
    <s v="Medical"/>
    <n v="1"/>
    <n v="4365"/>
    <s v="Female"/>
    <x v="0"/>
    <x v="5"/>
    <s v="Single"/>
    <n v="65160"/>
    <n v="1"/>
    <s v="Y"/>
    <n v="19"/>
    <n v="8"/>
    <n v="1"/>
    <n v="7"/>
    <n v="4"/>
    <n v="7"/>
    <n v="0"/>
    <n v="7"/>
    <n v="3"/>
  </r>
  <r>
    <n v="51"/>
    <s v="30 &amp; Above"/>
    <s v="Age 51 to 60"/>
    <s v="No"/>
    <s v="Travel_Rarely"/>
    <x v="1"/>
    <x v="3"/>
    <n v="1"/>
    <s v="Medical"/>
    <n v="1"/>
    <n v="4366"/>
    <s v="Female"/>
    <x v="0"/>
    <x v="6"/>
    <s v="Married"/>
    <n v="39070"/>
    <n v="5"/>
    <s v="Y"/>
    <n v="13"/>
    <n v="8"/>
    <n v="0"/>
    <n v="16"/>
    <n v="2"/>
    <n v="10"/>
    <n v="4"/>
    <n v="7"/>
    <n v="1"/>
  </r>
  <r>
    <n v="30"/>
    <s v="30 &amp; Above"/>
    <s v="Age 21 to 30"/>
    <s v="Yes"/>
    <s v="Travel_Rarely"/>
    <x v="1"/>
    <x v="1"/>
    <n v="4"/>
    <s v="Life Sciences"/>
    <n v="1"/>
    <n v="4367"/>
    <s v="Female"/>
    <x v="3"/>
    <x v="1"/>
    <s v="Single"/>
    <n v="55620"/>
    <n v="5"/>
    <s v="Y"/>
    <n v="13"/>
    <n v="8"/>
    <n v="0"/>
    <n v="8"/>
    <n v="3"/>
    <n v="5"/>
    <n v="0"/>
    <n v="4"/>
    <n v="3"/>
  </r>
  <r>
    <n v="41"/>
    <s v="30 &amp; Above"/>
    <s v="Age 41 to 50"/>
    <s v="No"/>
    <s v="Travel_Rarely"/>
    <x v="1"/>
    <x v="7"/>
    <n v="3"/>
    <s v="Life Sciences"/>
    <n v="1"/>
    <n v="4368"/>
    <s v="Male"/>
    <x v="3"/>
    <x v="3"/>
    <s v="Single"/>
    <n v="68830"/>
    <n v="3"/>
    <s v="Y"/>
    <n v="19"/>
    <n v="8"/>
    <n v="2"/>
    <n v="16"/>
    <n v="3"/>
    <n v="1"/>
    <n v="0"/>
    <n v="0"/>
    <n v="3"/>
  </r>
  <r>
    <n v="30"/>
    <s v="30 &amp; Above"/>
    <s v="Age 21 to 30"/>
    <s v="Yes"/>
    <s v="Travel_Frequently"/>
    <x v="0"/>
    <x v="11"/>
    <n v="2"/>
    <s v="Medical"/>
    <n v="1"/>
    <n v="4369"/>
    <s v="Male"/>
    <x v="3"/>
    <x v="0"/>
    <s v="Single"/>
    <n v="28620"/>
    <n v="5"/>
    <s v="Y"/>
    <n v="14"/>
    <n v="8"/>
    <n v="0"/>
    <n v="9"/>
    <n v="2"/>
    <n v="6"/>
    <n v="0"/>
    <n v="1"/>
    <n v="2"/>
  </r>
  <r>
    <n v="29"/>
    <s v="Below 30"/>
    <s v="Age 21 to 30"/>
    <s v="Yes"/>
    <s v="Travel_Rarely"/>
    <x v="1"/>
    <x v="3"/>
    <n v="3"/>
    <s v="Life Sciences"/>
    <n v="1"/>
    <n v="4370"/>
    <s v="Male"/>
    <x v="0"/>
    <x v="2"/>
    <s v="Single"/>
    <n v="49780"/>
    <n v="0"/>
    <s v="Y"/>
    <n v="13"/>
    <n v="8"/>
    <n v="0"/>
    <n v="7"/>
    <n v="3"/>
    <n v="6"/>
    <n v="1"/>
    <n v="5"/>
    <n v="2"/>
  </r>
  <r>
    <n v="45"/>
    <s v="30 &amp; Above"/>
    <s v="Age 41 to 50"/>
    <s v="No"/>
    <s v="Non-Travel"/>
    <x v="1"/>
    <x v="3"/>
    <n v="3"/>
    <s v="Medical"/>
    <n v="1"/>
    <n v="4371"/>
    <s v="Female"/>
    <x v="3"/>
    <x v="1"/>
    <s v="Single"/>
    <n v="103680"/>
    <n v="6"/>
    <s v="Y"/>
    <n v="12"/>
    <n v="8"/>
    <n v="2"/>
    <n v="23"/>
    <n v="2"/>
    <n v="19"/>
    <n v="12"/>
    <n v="8"/>
    <n v="3"/>
  </r>
  <r>
    <n v="54"/>
    <s v="30 &amp; Above"/>
    <s v="Age 51 to 60"/>
    <s v="No"/>
    <s v="Travel_Rarely"/>
    <x v="0"/>
    <x v="4"/>
    <n v="2"/>
    <s v="Marketing"/>
    <n v="1"/>
    <n v="4372"/>
    <s v="Female"/>
    <x v="3"/>
    <x v="5"/>
    <s v="Married"/>
    <n v="61340"/>
    <n v="2"/>
    <s v="Y"/>
    <n v="19"/>
    <n v="8"/>
    <n v="0"/>
    <n v="16"/>
    <n v="2"/>
    <n v="6"/>
    <n v="0"/>
    <n v="5"/>
    <n v="3"/>
  </r>
  <r>
    <n v="36"/>
    <s v="30 &amp; Above"/>
    <s v="Age 31 to 40"/>
    <s v="No"/>
    <s v="Travel_Rarely"/>
    <x v="1"/>
    <x v="13"/>
    <n v="4"/>
    <s v="Life Sciences"/>
    <n v="1"/>
    <n v="4373"/>
    <s v="Male"/>
    <x v="0"/>
    <x v="0"/>
    <s v="Single"/>
    <n v="67350"/>
    <n v="8"/>
    <s v="Y"/>
    <n v="25"/>
    <n v="8"/>
    <n v="2"/>
    <n v="16"/>
    <n v="3"/>
    <n v="13"/>
    <n v="3"/>
    <n v="7"/>
    <n v="4"/>
  </r>
  <r>
    <n v="33"/>
    <s v="30 &amp; Above"/>
    <s v="Age 31 to 40"/>
    <s v="No"/>
    <s v="Travel_Rarely"/>
    <x v="0"/>
    <x v="14"/>
    <n v="1"/>
    <s v="Other"/>
    <n v="1"/>
    <n v="4374"/>
    <s v="Female"/>
    <x v="2"/>
    <x v="2"/>
    <s v="Married"/>
    <n v="32950"/>
    <n v="6"/>
    <s v="Y"/>
    <n v="22"/>
    <n v="8"/>
    <n v="2"/>
    <n v="7"/>
    <n v="2"/>
    <n v="3"/>
    <n v="1"/>
    <n v="1"/>
    <n v="3"/>
  </r>
  <r>
    <n v="37"/>
    <s v="30 &amp; Above"/>
    <s v="Age 31 to 40"/>
    <s v="No"/>
    <s v="Travel_Frequently"/>
    <x v="0"/>
    <x v="3"/>
    <n v="4"/>
    <s v="Life Sciences"/>
    <n v="1"/>
    <n v="4375"/>
    <s v="Male"/>
    <x v="3"/>
    <x v="5"/>
    <s v="Divorced"/>
    <n v="52380"/>
    <n v="1"/>
    <s v="Y"/>
    <n v="15"/>
    <n v="8"/>
    <n v="1"/>
    <n v="10"/>
    <n v="5"/>
    <n v="10"/>
    <n v="0"/>
    <n v="7"/>
    <n v="3"/>
  </r>
  <r>
    <n v="38"/>
    <s v="30 &amp; Above"/>
    <s v="Age 31 to 40"/>
    <s v="No"/>
    <s v="Travel_Rarely"/>
    <x v="1"/>
    <x v="7"/>
    <n v="2"/>
    <s v="Medical"/>
    <n v="1"/>
    <n v="4376"/>
    <s v="Male"/>
    <x v="1"/>
    <x v="5"/>
    <s v="Divorced"/>
    <n v="64720"/>
    <n v="0"/>
    <s v="Y"/>
    <n v="12"/>
    <n v="8"/>
    <n v="0"/>
    <n v="17"/>
    <n v="4"/>
    <n v="16"/>
    <n v="5"/>
    <n v="13"/>
    <n v="2"/>
  </r>
  <r>
    <n v="31"/>
    <s v="30 &amp; Above"/>
    <s v="Age 31 to 40"/>
    <s v="No"/>
    <s v="Non-Travel"/>
    <x v="0"/>
    <x v="12"/>
    <n v="1"/>
    <s v="Medical"/>
    <n v="1"/>
    <n v="4377"/>
    <s v="Female"/>
    <x v="2"/>
    <x v="1"/>
    <s v="Married"/>
    <n v="96100"/>
    <n v="0"/>
    <s v="Y"/>
    <n v="11"/>
    <n v="8"/>
    <n v="1"/>
    <n v="6"/>
    <n v="2"/>
    <n v="5"/>
    <n v="1"/>
    <n v="4"/>
    <n v="3"/>
  </r>
  <r>
    <n v="59"/>
    <s v="30 &amp; Above"/>
    <s v="Age 51 to 60"/>
    <s v="No"/>
    <s v="Travel_Rarely"/>
    <x v="1"/>
    <x v="15"/>
    <n v="3"/>
    <s v="Life Sciences"/>
    <n v="1"/>
    <n v="4378"/>
    <s v="Female"/>
    <x v="2"/>
    <x v="8"/>
    <s v="Married"/>
    <n v="198330"/>
    <n v="3"/>
    <s v="Y"/>
    <n v="13"/>
    <n v="8"/>
    <n v="0"/>
    <n v="7"/>
    <n v="2"/>
    <n v="1"/>
    <n v="0"/>
    <n v="0"/>
    <n v="3"/>
  </r>
  <r>
    <n v="37"/>
    <s v="30 &amp; Above"/>
    <s v="Age 31 to 40"/>
    <s v="No"/>
    <s v="Travel_Frequently"/>
    <x v="0"/>
    <x v="3"/>
    <n v="3"/>
    <s v="Marketing"/>
    <n v="1"/>
    <n v="4379"/>
    <s v="Female"/>
    <x v="3"/>
    <x v="5"/>
    <s v="Divorced"/>
    <n v="97560"/>
    <n v="4"/>
    <s v="Y"/>
    <n v="19"/>
    <n v="8"/>
    <n v="0"/>
    <n v="13"/>
    <n v="2"/>
    <n v="9"/>
    <n v="5"/>
    <n v="8"/>
    <n v="3"/>
  </r>
  <r>
    <n v="29"/>
    <s v="Below 30"/>
    <s v="Age 21 to 30"/>
    <s v="No"/>
    <s v="Travel_Frequently"/>
    <x v="0"/>
    <x v="18"/>
    <n v="4"/>
    <s v="Medical"/>
    <n v="1"/>
    <n v="4380"/>
    <s v="Female"/>
    <x v="0"/>
    <x v="2"/>
    <s v="Married"/>
    <n v="49680"/>
    <n v="1"/>
    <s v="Y"/>
    <n v="19"/>
    <n v="8"/>
    <n v="3"/>
    <n v="11"/>
    <n v="4"/>
    <n v="11"/>
    <n v="4"/>
    <n v="1"/>
    <n v="3"/>
  </r>
  <r>
    <n v="35"/>
    <s v="30 &amp; Above"/>
    <s v="Age 31 to 40"/>
    <s v="No"/>
    <s v="Travel_Frequently"/>
    <x v="1"/>
    <x v="21"/>
    <n v="3"/>
    <s v="Life Sciences"/>
    <n v="1"/>
    <n v="4381"/>
    <s v="Female"/>
    <x v="0"/>
    <x v="2"/>
    <s v="Single"/>
    <n v="21450"/>
    <n v="1"/>
    <s v="Y"/>
    <n v="13"/>
    <n v="8"/>
    <n v="0"/>
    <n v="10"/>
    <n v="6"/>
    <n v="10"/>
    <n v="0"/>
    <n v="8"/>
    <n v="4"/>
  </r>
  <r>
    <n v="29"/>
    <s v="Below 30"/>
    <s v="Age 21 to 30"/>
    <s v="Yes"/>
    <s v="Travel_Rarely"/>
    <x v="1"/>
    <x v="8"/>
    <n v="1"/>
    <s v="Life Sciences"/>
    <n v="1"/>
    <n v="4382"/>
    <s v="Female"/>
    <x v="0"/>
    <x v="1"/>
    <s v="Single"/>
    <n v="21800"/>
    <n v="1"/>
    <s v="Y"/>
    <n v="21"/>
    <n v="8"/>
    <n v="0"/>
    <n v="4"/>
    <n v="2"/>
    <n v="4"/>
    <n v="0"/>
    <n v="1"/>
    <n v="2"/>
  </r>
  <r>
    <n v="52"/>
    <s v="30 &amp; Above"/>
    <s v="Age 51 to 60"/>
    <s v="No"/>
    <s v="Travel_Rarely"/>
    <x v="1"/>
    <x v="7"/>
    <n v="2"/>
    <s v="Medical"/>
    <n v="1"/>
    <n v="4383"/>
    <s v="Female"/>
    <x v="1"/>
    <x v="8"/>
    <s v="Single"/>
    <n v="83460"/>
    <n v="7"/>
    <s v="Y"/>
    <n v="14"/>
    <n v="8"/>
    <n v="0"/>
    <n v="6"/>
    <n v="5"/>
    <n v="2"/>
    <n v="2"/>
    <n v="2"/>
    <n v="2"/>
  </r>
  <r>
    <n v="42"/>
    <s v="30 &amp; Above"/>
    <s v="Age 41 to 50"/>
    <s v="No"/>
    <s v="Travel_Rarely"/>
    <x v="1"/>
    <x v="8"/>
    <n v="4"/>
    <s v="Life Sciences"/>
    <n v="1"/>
    <n v="4384"/>
    <s v="Female"/>
    <x v="3"/>
    <x v="2"/>
    <s v="Married"/>
    <n v="34450"/>
    <n v="1"/>
    <s v="Y"/>
    <n v="11"/>
    <n v="8"/>
    <n v="2"/>
    <n v="22"/>
    <n v="2"/>
    <n v="22"/>
    <n v="11"/>
    <n v="15"/>
    <n v="3"/>
  </r>
  <r>
    <n v="59"/>
    <s v="30 &amp; Above"/>
    <s v="Age 51 to 60"/>
    <s v="No"/>
    <s v="Travel_Rarely"/>
    <x v="1"/>
    <x v="12"/>
    <n v="4"/>
    <s v="Technical Degree"/>
    <n v="1"/>
    <n v="4385"/>
    <s v="Male"/>
    <x v="0"/>
    <x v="0"/>
    <s v="Married"/>
    <n v="27600"/>
    <n v="8"/>
    <s v="Y"/>
    <n v="11"/>
    <n v="8"/>
    <n v="0"/>
    <n v="7"/>
    <n v="3"/>
    <n v="2"/>
    <n v="2"/>
    <n v="2"/>
    <n v="2"/>
  </r>
  <r>
    <n v="50"/>
    <s v="30 &amp; Above"/>
    <s v="Age 41 to 50"/>
    <s v="No"/>
    <s v="Travel_Rarely"/>
    <x v="1"/>
    <x v="5"/>
    <n v="2"/>
    <s v="Life Sciences"/>
    <n v="1"/>
    <n v="4386"/>
    <s v="Male"/>
    <x v="3"/>
    <x v="2"/>
    <s v="Divorced"/>
    <n v="62940"/>
    <n v="3"/>
    <s v="Y"/>
    <n v="23"/>
    <n v="8"/>
    <n v="1"/>
    <n v="32"/>
    <n v="2"/>
    <n v="7"/>
    <n v="0"/>
    <n v="6"/>
    <n v="2"/>
  </r>
  <r>
    <n v="33"/>
    <s v="30 &amp; Above"/>
    <s v="Age 31 to 40"/>
    <s v="Yes"/>
    <s v="Travel_Rarely"/>
    <x v="0"/>
    <x v="5"/>
    <n v="4"/>
    <s v="Marketing"/>
    <n v="1"/>
    <n v="4387"/>
    <s v="Male"/>
    <x v="0"/>
    <x v="1"/>
    <s v="Married"/>
    <n v="71400"/>
    <n v="5"/>
    <s v="Y"/>
    <n v="21"/>
    <n v="8"/>
    <n v="0"/>
    <n v="8"/>
    <n v="2"/>
    <n v="5"/>
    <n v="0"/>
    <n v="4"/>
    <n v="1"/>
  </r>
  <r>
    <n v="43"/>
    <s v="30 &amp; Above"/>
    <s v="Age 41 to 50"/>
    <s v="No"/>
    <s v="Travel_Rarely"/>
    <x v="0"/>
    <x v="7"/>
    <n v="3"/>
    <s v="Marketing"/>
    <n v="1"/>
    <n v="4388"/>
    <s v="Female"/>
    <x v="3"/>
    <x v="6"/>
    <s v="Married"/>
    <n v="29320"/>
    <n v="5"/>
    <s v="Y"/>
    <n v="24"/>
    <n v="8"/>
    <n v="0"/>
    <n v="22"/>
    <n v="3"/>
    <n v="17"/>
    <n v="1"/>
    <n v="9"/>
    <n v="3"/>
  </r>
  <r>
    <n v="33"/>
    <s v="30 &amp; Above"/>
    <s v="Age 31 to 40"/>
    <s v="Yes"/>
    <s v="Travel_Rarely"/>
    <x v="0"/>
    <x v="7"/>
    <n v="3"/>
    <s v="Life Sciences"/>
    <n v="1"/>
    <n v="4389"/>
    <s v="Male"/>
    <x v="3"/>
    <x v="8"/>
    <s v="Married"/>
    <n v="51470"/>
    <n v="7"/>
    <s v="Y"/>
    <n v="11"/>
    <n v="8"/>
    <n v="0"/>
    <n v="13"/>
    <n v="2"/>
    <n v="9"/>
    <n v="1"/>
    <n v="7"/>
    <n v="4"/>
  </r>
  <r>
    <n v="52"/>
    <s v="30 &amp; Above"/>
    <s v="Age 51 to 60"/>
    <s v="No"/>
    <s v="Non-Travel"/>
    <x v="1"/>
    <x v="3"/>
    <n v="3"/>
    <s v="Technical Degree"/>
    <n v="1"/>
    <n v="4390"/>
    <s v="Male"/>
    <x v="0"/>
    <x v="2"/>
    <s v="Single"/>
    <n v="45070"/>
    <n v="1"/>
    <s v="Y"/>
    <n v="14"/>
    <n v="8"/>
    <n v="0"/>
    <n v="33"/>
    <n v="3"/>
    <n v="33"/>
    <n v="15"/>
    <n v="12"/>
    <n v="4"/>
  </r>
  <r>
    <n v="32"/>
    <s v="30 &amp; Above"/>
    <s v="Age 31 to 40"/>
    <s v="No"/>
    <s v="Travel_Rarely"/>
    <x v="2"/>
    <x v="19"/>
    <n v="4"/>
    <s v="Life Sciences"/>
    <n v="1"/>
    <n v="4391"/>
    <s v="Female"/>
    <x v="2"/>
    <x v="6"/>
    <s v="Married"/>
    <n v="85640"/>
    <n v="2"/>
    <s v="Y"/>
    <n v="16"/>
    <n v="8"/>
    <n v="1"/>
    <n v="6"/>
    <n v="2"/>
    <n v="4"/>
    <n v="1"/>
    <n v="2"/>
    <n v="3"/>
  </r>
  <r>
    <n v="32"/>
    <s v="30 &amp; Above"/>
    <s v="Age 31 to 40"/>
    <s v="Yes"/>
    <s v="Travel_Rarely"/>
    <x v="0"/>
    <x v="28"/>
    <n v="1"/>
    <s v="Life Sciences"/>
    <n v="1"/>
    <n v="4392"/>
    <s v="Male"/>
    <x v="2"/>
    <x v="0"/>
    <s v="Single"/>
    <n v="24680"/>
    <n v="0"/>
    <s v="Y"/>
    <n v="11"/>
    <n v="8"/>
    <n v="0"/>
    <n v="4"/>
    <n v="2"/>
    <n v="3"/>
    <n v="1"/>
    <n v="2"/>
    <n v="1"/>
  </r>
  <r>
    <n v="39"/>
    <s v="30 &amp; Above"/>
    <s v="Age 31 to 40"/>
    <s v="No"/>
    <s v="Travel_Rarely"/>
    <x v="0"/>
    <x v="25"/>
    <n v="4"/>
    <s v="Life Sciences"/>
    <n v="1"/>
    <n v="4393"/>
    <s v="Male"/>
    <x v="3"/>
    <x v="4"/>
    <s v="Divorced"/>
    <n v="81610"/>
    <n v="7"/>
    <s v="Y"/>
    <n v="12"/>
    <n v="8"/>
    <n v="1"/>
    <n v="7"/>
    <n v="2"/>
    <n v="3"/>
    <n v="1"/>
    <n v="2"/>
    <n v="3"/>
  </r>
  <r>
    <n v="32"/>
    <s v="30 &amp; Above"/>
    <s v="Age 31 to 40"/>
    <s v="No"/>
    <s v="Non-Travel"/>
    <x v="0"/>
    <x v="3"/>
    <n v="4"/>
    <s v="Marketing"/>
    <n v="1"/>
    <n v="4394"/>
    <s v="Male"/>
    <x v="1"/>
    <x v="1"/>
    <s v="Married"/>
    <n v="21090"/>
    <n v="0"/>
    <s v="Y"/>
    <n v="13"/>
    <n v="8"/>
    <n v="1"/>
    <n v="4"/>
    <n v="3"/>
    <n v="3"/>
    <n v="2"/>
    <n v="2"/>
    <n v="3"/>
  </r>
  <r>
    <n v="41"/>
    <s v="30 &amp; Above"/>
    <s v="Age 41 to 50"/>
    <s v="No"/>
    <s v="Travel_Rarely"/>
    <x v="0"/>
    <x v="17"/>
    <n v="3"/>
    <s v="Life Sciences"/>
    <n v="1"/>
    <n v="4395"/>
    <s v="Female"/>
    <x v="3"/>
    <x v="5"/>
    <s v="Divorced"/>
    <n v="52940"/>
    <n v="2"/>
    <s v="Y"/>
    <n v="15"/>
    <n v="8"/>
    <n v="0"/>
    <n v="17"/>
    <n v="3"/>
    <n v="1"/>
    <n v="0"/>
    <n v="0"/>
    <n v="2"/>
  </r>
  <r>
    <n v="40"/>
    <s v="30 &amp; Above"/>
    <s v="Age 31 to 40"/>
    <s v="No"/>
    <s v="Travel_Rarely"/>
    <x v="1"/>
    <x v="3"/>
    <n v="3"/>
    <s v="Life Sciences"/>
    <n v="1"/>
    <n v="4396"/>
    <s v="Male"/>
    <x v="0"/>
    <x v="6"/>
    <s v="Divorced"/>
    <n v="27180"/>
    <n v="0"/>
    <s v="Y"/>
    <n v="14"/>
    <n v="8"/>
    <n v="1"/>
    <n v="9"/>
    <n v="4"/>
    <n v="9"/>
    <n v="4"/>
    <n v="7"/>
    <n v="3"/>
  </r>
  <r>
    <n v="45"/>
    <s v="30 &amp; Above"/>
    <s v="Age 41 to 50"/>
    <s v="No"/>
    <s v="Travel_Rarely"/>
    <x v="1"/>
    <x v="6"/>
    <n v="1"/>
    <s v="Life Sciences"/>
    <n v="1"/>
    <n v="4397"/>
    <s v="Female"/>
    <x v="3"/>
    <x v="7"/>
    <s v="Married"/>
    <n v="58110"/>
    <n v="0"/>
    <s v="Y"/>
    <n v="14"/>
    <n v="8"/>
    <n v="0"/>
    <n v="25"/>
    <n v="4"/>
    <n v="24"/>
    <n v="1"/>
    <n v="7"/>
    <n v="3"/>
  </r>
  <r>
    <n v="31"/>
    <s v="30 &amp; Above"/>
    <s v="Age 31 to 40"/>
    <s v="No"/>
    <s v="Travel_Frequently"/>
    <x v="1"/>
    <x v="8"/>
    <n v="4"/>
    <s v="Medical"/>
    <n v="1"/>
    <n v="4398"/>
    <s v="Male"/>
    <x v="0"/>
    <x v="1"/>
    <s v="Divorced"/>
    <n v="24370"/>
    <n v="9"/>
    <s v="Y"/>
    <n v="14"/>
    <n v="8"/>
    <n v="1"/>
    <n v="9"/>
    <n v="3"/>
    <n v="2"/>
    <n v="2"/>
    <n v="2"/>
    <n v="3"/>
  </r>
  <r>
    <n v="33"/>
    <s v="30 &amp; Above"/>
    <s v="Age 31 to 40"/>
    <s v="No"/>
    <s v="Travel_Rarely"/>
    <x v="1"/>
    <x v="3"/>
    <n v="4"/>
    <s v="Life Sciences"/>
    <n v="1"/>
    <n v="4399"/>
    <s v="Female"/>
    <x v="0"/>
    <x v="2"/>
    <s v="Married"/>
    <n v="27660"/>
    <n v="1"/>
    <s v="Y"/>
    <n v="12"/>
    <n v="8"/>
    <n v="1"/>
    <n v="2"/>
    <n v="2"/>
    <n v="2"/>
    <n v="0"/>
    <n v="2"/>
    <n v="2"/>
  </r>
  <r>
    <n v="34"/>
    <s v="30 &amp; Above"/>
    <s v="Age 31 to 40"/>
    <s v="No"/>
    <s v="Travel_Rarely"/>
    <x v="1"/>
    <x v="25"/>
    <n v="3"/>
    <s v="Other"/>
    <n v="1"/>
    <n v="4400"/>
    <s v="Female"/>
    <x v="0"/>
    <x v="2"/>
    <s v="Married"/>
    <n v="190380"/>
    <n v="6"/>
    <s v="Y"/>
    <n v="13"/>
    <n v="8"/>
    <n v="0"/>
    <n v="13"/>
    <n v="3"/>
    <n v="11"/>
    <n v="5"/>
    <n v="9"/>
    <n v="3"/>
  </r>
  <r>
    <n v="37"/>
    <s v="30 &amp; Above"/>
    <s v="Age 31 to 40"/>
    <s v="No"/>
    <s v="Travel_Rarely"/>
    <x v="1"/>
    <x v="22"/>
    <n v="5"/>
    <s v="Medical"/>
    <n v="1"/>
    <n v="4401"/>
    <s v="Female"/>
    <x v="3"/>
    <x v="6"/>
    <s v="Married"/>
    <n v="30550"/>
    <n v="2"/>
    <s v="Y"/>
    <n v="14"/>
    <n v="8"/>
    <n v="3"/>
    <n v="17"/>
    <n v="3"/>
    <n v="3"/>
    <n v="0"/>
    <n v="2"/>
    <n v="2"/>
  </r>
  <r>
    <n v="45"/>
    <s v="30 &amp; Above"/>
    <s v="Age 41 to 50"/>
    <s v="No"/>
    <s v="Travel_Frequently"/>
    <x v="0"/>
    <x v="24"/>
    <n v="1"/>
    <s v="Marketing"/>
    <n v="1"/>
    <n v="4402"/>
    <s v="Male"/>
    <x v="2"/>
    <x v="1"/>
    <s v="Married"/>
    <n v="22890"/>
    <n v="4"/>
    <s v="Y"/>
    <n v="13"/>
    <n v="8"/>
    <n v="0"/>
    <n v="9"/>
    <n v="3"/>
    <n v="3"/>
    <n v="0"/>
    <n v="2"/>
    <n v="3"/>
  </r>
  <r>
    <n v="37"/>
    <s v="30 &amp; Above"/>
    <s v="Age 31 to 40"/>
    <s v="Yes"/>
    <s v="Travel_Frequently"/>
    <x v="0"/>
    <x v="3"/>
    <n v="3"/>
    <s v="Marketing"/>
    <n v="1"/>
    <n v="4403"/>
    <s v="Male"/>
    <x v="0"/>
    <x v="5"/>
    <s v="Divorced"/>
    <n v="40010"/>
    <n v="6"/>
    <s v="Y"/>
    <n v="11"/>
    <n v="8"/>
    <n v="1"/>
    <n v="17"/>
    <n v="2"/>
    <n v="1"/>
    <n v="0"/>
    <n v="0"/>
    <n v="3"/>
  </r>
  <r>
    <n v="39"/>
    <s v="30 &amp; Above"/>
    <s v="Age 31 to 40"/>
    <s v="No"/>
    <s v="Travel_Frequently"/>
    <x v="1"/>
    <x v="22"/>
    <n v="3"/>
    <s v="Medical"/>
    <n v="1"/>
    <n v="4404"/>
    <s v="Female"/>
    <x v="0"/>
    <x v="6"/>
    <s v="Single"/>
    <n v="129650"/>
    <n v="0"/>
    <s v="Y"/>
    <n v="19"/>
    <n v="8"/>
    <n v="1"/>
    <n v="20"/>
    <n v="2"/>
    <n v="19"/>
    <n v="11"/>
    <n v="8"/>
    <n v="3"/>
  </r>
  <r>
    <n v="29"/>
    <s v="Below 30"/>
    <s v="Age 21 to 30"/>
    <s v="No"/>
    <s v="Travel_Rarely"/>
    <x v="0"/>
    <x v="12"/>
    <n v="3"/>
    <s v="Other"/>
    <n v="1"/>
    <n v="4405"/>
    <s v="Female"/>
    <x v="3"/>
    <x v="3"/>
    <s v="Single"/>
    <n v="35390"/>
    <n v="1"/>
    <s v="Y"/>
    <n v="18"/>
    <n v="8"/>
    <n v="0"/>
    <n v="6"/>
    <n v="2"/>
    <n v="6"/>
    <n v="1"/>
    <n v="5"/>
    <n v="3"/>
  </r>
  <r>
    <n v="42"/>
    <s v="30 &amp; Above"/>
    <s v="Age 41 to 50"/>
    <s v="No"/>
    <s v="Travel_Rarely"/>
    <x v="1"/>
    <x v="15"/>
    <n v="4"/>
    <s v="Medical"/>
    <n v="1"/>
    <n v="4406"/>
    <s v="Female"/>
    <x v="0"/>
    <x v="1"/>
    <s v="Single"/>
    <n v="60290"/>
    <n v="3"/>
    <s v="Y"/>
    <n v="17"/>
    <n v="8"/>
    <n v="1"/>
    <n v="10"/>
    <n v="5"/>
    <n v="3"/>
    <n v="0"/>
    <n v="2"/>
    <n v="3"/>
  </r>
  <r>
    <n v="29"/>
    <s v="Below 30"/>
    <s v="Age 21 to 30"/>
    <s v="No"/>
    <s v="Travel_Rarely"/>
    <x v="1"/>
    <x v="3"/>
    <n v="4"/>
    <s v="Medical"/>
    <n v="1"/>
    <n v="4407"/>
    <s v="Male"/>
    <x v="0"/>
    <x v="5"/>
    <s v="Divorced"/>
    <n v="26790"/>
    <n v="2"/>
    <s v="Y"/>
    <n v="15"/>
    <n v="8"/>
    <n v="0"/>
    <n v="10"/>
    <n v="2"/>
    <n v="3"/>
    <n v="0"/>
    <n v="2"/>
    <n v="3"/>
  </r>
  <r>
    <n v="25"/>
    <s v="Below 30"/>
    <s v="Age 21 to 30"/>
    <s v="No"/>
    <s v="Travel_Rarely"/>
    <x v="1"/>
    <x v="23"/>
    <n v="2"/>
    <s v="Life Sciences"/>
    <n v="1"/>
    <n v="4408"/>
    <s v="Male"/>
    <x v="3"/>
    <x v="2"/>
    <s v="Married"/>
    <n v="37020"/>
    <n v="0"/>
    <s v="Y"/>
    <n v="20"/>
    <n v="8"/>
    <n v="0"/>
    <n v="5"/>
    <n v="4"/>
    <n v="4"/>
    <n v="1"/>
    <n v="2"/>
    <n v="3"/>
  </r>
  <r>
    <n v="42"/>
    <s v="30 &amp; Above"/>
    <s v="Age 41 to 50"/>
    <s v="No"/>
    <s v="Travel_Rarely"/>
    <x v="0"/>
    <x v="6"/>
    <n v="2"/>
    <s v="Medical"/>
    <n v="1"/>
    <n v="4409"/>
    <s v="Male"/>
    <x v="0"/>
    <x v="5"/>
    <s v="Divorced"/>
    <n v="23980"/>
    <n v="0"/>
    <s v="Y"/>
    <n v="14"/>
    <n v="8"/>
    <n v="1"/>
    <n v="10"/>
    <n v="2"/>
    <n v="9"/>
    <n v="7"/>
    <n v="8"/>
    <n v="3"/>
  </r>
  <r>
    <n v="40"/>
    <s v="30 &amp; Above"/>
    <s v="Age 31 to 40"/>
    <s v="No"/>
    <s v="Travel_Rarely"/>
    <x v="1"/>
    <x v="9"/>
    <n v="3"/>
    <s v="Medical"/>
    <n v="1"/>
    <n v="4410"/>
    <s v="Male"/>
    <x v="3"/>
    <x v="5"/>
    <s v="Divorced"/>
    <n v="54680"/>
    <n v="0"/>
    <s v="Y"/>
    <n v="12"/>
    <n v="8"/>
    <n v="0"/>
    <n v="0"/>
    <n v="6"/>
    <n v="21"/>
    <n v="3"/>
    <n v="9"/>
    <s v="N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8" firstHeaderRow="1" firstDataRow="2" firstDataCol="1"/>
  <pivotFields count="27"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>
      <items count="44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t="default"/>
      </items>
    </pivotField>
    <pivotField showAll="0"/>
    <pivotField showAll="0"/>
    <pivotField showAll="0"/>
    <pivotField axis="axisCol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Count of MaritalStatus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05D0FC-FD41-492D-9501-70F7011C2CB2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8" firstHeaderRow="1" firstDataRow="2" firstDataCol="1"/>
  <pivotFields count="27"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>
      <items count="30">
        <item x="7"/>
        <item x="3"/>
        <item x="11"/>
        <item x="12"/>
        <item x="15"/>
        <item x="0"/>
        <item x="8"/>
        <item x="4"/>
        <item x="14"/>
        <item x="1"/>
        <item x="5"/>
        <item x="27"/>
        <item x="19"/>
        <item x="10"/>
        <item x="18"/>
        <item x="13"/>
        <item x="2"/>
        <item x="6"/>
        <item x="21"/>
        <item x="16"/>
        <item x="24"/>
        <item x="22"/>
        <item x="28"/>
        <item x="20"/>
        <item x="23"/>
        <item x="25"/>
        <item x="26"/>
        <item x="9"/>
        <item x="1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6">
        <item h="1" x="0"/>
        <item h="1" x="3"/>
        <item x="2"/>
        <item x="1"/>
        <item x="4"/>
        <item t="default"/>
      </items>
    </pivotField>
    <pivotField showAll="0">
      <items count="10">
        <item x="0"/>
        <item x="3"/>
        <item x="5"/>
        <item x="8"/>
        <item x="6"/>
        <item x="4"/>
        <item x="1"/>
        <item x="2"/>
        <item x="7"/>
        <item t="default"/>
      </items>
    </pivotField>
    <pivotField showAll="0"/>
    <pivotField dataFiel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12"/>
  </colFields>
  <colItems count="4">
    <i>
      <x v="2"/>
    </i>
    <i>
      <x v="3"/>
    </i>
    <i>
      <x v="4"/>
    </i>
    <i t="grand">
      <x/>
    </i>
  </colItems>
  <dataFields count="1">
    <dataField name="Sum of MonthlyIncome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F56207-6203-4C74-BD75-5DBEBB0D8BA1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3"/>
        <item x="5"/>
        <item x="8"/>
        <item x="6"/>
        <item x="4"/>
        <item x="1"/>
        <item x="2"/>
        <item x="7"/>
        <item t="default"/>
      </items>
    </pivotField>
    <pivotField showAll="0"/>
    <pivotField dataFiel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MonthlyIncome" fld="15" subtotal="average" baseField="13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9" firstHeaderRow="1" firstDataRow="1" firstDataCol="1"/>
  <pivotFields count="27">
    <pivotField showAll="0"/>
    <pivotField showAll="0"/>
    <pivotField axis="axisRow" showAll="0">
      <items count="6">
        <item x="4"/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44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EmployeeCount" fld="9" baseField="0" baseItem="0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24">
    <pivotField dataField="1" showAll="0">
      <items count="32">
        <item x="22"/>
        <item x="1"/>
        <item x="2"/>
        <item x="19"/>
        <item x="27"/>
        <item x="10"/>
        <item x="6"/>
        <item x="9"/>
        <item x="3"/>
        <item x="17"/>
        <item x="24"/>
        <item x="16"/>
        <item x="13"/>
        <item x="20"/>
        <item x="14"/>
        <item x="5"/>
        <item x="4"/>
        <item x="8"/>
        <item x="25"/>
        <item x="15"/>
        <item x="11"/>
        <item x="0"/>
        <item x="21"/>
        <item x="12"/>
        <item x="23"/>
        <item x="7"/>
        <item x="28"/>
        <item x="26"/>
        <item x="18"/>
        <item x="3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Age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E8"/>
  <sheetViews>
    <sheetView workbookViewId="0">
      <selection activeCell="B6" sqref="B6"/>
    </sheetView>
  </sheetViews>
  <sheetFormatPr defaultRowHeight="14.5" x14ac:dyDescent="0.35"/>
  <cols>
    <col min="1" max="1" width="22.08984375" bestFit="1" customWidth="1"/>
    <col min="2" max="2" width="11.08984375" customWidth="1"/>
    <col min="3" max="3" width="7.54296875" bestFit="1" customWidth="1"/>
    <col min="4" max="4" width="5.6328125" bestFit="1" customWidth="1"/>
    <col min="5" max="5" width="10.7265625" bestFit="1" customWidth="1"/>
  </cols>
  <sheetData>
    <row r="3" spans="1:5" x14ac:dyDescent="0.35">
      <c r="A3" s="4" t="s">
        <v>69</v>
      </c>
      <c r="B3" s="4" t="s">
        <v>51</v>
      </c>
    </row>
    <row r="4" spans="1:5" x14ac:dyDescent="0.35">
      <c r="A4" s="4" t="s">
        <v>53</v>
      </c>
      <c r="B4" t="s">
        <v>45</v>
      </c>
      <c r="C4" t="s">
        <v>30</v>
      </c>
      <c r="D4" t="s">
        <v>36</v>
      </c>
      <c r="E4" t="s">
        <v>52</v>
      </c>
    </row>
    <row r="5" spans="1:5" x14ac:dyDescent="0.35">
      <c r="A5" s="5" t="s">
        <v>41</v>
      </c>
      <c r="B5">
        <v>21</v>
      </c>
      <c r="C5">
        <v>96</v>
      </c>
      <c r="D5">
        <v>72</v>
      </c>
      <c r="E5">
        <v>189</v>
      </c>
    </row>
    <row r="6" spans="1:5" x14ac:dyDescent="0.35">
      <c r="A6" s="5" t="s">
        <v>34</v>
      </c>
      <c r="B6">
        <v>621</v>
      </c>
      <c r="C6">
        <v>1350</v>
      </c>
      <c r="D6">
        <v>912</v>
      </c>
      <c r="E6">
        <v>2883</v>
      </c>
    </row>
    <row r="7" spans="1:5" x14ac:dyDescent="0.35">
      <c r="A7" s="5" t="s">
        <v>26</v>
      </c>
      <c r="B7">
        <v>339</v>
      </c>
      <c r="C7">
        <v>573</v>
      </c>
      <c r="D7">
        <v>426</v>
      </c>
      <c r="E7">
        <v>1338</v>
      </c>
    </row>
    <row r="8" spans="1:5" x14ac:dyDescent="0.35">
      <c r="A8" s="5" t="s">
        <v>52</v>
      </c>
      <c r="B8">
        <v>981</v>
      </c>
      <c r="C8">
        <v>2019</v>
      </c>
      <c r="D8">
        <v>1410</v>
      </c>
      <c r="E8">
        <v>4410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AD4B6-BE0E-42DF-9ECC-1AE6095C93B3}">
  <dimension ref="A2:E8"/>
  <sheetViews>
    <sheetView workbookViewId="0">
      <selection activeCell="G27" sqref="G27"/>
    </sheetView>
  </sheetViews>
  <sheetFormatPr defaultRowHeight="14.5" x14ac:dyDescent="0.35"/>
  <cols>
    <col min="1" max="1" width="22.08984375" bestFit="1" customWidth="1"/>
    <col min="2" max="2" width="15.26953125" bestFit="1" customWidth="1"/>
    <col min="3" max="4" width="8.81640625" bestFit="1" customWidth="1"/>
    <col min="5" max="5" width="10.7265625" bestFit="1" customWidth="1"/>
    <col min="6" max="6" width="8.81640625" bestFit="1" customWidth="1"/>
    <col min="7" max="7" width="13" bestFit="1" customWidth="1"/>
    <col min="8" max="8" width="18.1796875" bestFit="1" customWidth="1"/>
    <col min="9" max="9" width="15.7265625" bestFit="1" customWidth="1"/>
    <col min="10" max="10" width="20.54296875" bestFit="1" customWidth="1"/>
    <col min="11" max="11" width="13" bestFit="1" customWidth="1"/>
  </cols>
  <sheetData>
    <row r="2" spans="1:5" x14ac:dyDescent="0.35">
      <c r="A2" s="1" t="s">
        <v>70</v>
      </c>
    </row>
    <row r="3" spans="1:5" x14ac:dyDescent="0.35">
      <c r="A3" s="4" t="s">
        <v>68</v>
      </c>
      <c r="B3" s="4" t="s">
        <v>51</v>
      </c>
    </row>
    <row r="4" spans="1:5" x14ac:dyDescent="0.35">
      <c r="A4" s="4" t="s">
        <v>53</v>
      </c>
      <c r="B4">
        <v>3</v>
      </c>
      <c r="C4">
        <v>4</v>
      </c>
      <c r="D4">
        <v>5</v>
      </c>
      <c r="E4" t="s">
        <v>52</v>
      </c>
    </row>
    <row r="5" spans="1:5" x14ac:dyDescent="0.35">
      <c r="A5" s="5" t="s">
        <v>41</v>
      </c>
      <c r="B5">
        <v>1648500</v>
      </c>
      <c r="C5">
        <v>754800</v>
      </c>
      <c r="D5">
        <v>855840</v>
      </c>
      <c r="E5">
        <v>3259140</v>
      </c>
    </row>
    <row r="6" spans="1:5" x14ac:dyDescent="0.35">
      <c r="A6" s="5" t="s">
        <v>34</v>
      </c>
      <c r="B6">
        <v>28117740</v>
      </c>
      <c r="C6">
        <v>15277290</v>
      </c>
      <c r="D6">
        <v>10107870</v>
      </c>
      <c r="E6">
        <v>53502900</v>
      </c>
    </row>
    <row r="7" spans="1:5" x14ac:dyDescent="0.35">
      <c r="A7" s="5" t="s">
        <v>26</v>
      </c>
      <c r="B7">
        <v>11792400</v>
      </c>
      <c r="C7">
        <v>8753070</v>
      </c>
      <c r="D7">
        <v>2428860</v>
      </c>
      <c r="E7">
        <v>22974330</v>
      </c>
    </row>
    <row r="8" spans="1:5" x14ac:dyDescent="0.35">
      <c r="A8" s="5" t="s">
        <v>52</v>
      </c>
      <c r="B8">
        <v>41558640</v>
      </c>
      <c r="C8">
        <v>24785160</v>
      </c>
      <c r="D8">
        <v>13392570</v>
      </c>
      <c r="E8">
        <v>79736370</v>
      </c>
    </row>
  </sheetData>
  <autoFilter ref="G4:K13" xr:uid="{487AD4B6-BE0E-42DF-9ECC-1AE6095C93B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C5467-F07F-4E80-A857-80FAE3A9E257}">
  <dimension ref="A3:B13"/>
  <sheetViews>
    <sheetView workbookViewId="0">
      <selection activeCell="A3" sqref="A3"/>
    </sheetView>
  </sheetViews>
  <sheetFormatPr defaultRowHeight="14.5" x14ac:dyDescent="0.35"/>
  <cols>
    <col min="1" max="1" width="23" bestFit="1" customWidth="1"/>
    <col min="2" max="2" width="23.7265625" bestFit="1" customWidth="1"/>
  </cols>
  <sheetData>
    <row r="3" spans="1:2" x14ac:dyDescent="0.35">
      <c r="A3" s="4" t="s">
        <v>53</v>
      </c>
      <c r="B3" t="s">
        <v>54</v>
      </c>
    </row>
    <row r="4" spans="1:2" x14ac:dyDescent="0.35">
      <c r="A4" s="5" t="s">
        <v>29</v>
      </c>
      <c r="B4" s="2">
        <v>60983.740458015265</v>
      </c>
    </row>
    <row r="5" spans="1:2" x14ac:dyDescent="0.35">
      <c r="A5" s="5" t="s">
        <v>41</v>
      </c>
      <c r="B5" s="2">
        <v>58528.076923076922</v>
      </c>
    </row>
    <row r="6" spans="1:2" x14ac:dyDescent="0.35">
      <c r="A6" s="5" t="s">
        <v>44</v>
      </c>
      <c r="B6" s="2">
        <v>66314.054054054053</v>
      </c>
    </row>
    <row r="7" spans="1:2" x14ac:dyDescent="0.35">
      <c r="A7" s="5" t="s">
        <v>48</v>
      </c>
      <c r="B7" s="2">
        <v>63395.882352941175</v>
      </c>
    </row>
    <row r="8" spans="1:2" x14ac:dyDescent="0.35">
      <c r="A8" s="5" t="s">
        <v>46</v>
      </c>
      <c r="B8" s="2">
        <v>69183.724137931029</v>
      </c>
    </row>
    <row r="9" spans="1:2" x14ac:dyDescent="0.35">
      <c r="A9" s="5" t="s">
        <v>43</v>
      </c>
      <c r="B9" s="2">
        <v>65473.125</v>
      </c>
    </row>
    <row r="10" spans="1:2" x14ac:dyDescent="0.35">
      <c r="A10" s="5" t="s">
        <v>35</v>
      </c>
      <c r="B10" s="2">
        <v>64975.684931506847</v>
      </c>
    </row>
    <row r="11" spans="1:2" x14ac:dyDescent="0.35">
      <c r="A11" s="5" t="s">
        <v>39</v>
      </c>
      <c r="B11" s="2">
        <v>65186.687116564419</v>
      </c>
    </row>
    <row r="12" spans="1:2" x14ac:dyDescent="0.35">
      <c r="A12" s="5" t="s">
        <v>47</v>
      </c>
      <c r="B12" s="2">
        <v>65370.963855421687</v>
      </c>
    </row>
    <row r="13" spans="1:2" x14ac:dyDescent="0.35">
      <c r="A13" s="5" t="s">
        <v>52</v>
      </c>
      <c r="B13" s="2">
        <v>65029.312925170067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4411"/>
  <sheetViews>
    <sheetView tabSelected="1" workbookViewId="0"/>
  </sheetViews>
  <sheetFormatPr defaultRowHeight="14.5" x14ac:dyDescent="0.35"/>
  <cols>
    <col min="1" max="1" width="6.1796875" customWidth="1"/>
    <col min="2" max="2" width="12.6328125" hidden="1" customWidth="1"/>
    <col min="3" max="3" width="18.6328125" hidden="1" customWidth="1"/>
    <col min="4" max="4" width="7.7265625" bestFit="1" customWidth="1"/>
    <col min="5" max="5" width="15.90625" bestFit="1" customWidth="1"/>
    <col min="6" max="6" width="22.08984375" bestFit="1" customWidth="1"/>
    <col min="7" max="7" width="17.453125" bestFit="1" customWidth="1"/>
    <col min="8" max="8" width="9.08984375" bestFit="1" customWidth="1"/>
    <col min="9" max="9" width="15.90625" bestFit="1" customWidth="1"/>
    <col min="10" max="10" width="14.08984375" bestFit="1" customWidth="1"/>
    <col min="11" max="11" width="10.81640625" bestFit="1" customWidth="1"/>
    <col min="12" max="12" width="7" bestFit="1" customWidth="1"/>
    <col min="13" max="13" width="7.81640625" bestFit="1" customWidth="1"/>
    <col min="14" max="14" width="23" bestFit="1" customWidth="1"/>
    <col min="15" max="15" width="11.90625" bestFit="1" customWidth="1"/>
    <col min="16" max="16" width="14.08984375" bestFit="1" customWidth="1"/>
    <col min="17" max="17" width="20.90625" bestFit="1" customWidth="1"/>
    <col min="18" max="18" width="6.81640625" bestFit="1" customWidth="1"/>
    <col min="19" max="19" width="15.81640625" style="2" bestFit="1" customWidth="1"/>
    <col min="20" max="20" width="13.453125" bestFit="1" customWidth="1"/>
    <col min="21" max="21" width="15.1796875" bestFit="1" customWidth="1"/>
    <col min="22" max="22" width="16.6328125" bestFit="1" customWidth="1"/>
    <col min="23" max="23" width="19.6328125" bestFit="1" customWidth="1"/>
    <col min="24" max="24" width="15.1796875" bestFit="1" customWidth="1"/>
    <col min="25" max="25" width="22" bestFit="1" customWidth="1"/>
    <col min="26" max="26" width="20.6328125" bestFit="1" customWidth="1"/>
    <col min="27" max="27" width="14.08984375" customWidth="1"/>
  </cols>
  <sheetData>
    <row r="1" spans="1:27" x14ac:dyDescent="0.35">
      <c r="A1" s="6" t="s">
        <v>0</v>
      </c>
      <c r="B1" s="7" t="s">
        <v>57</v>
      </c>
      <c r="C1" s="9" t="s">
        <v>64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8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6" t="s">
        <v>23</v>
      </c>
      <c r="AA1" s="1" t="s">
        <v>67</v>
      </c>
    </row>
    <row r="2" spans="1:27" x14ac:dyDescent="0.35">
      <c r="A2">
        <v>51</v>
      </c>
      <c r="B2" t="s">
        <v>57</v>
      </c>
      <c r="C2" t="str">
        <f>IF(A2&lt;=20,"Age 18 to 20",(IF(A2&lt;=30,"Age 21 to 30",IF(A2&lt;=40,"Age 31 to 40",IF(A2&lt;=50,"Age 41 to 50",IF(A2&lt;=60,"Age 51 to 60"))))))</f>
        <v>Age 51 to 60</v>
      </c>
      <c r="D2" t="s">
        <v>24</v>
      </c>
      <c r="E2" t="s">
        <v>25</v>
      </c>
      <c r="F2" t="s">
        <v>26</v>
      </c>
      <c r="G2">
        <v>6</v>
      </c>
      <c r="H2">
        <v>2</v>
      </c>
      <c r="I2" t="s">
        <v>27</v>
      </c>
      <c r="J2">
        <v>1</v>
      </c>
      <c r="K2">
        <v>1</v>
      </c>
      <c r="L2" t="s">
        <v>28</v>
      </c>
      <c r="M2">
        <v>1</v>
      </c>
      <c r="N2" t="s">
        <v>29</v>
      </c>
      <c r="O2" t="s">
        <v>30</v>
      </c>
      <c r="P2">
        <v>131160</v>
      </c>
      <c r="Q2">
        <v>1</v>
      </c>
      <c r="R2" t="s">
        <v>31</v>
      </c>
      <c r="S2" s="2">
        <v>11</v>
      </c>
      <c r="T2">
        <v>8</v>
      </c>
      <c r="U2">
        <v>0</v>
      </c>
      <c r="V2">
        <v>1</v>
      </c>
      <c r="W2">
        <v>6</v>
      </c>
      <c r="X2">
        <v>1</v>
      </c>
      <c r="Y2">
        <v>0</v>
      </c>
      <c r="Z2">
        <v>0</v>
      </c>
      <c r="AA2">
        <f>VLOOKUP(K2:K4411,[1]employee_survey_data!$A$2:$D$4411,4,0)</f>
        <v>2</v>
      </c>
    </row>
    <row r="3" spans="1:27" x14ac:dyDescent="0.35">
      <c r="A3">
        <v>31</v>
      </c>
      <c r="B3" t="s">
        <v>57</v>
      </c>
      <c r="C3" t="str">
        <f t="shared" ref="C3:C66" si="0">IF(A3&lt;=20,"Age 18 to 20",(IF(A3&lt;=30,"Age 21 to 30",IF(A3&lt;=40,"Age 31 to 40",IF(A3&lt;=50,"Age 41 to 50",IF(A3&lt;=60,"Age 51 to 60"))))))</f>
        <v>Age 31 to 40</v>
      </c>
      <c r="D3" t="s">
        <v>32</v>
      </c>
      <c r="E3" t="s">
        <v>33</v>
      </c>
      <c r="F3" t="s">
        <v>34</v>
      </c>
      <c r="G3">
        <v>10</v>
      </c>
      <c r="H3">
        <v>1</v>
      </c>
      <c r="I3" t="s">
        <v>27</v>
      </c>
      <c r="J3">
        <v>1</v>
      </c>
      <c r="K3">
        <v>2</v>
      </c>
      <c r="L3" t="s">
        <v>28</v>
      </c>
      <c r="M3">
        <v>1</v>
      </c>
      <c r="N3" t="s">
        <v>35</v>
      </c>
      <c r="O3" t="s">
        <v>36</v>
      </c>
      <c r="P3">
        <v>41890</v>
      </c>
      <c r="Q3">
        <v>0</v>
      </c>
      <c r="R3" t="s">
        <v>31</v>
      </c>
      <c r="S3" s="2">
        <v>23</v>
      </c>
      <c r="T3">
        <v>8</v>
      </c>
      <c r="U3">
        <v>1</v>
      </c>
      <c r="V3">
        <v>6</v>
      </c>
      <c r="W3">
        <v>3</v>
      </c>
      <c r="X3">
        <v>5</v>
      </c>
      <c r="Y3">
        <v>1</v>
      </c>
      <c r="Z3">
        <v>4</v>
      </c>
      <c r="AA3">
        <f>VLOOKUP(K3:K4412,[1]employee_survey_data!$A$2:$D$4411,4,0)</f>
        <v>4</v>
      </c>
    </row>
    <row r="4" spans="1:27" x14ac:dyDescent="0.35">
      <c r="A4">
        <v>32</v>
      </c>
      <c r="B4" t="s">
        <v>57</v>
      </c>
      <c r="C4" t="str">
        <f t="shared" si="0"/>
        <v>Age 31 to 40</v>
      </c>
      <c r="D4" t="s">
        <v>24</v>
      </c>
      <c r="E4" t="s">
        <v>33</v>
      </c>
      <c r="F4" t="s">
        <v>34</v>
      </c>
      <c r="G4">
        <v>17</v>
      </c>
      <c r="H4">
        <v>4</v>
      </c>
      <c r="I4" t="s">
        <v>37</v>
      </c>
      <c r="J4">
        <v>1</v>
      </c>
      <c r="K4">
        <v>3</v>
      </c>
      <c r="L4" t="s">
        <v>38</v>
      </c>
      <c r="M4">
        <v>4</v>
      </c>
      <c r="N4" t="s">
        <v>39</v>
      </c>
      <c r="O4" t="s">
        <v>30</v>
      </c>
      <c r="P4">
        <v>193280</v>
      </c>
      <c r="Q4">
        <v>1</v>
      </c>
      <c r="R4" t="s">
        <v>31</v>
      </c>
      <c r="S4" s="2">
        <v>15</v>
      </c>
      <c r="T4">
        <v>8</v>
      </c>
      <c r="U4">
        <v>3</v>
      </c>
      <c r="V4">
        <v>5</v>
      </c>
      <c r="W4">
        <v>2</v>
      </c>
      <c r="X4">
        <v>5</v>
      </c>
      <c r="Y4">
        <v>0</v>
      </c>
      <c r="Z4">
        <v>3</v>
      </c>
      <c r="AA4">
        <f>VLOOKUP(K4:K4413,[1]employee_survey_data!$A$2:$D$4411,4,0)</f>
        <v>1</v>
      </c>
    </row>
    <row r="5" spans="1:27" x14ac:dyDescent="0.35">
      <c r="A5">
        <v>38</v>
      </c>
      <c r="B5" t="s">
        <v>57</v>
      </c>
      <c r="C5" t="str">
        <f t="shared" si="0"/>
        <v>Age 31 to 40</v>
      </c>
      <c r="D5" t="s">
        <v>24</v>
      </c>
      <c r="E5" t="s">
        <v>40</v>
      </c>
      <c r="F5" t="s">
        <v>34</v>
      </c>
      <c r="G5">
        <v>2</v>
      </c>
      <c r="H5">
        <v>5</v>
      </c>
      <c r="I5" t="s">
        <v>27</v>
      </c>
      <c r="J5">
        <v>1</v>
      </c>
      <c r="K5">
        <v>4</v>
      </c>
      <c r="L5" t="s">
        <v>38</v>
      </c>
      <c r="M5">
        <v>3</v>
      </c>
      <c r="N5" t="s">
        <v>41</v>
      </c>
      <c r="O5" t="s">
        <v>30</v>
      </c>
      <c r="P5">
        <v>83210</v>
      </c>
      <c r="Q5">
        <v>3</v>
      </c>
      <c r="R5" t="s">
        <v>31</v>
      </c>
      <c r="S5" s="2">
        <v>11</v>
      </c>
      <c r="T5">
        <v>8</v>
      </c>
      <c r="U5">
        <v>3</v>
      </c>
      <c r="V5">
        <v>13</v>
      </c>
      <c r="W5">
        <v>5</v>
      </c>
      <c r="X5">
        <v>8</v>
      </c>
      <c r="Y5">
        <v>7</v>
      </c>
      <c r="Z5">
        <v>5</v>
      </c>
      <c r="AA5">
        <f>VLOOKUP(K5:K4414,[1]employee_survey_data!$A$2:$D$4411,4,0)</f>
        <v>3</v>
      </c>
    </row>
    <row r="6" spans="1:27" x14ac:dyDescent="0.35">
      <c r="A6">
        <v>32</v>
      </c>
      <c r="B6" t="s">
        <v>57</v>
      </c>
      <c r="C6" t="str">
        <f t="shared" si="0"/>
        <v>Age 31 to 40</v>
      </c>
      <c r="D6" t="s">
        <v>24</v>
      </c>
      <c r="E6" t="s">
        <v>25</v>
      </c>
      <c r="F6" t="s">
        <v>34</v>
      </c>
      <c r="G6">
        <v>10</v>
      </c>
      <c r="H6">
        <v>1</v>
      </c>
      <c r="I6" t="s">
        <v>42</v>
      </c>
      <c r="J6">
        <v>1</v>
      </c>
      <c r="K6">
        <v>5</v>
      </c>
      <c r="L6" t="s">
        <v>38</v>
      </c>
      <c r="M6">
        <v>1</v>
      </c>
      <c r="N6" t="s">
        <v>39</v>
      </c>
      <c r="O6" t="s">
        <v>36</v>
      </c>
      <c r="P6">
        <v>23420</v>
      </c>
      <c r="Q6">
        <v>4</v>
      </c>
      <c r="R6" t="s">
        <v>31</v>
      </c>
      <c r="S6" s="2">
        <v>12</v>
      </c>
      <c r="T6">
        <v>8</v>
      </c>
      <c r="U6">
        <v>2</v>
      </c>
      <c r="V6">
        <v>9</v>
      </c>
      <c r="W6">
        <v>2</v>
      </c>
      <c r="X6">
        <v>6</v>
      </c>
      <c r="Y6">
        <v>0</v>
      </c>
      <c r="Z6">
        <v>4</v>
      </c>
      <c r="AA6">
        <f>VLOOKUP(K6:K4415,[1]employee_survey_data!$A$2:$D$4411,4,0)</f>
        <v>3</v>
      </c>
    </row>
    <row r="7" spans="1:27" x14ac:dyDescent="0.35">
      <c r="A7">
        <v>46</v>
      </c>
      <c r="B7" t="s">
        <v>57</v>
      </c>
      <c r="C7" t="str">
        <f t="shared" si="0"/>
        <v>Age 41 to 50</v>
      </c>
      <c r="D7" t="s">
        <v>24</v>
      </c>
      <c r="E7" t="s">
        <v>25</v>
      </c>
      <c r="F7" t="s">
        <v>34</v>
      </c>
      <c r="G7">
        <v>8</v>
      </c>
      <c r="H7">
        <v>3</v>
      </c>
      <c r="I7" t="s">
        <v>27</v>
      </c>
      <c r="J7">
        <v>1</v>
      </c>
      <c r="K7">
        <v>6</v>
      </c>
      <c r="L7" t="s">
        <v>28</v>
      </c>
      <c r="M7">
        <v>4</v>
      </c>
      <c r="N7" t="s">
        <v>43</v>
      </c>
      <c r="O7" t="s">
        <v>30</v>
      </c>
      <c r="P7">
        <v>40710</v>
      </c>
      <c r="Q7">
        <v>3</v>
      </c>
      <c r="R7" t="s">
        <v>31</v>
      </c>
      <c r="S7" s="2">
        <v>13</v>
      </c>
      <c r="T7">
        <v>8</v>
      </c>
      <c r="U7">
        <v>0</v>
      </c>
      <c r="V7">
        <v>28</v>
      </c>
      <c r="W7">
        <v>5</v>
      </c>
      <c r="X7">
        <v>7</v>
      </c>
      <c r="Y7">
        <v>7</v>
      </c>
      <c r="Z7">
        <v>7</v>
      </c>
      <c r="AA7">
        <f>VLOOKUP(K7:K4416,[1]employee_survey_data!$A$2:$D$4411,4,0)</f>
        <v>2</v>
      </c>
    </row>
    <row r="8" spans="1:27" x14ac:dyDescent="0.35">
      <c r="A8">
        <v>28</v>
      </c>
      <c r="B8" t="s">
        <v>56</v>
      </c>
      <c r="C8" t="str">
        <f t="shared" si="0"/>
        <v>Age 21 to 30</v>
      </c>
      <c r="D8" t="s">
        <v>32</v>
      </c>
      <c r="E8" t="s">
        <v>25</v>
      </c>
      <c r="F8" t="s">
        <v>34</v>
      </c>
      <c r="G8">
        <v>11</v>
      </c>
      <c r="H8">
        <v>2</v>
      </c>
      <c r="I8" t="s">
        <v>42</v>
      </c>
      <c r="J8">
        <v>1</v>
      </c>
      <c r="K8">
        <v>7</v>
      </c>
      <c r="L8" t="s">
        <v>38</v>
      </c>
      <c r="M8">
        <v>2</v>
      </c>
      <c r="N8" t="s">
        <v>39</v>
      </c>
      <c r="O8" t="s">
        <v>36</v>
      </c>
      <c r="P8">
        <v>58130</v>
      </c>
      <c r="Q8">
        <v>2</v>
      </c>
      <c r="R8" t="s">
        <v>31</v>
      </c>
      <c r="S8" s="2">
        <v>20</v>
      </c>
      <c r="T8">
        <v>8</v>
      </c>
      <c r="U8">
        <v>1</v>
      </c>
      <c r="V8">
        <v>5</v>
      </c>
      <c r="W8">
        <v>2</v>
      </c>
      <c r="X8">
        <v>0</v>
      </c>
      <c r="Y8">
        <v>0</v>
      </c>
      <c r="Z8">
        <v>0</v>
      </c>
      <c r="AA8">
        <f>VLOOKUP(K8:K4417,[1]employee_survey_data!$A$2:$D$4411,4,0)</f>
        <v>1</v>
      </c>
    </row>
    <row r="9" spans="1:27" x14ac:dyDescent="0.35">
      <c r="A9">
        <v>29</v>
      </c>
      <c r="B9" t="s">
        <v>56</v>
      </c>
      <c r="C9" t="str">
        <f t="shared" si="0"/>
        <v>Age 21 to 30</v>
      </c>
      <c r="D9" t="s">
        <v>24</v>
      </c>
      <c r="E9" t="s">
        <v>25</v>
      </c>
      <c r="F9" t="s">
        <v>34</v>
      </c>
      <c r="G9">
        <v>18</v>
      </c>
      <c r="H9">
        <v>3</v>
      </c>
      <c r="I9" t="s">
        <v>27</v>
      </c>
      <c r="J9">
        <v>1</v>
      </c>
      <c r="K9">
        <v>8</v>
      </c>
      <c r="L9" t="s">
        <v>38</v>
      </c>
      <c r="M9">
        <v>2</v>
      </c>
      <c r="N9" t="s">
        <v>39</v>
      </c>
      <c r="O9" t="s">
        <v>30</v>
      </c>
      <c r="P9">
        <v>31430</v>
      </c>
      <c r="Q9">
        <v>2</v>
      </c>
      <c r="R9" t="s">
        <v>31</v>
      </c>
      <c r="S9" s="2">
        <v>22</v>
      </c>
      <c r="T9">
        <v>8</v>
      </c>
      <c r="U9">
        <v>3</v>
      </c>
      <c r="V9">
        <v>10</v>
      </c>
      <c r="W9">
        <v>2</v>
      </c>
      <c r="X9">
        <v>0</v>
      </c>
      <c r="Y9">
        <v>0</v>
      </c>
      <c r="Z9">
        <v>0</v>
      </c>
      <c r="AA9">
        <f>VLOOKUP(K9:K4418,[1]employee_survey_data!$A$2:$D$4411,4,0)</f>
        <v>3</v>
      </c>
    </row>
    <row r="10" spans="1:27" x14ac:dyDescent="0.35">
      <c r="A10">
        <v>31</v>
      </c>
      <c r="B10" t="s">
        <v>57</v>
      </c>
      <c r="C10" t="str">
        <f t="shared" si="0"/>
        <v>Age 31 to 40</v>
      </c>
      <c r="D10" t="s">
        <v>24</v>
      </c>
      <c r="E10" t="s">
        <v>25</v>
      </c>
      <c r="F10" t="s">
        <v>34</v>
      </c>
      <c r="G10">
        <v>1</v>
      </c>
      <c r="H10">
        <v>3</v>
      </c>
      <c r="I10" t="s">
        <v>27</v>
      </c>
      <c r="J10">
        <v>1</v>
      </c>
      <c r="K10">
        <v>9</v>
      </c>
      <c r="L10" t="s">
        <v>38</v>
      </c>
      <c r="M10">
        <v>3</v>
      </c>
      <c r="N10" t="s">
        <v>44</v>
      </c>
      <c r="O10" t="s">
        <v>30</v>
      </c>
      <c r="P10">
        <v>20440</v>
      </c>
      <c r="Q10">
        <v>0</v>
      </c>
      <c r="R10" t="s">
        <v>31</v>
      </c>
      <c r="S10" s="2">
        <v>21</v>
      </c>
      <c r="T10">
        <v>8</v>
      </c>
      <c r="U10">
        <v>0</v>
      </c>
      <c r="V10">
        <v>10</v>
      </c>
      <c r="W10">
        <v>2</v>
      </c>
      <c r="X10">
        <v>9</v>
      </c>
      <c r="Y10">
        <v>7</v>
      </c>
      <c r="Z10">
        <v>8</v>
      </c>
      <c r="AA10">
        <f>VLOOKUP(K10:K4419,[1]employee_survey_data!$A$2:$D$4411,4,0)</f>
        <v>3</v>
      </c>
    </row>
    <row r="11" spans="1:27" x14ac:dyDescent="0.35">
      <c r="A11">
        <v>25</v>
      </c>
      <c r="B11" t="s">
        <v>56</v>
      </c>
      <c r="C11" t="str">
        <f t="shared" si="0"/>
        <v>Age 21 to 30</v>
      </c>
      <c r="D11" t="s">
        <v>24</v>
      </c>
      <c r="E11" t="s">
        <v>40</v>
      </c>
      <c r="F11" t="s">
        <v>34</v>
      </c>
      <c r="G11">
        <v>7</v>
      </c>
      <c r="H11">
        <v>4</v>
      </c>
      <c r="I11" t="s">
        <v>42</v>
      </c>
      <c r="J11">
        <v>1</v>
      </c>
      <c r="K11">
        <v>10</v>
      </c>
      <c r="L11" t="s">
        <v>28</v>
      </c>
      <c r="M11">
        <v>4</v>
      </c>
      <c r="N11" t="s">
        <v>44</v>
      </c>
      <c r="O11" t="s">
        <v>45</v>
      </c>
      <c r="P11">
        <v>134640</v>
      </c>
      <c r="Q11">
        <v>1</v>
      </c>
      <c r="R11" t="s">
        <v>31</v>
      </c>
      <c r="S11" s="2">
        <v>13</v>
      </c>
      <c r="T11">
        <v>8</v>
      </c>
      <c r="U11">
        <v>1</v>
      </c>
      <c r="V11">
        <v>6</v>
      </c>
      <c r="W11">
        <v>2</v>
      </c>
      <c r="X11">
        <v>6</v>
      </c>
      <c r="Y11">
        <v>1</v>
      </c>
      <c r="Z11">
        <v>5</v>
      </c>
      <c r="AA11">
        <f>VLOOKUP(K11:K4420,[1]employee_survey_data!$A$2:$D$4411,4,0)</f>
        <v>3</v>
      </c>
    </row>
    <row r="12" spans="1:27" x14ac:dyDescent="0.35">
      <c r="A12">
        <v>45</v>
      </c>
      <c r="B12" t="s">
        <v>57</v>
      </c>
      <c r="C12" t="str">
        <f t="shared" si="0"/>
        <v>Age 41 to 50</v>
      </c>
      <c r="D12" t="s">
        <v>24</v>
      </c>
      <c r="E12" t="s">
        <v>25</v>
      </c>
      <c r="F12" t="s">
        <v>34</v>
      </c>
      <c r="G12">
        <v>17</v>
      </c>
      <c r="H12">
        <v>2</v>
      </c>
      <c r="I12" t="s">
        <v>42</v>
      </c>
      <c r="J12">
        <v>1</v>
      </c>
      <c r="K12">
        <v>11</v>
      </c>
      <c r="L12" t="s">
        <v>38</v>
      </c>
      <c r="M12">
        <v>2</v>
      </c>
      <c r="N12" t="s">
        <v>44</v>
      </c>
      <c r="O12" t="s">
        <v>30</v>
      </c>
      <c r="P12">
        <v>79910</v>
      </c>
      <c r="Q12">
        <v>0</v>
      </c>
      <c r="R12" t="s">
        <v>31</v>
      </c>
      <c r="S12" s="2">
        <v>13</v>
      </c>
      <c r="T12">
        <v>8</v>
      </c>
      <c r="U12">
        <v>2</v>
      </c>
      <c r="V12">
        <v>21</v>
      </c>
      <c r="W12">
        <v>2</v>
      </c>
      <c r="X12">
        <v>20</v>
      </c>
      <c r="Y12">
        <v>4</v>
      </c>
      <c r="Z12">
        <v>10</v>
      </c>
      <c r="AA12">
        <f>VLOOKUP(K12:K4421,[1]employee_survey_data!$A$2:$D$4411,4,0)</f>
        <v>3</v>
      </c>
    </row>
    <row r="13" spans="1:27" x14ac:dyDescent="0.35">
      <c r="A13">
        <v>36</v>
      </c>
      <c r="B13" t="s">
        <v>57</v>
      </c>
      <c r="C13" t="str">
        <f t="shared" si="0"/>
        <v>Age 31 to 40</v>
      </c>
      <c r="D13" t="s">
        <v>24</v>
      </c>
      <c r="E13" t="s">
        <v>25</v>
      </c>
      <c r="F13" t="s">
        <v>34</v>
      </c>
      <c r="G13">
        <v>28</v>
      </c>
      <c r="H13">
        <v>1</v>
      </c>
      <c r="I13" t="s">
        <v>27</v>
      </c>
      <c r="J13">
        <v>1</v>
      </c>
      <c r="K13">
        <v>12</v>
      </c>
      <c r="L13" t="s">
        <v>38</v>
      </c>
      <c r="M13">
        <v>1</v>
      </c>
      <c r="N13" t="s">
        <v>44</v>
      </c>
      <c r="O13" t="s">
        <v>30</v>
      </c>
      <c r="P13">
        <v>33770</v>
      </c>
      <c r="Q13">
        <v>0</v>
      </c>
      <c r="R13" t="s">
        <v>31</v>
      </c>
      <c r="S13" s="2">
        <v>12</v>
      </c>
      <c r="T13">
        <v>8</v>
      </c>
      <c r="U13">
        <v>2</v>
      </c>
      <c r="V13">
        <v>16</v>
      </c>
      <c r="W13">
        <v>2</v>
      </c>
      <c r="X13">
        <v>15</v>
      </c>
      <c r="Y13">
        <v>10</v>
      </c>
      <c r="Z13">
        <v>11</v>
      </c>
      <c r="AA13">
        <f>VLOOKUP(K13:K4422,[1]employee_survey_data!$A$2:$D$4411,4,0)</f>
        <v>3</v>
      </c>
    </row>
    <row r="14" spans="1:27" x14ac:dyDescent="0.35">
      <c r="A14">
        <v>55</v>
      </c>
      <c r="B14" t="s">
        <v>57</v>
      </c>
      <c r="C14" t="str">
        <f t="shared" si="0"/>
        <v>Age 51 to 60</v>
      </c>
      <c r="D14" t="s">
        <v>24</v>
      </c>
      <c r="E14" t="s">
        <v>25</v>
      </c>
      <c r="F14" t="s">
        <v>34</v>
      </c>
      <c r="G14">
        <v>14</v>
      </c>
      <c r="H14">
        <v>4</v>
      </c>
      <c r="I14" t="s">
        <v>27</v>
      </c>
      <c r="J14">
        <v>1</v>
      </c>
      <c r="K14">
        <v>13</v>
      </c>
      <c r="L14" t="s">
        <v>28</v>
      </c>
      <c r="M14">
        <v>1</v>
      </c>
      <c r="N14" t="s">
        <v>39</v>
      </c>
      <c r="O14" t="s">
        <v>36</v>
      </c>
      <c r="P14">
        <v>55380</v>
      </c>
      <c r="Q14">
        <v>0</v>
      </c>
      <c r="R14" t="s">
        <v>31</v>
      </c>
      <c r="S14" s="2">
        <v>17</v>
      </c>
      <c r="T14">
        <v>8</v>
      </c>
      <c r="U14">
        <v>0</v>
      </c>
      <c r="V14">
        <v>37</v>
      </c>
      <c r="W14">
        <v>2</v>
      </c>
      <c r="X14">
        <v>36</v>
      </c>
      <c r="Y14">
        <v>4</v>
      </c>
      <c r="Z14">
        <v>13</v>
      </c>
      <c r="AA14">
        <f>VLOOKUP(K14:K4423,[1]employee_survey_data!$A$2:$D$4411,4,0)</f>
        <v>3</v>
      </c>
    </row>
    <row r="15" spans="1:27" x14ac:dyDescent="0.35">
      <c r="A15">
        <v>47</v>
      </c>
      <c r="B15" t="s">
        <v>57</v>
      </c>
      <c r="C15" t="str">
        <f t="shared" si="0"/>
        <v>Age 41 to 50</v>
      </c>
      <c r="D15" t="s">
        <v>32</v>
      </c>
      <c r="E15" t="s">
        <v>40</v>
      </c>
      <c r="F15" t="s">
        <v>34</v>
      </c>
      <c r="G15">
        <v>1</v>
      </c>
      <c r="H15">
        <v>1</v>
      </c>
      <c r="I15" t="s">
        <v>42</v>
      </c>
      <c r="J15">
        <v>1</v>
      </c>
      <c r="K15">
        <v>14</v>
      </c>
      <c r="L15" t="s">
        <v>38</v>
      </c>
      <c r="M15">
        <v>1</v>
      </c>
      <c r="N15" t="s">
        <v>35</v>
      </c>
      <c r="O15" t="s">
        <v>30</v>
      </c>
      <c r="P15">
        <v>57620</v>
      </c>
      <c r="Q15">
        <v>1</v>
      </c>
      <c r="R15" t="s">
        <v>31</v>
      </c>
      <c r="S15" s="2">
        <v>11</v>
      </c>
      <c r="T15">
        <v>8</v>
      </c>
      <c r="U15">
        <v>2</v>
      </c>
      <c r="V15">
        <v>10</v>
      </c>
      <c r="W15">
        <v>4</v>
      </c>
      <c r="X15">
        <v>10</v>
      </c>
      <c r="Y15">
        <v>9</v>
      </c>
      <c r="Z15">
        <v>9</v>
      </c>
      <c r="AA15">
        <f>VLOOKUP(K15:K4424,[1]employee_survey_data!$A$2:$D$4411,4,0)</f>
        <v>2</v>
      </c>
    </row>
    <row r="16" spans="1:27" x14ac:dyDescent="0.35">
      <c r="A16">
        <v>28</v>
      </c>
      <c r="B16" t="s">
        <v>56</v>
      </c>
      <c r="C16" t="str">
        <f t="shared" si="0"/>
        <v>Age 21 to 30</v>
      </c>
      <c r="D16" t="s">
        <v>24</v>
      </c>
      <c r="E16" t="s">
        <v>25</v>
      </c>
      <c r="F16" t="s">
        <v>34</v>
      </c>
      <c r="G16">
        <v>1</v>
      </c>
      <c r="H16">
        <v>3</v>
      </c>
      <c r="I16" t="s">
        <v>27</v>
      </c>
      <c r="J16">
        <v>1</v>
      </c>
      <c r="K16">
        <v>15</v>
      </c>
      <c r="L16" t="s">
        <v>38</v>
      </c>
      <c r="M16">
        <v>1</v>
      </c>
      <c r="N16" t="s">
        <v>46</v>
      </c>
      <c r="O16" t="s">
        <v>30</v>
      </c>
      <c r="P16">
        <v>25920</v>
      </c>
      <c r="Q16">
        <v>1</v>
      </c>
      <c r="R16" t="s">
        <v>31</v>
      </c>
      <c r="S16" s="2">
        <v>14</v>
      </c>
      <c r="T16">
        <v>8</v>
      </c>
      <c r="U16">
        <v>0</v>
      </c>
      <c r="V16">
        <v>5</v>
      </c>
      <c r="W16">
        <v>2</v>
      </c>
      <c r="X16">
        <v>5</v>
      </c>
      <c r="Y16">
        <v>0</v>
      </c>
      <c r="Z16">
        <v>4</v>
      </c>
      <c r="AA16">
        <f>VLOOKUP(K16:K4425,[1]employee_survey_data!$A$2:$D$4411,4,0)</f>
        <v>2</v>
      </c>
    </row>
    <row r="17" spans="1:27" x14ac:dyDescent="0.35">
      <c r="A17">
        <v>37</v>
      </c>
      <c r="B17" t="s">
        <v>57</v>
      </c>
      <c r="C17" t="str">
        <f t="shared" si="0"/>
        <v>Age 31 to 40</v>
      </c>
      <c r="D17" t="s">
        <v>24</v>
      </c>
      <c r="E17" t="s">
        <v>25</v>
      </c>
      <c r="F17" t="s">
        <v>34</v>
      </c>
      <c r="G17">
        <v>1</v>
      </c>
      <c r="H17">
        <v>3</v>
      </c>
      <c r="I17" t="s">
        <v>27</v>
      </c>
      <c r="J17">
        <v>1</v>
      </c>
      <c r="K17">
        <v>16</v>
      </c>
      <c r="L17" t="s">
        <v>38</v>
      </c>
      <c r="M17">
        <v>2</v>
      </c>
      <c r="N17" t="s">
        <v>29</v>
      </c>
      <c r="O17" t="s">
        <v>30</v>
      </c>
      <c r="P17">
        <v>53460</v>
      </c>
      <c r="Q17">
        <v>4</v>
      </c>
      <c r="R17" t="s">
        <v>31</v>
      </c>
      <c r="S17" s="2">
        <v>11</v>
      </c>
      <c r="T17">
        <v>8</v>
      </c>
      <c r="U17">
        <v>0</v>
      </c>
      <c r="V17">
        <v>7</v>
      </c>
      <c r="W17">
        <v>2</v>
      </c>
      <c r="X17">
        <v>5</v>
      </c>
      <c r="Y17">
        <v>0</v>
      </c>
      <c r="Z17">
        <v>1</v>
      </c>
      <c r="AA17">
        <f>VLOOKUP(K17:K4426,[1]employee_survey_data!$A$2:$D$4411,4,0)</f>
        <v>4</v>
      </c>
    </row>
    <row r="18" spans="1:27" x14ac:dyDescent="0.35">
      <c r="A18">
        <v>21</v>
      </c>
      <c r="B18" t="s">
        <v>56</v>
      </c>
      <c r="C18" t="str">
        <f t="shared" si="0"/>
        <v>Age 21 to 30</v>
      </c>
      <c r="D18" t="s">
        <v>24</v>
      </c>
      <c r="E18" t="s">
        <v>25</v>
      </c>
      <c r="F18" t="s">
        <v>34</v>
      </c>
      <c r="G18">
        <v>3</v>
      </c>
      <c r="H18">
        <v>2</v>
      </c>
      <c r="I18" t="s">
        <v>27</v>
      </c>
      <c r="J18">
        <v>1</v>
      </c>
      <c r="K18">
        <v>17</v>
      </c>
      <c r="L18" t="s">
        <v>38</v>
      </c>
      <c r="M18">
        <v>1</v>
      </c>
      <c r="N18" t="s">
        <v>44</v>
      </c>
      <c r="O18" t="s">
        <v>36</v>
      </c>
      <c r="P18">
        <v>42130</v>
      </c>
      <c r="Q18">
        <v>1</v>
      </c>
      <c r="R18" t="s">
        <v>31</v>
      </c>
      <c r="S18" s="2">
        <v>12</v>
      </c>
      <c r="T18">
        <v>8</v>
      </c>
      <c r="U18">
        <v>3</v>
      </c>
      <c r="V18">
        <v>3</v>
      </c>
      <c r="W18">
        <v>3</v>
      </c>
      <c r="X18">
        <v>3</v>
      </c>
      <c r="Y18">
        <v>1</v>
      </c>
      <c r="Z18">
        <v>0</v>
      </c>
      <c r="AA18">
        <f>VLOOKUP(K18:K4427,[1]employee_survey_data!$A$2:$D$4411,4,0)</f>
        <v>4</v>
      </c>
    </row>
    <row r="19" spans="1:27" x14ac:dyDescent="0.35">
      <c r="A19">
        <v>37</v>
      </c>
      <c r="B19" t="s">
        <v>57</v>
      </c>
      <c r="C19" t="str">
        <f t="shared" si="0"/>
        <v>Age 31 to 40</v>
      </c>
      <c r="D19" t="s">
        <v>24</v>
      </c>
      <c r="E19" t="s">
        <v>40</v>
      </c>
      <c r="F19" t="s">
        <v>34</v>
      </c>
      <c r="G19">
        <v>1</v>
      </c>
      <c r="H19">
        <v>3</v>
      </c>
      <c r="I19" t="s">
        <v>42</v>
      </c>
      <c r="J19">
        <v>1</v>
      </c>
      <c r="K19">
        <v>18</v>
      </c>
      <c r="L19" t="s">
        <v>38</v>
      </c>
      <c r="M19">
        <v>2</v>
      </c>
      <c r="N19" t="s">
        <v>39</v>
      </c>
      <c r="O19" t="s">
        <v>45</v>
      </c>
      <c r="P19">
        <v>41270</v>
      </c>
      <c r="Q19">
        <v>2</v>
      </c>
      <c r="R19" t="s">
        <v>31</v>
      </c>
      <c r="S19" s="2">
        <v>13</v>
      </c>
      <c r="T19">
        <v>8</v>
      </c>
      <c r="U19">
        <v>1</v>
      </c>
      <c r="V19">
        <v>15</v>
      </c>
      <c r="W19">
        <v>2</v>
      </c>
      <c r="X19">
        <v>5</v>
      </c>
      <c r="Y19">
        <v>0</v>
      </c>
      <c r="Z19">
        <v>2</v>
      </c>
      <c r="AA19">
        <f>VLOOKUP(K19:K4428,[1]employee_survey_data!$A$2:$D$4411,4,0)</f>
        <v>3</v>
      </c>
    </row>
    <row r="20" spans="1:27" x14ac:dyDescent="0.35">
      <c r="A20">
        <v>35</v>
      </c>
      <c r="B20" t="s">
        <v>57</v>
      </c>
      <c r="C20" t="str">
        <f t="shared" si="0"/>
        <v>Age 31 to 40</v>
      </c>
      <c r="D20" t="s">
        <v>24</v>
      </c>
      <c r="E20" t="s">
        <v>25</v>
      </c>
      <c r="F20" t="s">
        <v>26</v>
      </c>
      <c r="G20">
        <v>7</v>
      </c>
      <c r="H20">
        <v>4</v>
      </c>
      <c r="I20" t="s">
        <v>27</v>
      </c>
      <c r="J20">
        <v>1</v>
      </c>
      <c r="K20">
        <v>19</v>
      </c>
      <c r="L20" t="s">
        <v>38</v>
      </c>
      <c r="M20">
        <v>1</v>
      </c>
      <c r="N20" t="s">
        <v>47</v>
      </c>
      <c r="O20" t="s">
        <v>45</v>
      </c>
      <c r="P20">
        <v>24380</v>
      </c>
      <c r="Q20">
        <v>7</v>
      </c>
      <c r="R20" t="s">
        <v>31</v>
      </c>
      <c r="S20" s="2">
        <v>16</v>
      </c>
      <c r="T20">
        <v>8</v>
      </c>
      <c r="U20">
        <v>0</v>
      </c>
      <c r="V20">
        <v>10</v>
      </c>
      <c r="W20">
        <v>5</v>
      </c>
      <c r="X20">
        <v>7</v>
      </c>
      <c r="Y20">
        <v>6</v>
      </c>
      <c r="Z20">
        <v>2</v>
      </c>
      <c r="AA20">
        <f>VLOOKUP(K20:K4429,[1]employee_survey_data!$A$2:$D$4411,4,0)</f>
        <v>2</v>
      </c>
    </row>
    <row r="21" spans="1:27" x14ac:dyDescent="0.35">
      <c r="A21">
        <v>38</v>
      </c>
      <c r="B21" t="s">
        <v>57</v>
      </c>
      <c r="C21" t="str">
        <f t="shared" si="0"/>
        <v>Age 31 to 40</v>
      </c>
      <c r="D21" t="s">
        <v>24</v>
      </c>
      <c r="E21" t="s">
        <v>25</v>
      </c>
      <c r="F21" t="s">
        <v>34</v>
      </c>
      <c r="G21">
        <v>8</v>
      </c>
      <c r="H21">
        <v>3</v>
      </c>
      <c r="I21" t="s">
        <v>27</v>
      </c>
      <c r="J21">
        <v>1</v>
      </c>
      <c r="K21">
        <v>20</v>
      </c>
      <c r="L21" t="s">
        <v>28</v>
      </c>
      <c r="M21">
        <v>1</v>
      </c>
      <c r="N21" t="s">
        <v>48</v>
      </c>
      <c r="O21" t="s">
        <v>45</v>
      </c>
      <c r="P21">
        <v>68700</v>
      </c>
      <c r="Q21">
        <v>1</v>
      </c>
      <c r="R21" t="s">
        <v>31</v>
      </c>
      <c r="S21" s="2">
        <v>11</v>
      </c>
      <c r="T21">
        <v>8</v>
      </c>
      <c r="U21">
        <v>1</v>
      </c>
      <c r="V21">
        <v>8</v>
      </c>
      <c r="W21">
        <v>5</v>
      </c>
      <c r="X21">
        <v>8</v>
      </c>
      <c r="Y21">
        <v>7</v>
      </c>
      <c r="Z21">
        <v>7</v>
      </c>
      <c r="AA21">
        <f>VLOOKUP(K21:K4430,[1]employee_survey_data!$A$2:$D$4411,4,0)</f>
        <v>3</v>
      </c>
    </row>
    <row r="22" spans="1:27" x14ac:dyDescent="0.35">
      <c r="A22">
        <v>26</v>
      </c>
      <c r="B22" t="s">
        <v>56</v>
      </c>
      <c r="C22" t="str">
        <f t="shared" si="0"/>
        <v>Age 21 to 30</v>
      </c>
      <c r="D22" t="s">
        <v>24</v>
      </c>
      <c r="E22" t="s">
        <v>33</v>
      </c>
      <c r="F22" t="s">
        <v>34</v>
      </c>
      <c r="G22">
        <v>1</v>
      </c>
      <c r="H22">
        <v>4</v>
      </c>
      <c r="I22" t="s">
        <v>37</v>
      </c>
      <c r="J22">
        <v>1</v>
      </c>
      <c r="K22">
        <v>21</v>
      </c>
      <c r="L22" t="s">
        <v>38</v>
      </c>
      <c r="M22">
        <v>2</v>
      </c>
      <c r="N22" t="s">
        <v>44</v>
      </c>
      <c r="O22" t="s">
        <v>45</v>
      </c>
      <c r="P22">
        <v>104470</v>
      </c>
      <c r="Q22">
        <v>1</v>
      </c>
      <c r="R22" t="s">
        <v>31</v>
      </c>
      <c r="S22" s="2">
        <v>18</v>
      </c>
      <c r="T22">
        <v>8</v>
      </c>
      <c r="U22">
        <v>0</v>
      </c>
      <c r="V22">
        <v>6</v>
      </c>
      <c r="W22">
        <v>3</v>
      </c>
      <c r="X22">
        <v>6</v>
      </c>
      <c r="Y22">
        <v>1</v>
      </c>
      <c r="Z22">
        <v>4</v>
      </c>
      <c r="AA22">
        <f>VLOOKUP(K22:K4431,[1]employee_survey_data!$A$2:$D$4411,4,0)</f>
        <v>1</v>
      </c>
    </row>
    <row r="23" spans="1:27" x14ac:dyDescent="0.35">
      <c r="A23">
        <v>50</v>
      </c>
      <c r="B23" t="s">
        <v>57</v>
      </c>
      <c r="C23" t="str">
        <f t="shared" si="0"/>
        <v>Age 41 to 50</v>
      </c>
      <c r="D23" t="s">
        <v>24</v>
      </c>
      <c r="E23" t="s">
        <v>25</v>
      </c>
      <c r="F23" t="s">
        <v>26</v>
      </c>
      <c r="G23">
        <v>8</v>
      </c>
      <c r="H23">
        <v>4</v>
      </c>
      <c r="I23" t="s">
        <v>27</v>
      </c>
      <c r="J23">
        <v>1</v>
      </c>
      <c r="K23">
        <v>22</v>
      </c>
      <c r="L23" t="s">
        <v>38</v>
      </c>
      <c r="M23">
        <v>1</v>
      </c>
      <c r="N23" t="s">
        <v>35</v>
      </c>
      <c r="O23" t="s">
        <v>45</v>
      </c>
      <c r="P23">
        <v>96670</v>
      </c>
      <c r="Q23">
        <v>3</v>
      </c>
      <c r="R23" t="s">
        <v>31</v>
      </c>
      <c r="S23" s="2">
        <v>23</v>
      </c>
      <c r="T23">
        <v>8</v>
      </c>
      <c r="U23">
        <v>0</v>
      </c>
      <c r="V23">
        <v>28</v>
      </c>
      <c r="W23">
        <v>2</v>
      </c>
      <c r="X23">
        <v>10</v>
      </c>
      <c r="Y23">
        <v>1</v>
      </c>
      <c r="Z23">
        <v>6</v>
      </c>
      <c r="AA23">
        <f>VLOOKUP(K23:K4432,[1]employee_survey_data!$A$2:$D$4411,4,0)</f>
        <v>2</v>
      </c>
    </row>
    <row r="24" spans="1:27" x14ac:dyDescent="0.35">
      <c r="A24">
        <v>53</v>
      </c>
      <c r="B24" t="s">
        <v>57</v>
      </c>
      <c r="C24" t="str">
        <f t="shared" si="0"/>
        <v>Age 51 to 60</v>
      </c>
      <c r="D24" t="s">
        <v>24</v>
      </c>
      <c r="E24" t="s">
        <v>25</v>
      </c>
      <c r="F24" t="s">
        <v>34</v>
      </c>
      <c r="G24">
        <v>11</v>
      </c>
      <c r="H24">
        <v>4</v>
      </c>
      <c r="I24" t="s">
        <v>27</v>
      </c>
      <c r="J24">
        <v>1</v>
      </c>
      <c r="K24">
        <v>23</v>
      </c>
      <c r="L24" t="s">
        <v>28</v>
      </c>
      <c r="M24">
        <v>2</v>
      </c>
      <c r="N24" t="s">
        <v>35</v>
      </c>
      <c r="O24" t="s">
        <v>30</v>
      </c>
      <c r="P24">
        <v>21480</v>
      </c>
      <c r="Q24">
        <v>3</v>
      </c>
      <c r="R24" t="s">
        <v>31</v>
      </c>
      <c r="S24" s="2">
        <v>11</v>
      </c>
      <c r="T24">
        <v>8</v>
      </c>
      <c r="U24">
        <v>0</v>
      </c>
      <c r="V24">
        <v>21</v>
      </c>
      <c r="W24">
        <v>2</v>
      </c>
      <c r="X24">
        <v>5</v>
      </c>
      <c r="Y24">
        <v>1</v>
      </c>
      <c r="Z24">
        <v>3</v>
      </c>
      <c r="AA24">
        <f>VLOOKUP(K24:K4433,[1]employee_survey_data!$A$2:$D$4411,4,0)</f>
        <v>2</v>
      </c>
    </row>
    <row r="25" spans="1:27" x14ac:dyDescent="0.35">
      <c r="A25">
        <v>42</v>
      </c>
      <c r="B25" t="s">
        <v>57</v>
      </c>
      <c r="C25" t="str">
        <f t="shared" si="0"/>
        <v>Age 41 to 50</v>
      </c>
      <c r="D25" t="s">
        <v>24</v>
      </c>
      <c r="E25" t="s">
        <v>25</v>
      </c>
      <c r="F25" t="s">
        <v>34</v>
      </c>
      <c r="G25">
        <v>4</v>
      </c>
      <c r="H25">
        <v>4</v>
      </c>
      <c r="I25" t="s">
        <v>27</v>
      </c>
      <c r="J25">
        <v>1</v>
      </c>
      <c r="K25">
        <v>24</v>
      </c>
      <c r="L25" t="s">
        <v>38</v>
      </c>
      <c r="M25">
        <v>1</v>
      </c>
      <c r="N25" t="s">
        <v>46</v>
      </c>
      <c r="O25" t="s">
        <v>30</v>
      </c>
      <c r="P25">
        <v>89260</v>
      </c>
      <c r="Q25">
        <v>1</v>
      </c>
      <c r="R25" t="s">
        <v>31</v>
      </c>
      <c r="S25" s="2">
        <v>14</v>
      </c>
      <c r="T25">
        <v>8</v>
      </c>
      <c r="U25">
        <v>0</v>
      </c>
      <c r="V25">
        <v>0</v>
      </c>
      <c r="W25">
        <v>4</v>
      </c>
      <c r="X25">
        <v>20</v>
      </c>
      <c r="Y25">
        <v>11</v>
      </c>
      <c r="Z25">
        <v>6</v>
      </c>
      <c r="AA25">
        <f>VLOOKUP(K25:K4434,[1]employee_survey_data!$A$2:$D$4411,4,0)</f>
        <v>3</v>
      </c>
    </row>
    <row r="26" spans="1:27" x14ac:dyDescent="0.35">
      <c r="A26">
        <v>29</v>
      </c>
      <c r="B26" t="s">
        <v>56</v>
      </c>
      <c r="C26" t="str">
        <f t="shared" si="0"/>
        <v>Age 21 to 30</v>
      </c>
      <c r="D26" t="s">
        <v>24</v>
      </c>
      <c r="E26" t="s">
        <v>33</v>
      </c>
      <c r="F26" t="s">
        <v>34</v>
      </c>
      <c r="G26">
        <v>16</v>
      </c>
      <c r="H26">
        <v>4</v>
      </c>
      <c r="I26" t="s">
        <v>42</v>
      </c>
      <c r="J26">
        <v>1</v>
      </c>
      <c r="K26">
        <v>25</v>
      </c>
      <c r="L26" t="s">
        <v>38</v>
      </c>
      <c r="M26">
        <v>1</v>
      </c>
      <c r="N26" t="s">
        <v>44</v>
      </c>
      <c r="O26" t="s">
        <v>36</v>
      </c>
      <c r="P26">
        <v>65130</v>
      </c>
      <c r="Q26">
        <v>1</v>
      </c>
      <c r="R26" t="s">
        <v>31</v>
      </c>
      <c r="S26" s="2">
        <v>11</v>
      </c>
      <c r="T26">
        <v>8</v>
      </c>
      <c r="U26">
        <v>1</v>
      </c>
      <c r="V26">
        <v>10</v>
      </c>
      <c r="W26">
        <v>2</v>
      </c>
      <c r="X26">
        <v>10</v>
      </c>
      <c r="Y26">
        <v>0</v>
      </c>
      <c r="Z26">
        <v>9</v>
      </c>
      <c r="AA26">
        <f>VLOOKUP(K26:K4435,[1]employee_survey_data!$A$2:$D$4411,4,0)</f>
        <v>2</v>
      </c>
    </row>
    <row r="27" spans="1:27" x14ac:dyDescent="0.35">
      <c r="A27">
        <v>55</v>
      </c>
      <c r="B27" t="s">
        <v>57</v>
      </c>
      <c r="C27" t="str">
        <f t="shared" si="0"/>
        <v>Age 51 to 60</v>
      </c>
      <c r="D27" t="s">
        <v>24</v>
      </c>
      <c r="E27" t="s">
        <v>25</v>
      </c>
      <c r="F27" t="s">
        <v>34</v>
      </c>
      <c r="G27">
        <v>1</v>
      </c>
      <c r="H27">
        <v>4</v>
      </c>
      <c r="I27" t="s">
        <v>37</v>
      </c>
      <c r="J27">
        <v>1</v>
      </c>
      <c r="K27">
        <v>26</v>
      </c>
      <c r="L27" t="s">
        <v>28</v>
      </c>
      <c r="M27">
        <v>1</v>
      </c>
      <c r="N27" t="s">
        <v>35</v>
      </c>
      <c r="O27" t="s">
        <v>30</v>
      </c>
      <c r="P27">
        <v>67990</v>
      </c>
      <c r="Q27">
        <v>3</v>
      </c>
      <c r="R27" t="s">
        <v>31</v>
      </c>
      <c r="S27" s="2">
        <v>11</v>
      </c>
      <c r="T27">
        <v>8</v>
      </c>
      <c r="U27">
        <v>0</v>
      </c>
      <c r="V27">
        <v>12</v>
      </c>
      <c r="W27">
        <v>2</v>
      </c>
      <c r="X27">
        <v>10</v>
      </c>
      <c r="Y27">
        <v>0</v>
      </c>
      <c r="Z27">
        <v>8</v>
      </c>
      <c r="AA27">
        <f>VLOOKUP(K27:K4436,[1]employee_survey_data!$A$2:$D$4411,4,0)</f>
        <v>3</v>
      </c>
    </row>
    <row r="28" spans="1:27" x14ac:dyDescent="0.35">
      <c r="A28">
        <v>26</v>
      </c>
      <c r="B28" t="s">
        <v>56</v>
      </c>
      <c r="C28" t="str">
        <f t="shared" si="0"/>
        <v>Age 21 to 30</v>
      </c>
      <c r="D28" t="s">
        <v>24</v>
      </c>
      <c r="E28" t="s">
        <v>33</v>
      </c>
      <c r="F28" t="s">
        <v>34</v>
      </c>
      <c r="G28">
        <v>9</v>
      </c>
      <c r="H28">
        <v>3</v>
      </c>
      <c r="I28" t="s">
        <v>27</v>
      </c>
      <c r="J28">
        <v>1</v>
      </c>
      <c r="K28">
        <v>27</v>
      </c>
      <c r="L28" t="s">
        <v>28</v>
      </c>
      <c r="M28">
        <v>1</v>
      </c>
      <c r="N28" t="s">
        <v>48</v>
      </c>
      <c r="O28" t="s">
        <v>30</v>
      </c>
      <c r="P28">
        <v>162910</v>
      </c>
      <c r="Q28">
        <v>1</v>
      </c>
      <c r="R28" t="s">
        <v>31</v>
      </c>
      <c r="S28" s="2">
        <v>22</v>
      </c>
      <c r="T28">
        <v>8</v>
      </c>
      <c r="U28">
        <v>0</v>
      </c>
      <c r="V28">
        <v>5</v>
      </c>
      <c r="W28">
        <v>3</v>
      </c>
      <c r="X28">
        <v>5</v>
      </c>
      <c r="Y28">
        <v>3</v>
      </c>
      <c r="Z28">
        <v>3</v>
      </c>
      <c r="AA28">
        <f>VLOOKUP(K28:K4437,[1]employee_survey_data!$A$2:$D$4411,4,0)</f>
        <v>3</v>
      </c>
    </row>
    <row r="29" spans="1:27" x14ac:dyDescent="0.35">
      <c r="A29">
        <v>37</v>
      </c>
      <c r="B29" t="s">
        <v>57</v>
      </c>
      <c r="C29" t="str">
        <f t="shared" si="0"/>
        <v>Age 31 to 40</v>
      </c>
      <c r="D29" t="s">
        <v>24</v>
      </c>
      <c r="E29" t="s">
        <v>25</v>
      </c>
      <c r="F29" t="s">
        <v>26</v>
      </c>
      <c r="G29">
        <v>5</v>
      </c>
      <c r="H29">
        <v>1</v>
      </c>
      <c r="I29" t="s">
        <v>49</v>
      </c>
      <c r="J29">
        <v>1</v>
      </c>
      <c r="K29">
        <v>28</v>
      </c>
      <c r="L29" t="s">
        <v>38</v>
      </c>
      <c r="M29">
        <v>1</v>
      </c>
      <c r="N29" t="s">
        <v>35</v>
      </c>
      <c r="O29" t="s">
        <v>36</v>
      </c>
      <c r="P29">
        <v>27050</v>
      </c>
      <c r="Q29">
        <v>1</v>
      </c>
      <c r="R29" t="s">
        <v>31</v>
      </c>
      <c r="S29" s="2">
        <v>11</v>
      </c>
      <c r="T29">
        <v>8</v>
      </c>
      <c r="U29">
        <v>0</v>
      </c>
      <c r="V29">
        <v>17</v>
      </c>
      <c r="W29">
        <v>2</v>
      </c>
      <c r="X29">
        <v>17</v>
      </c>
      <c r="Y29">
        <v>5</v>
      </c>
      <c r="Z29">
        <v>7</v>
      </c>
      <c r="AA29">
        <f>VLOOKUP(K29:K4438,[1]employee_survey_data!$A$2:$D$4411,4,0)</f>
        <v>3</v>
      </c>
    </row>
    <row r="30" spans="1:27" x14ac:dyDescent="0.35">
      <c r="A30">
        <v>44</v>
      </c>
      <c r="B30" t="s">
        <v>57</v>
      </c>
      <c r="C30" t="str">
        <f t="shared" si="0"/>
        <v>Age 41 to 50</v>
      </c>
      <c r="D30" t="s">
        <v>32</v>
      </c>
      <c r="E30" t="s">
        <v>33</v>
      </c>
      <c r="F30" t="s">
        <v>34</v>
      </c>
      <c r="G30">
        <v>1</v>
      </c>
      <c r="H30">
        <v>2</v>
      </c>
      <c r="I30" t="s">
        <v>42</v>
      </c>
      <c r="J30">
        <v>1</v>
      </c>
      <c r="K30">
        <v>29</v>
      </c>
      <c r="L30" t="s">
        <v>38</v>
      </c>
      <c r="M30">
        <v>2</v>
      </c>
      <c r="N30" t="s">
        <v>35</v>
      </c>
      <c r="O30" t="s">
        <v>45</v>
      </c>
      <c r="P30">
        <v>103330</v>
      </c>
      <c r="Q30">
        <v>3</v>
      </c>
      <c r="R30" t="s">
        <v>31</v>
      </c>
      <c r="S30" s="2">
        <v>14</v>
      </c>
      <c r="T30">
        <v>8</v>
      </c>
      <c r="U30">
        <v>1</v>
      </c>
      <c r="V30">
        <v>19</v>
      </c>
      <c r="W30">
        <v>2</v>
      </c>
      <c r="X30">
        <v>1</v>
      </c>
      <c r="Y30">
        <v>0</v>
      </c>
      <c r="Z30">
        <v>0</v>
      </c>
      <c r="AA30">
        <f>VLOOKUP(K30:K4439,[1]employee_survey_data!$A$2:$D$4411,4,0)</f>
        <v>1</v>
      </c>
    </row>
    <row r="31" spans="1:27" x14ac:dyDescent="0.35">
      <c r="A31">
        <v>38</v>
      </c>
      <c r="B31" t="s">
        <v>57</v>
      </c>
      <c r="C31" t="str">
        <f t="shared" si="0"/>
        <v>Age 31 to 40</v>
      </c>
      <c r="D31" t="s">
        <v>24</v>
      </c>
      <c r="E31" t="s">
        <v>25</v>
      </c>
      <c r="F31" t="s">
        <v>26</v>
      </c>
      <c r="G31">
        <v>2</v>
      </c>
      <c r="H31">
        <v>3</v>
      </c>
      <c r="I31" t="s">
        <v>49</v>
      </c>
      <c r="J31">
        <v>1</v>
      </c>
      <c r="K31">
        <v>30</v>
      </c>
      <c r="L31" t="s">
        <v>28</v>
      </c>
      <c r="M31">
        <v>1</v>
      </c>
      <c r="N31" t="s">
        <v>48</v>
      </c>
      <c r="O31" t="s">
        <v>45</v>
      </c>
      <c r="P31">
        <v>44480</v>
      </c>
      <c r="Q31">
        <v>9</v>
      </c>
      <c r="R31" t="s">
        <v>31</v>
      </c>
      <c r="S31" s="2">
        <v>12</v>
      </c>
      <c r="T31">
        <v>8</v>
      </c>
      <c r="U31">
        <v>0</v>
      </c>
      <c r="V31">
        <v>10</v>
      </c>
      <c r="W31">
        <v>3</v>
      </c>
      <c r="X31">
        <v>2</v>
      </c>
      <c r="Y31">
        <v>1</v>
      </c>
      <c r="Z31">
        <v>2</v>
      </c>
      <c r="AA31">
        <f>VLOOKUP(K31:K4440,[1]employee_survey_data!$A$2:$D$4411,4,0)</f>
        <v>3</v>
      </c>
    </row>
    <row r="32" spans="1:27" x14ac:dyDescent="0.35">
      <c r="A32">
        <v>26</v>
      </c>
      <c r="B32" t="s">
        <v>56</v>
      </c>
      <c r="C32" t="str">
        <f t="shared" si="0"/>
        <v>Age 21 to 30</v>
      </c>
      <c r="D32" t="s">
        <v>32</v>
      </c>
      <c r="E32" t="s">
        <v>25</v>
      </c>
      <c r="F32" t="s">
        <v>34</v>
      </c>
      <c r="G32">
        <v>4</v>
      </c>
      <c r="H32">
        <v>3</v>
      </c>
      <c r="I32" t="s">
        <v>42</v>
      </c>
      <c r="J32">
        <v>1</v>
      </c>
      <c r="K32">
        <v>31</v>
      </c>
      <c r="L32" t="s">
        <v>38</v>
      </c>
      <c r="M32">
        <v>3</v>
      </c>
      <c r="N32" t="s">
        <v>35</v>
      </c>
      <c r="O32" t="s">
        <v>45</v>
      </c>
      <c r="P32">
        <v>68540</v>
      </c>
      <c r="Q32">
        <v>2</v>
      </c>
      <c r="R32" t="s">
        <v>31</v>
      </c>
      <c r="S32" s="2">
        <v>11</v>
      </c>
      <c r="T32">
        <v>8</v>
      </c>
      <c r="U32">
        <v>0</v>
      </c>
      <c r="V32">
        <v>5</v>
      </c>
      <c r="W32">
        <v>5</v>
      </c>
      <c r="X32">
        <v>3</v>
      </c>
      <c r="Y32">
        <v>0</v>
      </c>
      <c r="Z32">
        <v>2</v>
      </c>
      <c r="AA32">
        <f>VLOOKUP(K32:K4441,[1]employee_survey_data!$A$2:$D$4411,4,0)</f>
        <v>3</v>
      </c>
    </row>
    <row r="33" spans="1:27" x14ac:dyDescent="0.35">
      <c r="A33">
        <v>28</v>
      </c>
      <c r="B33" t="s">
        <v>56</v>
      </c>
      <c r="C33" t="str">
        <f t="shared" si="0"/>
        <v>Age 21 to 30</v>
      </c>
      <c r="D33" t="s">
        <v>24</v>
      </c>
      <c r="E33" t="s">
        <v>25</v>
      </c>
      <c r="F33" t="s">
        <v>34</v>
      </c>
      <c r="G33">
        <v>7</v>
      </c>
      <c r="H33">
        <v>3</v>
      </c>
      <c r="I33" t="s">
        <v>37</v>
      </c>
      <c r="J33">
        <v>1</v>
      </c>
      <c r="K33">
        <v>32</v>
      </c>
      <c r="L33" t="s">
        <v>38</v>
      </c>
      <c r="M33">
        <v>1</v>
      </c>
      <c r="N33" t="s">
        <v>41</v>
      </c>
      <c r="O33" t="s">
        <v>36</v>
      </c>
      <c r="P33">
        <v>96370</v>
      </c>
      <c r="Q33">
        <v>1</v>
      </c>
      <c r="R33" t="s">
        <v>31</v>
      </c>
      <c r="S33" s="2">
        <v>13</v>
      </c>
      <c r="T33">
        <v>8</v>
      </c>
      <c r="U33">
        <v>0</v>
      </c>
      <c r="V33">
        <v>5</v>
      </c>
      <c r="W33">
        <v>6</v>
      </c>
      <c r="X33">
        <v>5</v>
      </c>
      <c r="Y33">
        <v>0</v>
      </c>
      <c r="Z33">
        <v>2</v>
      </c>
      <c r="AA33">
        <f>VLOOKUP(K33:K4442,[1]employee_survey_data!$A$2:$D$4411,4,0)</f>
        <v>3</v>
      </c>
    </row>
    <row r="34" spans="1:27" x14ac:dyDescent="0.35">
      <c r="A34">
        <v>49</v>
      </c>
      <c r="B34" t="s">
        <v>57</v>
      </c>
      <c r="C34" t="str">
        <f t="shared" si="0"/>
        <v>Age 41 to 50</v>
      </c>
      <c r="D34" t="s">
        <v>24</v>
      </c>
      <c r="E34" t="s">
        <v>33</v>
      </c>
      <c r="F34" t="s">
        <v>34</v>
      </c>
      <c r="G34">
        <v>1</v>
      </c>
      <c r="H34">
        <v>1</v>
      </c>
      <c r="I34" t="s">
        <v>42</v>
      </c>
      <c r="J34">
        <v>1</v>
      </c>
      <c r="K34">
        <v>33</v>
      </c>
      <c r="L34" t="s">
        <v>28</v>
      </c>
      <c r="M34">
        <v>2</v>
      </c>
      <c r="N34" t="s">
        <v>35</v>
      </c>
      <c r="O34" t="s">
        <v>36</v>
      </c>
      <c r="P34">
        <v>35910</v>
      </c>
      <c r="Q34">
        <v>9</v>
      </c>
      <c r="R34" t="s">
        <v>31</v>
      </c>
      <c r="S34" s="2">
        <v>13</v>
      </c>
      <c r="T34">
        <v>8</v>
      </c>
      <c r="U34">
        <v>0</v>
      </c>
      <c r="V34">
        <v>22</v>
      </c>
      <c r="W34">
        <v>2</v>
      </c>
      <c r="X34">
        <v>3</v>
      </c>
      <c r="Y34">
        <v>1</v>
      </c>
      <c r="Z34">
        <v>2</v>
      </c>
      <c r="AA34">
        <f>VLOOKUP(K34:K4443,[1]employee_survey_data!$A$2:$D$4411,4,0)</f>
        <v>3</v>
      </c>
    </row>
    <row r="35" spans="1:27" x14ac:dyDescent="0.35">
      <c r="A35">
        <v>36</v>
      </c>
      <c r="B35" t="s">
        <v>57</v>
      </c>
      <c r="C35" t="str">
        <f t="shared" si="0"/>
        <v>Age 31 to 40</v>
      </c>
      <c r="D35" t="s">
        <v>24</v>
      </c>
      <c r="E35" t="s">
        <v>25</v>
      </c>
      <c r="F35" t="s">
        <v>26</v>
      </c>
      <c r="G35">
        <v>5</v>
      </c>
      <c r="H35">
        <v>3</v>
      </c>
      <c r="I35" t="s">
        <v>50</v>
      </c>
      <c r="J35">
        <v>1</v>
      </c>
      <c r="K35">
        <v>34</v>
      </c>
      <c r="L35" t="s">
        <v>38</v>
      </c>
      <c r="M35">
        <v>3</v>
      </c>
      <c r="N35" t="s">
        <v>39</v>
      </c>
      <c r="O35" t="s">
        <v>36</v>
      </c>
      <c r="P35">
        <v>54050</v>
      </c>
      <c r="Q35">
        <v>4</v>
      </c>
      <c r="R35" t="s">
        <v>31</v>
      </c>
      <c r="S35" s="2">
        <v>14</v>
      </c>
      <c r="T35">
        <v>8</v>
      </c>
      <c r="U35">
        <v>0</v>
      </c>
      <c r="V35">
        <v>10</v>
      </c>
      <c r="W35">
        <v>2</v>
      </c>
      <c r="X35">
        <v>8</v>
      </c>
      <c r="Y35">
        <v>7</v>
      </c>
      <c r="Z35">
        <v>7</v>
      </c>
      <c r="AA35">
        <f>VLOOKUP(K35:K4444,[1]employee_survey_data!$A$2:$D$4411,4,0)</f>
        <v>3</v>
      </c>
    </row>
    <row r="36" spans="1:27" x14ac:dyDescent="0.35">
      <c r="A36">
        <v>31</v>
      </c>
      <c r="B36" t="s">
        <v>57</v>
      </c>
      <c r="C36" t="str">
        <f t="shared" si="0"/>
        <v>Age 31 to 40</v>
      </c>
      <c r="D36" t="s">
        <v>24</v>
      </c>
      <c r="E36" t="s">
        <v>33</v>
      </c>
      <c r="F36" t="s">
        <v>34</v>
      </c>
      <c r="G36">
        <v>9</v>
      </c>
      <c r="H36">
        <v>4</v>
      </c>
      <c r="I36" t="s">
        <v>42</v>
      </c>
      <c r="J36">
        <v>1</v>
      </c>
      <c r="K36">
        <v>35</v>
      </c>
      <c r="L36" t="s">
        <v>38</v>
      </c>
      <c r="M36">
        <v>1</v>
      </c>
      <c r="N36" t="s">
        <v>39</v>
      </c>
      <c r="O36" t="s">
        <v>45</v>
      </c>
      <c r="P36">
        <v>46840</v>
      </c>
      <c r="Q36">
        <v>1</v>
      </c>
      <c r="R36" t="s">
        <v>31</v>
      </c>
      <c r="S36" s="2">
        <v>16</v>
      </c>
      <c r="T36">
        <v>8</v>
      </c>
      <c r="U36">
        <v>1</v>
      </c>
      <c r="V36">
        <v>2</v>
      </c>
      <c r="W36">
        <v>4</v>
      </c>
      <c r="X36">
        <v>2</v>
      </c>
      <c r="Y36">
        <v>2</v>
      </c>
      <c r="Z36">
        <v>2</v>
      </c>
      <c r="AA36">
        <f>VLOOKUP(K36:K4445,[1]employee_survey_data!$A$2:$D$4411,4,0)</f>
        <v>2</v>
      </c>
    </row>
    <row r="37" spans="1:27" x14ac:dyDescent="0.35">
      <c r="A37">
        <v>26</v>
      </c>
      <c r="B37" t="s">
        <v>56</v>
      </c>
      <c r="C37" t="str">
        <f t="shared" si="0"/>
        <v>Age 21 to 30</v>
      </c>
      <c r="D37" t="s">
        <v>32</v>
      </c>
      <c r="E37" t="s">
        <v>25</v>
      </c>
      <c r="F37" t="s">
        <v>34</v>
      </c>
      <c r="G37">
        <v>8</v>
      </c>
      <c r="H37">
        <v>3</v>
      </c>
      <c r="I37" t="s">
        <v>42</v>
      </c>
      <c r="J37">
        <v>1</v>
      </c>
      <c r="K37">
        <v>36</v>
      </c>
      <c r="L37" t="s">
        <v>38</v>
      </c>
      <c r="M37">
        <v>2</v>
      </c>
      <c r="N37" t="s">
        <v>48</v>
      </c>
      <c r="O37" t="s">
        <v>36</v>
      </c>
      <c r="P37">
        <v>157870</v>
      </c>
      <c r="Q37">
        <v>1</v>
      </c>
      <c r="R37" t="s">
        <v>31</v>
      </c>
      <c r="S37" s="2">
        <v>12</v>
      </c>
      <c r="T37">
        <v>8</v>
      </c>
      <c r="U37">
        <v>2</v>
      </c>
      <c r="V37">
        <v>8</v>
      </c>
      <c r="W37">
        <v>5</v>
      </c>
      <c r="X37">
        <v>8</v>
      </c>
      <c r="Y37">
        <v>7</v>
      </c>
      <c r="Z37">
        <v>4</v>
      </c>
      <c r="AA37">
        <f>VLOOKUP(K37:K4446,[1]employee_survey_data!$A$2:$D$4411,4,0)</f>
        <v>3</v>
      </c>
    </row>
    <row r="38" spans="1:27" x14ac:dyDescent="0.35">
      <c r="A38">
        <v>37</v>
      </c>
      <c r="B38" t="s">
        <v>57</v>
      </c>
      <c r="C38" t="str">
        <f t="shared" si="0"/>
        <v>Age 31 to 40</v>
      </c>
      <c r="D38" t="s">
        <v>24</v>
      </c>
      <c r="E38" t="s">
        <v>33</v>
      </c>
      <c r="F38" t="s">
        <v>26</v>
      </c>
      <c r="G38">
        <v>9</v>
      </c>
      <c r="H38">
        <v>1</v>
      </c>
      <c r="I38" t="s">
        <v>49</v>
      </c>
      <c r="J38">
        <v>1</v>
      </c>
      <c r="K38">
        <v>37</v>
      </c>
      <c r="L38" t="s">
        <v>38</v>
      </c>
      <c r="M38">
        <v>1</v>
      </c>
      <c r="N38" t="s">
        <v>44</v>
      </c>
      <c r="O38" t="s">
        <v>30</v>
      </c>
      <c r="P38">
        <v>15140</v>
      </c>
      <c r="Q38">
        <v>1</v>
      </c>
      <c r="R38" t="s">
        <v>31</v>
      </c>
      <c r="S38" s="2">
        <v>14</v>
      </c>
      <c r="T38">
        <v>8</v>
      </c>
      <c r="U38">
        <v>0</v>
      </c>
      <c r="V38">
        <v>4</v>
      </c>
      <c r="W38">
        <v>3</v>
      </c>
      <c r="X38">
        <v>4</v>
      </c>
      <c r="Y38">
        <v>1</v>
      </c>
      <c r="Z38">
        <v>2</v>
      </c>
      <c r="AA38">
        <f>VLOOKUP(K38:K4447,[1]employee_survey_data!$A$2:$D$4411,4,0)</f>
        <v>2</v>
      </c>
    </row>
    <row r="39" spans="1:27" x14ac:dyDescent="0.35">
      <c r="A39">
        <v>42</v>
      </c>
      <c r="B39" t="s">
        <v>57</v>
      </c>
      <c r="C39" t="str">
        <f t="shared" si="0"/>
        <v>Age 41 to 50</v>
      </c>
      <c r="D39" t="s">
        <v>24</v>
      </c>
      <c r="E39" t="s">
        <v>33</v>
      </c>
      <c r="F39" t="s">
        <v>26</v>
      </c>
      <c r="G39">
        <v>2</v>
      </c>
      <c r="H39">
        <v>2</v>
      </c>
      <c r="I39" t="s">
        <v>49</v>
      </c>
      <c r="J39">
        <v>1</v>
      </c>
      <c r="K39">
        <v>38</v>
      </c>
      <c r="L39" t="s">
        <v>38</v>
      </c>
      <c r="M39">
        <v>3</v>
      </c>
      <c r="N39" t="s">
        <v>43</v>
      </c>
      <c r="O39" t="s">
        <v>30</v>
      </c>
      <c r="P39">
        <v>29560</v>
      </c>
      <c r="Q39">
        <v>5</v>
      </c>
      <c r="R39" t="s">
        <v>31</v>
      </c>
      <c r="S39" s="2">
        <v>13</v>
      </c>
      <c r="T39">
        <v>8</v>
      </c>
      <c r="U39">
        <v>0</v>
      </c>
      <c r="V39">
        <v>23</v>
      </c>
      <c r="W39">
        <v>2</v>
      </c>
      <c r="X39">
        <v>20</v>
      </c>
      <c r="Y39">
        <v>4</v>
      </c>
      <c r="Z39">
        <v>8</v>
      </c>
      <c r="AA39">
        <f>VLOOKUP(K39:K4448,[1]employee_survey_data!$A$2:$D$4411,4,0)</f>
        <v>4</v>
      </c>
    </row>
    <row r="40" spans="1:27" x14ac:dyDescent="0.35">
      <c r="A40">
        <v>18</v>
      </c>
      <c r="B40" t="s">
        <v>56</v>
      </c>
      <c r="C40" t="str">
        <f t="shared" si="0"/>
        <v>Age 18 to 20</v>
      </c>
      <c r="D40" t="s">
        <v>32</v>
      </c>
      <c r="E40" t="s">
        <v>25</v>
      </c>
      <c r="F40" t="s">
        <v>34</v>
      </c>
      <c r="G40">
        <v>1</v>
      </c>
      <c r="H40">
        <v>4</v>
      </c>
      <c r="I40" t="s">
        <v>27</v>
      </c>
      <c r="J40">
        <v>1</v>
      </c>
      <c r="K40">
        <v>39</v>
      </c>
      <c r="L40" t="s">
        <v>38</v>
      </c>
      <c r="M40">
        <v>1</v>
      </c>
      <c r="N40" t="s">
        <v>39</v>
      </c>
      <c r="O40" t="s">
        <v>36</v>
      </c>
      <c r="P40">
        <v>23350</v>
      </c>
      <c r="Q40">
        <v>1</v>
      </c>
      <c r="R40" t="s">
        <v>31</v>
      </c>
      <c r="S40" s="2">
        <v>14</v>
      </c>
      <c r="T40">
        <v>8</v>
      </c>
      <c r="U40">
        <v>2</v>
      </c>
      <c r="V40">
        <v>0</v>
      </c>
      <c r="W40">
        <v>3</v>
      </c>
      <c r="X40">
        <v>0</v>
      </c>
      <c r="Y40">
        <v>0</v>
      </c>
      <c r="Z40">
        <v>0</v>
      </c>
      <c r="AA40">
        <f>VLOOKUP(K40:K4449,[1]employee_survey_data!$A$2:$D$4411,4,0)</f>
        <v>3</v>
      </c>
    </row>
    <row r="41" spans="1:27" x14ac:dyDescent="0.35">
      <c r="A41">
        <v>35</v>
      </c>
      <c r="B41" t="s">
        <v>57</v>
      </c>
      <c r="C41" t="str">
        <f t="shared" si="0"/>
        <v>Age 31 to 40</v>
      </c>
      <c r="D41" t="s">
        <v>24</v>
      </c>
      <c r="E41" t="s">
        <v>25</v>
      </c>
      <c r="F41" t="s">
        <v>26</v>
      </c>
      <c r="G41">
        <v>20</v>
      </c>
      <c r="H41">
        <v>2</v>
      </c>
      <c r="I41" t="s">
        <v>27</v>
      </c>
      <c r="J41">
        <v>1</v>
      </c>
      <c r="K41">
        <v>40</v>
      </c>
      <c r="L41" t="s">
        <v>38</v>
      </c>
      <c r="M41">
        <v>1</v>
      </c>
      <c r="N41" t="s">
        <v>44</v>
      </c>
      <c r="O41" t="s">
        <v>30</v>
      </c>
      <c r="P41">
        <v>51540</v>
      </c>
      <c r="Q41">
        <v>0</v>
      </c>
      <c r="R41" t="s">
        <v>31</v>
      </c>
      <c r="S41" s="2">
        <v>19</v>
      </c>
      <c r="T41">
        <v>8</v>
      </c>
      <c r="U41">
        <v>0</v>
      </c>
      <c r="V41">
        <v>12</v>
      </c>
      <c r="W41">
        <v>2</v>
      </c>
      <c r="X41">
        <v>11</v>
      </c>
      <c r="Y41">
        <v>6</v>
      </c>
      <c r="Z41">
        <v>9</v>
      </c>
      <c r="AA41">
        <f>VLOOKUP(K41:K4450,[1]employee_survey_data!$A$2:$D$4411,4,0)</f>
        <v>2</v>
      </c>
    </row>
    <row r="42" spans="1:27" x14ac:dyDescent="0.35">
      <c r="A42">
        <v>36</v>
      </c>
      <c r="B42" t="s">
        <v>57</v>
      </c>
      <c r="C42" t="str">
        <f t="shared" si="0"/>
        <v>Age 31 to 40</v>
      </c>
      <c r="D42" t="s">
        <v>24</v>
      </c>
      <c r="E42" t="s">
        <v>33</v>
      </c>
      <c r="F42" t="s">
        <v>34</v>
      </c>
      <c r="G42">
        <v>8</v>
      </c>
      <c r="H42">
        <v>3</v>
      </c>
      <c r="I42" t="s">
        <v>37</v>
      </c>
      <c r="J42">
        <v>1</v>
      </c>
      <c r="K42">
        <v>41</v>
      </c>
      <c r="L42" t="s">
        <v>28</v>
      </c>
      <c r="M42">
        <v>3</v>
      </c>
      <c r="N42" t="s">
        <v>39</v>
      </c>
      <c r="O42" t="s">
        <v>30</v>
      </c>
      <c r="P42">
        <v>69620</v>
      </c>
      <c r="Q42">
        <v>4</v>
      </c>
      <c r="R42" t="s">
        <v>31</v>
      </c>
      <c r="S42" s="2">
        <v>12</v>
      </c>
      <c r="T42">
        <v>8</v>
      </c>
      <c r="U42">
        <v>2</v>
      </c>
      <c r="V42">
        <v>4</v>
      </c>
      <c r="W42">
        <v>2</v>
      </c>
      <c r="X42">
        <v>1</v>
      </c>
      <c r="Y42">
        <v>0</v>
      </c>
      <c r="Z42">
        <v>0</v>
      </c>
      <c r="AA42">
        <f>VLOOKUP(K42:K4451,[1]employee_survey_data!$A$2:$D$4411,4,0)</f>
        <v>3</v>
      </c>
    </row>
    <row r="43" spans="1:27" x14ac:dyDescent="0.35">
      <c r="A43">
        <v>51</v>
      </c>
      <c r="B43" t="s">
        <v>57</v>
      </c>
      <c r="C43" t="str">
        <f t="shared" si="0"/>
        <v>Age 51 to 60</v>
      </c>
      <c r="D43" t="s">
        <v>24</v>
      </c>
      <c r="E43" t="s">
        <v>25</v>
      </c>
      <c r="F43" t="s">
        <v>34</v>
      </c>
      <c r="G43">
        <v>2</v>
      </c>
      <c r="H43">
        <v>3</v>
      </c>
      <c r="I43" t="s">
        <v>27</v>
      </c>
      <c r="J43">
        <v>1</v>
      </c>
      <c r="K43">
        <v>42</v>
      </c>
      <c r="L43" t="s">
        <v>38</v>
      </c>
      <c r="M43">
        <v>2</v>
      </c>
      <c r="N43" t="s">
        <v>44</v>
      </c>
      <c r="O43" t="s">
        <v>45</v>
      </c>
      <c r="P43">
        <v>56750</v>
      </c>
      <c r="Q43">
        <v>5</v>
      </c>
      <c r="R43" t="s">
        <v>31</v>
      </c>
      <c r="S43" s="2">
        <v>13</v>
      </c>
      <c r="T43">
        <v>8</v>
      </c>
      <c r="U43">
        <v>0</v>
      </c>
      <c r="V43">
        <v>13</v>
      </c>
      <c r="W43">
        <v>2</v>
      </c>
      <c r="X43">
        <v>4</v>
      </c>
      <c r="Y43">
        <v>1</v>
      </c>
      <c r="Z43">
        <v>2</v>
      </c>
      <c r="AA43">
        <f>VLOOKUP(K43:K4452,[1]employee_survey_data!$A$2:$D$4411,4,0)</f>
        <v>3</v>
      </c>
    </row>
    <row r="44" spans="1:27" x14ac:dyDescent="0.35">
      <c r="A44">
        <v>41</v>
      </c>
      <c r="B44" t="s">
        <v>57</v>
      </c>
      <c r="C44" t="str">
        <f t="shared" si="0"/>
        <v>Age 41 to 50</v>
      </c>
      <c r="D44" t="s">
        <v>24</v>
      </c>
      <c r="E44" t="s">
        <v>25</v>
      </c>
      <c r="F44" t="s">
        <v>34</v>
      </c>
      <c r="G44">
        <v>29</v>
      </c>
      <c r="H44">
        <v>1</v>
      </c>
      <c r="I44" t="s">
        <v>27</v>
      </c>
      <c r="J44">
        <v>1</v>
      </c>
      <c r="K44">
        <v>43</v>
      </c>
      <c r="L44" t="s">
        <v>38</v>
      </c>
      <c r="M44">
        <v>1</v>
      </c>
      <c r="N44" t="s">
        <v>44</v>
      </c>
      <c r="O44" t="s">
        <v>36</v>
      </c>
      <c r="P44">
        <v>23790</v>
      </c>
      <c r="Q44">
        <v>1</v>
      </c>
      <c r="R44" t="s">
        <v>31</v>
      </c>
      <c r="S44" s="2">
        <v>12</v>
      </c>
      <c r="T44">
        <v>8</v>
      </c>
      <c r="U44">
        <v>0</v>
      </c>
      <c r="V44">
        <v>22</v>
      </c>
      <c r="W44">
        <v>6</v>
      </c>
      <c r="X44">
        <v>22</v>
      </c>
      <c r="Y44">
        <v>0</v>
      </c>
      <c r="Z44">
        <v>4</v>
      </c>
      <c r="AA44">
        <f>VLOOKUP(K44:K4453,[1]employee_survey_data!$A$2:$D$4411,4,0)</f>
        <v>3</v>
      </c>
    </row>
    <row r="45" spans="1:27" x14ac:dyDescent="0.35">
      <c r="A45">
        <v>18</v>
      </c>
      <c r="B45" t="s">
        <v>56</v>
      </c>
      <c r="C45" t="str">
        <f t="shared" si="0"/>
        <v>Age 18 to 20</v>
      </c>
      <c r="D45" t="s">
        <v>24</v>
      </c>
      <c r="E45" t="s">
        <v>25</v>
      </c>
      <c r="F45" t="s">
        <v>26</v>
      </c>
      <c r="G45">
        <v>7</v>
      </c>
      <c r="H45">
        <v>3</v>
      </c>
      <c r="I45" t="s">
        <v>27</v>
      </c>
      <c r="J45">
        <v>1</v>
      </c>
      <c r="K45">
        <v>44</v>
      </c>
      <c r="L45" t="s">
        <v>38</v>
      </c>
      <c r="M45">
        <v>1</v>
      </c>
      <c r="N45" t="s">
        <v>35</v>
      </c>
      <c r="O45" t="s">
        <v>36</v>
      </c>
      <c r="P45">
        <v>38120</v>
      </c>
      <c r="Q45">
        <v>1</v>
      </c>
      <c r="R45" t="s">
        <v>31</v>
      </c>
      <c r="S45" s="2">
        <v>15</v>
      </c>
      <c r="T45">
        <v>8</v>
      </c>
      <c r="U45">
        <v>0</v>
      </c>
      <c r="V45">
        <v>0</v>
      </c>
      <c r="W45">
        <v>3</v>
      </c>
      <c r="X45">
        <v>0</v>
      </c>
      <c r="Y45">
        <v>0</v>
      </c>
      <c r="Z45">
        <v>0</v>
      </c>
      <c r="AA45">
        <f>VLOOKUP(K45:K4454,[1]employee_survey_data!$A$2:$D$4411,4,0)</f>
        <v>3</v>
      </c>
    </row>
    <row r="46" spans="1:27" x14ac:dyDescent="0.35">
      <c r="A46">
        <v>28</v>
      </c>
      <c r="B46" t="s">
        <v>56</v>
      </c>
      <c r="C46" t="str">
        <f t="shared" si="0"/>
        <v>Age 21 to 30</v>
      </c>
      <c r="D46" t="s">
        <v>24</v>
      </c>
      <c r="E46" t="s">
        <v>25</v>
      </c>
      <c r="F46" t="s">
        <v>34</v>
      </c>
      <c r="G46">
        <v>9</v>
      </c>
      <c r="H46">
        <v>3</v>
      </c>
      <c r="I46" t="s">
        <v>42</v>
      </c>
      <c r="J46">
        <v>1</v>
      </c>
      <c r="K46">
        <v>45</v>
      </c>
      <c r="L46" t="s">
        <v>38</v>
      </c>
      <c r="M46">
        <v>1</v>
      </c>
      <c r="N46" t="s">
        <v>47</v>
      </c>
      <c r="O46" t="s">
        <v>36</v>
      </c>
      <c r="P46">
        <v>46480</v>
      </c>
      <c r="Q46">
        <v>0</v>
      </c>
      <c r="R46" t="s">
        <v>31</v>
      </c>
      <c r="S46" s="2">
        <v>23</v>
      </c>
      <c r="T46">
        <v>8</v>
      </c>
      <c r="U46">
        <v>2</v>
      </c>
      <c r="V46">
        <v>9</v>
      </c>
      <c r="W46">
        <v>2</v>
      </c>
      <c r="X46">
        <v>8</v>
      </c>
      <c r="Y46">
        <v>0</v>
      </c>
      <c r="Z46">
        <v>7</v>
      </c>
      <c r="AA46">
        <f>VLOOKUP(K46:K4455,[1]employee_survey_data!$A$2:$D$4411,4,0)</f>
        <v>3</v>
      </c>
    </row>
    <row r="47" spans="1:27" x14ac:dyDescent="0.35">
      <c r="A47">
        <v>31</v>
      </c>
      <c r="B47" t="s">
        <v>57</v>
      </c>
      <c r="C47" t="str">
        <f t="shared" si="0"/>
        <v>Age 31 to 40</v>
      </c>
      <c r="D47" t="s">
        <v>24</v>
      </c>
      <c r="E47" t="s">
        <v>25</v>
      </c>
      <c r="F47" t="s">
        <v>34</v>
      </c>
      <c r="G47">
        <v>8</v>
      </c>
      <c r="H47">
        <v>1</v>
      </c>
      <c r="I47" t="s">
        <v>50</v>
      </c>
      <c r="J47">
        <v>1</v>
      </c>
      <c r="K47">
        <v>46</v>
      </c>
      <c r="L47" t="s">
        <v>38</v>
      </c>
      <c r="M47">
        <v>1</v>
      </c>
      <c r="N47" t="s">
        <v>46</v>
      </c>
      <c r="O47" t="s">
        <v>30</v>
      </c>
      <c r="P47">
        <v>29360</v>
      </c>
      <c r="Q47">
        <v>4</v>
      </c>
      <c r="R47" t="s">
        <v>31</v>
      </c>
      <c r="S47" s="2">
        <v>12</v>
      </c>
      <c r="T47">
        <v>8</v>
      </c>
      <c r="U47">
        <v>1</v>
      </c>
      <c r="V47">
        <v>10</v>
      </c>
      <c r="W47">
        <v>2</v>
      </c>
      <c r="X47">
        <v>8</v>
      </c>
      <c r="Y47">
        <v>7</v>
      </c>
      <c r="Z47">
        <v>7</v>
      </c>
      <c r="AA47">
        <f>VLOOKUP(K47:K4456,[1]employee_survey_data!$A$2:$D$4411,4,0)</f>
        <v>2</v>
      </c>
    </row>
    <row r="48" spans="1:27" x14ac:dyDescent="0.35">
      <c r="A48">
        <v>39</v>
      </c>
      <c r="B48" t="s">
        <v>57</v>
      </c>
      <c r="C48" t="str">
        <f t="shared" si="0"/>
        <v>Age 31 to 40</v>
      </c>
      <c r="D48" t="s">
        <v>24</v>
      </c>
      <c r="E48" t="s">
        <v>25</v>
      </c>
      <c r="F48" t="s">
        <v>26</v>
      </c>
      <c r="G48">
        <v>5</v>
      </c>
      <c r="H48">
        <v>4</v>
      </c>
      <c r="I48" t="s">
        <v>49</v>
      </c>
      <c r="J48">
        <v>1</v>
      </c>
      <c r="K48">
        <v>47</v>
      </c>
      <c r="L48" t="s">
        <v>28</v>
      </c>
      <c r="M48">
        <v>2</v>
      </c>
      <c r="N48" t="s">
        <v>41</v>
      </c>
      <c r="O48" t="s">
        <v>45</v>
      </c>
      <c r="P48">
        <v>21050</v>
      </c>
      <c r="Q48">
        <v>0</v>
      </c>
      <c r="R48" t="s">
        <v>31</v>
      </c>
      <c r="S48" s="2">
        <v>20</v>
      </c>
      <c r="T48">
        <v>8</v>
      </c>
      <c r="U48">
        <v>0</v>
      </c>
      <c r="V48">
        <v>19</v>
      </c>
      <c r="W48">
        <v>3</v>
      </c>
      <c r="X48">
        <v>18</v>
      </c>
      <c r="Y48">
        <v>3</v>
      </c>
      <c r="Z48">
        <v>7</v>
      </c>
      <c r="AA48">
        <f>VLOOKUP(K48:K4457,[1]employee_survey_data!$A$2:$D$4411,4,0)</f>
        <v>2</v>
      </c>
    </row>
    <row r="49" spans="1:27" x14ac:dyDescent="0.35">
      <c r="A49">
        <v>36</v>
      </c>
      <c r="B49" t="s">
        <v>57</v>
      </c>
      <c r="C49" t="str">
        <f t="shared" si="0"/>
        <v>Age 31 to 40</v>
      </c>
      <c r="D49" t="s">
        <v>24</v>
      </c>
      <c r="E49" t="s">
        <v>40</v>
      </c>
      <c r="F49" t="s">
        <v>34</v>
      </c>
      <c r="G49">
        <v>5</v>
      </c>
      <c r="H49">
        <v>4</v>
      </c>
      <c r="I49" t="s">
        <v>27</v>
      </c>
      <c r="J49">
        <v>1</v>
      </c>
      <c r="K49">
        <v>48</v>
      </c>
      <c r="L49" t="s">
        <v>38</v>
      </c>
      <c r="M49">
        <v>1</v>
      </c>
      <c r="N49" t="s">
        <v>39</v>
      </c>
      <c r="O49" t="s">
        <v>30</v>
      </c>
      <c r="P49">
        <v>85780</v>
      </c>
      <c r="Q49">
        <v>7</v>
      </c>
      <c r="R49" t="s">
        <v>31</v>
      </c>
      <c r="S49" s="2">
        <v>21</v>
      </c>
      <c r="T49">
        <v>8</v>
      </c>
      <c r="U49">
        <v>0</v>
      </c>
      <c r="V49">
        <v>11</v>
      </c>
      <c r="W49">
        <v>4</v>
      </c>
      <c r="X49">
        <v>9</v>
      </c>
      <c r="Y49">
        <v>0</v>
      </c>
      <c r="Z49">
        <v>8</v>
      </c>
      <c r="AA49">
        <f>VLOOKUP(K49:K4458,[1]employee_survey_data!$A$2:$D$4411,4,0)</f>
        <v>3</v>
      </c>
    </row>
    <row r="50" spans="1:27" x14ac:dyDescent="0.35">
      <c r="A50">
        <v>32</v>
      </c>
      <c r="B50" t="s">
        <v>57</v>
      </c>
      <c r="C50" t="str">
        <f t="shared" si="0"/>
        <v>Age 31 to 40</v>
      </c>
      <c r="D50" t="s">
        <v>24</v>
      </c>
      <c r="E50" t="s">
        <v>25</v>
      </c>
      <c r="F50" t="s">
        <v>26</v>
      </c>
      <c r="G50">
        <v>2</v>
      </c>
      <c r="H50">
        <v>3</v>
      </c>
      <c r="I50" t="s">
        <v>49</v>
      </c>
      <c r="J50">
        <v>1</v>
      </c>
      <c r="K50">
        <v>49</v>
      </c>
      <c r="L50" t="s">
        <v>38</v>
      </c>
      <c r="M50">
        <v>2</v>
      </c>
      <c r="N50" t="s">
        <v>44</v>
      </c>
      <c r="O50" t="s">
        <v>30</v>
      </c>
      <c r="P50">
        <v>27060</v>
      </c>
      <c r="Q50">
        <v>1</v>
      </c>
      <c r="R50" t="s">
        <v>31</v>
      </c>
      <c r="S50" s="2">
        <v>21</v>
      </c>
      <c r="T50">
        <v>8</v>
      </c>
      <c r="U50">
        <v>1</v>
      </c>
      <c r="V50">
        <v>13</v>
      </c>
      <c r="W50">
        <v>4</v>
      </c>
      <c r="X50">
        <v>13</v>
      </c>
      <c r="Y50">
        <v>4</v>
      </c>
      <c r="Z50">
        <v>8</v>
      </c>
      <c r="AA50">
        <f>VLOOKUP(K50:K4459,[1]employee_survey_data!$A$2:$D$4411,4,0)</f>
        <v>2</v>
      </c>
    </row>
    <row r="51" spans="1:27" x14ac:dyDescent="0.35">
      <c r="A51">
        <v>38</v>
      </c>
      <c r="B51" t="s">
        <v>57</v>
      </c>
      <c r="C51" t="str">
        <f t="shared" si="0"/>
        <v>Age 31 to 40</v>
      </c>
      <c r="D51" t="s">
        <v>24</v>
      </c>
      <c r="E51" t="s">
        <v>25</v>
      </c>
      <c r="F51" t="s">
        <v>34</v>
      </c>
      <c r="G51">
        <v>5</v>
      </c>
      <c r="H51">
        <v>2</v>
      </c>
      <c r="I51" t="s">
        <v>27</v>
      </c>
      <c r="J51">
        <v>1</v>
      </c>
      <c r="K51">
        <v>50</v>
      </c>
      <c r="L51" t="s">
        <v>28</v>
      </c>
      <c r="M51">
        <v>3</v>
      </c>
      <c r="N51" t="s">
        <v>35</v>
      </c>
      <c r="O51" t="s">
        <v>30</v>
      </c>
      <c r="P51">
        <v>63840</v>
      </c>
      <c r="Q51">
        <v>3</v>
      </c>
      <c r="R51" t="s">
        <v>31</v>
      </c>
      <c r="S51" s="2">
        <v>19</v>
      </c>
      <c r="T51">
        <v>8</v>
      </c>
      <c r="U51">
        <v>2</v>
      </c>
      <c r="V51">
        <v>19</v>
      </c>
      <c r="W51">
        <v>4</v>
      </c>
      <c r="X51">
        <v>10</v>
      </c>
      <c r="Y51">
        <v>0</v>
      </c>
      <c r="Z51">
        <v>1</v>
      </c>
      <c r="AA51">
        <f>VLOOKUP(K51:K4460,[1]employee_survey_data!$A$2:$D$4411,4,0)</f>
        <v>3</v>
      </c>
    </row>
    <row r="52" spans="1:27" x14ac:dyDescent="0.35">
      <c r="A52">
        <v>58</v>
      </c>
      <c r="B52" t="s">
        <v>57</v>
      </c>
      <c r="C52" t="str">
        <f t="shared" si="0"/>
        <v>Age 51 to 60</v>
      </c>
      <c r="D52" t="s">
        <v>24</v>
      </c>
      <c r="E52" t="s">
        <v>40</v>
      </c>
      <c r="F52" t="s">
        <v>34</v>
      </c>
      <c r="G52">
        <v>2</v>
      </c>
      <c r="H52">
        <v>3</v>
      </c>
      <c r="I52" t="s">
        <v>27</v>
      </c>
      <c r="J52">
        <v>1</v>
      </c>
      <c r="K52">
        <v>51</v>
      </c>
      <c r="L52" t="s">
        <v>38</v>
      </c>
      <c r="M52">
        <v>2</v>
      </c>
      <c r="N52" t="s">
        <v>46</v>
      </c>
      <c r="O52" t="s">
        <v>45</v>
      </c>
      <c r="P52">
        <v>39680</v>
      </c>
      <c r="Q52">
        <v>2</v>
      </c>
      <c r="R52" t="s">
        <v>31</v>
      </c>
      <c r="S52" s="2">
        <v>13</v>
      </c>
      <c r="T52">
        <v>8</v>
      </c>
      <c r="U52">
        <v>2</v>
      </c>
      <c r="V52">
        <v>12</v>
      </c>
      <c r="W52">
        <v>3</v>
      </c>
      <c r="X52">
        <v>5</v>
      </c>
      <c r="Y52">
        <v>1</v>
      </c>
      <c r="Z52">
        <v>2</v>
      </c>
      <c r="AA52">
        <f>VLOOKUP(K52:K4461,[1]employee_survey_data!$A$2:$D$4411,4,0)</f>
        <v>3</v>
      </c>
    </row>
    <row r="53" spans="1:27" x14ac:dyDescent="0.35">
      <c r="A53">
        <v>31</v>
      </c>
      <c r="B53" t="s">
        <v>57</v>
      </c>
      <c r="C53" t="str">
        <f t="shared" si="0"/>
        <v>Age 31 to 40</v>
      </c>
      <c r="D53" t="s">
        <v>24</v>
      </c>
      <c r="E53" t="s">
        <v>25</v>
      </c>
      <c r="F53" t="s">
        <v>34</v>
      </c>
      <c r="G53">
        <v>20</v>
      </c>
      <c r="H53">
        <v>1</v>
      </c>
      <c r="I53" t="s">
        <v>50</v>
      </c>
      <c r="J53">
        <v>1</v>
      </c>
      <c r="K53">
        <v>52</v>
      </c>
      <c r="L53" t="s">
        <v>28</v>
      </c>
      <c r="M53">
        <v>3</v>
      </c>
      <c r="N53" t="s">
        <v>35</v>
      </c>
      <c r="O53" t="s">
        <v>30</v>
      </c>
      <c r="P53">
        <v>99070</v>
      </c>
      <c r="Q53">
        <v>0</v>
      </c>
      <c r="R53" t="s">
        <v>31</v>
      </c>
      <c r="S53" s="2">
        <v>13</v>
      </c>
      <c r="T53">
        <v>8</v>
      </c>
      <c r="U53">
        <v>1</v>
      </c>
      <c r="V53">
        <v>6</v>
      </c>
      <c r="W53">
        <v>3</v>
      </c>
      <c r="X53">
        <v>5</v>
      </c>
      <c r="Y53">
        <v>0</v>
      </c>
      <c r="Z53">
        <v>3</v>
      </c>
      <c r="AA53">
        <f>VLOOKUP(K53:K4462,[1]employee_survey_data!$A$2:$D$4411,4,0)</f>
        <v>3</v>
      </c>
    </row>
    <row r="54" spans="1:27" x14ac:dyDescent="0.35">
      <c r="A54">
        <v>31</v>
      </c>
      <c r="B54" t="s">
        <v>57</v>
      </c>
      <c r="C54" t="str">
        <f t="shared" si="0"/>
        <v>Age 31 to 40</v>
      </c>
      <c r="D54" t="s">
        <v>24</v>
      </c>
      <c r="E54" t="s">
        <v>25</v>
      </c>
      <c r="F54" t="s">
        <v>26</v>
      </c>
      <c r="G54">
        <v>7</v>
      </c>
      <c r="H54">
        <v>4</v>
      </c>
      <c r="I54" t="s">
        <v>49</v>
      </c>
      <c r="J54">
        <v>1</v>
      </c>
      <c r="K54">
        <v>53</v>
      </c>
      <c r="L54" t="s">
        <v>38</v>
      </c>
      <c r="M54">
        <v>2</v>
      </c>
      <c r="N54" t="s">
        <v>39</v>
      </c>
      <c r="O54" t="s">
        <v>30</v>
      </c>
      <c r="P54">
        <v>132250</v>
      </c>
      <c r="Q54">
        <v>3</v>
      </c>
      <c r="R54" t="s">
        <v>31</v>
      </c>
      <c r="S54" s="2">
        <v>21</v>
      </c>
      <c r="T54">
        <v>8</v>
      </c>
      <c r="U54">
        <v>1</v>
      </c>
      <c r="V54">
        <v>9</v>
      </c>
      <c r="W54">
        <v>2</v>
      </c>
      <c r="X54">
        <v>2</v>
      </c>
      <c r="Y54">
        <v>1</v>
      </c>
      <c r="Z54">
        <v>0</v>
      </c>
      <c r="AA54">
        <f>VLOOKUP(K54:K4463,[1]employee_survey_data!$A$2:$D$4411,4,0)</f>
        <v>3</v>
      </c>
    </row>
    <row r="55" spans="1:27" x14ac:dyDescent="0.35">
      <c r="A55">
        <v>45</v>
      </c>
      <c r="B55" t="s">
        <v>57</v>
      </c>
      <c r="C55" t="str">
        <f t="shared" si="0"/>
        <v>Age 41 to 50</v>
      </c>
      <c r="D55" t="s">
        <v>24</v>
      </c>
      <c r="E55" t="s">
        <v>33</v>
      </c>
      <c r="F55" t="s">
        <v>34</v>
      </c>
      <c r="G55">
        <v>3</v>
      </c>
      <c r="H55">
        <v>1</v>
      </c>
      <c r="I55" t="s">
        <v>42</v>
      </c>
      <c r="J55">
        <v>1</v>
      </c>
      <c r="K55">
        <v>54</v>
      </c>
      <c r="L55" t="s">
        <v>28</v>
      </c>
      <c r="M55">
        <v>1</v>
      </c>
      <c r="N55" t="s">
        <v>39</v>
      </c>
      <c r="O55" t="s">
        <v>45</v>
      </c>
      <c r="P55">
        <v>35400</v>
      </c>
      <c r="Q55">
        <v>1</v>
      </c>
      <c r="R55" t="s">
        <v>31</v>
      </c>
      <c r="S55" s="2">
        <v>13</v>
      </c>
      <c r="T55">
        <v>8</v>
      </c>
      <c r="U55">
        <v>0</v>
      </c>
      <c r="V55">
        <v>24</v>
      </c>
      <c r="W55">
        <v>6</v>
      </c>
      <c r="X55">
        <v>24</v>
      </c>
      <c r="Y55">
        <v>9</v>
      </c>
      <c r="Z55">
        <v>11</v>
      </c>
      <c r="AA55">
        <f>VLOOKUP(K55:K4464,[1]employee_survey_data!$A$2:$D$4411,4,0)</f>
        <v>3</v>
      </c>
    </row>
    <row r="56" spans="1:27" x14ac:dyDescent="0.35">
      <c r="A56">
        <v>31</v>
      </c>
      <c r="B56" t="s">
        <v>57</v>
      </c>
      <c r="C56" t="str">
        <f t="shared" si="0"/>
        <v>Age 31 to 40</v>
      </c>
      <c r="D56" t="s">
        <v>24</v>
      </c>
      <c r="E56" t="s">
        <v>25</v>
      </c>
      <c r="F56" t="s">
        <v>26</v>
      </c>
      <c r="G56">
        <v>16</v>
      </c>
      <c r="H56">
        <v>4</v>
      </c>
      <c r="I56" t="s">
        <v>49</v>
      </c>
      <c r="J56">
        <v>1</v>
      </c>
      <c r="K56">
        <v>55</v>
      </c>
      <c r="L56" t="s">
        <v>28</v>
      </c>
      <c r="M56">
        <v>2</v>
      </c>
      <c r="N56" t="s">
        <v>35</v>
      </c>
      <c r="O56" t="s">
        <v>45</v>
      </c>
      <c r="P56">
        <v>28040</v>
      </c>
      <c r="Q56">
        <v>0</v>
      </c>
      <c r="R56" t="s">
        <v>31</v>
      </c>
      <c r="S56" s="2">
        <v>19</v>
      </c>
      <c r="T56">
        <v>8</v>
      </c>
      <c r="U56">
        <v>2</v>
      </c>
      <c r="V56">
        <v>3</v>
      </c>
      <c r="W56">
        <v>0</v>
      </c>
      <c r="X56">
        <v>2</v>
      </c>
      <c r="Y56">
        <v>2</v>
      </c>
      <c r="Z56">
        <v>2</v>
      </c>
      <c r="AA56">
        <f>VLOOKUP(K56:K4465,[1]employee_survey_data!$A$2:$D$4411,4,0)</f>
        <v>1</v>
      </c>
    </row>
    <row r="57" spans="1:27" x14ac:dyDescent="0.35">
      <c r="A57">
        <v>33</v>
      </c>
      <c r="B57" t="s">
        <v>57</v>
      </c>
      <c r="C57" t="str">
        <f t="shared" si="0"/>
        <v>Age 31 to 40</v>
      </c>
      <c r="D57" t="s">
        <v>24</v>
      </c>
      <c r="E57" t="s">
        <v>33</v>
      </c>
      <c r="F57" t="s">
        <v>34</v>
      </c>
      <c r="G57">
        <v>9</v>
      </c>
      <c r="H57">
        <v>3</v>
      </c>
      <c r="I57" t="s">
        <v>27</v>
      </c>
      <c r="J57">
        <v>1</v>
      </c>
      <c r="K57">
        <v>56</v>
      </c>
      <c r="L57" t="s">
        <v>38</v>
      </c>
      <c r="M57">
        <v>4</v>
      </c>
      <c r="N57" t="s">
        <v>43</v>
      </c>
      <c r="O57" t="s">
        <v>30</v>
      </c>
      <c r="P57">
        <v>193920</v>
      </c>
      <c r="Q57">
        <v>6</v>
      </c>
      <c r="R57" t="s">
        <v>31</v>
      </c>
      <c r="S57" s="2">
        <v>12</v>
      </c>
      <c r="T57">
        <v>8</v>
      </c>
      <c r="U57">
        <v>1</v>
      </c>
      <c r="V57">
        <v>12</v>
      </c>
      <c r="W57">
        <v>3</v>
      </c>
      <c r="X57">
        <v>10</v>
      </c>
      <c r="Y57">
        <v>8</v>
      </c>
      <c r="Z57">
        <v>8</v>
      </c>
      <c r="AA57">
        <f>VLOOKUP(K57:K4466,[1]employee_survey_data!$A$2:$D$4411,4,0)</f>
        <v>3</v>
      </c>
    </row>
    <row r="58" spans="1:27" x14ac:dyDescent="0.35">
      <c r="A58">
        <v>39</v>
      </c>
      <c r="B58" t="s">
        <v>57</v>
      </c>
      <c r="C58" t="str">
        <f t="shared" si="0"/>
        <v>Age 31 to 40</v>
      </c>
      <c r="D58" t="s">
        <v>24</v>
      </c>
      <c r="E58" t="s">
        <v>25</v>
      </c>
      <c r="F58" t="s">
        <v>26</v>
      </c>
      <c r="G58">
        <v>1</v>
      </c>
      <c r="H58">
        <v>4</v>
      </c>
      <c r="I58" t="s">
        <v>27</v>
      </c>
      <c r="J58">
        <v>1</v>
      </c>
      <c r="K58">
        <v>57</v>
      </c>
      <c r="L58" t="s">
        <v>38</v>
      </c>
      <c r="M58">
        <v>1</v>
      </c>
      <c r="N58" t="s">
        <v>39</v>
      </c>
      <c r="O58" t="s">
        <v>30</v>
      </c>
      <c r="P58">
        <v>196650</v>
      </c>
      <c r="Q58">
        <v>1</v>
      </c>
      <c r="R58" t="s">
        <v>31</v>
      </c>
      <c r="S58" s="2">
        <v>22</v>
      </c>
      <c r="T58">
        <v>8</v>
      </c>
      <c r="U58">
        <v>1</v>
      </c>
      <c r="V58">
        <v>21</v>
      </c>
      <c r="W58">
        <v>6</v>
      </c>
      <c r="X58">
        <v>21</v>
      </c>
      <c r="Y58">
        <v>11</v>
      </c>
      <c r="Z58">
        <v>10</v>
      </c>
      <c r="AA58">
        <f>VLOOKUP(K58:K4467,[1]employee_survey_data!$A$2:$D$4411,4,0)</f>
        <v>3</v>
      </c>
    </row>
    <row r="59" spans="1:27" x14ac:dyDescent="0.35">
      <c r="A59">
        <v>43</v>
      </c>
      <c r="B59" t="s">
        <v>57</v>
      </c>
      <c r="C59" t="str">
        <f t="shared" si="0"/>
        <v>Age 41 to 50</v>
      </c>
      <c r="D59" t="s">
        <v>24</v>
      </c>
      <c r="E59" t="s">
        <v>33</v>
      </c>
      <c r="F59" t="s">
        <v>34</v>
      </c>
      <c r="G59">
        <v>7</v>
      </c>
      <c r="H59">
        <v>4</v>
      </c>
      <c r="I59" t="s">
        <v>42</v>
      </c>
      <c r="J59">
        <v>1</v>
      </c>
      <c r="K59">
        <v>58</v>
      </c>
      <c r="L59" t="s">
        <v>38</v>
      </c>
      <c r="M59">
        <v>4</v>
      </c>
      <c r="N59" t="s">
        <v>35</v>
      </c>
      <c r="O59" t="s">
        <v>36</v>
      </c>
      <c r="P59">
        <v>24390</v>
      </c>
      <c r="Q59">
        <v>0</v>
      </c>
      <c r="R59" t="s">
        <v>31</v>
      </c>
      <c r="S59" s="2">
        <v>15</v>
      </c>
      <c r="T59">
        <v>8</v>
      </c>
      <c r="U59">
        <v>0</v>
      </c>
      <c r="V59">
        <v>9</v>
      </c>
      <c r="W59">
        <v>2</v>
      </c>
      <c r="X59">
        <v>8</v>
      </c>
      <c r="Y59">
        <v>1</v>
      </c>
      <c r="Z59">
        <v>7</v>
      </c>
      <c r="AA59">
        <f>VLOOKUP(K59:K4468,[1]employee_survey_data!$A$2:$D$4411,4,0)</f>
        <v>3</v>
      </c>
    </row>
    <row r="60" spans="1:27" x14ac:dyDescent="0.35">
      <c r="A60">
        <v>49</v>
      </c>
      <c r="B60" t="s">
        <v>57</v>
      </c>
      <c r="C60" t="str">
        <f t="shared" si="0"/>
        <v>Age 41 to 50</v>
      </c>
      <c r="D60" t="s">
        <v>24</v>
      </c>
      <c r="E60" t="s">
        <v>25</v>
      </c>
      <c r="F60" t="s">
        <v>34</v>
      </c>
      <c r="G60">
        <v>1</v>
      </c>
      <c r="H60">
        <v>3</v>
      </c>
      <c r="I60" t="s">
        <v>27</v>
      </c>
      <c r="J60">
        <v>1</v>
      </c>
      <c r="K60">
        <v>59</v>
      </c>
      <c r="L60" t="s">
        <v>38</v>
      </c>
      <c r="M60">
        <v>3</v>
      </c>
      <c r="N60" t="s">
        <v>46</v>
      </c>
      <c r="O60" t="s">
        <v>36</v>
      </c>
      <c r="P60">
        <v>73140</v>
      </c>
      <c r="Q60">
        <v>7</v>
      </c>
      <c r="R60" t="s">
        <v>31</v>
      </c>
      <c r="S60" s="2">
        <v>22</v>
      </c>
      <c r="T60">
        <v>8</v>
      </c>
      <c r="U60">
        <v>0</v>
      </c>
      <c r="V60">
        <v>25</v>
      </c>
      <c r="W60">
        <v>2</v>
      </c>
      <c r="X60">
        <v>7</v>
      </c>
      <c r="Y60">
        <v>0</v>
      </c>
      <c r="Z60">
        <v>7</v>
      </c>
      <c r="AA60">
        <f>VLOOKUP(K60:K4469,[1]employee_survey_data!$A$2:$D$4411,4,0)</f>
        <v>3</v>
      </c>
    </row>
    <row r="61" spans="1:27" x14ac:dyDescent="0.35">
      <c r="A61">
        <v>52</v>
      </c>
      <c r="B61" t="s">
        <v>57</v>
      </c>
      <c r="C61" t="str">
        <f t="shared" si="0"/>
        <v>Age 51 to 60</v>
      </c>
      <c r="D61" t="s">
        <v>32</v>
      </c>
      <c r="E61" t="s">
        <v>25</v>
      </c>
      <c r="F61" t="s">
        <v>34</v>
      </c>
      <c r="G61">
        <v>7</v>
      </c>
      <c r="H61">
        <v>1</v>
      </c>
      <c r="I61" t="s">
        <v>27</v>
      </c>
      <c r="J61">
        <v>1</v>
      </c>
      <c r="K61">
        <v>60</v>
      </c>
      <c r="L61" t="s">
        <v>28</v>
      </c>
      <c r="M61">
        <v>2</v>
      </c>
      <c r="N61" t="s">
        <v>35</v>
      </c>
      <c r="O61" t="s">
        <v>30</v>
      </c>
      <c r="P61">
        <v>47740</v>
      </c>
      <c r="Q61">
        <v>2</v>
      </c>
      <c r="R61" t="s">
        <v>31</v>
      </c>
      <c r="S61" s="2">
        <v>18</v>
      </c>
      <c r="T61">
        <v>8</v>
      </c>
      <c r="U61">
        <v>1</v>
      </c>
      <c r="V61">
        <v>11</v>
      </c>
      <c r="W61">
        <v>2</v>
      </c>
      <c r="X61">
        <v>8</v>
      </c>
      <c r="Y61">
        <v>7</v>
      </c>
      <c r="Z61">
        <v>7</v>
      </c>
      <c r="AA61">
        <f>VLOOKUP(K61:K4470,[1]employee_survey_data!$A$2:$D$4411,4,0)</f>
        <v>2</v>
      </c>
    </row>
    <row r="62" spans="1:27" x14ac:dyDescent="0.35">
      <c r="A62">
        <v>27</v>
      </c>
      <c r="B62" t="s">
        <v>56</v>
      </c>
      <c r="C62" t="str">
        <f t="shared" si="0"/>
        <v>Age 21 to 30</v>
      </c>
      <c r="D62" t="s">
        <v>24</v>
      </c>
      <c r="E62" t="s">
        <v>25</v>
      </c>
      <c r="F62" t="s">
        <v>34</v>
      </c>
      <c r="G62">
        <v>15</v>
      </c>
      <c r="H62">
        <v>4</v>
      </c>
      <c r="I62" t="s">
        <v>42</v>
      </c>
      <c r="J62">
        <v>1</v>
      </c>
      <c r="K62">
        <v>61</v>
      </c>
      <c r="L62" t="s">
        <v>38</v>
      </c>
      <c r="M62">
        <v>3</v>
      </c>
      <c r="N62" t="s">
        <v>35</v>
      </c>
      <c r="O62" t="s">
        <v>36</v>
      </c>
      <c r="P62">
        <v>39020</v>
      </c>
      <c r="Q62">
        <v>1</v>
      </c>
      <c r="R62" t="s">
        <v>31</v>
      </c>
      <c r="S62" s="2">
        <v>22</v>
      </c>
      <c r="T62">
        <v>8</v>
      </c>
      <c r="U62">
        <v>0</v>
      </c>
      <c r="V62">
        <v>4</v>
      </c>
      <c r="W62">
        <v>2</v>
      </c>
      <c r="X62">
        <v>4</v>
      </c>
      <c r="Y62">
        <v>1</v>
      </c>
      <c r="Z62">
        <v>2</v>
      </c>
      <c r="AA62">
        <f>VLOOKUP(K62:K4471,[1]employee_survey_data!$A$2:$D$4411,4,0)</f>
        <v>2</v>
      </c>
    </row>
    <row r="63" spans="1:27" x14ac:dyDescent="0.35">
      <c r="A63">
        <v>32</v>
      </c>
      <c r="B63" t="s">
        <v>57</v>
      </c>
      <c r="C63" t="str">
        <f t="shared" si="0"/>
        <v>Age 31 to 40</v>
      </c>
      <c r="D63" t="s">
        <v>24</v>
      </c>
      <c r="E63" t="s">
        <v>25</v>
      </c>
      <c r="F63" t="s">
        <v>34</v>
      </c>
      <c r="G63">
        <v>1</v>
      </c>
      <c r="H63">
        <v>3</v>
      </c>
      <c r="I63" t="s">
        <v>27</v>
      </c>
      <c r="J63">
        <v>1</v>
      </c>
      <c r="K63">
        <v>62</v>
      </c>
      <c r="L63" t="s">
        <v>38</v>
      </c>
      <c r="M63">
        <v>3</v>
      </c>
      <c r="N63" t="s">
        <v>35</v>
      </c>
      <c r="O63" t="s">
        <v>30</v>
      </c>
      <c r="P63">
        <v>26620</v>
      </c>
      <c r="Q63">
        <v>1</v>
      </c>
      <c r="R63" t="s">
        <v>31</v>
      </c>
      <c r="S63" s="2">
        <v>11</v>
      </c>
      <c r="T63">
        <v>8</v>
      </c>
      <c r="U63">
        <v>1</v>
      </c>
      <c r="V63">
        <v>13</v>
      </c>
      <c r="W63">
        <v>6</v>
      </c>
      <c r="X63">
        <v>13</v>
      </c>
      <c r="Y63">
        <v>11</v>
      </c>
      <c r="Z63">
        <v>9</v>
      </c>
      <c r="AA63">
        <f>VLOOKUP(K63:K4472,[1]employee_survey_data!$A$2:$D$4411,4,0)</f>
        <v>3</v>
      </c>
    </row>
    <row r="64" spans="1:27" x14ac:dyDescent="0.35">
      <c r="A64">
        <v>27</v>
      </c>
      <c r="B64" t="s">
        <v>56</v>
      </c>
      <c r="C64" t="str">
        <f t="shared" si="0"/>
        <v>Age 21 to 30</v>
      </c>
      <c r="D64" t="s">
        <v>24</v>
      </c>
      <c r="E64" t="s">
        <v>25</v>
      </c>
      <c r="F64" t="s">
        <v>34</v>
      </c>
      <c r="G64">
        <v>13</v>
      </c>
      <c r="H64">
        <v>2</v>
      </c>
      <c r="I64" t="s">
        <v>42</v>
      </c>
      <c r="J64">
        <v>1</v>
      </c>
      <c r="K64">
        <v>63</v>
      </c>
      <c r="L64" t="s">
        <v>28</v>
      </c>
      <c r="M64">
        <v>4</v>
      </c>
      <c r="N64" t="s">
        <v>43</v>
      </c>
      <c r="O64" t="s">
        <v>36</v>
      </c>
      <c r="P64">
        <v>28560</v>
      </c>
      <c r="Q64">
        <v>1</v>
      </c>
      <c r="R64" t="s">
        <v>31</v>
      </c>
      <c r="S64" s="2">
        <v>12</v>
      </c>
      <c r="T64">
        <v>8</v>
      </c>
      <c r="U64">
        <v>2</v>
      </c>
      <c r="V64">
        <v>5</v>
      </c>
      <c r="W64">
        <v>5</v>
      </c>
      <c r="X64">
        <v>5</v>
      </c>
      <c r="Y64">
        <v>0</v>
      </c>
      <c r="Z64">
        <v>4</v>
      </c>
      <c r="AA64">
        <f>VLOOKUP(K64:K4473,[1]employee_survey_data!$A$2:$D$4411,4,0)</f>
        <v>3</v>
      </c>
    </row>
    <row r="65" spans="1:27" x14ac:dyDescent="0.35">
      <c r="A65">
        <v>31</v>
      </c>
      <c r="B65" t="s">
        <v>57</v>
      </c>
      <c r="C65" t="str">
        <f t="shared" si="0"/>
        <v>Age 31 to 40</v>
      </c>
      <c r="D65" t="s">
        <v>24</v>
      </c>
      <c r="E65" t="s">
        <v>25</v>
      </c>
      <c r="F65" t="s">
        <v>26</v>
      </c>
      <c r="G65">
        <v>24</v>
      </c>
      <c r="H65">
        <v>3</v>
      </c>
      <c r="I65" t="s">
        <v>27</v>
      </c>
      <c r="J65">
        <v>1</v>
      </c>
      <c r="K65">
        <v>64</v>
      </c>
      <c r="L65" t="s">
        <v>38</v>
      </c>
      <c r="M65">
        <v>2</v>
      </c>
      <c r="N65" t="s">
        <v>29</v>
      </c>
      <c r="O65" t="s">
        <v>45</v>
      </c>
      <c r="P65">
        <v>10810</v>
      </c>
      <c r="Q65">
        <v>4</v>
      </c>
      <c r="R65" t="s">
        <v>31</v>
      </c>
      <c r="S65" s="2">
        <v>11</v>
      </c>
      <c r="T65">
        <v>8</v>
      </c>
      <c r="U65">
        <v>3</v>
      </c>
      <c r="V65">
        <v>13</v>
      </c>
      <c r="W65">
        <v>4</v>
      </c>
      <c r="X65">
        <v>7</v>
      </c>
      <c r="Y65">
        <v>1</v>
      </c>
      <c r="Z65">
        <v>7</v>
      </c>
      <c r="AA65">
        <f>VLOOKUP(K65:K4474,[1]employee_survey_data!$A$2:$D$4411,4,0)</f>
        <v>3</v>
      </c>
    </row>
    <row r="66" spans="1:27" x14ac:dyDescent="0.35">
      <c r="A66">
        <v>32</v>
      </c>
      <c r="B66" t="s">
        <v>57</v>
      </c>
      <c r="C66" t="str">
        <f t="shared" si="0"/>
        <v>Age 31 to 40</v>
      </c>
      <c r="D66" t="s">
        <v>24</v>
      </c>
      <c r="E66" t="s">
        <v>25</v>
      </c>
      <c r="F66" t="s">
        <v>34</v>
      </c>
      <c r="G66">
        <v>7</v>
      </c>
      <c r="H66">
        <v>3</v>
      </c>
      <c r="I66" t="s">
        <v>50</v>
      </c>
      <c r="J66">
        <v>1</v>
      </c>
      <c r="K66">
        <v>65</v>
      </c>
      <c r="L66" t="s">
        <v>38</v>
      </c>
      <c r="M66">
        <v>2</v>
      </c>
      <c r="N66" t="s">
        <v>29</v>
      </c>
      <c r="O66" t="s">
        <v>36</v>
      </c>
      <c r="P66">
        <v>24720</v>
      </c>
      <c r="Q66">
        <v>7</v>
      </c>
      <c r="R66" t="s">
        <v>31</v>
      </c>
      <c r="S66" s="2">
        <v>13</v>
      </c>
      <c r="T66">
        <v>8</v>
      </c>
      <c r="U66">
        <v>0</v>
      </c>
      <c r="V66">
        <v>10</v>
      </c>
      <c r="W66">
        <v>2</v>
      </c>
      <c r="X66">
        <v>7</v>
      </c>
      <c r="Y66">
        <v>0</v>
      </c>
      <c r="Z66">
        <v>7</v>
      </c>
      <c r="AA66">
        <f>VLOOKUP(K66:K4475,[1]employee_survey_data!$A$2:$D$4411,4,0)</f>
        <v>2</v>
      </c>
    </row>
    <row r="67" spans="1:27" x14ac:dyDescent="0.35">
      <c r="A67">
        <v>28</v>
      </c>
      <c r="B67" t="s">
        <v>56</v>
      </c>
      <c r="C67" t="str">
        <f t="shared" ref="C67:C130" si="1">IF(A67&lt;=20,"Age 18 to 20",(IF(A67&lt;=30,"Age 21 to 30",IF(A67&lt;=40,"Age 31 to 40",IF(A67&lt;=50,"Age 41 to 50",IF(A67&lt;=60,"Age 51 to 60"))))))</f>
        <v>Age 21 to 30</v>
      </c>
      <c r="D67" t="s">
        <v>32</v>
      </c>
      <c r="E67" t="s">
        <v>25</v>
      </c>
      <c r="F67" t="s">
        <v>34</v>
      </c>
      <c r="G67">
        <v>9</v>
      </c>
      <c r="H67">
        <v>4</v>
      </c>
      <c r="I67" t="s">
        <v>42</v>
      </c>
      <c r="J67">
        <v>1</v>
      </c>
      <c r="K67">
        <v>66</v>
      </c>
      <c r="L67" t="s">
        <v>38</v>
      </c>
      <c r="M67">
        <v>1</v>
      </c>
      <c r="N67" t="s">
        <v>39</v>
      </c>
      <c r="O67" t="s">
        <v>30</v>
      </c>
      <c r="P67">
        <v>56730</v>
      </c>
      <c r="Q67">
        <v>5</v>
      </c>
      <c r="R67" t="s">
        <v>31</v>
      </c>
      <c r="S67" s="2">
        <v>14</v>
      </c>
      <c r="T67">
        <v>8</v>
      </c>
      <c r="U67">
        <v>1</v>
      </c>
      <c r="V67">
        <v>5</v>
      </c>
      <c r="W67">
        <v>4</v>
      </c>
      <c r="X67">
        <v>3</v>
      </c>
      <c r="Y67">
        <v>2</v>
      </c>
      <c r="Z67">
        <v>2</v>
      </c>
      <c r="AA67">
        <f>VLOOKUP(K67:K4476,[1]employee_survey_data!$A$2:$D$4411,4,0)</f>
        <v>2</v>
      </c>
    </row>
    <row r="68" spans="1:27" x14ac:dyDescent="0.35">
      <c r="A68">
        <v>30</v>
      </c>
      <c r="B68" t="s">
        <v>57</v>
      </c>
      <c r="C68" t="str">
        <f t="shared" si="1"/>
        <v>Age 21 to 30</v>
      </c>
      <c r="D68" t="s">
        <v>24</v>
      </c>
      <c r="E68" t="s">
        <v>25</v>
      </c>
      <c r="F68" t="s">
        <v>34</v>
      </c>
      <c r="G68">
        <v>13</v>
      </c>
      <c r="H68">
        <v>3</v>
      </c>
      <c r="I68" t="s">
        <v>27</v>
      </c>
      <c r="J68">
        <v>1</v>
      </c>
      <c r="K68">
        <v>67</v>
      </c>
      <c r="L68" t="s">
        <v>28</v>
      </c>
      <c r="M68">
        <v>4</v>
      </c>
      <c r="N68" t="s">
        <v>43</v>
      </c>
      <c r="O68" t="s">
        <v>30</v>
      </c>
      <c r="P68">
        <v>41970</v>
      </c>
      <c r="Q68">
        <v>1</v>
      </c>
      <c r="R68" t="s">
        <v>31</v>
      </c>
      <c r="S68" s="2">
        <v>13</v>
      </c>
      <c r="T68">
        <v>8</v>
      </c>
      <c r="U68">
        <v>0</v>
      </c>
      <c r="V68">
        <v>11</v>
      </c>
      <c r="W68">
        <v>3</v>
      </c>
      <c r="X68">
        <v>10</v>
      </c>
      <c r="Y68">
        <v>1</v>
      </c>
      <c r="Z68">
        <v>9</v>
      </c>
      <c r="AA68">
        <f>VLOOKUP(K68:K4477,[1]employee_survey_data!$A$2:$D$4411,4,0)</f>
        <v>3</v>
      </c>
    </row>
    <row r="69" spans="1:27" x14ac:dyDescent="0.35">
      <c r="A69">
        <v>31</v>
      </c>
      <c r="B69" t="s">
        <v>57</v>
      </c>
      <c r="C69" t="str">
        <f t="shared" si="1"/>
        <v>Age 31 to 40</v>
      </c>
      <c r="D69" t="s">
        <v>24</v>
      </c>
      <c r="E69" t="s">
        <v>33</v>
      </c>
      <c r="F69" t="s">
        <v>34</v>
      </c>
      <c r="G69">
        <v>2</v>
      </c>
      <c r="H69">
        <v>1</v>
      </c>
      <c r="I69" t="s">
        <v>27</v>
      </c>
      <c r="J69">
        <v>1</v>
      </c>
      <c r="K69">
        <v>68</v>
      </c>
      <c r="L69" t="s">
        <v>28</v>
      </c>
      <c r="M69">
        <v>1</v>
      </c>
      <c r="N69" t="s">
        <v>48</v>
      </c>
      <c r="O69" t="s">
        <v>30</v>
      </c>
      <c r="P69">
        <v>97130</v>
      </c>
      <c r="Q69">
        <v>1</v>
      </c>
      <c r="R69" t="s">
        <v>31</v>
      </c>
      <c r="S69" s="2">
        <v>17</v>
      </c>
      <c r="T69">
        <v>8</v>
      </c>
      <c r="U69">
        <v>0</v>
      </c>
      <c r="V69">
        <v>10</v>
      </c>
      <c r="W69">
        <v>5</v>
      </c>
      <c r="X69">
        <v>10</v>
      </c>
      <c r="Y69">
        <v>8</v>
      </c>
      <c r="Z69">
        <v>9</v>
      </c>
      <c r="AA69">
        <f>VLOOKUP(K69:K4478,[1]employee_survey_data!$A$2:$D$4411,4,0)</f>
        <v>3</v>
      </c>
    </row>
    <row r="70" spans="1:27" x14ac:dyDescent="0.35">
      <c r="A70">
        <v>39</v>
      </c>
      <c r="B70" t="s">
        <v>57</v>
      </c>
      <c r="C70" t="str">
        <f t="shared" si="1"/>
        <v>Age 31 to 40</v>
      </c>
      <c r="D70" t="s">
        <v>24</v>
      </c>
      <c r="E70" t="s">
        <v>33</v>
      </c>
      <c r="F70" t="s">
        <v>34</v>
      </c>
      <c r="G70">
        <v>19</v>
      </c>
      <c r="H70">
        <v>4</v>
      </c>
      <c r="I70" t="s">
        <v>42</v>
      </c>
      <c r="J70">
        <v>1</v>
      </c>
      <c r="K70">
        <v>69</v>
      </c>
      <c r="L70" t="s">
        <v>28</v>
      </c>
      <c r="M70">
        <v>1</v>
      </c>
      <c r="N70" t="s">
        <v>35</v>
      </c>
      <c r="O70" t="s">
        <v>30</v>
      </c>
      <c r="P70">
        <v>20620</v>
      </c>
      <c r="Q70">
        <v>1</v>
      </c>
      <c r="R70" t="s">
        <v>31</v>
      </c>
      <c r="S70" s="2">
        <v>13</v>
      </c>
      <c r="T70">
        <v>8</v>
      </c>
      <c r="U70">
        <v>0</v>
      </c>
      <c r="V70">
        <v>21</v>
      </c>
      <c r="W70">
        <v>4</v>
      </c>
      <c r="X70">
        <v>21</v>
      </c>
      <c r="Y70">
        <v>13</v>
      </c>
      <c r="Z70">
        <v>3</v>
      </c>
      <c r="AA70">
        <f>VLOOKUP(K70:K4479,[1]employee_survey_data!$A$2:$D$4411,4,0)</f>
        <v>3</v>
      </c>
    </row>
    <row r="71" spans="1:27" x14ac:dyDescent="0.35">
      <c r="A71">
        <v>39</v>
      </c>
      <c r="B71" t="s">
        <v>57</v>
      </c>
      <c r="C71" t="str">
        <f t="shared" si="1"/>
        <v>Age 31 to 40</v>
      </c>
      <c r="D71" t="s">
        <v>32</v>
      </c>
      <c r="E71" t="s">
        <v>25</v>
      </c>
      <c r="F71" t="s">
        <v>34</v>
      </c>
      <c r="G71">
        <v>1</v>
      </c>
      <c r="H71">
        <v>1</v>
      </c>
      <c r="I71" t="s">
        <v>42</v>
      </c>
      <c r="J71">
        <v>1</v>
      </c>
      <c r="K71">
        <v>70</v>
      </c>
      <c r="L71" t="s">
        <v>28</v>
      </c>
      <c r="M71">
        <v>1</v>
      </c>
      <c r="N71" t="s">
        <v>44</v>
      </c>
      <c r="O71" t="s">
        <v>30</v>
      </c>
      <c r="P71">
        <v>42840</v>
      </c>
      <c r="Q71">
        <v>4</v>
      </c>
      <c r="R71" t="s">
        <v>31</v>
      </c>
      <c r="S71" s="2">
        <v>17</v>
      </c>
      <c r="T71">
        <v>8</v>
      </c>
      <c r="U71">
        <v>1</v>
      </c>
      <c r="V71">
        <v>12</v>
      </c>
      <c r="W71">
        <v>0</v>
      </c>
      <c r="X71">
        <v>1</v>
      </c>
      <c r="Y71">
        <v>0</v>
      </c>
      <c r="Z71">
        <v>0</v>
      </c>
      <c r="AA71">
        <f>VLOOKUP(K71:K4480,[1]employee_survey_data!$A$2:$D$4411,4,0)</f>
        <v>2</v>
      </c>
    </row>
    <row r="72" spans="1:27" x14ac:dyDescent="0.35">
      <c r="A72">
        <v>33</v>
      </c>
      <c r="B72" t="s">
        <v>57</v>
      </c>
      <c r="C72" t="str">
        <f t="shared" si="1"/>
        <v>Age 31 to 40</v>
      </c>
      <c r="D72" t="s">
        <v>24</v>
      </c>
      <c r="E72" t="s">
        <v>33</v>
      </c>
      <c r="F72" t="s">
        <v>26</v>
      </c>
      <c r="G72">
        <v>4</v>
      </c>
      <c r="H72">
        <v>2</v>
      </c>
      <c r="I72" t="s">
        <v>27</v>
      </c>
      <c r="J72">
        <v>1</v>
      </c>
      <c r="K72">
        <v>71</v>
      </c>
      <c r="L72" t="s">
        <v>38</v>
      </c>
      <c r="M72">
        <v>4</v>
      </c>
      <c r="N72" t="s">
        <v>35</v>
      </c>
      <c r="O72" t="s">
        <v>36</v>
      </c>
      <c r="P72">
        <v>47880</v>
      </c>
      <c r="Q72">
        <v>3</v>
      </c>
      <c r="R72" t="s">
        <v>31</v>
      </c>
      <c r="S72" s="2">
        <v>11</v>
      </c>
      <c r="T72">
        <v>8</v>
      </c>
      <c r="U72">
        <v>1</v>
      </c>
      <c r="V72">
        <v>9</v>
      </c>
      <c r="W72">
        <v>0</v>
      </c>
      <c r="X72">
        <v>7</v>
      </c>
      <c r="Y72">
        <v>0</v>
      </c>
      <c r="Z72">
        <v>1</v>
      </c>
      <c r="AA72">
        <f>VLOOKUP(K72:K4481,[1]employee_survey_data!$A$2:$D$4411,4,0)</f>
        <v>2</v>
      </c>
    </row>
    <row r="73" spans="1:27" x14ac:dyDescent="0.35">
      <c r="A73">
        <v>47</v>
      </c>
      <c r="B73" t="s">
        <v>57</v>
      </c>
      <c r="C73" t="str">
        <f t="shared" si="1"/>
        <v>Age 41 to 50</v>
      </c>
      <c r="D73" t="s">
        <v>24</v>
      </c>
      <c r="E73" t="s">
        <v>25</v>
      </c>
      <c r="F73" t="s">
        <v>34</v>
      </c>
      <c r="G73">
        <v>4</v>
      </c>
      <c r="H73">
        <v>3</v>
      </c>
      <c r="I73" t="s">
        <v>27</v>
      </c>
      <c r="J73">
        <v>1</v>
      </c>
      <c r="K73">
        <v>72</v>
      </c>
      <c r="L73" t="s">
        <v>28</v>
      </c>
      <c r="M73">
        <v>2</v>
      </c>
      <c r="N73" t="s">
        <v>29</v>
      </c>
      <c r="O73" t="s">
        <v>30</v>
      </c>
      <c r="P73">
        <v>59060</v>
      </c>
      <c r="Q73">
        <v>4</v>
      </c>
      <c r="R73" t="s">
        <v>31</v>
      </c>
      <c r="S73" s="2">
        <v>23</v>
      </c>
      <c r="T73">
        <v>8</v>
      </c>
      <c r="U73">
        <v>0</v>
      </c>
      <c r="V73">
        <v>21</v>
      </c>
      <c r="W73">
        <v>4</v>
      </c>
      <c r="X73">
        <v>3</v>
      </c>
      <c r="Y73">
        <v>1</v>
      </c>
      <c r="Z73">
        <v>1</v>
      </c>
      <c r="AA73">
        <f>VLOOKUP(K73:K4482,[1]employee_survey_data!$A$2:$D$4411,4,0)</f>
        <v>3</v>
      </c>
    </row>
    <row r="74" spans="1:27" x14ac:dyDescent="0.35">
      <c r="A74">
        <v>43</v>
      </c>
      <c r="B74" t="s">
        <v>57</v>
      </c>
      <c r="C74" t="str">
        <f t="shared" si="1"/>
        <v>Age 41 to 50</v>
      </c>
      <c r="D74" t="s">
        <v>24</v>
      </c>
      <c r="E74" t="s">
        <v>33</v>
      </c>
      <c r="F74" t="s">
        <v>34</v>
      </c>
      <c r="G74">
        <v>14</v>
      </c>
      <c r="H74">
        <v>3</v>
      </c>
      <c r="I74" t="s">
        <v>42</v>
      </c>
      <c r="J74">
        <v>1</v>
      </c>
      <c r="K74">
        <v>73</v>
      </c>
      <c r="L74" t="s">
        <v>28</v>
      </c>
      <c r="M74">
        <v>5</v>
      </c>
      <c r="N74" t="s">
        <v>43</v>
      </c>
      <c r="O74" t="s">
        <v>45</v>
      </c>
      <c r="P74">
        <v>38860</v>
      </c>
      <c r="Q74">
        <v>1</v>
      </c>
      <c r="R74" t="s">
        <v>31</v>
      </c>
      <c r="S74" s="2">
        <v>17</v>
      </c>
      <c r="T74">
        <v>8</v>
      </c>
      <c r="U74">
        <v>2</v>
      </c>
      <c r="V74">
        <v>9</v>
      </c>
      <c r="W74">
        <v>2</v>
      </c>
      <c r="X74">
        <v>9</v>
      </c>
      <c r="Y74">
        <v>0</v>
      </c>
      <c r="Z74">
        <v>0</v>
      </c>
      <c r="AA74">
        <f>VLOOKUP(K74:K4483,[1]employee_survey_data!$A$2:$D$4411,4,0)</f>
        <v>4</v>
      </c>
    </row>
    <row r="75" spans="1:27" x14ac:dyDescent="0.35">
      <c r="A75">
        <v>27</v>
      </c>
      <c r="B75" t="s">
        <v>56</v>
      </c>
      <c r="C75" t="str">
        <f t="shared" si="1"/>
        <v>Age 21 to 30</v>
      </c>
      <c r="D75" t="s">
        <v>24</v>
      </c>
      <c r="E75" t="s">
        <v>40</v>
      </c>
      <c r="F75" t="s">
        <v>34</v>
      </c>
      <c r="G75">
        <v>2</v>
      </c>
      <c r="H75">
        <v>3</v>
      </c>
      <c r="I75" t="s">
        <v>27</v>
      </c>
      <c r="J75">
        <v>1</v>
      </c>
      <c r="K75">
        <v>74</v>
      </c>
      <c r="L75" t="s">
        <v>38</v>
      </c>
      <c r="M75">
        <v>1</v>
      </c>
      <c r="N75" t="s">
        <v>43</v>
      </c>
      <c r="O75" t="s">
        <v>30</v>
      </c>
      <c r="P75">
        <v>168230</v>
      </c>
      <c r="Q75">
        <v>0</v>
      </c>
      <c r="R75" t="s">
        <v>31</v>
      </c>
      <c r="S75" s="2">
        <v>17</v>
      </c>
      <c r="T75">
        <v>8</v>
      </c>
      <c r="U75">
        <v>0</v>
      </c>
      <c r="V75">
        <v>6</v>
      </c>
      <c r="W75">
        <v>3</v>
      </c>
      <c r="X75">
        <v>5</v>
      </c>
      <c r="Y75">
        <v>1</v>
      </c>
      <c r="Z75">
        <v>4</v>
      </c>
      <c r="AA75">
        <f>VLOOKUP(K75:K4484,[1]employee_survey_data!$A$2:$D$4411,4,0)</f>
        <v>3</v>
      </c>
    </row>
    <row r="76" spans="1:27" x14ac:dyDescent="0.35">
      <c r="A76">
        <v>54</v>
      </c>
      <c r="B76" t="s">
        <v>57</v>
      </c>
      <c r="C76" t="str">
        <f t="shared" si="1"/>
        <v>Age 51 to 60</v>
      </c>
      <c r="D76" t="s">
        <v>24</v>
      </c>
      <c r="E76" t="s">
        <v>33</v>
      </c>
      <c r="F76" t="s">
        <v>34</v>
      </c>
      <c r="G76">
        <v>1</v>
      </c>
      <c r="H76">
        <v>4</v>
      </c>
      <c r="I76" t="s">
        <v>27</v>
      </c>
      <c r="J76">
        <v>1</v>
      </c>
      <c r="K76">
        <v>75</v>
      </c>
      <c r="L76" t="s">
        <v>38</v>
      </c>
      <c r="M76">
        <v>2</v>
      </c>
      <c r="N76" t="s">
        <v>35</v>
      </c>
      <c r="O76" t="s">
        <v>36</v>
      </c>
      <c r="P76">
        <v>29330</v>
      </c>
      <c r="Q76">
        <v>3</v>
      </c>
      <c r="R76" t="s">
        <v>31</v>
      </c>
      <c r="S76" s="2">
        <v>12</v>
      </c>
      <c r="T76">
        <v>8</v>
      </c>
      <c r="U76">
        <v>2</v>
      </c>
      <c r="V76">
        <v>20</v>
      </c>
      <c r="W76">
        <v>2</v>
      </c>
      <c r="X76">
        <v>4</v>
      </c>
      <c r="Y76">
        <v>0</v>
      </c>
      <c r="Z76">
        <v>3</v>
      </c>
      <c r="AA76">
        <f>VLOOKUP(K76:K4485,[1]employee_survey_data!$A$2:$D$4411,4,0)</f>
        <v>2</v>
      </c>
    </row>
    <row r="77" spans="1:27" x14ac:dyDescent="0.35">
      <c r="A77">
        <v>43</v>
      </c>
      <c r="B77" t="s">
        <v>57</v>
      </c>
      <c r="C77" t="str">
        <f t="shared" si="1"/>
        <v>Age 41 to 50</v>
      </c>
      <c r="D77" t="s">
        <v>24</v>
      </c>
      <c r="E77" t="s">
        <v>25</v>
      </c>
      <c r="F77" t="s">
        <v>34</v>
      </c>
      <c r="G77">
        <v>7</v>
      </c>
      <c r="H77">
        <v>2</v>
      </c>
      <c r="I77" t="s">
        <v>27</v>
      </c>
      <c r="J77">
        <v>1</v>
      </c>
      <c r="K77">
        <v>76</v>
      </c>
      <c r="L77" t="s">
        <v>28</v>
      </c>
      <c r="M77">
        <v>2</v>
      </c>
      <c r="N77" t="s">
        <v>48</v>
      </c>
      <c r="O77" t="s">
        <v>30</v>
      </c>
      <c r="P77">
        <v>65000</v>
      </c>
      <c r="Q77">
        <v>8</v>
      </c>
      <c r="R77" t="s">
        <v>31</v>
      </c>
      <c r="S77" s="2">
        <v>23</v>
      </c>
      <c r="T77">
        <v>8</v>
      </c>
      <c r="U77">
        <v>0</v>
      </c>
      <c r="V77">
        <v>10</v>
      </c>
      <c r="W77">
        <v>3</v>
      </c>
      <c r="X77">
        <v>1</v>
      </c>
      <c r="Y77">
        <v>0</v>
      </c>
      <c r="Z77">
        <v>0</v>
      </c>
      <c r="AA77">
        <f>VLOOKUP(K77:K4486,[1]employee_survey_data!$A$2:$D$4411,4,0)</f>
        <v>2</v>
      </c>
    </row>
    <row r="78" spans="1:27" x14ac:dyDescent="0.35">
      <c r="A78">
        <v>45</v>
      </c>
      <c r="B78" t="s">
        <v>57</v>
      </c>
      <c r="C78" t="str">
        <f t="shared" si="1"/>
        <v>Age 41 to 50</v>
      </c>
      <c r="D78" t="s">
        <v>24</v>
      </c>
      <c r="E78" t="s">
        <v>25</v>
      </c>
      <c r="F78" t="s">
        <v>26</v>
      </c>
      <c r="G78">
        <v>3</v>
      </c>
      <c r="H78">
        <v>1</v>
      </c>
      <c r="I78" t="s">
        <v>49</v>
      </c>
      <c r="J78">
        <v>1</v>
      </c>
      <c r="K78">
        <v>77</v>
      </c>
      <c r="L78" t="s">
        <v>28</v>
      </c>
      <c r="M78">
        <v>1</v>
      </c>
      <c r="N78" t="s">
        <v>39</v>
      </c>
      <c r="O78" t="s">
        <v>30</v>
      </c>
      <c r="P78">
        <v>171740</v>
      </c>
      <c r="Q78">
        <v>9</v>
      </c>
      <c r="R78" t="s">
        <v>31</v>
      </c>
      <c r="S78" s="2">
        <v>14</v>
      </c>
      <c r="T78">
        <v>8</v>
      </c>
      <c r="U78">
        <v>1</v>
      </c>
      <c r="V78">
        <v>12</v>
      </c>
      <c r="W78">
        <v>6</v>
      </c>
      <c r="X78">
        <v>10</v>
      </c>
      <c r="Y78">
        <v>9</v>
      </c>
      <c r="Z78">
        <v>8</v>
      </c>
      <c r="AA78">
        <f>VLOOKUP(K78:K4487,[1]employee_survey_data!$A$2:$D$4411,4,0)</f>
        <v>3</v>
      </c>
    </row>
    <row r="79" spans="1:27" x14ac:dyDescent="0.35">
      <c r="A79">
        <v>40</v>
      </c>
      <c r="B79" t="s">
        <v>57</v>
      </c>
      <c r="C79" t="str">
        <f t="shared" si="1"/>
        <v>Age 31 to 40</v>
      </c>
      <c r="D79" t="s">
        <v>24</v>
      </c>
      <c r="E79" t="s">
        <v>25</v>
      </c>
      <c r="F79" t="s">
        <v>34</v>
      </c>
      <c r="G79">
        <v>2</v>
      </c>
      <c r="H79">
        <v>4</v>
      </c>
      <c r="I79" t="s">
        <v>37</v>
      </c>
      <c r="J79">
        <v>1</v>
      </c>
      <c r="K79">
        <v>78</v>
      </c>
      <c r="L79" t="s">
        <v>38</v>
      </c>
      <c r="M79">
        <v>4</v>
      </c>
      <c r="N79" t="s">
        <v>35</v>
      </c>
      <c r="O79" t="s">
        <v>30</v>
      </c>
      <c r="P79">
        <v>50330</v>
      </c>
      <c r="Q79">
        <v>2</v>
      </c>
      <c r="R79" t="s">
        <v>31</v>
      </c>
      <c r="S79" s="2">
        <v>14</v>
      </c>
      <c r="T79">
        <v>8</v>
      </c>
      <c r="U79">
        <v>2</v>
      </c>
      <c r="V79">
        <v>6</v>
      </c>
      <c r="W79">
        <v>6</v>
      </c>
      <c r="X79">
        <v>4</v>
      </c>
      <c r="Y79">
        <v>0</v>
      </c>
      <c r="Z79">
        <v>2</v>
      </c>
      <c r="AA79">
        <f>VLOOKUP(K79:K4488,[1]employee_survey_data!$A$2:$D$4411,4,0)</f>
        <v>2</v>
      </c>
    </row>
    <row r="80" spans="1:27" x14ac:dyDescent="0.35">
      <c r="A80">
        <v>29</v>
      </c>
      <c r="B80" t="s">
        <v>56</v>
      </c>
      <c r="C80" t="str">
        <f t="shared" si="1"/>
        <v>Age 21 to 30</v>
      </c>
      <c r="D80" t="s">
        <v>32</v>
      </c>
      <c r="E80" t="s">
        <v>25</v>
      </c>
      <c r="F80" t="s">
        <v>34</v>
      </c>
      <c r="G80">
        <v>29</v>
      </c>
      <c r="H80">
        <v>3</v>
      </c>
      <c r="I80" t="s">
        <v>42</v>
      </c>
      <c r="J80">
        <v>1</v>
      </c>
      <c r="K80">
        <v>79</v>
      </c>
      <c r="L80" t="s">
        <v>28</v>
      </c>
      <c r="M80">
        <v>1</v>
      </c>
      <c r="N80" t="s">
        <v>35</v>
      </c>
      <c r="O80" t="s">
        <v>30</v>
      </c>
      <c r="P80">
        <v>23070</v>
      </c>
      <c r="Q80">
        <v>1</v>
      </c>
      <c r="R80" t="s">
        <v>31</v>
      </c>
      <c r="S80" s="2">
        <v>13</v>
      </c>
      <c r="T80">
        <v>8</v>
      </c>
      <c r="U80">
        <v>1</v>
      </c>
      <c r="V80">
        <v>7</v>
      </c>
      <c r="W80">
        <v>0</v>
      </c>
      <c r="X80">
        <v>7</v>
      </c>
      <c r="Y80">
        <v>0</v>
      </c>
      <c r="Z80">
        <v>7</v>
      </c>
      <c r="AA80">
        <f>VLOOKUP(K80:K4489,[1]employee_survey_data!$A$2:$D$4411,4,0)</f>
        <v>2</v>
      </c>
    </row>
    <row r="81" spans="1:27" x14ac:dyDescent="0.35">
      <c r="A81">
        <v>29</v>
      </c>
      <c r="B81" t="s">
        <v>56</v>
      </c>
      <c r="C81" t="str">
        <f t="shared" si="1"/>
        <v>Age 21 to 30</v>
      </c>
      <c r="D81" t="s">
        <v>24</v>
      </c>
      <c r="E81" t="s">
        <v>25</v>
      </c>
      <c r="F81" t="s">
        <v>41</v>
      </c>
      <c r="G81">
        <v>8</v>
      </c>
      <c r="H81">
        <v>3</v>
      </c>
      <c r="I81" t="s">
        <v>42</v>
      </c>
      <c r="J81">
        <v>1</v>
      </c>
      <c r="K81">
        <v>80</v>
      </c>
      <c r="L81" t="s">
        <v>38</v>
      </c>
      <c r="M81">
        <v>3</v>
      </c>
      <c r="N81" t="s">
        <v>47</v>
      </c>
      <c r="O81" t="s">
        <v>36</v>
      </c>
      <c r="P81">
        <v>25870</v>
      </c>
      <c r="Q81">
        <v>0</v>
      </c>
      <c r="R81" t="s">
        <v>31</v>
      </c>
      <c r="S81" s="2">
        <v>22</v>
      </c>
      <c r="T81">
        <v>8</v>
      </c>
      <c r="U81">
        <v>2</v>
      </c>
      <c r="V81">
        <v>4</v>
      </c>
      <c r="W81">
        <v>3</v>
      </c>
      <c r="X81">
        <v>3</v>
      </c>
      <c r="Y81">
        <v>2</v>
      </c>
      <c r="Z81">
        <v>2</v>
      </c>
      <c r="AA81">
        <f>VLOOKUP(K81:K4490,[1]employee_survey_data!$A$2:$D$4411,4,0)</f>
        <v>3</v>
      </c>
    </row>
    <row r="82" spans="1:27" x14ac:dyDescent="0.35">
      <c r="A82">
        <v>30</v>
      </c>
      <c r="B82" t="s">
        <v>57</v>
      </c>
      <c r="C82" t="str">
        <f t="shared" si="1"/>
        <v>Age 21 to 30</v>
      </c>
      <c r="D82" t="s">
        <v>24</v>
      </c>
      <c r="E82" t="s">
        <v>25</v>
      </c>
      <c r="F82" t="s">
        <v>34</v>
      </c>
      <c r="G82">
        <v>10</v>
      </c>
      <c r="H82">
        <v>3</v>
      </c>
      <c r="I82" t="s">
        <v>27</v>
      </c>
      <c r="J82">
        <v>1</v>
      </c>
      <c r="K82">
        <v>81</v>
      </c>
      <c r="L82" t="s">
        <v>38</v>
      </c>
      <c r="M82">
        <v>2</v>
      </c>
      <c r="N82" t="s">
        <v>35</v>
      </c>
      <c r="O82" t="s">
        <v>45</v>
      </c>
      <c r="P82">
        <v>55070</v>
      </c>
      <c r="Q82">
        <v>1</v>
      </c>
      <c r="R82" t="s">
        <v>31</v>
      </c>
      <c r="S82" s="2">
        <v>12</v>
      </c>
      <c r="T82">
        <v>8</v>
      </c>
      <c r="U82">
        <v>2</v>
      </c>
      <c r="V82">
        <v>10</v>
      </c>
      <c r="W82">
        <v>2</v>
      </c>
      <c r="X82">
        <v>10</v>
      </c>
      <c r="Y82">
        <v>1</v>
      </c>
      <c r="Z82">
        <v>2</v>
      </c>
      <c r="AA82">
        <f>VLOOKUP(K82:K4491,[1]employee_survey_data!$A$2:$D$4411,4,0)</f>
        <v>3</v>
      </c>
    </row>
    <row r="83" spans="1:27" x14ac:dyDescent="0.35">
      <c r="A83">
        <v>27</v>
      </c>
      <c r="B83" t="s">
        <v>56</v>
      </c>
      <c r="C83" t="str">
        <f t="shared" si="1"/>
        <v>Age 21 to 30</v>
      </c>
      <c r="D83" t="s">
        <v>24</v>
      </c>
      <c r="E83" t="s">
        <v>25</v>
      </c>
      <c r="F83" t="s">
        <v>34</v>
      </c>
      <c r="G83">
        <v>11</v>
      </c>
      <c r="H83">
        <v>2</v>
      </c>
      <c r="I83" t="s">
        <v>42</v>
      </c>
      <c r="J83">
        <v>1</v>
      </c>
      <c r="K83">
        <v>82</v>
      </c>
      <c r="L83" t="s">
        <v>38</v>
      </c>
      <c r="M83">
        <v>1</v>
      </c>
      <c r="N83" t="s">
        <v>48</v>
      </c>
      <c r="O83" t="s">
        <v>30</v>
      </c>
      <c r="P83">
        <v>43930</v>
      </c>
      <c r="Q83">
        <v>1</v>
      </c>
      <c r="R83" t="s">
        <v>31</v>
      </c>
      <c r="S83" s="2">
        <v>18</v>
      </c>
      <c r="T83">
        <v>8</v>
      </c>
      <c r="U83">
        <v>1</v>
      </c>
      <c r="V83">
        <v>8</v>
      </c>
      <c r="W83">
        <v>2</v>
      </c>
      <c r="X83">
        <v>8</v>
      </c>
      <c r="Y83">
        <v>0</v>
      </c>
      <c r="Z83">
        <v>7</v>
      </c>
      <c r="AA83">
        <f>VLOOKUP(K83:K4492,[1]employee_survey_data!$A$2:$D$4411,4,0)</f>
        <v>3</v>
      </c>
    </row>
    <row r="84" spans="1:27" x14ac:dyDescent="0.35">
      <c r="A84">
        <v>37</v>
      </c>
      <c r="B84" t="s">
        <v>57</v>
      </c>
      <c r="C84" t="str">
        <f t="shared" si="1"/>
        <v>Age 31 to 40</v>
      </c>
      <c r="D84" t="s">
        <v>24</v>
      </c>
      <c r="E84" t="s">
        <v>25</v>
      </c>
      <c r="F84" t="s">
        <v>26</v>
      </c>
      <c r="G84">
        <v>1</v>
      </c>
      <c r="H84">
        <v>4</v>
      </c>
      <c r="I84" t="s">
        <v>27</v>
      </c>
      <c r="J84">
        <v>1</v>
      </c>
      <c r="K84">
        <v>83</v>
      </c>
      <c r="L84" t="s">
        <v>38</v>
      </c>
      <c r="M84">
        <v>2</v>
      </c>
      <c r="N84" t="s">
        <v>29</v>
      </c>
      <c r="O84" t="s">
        <v>45</v>
      </c>
      <c r="P84">
        <v>133480</v>
      </c>
      <c r="Q84">
        <v>7</v>
      </c>
      <c r="R84" t="s">
        <v>31</v>
      </c>
      <c r="S84" s="2">
        <v>14</v>
      </c>
      <c r="T84">
        <v>8</v>
      </c>
      <c r="U84">
        <v>0</v>
      </c>
      <c r="V84">
        <v>8</v>
      </c>
      <c r="W84">
        <v>4</v>
      </c>
      <c r="X84">
        <v>6</v>
      </c>
      <c r="Y84">
        <v>0</v>
      </c>
      <c r="Z84">
        <v>4</v>
      </c>
      <c r="AA84">
        <f>VLOOKUP(K84:K4493,[1]employee_survey_data!$A$2:$D$4411,4,0)</f>
        <v>2</v>
      </c>
    </row>
    <row r="85" spans="1:27" x14ac:dyDescent="0.35">
      <c r="A85">
        <v>38</v>
      </c>
      <c r="B85" t="s">
        <v>57</v>
      </c>
      <c r="C85" t="str">
        <f t="shared" si="1"/>
        <v>Age 31 to 40</v>
      </c>
      <c r="D85" t="s">
        <v>24</v>
      </c>
      <c r="E85" t="s">
        <v>25</v>
      </c>
      <c r="F85" t="s">
        <v>34</v>
      </c>
      <c r="G85">
        <v>28</v>
      </c>
      <c r="H85">
        <v>4</v>
      </c>
      <c r="I85" t="s">
        <v>42</v>
      </c>
      <c r="J85">
        <v>1</v>
      </c>
      <c r="K85">
        <v>84</v>
      </c>
      <c r="L85" t="s">
        <v>38</v>
      </c>
      <c r="M85">
        <v>1</v>
      </c>
      <c r="N85" t="s">
        <v>44</v>
      </c>
      <c r="O85" t="s">
        <v>45</v>
      </c>
      <c r="P85">
        <v>65830</v>
      </c>
      <c r="Q85">
        <v>0</v>
      </c>
      <c r="R85" t="s">
        <v>31</v>
      </c>
      <c r="S85" s="2">
        <v>12</v>
      </c>
      <c r="T85">
        <v>8</v>
      </c>
      <c r="U85">
        <v>0</v>
      </c>
      <c r="V85">
        <v>12</v>
      </c>
      <c r="W85">
        <v>1</v>
      </c>
      <c r="X85">
        <v>11</v>
      </c>
      <c r="Y85">
        <v>2</v>
      </c>
      <c r="Z85">
        <v>9</v>
      </c>
      <c r="AA85">
        <f>VLOOKUP(K85:K4494,[1]employee_survey_data!$A$2:$D$4411,4,0)</f>
        <v>3</v>
      </c>
    </row>
    <row r="86" spans="1:27" x14ac:dyDescent="0.35">
      <c r="A86">
        <v>31</v>
      </c>
      <c r="B86" t="s">
        <v>57</v>
      </c>
      <c r="C86" t="str">
        <f t="shared" si="1"/>
        <v>Age 31 to 40</v>
      </c>
      <c r="D86" t="s">
        <v>24</v>
      </c>
      <c r="E86" t="s">
        <v>25</v>
      </c>
      <c r="F86" t="s">
        <v>34</v>
      </c>
      <c r="G86">
        <v>6</v>
      </c>
      <c r="H86">
        <v>3</v>
      </c>
      <c r="I86" t="s">
        <v>42</v>
      </c>
      <c r="J86">
        <v>1</v>
      </c>
      <c r="K86">
        <v>85</v>
      </c>
      <c r="L86" t="s">
        <v>28</v>
      </c>
      <c r="M86">
        <v>3</v>
      </c>
      <c r="N86" t="s">
        <v>48</v>
      </c>
      <c r="O86" t="s">
        <v>36</v>
      </c>
      <c r="P86">
        <v>81030</v>
      </c>
      <c r="Q86">
        <v>1</v>
      </c>
      <c r="R86" t="s">
        <v>31</v>
      </c>
      <c r="S86" s="2">
        <v>15</v>
      </c>
      <c r="T86">
        <v>8</v>
      </c>
      <c r="U86">
        <v>1</v>
      </c>
      <c r="V86">
        <v>11</v>
      </c>
      <c r="W86">
        <v>5</v>
      </c>
      <c r="X86">
        <v>11</v>
      </c>
      <c r="Y86">
        <v>4</v>
      </c>
      <c r="Z86">
        <v>10</v>
      </c>
      <c r="AA86" t="str">
        <f>VLOOKUP(K86:K4495,[1]employee_survey_data!$A$2:$D$4411,4,0)</f>
        <v>NA</v>
      </c>
    </row>
    <row r="87" spans="1:27" x14ac:dyDescent="0.35">
      <c r="A87">
        <v>29</v>
      </c>
      <c r="B87" t="s">
        <v>56</v>
      </c>
      <c r="C87" t="str">
        <f t="shared" si="1"/>
        <v>Age 21 to 30</v>
      </c>
      <c r="D87" t="s">
        <v>24</v>
      </c>
      <c r="E87" t="s">
        <v>25</v>
      </c>
      <c r="F87" t="s">
        <v>34</v>
      </c>
      <c r="G87">
        <v>3</v>
      </c>
      <c r="H87">
        <v>4</v>
      </c>
      <c r="I87" t="s">
        <v>27</v>
      </c>
      <c r="J87">
        <v>1</v>
      </c>
      <c r="K87">
        <v>86</v>
      </c>
      <c r="L87" t="s">
        <v>38</v>
      </c>
      <c r="M87">
        <v>3</v>
      </c>
      <c r="N87" t="s">
        <v>39</v>
      </c>
      <c r="O87" t="s">
        <v>45</v>
      </c>
      <c r="P87">
        <v>39780</v>
      </c>
      <c r="Q87">
        <v>1</v>
      </c>
      <c r="R87" t="s">
        <v>31</v>
      </c>
      <c r="S87" s="2">
        <v>11</v>
      </c>
      <c r="T87">
        <v>8</v>
      </c>
      <c r="U87">
        <v>0</v>
      </c>
      <c r="V87">
        <v>7</v>
      </c>
      <c r="W87">
        <v>0</v>
      </c>
      <c r="X87">
        <v>7</v>
      </c>
      <c r="Y87">
        <v>1</v>
      </c>
      <c r="Z87">
        <v>7</v>
      </c>
      <c r="AA87">
        <f>VLOOKUP(K87:K4496,[1]employee_survey_data!$A$2:$D$4411,4,0)</f>
        <v>3</v>
      </c>
    </row>
    <row r="88" spans="1:27" x14ac:dyDescent="0.35">
      <c r="A88">
        <v>35</v>
      </c>
      <c r="B88" t="s">
        <v>57</v>
      </c>
      <c r="C88" t="str">
        <f t="shared" si="1"/>
        <v>Age 31 to 40</v>
      </c>
      <c r="D88" t="s">
        <v>24</v>
      </c>
      <c r="E88" t="s">
        <v>25</v>
      </c>
      <c r="F88" t="s">
        <v>26</v>
      </c>
      <c r="G88">
        <v>16</v>
      </c>
      <c r="H88">
        <v>2</v>
      </c>
      <c r="I88" t="s">
        <v>50</v>
      </c>
      <c r="J88">
        <v>1</v>
      </c>
      <c r="K88">
        <v>87</v>
      </c>
      <c r="L88" t="s">
        <v>38</v>
      </c>
      <c r="M88">
        <v>3</v>
      </c>
      <c r="N88" t="s">
        <v>48</v>
      </c>
      <c r="O88" t="s">
        <v>36</v>
      </c>
      <c r="P88">
        <v>25440</v>
      </c>
      <c r="Q88">
        <v>0</v>
      </c>
      <c r="R88" t="s">
        <v>31</v>
      </c>
      <c r="S88" s="2">
        <v>13</v>
      </c>
      <c r="T88">
        <v>8</v>
      </c>
      <c r="U88">
        <v>1</v>
      </c>
      <c r="V88">
        <v>17</v>
      </c>
      <c r="W88">
        <v>3</v>
      </c>
      <c r="X88">
        <v>16</v>
      </c>
      <c r="Y88">
        <v>0</v>
      </c>
      <c r="Z88">
        <v>13</v>
      </c>
      <c r="AA88">
        <f>VLOOKUP(K88:K4497,[1]employee_survey_data!$A$2:$D$4411,4,0)</f>
        <v>3</v>
      </c>
    </row>
    <row r="89" spans="1:27" x14ac:dyDescent="0.35">
      <c r="A89">
        <v>23</v>
      </c>
      <c r="B89" t="s">
        <v>56</v>
      </c>
      <c r="C89" t="str">
        <f t="shared" si="1"/>
        <v>Age 21 to 30</v>
      </c>
      <c r="D89" t="s">
        <v>24</v>
      </c>
      <c r="E89" t="s">
        <v>25</v>
      </c>
      <c r="F89" t="s">
        <v>34</v>
      </c>
      <c r="G89">
        <v>20</v>
      </c>
      <c r="H89">
        <v>4</v>
      </c>
      <c r="I89" t="s">
        <v>27</v>
      </c>
      <c r="J89">
        <v>1</v>
      </c>
      <c r="K89">
        <v>88</v>
      </c>
      <c r="L89" t="s">
        <v>38</v>
      </c>
      <c r="M89">
        <v>1</v>
      </c>
      <c r="N89" t="s">
        <v>46</v>
      </c>
      <c r="O89" t="s">
        <v>45</v>
      </c>
      <c r="P89">
        <v>53990</v>
      </c>
      <c r="Q89">
        <v>1</v>
      </c>
      <c r="R89" t="s">
        <v>31</v>
      </c>
      <c r="S89" s="2">
        <v>23</v>
      </c>
      <c r="T89">
        <v>8</v>
      </c>
      <c r="U89">
        <v>0</v>
      </c>
      <c r="V89">
        <v>4</v>
      </c>
      <c r="W89">
        <v>2</v>
      </c>
      <c r="X89">
        <v>4</v>
      </c>
      <c r="Y89">
        <v>0</v>
      </c>
      <c r="Z89">
        <v>2</v>
      </c>
      <c r="AA89">
        <f>VLOOKUP(K89:K4498,[1]employee_survey_data!$A$2:$D$4411,4,0)</f>
        <v>2</v>
      </c>
    </row>
    <row r="90" spans="1:27" x14ac:dyDescent="0.35">
      <c r="A90">
        <v>41</v>
      </c>
      <c r="B90" t="s">
        <v>57</v>
      </c>
      <c r="C90" t="str">
        <f t="shared" si="1"/>
        <v>Age 41 to 50</v>
      </c>
      <c r="D90" t="s">
        <v>24</v>
      </c>
      <c r="E90" t="s">
        <v>25</v>
      </c>
      <c r="F90" t="s">
        <v>34</v>
      </c>
      <c r="G90">
        <v>9</v>
      </c>
      <c r="H90">
        <v>2</v>
      </c>
      <c r="I90" t="s">
        <v>27</v>
      </c>
      <c r="J90">
        <v>1</v>
      </c>
      <c r="K90">
        <v>89</v>
      </c>
      <c r="L90" t="s">
        <v>28</v>
      </c>
      <c r="M90">
        <v>1</v>
      </c>
      <c r="N90" t="s">
        <v>44</v>
      </c>
      <c r="O90" t="s">
        <v>36</v>
      </c>
      <c r="P90">
        <v>54870</v>
      </c>
      <c r="Q90">
        <v>6</v>
      </c>
      <c r="R90" t="s">
        <v>31</v>
      </c>
      <c r="S90" s="2">
        <v>19</v>
      </c>
      <c r="T90">
        <v>8</v>
      </c>
      <c r="U90">
        <v>2</v>
      </c>
      <c r="V90">
        <v>8</v>
      </c>
      <c r="W90">
        <v>0</v>
      </c>
      <c r="X90">
        <v>5</v>
      </c>
      <c r="Y90">
        <v>1</v>
      </c>
      <c r="Z90">
        <v>2</v>
      </c>
      <c r="AA90">
        <f>VLOOKUP(K90:K4499,[1]employee_survey_data!$A$2:$D$4411,4,0)</f>
        <v>3</v>
      </c>
    </row>
    <row r="91" spans="1:27" x14ac:dyDescent="0.35">
      <c r="A91">
        <v>47</v>
      </c>
      <c r="B91" t="s">
        <v>57</v>
      </c>
      <c r="C91" t="str">
        <f t="shared" si="1"/>
        <v>Age 41 to 50</v>
      </c>
      <c r="D91" t="s">
        <v>24</v>
      </c>
      <c r="E91" t="s">
        <v>33</v>
      </c>
      <c r="F91" t="s">
        <v>26</v>
      </c>
      <c r="G91">
        <v>1</v>
      </c>
      <c r="H91">
        <v>3</v>
      </c>
      <c r="I91" t="s">
        <v>42</v>
      </c>
      <c r="J91">
        <v>1</v>
      </c>
      <c r="K91">
        <v>90</v>
      </c>
      <c r="L91" t="s">
        <v>28</v>
      </c>
      <c r="M91">
        <v>2</v>
      </c>
      <c r="N91" t="s">
        <v>44</v>
      </c>
      <c r="O91" t="s">
        <v>36</v>
      </c>
      <c r="P91">
        <v>68340</v>
      </c>
      <c r="Q91">
        <v>3</v>
      </c>
      <c r="R91" t="s">
        <v>31</v>
      </c>
      <c r="S91" s="2">
        <v>16</v>
      </c>
      <c r="T91">
        <v>8</v>
      </c>
      <c r="U91">
        <v>1</v>
      </c>
      <c r="V91">
        <v>5</v>
      </c>
      <c r="W91">
        <v>2</v>
      </c>
      <c r="X91">
        <v>0</v>
      </c>
      <c r="Y91">
        <v>0</v>
      </c>
      <c r="Z91">
        <v>0</v>
      </c>
      <c r="AA91">
        <f>VLOOKUP(K91:K4500,[1]employee_survey_data!$A$2:$D$4411,4,0)</f>
        <v>3</v>
      </c>
    </row>
    <row r="92" spans="1:27" x14ac:dyDescent="0.35">
      <c r="A92">
        <v>42</v>
      </c>
      <c r="B92" t="s">
        <v>57</v>
      </c>
      <c r="C92" t="str">
        <f t="shared" si="1"/>
        <v>Age 41 to 50</v>
      </c>
      <c r="D92" t="s">
        <v>24</v>
      </c>
      <c r="E92" t="s">
        <v>25</v>
      </c>
      <c r="F92" t="s">
        <v>34</v>
      </c>
      <c r="G92">
        <v>3</v>
      </c>
      <c r="H92">
        <v>4</v>
      </c>
      <c r="I92" t="s">
        <v>27</v>
      </c>
      <c r="J92">
        <v>1</v>
      </c>
      <c r="K92">
        <v>91</v>
      </c>
      <c r="L92" t="s">
        <v>38</v>
      </c>
      <c r="M92">
        <v>1</v>
      </c>
      <c r="N92" t="s">
        <v>48</v>
      </c>
      <c r="O92" t="s">
        <v>36</v>
      </c>
      <c r="P92">
        <v>10910</v>
      </c>
      <c r="Q92">
        <v>2</v>
      </c>
      <c r="R92" t="s">
        <v>31</v>
      </c>
      <c r="S92" s="2">
        <v>22</v>
      </c>
      <c r="T92">
        <v>8</v>
      </c>
      <c r="U92">
        <v>0</v>
      </c>
      <c r="V92">
        <v>16</v>
      </c>
      <c r="W92">
        <v>0</v>
      </c>
      <c r="X92">
        <v>1</v>
      </c>
      <c r="Y92">
        <v>0</v>
      </c>
      <c r="Z92">
        <v>0</v>
      </c>
      <c r="AA92">
        <f>VLOOKUP(K92:K4501,[1]employee_survey_data!$A$2:$D$4411,4,0)</f>
        <v>3</v>
      </c>
    </row>
    <row r="93" spans="1:27" x14ac:dyDescent="0.35">
      <c r="A93">
        <v>29</v>
      </c>
      <c r="B93" t="s">
        <v>56</v>
      </c>
      <c r="C93" t="str">
        <f t="shared" si="1"/>
        <v>Age 21 to 30</v>
      </c>
      <c r="D93" t="s">
        <v>24</v>
      </c>
      <c r="E93" t="s">
        <v>40</v>
      </c>
      <c r="F93" t="s">
        <v>26</v>
      </c>
      <c r="G93">
        <v>22</v>
      </c>
      <c r="H93">
        <v>4</v>
      </c>
      <c r="I93" t="s">
        <v>49</v>
      </c>
      <c r="J93">
        <v>1</v>
      </c>
      <c r="K93">
        <v>92</v>
      </c>
      <c r="L93" t="s">
        <v>38</v>
      </c>
      <c r="M93">
        <v>2</v>
      </c>
      <c r="N93" t="s">
        <v>41</v>
      </c>
      <c r="O93" t="s">
        <v>30</v>
      </c>
      <c r="P93">
        <v>57360</v>
      </c>
      <c r="Q93">
        <v>1</v>
      </c>
      <c r="R93" t="s">
        <v>31</v>
      </c>
      <c r="S93" s="2">
        <v>22</v>
      </c>
      <c r="T93">
        <v>8</v>
      </c>
      <c r="U93">
        <v>0</v>
      </c>
      <c r="V93">
        <v>4</v>
      </c>
      <c r="W93">
        <v>1</v>
      </c>
      <c r="X93">
        <v>4</v>
      </c>
      <c r="Y93">
        <v>0</v>
      </c>
      <c r="Z93">
        <v>2</v>
      </c>
      <c r="AA93">
        <f>VLOOKUP(K93:K4502,[1]employee_survey_data!$A$2:$D$4411,4,0)</f>
        <v>2</v>
      </c>
    </row>
    <row r="94" spans="1:27" x14ac:dyDescent="0.35">
      <c r="A94">
        <v>42</v>
      </c>
      <c r="B94" t="s">
        <v>57</v>
      </c>
      <c r="C94" t="str">
        <f t="shared" si="1"/>
        <v>Age 41 to 50</v>
      </c>
      <c r="D94" t="s">
        <v>24</v>
      </c>
      <c r="E94" t="s">
        <v>25</v>
      </c>
      <c r="F94" t="s">
        <v>26</v>
      </c>
      <c r="G94">
        <v>7</v>
      </c>
      <c r="H94">
        <v>4</v>
      </c>
      <c r="I94" t="s">
        <v>42</v>
      </c>
      <c r="J94">
        <v>1</v>
      </c>
      <c r="K94">
        <v>93</v>
      </c>
      <c r="L94" t="s">
        <v>38</v>
      </c>
      <c r="M94">
        <v>3</v>
      </c>
      <c r="N94" t="s">
        <v>35</v>
      </c>
      <c r="O94" t="s">
        <v>45</v>
      </c>
      <c r="P94">
        <v>22260</v>
      </c>
      <c r="Q94">
        <v>0</v>
      </c>
      <c r="R94" t="s">
        <v>31</v>
      </c>
      <c r="S94" s="2">
        <v>12</v>
      </c>
      <c r="T94">
        <v>8</v>
      </c>
      <c r="U94">
        <v>1</v>
      </c>
      <c r="V94">
        <v>4</v>
      </c>
      <c r="W94">
        <v>3</v>
      </c>
      <c r="X94">
        <v>3</v>
      </c>
      <c r="Y94">
        <v>1</v>
      </c>
      <c r="Z94">
        <v>0</v>
      </c>
      <c r="AA94">
        <f>VLOOKUP(K94:K4503,[1]employee_survey_data!$A$2:$D$4411,4,0)</f>
        <v>3</v>
      </c>
    </row>
    <row r="95" spans="1:27" x14ac:dyDescent="0.35">
      <c r="A95">
        <v>32</v>
      </c>
      <c r="B95" t="s">
        <v>57</v>
      </c>
      <c r="C95" t="str">
        <f t="shared" si="1"/>
        <v>Age 31 to 40</v>
      </c>
      <c r="D95" t="s">
        <v>24</v>
      </c>
      <c r="E95" t="s">
        <v>25</v>
      </c>
      <c r="F95" t="s">
        <v>34</v>
      </c>
      <c r="G95">
        <v>2</v>
      </c>
      <c r="H95">
        <v>3</v>
      </c>
      <c r="I95" t="s">
        <v>42</v>
      </c>
      <c r="J95">
        <v>1</v>
      </c>
      <c r="K95">
        <v>94</v>
      </c>
      <c r="L95" t="s">
        <v>38</v>
      </c>
      <c r="M95">
        <v>2</v>
      </c>
      <c r="N95" t="s">
        <v>35</v>
      </c>
      <c r="O95" t="s">
        <v>30</v>
      </c>
      <c r="P95">
        <v>57470</v>
      </c>
      <c r="Q95">
        <v>1</v>
      </c>
      <c r="R95" t="s">
        <v>31</v>
      </c>
      <c r="S95" s="2">
        <v>13</v>
      </c>
      <c r="T95">
        <v>8</v>
      </c>
      <c r="U95">
        <v>0</v>
      </c>
      <c r="V95">
        <v>8</v>
      </c>
      <c r="W95">
        <v>0</v>
      </c>
      <c r="X95">
        <v>8</v>
      </c>
      <c r="Y95">
        <v>0</v>
      </c>
      <c r="Z95">
        <v>7</v>
      </c>
      <c r="AA95">
        <f>VLOOKUP(K95:K4504,[1]employee_survey_data!$A$2:$D$4411,4,0)</f>
        <v>3</v>
      </c>
    </row>
    <row r="96" spans="1:27" x14ac:dyDescent="0.35">
      <c r="A96">
        <v>48</v>
      </c>
      <c r="B96" t="s">
        <v>57</v>
      </c>
      <c r="C96" t="str">
        <f t="shared" si="1"/>
        <v>Age 41 to 50</v>
      </c>
      <c r="D96" t="s">
        <v>24</v>
      </c>
      <c r="E96" t="s">
        <v>25</v>
      </c>
      <c r="F96" t="s">
        <v>26</v>
      </c>
      <c r="G96">
        <v>13</v>
      </c>
      <c r="H96">
        <v>4</v>
      </c>
      <c r="I96" t="s">
        <v>42</v>
      </c>
      <c r="J96">
        <v>1</v>
      </c>
      <c r="K96">
        <v>95</v>
      </c>
      <c r="L96" t="s">
        <v>38</v>
      </c>
      <c r="M96">
        <v>4</v>
      </c>
      <c r="N96" t="s">
        <v>39</v>
      </c>
      <c r="O96" t="s">
        <v>30</v>
      </c>
      <c r="P96">
        <v>98540</v>
      </c>
      <c r="Q96">
        <v>3</v>
      </c>
      <c r="R96" t="s">
        <v>31</v>
      </c>
      <c r="S96" s="2">
        <v>16</v>
      </c>
      <c r="T96">
        <v>8</v>
      </c>
      <c r="U96">
        <v>1</v>
      </c>
      <c r="V96">
        <v>15</v>
      </c>
      <c r="W96">
        <v>2</v>
      </c>
      <c r="X96">
        <v>0</v>
      </c>
      <c r="Y96">
        <v>0</v>
      </c>
      <c r="Z96">
        <v>0</v>
      </c>
      <c r="AA96">
        <f>VLOOKUP(K96:K4505,[1]employee_survey_data!$A$2:$D$4411,4,0)</f>
        <v>1</v>
      </c>
    </row>
    <row r="97" spans="1:27" x14ac:dyDescent="0.35">
      <c r="A97">
        <v>37</v>
      </c>
      <c r="B97" t="s">
        <v>57</v>
      </c>
      <c r="C97" t="str">
        <f t="shared" si="1"/>
        <v>Age 31 to 40</v>
      </c>
      <c r="D97" t="s">
        <v>24</v>
      </c>
      <c r="E97" t="s">
        <v>25</v>
      </c>
      <c r="F97" t="s">
        <v>34</v>
      </c>
      <c r="G97">
        <v>8</v>
      </c>
      <c r="H97">
        <v>5</v>
      </c>
      <c r="I97" t="s">
        <v>50</v>
      </c>
      <c r="J97">
        <v>1</v>
      </c>
      <c r="K97">
        <v>96</v>
      </c>
      <c r="L97" t="s">
        <v>38</v>
      </c>
      <c r="M97">
        <v>2</v>
      </c>
      <c r="N97" t="s">
        <v>46</v>
      </c>
      <c r="O97" t="s">
        <v>45</v>
      </c>
      <c r="P97">
        <v>54670</v>
      </c>
      <c r="Q97">
        <v>4</v>
      </c>
      <c r="R97" t="s">
        <v>31</v>
      </c>
      <c r="S97" s="2">
        <v>12</v>
      </c>
      <c r="T97">
        <v>8</v>
      </c>
      <c r="U97">
        <v>0</v>
      </c>
      <c r="V97">
        <v>13</v>
      </c>
      <c r="W97">
        <v>2</v>
      </c>
      <c r="X97">
        <v>7</v>
      </c>
      <c r="Y97">
        <v>6</v>
      </c>
      <c r="Z97">
        <v>7</v>
      </c>
      <c r="AA97">
        <f>VLOOKUP(K97:K4506,[1]employee_survey_data!$A$2:$D$4411,4,0)</f>
        <v>3</v>
      </c>
    </row>
    <row r="98" spans="1:27" x14ac:dyDescent="0.35">
      <c r="A98">
        <v>30</v>
      </c>
      <c r="B98" t="s">
        <v>57</v>
      </c>
      <c r="C98" t="str">
        <f t="shared" si="1"/>
        <v>Age 21 to 30</v>
      </c>
      <c r="D98" t="s">
        <v>24</v>
      </c>
      <c r="E98" t="s">
        <v>40</v>
      </c>
      <c r="F98" t="s">
        <v>26</v>
      </c>
      <c r="G98">
        <v>25</v>
      </c>
      <c r="H98">
        <v>4</v>
      </c>
      <c r="I98" t="s">
        <v>37</v>
      </c>
      <c r="J98">
        <v>1</v>
      </c>
      <c r="K98">
        <v>97</v>
      </c>
      <c r="L98" t="s">
        <v>38</v>
      </c>
      <c r="M98">
        <v>1</v>
      </c>
      <c r="N98" t="s">
        <v>29</v>
      </c>
      <c r="O98" t="s">
        <v>30</v>
      </c>
      <c r="P98">
        <v>53800</v>
      </c>
      <c r="Q98">
        <v>7</v>
      </c>
      <c r="R98" t="s">
        <v>31</v>
      </c>
      <c r="S98" s="2">
        <v>21</v>
      </c>
      <c r="T98">
        <v>8</v>
      </c>
      <c r="U98">
        <v>1</v>
      </c>
      <c r="V98">
        <v>4</v>
      </c>
      <c r="W98">
        <v>0</v>
      </c>
      <c r="X98">
        <v>2</v>
      </c>
      <c r="Y98">
        <v>2</v>
      </c>
      <c r="Z98">
        <v>2</v>
      </c>
      <c r="AA98">
        <f>VLOOKUP(K98:K4507,[1]employee_survey_data!$A$2:$D$4411,4,0)</f>
        <v>4</v>
      </c>
    </row>
    <row r="99" spans="1:27" x14ac:dyDescent="0.35">
      <c r="A99">
        <v>26</v>
      </c>
      <c r="B99" t="s">
        <v>56</v>
      </c>
      <c r="C99" t="str">
        <f t="shared" si="1"/>
        <v>Age 21 to 30</v>
      </c>
      <c r="D99" t="s">
        <v>24</v>
      </c>
      <c r="E99" t="s">
        <v>25</v>
      </c>
      <c r="F99" t="s">
        <v>26</v>
      </c>
      <c r="G99">
        <v>28</v>
      </c>
      <c r="H99">
        <v>3</v>
      </c>
      <c r="I99" t="s">
        <v>42</v>
      </c>
      <c r="J99">
        <v>1</v>
      </c>
      <c r="K99">
        <v>98</v>
      </c>
      <c r="L99" t="s">
        <v>28</v>
      </c>
      <c r="M99">
        <v>5</v>
      </c>
      <c r="N99" t="s">
        <v>44</v>
      </c>
      <c r="O99" t="s">
        <v>30</v>
      </c>
      <c r="P99">
        <v>51510</v>
      </c>
      <c r="Q99">
        <v>1</v>
      </c>
      <c r="R99" t="s">
        <v>31</v>
      </c>
      <c r="S99" s="2">
        <v>15</v>
      </c>
      <c r="T99">
        <v>8</v>
      </c>
      <c r="U99">
        <v>3</v>
      </c>
      <c r="V99">
        <v>8</v>
      </c>
      <c r="W99">
        <v>3</v>
      </c>
      <c r="X99">
        <v>8</v>
      </c>
      <c r="Y99">
        <v>7</v>
      </c>
      <c r="Z99">
        <v>7</v>
      </c>
      <c r="AA99">
        <f>VLOOKUP(K99:K4508,[1]employee_survey_data!$A$2:$D$4411,4,0)</f>
        <v>3</v>
      </c>
    </row>
    <row r="100" spans="1:27" x14ac:dyDescent="0.35">
      <c r="A100">
        <v>42</v>
      </c>
      <c r="B100" t="s">
        <v>57</v>
      </c>
      <c r="C100" t="str">
        <f t="shared" si="1"/>
        <v>Age 41 to 50</v>
      </c>
      <c r="D100" t="s">
        <v>24</v>
      </c>
      <c r="E100" t="s">
        <v>25</v>
      </c>
      <c r="F100" t="s">
        <v>26</v>
      </c>
      <c r="G100">
        <v>2</v>
      </c>
      <c r="H100">
        <v>2</v>
      </c>
      <c r="I100" t="s">
        <v>42</v>
      </c>
      <c r="J100">
        <v>1</v>
      </c>
      <c r="K100">
        <v>99</v>
      </c>
      <c r="L100" t="s">
        <v>28</v>
      </c>
      <c r="M100">
        <v>1</v>
      </c>
      <c r="N100" t="s">
        <v>44</v>
      </c>
      <c r="O100" t="s">
        <v>36</v>
      </c>
      <c r="P100">
        <v>21330</v>
      </c>
      <c r="Q100">
        <v>3</v>
      </c>
      <c r="R100" t="s">
        <v>31</v>
      </c>
      <c r="S100" s="2">
        <v>13</v>
      </c>
      <c r="T100">
        <v>8</v>
      </c>
      <c r="U100">
        <v>2</v>
      </c>
      <c r="V100">
        <v>14</v>
      </c>
      <c r="W100">
        <v>2</v>
      </c>
      <c r="X100">
        <v>1</v>
      </c>
      <c r="Y100">
        <v>0</v>
      </c>
      <c r="Z100">
        <v>0</v>
      </c>
      <c r="AA100">
        <f>VLOOKUP(K100:K4509,[1]employee_survey_data!$A$2:$D$4411,4,0)</f>
        <v>3</v>
      </c>
    </row>
    <row r="101" spans="1:27" x14ac:dyDescent="0.35">
      <c r="A101">
        <v>21</v>
      </c>
      <c r="B101" t="s">
        <v>56</v>
      </c>
      <c r="C101" t="str">
        <f t="shared" si="1"/>
        <v>Age 21 to 30</v>
      </c>
      <c r="D101" t="s">
        <v>32</v>
      </c>
      <c r="E101" t="s">
        <v>33</v>
      </c>
      <c r="F101" t="s">
        <v>34</v>
      </c>
      <c r="G101">
        <v>9</v>
      </c>
      <c r="H101">
        <v>3</v>
      </c>
      <c r="I101" t="s">
        <v>42</v>
      </c>
      <c r="J101">
        <v>1</v>
      </c>
      <c r="K101">
        <v>100</v>
      </c>
      <c r="L101" t="s">
        <v>28</v>
      </c>
      <c r="M101">
        <v>4</v>
      </c>
      <c r="N101" t="s">
        <v>46</v>
      </c>
      <c r="O101" t="s">
        <v>36</v>
      </c>
      <c r="P101">
        <v>178750</v>
      </c>
      <c r="Q101">
        <v>1</v>
      </c>
      <c r="R101" t="s">
        <v>31</v>
      </c>
      <c r="S101" s="2">
        <v>12</v>
      </c>
      <c r="T101">
        <v>8</v>
      </c>
      <c r="U101">
        <v>0</v>
      </c>
      <c r="V101">
        <v>3</v>
      </c>
      <c r="W101">
        <v>5</v>
      </c>
      <c r="X101">
        <v>3</v>
      </c>
      <c r="Y101">
        <v>1</v>
      </c>
      <c r="Z101">
        <v>2</v>
      </c>
      <c r="AA101">
        <f>VLOOKUP(K101:K4510,[1]employee_survey_data!$A$2:$D$4411,4,0)</f>
        <v>3</v>
      </c>
    </row>
    <row r="102" spans="1:27" x14ac:dyDescent="0.35">
      <c r="A102">
        <v>36</v>
      </c>
      <c r="B102" t="s">
        <v>57</v>
      </c>
      <c r="C102" t="str">
        <f t="shared" si="1"/>
        <v>Age 31 to 40</v>
      </c>
      <c r="D102" t="s">
        <v>24</v>
      </c>
      <c r="E102" t="s">
        <v>40</v>
      </c>
      <c r="F102" t="s">
        <v>41</v>
      </c>
      <c r="G102">
        <v>28</v>
      </c>
      <c r="H102">
        <v>3</v>
      </c>
      <c r="I102" t="s">
        <v>41</v>
      </c>
      <c r="J102">
        <v>1</v>
      </c>
      <c r="K102">
        <v>101</v>
      </c>
      <c r="L102" t="s">
        <v>38</v>
      </c>
      <c r="M102">
        <v>2</v>
      </c>
      <c r="N102" t="s">
        <v>44</v>
      </c>
      <c r="O102" t="s">
        <v>36</v>
      </c>
      <c r="P102">
        <v>24320</v>
      </c>
      <c r="Q102">
        <v>4</v>
      </c>
      <c r="R102" t="s">
        <v>31</v>
      </c>
      <c r="S102" s="2">
        <v>22</v>
      </c>
      <c r="T102">
        <v>8</v>
      </c>
      <c r="U102">
        <v>0</v>
      </c>
      <c r="V102">
        <v>7</v>
      </c>
      <c r="W102">
        <v>4</v>
      </c>
      <c r="X102">
        <v>1</v>
      </c>
      <c r="Y102">
        <v>0</v>
      </c>
      <c r="Z102">
        <v>0</v>
      </c>
      <c r="AA102">
        <f>VLOOKUP(K102:K4511,[1]employee_survey_data!$A$2:$D$4411,4,0)</f>
        <v>3</v>
      </c>
    </row>
    <row r="103" spans="1:27" x14ac:dyDescent="0.35">
      <c r="A103">
        <v>36</v>
      </c>
      <c r="B103" t="s">
        <v>57</v>
      </c>
      <c r="C103" t="str">
        <f t="shared" si="1"/>
        <v>Age 31 to 40</v>
      </c>
      <c r="D103" t="s">
        <v>24</v>
      </c>
      <c r="E103" t="s">
        <v>33</v>
      </c>
      <c r="F103" t="s">
        <v>34</v>
      </c>
      <c r="G103">
        <v>6</v>
      </c>
      <c r="H103">
        <v>3</v>
      </c>
      <c r="I103" t="s">
        <v>27</v>
      </c>
      <c r="J103">
        <v>1</v>
      </c>
      <c r="K103">
        <v>102</v>
      </c>
      <c r="L103" t="s">
        <v>28</v>
      </c>
      <c r="M103">
        <v>2</v>
      </c>
      <c r="N103" t="s">
        <v>35</v>
      </c>
      <c r="O103" t="s">
        <v>30</v>
      </c>
      <c r="P103">
        <v>47710</v>
      </c>
      <c r="Q103">
        <v>4</v>
      </c>
      <c r="R103" t="s">
        <v>31</v>
      </c>
      <c r="S103" s="2">
        <v>13</v>
      </c>
      <c r="T103">
        <v>8</v>
      </c>
      <c r="U103">
        <v>1</v>
      </c>
      <c r="V103">
        <v>16</v>
      </c>
      <c r="W103">
        <v>2</v>
      </c>
      <c r="X103">
        <v>13</v>
      </c>
      <c r="Y103">
        <v>1</v>
      </c>
      <c r="Z103">
        <v>12</v>
      </c>
      <c r="AA103">
        <f>VLOOKUP(K103:K4512,[1]employee_survey_data!$A$2:$D$4411,4,0)</f>
        <v>3</v>
      </c>
    </row>
    <row r="104" spans="1:27" x14ac:dyDescent="0.35">
      <c r="A104">
        <v>57</v>
      </c>
      <c r="B104" t="s">
        <v>57</v>
      </c>
      <c r="C104" t="str">
        <f t="shared" si="1"/>
        <v>Age 51 to 60</v>
      </c>
      <c r="D104" t="s">
        <v>24</v>
      </c>
      <c r="E104" t="s">
        <v>25</v>
      </c>
      <c r="F104" t="s">
        <v>34</v>
      </c>
      <c r="G104">
        <v>21</v>
      </c>
      <c r="H104">
        <v>4</v>
      </c>
      <c r="I104" t="s">
        <v>27</v>
      </c>
      <c r="J104">
        <v>1</v>
      </c>
      <c r="K104">
        <v>103</v>
      </c>
      <c r="L104" t="s">
        <v>38</v>
      </c>
      <c r="M104">
        <v>5</v>
      </c>
      <c r="N104" t="s">
        <v>35</v>
      </c>
      <c r="O104" t="s">
        <v>30</v>
      </c>
      <c r="P104">
        <v>191610</v>
      </c>
      <c r="Q104">
        <v>2</v>
      </c>
      <c r="R104" t="s">
        <v>31</v>
      </c>
      <c r="S104" s="2">
        <v>18</v>
      </c>
      <c r="T104">
        <v>8</v>
      </c>
      <c r="U104">
        <v>0</v>
      </c>
      <c r="V104">
        <v>15</v>
      </c>
      <c r="W104">
        <v>2</v>
      </c>
      <c r="X104">
        <v>3</v>
      </c>
      <c r="Y104">
        <v>1</v>
      </c>
      <c r="Z104">
        <v>2</v>
      </c>
      <c r="AA104">
        <f>VLOOKUP(K104:K4513,[1]employee_survey_data!$A$2:$D$4411,4,0)</f>
        <v>3</v>
      </c>
    </row>
    <row r="105" spans="1:27" x14ac:dyDescent="0.35">
      <c r="A105">
        <v>40</v>
      </c>
      <c r="B105" t="s">
        <v>57</v>
      </c>
      <c r="C105" t="str">
        <f t="shared" si="1"/>
        <v>Age 31 to 40</v>
      </c>
      <c r="D105" t="s">
        <v>24</v>
      </c>
      <c r="E105" t="s">
        <v>25</v>
      </c>
      <c r="F105" t="s">
        <v>34</v>
      </c>
      <c r="G105">
        <v>8</v>
      </c>
      <c r="H105">
        <v>3</v>
      </c>
      <c r="I105" t="s">
        <v>37</v>
      </c>
      <c r="J105">
        <v>1</v>
      </c>
      <c r="K105">
        <v>104</v>
      </c>
      <c r="L105" t="s">
        <v>38</v>
      </c>
      <c r="M105">
        <v>2</v>
      </c>
      <c r="N105" t="s">
        <v>39</v>
      </c>
      <c r="O105" t="s">
        <v>30</v>
      </c>
      <c r="P105">
        <v>50870</v>
      </c>
      <c r="Q105">
        <v>3</v>
      </c>
      <c r="R105" t="s">
        <v>31</v>
      </c>
      <c r="S105" s="2">
        <v>14</v>
      </c>
      <c r="T105">
        <v>8</v>
      </c>
      <c r="U105">
        <v>1</v>
      </c>
      <c r="V105">
        <v>10</v>
      </c>
      <c r="W105">
        <v>3</v>
      </c>
      <c r="X105">
        <v>7</v>
      </c>
      <c r="Y105">
        <v>1</v>
      </c>
      <c r="Z105">
        <v>7</v>
      </c>
      <c r="AA105">
        <f>VLOOKUP(K105:K4514,[1]employee_survey_data!$A$2:$D$4411,4,0)</f>
        <v>3</v>
      </c>
    </row>
    <row r="106" spans="1:27" x14ac:dyDescent="0.35">
      <c r="A106">
        <v>21</v>
      </c>
      <c r="B106" t="s">
        <v>56</v>
      </c>
      <c r="C106" t="str">
        <f t="shared" si="1"/>
        <v>Age 21 to 30</v>
      </c>
      <c r="D106" t="s">
        <v>24</v>
      </c>
      <c r="E106" t="s">
        <v>40</v>
      </c>
      <c r="F106" t="s">
        <v>34</v>
      </c>
      <c r="G106">
        <v>1</v>
      </c>
      <c r="H106">
        <v>5</v>
      </c>
      <c r="I106" t="s">
        <v>27</v>
      </c>
      <c r="J106">
        <v>1</v>
      </c>
      <c r="K106">
        <v>105</v>
      </c>
      <c r="L106" t="s">
        <v>28</v>
      </c>
      <c r="M106">
        <v>2</v>
      </c>
      <c r="N106" t="s">
        <v>48</v>
      </c>
      <c r="O106" t="s">
        <v>36</v>
      </c>
      <c r="P106">
        <v>28630</v>
      </c>
      <c r="Q106">
        <v>1</v>
      </c>
      <c r="R106" t="s">
        <v>31</v>
      </c>
      <c r="S106" s="2">
        <v>14</v>
      </c>
      <c r="T106">
        <v>8</v>
      </c>
      <c r="U106">
        <v>0</v>
      </c>
      <c r="V106">
        <v>3</v>
      </c>
      <c r="W106">
        <v>2</v>
      </c>
      <c r="X106">
        <v>3</v>
      </c>
      <c r="Y106">
        <v>2</v>
      </c>
      <c r="Z106">
        <v>2</v>
      </c>
      <c r="AA106">
        <f>VLOOKUP(K106:K4515,[1]employee_survey_data!$A$2:$D$4411,4,0)</f>
        <v>2</v>
      </c>
    </row>
    <row r="107" spans="1:27" x14ac:dyDescent="0.35">
      <c r="A107">
        <v>33</v>
      </c>
      <c r="B107" t="s">
        <v>57</v>
      </c>
      <c r="C107" t="str">
        <f t="shared" si="1"/>
        <v>Age 31 to 40</v>
      </c>
      <c r="D107" t="s">
        <v>32</v>
      </c>
      <c r="E107" t="s">
        <v>25</v>
      </c>
      <c r="F107" t="s">
        <v>41</v>
      </c>
      <c r="G107">
        <v>28</v>
      </c>
      <c r="H107">
        <v>2</v>
      </c>
      <c r="I107" t="s">
        <v>41</v>
      </c>
      <c r="J107">
        <v>1</v>
      </c>
      <c r="K107">
        <v>106</v>
      </c>
      <c r="L107" t="s">
        <v>28</v>
      </c>
      <c r="M107">
        <v>5</v>
      </c>
      <c r="N107" t="s">
        <v>48</v>
      </c>
      <c r="O107" t="s">
        <v>36</v>
      </c>
      <c r="P107">
        <v>55610</v>
      </c>
      <c r="Q107">
        <v>1</v>
      </c>
      <c r="R107" t="s">
        <v>31</v>
      </c>
      <c r="S107" s="2">
        <v>21</v>
      </c>
      <c r="T107">
        <v>8</v>
      </c>
      <c r="U107">
        <v>1</v>
      </c>
      <c r="V107">
        <v>1</v>
      </c>
      <c r="W107">
        <v>3</v>
      </c>
      <c r="X107">
        <v>1</v>
      </c>
      <c r="Y107">
        <v>0</v>
      </c>
      <c r="Z107">
        <v>0</v>
      </c>
      <c r="AA107">
        <f>VLOOKUP(K107:K4516,[1]employee_survey_data!$A$2:$D$4411,4,0)</f>
        <v>3</v>
      </c>
    </row>
    <row r="108" spans="1:27" x14ac:dyDescent="0.35">
      <c r="A108">
        <v>37</v>
      </c>
      <c r="B108" t="s">
        <v>57</v>
      </c>
      <c r="C108" t="str">
        <f t="shared" si="1"/>
        <v>Age 31 to 40</v>
      </c>
      <c r="D108" t="s">
        <v>24</v>
      </c>
      <c r="E108" t="s">
        <v>25</v>
      </c>
      <c r="F108" t="s">
        <v>34</v>
      </c>
      <c r="G108">
        <v>5</v>
      </c>
      <c r="H108">
        <v>3</v>
      </c>
      <c r="I108" t="s">
        <v>27</v>
      </c>
      <c r="J108">
        <v>1</v>
      </c>
      <c r="K108">
        <v>107</v>
      </c>
      <c r="L108" t="s">
        <v>38</v>
      </c>
      <c r="M108">
        <v>4</v>
      </c>
      <c r="N108" t="s">
        <v>35</v>
      </c>
      <c r="O108" t="s">
        <v>30</v>
      </c>
      <c r="P108">
        <v>21440</v>
      </c>
      <c r="Q108">
        <v>6</v>
      </c>
      <c r="R108" t="s">
        <v>31</v>
      </c>
      <c r="S108" s="2">
        <v>19</v>
      </c>
      <c r="T108">
        <v>8</v>
      </c>
      <c r="U108">
        <v>0</v>
      </c>
      <c r="V108">
        <v>17</v>
      </c>
      <c r="W108">
        <v>3</v>
      </c>
      <c r="X108">
        <v>5</v>
      </c>
      <c r="Y108">
        <v>0</v>
      </c>
      <c r="Z108">
        <v>3</v>
      </c>
      <c r="AA108">
        <f>VLOOKUP(K108:K4517,[1]employee_survey_data!$A$2:$D$4411,4,0)</f>
        <v>3</v>
      </c>
    </row>
    <row r="109" spans="1:27" x14ac:dyDescent="0.35">
      <c r="A109">
        <v>46</v>
      </c>
      <c r="B109" t="s">
        <v>57</v>
      </c>
      <c r="C109" t="str">
        <f t="shared" si="1"/>
        <v>Age 41 to 50</v>
      </c>
      <c r="D109" t="s">
        <v>24</v>
      </c>
      <c r="E109" t="s">
        <v>40</v>
      </c>
      <c r="F109" t="s">
        <v>26</v>
      </c>
      <c r="G109">
        <v>2</v>
      </c>
      <c r="H109">
        <v>4</v>
      </c>
      <c r="I109" t="s">
        <v>49</v>
      </c>
      <c r="J109">
        <v>1</v>
      </c>
      <c r="K109">
        <v>108</v>
      </c>
      <c r="L109" t="s">
        <v>28</v>
      </c>
      <c r="M109">
        <v>2</v>
      </c>
      <c r="N109" t="s">
        <v>44</v>
      </c>
      <c r="O109" t="s">
        <v>30</v>
      </c>
      <c r="P109">
        <v>30650</v>
      </c>
      <c r="Q109">
        <v>2</v>
      </c>
      <c r="R109" t="s">
        <v>31</v>
      </c>
      <c r="S109" s="2">
        <v>11</v>
      </c>
      <c r="T109">
        <v>8</v>
      </c>
      <c r="U109">
        <v>0</v>
      </c>
      <c r="V109">
        <v>7</v>
      </c>
      <c r="W109">
        <v>3</v>
      </c>
      <c r="X109">
        <v>1</v>
      </c>
      <c r="Y109">
        <v>0</v>
      </c>
      <c r="Z109">
        <v>0</v>
      </c>
      <c r="AA109">
        <f>VLOOKUP(K109:K4518,[1]employee_survey_data!$A$2:$D$4411,4,0)</f>
        <v>4</v>
      </c>
    </row>
    <row r="110" spans="1:27" x14ac:dyDescent="0.35">
      <c r="A110">
        <v>41</v>
      </c>
      <c r="B110" t="s">
        <v>57</v>
      </c>
      <c r="C110" t="str">
        <f t="shared" si="1"/>
        <v>Age 41 to 50</v>
      </c>
      <c r="D110" t="s">
        <v>32</v>
      </c>
      <c r="E110" t="s">
        <v>33</v>
      </c>
      <c r="F110" t="s">
        <v>34</v>
      </c>
      <c r="G110">
        <v>16</v>
      </c>
      <c r="H110">
        <v>1</v>
      </c>
      <c r="I110" t="s">
        <v>42</v>
      </c>
      <c r="J110">
        <v>1</v>
      </c>
      <c r="K110">
        <v>109</v>
      </c>
      <c r="L110" t="s">
        <v>28</v>
      </c>
      <c r="M110">
        <v>1</v>
      </c>
      <c r="N110" t="s">
        <v>35</v>
      </c>
      <c r="O110" t="s">
        <v>36</v>
      </c>
      <c r="P110">
        <v>28100</v>
      </c>
      <c r="Q110">
        <v>1</v>
      </c>
      <c r="R110" t="s">
        <v>31</v>
      </c>
      <c r="S110" s="2">
        <v>11</v>
      </c>
      <c r="T110">
        <v>8</v>
      </c>
      <c r="U110">
        <v>0</v>
      </c>
      <c r="V110">
        <v>8</v>
      </c>
      <c r="W110">
        <v>3</v>
      </c>
      <c r="X110">
        <v>8</v>
      </c>
      <c r="Y110">
        <v>7</v>
      </c>
      <c r="Z110">
        <v>7</v>
      </c>
      <c r="AA110">
        <f>VLOOKUP(K110:K4519,[1]employee_survey_data!$A$2:$D$4411,4,0)</f>
        <v>3</v>
      </c>
    </row>
    <row r="111" spans="1:27" x14ac:dyDescent="0.35">
      <c r="A111">
        <v>50</v>
      </c>
      <c r="B111" t="s">
        <v>57</v>
      </c>
      <c r="C111" t="str">
        <f t="shared" si="1"/>
        <v>Age 41 to 50</v>
      </c>
      <c r="D111" t="s">
        <v>24</v>
      </c>
      <c r="E111" t="s">
        <v>25</v>
      </c>
      <c r="F111" t="s">
        <v>34</v>
      </c>
      <c r="G111">
        <v>9</v>
      </c>
      <c r="H111">
        <v>3</v>
      </c>
      <c r="I111" t="s">
        <v>42</v>
      </c>
      <c r="J111">
        <v>1</v>
      </c>
      <c r="K111">
        <v>110</v>
      </c>
      <c r="L111" t="s">
        <v>28</v>
      </c>
      <c r="M111">
        <v>3</v>
      </c>
      <c r="N111" t="s">
        <v>44</v>
      </c>
      <c r="O111" t="s">
        <v>36</v>
      </c>
      <c r="P111">
        <v>98880</v>
      </c>
      <c r="Q111">
        <v>6</v>
      </c>
      <c r="R111" t="s">
        <v>31</v>
      </c>
      <c r="S111" s="2">
        <v>15</v>
      </c>
      <c r="T111">
        <v>8</v>
      </c>
      <c r="U111">
        <v>0</v>
      </c>
      <c r="V111">
        <v>20</v>
      </c>
      <c r="W111">
        <v>2</v>
      </c>
      <c r="X111">
        <v>4</v>
      </c>
      <c r="Y111">
        <v>1</v>
      </c>
      <c r="Z111">
        <v>3</v>
      </c>
      <c r="AA111">
        <f>VLOOKUP(K111:K4520,[1]employee_survey_data!$A$2:$D$4411,4,0)</f>
        <v>3</v>
      </c>
    </row>
    <row r="112" spans="1:27" x14ac:dyDescent="0.35">
      <c r="A112">
        <v>40</v>
      </c>
      <c r="B112" t="s">
        <v>57</v>
      </c>
      <c r="C112" t="str">
        <f t="shared" si="1"/>
        <v>Age 31 to 40</v>
      </c>
      <c r="D112" t="s">
        <v>32</v>
      </c>
      <c r="E112" t="s">
        <v>25</v>
      </c>
      <c r="F112" t="s">
        <v>34</v>
      </c>
      <c r="G112">
        <v>8</v>
      </c>
      <c r="H112">
        <v>3</v>
      </c>
      <c r="I112" t="s">
        <v>42</v>
      </c>
      <c r="J112">
        <v>1</v>
      </c>
      <c r="K112">
        <v>111</v>
      </c>
      <c r="L112" t="s">
        <v>28</v>
      </c>
      <c r="M112">
        <v>1</v>
      </c>
      <c r="N112" t="s">
        <v>29</v>
      </c>
      <c r="O112" t="s">
        <v>30</v>
      </c>
      <c r="P112">
        <v>86280</v>
      </c>
      <c r="Q112">
        <v>2</v>
      </c>
      <c r="R112" t="s">
        <v>31</v>
      </c>
      <c r="S112" s="2">
        <v>20</v>
      </c>
      <c r="T112">
        <v>8</v>
      </c>
      <c r="U112">
        <v>0</v>
      </c>
      <c r="V112">
        <v>8</v>
      </c>
      <c r="W112">
        <v>2</v>
      </c>
      <c r="X112">
        <v>6</v>
      </c>
      <c r="Y112">
        <v>1</v>
      </c>
      <c r="Z112">
        <v>0</v>
      </c>
      <c r="AA112">
        <f>VLOOKUP(K112:K4521,[1]employee_survey_data!$A$2:$D$4411,4,0)</f>
        <v>3</v>
      </c>
    </row>
    <row r="113" spans="1:27" x14ac:dyDescent="0.35">
      <c r="A113">
        <v>31</v>
      </c>
      <c r="B113" t="s">
        <v>57</v>
      </c>
      <c r="C113" t="str">
        <f t="shared" si="1"/>
        <v>Age 31 to 40</v>
      </c>
      <c r="D113" t="s">
        <v>24</v>
      </c>
      <c r="E113" t="s">
        <v>25</v>
      </c>
      <c r="F113" t="s">
        <v>34</v>
      </c>
      <c r="G113">
        <v>1</v>
      </c>
      <c r="H113">
        <v>3</v>
      </c>
      <c r="I113" t="s">
        <v>27</v>
      </c>
      <c r="J113">
        <v>1</v>
      </c>
      <c r="K113">
        <v>112</v>
      </c>
      <c r="L113" t="s">
        <v>38</v>
      </c>
      <c r="M113">
        <v>4</v>
      </c>
      <c r="N113" t="s">
        <v>41</v>
      </c>
      <c r="O113" t="s">
        <v>36</v>
      </c>
      <c r="P113">
        <v>28670</v>
      </c>
      <c r="Q113">
        <v>0</v>
      </c>
      <c r="R113" t="s">
        <v>31</v>
      </c>
      <c r="S113" s="2">
        <v>24</v>
      </c>
      <c r="T113">
        <v>8</v>
      </c>
      <c r="U113">
        <v>0</v>
      </c>
      <c r="V113">
        <v>3</v>
      </c>
      <c r="W113">
        <v>5</v>
      </c>
      <c r="X113">
        <v>2</v>
      </c>
      <c r="Y113">
        <v>2</v>
      </c>
      <c r="Z113">
        <v>2</v>
      </c>
      <c r="AA113">
        <f>VLOOKUP(K113:K4522,[1]employee_survey_data!$A$2:$D$4411,4,0)</f>
        <v>3</v>
      </c>
    </row>
    <row r="114" spans="1:27" x14ac:dyDescent="0.35">
      <c r="A114">
        <v>21</v>
      </c>
      <c r="B114" t="s">
        <v>56</v>
      </c>
      <c r="C114" t="str">
        <f t="shared" si="1"/>
        <v>Age 21 to 30</v>
      </c>
      <c r="D114" t="s">
        <v>32</v>
      </c>
      <c r="E114" t="s">
        <v>25</v>
      </c>
      <c r="F114" t="s">
        <v>41</v>
      </c>
      <c r="G114">
        <v>10</v>
      </c>
      <c r="H114">
        <v>2</v>
      </c>
      <c r="I114" t="s">
        <v>41</v>
      </c>
      <c r="J114">
        <v>1</v>
      </c>
      <c r="K114">
        <v>113</v>
      </c>
      <c r="L114" t="s">
        <v>38</v>
      </c>
      <c r="M114">
        <v>1</v>
      </c>
      <c r="N114" t="s">
        <v>44</v>
      </c>
      <c r="O114" t="s">
        <v>36</v>
      </c>
      <c r="P114">
        <v>53730</v>
      </c>
      <c r="Q114">
        <v>1</v>
      </c>
      <c r="R114" t="s">
        <v>31</v>
      </c>
      <c r="S114" s="2">
        <v>12</v>
      </c>
      <c r="T114">
        <v>8</v>
      </c>
      <c r="U114">
        <v>1</v>
      </c>
      <c r="V114">
        <v>1</v>
      </c>
      <c r="W114">
        <v>2</v>
      </c>
      <c r="X114">
        <v>1</v>
      </c>
      <c r="Y114">
        <v>0</v>
      </c>
      <c r="Z114">
        <v>0</v>
      </c>
      <c r="AA114">
        <f>VLOOKUP(K114:K4523,[1]employee_survey_data!$A$2:$D$4411,4,0)</f>
        <v>3</v>
      </c>
    </row>
    <row r="115" spans="1:27" x14ac:dyDescent="0.35">
      <c r="A115">
        <v>29</v>
      </c>
      <c r="B115" t="s">
        <v>56</v>
      </c>
      <c r="C115" t="str">
        <f t="shared" si="1"/>
        <v>Age 21 to 30</v>
      </c>
      <c r="D115" t="s">
        <v>24</v>
      </c>
      <c r="E115" t="s">
        <v>25</v>
      </c>
      <c r="F115" t="s">
        <v>34</v>
      </c>
      <c r="G115">
        <v>1</v>
      </c>
      <c r="H115">
        <v>3</v>
      </c>
      <c r="I115" t="s">
        <v>27</v>
      </c>
      <c r="J115">
        <v>1</v>
      </c>
      <c r="K115">
        <v>114</v>
      </c>
      <c r="L115" t="s">
        <v>28</v>
      </c>
      <c r="M115">
        <v>2</v>
      </c>
      <c r="N115" t="s">
        <v>43</v>
      </c>
      <c r="O115" t="s">
        <v>36</v>
      </c>
      <c r="P115">
        <v>66670</v>
      </c>
      <c r="Q115">
        <v>9</v>
      </c>
      <c r="R115" t="s">
        <v>31</v>
      </c>
      <c r="S115" s="2">
        <v>12</v>
      </c>
      <c r="T115">
        <v>8</v>
      </c>
      <c r="U115">
        <v>1</v>
      </c>
      <c r="V115">
        <v>6</v>
      </c>
      <c r="W115">
        <v>6</v>
      </c>
      <c r="X115">
        <v>3</v>
      </c>
      <c r="Y115">
        <v>1</v>
      </c>
      <c r="Z115">
        <v>2</v>
      </c>
      <c r="AA115">
        <f>VLOOKUP(K115:K4524,[1]employee_survey_data!$A$2:$D$4411,4,0)</f>
        <v>3</v>
      </c>
    </row>
    <row r="116" spans="1:27" x14ac:dyDescent="0.35">
      <c r="A116">
        <v>35</v>
      </c>
      <c r="B116" t="s">
        <v>57</v>
      </c>
      <c r="C116" t="str">
        <f t="shared" si="1"/>
        <v>Age 31 to 40</v>
      </c>
      <c r="D116" t="s">
        <v>24</v>
      </c>
      <c r="E116" t="s">
        <v>25</v>
      </c>
      <c r="F116" t="s">
        <v>34</v>
      </c>
      <c r="G116">
        <v>29</v>
      </c>
      <c r="H116">
        <v>3</v>
      </c>
      <c r="I116" t="s">
        <v>27</v>
      </c>
      <c r="J116">
        <v>1</v>
      </c>
      <c r="K116">
        <v>115</v>
      </c>
      <c r="L116" t="s">
        <v>28</v>
      </c>
      <c r="M116">
        <v>3</v>
      </c>
      <c r="N116" t="s">
        <v>39</v>
      </c>
      <c r="O116" t="s">
        <v>36</v>
      </c>
      <c r="P116">
        <v>50030</v>
      </c>
      <c r="Q116">
        <v>9</v>
      </c>
      <c r="R116" t="s">
        <v>31</v>
      </c>
      <c r="S116" s="2">
        <v>15</v>
      </c>
      <c r="T116">
        <v>8</v>
      </c>
      <c r="U116">
        <v>0</v>
      </c>
      <c r="V116">
        <v>10</v>
      </c>
      <c r="W116">
        <v>2</v>
      </c>
      <c r="X116">
        <v>1</v>
      </c>
      <c r="Y116">
        <v>0</v>
      </c>
      <c r="Z116">
        <v>0</v>
      </c>
      <c r="AA116">
        <f>VLOOKUP(K116:K4525,[1]employee_survey_data!$A$2:$D$4411,4,0)</f>
        <v>3</v>
      </c>
    </row>
    <row r="117" spans="1:27" x14ac:dyDescent="0.35">
      <c r="A117">
        <v>27</v>
      </c>
      <c r="B117" t="s">
        <v>56</v>
      </c>
      <c r="C117" t="str">
        <f t="shared" si="1"/>
        <v>Age 21 to 30</v>
      </c>
      <c r="D117" t="s">
        <v>24</v>
      </c>
      <c r="E117" t="s">
        <v>25</v>
      </c>
      <c r="F117" t="s">
        <v>26</v>
      </c>
      <c r="G117">
        <v>2</v>
      </c>
      <c r="H117">
        <v>3</v>
      </c>
      <c r="I117" t="s">
        <v>27</v>
      </c>
      <c r="J117">
        <v>1</v>
      </c>
      <c r="K117">
        <v>116</v>
      </c>
      <c r="L117" t="s">
        <v>38</v>
      </c>
      <c r="M117">
        <v>1</v>
      </c>
      <c r="N117" t="s">
        <v>39</v>
      </c>
      <c r="O117" t="s">
        <v>45</v>
      </c>
      <c r="P117">
        <v>23670</v>
      </c>
      <c r="Q117">
        <v>0</v>
      </c>
      <c r="R117" t="s">
        <v>31</v>
      </c>
      <c r="S117" s="2">
        <v>12</v>
      </c>
      <c r="T117">
        <v>8</v>
      </c>
      <c r="U117">
        <v>1</v>
      </c>
      <c r="V117">
        <v>5</v>
      </c>
      <c r="W117">
        <v>2</v>
      </c>
      <c r="X117">
        <v>5</v>
      </c>
      <c r="Y117">
        <v>0</v>
      </c>
      <c r="Z117">
        <v>4</v>
      </c>
      <c r="AA117">
        <f>VLOOKUP(K117:K4526,[1]employee_survey_data!$A$2:$D$4411,4,0)</f>
        <v>3</v>
      </c>
    </row>
    <row r="118" spans="1:27" x14ac:dyDescent="0.35">
      <c r="A118">
        <v>28</v>
      </c>
      <c r="B118" t="s">
        <v>56</v>
      </c>
      <c r="C118" t="str">
        <f t="shared" si="1"/>
        <v>Age 21 to 30</v>
      </c>
      <c r="D118" t="s">
        <v>24</v>
      </c>
      <c r="E118" t="s">
        <v>25</v>
      </c>
      <c r="F118" t="s">
        <v>34</v>
      </c>
      <c r="G118">
        <v>2</v>
      </c>
      <c r="H118">
        <v>2</v>
      </c>
      <c r="I118" t="s">
        <v>42</v>
      </c>
      <c r="J118">
        <v>1</v>
      </c>
      <c r="K118">
        <v>117</v>
      </c>
      <c r="L118" t="s">
        <v>38</v>
      </c>
      <c r="M118">
        <v>3</v>
      </c>
      <c r="N118" t="s">
        <v>48</v>
      </c>
      <c r="O118" t="s">
        <v>36</v>
      </c>
      <c r="P118">
        <v>28580</v>
      </c>
      <c r="Q118">
        <v>1</v>
      </c>
      <c r="R118" t="s">
        <v>31</v>
      </c>
      <c r="S118" s="2">
        <v>12</v>
      </c>
      <c r="T118">
        <v>8</v>
      </c>
      <c r="U118">
        <v>0</v>
      </c>
      <c r="V118">
        <v>7</v>
      </c>
      <c r="W118">
        <v>2</v>
      </c>
      <c r="X118">
        <v>7</v>
      </c>
      <c r="Y118">
        <v>0</v>
      </c>
      <c r="Z118">
        <v>7</v>
      </c>
      <c r="AA118">
        <f>VLOOKUP(K118:K4527,[1]employee_survey_data!$A$2:$D$4411,4,0)</f>
        <v>3</v>
      </c>
    </row>
    <row r="119" spans="1:27" x14ac:dyDescent="0.35">
      <c r="A119">
        <v>49</v>
      </c>
      <c r="B119" t="s">
        <v>57</v>
      </c>
      <c r="C119" t="str">
        <f t="shared" si="1"/>
        <v>Age 41 to 50</v>
      </c>
      <c r="D119" t="s">
        <v>24</v>
      </c>
      <c r="E119" t="s">
        <v>25</v>
      </c>
      <c r="F119" t="s">
        <v>26</v>
      </c>
      <c r="G119">
        <v>2</v>
      </c>
      <c r="H119">
        <v>3</v>
      </c>
      <c r="I119" t="s">
        <v>50</v>
      </c>
      <c r="J119">
        <v>1</v>
      </c>
      <c r="K119">
        <v>118</v>
      </c>
      <c r="L119" t="s">
        <v>38</v>
      </c>
      <c r="M119">
        <v>2</v>
      </c>
      <c r="N119" t="s">
        <v>46</v>
      </c>
      <c r="O119" t="s">
        <v>36</v>
      </c>
      <c r="P119">
        <v>52040</v>
      </c>
      <c r="Q119">
        <v>8</v>
      </c>
      <c r="R119" t="s">
        <v>31</v>
      </c>
      <c r="S119" s="2">
        <v>14</v>
      </c>
      <c r="T119">
        <v>8</v>
      </c>
      <c r="U119">
        <v>1</v>
      </c>
      <c r="V119">
        <v>26</v>
      </c>
      <c r="W119">
        <v>3</v>
      </c>
      <c r="X119">
        <v>5</v>
      </c>
      <c r="Y119">
        <v>0</v>
      </c>
      <c r="Z119">
        <v>0</v>
      </c>
      <c r="AA119">
        <f>VLOOKUP(K119:K4528,[1]employee_survey_data!$A$2:$D$4411,4,0)</f>
        <v>3</v>
      </c>
    </row>
    <row r="120" spans="1:27" x14ac:dyDescent="0.35">
      <c r="A120">
        <v>51</v>
      </c>
      <c r="B120" t="s">
        <v>57</v>
      </c>
      <c r="C120" t="str">
        <f t="shared" si="1"/>
        <v>Age 51 to 60</v>
      </c>
      <c r="D120" t="s">
        <v>24</v>
      </c>
      <c r="E120" t="s">
        <v>25</v>
      </c>
      <c r="F120" t="s">
        <v>34</v>
      </c>
      <c r="G120">
        <v>1</v>
      </c>
      <c r="H120">
        <v>2</v>
      </c>
      <c r="I120" t="s">
        <v>27</v>
      </c>
      <c r="J120">
        <v>1</v>
      </c>
      <c r="K120">
        <v>119</v>
      </c>
      <c r="L120" t="s">
        <v>38</v>
      </c>
      <c r="M120">
        <v>1</v>
      </c>
      <c r="N120" t="s">
        <v>39</v>
      </c>
      <c r="O120" t="s">
        <v>30</v>
      </c>
      <c r="P120">
        <v>41050</v>
      </c>
      <c r="Q120">
        <v>4</v>
      </c>
      <c r="R120" t="s">
        <v>31</v>
      </c>
      <c r="S120" s="2">
        <v>22</v>
      </c>
      <c r="T120">
        <v>8</v>
      </c>
      <c r="U120">
        <v>1</v>
      </c>
      <c r="V120">
        <v>18</v>
      </c>
      <c r="W120">
        <v>2</v>
      </c>
      <c r="X120">
        <v>7</v>
      </c>
      <c r="Y120">
        <v>0</v>
      </c>
      <c r="Z120">
        <v>7</v>
      </c>
      <c r="AA120">
        <f>VLOOKUP(K120:K4529,[1]employee_survey_data!$A$2:$D$4411,4,0)</f>
        <v>2</v>
      </c>
    </row>
    <row r="121" spans="1:27" x14ac:dyDescent="0.35">
      <c r="A121">
        <v>36</v>
      </c>
      <c r="B121" t="s">
        <v>57</v>
      </c>
      <c r="C121" t="str">
        <f t="shared" si="1"/>
        <v>Age 31 to 40</v>
      </c>
      <c r="D121" t="s">
        <v>24</v>
      </c>
      <c r="E121" t="s">
        <v>25</v>
      </c>
      <c r="F121" t="s">
        <v>26</v>
      </c>
      <c r="G121">
        <v>15</v>
      </c>
      <c r="H121">
        <v>2</v>
      </c>
      <c r="I121" t="s">
        <v>27</v>
      </c>
      <c r="J121">
        <v>1</v>
      </c>
      <c r="K121">
        <v>120</v>
      </c>
      <c r="L121" t="s">
        <v>38</v>
      </c>
      <c r="M121">
        <v>1</v>
      </c>
      <c r="N121" t="s">
        <v>39</v>
      </c>
      <c r="O121" t="s">
        <v>30</v>
      </c>
      <c r="P121">
        <v>96790</v>
      </c>
      <c r="Q121">
        <v>4</v>
      </c>
      <c r="R121" t="s">
        <v>31</v>
      </c>
      <c r="S121" s="2">
        <v>12</v>
      </c>
      <c r="T121">
        <v>8</v>
      </c>
      <c r="U121">
        <v>0</v>
      </c>
      <c r="V121">
        <v>6</v>
      </c>
      <c r="W121">
        <v>1</v>
      </c>
      <c r="X121">
        <v>2</v>
      </c>
      <c r="Y121">
        <v>2</v>
      </c>
      <c r="Z121">
        <v>2</v>
      </c>
      <c r="AA121">
        <f>VLOOKUP(K121:K4530,[1]employee_survey_data!$A$2:$D$4411,4,0)</f>
        <v>3</v>
      </c>
    </row>
    <row r="122" spans="1:27" x14ac:dyDescent="0.35">
      <c r="A122">
        <v>34</v>
      </c>
      <c r="B122" t="s">
        <v>57</v>
      </c>
      <c r="C122" t="str">
        <f t="shared" si="1"/>
        <v>Age 31 to 40</v>
      </c>
      <c r="D122" t="s">
        <v>32</v>
      </c>
      <c r="E122" t="s">
        <v>40</v>
      </c>
      <c r="F122" t="s">
        <v>34</v>
      </c>
      <c r="G122">
        <v>7</v>
      </c>
      <c r="H122">
        <v>3</v>
      </c>
      <c r="I122" t="s">
        <v>27</v>
      </c>
      <c r="J122">
        <v>1</v>
      </c>
      <c r="K122">
        <v>121</v>
      </c>
      <c r="L122" t="s">
        <v>38</v>
      </c>
      <c r="M122">
        <v>1</v>
      </c>
      <c r="N122" t="s">
        <v>47</v>
      </c>
      <c r="O122" t="s">
        <v>36</v>
      </c>
      <c r="P122">
        <v>56170</v>
      </c>
      <c r="Q122">
        <v>8</v>
      </c>
      <c r="R122" t="s">
        <v>31</v>
      </c>
      <c r="S122" s="2">
        <v>25</v>
      </c>
      <c r="T122">
        <v>8</v>
      </c>
      <c r="U122">
        <v>1</v>
      </c>
      <c r="V122">
        <v>9</v>
      </c>
      <c r="W122">
        <v>3</v>
      </c>
      <c r="X122">
        <v>5</v>
      </c>
      <c r="Y122">
        <v>0</v>
      </c>
      <c r="Z122">
        <v>4</v>
      </c>
      <c r="AA122">
        <f>VLOOKUP(K122:K4531,[1]employee_survey_data!$A$2:$D$4411,4,0)</f>
        <v>2</v>
      </c>
    </row>
    <row r="123" spans="1:27" x14ac:dyDescent="0.35">
      <c r="A123">
        <v>55</v>
      </c>
      <c r="B123" t="s">
        <v>57</v>
      </c>
      <c r="C123" t="str">
        <f t="shared" si="1"/>
        <v>Age 51 to 60</v>
      </c>
      <c r="D123" t="s">
        <v>24</v>
      </c>
      <c r="E123" t="s">
        <v>25</v>
      </c>
      <c r="F123" t="s">
        <v>26</v>
      </c>
      <c r="G123">
        <v>26</v>
      </c>
      <c r="H123">
        <v>3</v>
      </c>
      <c r="I123" t="s">
        <v>49</v>
      </c>
      <c r="J123">
        <v>1</v>
      </c>
      <c r="K123">
        <v>122</v>
      </c>
      <c r="L123" t="s">
        <v>38</v>
      </c>
      <c r="M123">
        <v>1</v>
      </c>
      <c r="N123" t="s">
        <v>44</v>
      </c>
      <c r="O123" t="s">
        <v>36</v>
      </c>
      <c r="P123">
        <v>104480</v>
      </c>
      <c r="Q123">
        <v>2</v>
      </c>
      <c r="R123" t="s">
        <v>31</v>
      </c>
      <c r="S123" s="2">
        <v>13</v>
      </c>
      <c r="T123">
        <v>8</v>
      </c>
      <c r="U123">
        <v>0</v>
      </c>
      <c r="V123">
        <v>30</v>
      </c>
      <c r="W123">
        <v>3</v>
      </c>
      <c r="X123">
        <v>5</v>
      </c>
      <c r="Y123">
        <v>1</v>
      </c>
      <c r="Z123">
        <v>2</v>
      </c>
      <c r="AA123">
        <f>VLOOKUP(K123:K4532,[1]employee_survey_data!$A$2:$D$4411,4,0)</f>
        <v>3</v>
      </c>
    </row>
    <row r="124" spans="1:27" x14ac:dyDescent="0.35">
      <c r="A124">
        <v>24</v>
      </c>
      <c r="B124" t="s">
        <v>56</v>
      </c>
      <c r="C124" t="str">
        <f t="shared" si="1"/>
        <v>Age 21 to 30</v>
      </c>
      <c r="D124" t="s">
        <v>24</v>
      </c>
      <c r="E124" t="s">
        <v>25</v>
      </c>
      <c r="F124" t="s">
        <v>34</v>
      </c>
      <c r="G124">
        <v>1</v>
      </c>
      <c r="H124">
        <v>3</v>
      </c>
      <c r="I124" t="s">
        <v>27</v>
      </c>
      <c r="J124">
        <v>1</v>
      </c>
      <c r="K124">
        <v>123</v>
      </c>
      <c r="L124" t="s">
        <v>28</v>
      </c>
      <c r="M124">
        <v>5</v>
      </c>
      <c r="N124" t="s">
        <v>48</v>
      </c>
      <c r="O124" t="s">
        <v>45</v>
      </c>
      <c r="P124">
        <v>28970</v>
      </c>
      <c r="Q124">
        <v>1</v>
      </c>
      <c r="R124" t="s">
        <v>31</v>
      </c>
      <c r="S124" s="2">
        <v>18</v>
      </c>
      <c r="T124">
        <v>8</v>
      </c>
      <c r="U124">
        <v>3</v>
      </c>
      <c r="V124">
        <v>5</v>
      </c>
      <c r="W124">
        <v>4</v>
      </c>
      <c r="X124">
        <v>5</v>
      </c>
      <c r="Y124">
        <v>0</v>
      </c>
      <c r="Z124">
        <v>3</v>
      </c>
      <c r="AA124">
        <f>VLOOKUP(K124:K4533,[1]employee_survey_data!$A$2:$D$4411,4,0)</f>
        <v>4</v>
      </c>
    </row>
    <row r="125" spans="1:27" x14ac:dyDescent="0.35">
      <c r="A125">
        <v>30</v>
      </c>
      <c r="B125" t="s">
        <v>57</v>
      </c>
      <c r="C125" t="str">
        <f t="shared" si="1"/>
        <v>Age 21 to 30</v>
      </c>
      <c r="D125" t="s">
        <v>24</v>
      </c>
      <c r="E125" t="s">
        <v>25</v>
      </c>
      <c r="F125" t="s">
        <v>34</v>
      </c>
      <c r="G125">
        <v>3</v>
      </c>
      <c r="H125">
        <v>3</v>
      </c>
      <c r="I125" t="s">
        <v>27</v>
      </c>
      <c r="J125">
        <v>1</v>
      </c>
      <c r="K125">
        <v>124</v>
      </c>
      <c r="L125" t="s">
        <v>28</v>
      </c>
      <c r="M125">
        <v>2</v>
      </c>
      <c r="N125" t="s">
        <v>48</v>
      </c>
      <c r="O125" t="s">
        <v>30</v>
      </c>
      <c r="P125">
        <v>59680</v>
      </c>
      <c r="Q125">
        <v>1</v>
      </c>
      <c r="R125" t="s">
        <v>31</v>
      </c>
      <c r="S125" s="2">
        <v>13</v>
      </c>
      <c r="T125">
        <v>8</v>
      </c>
      <c r="U125">
        <v>0</v>
      </c>
      <c r="V125">
        <v>1</v>
      </c>
      <c r="W125">
        <v>3</v>
      </c>
      <c r="X125">
        <v>1</v>
      </c>
      <c r="Y125">
        <v>0</v>
      </c>
      <c r="Z125">
        <v>0</v>
      </c>
      <c r="AA125">
        <f>VLOOKUP(K125:K4534,[1]employee_survey_data!$A$2:$D$4411,4,0)</f>
        <v>3</v>
      </c>
    </row>
    <row r="126" spans="1:27" x14ac:dyDescent="0.35">
      <c r="A126">
        <v>26</v>
      </c>
      <c r="B126" t="s">
        <v>56</v>
      </c>
      <c r="C126" t="str">
        <f t="shared" si="1"/>
        <v>Age 21 to 30</v>
      </c>
      <c r="D126" t="s">
        <v>32</v>
      </c>
      <c r="E126" t="s">
        <v>33</v>
      </c>
      <c r="F126" t="s">
        <v>26</v>
      </c>
      <c r="G126">
        <v>14</v>
      </c>
      <c r="H126">
        <v>3</v>
      </c>
      <c r="I126" t="s">
        <v>27</v>
      </c>
      <c r="J126">
        <v>1</v>
      </c>
      <c r="K126">
        <v>125</v>
      </c>
      <c r="L126" t="s">
        <v>38</v>
      </c>
      <c r="M126">
        <v>2</v>
      </c>
      <c r="N126" t="s">
        <v>48</v>
      </c>
      <c r="O126" t="s">
        <v>36</v>
      </c>
      <c r="P126">
        <v>75100</v>
      </c>
      <c r="Q126">
        <v>0</v>
      </c>
      <c r="R126" t="s">
        <v>31</v>
      </c>
      <c r="S126" s="2">
        <v>18</v>
      </c>
      <c r="T126">
        <v>8</v>
      </c>
      <c r="U126">
        <v>3</v>
      </c>
      <c r="V126">
        <v>7</v>
      </c>
      <c r="W126">
        <v>3</v>
      </c>
      <c r="X126">
        <v>6</v>
      </c>
      <c r="Y126">
        <v>0</v>
      </c>
      <c r="Z126">
        <v>4</v>
      </c>
      <c r="AA126">
        <f>VLOOKUP(K126:K4535,[1]employee_survey_data!$A$2:$D$4411,4,0)</f>
        <v>3</v>
      </c>
    </row>
    <row r="127" spans="1:27" x14ac:dyDescent="0.35">
      <c r="A127">
        <v>22</v>
      </c>
      <c r="B127" t="s">
        <v>56</v>
      </c>
      <c r="C127" t="str">
        <f t="shared" si="1"/>
        <v>Age 21 to 30</v>
      </c>
      <c r="D127" t="s">
        <v>24</v>
      </c>
      <c r="E127" t="s">
        <v>25</v>
      </c>
      <c r="F127" t="s">
        <v>34</v>
      </c>
      <c r="G127">
        <v>16</v>
      </c>
      <c r="H127">
        <v>5</v>
      </c>
      <c r="I127" t="s">
        <v>37</v>
      </c>
      <c r="J127">
        <v>1</v>
      </c>
      <c r="K127">
        <v>126</v>
      </c>
      <c r="L127" t="s">
        <v>38</v>
      </c>
      <c r="M127">
        <v>1</v>
      </c>
      <c r="N127" t="s">
        <v>35</v>
      </c>
      <c r="O127" t="s">
        <v>30</v>
      </c>
      <c r="P127">
        <v>29910</v>
      </c>
      <c r="Q127">
        <v>1</v>
      </c>
      <c r="R127" t="s">
        <v>31</v>
      </c>
      <c r="S127" s="2">
        <v>19</v>
      </c>
      <c r="T127">
        <v>8</v>
      </c>
      <c r="U127">
        <v>2</v>
      </c>
      <c r="V127">
        <v>2</v>
      </c>
      <c r="W127">
        <v>3</v>
      </c>
      <c r="X127">
        <v>2</v>
      </c>
      <c r="Y127">
        <v>1</v>
      </c>
      <c r="Z127">
        <v>2</v>
      </c>
      <c r="AA127">
        <f>VLOOKUP(K127:K4536,[1]employee_survey_data!$A$2:$D$4411,4,0)</f>
        <v>3</v>
      </c>
    </row>
    <row r="128" spans="1:27" x14ac:dyDescent="0.35">
      <c r="A128">
        <v>36</v>
      </c>
      <c r="B128" t="s">
        <v>57</v>
      </c>
      <c r="C128" t="str">
        <f t="shared" si="1"/>
        <v>Age 31 to 40</v>
      </c>
      <c r="D128" t="s">
        <v>24</v>
      </c>
      <c r="E128" t="s">
        <v>25</v>
      </c>
      <c r="F128" t="s">
        <v>34</v>
      </c>
      <c r="G128">
        <v>1</v>
      </c>
      <c r="H128">
        <v>3</v>
      </c>
      <c r="I128" t="s">
        <v>42</v>
      </c>
      <c r="J128">
        <v>1</v>
      </c>
      <c r="K128">
        <v>127</v>
      </c>
      <c r="L128" t="s">
        <v>28</v>
      </c>
      <c r="M128">
        <v>5</v>
      </c>
      <c r="N128" t="s">
        <v>29</v>
      </c>
      <c r="O128" t="s">
        <v>30</v>
      </c>
      <c r="P128">
        <v>196360</v>
      </c>
      <c r="Q128">
        <v>1</v>
      </c>
      <c r="R128" t="s">
        <v>31</v>
      </c>
      <c r="S128" s="2">
        <v>12</v>
      </c>
      <c r="T128">
        <v>8</v>
      </c>
      <c r="U128">
        <v>1</v>
      </c>
      <c r="V128">
        <v>10</v>
      </c>
      <c r="W128">
        <v>3</v>
      </c>
      <c r="X128">
        <v>10</v>
      </c>
      <c r="Y128">
        <v>9</v>
      </c>
      <c r="Z128">
        <v>0</v>
      </c>
      <c r="AA128">
        <f>VLOOKUP(K128:K4537,[1]employee_survey_data!$A$2:$D$4411,4,0)</f>
        <v>3</v>
      </c>
    </row>
    <row r="129" spans="1:27" x14ac:dyDescent="0.35">
      <c r="A129">
        <v>30</v>
      </c>
      <c r="B129" t="s">
        <v>57</v>
      </c>
      <c r="C129" t="str">
        <f t="shared" si="1"/>
        <v>Age 21 to 30</v>
      </c>
      <c r="D129" t="s">
        <v>32</v>
      </c>
      <c r="E129" t="s">
        <v>33</v>
      </c>
      <c r="F129" t="s">
        <v>26</v>
      </c>
      <c r="G129">
        <v>3</v>
      </c>
      <c r="H129">
        <v>2</v>
      </c>
      <c r="I129" t="s">
        <v>49</v>
      </c>
      <c r="J129">
        <v>1</v>
      </c>
      <c r="K129">
        <v>128</v>
      </c>
      <c r="L129" t="s">
        <v>38</v>
      </c>
      <c r="M129">
        <v>3</v>
      </c>
      <c r="N129" t="s">
        <v>35</v>
      </c>
      <c r="O129" t="s">
        <v>36</v>
      </c>
      <c r="P129">
        <v>11290</v>
      </c>
      <c r="Q129">
        <v>9</v>
      </c>
      <c r="R129" t="s">
        <v>31</v>
      </c>
      <c r="S129" s="2">
        <v>19</v>
      </c>
      <c r="T129">
        <v>8</v>
      </c>
      <c r="U129">
        <v>0</v>
      </c>
      <c r="V129">
        <v>3</v>
      </c>
      <c r="W129">
        <v>2</v>
      </c>
      <c r="X129">
        <v>1</v>
      </c>
      <c r="Y129">
        <v>0</v>
      </c>
      <c r="Z129">
        <v>0</v>
      </c>
      <c r="AA129">
        <f>VLOOKUP(K129:K4538,[1]employee_survey_data!$A$2:$D$4411,4,0)</f>
        <v>3</v>
      </c>
    </row>
    <row r="130" spans="1:27" x14ac:dyDescent="0.35">
      <c r="A130">
        <v>37</v>
      </c>
      <c r="B130" t="s">
        <v>57</v>
      </c>
      <c r="C130" t="str">
        <f t="shared" si="1"/>
        <v>Age 31 to 40</v>
      </c>
      <c r="D130" t="s">
        <v>24</v>
      </c>
      <c r="E130" t="s">
        <v>25</v>
      </c>
      <c r="F130" t="s">
        <v>34</v>
      </c>
      <c r="G130">
        <v>10</v>
      </c>
      <c r="H130">
        <v>1</v>
      </c>
      <c r="I130" t="s">
        <v>50</v>
      </c>
      <c r="J130">
        <v>1</v>
      </c>
      <c r="K130">
        <v>129</v>
      </c>
      <c r="L130" t="s">
        <v>38</v>
      </c>
      <c r="M130">
        <v>1</v>
      </c>
      <c r="N130" t="s">
        <v>39</v>
      </c>
      <c r="O130" t="s">
        <v>45</v>
      </c>
      <c r="P130">
        <v>133410</v>
      </c>
      <c r="Q130">
        <v>1</v>
      </c>
      <c r="R130" t="s">
        <v>31</v>
      </c>
      <c r="S130" s="2">
        <v>14</v>
      </c>
      <c r="T130">
        <v>8</v>
      </c>
      <c r="U130">
        <v>1</v>
      </c>
      <c r="V130">
        <v>18</v>
      </c>
      <c r="W130">
        <v>3</v>
      </c>
      <c r="X130">
        <v>18</v>
      </c>
      <c r="Y130">
        <v>12</v>
      </c>
      <c r="Z130">
        <v>17</v>
      </c>
      <c r="AA130">
        <f>VLOOKUP(K130:K4539,[1]employee_survey_data!$A$2:$D$4411,4,0)</f>
        <v>2</v>
      </c>
    </row>
    <row r="131" spans="1:27" x14ac:dyDescent="0.35">
      <c r="A131">
        <v>40</v>
      </c>
      <c r="B131" t="s">
        <v>57</v>
      </c>
      <c r="C131" t="str">
        <f t="shared" ref="C131:C194" si="2">IF(A131&lt;=20,"Age 18 to 20",(IF(A131&lt;=30,"Age 21 to 30",IF(A131&lt;=40,"Age 31 to 40",IF(A131&lt;=50,"Age 41 to 50",IF(A131&lt;=60,"Age 51 to 60"))))))</f>
        <v>Age 31 to 40</v>
      </c>
      <c r="D131" t="s">
        <v>24</v>
      </c>
      <c r="E131" t="s">
        <v>25</v>
      </c>
      <c r="F131" t="s">
        <v>34</v>
      </c>
      <c r="G131">
        <v>6</v>
      </c>
      <c r="H131">
        <v>2</v>
      </c>
      <c r="I131" t="s">
        <v>42</v>
      </c>
      <c r="J131">
        <v>1</v>
      </c>
      <c r="K131">
        <v>130</v>
      </c>
      <c r="L131" t="s">
        <v>38</v>
      </c>
      <c r="M131">
        <v>3</v>
      </c>
      <c r="N131" t="s">
        <v>35</v>
      </c>
      <c r="O131" t="s">
        <v>45</v>
      </c>
      <c r="P131">
        <v>43320</v>
      </c>
      <c r="Q131">
        <v>7</v>
      </c>
      <c r="R131" t="s">
        <v>31</v>
      </c>
      <c r="S131" s="2">
        <v>14</v>
      </c>
      <c r="T131">
        <v>8</v>
      </c>
      <c r="U131">
        <v>2</v>
      </c>
      <c r="V131">
        <v>8</v>
      </c>
      <c r="W131">
        <v>3</v>
      </c>
      <c r="X131">
        <v>5</v>
      </c>
      <c r="Y131">
        <v>1</v>
      </c>
      <c r="Z131">
        <v>3</v>
      </c>
      <c r="AA131">
        <f>VLOOKUP(K131:K4540,[1]employee_survey_data!$A$2:$D$4411,4,0)</f>
        <v>3</v>
      </c>
    </row>
    <row r="132" spans="1:27" x14ac:dyDescent="0.35">
      <c r="A132">
        <v>42</v>
      </c>
      <c r="B132" t="s">
        <v>57</v>
      </c>
      <c r="C132" t="str">
        <f t="shared" si="2"/>
        <v>Age 41 to 50</v>
      </c>
      <c r="D132" t="s">
        <v>24</v>
      </c>
      <c r="E132" t="s">
        <v>25</v>
      </c>
      <c r="F132" t="s">
        <v>34</v>
      </c>
      <c r="G132">
        <v>2</v>
      </c>
      <c r="H132">
        <v>3</v>
      </c>
      <c r="I132" t="s">
        <v>42</v>
      </c>
      <c r="J132">
        <v>1</v>
      </c>
      <c r="K132">
        <v>131</v>
      </c>
      <c r="L132" t="s">
        <v>28</v>
      </c>
      <c r="M132">
        <v>4</v>
      </c>
      <c r="N132" t="s">
        <v>48</v>
      </c>
      <c r="O132" t="s">
        <v>45</v>
      </c>
      <c r="P132">
        <v>110310</v>
      </c>
      <c r="Q132">
        <v>3</v>
      </c>
      <c r="R132" t="s">
        <v>31</v>
      </c>
      <c r="S132" s="2">
        <v>12</v>
      </c>
      <c r="T132">
        <v>8</v>
      </c>
      <c r="U132">
        <v>1</v>
      </c>
      <c r="V132">
        <v>8</v>
      </c>
      <c r="W132">
        <v>2</v>
      </c>
      <c r="X132">
        <v>5</v>
      </c>
      <c r="Y132">
        <v>1</v>
      </c>
      <c r="Z132">
        <v>2</v>
      </c>
      <c r="AA132">
        <f>VLOOKUP(K132:K4541,[1]employee_survey_data!$A$2:$D$4411,4,0)</f>
        <v>3</v>
      </c>
    </row>
    <row r="133" spans="1:27" x14ac:dyDescent="0.35">
      <c r="A133">
        <v>37</v>
      </c>
      <c r="B133" t="s">
        <v>57</v>
      </c>
      <c r="C133" t="str">
        <f t="shared" si="2"/>
        <v>Age 31 to 40</v>
      </c>
      <c r="D133" t="s">
        <v>24</v>
      </c>
      <c r="E133" t="s">
        <v>25</v>
      </c>
      <c r="F133" t="s">
        <v>26</v>
      </c>
      <c r="G133">
        <v>9</v>
      </c>
      <c r="H133">
        <v>1</v>
      </c>
      <c r="I133" t="s">
        <v>49</v>
      </c>
      <c r="J133">
        <v>1</v>
      </c>
      <c r="K133">
        <v>132</v>
      </c>
      <c r="L133" t="s">
        <v>38</v>
      </c>
      <c r="M133">
        <v>3</v>
      </c>
      <c r="N133" t="s">
        <v>39</v>
      </c>
      <c r="O133" t="s">
        <v>36</v>
      </c>
      <c r="P133">
        <v>44400</v>
      </c>
      <c r="Q133">
        <v>2</v>
      </c>
      <c r="R133" t="s">
        <v>31</v>
      </c>
      <c r="S133" s="2">
        <v>11</v>
      </c>
      <c r="T133">
        <v>8</v>
      </c>
      <c r="U133">
        <v>1</v>
      </c>
      <c r="V133">
        <v>18</v>
      </c>
      <c r="W133">
        <v>3</v>
      </c>
      <c r="X133">
        <v>1</v>
      </c>
      <c r="Y133">
        <v>0</v>
      </c>
      <c r="Z133">
        <v>1</v>
      </c>
      <c r="AA133">
        <f>VLOOKUP(K133:K4542,[1]employee_survey_data!$A$2:$D$4411,4,0)</f>
        <v>2</v>
      </c>
    </row>
    <row r="134" spans="1:27" x14ac:dyDescent="0.35">
      <c r="A134">
        <v>43</v>
      </c>
      <c r="B134" t="s">
        <v>57</v>
      </c>
      <c r="C134" t="str">
        <f t="shared" si="2"/>
        <v>Age 41 to 50</v>
      </c>
      <c r="D134" t="s">
        <v>24</v>
      </c>
      <c r="E134" t="s">
        <v>25</v>
      </c>
      <c r="F134" t="s">
        <v>26</v>
      </c>
      <c r="G134">
        <v>10</v>
      </c>
      <c r="H134">
        <v>2</v>
      </c>
      <c r="I134" t="s">
        <v>27</v>
      </c>
      <c r="J134">
        <v>1</v>
      </c>
      <c r="K134">
        <v>133</v>
      </c>
      <c r="L134" t="s">
        <v>28</v>
      </c>
      <c r="M134">
        <v>1</v>
      </c>
      <c r="N134" t="s">
        <v>39</v>
      </c>
      <c r="O134" t="s">
        <v>45</v>
      </c>
      <c r="P134">
        <v>46170</v>
      </c>
      <c r="Q134">
        <v>1</v>
      </c>
      <c r="R134" t="s">
        <v>31</v>
      </c>
      <c r="S134" s="2">
        <v>11</v>
      </c>
      <c r="T134">
        <v>8</v>
      </c>
      <c r="U134">
        <v>0</v>
      </c>
      <c r="V134">
        <v>25</v>
      </c>
      <c r="W134">
        <v>2</v>
      </c>
      <c r="X134">
        <v>25</v>
      </c>
      <c r="Y134">
        <v>3</v>
      </c>
      <c r="Z134">
        <v>9</v>
      </c>
      <c r="AA134">
        <f>VLOOKUP(K134:K4543,[1]employee_survey_data!$A$2:$D$4411,4,0)</f>
        <v>3</v>
      </c>
    </row>
    <row r="135" spans="1:27" x14ac:dyDescent="0.35">
      <c r="A135">
        <v>40</v>
      </c>
      <c r="B135" t="s">
        <v>57</v>
      </c>
      <c r="C135" t="str">
        <f t="shared" si="2"/>
        <v>Age 31 to 40</v>
      </c>
      <c r="D135" t="s">
        <v>24</v>
      </c>
      <c r="E135" t="s">
        <v>25</v>
      </c>
      <c r="F135" t="s">
        <v>26</v>
      </c>
      <c r="G135">
        <v>6</v>
      </c>
      <c r="H135">
        <v>2</v>
      </c>
      <c r="I135" t="s">
        <v>27</v>
      </c>
      <c r="J135">
        <v>1</v>
      </c>
      <c r="K135">
        <v>134</v>
      </c>
      <c r="L135" t="s">
        <v>28</v>
      </c>
      <c r="M135">
        <v>1</v>
      </c>
      <c r="N135" t="s">
        <v>44</v>
      </c>
      <c r="O135" t="s">
        <v>30</v>
      </c>
      <c r="P135">
        <v>26470</v>
      </c>
      <c r="Q135">
        <v>6</v>
      </c>
      <c r="R135" t="s">
        <v>31</v>
      </c>
      <c r="S135" s="2">
        <v>13</v>
      </c>
      <c r="T135">
        <v>8</v>
      </c>
      <c r="U135">
        <v>0</v>
      </c>
      <c r="V135">
        <v>20</v>
      </c>
      <c r="W135">
        <v>2</v>
      </c>
      <c r="X135">
        <v>1</v>
      </c>
      <c r="Y135">
        <v>0</v>
      </c>
      <c r="Z135">
        <v>0</v>
      </c>
      <c r="AA135">
        <f>VLOOKUP(K135:K4544,[1]employee_survey_data!$A$2:$D$4411,4,0)</f>
        <v>3</v>
      </c>
    </row>
    <row r="136" spans="1:27" x14ac:dyDescent="0.35">
      <c r="A136">
        <v>54</v>
      </c>
      <c r="B136" t="s">
        <v>57</v>
      </c>
      <c r="C136" t="str">
        <f t="shared" si="2"/>
        <v>Age 51 to 60</v>
      </c>
      <c r="D136" t="s">
        <v>24</v>
      </c>
      <c r="E136" t="s">
        <v>25</v>
      </c>
      <c r="F136" t="s">
        <v>41</v>
      </c>
      <c r="G136">
        <v>9</v>
      </c>
      <c r="H136">
        <v>3</v>
      </c>
      <c r="I136" t="s">
        <v>27</v>
      </c>
      <c r="J136">
        <v>1</v>
      </c>
      <c r="K136">
        <v>135</v>
      </c>
      <c r="L136" t="s">
        <v>28</v>
      </c>
      <c r="M136">
        <v>2</v>
      </c>
      <c r="N136" t="s">
        <v>46</v>
      </c>
      <c r="O136" t="s">
        <v>30</v>
      </c>
      <c r="P136">
        <v>63230</v>
      </c>
      <c r="Q136">
        <v>4</v>
      </c>
      <c r="R136" t="s">
        <v>31</v>
      </c>
      <c r="S136" s="2">
        <v>23</v>
      </c>
      <c r="T136">
        <v>8</v>
      </c>
      <c r="U136">
        <v>1</v>
      </c>
      <c r="V136">
        <v>24</v>
      </c>
      <c r="W136">
        <v>2</v>
      </c>
      <c r="X136">
        <v>4</v>
      </c>
      <c r="Y136">
        <v>1</v>
      </c>
      <c r="Z136">
        <v>2</v>
      </c>
      <c r="AA136">
        <f>VLOOKUP(K136:K4545,[1]employee_survey_data!$A$2:$D$4411,4,0)</f>
        <v>2</v>
      </c>
    </row>
    <row r="137" spans="1:27" x14ac:dyDescent="0.35">
      <c r="A137">
        <v>34</v>
      </c>
      <c r="B137" t="s">
        <v>57</v>
      </c>
      <c r="C137" t="str">
        <f t="shared" si="2"/>
        <v>Age 31 to 40</v>
      </c>
      <c r="D137" t="s">
        <v>24</v>
      </c>
      <c r="E137" t="s">
        <v>40</v>
      </c>
      <c r="F137" t="s">
        <v>34</v>
      </c>
      <c r="G137">
        <v>28</v>
      </c>
      <c r="H137">
        <v>3</v>
      </c>
      <c r="I137" t="s">
        <v>42</v>
      </c>
      <c r="J137">
        <v>1</v>
      </c>
      <c r="K137">
        <v>136</v>
      </c>
      <c r="L137" t="s">
        <v>38</v>
      </c>
      <c r="M137">
        <v>1</v>
      </c>
      <c r="N137" t="s">
        <v>44</v>
      </c>
      <c r="O137" t="s">
        <v>30</v>
      </c>
      <c r="P137">
        <v>56770</v>
      </c>
      <c r="Q137">
        <v>9</v>
      </c>
      <c r="R137" t="s">
        <v>31</v>
      </c>
      <c r="S137" s="2">
        <v>20</v>
      </c>
      <c r="T137">
        <v>8</v>
      </c>
      <c r="U137">
        <v>1</v>
      </c>
      <c r="V137">
        <v>6</v>
      </c>
      <c r="W137">
        <v>3</v>
      </c>
      <c r="X137">
        <v>3</v>
      </c>
      <c r="Y137">
        <v>1</v>
      </c>
      <c r="Z137">
        <v>2</v>
      </c>
      <c r="AA137">
        <f>VLOOKUP(K137:K4546,[1]employee_survey_data!$A$2:$D$4411,4,0)</f>
        <v>3</v>
      </c>
    </row>
    <row r="138" spans="1:27" x14ac:dyDescent="0.35">
      <c r="A138">
        <v>31</v>
      </c>
      <c r="B138" t="s">
        <v>57</v>
      </c>
      <c r="C138" t="str">
        <f t="shared" si="2"/>
        <v>Age 31 to 40</v>
      </c>
      <c r="D138" t="s">
        <v>24</v>
      </c>
      <c r="E138" t="s">
        <v>25</v>
      </c>
      <c r="F138" t="s">
        <v>34</v>
      </c>
      <c r="G138">
        <v>10</v>
      </c>
      <c r="H138">
        <v>4</v>
      </c>
      <c r="I138" t="s">
        <v>27</v>
      </c>
      <c r="J138">
        <v>1</v>
      </c>
      <c r="K138">
        <v>137</v>
      </c>
      <c r="L138" t="s">
        <v>38</v>
      </c>
      <c r="M138">
        <v>3</v>
      </c>
      <c r="N138" t="s">
        <v>39</v>
      </c>
      <c r="O138" t="s">
        <v>30</v>
      </c>
      <c r="P138">
        <v>21870</v>
      </c>
      <c r="Q138">
        <v>1</v>
      </c>
      <c r="R138" t="s">
        <v>31</v>
      </c>
      <c r="S138" s="2">
        <v>15</v>
      </c>
      <c r="T138">
        <v>8</v>
      </c>
      <c r="U138">
        <v>1</v>
      </c>
      <c r="V138">
        <v>13</v>
      </c>
      <c r="W138">
        <v>2</v>
      </c>
      <c r="X138">
        <v>13</v>
      </c>
      <c r="Y138">
        <v>3</v>
      </c>
      <c r="Z138">
        <v>12</v>
      </c>
      <c r="AA138">
        <f>VLOOKUP(K138:K4547,[1]employee_survey_data!$A$2:$D$4411,4,0)</f>
        <v>1</v>
      </c>
    </row>
    <row r="139" spans="1:27" x14ac:dyDescent="0.35">
      <c r="A139">
        <v>43</v>
      </c>
      <c r="B139" t="s">
        <v>57</v>
      </c>
      <c r="C139" t="str">
        <f t="shared" si="2"/>
        <v>Age 41 to 50</v>
      </c>
      <c r="D139" t="s">
        <v>24</v>
      </c>
      <c r="E139" t="s">
        <v>33</v>
      </c>
      <c r="F139" t="s">
        <v>26</v>
      </c>
      <c r="G139">
        <v>14</v>
      </c>
      <c r="H139">
        <v>3</v>
      </c>
      <c r="I139" t="s">
        <v>27</v>
      </c>
      <c r="J139">
        <v>1</v>
      </c>
      <c r="K139">
        <v>138</v>
      </c>
      <c r="L139" t="s">
        <v>28</v>
      </c>
      <c r="M139">
        <v>1</v>
      </c>
      <c r="N139" t="s">
        <v>46</v>
      </c>
      <c r="O139" t="s">
        <v>30</v>
      </c>
      <c r="P139">
        <v>37480</v>
      </c>
      <c r="Q139">
        <v>7</v>
      </c>
      <c r="R139" t="s">
        <v>31</v>
      </c>
      <c r="S139" s="2">
        <v>14</v>
      </c>
      <c r="T139">
        <v>8</v>
      </c>
      <c r="U139">
        <v>2</v>
      </c>
      <c r="V139">
        <v>0</v>
      </c>
      <c r="W139">
        <v>3</v>
      </c>
      <c r="X139">
        <v>3</v>
      </c>
      <c r="Y139">
        <v>1</v>
      </c>
      <c r="Z139">
        <v>2</v>
      </c>
      <c r="AA139">
        <f>VLOOKUP(K139:K4548,[1]employee_survey_data!$A$2:$D$4411,4,0)</f>
        <v>3</v>
      </c>
    </row>
    <row r="140" spans="1:27" x14ac:dyDescent="0.35">
      <c r="A140">
        <v>43</v>
      </c>
      <c r="B140" t="s">
        <v>57</v>
      </c>
      <c r="C140" t="str">
        <f t="shared" si="2"/>
        <v>Age 41 to 50</v>
      </c>
      <c r="D140" t="s">
        <v>24</v>
      </c>
      <c r="E140" t="s">
        <v>25</v>
      </c>
      <c r="F140" t="s">
        <v>26</v>
      </c>
      <c r="G140">
        <v>27</v>
      </c>
      <c r="H140">
        <v>4</v>
      </c>
      <c r="I140" t="s">
        <v>27</v>
      </c>
      <c r="J140">
        <v>1</v>
      </c>
      <c r="K140">
        <v>139</v>
      </c>
      <c r="L140" t="s">
        <v>38</v>
      </c>
      <c r="M140">
        <v>2</v>
      </c>
      <c r="N140" t="s">
        <v>47</v>
      </c>
      <c r="O140" t="s">
        <v>45</v>
      </c>
      <c r="P140">
        <v>39770</v>
      </c>
      <c r="Q140">
        <v>4</v>
      </c>
      <c r="R140" t="s">
        <v>31</v>
      </c>
      <c r="S140" s="2">
        <v>18</v>
      </c>
      <c r="T140">
        <v>8</v>
      </c>
      <c r="U140">
        <v>1</v>
      </c>
      <c r="V140">
        <v>8</v>
      </c>
      <c r="W140">
        <v>3</v>
      </c>
      <c r="X140">
        <v>5</v>
      </c>
      <c r="Y140">
        <v>0</v>
      </c>
      <c r="Z140">
        <v>2</v>
      </c>
      <c r="AA140">
        <f>VLOOKUP(K140:K4549,[1]employee_survey_data!$A$2:$D$4411,4,0)</f>
        <v>3</v>
      </c>
    </row>
    <row r="141" spans="1:27" x14ac:dyDescent="0.35">
      <c r="A141">
        <v>25</v>
      </c>
      <c r="B141" t="s">
        <v>56</v>
      </c>
      <c r="C141" t="str">
        <f t="shared" si="2"/>
        <v>Age 21 to 30</v>
      </c>
      <c r="D141" t="s">
        <v>24</v>
      </c>
      <c r="E141" t="s">
        <v>25</v>
      </c>
      <c r="F141" t="s">
        <v>41</v>
      </c>
      <c r="G141">
        <v>7</v>
      </c>
      <c r="H141">
        <v>2</v>
      </c>
      <c r="I141" t="s">
        <v>41</v>
      </c>
      <c r="J141">
        <v>1</v>
      </c>
      <c r="K141">
        <v>140</v>
      </c>
      <c r="L141" t="s">
        <v>38</v>
      </c>
      <c r="M141">
        <v>1</v>
      </c>
      <c r="N141" t="s">
        <v>46</v>
      </c>
      <c r="O141" t="s">
        <v>36</v>
      </c>
      <c r="P141">
        <v>86330</v>
      </c>
      <c r="Q141">
        <v>1</v>
      </c>
      <c r="R141" t="s">
        <v>31</v>
      </c>
      <c r="S141" s="2">
        <v>19</v>
      </c>
      <c r="T141">
        <v>8</v>
      </c>
      <c r="U141">
        <v>1</v>
      </c>
      <c r="V141">
        <v>5</v>
      </c>
      <c r="W141">
        <v>2</v>
      </c>
      <c r="X141">
        <v>5</v>
      </c>
      <c r="Y141">
        <v>1</v>
      </c>
      <c r="Z141">
        <v>3</v>
      </c>
      <c r="AA141">
        <f>VLOOKUP(K141:K4550,[1]employee_survey_data!$A$2:$D$4411,4,0)</f>
        <v>3</v>
      </c>
    </row>
    <row r="142" spans="1:27" x14ac:dyDescent="0.35">
      <c r="A142">
        <v>37</v>
      </c>
      <c r="B142" t="s">
        <v>57</v>
      </c>
      <c r="C142" t="str">
        <f t="shared" si="2"/>
        <v>Age 31 to 40</v>
      </c>
      <c r="D142" t="s">
        <v>24</v>
      </c>
      <c r="E142" t="s">
        <v>40</v>
      </c>
      <c r="F142" t="s">
        <v>34</v>
      </c>
      <c r="G142">
        <v>1</v>
      </c>
      <c r="H142">
        <v>3</v>
      </c>
      <c r="I142" t="s">
        <v>42</v>
      </c>
      <c r="J142">
        <v>1</v>
      </c>
      <c r="K142">
        <v>141</v>
      </c>
      <c r="L142" t="s">
        <v>38</v>
      </c>
      <c r="M142">
        <v>3</v>
      </c>
      <c r="N142" t="s">
        <v>44</v>
      </c>
      <c r="O142" t="s">
        <v>30</v>
      </c>
      <c r="P142">
        <v>20080</v>
      </c>
      <c r="Q142">
        <v>3</v>
      </c>
      <c r="R142" t="s">
        <v>31</v>
      </c>
      <c r="S142" s="2">
        <v>22</v>
      </c>
      <c r="T142">
        <v>8</v>
      </c>
      <c r="U142">
        <v>0</v>
      </c>
      <c r="V142">
        <v>15</v>
      </c>
      <c r="W142">
        <v>5</v>
      </c>
      <c r="X142">
        <v>13</v>
      </c>
      <c r="Y142">
        <v>10</v>
      </c>
      <c r="Z142">
        <v>7</v>
      </c>
      <c r="AA142">
        <f>VLOOKUP(K142:K4551,[1]employee_survey_data!$A$2:$D$4411,4,0)</f>
        <v>3</v>
      </c>
    </row>
    <row r="143" spans="1:27" x14ac:dyDescent="0.35">
      <c r="A143">
        <v>31</v>
      </c>
      <c r="B143" t="s">
        <v>57</v>
      </c>
      <c r="C143" t="str">
        <f t="shared" si="2"/>
        <v>Age 31 to 40</v>
      </c>
      <c r="D143" t="s">
        <v>24</v>
      </c>
      <c r="E143" t="s">
        <v>25</v>
      </c>
      <c r="F143" t="s">
        <v>34</v>
      </c>
      <c r="G143">
        <v>24</v>
      </c>
      <c r="H143">
        <v>1</v>
      </c>
      <c r="I143" t="s">
        <v>42</v>
      </c>
      <c r="J143">
        <v>1</v>
      </c>
      <c r="K143">
        <v>142</v>
      </c>
      <c r="L143" t="s">
        <v>38</v>
      </c>
      <c r="M143">
        <v>3</v>
      </c>
      <c r="N143" t="s">
        <v>44</v>
      </c>
      <c r="O143" t="s">
        <v>30</v>
      </c>
      <c r="P143">
        <v>44400</v>
      </c>
      <c r="Q143">
        <v>1</v>
      </c>
      <c r="R143" t="s">
        <v>31</v>
      </c>
      <c r="S143" s="2">
        <v>13</v>
      </c>
      <c r="T143">
        <v>8</v>
      </c>
      <c r="U143">
        <v>1</v>
      </c>
      <c r="V143">
        <v>4</v>
      </c>
      <c r="W143">
        <v>2</v>
      </c>
      <c r="X143">
        <v>4</v>
      </c>
      <c r="Y143">
        <v>3</v>
      </c>
      <c r="Z143">
        <v>2</v>
      </c>
      <c r="AA143">
        <f>VLOOKUP(K143:K4552,[1]employee_survey_data!$A$2:$D$4411,4,0)</f>
        <v>3</v>
      </c>
    </row>
    <row r="144" spans="1:27" x14ac:dyDescent="0.35">
      <c r="A144">
        <v>39</v>
      </c>
      <c r="B144" t="s">
        <v>57</v>
      </c>
      <c r="C144" t="str">
        <f t="shared" si="2"/>
        <v>Age 31 to 40</v>
      </c>
      <c r="D144" t="s">
        <v>24</v>
      </c>
      <c r="E144" t="s">
        <v>33</v>
      </c>
      <c r="F144" t="s">
        <v>34</v>
      </c>
      <c r="G144">
        <v>26</v>
      </c>
      <c r="H144">
        <v>4</v>
      </c>
      <c r="I144" t="s">
        <v>50</v>
      </c>
      <c r="J144">
        <v>1</v>
      </c>
      <c r="K144">
        <v>143</v>
      </c>
      <c r="L144" t="s">
        <v>28</v>
      </c>
      <c r="M144">
        <v>1</v>
      </c>
      <c r="N144" t="s">
        <v>39</v>
      </c>
      <c r="O144" t="s">
        <v>45</v>
      </c>
      <c r="P144">
        <v>30670</v>
      </c>
      <c r="Q144">
        <v>1</v>
      </c>
      <c r="R144" t="s">
        <v>31</v>
      </c>
      <c r="S144" s="2">
        <v>20</v>
      </c>
      <c r="T144">
        <v>8</v>
      </c>
      <c r="U144">
        <v>1</v>
      </c>
      <c r="V144">
        <v>21</v>
      </c>
      <c r="W144">
        <v>5</v>
      </c>
      <c r="X144">
        <v>21</v>
      </c>
      <c r="Y144">
        <v>1</v>
      </c>
      <c r="Z144">
        <v>6</v>
      </c>
      <c r="AA144">
        <f>VLOOKUP(K144:K4553,[1]employee_survey_data!$A$2:$D$4411,4,0)</f>
        <v>3</v>
      </c>
    </row>
    <row r="145" spans="1:27" x14ac:dyDescent="0.35">
      <c r="A145">
        <v>56</v>
      </c>
      <c r="B145" t="s">
        <v>57</v>
      </c>
      <c r="C145" t="str">
        <f t="shared" si="2"/>
        <v>Age 51 to 60</v>
      </c>
      <c r="D145" t="s">
        <v>24</v>
      </c>
      <c r="E145" t="s">
        <v>33</v>
      </c>
      <c r="F145" t="s">
        <v>34</v>
      </c>
      <c r="G145">
        <v>20</v>
      </c>
      <c r="H145">
        <v>4</v>
      </c>
      <c r="I145" t="s">
        <v>27</v>
      </c>
      <c r="J145">
        <v>1</v>
      </c>
      <c r="K145">
        <v>144</v>
      </c>
      <c r="L145" t="s">
        <v>28</v>
      </c>
      <c r="M145">
        <v>3</v>
      </c>
      <c r="N145" t="s">
        <v>39</v>
      </c>
      <c r="O145" t="s">
        <v>30</v>
      </c>
      <c r="P145">
        <v>53210</v>
      </c>
      <c r="Q145">
        <v>9</v>
      </c>
      <c r="R145" t="s">
        <v>31</v>
      </c>
      <c r="S145" s="2">
        <v>14</v>
      </c>
      <c r="T145">
        <v>8</v>
      </c>
      <c r="U145">
        <v>0</v>
      </c>
      <c r="V145">
        <v>36</v>
      </c>
      <c r="W145">
        <v>1</v>
      </c>
      <c r="X145">
        <v>7</v>
      </c>
      <c r="Y145">
        <v>7</v>
      </c>
      <c r="Z145">
        <v>7</v>
      </c>
      <c r="AA145">
        <f>VLOOKUP(K145:K4554,[1]employee_survey_data!$A$2:$D$4411,4,0)</f>
        <v>2</v>
      </c>
    </row>
    <row r="146" spans="1:27" x14ac:dyDescent="0.35">
      <c r="A146">
        <v>30</v>
      </c>
      <c r="B146" t="s">
        <v>57</v>
      </c>
      <c r="C146" t="str">
        <f t="shared" si="2"/>
        <v>Age 21 to 30</v>
      </c>
      <c r="D146" t="s">
        <v>24</v>
      </c>
      <c r="E146" t="s">
        <v>25</v>
      </c>
      <c r="F146" t="s">
        <v>26</v>
      </c>
      <c r="G146">
        <v>5</v>
      </c>
      <c r="H146">
        <v>4</v>
      </c>
      <c r="I146" t="s">
        <v>42</v>
      </c>
      <c r="J146">
        <v>1</v>
      </c>
      <c r="K146">
        <v>145</v>
      </c>
      <c r="L146" t="s">
        <v>28</v>
      </c>
      <c r="M146">
        <v>2</v>
      </c>
      <c r="N146" t="s">
        <v>46</v>
      </c>
      <c r="O146" t="s">
        <v>36</v>
      </c>
      <c r="P146">
        <v>54100</v>
      </c>
      <c r="Q146">
        <v>0</v>
      </c>
      <c r="R146" t="s">
        <v>31</v>
      </c>
      <c r="S146" s="2">
        <v>17</v>
      </c>
      <c r="T146">
        <v>8</v>
      </c>
      <c r="U146">
        <v>1</v>
      </c>
      <c r="V146">
        <v>6</v>
      </c>
      <c r="W146">
        <v>2</v>
      </c>
      <c r="X146">
        <v>5</v>
      </c>
      <c r="Y146">
        <v>4</v>
      </c>
      <c r="Z146">
        <v>4</v>
      </c>
      <c r="AA146">
        <f>VLOOKUP(K146:K4555,[1]employee_survey_data!$A$2:$D$4411,4,0)</f>
        <v>3</v>
      </c>
    </row>
    <row r="147" spans="1:27" x14ac:dyDescent="0.35">
      <c r="A147">
        <v>41</v>
      </c>
      <c r="B147" t="s">
        <v>57</v>
      </c>
      <c r="C147" t="str">
        <f t="shared" si="2"/>
        <v>Age 41 to 50</v>
      </c>
      <c r="D147" t="s">
        <v>24</v>
      </c>
      <c r="E147" t="s">
        <v>25</v>
      </c>
      <c r="F147" t="s">
        <v>34</v>
      </c>
      <c r="G147">
        <v>7</v>
      </c>
      <c r="H147">
        <v>3</v>
      </c>
      <c r="I147" t="s">
        <v>50</v>
      </c>
      <c r="J147">
        <v>1</v>
      </c>
      <c r="K147">
        <v>146</v>
      </c>
      <c r="L147" t="s">
        <v>28</v>
      </c>
      <c r="M147">
        <v>3</v>
      </c>
      <c r="N147" t="s">
        <v>35</v>
      </c>
      <c r="O147" t="s">
        <v>30</v>
      </c>
      <c r="P147">
        <v>27820</v>
      </c>
      <c r="Q147">
        <v>1</v>
      </c>
      <c r="R147" t="s">
        <v>31</v>
      </c>
      <c r="S147" s="2">
        <v>14</v>
      </c>
      <c r="T147">
        <v>8</v>
      </c>
      <c r="U147">
        <v>0</v>
      </c>
      <c r="V147">
        <v>10</v>
      </c>
      <c r="W147">
        <v>2</v>
      </c>
      <c r="X147">
        <v>10</v>
      </c>
      <c r="Y147">
        <v>0</v>
      </c>
      <c r="Z147">
        <v>7</v>
      </c>
      <c r="AA147">
        <f>VLOOKUP(K147:K4556,[1]employee_survey_data!$A$2:$D$4411,4,0)</f>
        <v>3</v>
      </c>
    </row>
    <row r="148" spans="1:27" x14ac:dyDescent="0.35">
      <c r="A148">
        <v>28</v>
      </c>
      <c r="B148" t="s">
        <v>56</v>
      </c>
      <c r="C148" t="str">
        <f t="shared" si="2"/>
        <v>Age 21 to 30</v>
      </c>
      <c r="D148" t="s">
        <v>24</v>
      </c>
      <c r="E148" t="s">
        <v>25</v>
      </c>
      <c r="F148" t="s">
        <v>34</v>
      </c>
      <c r="G148">
        <v>7</v>
      </c>
      <c r="H148">
        <v>3</v>
      </c>
      <c r="I148" t="s">
        <v>42</v>
      </c>
      <c r="J148">
        <v>1</v>
      </c>
      <c r="K148">
        <v>147</v>
      </c>
      <c r="L148" t="s">
        <v>38</v>
      </c>
      <c r="M148">
        <v>3</v>
      </c>
      <c r="N148" t="s">
        <v>29</v>
      </c>
      <c r="O148" t="s">
        <v>45</v>
      </c>
      <c r="P148">
        <v>119570</v>
      </c>
      <c r="Q148">
        <v>1</v>
      </c>
      <c r="R148" t="s">
        <v>31</v>
      </c>
      <c r="S148" s="2">
        <v>13</v>
      </c>
      <c r="T148">
        <v>8</v>
      </c>
      <c r="U148">
        <v>0</v>
      </c>
      <c r="V148">
        <v>10</v>
      </c>
      <c r="W148">
        <v>2</v>
      </c>
      <c r="X148">
        <v>10</v>
      </c>
      <c r="Y148">
        <v>1</v>
      </c>
      <c r="Z148">
        <v>8</v>
      </c>
      <c r="AA148">
        <f>VLOOKUP(K148:K4557,[1]employee_survey_data!$A$2:$D$4411,4,0)</f>
        <v>3</v>
      </c>
    </row>
    <row r="149" spans="1:27" x14ac:dyDescent="0.35">
      <c r="A149">
        <v>25</v>
      </c>
      <c r="B149" t="s">
        <v>56</v>
      </c>
      <c r="C149" t="str">
        <f t="shared" si="2"/>
        <v>Age 21 to 30</v>
      </c>
      <c r="D149" t="s">
        <v>32</v>
      </c>
      <c r="E149" t="s">
        <v>25</v>
      </c>
      <c r="F149" t="s">
        <v>34</v>
      </c>
      <c r="G149">
        <v>5</v>
      </c>
      <c r="H149">
        <v>2</v>
      </c>
      <c r="I149" t="s">
        <v>27</v>
      </c>
      <c r="J149">
        <v>1</v>
      </c>
      <c r="K149">
        <v>148</v>
      </c>
      <c r="L149" t="s">
        <v>28</v>
      </c>
      <c r="M149">
        <v>3</v>
      </c>
      <c r="N149" t="s">
        <v>44</v>
      </c>
      <c r="O149" t="s">
        <v>30</v>
      </c>
      <c r="P149">
        <v>26600</v>
      </c>
      <c r="Q149">
        <v>5</v>
      </c>
      <c r="R149" t="s">
        <v>31</v>
      </c>
      <c r="S149" s="2">
        <v>13</v>
      </c>
      <c r="T149">
        <v>8</v>
      </c>
      <c r="U149">
        <v>0</v>
      </c>
      <c r="V149">
        <v>6</v>
      </c>
      <c r="W149">
        <v>3</v>
      </c>
      <c r="X149">
        <v>2</v>
      </c>
      <c r="Y149">
        <v>0</v>
      </c>
      <c r="Z149">
        <v>2</v>
      </c>
      <c r="AA149">
        <f>VLOOKUP(K149:K4558,[1]employee_survey_data!$A$2:$D$4411,4,0)</f>
        <v>3</v>
      </c>
    </row>
    <row r="150" spans="1:27" x14ac:dyDescent="0.35">
      <c r="A150">
        <v>52</v>
      </c>
      <c r="B150" t="s">
        <v>57</v>
      </c>
      <c r="C150" t="str">
        <f t="shared" si="2"/>
        <v>Age 51 to 60</v>
      </c>
      <c r="D150" t="s">
        <v>24</v>
      </c>
      <c r="E150" t="s">
        <v>25</v>
      </c>
      <c r="F150" t="s">
        <v>34</v>
      </c>
      <c r="G150">
        <v>26</v>
      </c>
      <c r="H150">
        <v>2</v>
      </c>
      <c r="I150" t="s">
        <v>27</v>
      </c>
      <c r="J150">
        <v>1</v>
      </c>
      <c r="K150">
        <v>149</v>
      </c>
      <c r="L150" t="s">
        <v>28</v>
      </c>
      <c r="M150">
        <v>2</v>
      </c>
      <c r="N150" t="s">
        <v>47</v>
      </c>
      <c r="O150" t="s">
        <v>30</v>
      </c>
      <c r="P150">
        <v>33750</v>
      </c>
      <c r="Q150">
        <v>2</v>
      </c>
      <c r="R150" t="s">
        <v>31</v>
      </c>
      <c r="S150" s="2">
        <v>21</v>
      </c>
      <c r="T150">
        <v>8</v>
      </c>
      <c r="U150">
        <v>0</v>
      </c>
      <c r="V150">
        <v>28</v>
      </c>
      <c r="W150">
        <v>2</v>
      </c>
      <c r="X150">
        <v>5</v>
      </c>
      <c r="Y150">
        <v>0</v>
      </c>
      <c r="Z150">
        <v>4</v>
      </c>
      <c r="AA150">
        <f>VLOOKUP(K150:K4559,[1]employee_survey_data!$A$2:$D$4411,4,0)</f>
        <v>3</v>
      </c>
    </row>
    <row r="151" spans="1:27" x14ac:dyDescent="0.35">
      <c r="A151">
        <v>45</v>
      </c>
      <c r="B151" t="s">
        <v>57</v>
      </c>
      <c r="C151" t="str">
        <f t="shared" si="2"/>
        <v>Age 41 to 50</v>
      </c>
      <c r="D151" t="s">
        <v>24</v>
      </c>
      <c r="E151" t="s">
        <v>25</v>
      </c>
      <c r="F151" t="s">
        <v>34</v>
      </c>
      <c r="G151">
        <v>2</v>
      </c>
      <c r="H151">
        <v>3</v>
      </c>
      <c r="I151" t="s">
        <v>42</v>
      </c>
      <c r="J151">
        <v>1</v>
      </c>
      <c r="K151">
        <v>150</v>
      </c>
      <c r="L151" t="s">
        <v>28</v>
      </c>
      <c r="M151">
        <v>1</v>
      </c>
      <c r="N151" t="s">
        <v>39</v>
      </c>
      <c r="O151" t="s">
        <v>30</v>
      </c>
      <c r="P151">
        <v>50980</v>
      </c>
      <c r="Q151">
        <v>3</v>
      </c>
      <c r="R151" t="s">
        <v>31</v>
      </c>
      <c r="S151" s="2">
        <v>14</v>
      </c>
      <c r="T151">
        <v>8</v>
      </c>
      <c r="U151">
        <v>1</v>
      </c>
      <c r="V151">
        <v>8</v>
      </c>
      <c r="W151">
        <v>4</v>
      </c>
      <c r="X151">
        <v>2</v>
      </c>
      <c r="Y151">
        <v>0</v>
      </c>
      <c r="Z151">
        <v>2</v>
      </c>
      <c r="AA151">
        <f>VLOOKUP(K151:K4560,[1]employee_survey_data!$A$2:$D$4411,4,0)</f>
        <v>2</v>
      </c>
    </row>
    <row r="152" spans="1:27" x14ac:dyDescent="0.35">
      <c r="A152">
        <v>52</v>
      </c>
      <c r="B152" t="s">
        <v>57</v>
      </c>
      <c r="C152" t="str">
        <f t="shared" si="2"/>
        <v>Age 51 to 60</v>
      </c>
      <c r="D152" t="s">
        <v>24</v>
      </c>
      <c r="E152" t="s">
        <v>25</v>
      </c>
      <c r="F152" t="s">
        <v>34</v>
      </c>
      <c r="G152">
        <v>12</v>
      </c>
      <c r="H152">
        <v>3</v>
      </c>
      <c r="I152" t="s">
        <v>42</v>
      </c>
      <c r="J152">
        <v>1</v>
      </c>
      <c r="K152">
        <v>151</v>
      </c>
      <c r="L152" t="s">
        <v>38</v>
      </c>
      <c r="M152">
        <v>2</v>
      </c>
      <c r="N152" t="s">
        <v>35</v>
      </c>
      <c r="O152" t="s">
        <v>30</v>
      </c>
      <c r="P152">
        <v>48780</v>
      </c>
      <c r="Q152">
        <v>2</v>
      </c>
      <c r="R152" t="s">
        <v>31</v>
      </c>
      <c r="S152" s="2">
        <v>11</v>
      </c>
      <c r="T152">
        <v>8</v>
      </c>
      <c r="U152">
        <v>1</v>
      </c>
      <c r="V152">
        <v>31</v>
      </c>
      <c r="W152">
        <v>3</v>
      </c>
      <c r="X152">
        <v>5</v>
      </c>
      <c r="Y152">
        <v>1</v>
      </c>
      <c r="Z152">
        <v>4</v>
      </c>
      <c r="AA152">
        <f>VLOOKUP(K152:K4561,[1]employee_survey_data!$A$2:$D$4411,4,0)</f>
        <v>1</v>
      </c>
    </row>
    <row r="153" spans="1:27" x14ac:dyDescent="0.35">
      <c r="A153">
        <v>42</v>
      </c>
      <c r="B153" t="s">
        <v>57</v>
      </c>
      <c r="C153" t="str">
        <f t="shared" si="2"/>
        <v>Age 41 to 50</v>
      </c>
      <c r="D153" t="s">
        <v>24</v>
      </c>
      <c r="E153" t="s">
        <v>33</v>
      </c>
      <c r="F153" t="s">
        <v>26</v>
      </c>
      <c r="G153">
        <v>10</v>
      </c>
      <c r="H153">
        <v>3</v>
      </c>
      <c r="I153" t="s">
        <v>49</v>
      </c>
      <c r="J153">
        <v>1</v>
      </c>
      <c r="K153">
        <v>152</v>
      </c>
      <c r="L153" t="s">
        <v>28</v>
      </c>
      <c r="M153">
        <v>2</v>
      </c>
      <c r="N153" t="s">
        <v>29</v>
      </c>
      <c r="O153" t="s">
        <v>45</v>
      </c>
      <c r="P153">
        <v>28370</v>
      </c>
      <c r="Q153">
        <v>2</v>
      </c>
      <c r="R153" t="s">
        <v>31</v>
      </c>
      <c r="S153" s="2">
        <v>13</v>
      </c>
      <c r="T153">
        <v>8</v>
      </c>
      <c r="U153">
        <v>1</v>
      </c>
      <c r="V153">
        <v>19</v>
      </c>
      <c r="W153">
        <v>0</v>
      </c>
      <c r="X153">
        <v>5</v>
      </c>
      <c r="Y153">
        <v>0</v>
      </c>
      <c r="Z153">
        <v>2</v>
      </c>
      <c r="AA153">
        <f>VLOOKUP(K153:K4562,[1]employee_survey_data!$A$2:$D$4411,4,0)</f>
        <v>3</v>
      </c>
    </row>
    <row r="154" spans="1:27" x14ac:dyDescent="0.35">
      <c r="A154">
        <v>30</v>
      </c>
      <c r="B154" t="s">
        <v>57</v>
      </c>
      <c r="C154" t="str">
        <f t="shared" si="2"/>
        <v>Age 21 to 30</v>
      </c>
      <c r="D154" t="s">
        <v>24</v>
      </c>
      <c r="E154" t="s">
        <v>25</v>
      </c>
      <c r="F154" t="s">
        <v>26</v>
      </c>
      <c r="G154">
        <v>25</v>
      </c>
      <c r="H154">
        <v>3</v>
      </c>
      <c r="I154" t="s">
        <v>49</v>
      </c>
      <c r="J154">
        <v>1</v>
      </c>
      <c r="K154">
        <v>153</v>
      </c>
      <c r="L154" t="s">
        <v>38</v>
      </c>
      <c r="M154">
        <v>1</v>
      </c>
      <c r="N154" t="s">
        <v>39</v>
      </c>
      <c r="O154" t="s">
        <v>36</v>
      </c>
      <c r="P154">
        <v>24060</v>
      </c>
      <c r="Q154">
        <v>2</v>
      </c>
      <c r="R154" t="s">
        <v>31</v>
      </c>
      <c r="S154" s="2">
        <v>20</v>
      </c>
      <c r="T154">
        <v>8</v>
      </c>
      <c r="U154">
        <v>1</v>
      </c>
      <c r="V154">
        <v>11</v>
      </c>
      <c r="W154">
        <v>5</v>
      </c>
      <c r="X154">
        <v>5</v>
      </c>
      <c r="Y154">
        <v>0</v>
      </c>
      <c r="Z154">
        <v>2</v>
      </c>
      <c r="AA154">
        <f>VLOOKUP(K154:K4563,[1]employee_survey_data!$A$2:$D$4411,4,0)</f>
        <v>3</v>
      </c>
    </row>
    <row r="155" spans="1:27" x14ac:dyDescent="0.35">
      <c r="A155">
        <v>60</v>
      </c>
      <c r="B155" t="s">
        <v>57</v>
      </c>
      <c r="C155" t="str">
        <f t="shared" si="2"/>
        <v>Age 51 to 60</v>
      </c>
      <c r="D155" t="s">
        <v>24</v>
      </c>
      <c r="E155" t="s">
        <v>25</v>
      </c>
      <c r="F155" t="s">
        <v>34</v>
      </c>
      <c r="G155">
        <v>10</v>
      </c>
      <c r="H155">
        <v>3</v>
      </c>
      <c r="I155" t="s">
        <v>27</v>
      </c>
      <c r="J155">
        <v>1</v>
      </c>
      <c r="K155">
        <v>154</v>
      </c>
      <c r="L155" t="s">
        <v>28</v>
      </c>
      <c r="M155">
        <v>1</v>
      </c>
      <c r="N155" t="s">
        <v>46</v>
      </c>
      <c r="O155" t="s">
        <v>30</v>
      </c>
      <c r="P155">
        <v>22690</v>
      </c>
      <c r="Q155">
        <v>5</v>
      </c>
      <c r="R155" t="s">
        <v>31</v>
      </c>
      <c r="S155" s="2">
        <v>18</v>
      </c>
      <c r="T155">
        <v>8</v>
      </c>
      <c r="U155">
        <v>1</v>
      </c>
      <c r="V155">
        <v>33</v>
      </c>
      <c r="W155">
        <v>4</v>
      </c>
      <c r="X155">
        <v>29</v>
      </c>
      <c r="Y155">
        <v>11</v>
      </c>
      <c r="Z155">
        <v>10</v>
      </c>
      <c r="AA155">
        <f>VLOOKUP(K155:K4564,[1]employee_survey_data!$A$2:$D$4411,4,0)</f>
        <v>1</v>
      </c>
    </row>
    <row r="156" spans="1:27" x14ac:dyDescent="0.35">
      <c r="A156">
        <v>46</v>
      </c>
      <c r="B156" t="s">
        <v>57</v>
      </c>
      <c r="C156" t="str">
        <f t="shared" si="2"/>
        <v>Age 41 to 50</v>
      </c>
      <c r="D156" t="s">
        <v>24</v>
      </c>
      <c r="E156" t="s">
        <v>25</v>
      </c>
      <c r="F156" t="s">
        <v>26</v>
      </c>
      <c r="G156">
        <v>19</v>
      </c>
      <c r="H156">
        <v>4</v>
      </c>
      <c r="I156" t="s">
        <v>49</v>
      </c>
      <c r="J156">
        <v>1</v>
      </c>
      <c r="K156">
        <v>155</v>
      </c>
      <c r="L156" t="s">
        <v>28</v>
      </c>
      <c r="M156">
        <v>1</v>
      </c>
      <c r="N156" t="s">
        <v>39</v>
      </c>
      <c r="O156" t="s">
        <v>45</v>
      </c>
      <c r="P156">
        <v>41080</v>
      </c>
      <c r="Q156">
        <v>2</v>
      </c>
      <c r="R156" t="s">
        <v>31</v>
      </c>
      <c r="S156" s="2">
        <v>14</v>
      </c>
      <c r="T156">
        <v>8</v>
      </c>
      <c r="U156">
        <v>0</v>
      </c>
      <c r="V156">
        <v>19</v>
      </c>
      <c r="W156">
        <v>5</v>
      </c>
      <c r="X156">
        <v>10</v>
      </c>
      <c r="Y156">
        <v>0</v>
      </c>
      <c r="Z156">
        <v>8</v>
      </c>
      <c r="AA156">
        <f>VLOOKUP(K156:K4565,[1]employee_survey_data!$A$2:$D$4411,4,0)</f>
        <v>2</v>
      </c>
    </row>
    <row r="157" spans="1:27" x14ac:dyDescent="0.35">
      <c r="A157">
        <v>42</v>
      </c>
      <c r="B157" t="s">
        <v>57</v>
      </c>
      <c r="C157" t="str">
        <f t="shared" si="2"/>
        <v>Age 41 to 50</v>
      </c>
      <c r="D157" t="s">
        <v>24</v>
      </c>
      <c r="E157" t="s">
        <v>33</v>
      </c>
      <c r="F157" t="s">
        <v>34</v>
      </c>
      <c r="G157">
        <v>18</v>
      </c>
      <c r="H157">
        <v>4</v>
      </c>
      <c r="I157" t="s">
        <v>50</v>
      </c>
      <c r="J157">
        <v>1</v>
      </c>
      <c r="K157">
        <v>156</v>
      </c>
      <c r="L157" t="s">
        <v>38</v>
      </c>
      <c r="M157">
        <v>4</v>
      </c>
      <c r="N157" t="s">
        <v>39</v>
      </c>
      <c r="O157" t="s">
        <v>30</v>
      </c>
      <c r="P157">
        <v>132060</v>
      </c>
      <c r="Q157">
        <v>0</v>
      </c>
      <c r="R157" t="s">
        <v>31</v>
      </c>
      <c r="S157" s="2">
        <v>13</v>
      </c>
      <c r="T157">
        <v>8</v>
      </c>
      <c r="U157">
        <v>2</v>
      </c>
      <c r="V157">
        <v>7</v>
      </c>
      <c r="W157">
        <v>2</v>
      </c>
      <c r="X157">
        <v>6</v>
      </c>
      <c r="Y157">
        <v>0</v>
      </c>
      <c r="Z157">
        <v>4</v>
      </c>
      <c r="AA157">
        <f>VLOOKUP(K157:K4566,[1]employee_survey_data!$A$2:$D$4411,4,0)</f>
        <v>4</v>
      </c>
    </row>
    <row r="158" spans="1:27" x14ac:dyDescent="0.35">
      <c r="A158">
        <v>24</v>
      </c>
      <c r="B158" t="s">
        <v>56</v>
      </c>
      <c r="C158" t="str">
        <f t="shared" si="2"/>
        <v>Age 21 to 30</v>
      </c>
      <c r="D158" t="s">
        <v>32</v>
      </c>
      <c r="E158" t="s">
        <v>25</v>
      </c>
      <c r="F158" t="s">
        <v>34</v>
      </c>
      <c r="G158">
        <v>27</v>
      </c>
      <c r="H158">
        <v>2</v>
      </c>
      <c r="I158" t="s">
        <v>42</v>
      </c>
      <c r="J158">
        <v>1</v>
      </c>
      <c r="K158">
        <v>157</v>
      </c>
      <c r="L158" t="s">
        <v>38</v>
      </c>
      <c r="M158">
        <v>1</v>
      </c>
      <c r="N158" t="s">
        <v>35</v>
      </c>
      <c r="O158" t="s">
        <v>36</v>
      </c>
      <c r="P158">
        <v>104220</v>
      </c>
      <c r="Q158">
        <v>1</v>
      </c>
      <c r="R158" t="s">
        <v>31</v>
      </c>
      <c r="S158" s="2">
        <v>17</v>
      </c>
      <c r="T158">
        <v>8</v>
      </c>
      <c r="U158">
        <v>1</v>
      </c>
      <c r="V158">
        <v>6</v>
      </c>
      <c r="W158">
        <v>0</v>
      </c>
      <c r="X158">
        <v>5</v>
      </c>
      <c r="Y158">
        <v>1</v>
      </c>
      <c r="Z158">
        <v>4</v>
      </c>
      <c r="AA158">
        <f>VLOOKUP(K158:K4567,[1]employee_survey_data!$A$2:$D$4411,4,0)</f>
        <v>3</v>
      </c>
    </row>
    <row r="159" spans="1:27" x14ac:dyDescent="0.35">
      <c r="A159">
        <v>34</v>
      </c>
      <c r="B159" t="s">
        <v>57</v>
      </c>
      <c r="C159" t="str">
        <f t="shared" si="2"/>
        <v>Age 31 to 40</v>
      </c>
      <c r="D159" t="s">
        <v>32</v>
      </c>
      <c r="E159" t="s">
        <v>33</v>
      </c>
      <c r="F159" t="s">
        <v>34</v>
      </c>
      <c r="G159">
        <v>5</v>
      </c>
      <c r="H159">
        <v>3</v>
      </c>
      <c r="I159" t="s">
        <v>42</v>
      </c>
      <c r="J159">
        <v>1</v>
      </c>
      <c r="K159">
        <v>158</v>
      </c>
      <c r="L159" t="s">
        <v>38</v>
      </c>
      <c r="M159">
        <v>2</v>
      </c>
      <c r="N159" t="s">
        <v>35</v>
      </c>
      <c r="O159" t="s">
        <v>45</v>
      </c>
      <c r="P159">
        <v>137440</v>
      </c>
      <c r="Q159">
        <v>0</v>
      </c>
      <c r="R159" t="s">
        <v>31</v>
      </c>
      <c r="S159" s="2">
        <v>20</v>
      </c>
      <c r="T159">
        <v>8</v>
      </c>
      <c r="U159">
        <v>1</v>
      </c>
      <c r="V159">
        <v>3</v>
      </c>
      <c r="W159">
        <v>3</v>
      </c>
      <c r="X159">
        <v>2</v>
      </c>
      <c r="Y159">
        <v>1</v>
      </c>
      <c r="Z159">
        <v>0</v>
      </c>
      <c r="AA159">
        <f>VLOOKUP(K159:K4568,[1]employee_survey_data!$A$2:$D$4411,4,0)</f>
        <v>2</v>
      </c>
    </row>
    <row r="160" spans="1:27" x14ac:dyDescent="0.35">
      <c r="A160">
        <v>38</v>
      </c>
      <c r="B160" t="s">
        <v>57</v>
      </c>
      <c r="C160" t="str">
        <f t="shared" si="2"/>
        <v>Age 31 to 40</v>
      </c>
      <c r="D160" t="s">
        <v>24</v>
      </c>
      <c r="E160" t="s">
        <v>33</v>
      </c>
      <c r="F160" t="s">
        <v>26</v>
      </c>
      <c r="G160">
        <v>3</v>
      </c>
      <c r="H160">
        <v>3</v>
      </c>
      <c r="I160" t="s">
        <v>49</v>
      </c>
      <c r="J160">
        <v>1</v>
      </c>
      <c r="K160">
        <v>159</v>
      </c>
      <c r="L160" t="s">
        <v>28</v>
      </c>
      <c r="M160">
        <v>2</v>
      </c>
      <c r="N160" t="s">
        <v>39</v>
      </c>
      <c r="O160" t="s">
        <v>30</v>
      </c>
      <c r="P160">
        <v>49070</v>
      </c>
      <c r="Q160">
        <v>1</v>
      </c>
      <c r="R160" t="s">
        <v>31</v>
      </c>
      <c r="S160" s="2">
        <v>11</v>
      </c>
      <c r="T160">
        <v>8</v>
      </c>
      <c r="U160">
        <v>1</v>
      </c>
      <c r="V160">
        <v>1</v>
      </c>
      <c r="W160">
        <v>3</v>
      </c>
      <c r="X160">
        <v>1</v>
      </c>
      <c r="Y160">
        <v>0</v>
      </c>
      <c r="Z160">
        <v>0</v>
      </c>
      <c r="AA160">
        <f>VLOOKUP(K160:K4569,[1]employee_survey_data!$A$2:$D$4411,4,0)</f>
        <v>3</v>
      </c>
    </row>
    <row r="161" spans="1:27" x14ac:dyDescent="0.35">
      <c r="A161">
        <v>40</v>
      </c>
      <c r="B161" t="s">
        <v>57</v>
      </c>
      <c r="C161" t="str">
        <f t="shared" si="2"/>
        <v>Age 31 to 40</v>
      </c>
      <c r="D161" t="s">
        <v>24</v>
      </c>
      <c r="E161" t="s">
        <v>25</v>
      </c>
      <c r="F161" t="s">
        <v>26</v>
      </c>
      <c r="G161">
        <v>26</v>
      </c>
      <c r="H161">
        <v>4</v>
      </c>
      <c r="I161" t="s">
        <v>49</v>
      </c>
      <c r="J161">
        <v>1</v>
      </c>
      <c r="K161">
        <v>160</v>
      </c>
      <c r="L161" t="s">
        <v>28</v>
      </c>
      <c r="M161">
        <v>1</v>
      </c>
      <c r="N161" t="s">
        <v>39</v>
      </c>
      <c r="O161" t="s">
        <v>30</v>
      </c>
      <c r="P161">
        <v>34820</v>
      </c>
      <c r="Q161">
        <v>0</v>
      </c>
      <c r="R161" t="s">
        <v>31</v>
      </c>
      <c r="S161" s="2">
        <v>18</v>
      </c>
      <c r="T161">
        <v>8</v>
      </c>
      <c r="U161">
        <v>1</v>
      </c>
      <c r="V161">
        <v>21</v>
      </c>
      <c r="W161">
        <v>2</v>
      </c>
      <c r="X161">
        <v>20</v>
      </c>
      <c r="Y161">
        <v>1</v>
      </c>
      <c r="Z161">
        <v>12</v>
      </c>
      <c r="AA161">
        <f>VLOOKUP(K161:K4570,[1]employee_survey_data!$A$2:$D$4411,4,0)</f>
        <v>3</v>
      </c>
    </row>
    <row r="162" spans="1:27" x14ac:dyDescent="0.35">
      <c r="A162">
        <v>26</v>
      </c>
      <c r="B162" t="s">
        <v>56</v>
      </c>
      <c r="C162" t="str">
        <f t="shared" si="2"/>
        <v>Age 21 to 30</v>
      </c>
      <c r="D162" t="s">
        <v>24</v>
      </c>
      <c r="E162" t="s">
        <v>25</v>
      </c>
      <c r="F162" t="s">
        <v>34</v>
      </c>
      <c r="G162">
        <v>3</v>
      </c>
      <c r="H162">
        <v>2</v>
      </c>
      <c r="I162" t="s">
        <v>42</v>
      </c>
      <c r="J162">
        <v>1</v>
      </c>
      <c r="K162">
        <v>161</v>
      </c>
      <c r="L162" t="s">
        <v>28</v>
      </c>
      <c r="M162">
        <v>4</v>
      </c>
      <c r="N162" t="s">
        <v>29</v>
      </c>
      <c r="O162" t="s">
        <v>45</v>
      </c>
      <c r="P162">
        <v>24360</v>
      </c>
      <c r="Q162">
        <v>1</v>
      </c>
      <c r="R162" t="s">
        <v>31</v>
      </c>
      <c r="S162" s="2">
        <v>24</v>
      </c>
      <c r="T162">
        <v>8</v>
      </c>
      <c r="U162">
        <v>0</v>
      </c>
      <c r="V162">
        <v>3</v>
      </c>
      <c r="W162">
        <v>2</v>
      </c>
      <c r="X162">
        <v>3</v>
      </c>
      <c r="Y162">
        <v>0</v>
      </c>
      <c r="Z162">
        <v>2</v>
      </c>
      <c r="AA162">
        <f>VLOOKUP(K162:K4571,[1]employee_survey_data!$A$2:$D$4411,4,0)</f>
        <v>1</v>
      </c>
    </row>
    <row r="163" spans="1:27" x14ac:dyDescent="0.35">
      <c r="A163">
        <v>30</v>
      </c>
      <c r="B163" t="s">
        <v>57</v>
      </c>
      <c r="C163" t="str">
        <f t="shared" si="2"/>
        <v>Age 21 to 30</v>
      </c>
      <c r="D163" t="s">
        <v>24</v>
      </c>
      <c r="E163" t="s">
        <v>40</v>
      </c>
      <c r="F163" t="s">
        <v>34</v>
      </c>
      <c r="G163">
        <v>15</v>
      </c>
      <c r="H163">
        <v>3</v>
      </c>
      <c r="I163" t="s">
        <v>42</v>
      </c>
      <c r="J163">
        <v>1</v>
      </c>
      <c r="K163">
        <v>162</v>
      </c>
      <c r="L163" t="s">
        <v>28</v>
      </c>
      <c r="M163">
        <v>2</v>
      </c>
      <c r="N163" t="s">
        <v>39</v>
      </c>
      <c r="O163" t="s">
        <v>30</v>
      </c>
      <c r="P163">
        <v>23800</v>
      </c>
      <c r="Q163">
        <v>4</v>
      </c>
      <c r="R163" t="s">
        <v>31</v>
      </c>
      <c r="S163" s="2">
        <v>18</v>
      </c>
      <c r="T163">
        <v>8</v>
      </c>
      <c r="U163">
        <v>3</v>
      </c>
      <c r="V163">
        <v>9</v>
      </c>
      <c r="W163">
        <v>2</v>
      </c>
      <c r="X163">
        <v>5</v>
      </c>
      <c r="Y163">
        <v>1</v>
      </c>
      <c r="Z163">
        <v>4</v>
      </c>
      <c r="AA163">
        <f>VLOOKUP(K163:K4572,[1]employee_survey_data!$A$2:$D$4411,4,0)</f>
        <v>1</v>
      </c>
    </row>
    <row r="164" spans="1:27" x14ac:dyDescent="0.35">
      <c r="A164">
        <v>29</v>
      </c>
      <c r="B164" t="s">
        <v>56</v>
      </c>
      <c r="C164" t="str">
        <f t="shared" si="2"/>
        <v>Age 21 to 30</v>
      </c>
      <c r="D164" t="s">
        <v>24</v>
      </c>
      <c r="E164" t="s">
        <v>25</v>
      </c>
      <c r="F164" t="s">
        <v>34</v>
      </c>
      <c r="G164">
        <v>8</v>
      </c>
      <c r="H164">
        <v>3</v>
      </c>
      <c r="I164" t="s">
        <v>42</v>
      </c>
      <c r="J164">
        <v>1</v>
      </c>
      <c r="K164">
        <v>163</v>
      </c>
      <c r="L164" t="s">
        <v>28</v>
      </c>
      <c r="M164">
        <v>3</v>
      </c>
      <c r="N164" t="s">
        <v>46</v>
      </c>
      <c r="O164" t="s">
        <v>30</v>
      </c>
      <c r="P164">
        <v>194310</v>
      </c>
      <c r="Q164">
        <v>1</v>
      </c>
      <c r="R164" t="s">
        <v>31</v>
      </c>
      <c r="S164" s="2">
        <v>11</v>
      </c>
      <c r="T164">
        <v>8</v>
      </c>
      <c r="U164">
        <v>0</v>
      </c>
      <c r="V164">
        <v>10</v>
      </c>
      <c r="W164">
        <v>3</v>
      </c>
      <c r="X164">
        <v>10</v>
      </c>
      <c r="Y164">
        <v>0</v>
      </c>
      <c r="Z164">
        <v>7</v>
      </c>
      <c r="AA164">
        <f>VLOOKUP(K164:K4573,[1]employee_survey_data!$A$2:$D$4411,4,0)</f>
        <v>3</v>
      </c>
    </row>
    <row r="165" spans="1:27" x14ac:dyDescent="0.35">
      <c r="A165">
        <v>29</v>
      </c>
      <c r="B165" t="s">
        <v>56</v>
      </c>
      <c r="C165" t="str">
        <f t="shared" si="2"/>
        <v>Age 21 to 30</v>
      </c>
      <c r="D165" t="s">
        <v>32</v>
      </c>
      <c r="E165" t="s">
        <v>25</v>
      </c>
      <c r="F165" t="s">
        <v>34</v>
      </c>
      <c r="G165">
        <v>19</v>
      </c>
      <c r="H165">
        <v>4</v>
      </c>
      <c r="I165" t="s">
        <v>27</v>
      </c>
      <c r="J165">
        <v>1</v>
      </c>
      <c r="K165">
        <v>164</v>
      </c>
      <c r="L165" t="s">
        <v>38</v>
      </c>
      <c r="M165">
        <v>3</v>
      </c>
      <c r="N165" t="s">
        <v>35</v>
      </c>
      <c r="O165" t="s">
        <v>30</v>
      </c>
      <c r="P165">
        <v>17900</v>
      </c>
      <c r="Q165">
        <v>5</v>
      </c>
      <c r="R165" t="s">
        <v>31</v>
      </c>
      <c r="S165" s="2">
        <v>16</v>
      </c>
      <c r="T165">
        <v>8</v>
      </c>
      <c r="U165">
        <v>1</v>
      </c>
      <c r="V165">
        <v>6</v>
      </c>
      <c r="W165">
        <v>4</v>
      </c>
      <c r="X165">
        <v>2</v>
      </c>
      <c r="Y165">
        <v>1</v>
      </c>
      <c r="Z165">
        <v>1</v>
      </c>
      <c r="AA165">
        <f>VLOOKUP(K165:K4574,[1]employee_survey_data!$A$2:$D$4411,4,0)</f>
        <v>4</v>
      </c>
    </row>
    <row r="166" spans="1:27" x14ac:dyDescent="0.35">
      <c r="A166">
        <v>19</v>
      </c>
      <c r="B166" t="s">
        <v>56</v>
      </c>
      <c r="C166" t="str">
        <f t="shared" si="2"/>
        <v>Age 18 to 20</v>
      </c>
      <c r="D166" t="s">
        <v>32</v>
      </c>
      <c r="E166" t="s">
        <v>25</v>
      </c>
      <c r="F166" t="s">
        <v>34</v>
      </c>
      <c r="G166">
        <v>4</v>
      </c>
      <c r="H166">
        <v>3</v>
      </c>
      <c r="I166" t="s">
        <v>42</v>
      </c>
      <c r="J166">
        <v>1</v>
      </c>
      <c r="K166">
        <v>165</v>
      </c>
      <c r="L166" t="s">
        <v>38</v>
      </c>
      <c r="M166">
        <v>1</v>
      </c>
      <c r="N166" t="s">
        <v>39</v>
      </c>
      <c r="O166" t="s">
        <v>36</v>
      </c>
      <c r="P166">
        <v>76440</v>
      </c>
      <c r="Q166">
        <v>1</v>
      </c>
      <c r="R166" t="s">
        <v>31</v>
      </c>
      <c r="S166" s="2">
        <v>15</v>
      </c>
      <c r="T166">
        <v>8</v>
      </c>
      <c r="U166">
        <v>2</v>
      </c>
      <c r="V166">
        <v>1</v>
      </c>
      <c r="W166">
        <v>2</v>
      </c>
      <c r="X166">
        <v>1</v>
      </c>
      <c r="Y166">
        <v>0</v>
      </c>
      <c r="Z166">
        <v>0</v>
      </c>
      <c r="AA166">
        <f>VLOOKUP(K166:K4575,[1]employee_survey_data!$A$2:$D$4411,4,0)</f>
        <v>4</v>
      </c>
    </row>
    <row r="167" spans="1:27" x14ac:dyDescent="0.35">
      <c r="A167">
        <v>30</v>
      </c>
      <c r="B167" t="s">
        <v>57</v>
      </c>
      <c r="C167" t="str">
        <f t="shared" si="2"/>
        <v>Age 21 to 30</v>
      </c>
      <c r="D167" t="s">
        <v>24</v>
      </c>
      <c r="E167" t="s">
        <v>40</v>
      </c>
      <c r="F167" t="s">
        <v>34</v>
      </c>
      <c r="G167">
        <v>2</v>
      </c>
      <c r="H167">
        <v>4</v>
      </c>
      <c r="I167" t="s">
        <v>27</v>
      </c>
      <c r="J167">
        <v>1</v>
      </c>
      <c r="K167">
        <v>166</v>
      </c>
      <c r="L167" t="s">
        <v>28</v>
      </c>
      <c r="M167">
        <v>3</v>
      </c>
      <c r="N167" t="s">
        <v>35</v>
      </c>
      <c r="O167" t="s">
        <v>30</v>
      </c>
      <c r="P167">
        <v>51310</v>
      </c>
      <c r="Q167">
        <v>0</v>
      </c>
      <c r="R167" t="s">
        <v>31</v>
      </c>
      <c r="S167" s="2">
        <v>15</v>
      </c>
      <c r="T167">
        <v>8</v>
      </c>
      <c r="U167">
        <v>1</v>
      </c>
      <c r="V167">
        <v>10</v>
      </c>
      <c r="W167">
        <v>2</v>
      </c>
      <c r="X167">
        <v>9</v>
      </c>
      <c r="Y167">
        <v>7</v>
      </c>
      <c r="Z167">
        <v>8</v>
      </c>
      <c r="AA167">
        <f>VLOOKUP(K167:K4576,[1]employee_survey_data!$A$2:$D$4411,4,0)</f>
        <v>3</v>
      </c>
    </row>
    <row r="168" spans="1:27" x14ac:dyDescent="0.35">
      <c r="A168">
        <v>57</v>
      </c>
      <c r="B168" t="s">
        <v>57</v>
      </c>
      <c r="C168" t="str">
        <f t="shared" si="2"/>
        <v>Age 51 to 60</v>
      </c>
      <c r="D168" t="s">
        <v>24</v>
      </c>
      <c r="E168" t="s">
        <v>25</v>
      </c>
      <c r="F168" t="s">
        <v>34</v>
      </c>
      <c r="G168">
        <v>2</v>
      </c>
      <c r="H168">
        <v>2</v>
      </c>
      <c r="I168" t="s">
        <v>27</v>
      </c>
      <c r="J168">
        <v>1</v>
      </c>
      <c r="K168">
        <v>167</v>
      </c>
      <c r="L168" t="s">
        <v>38</v>
      </c>
      <c r="M168">
        <v>4</v>
      </c>
      <c r="N168" t="s">
        <v>35</v>
      </c>
      <c r="O168" t="s">
        <v>45</v>
      </c>
      <c r="P168">
        <v>63060</v>
      </c>
      <c r="Q168">
        <v>3</v>
      </c>
      <c r="R168" t="s">
        <v>31</v>
      </c>
      <c r="S168" s="2">
        <v>12</v>
      </c>
      <c r="T168">
        <v>8</v>
      </c>
      <c r="U168">
        <v>1</v>
      </c>
      <c r="V168">
        <v>32</v>
      </c>
      <c r="W168">
        <v>3</v>
      </c>
      <c r="X168">
        <v>1</v>
      </c>
      <c r="Y168">
        <v>0</v>
      </c>
      <c r="Z168">
        <v>0</v>
      </c>
      <c r="AA168">
        <f>VLOOKUP(K168:K4577,[1]employee_survey_data!$A$2:$D$4411,4,0)</f>
        <v>2</v>
      </c>
    </row>
    <row r="169" spans="1:27" x14ac:dyDescent="0.35">
      <c r="A169">
        <v>50</v>
      </c>
      <c r="B169" t="s">
        <v>57</v>
      </c>
      <c r="C169" t="str">
        <f t="shared" si="2"/>
        <v>Age 41 to 50</v>
      </c>
      <c r="D169" t="s">
        <v>24</v>
      </c>
      <c r="E169" t="s">
        <v>25</v>
      </c>
      <c r="F169" t="s">
        <v>26</v>
      </c>
      <c r="G169">
        <v>10</v>
      </c>
      <c r="H169">
        <v>4</v>
      </c>
      <c r="I169" t="s">
        <v>27</v>
      </c>
      <c r="J169">
        <v>1</v>
      </c>
      <c r="K169">
        <v>168</v>
      </c>
      <c r="L169" t="s">
        <v>28</v>
      </c>
      <c r="M169">
        <v>3</v>
      </c>
      <c r="N169" t="s">
        <v>48</v>
      </c>
      <c r="O169" t="s">
        <v>30</v>
      </c>
      <c r="P169">
        <v>47870</v>
      </c>
      <c r="Q169">
        <v>0</v>
      </c>
      <c r="R169" t="s">
        <v>31</v>
      </c>
      <c r="S169" s="2">
        <v>12</v>
      </c>
      <c r="T169">
        <v>8</v>
      </c>
      <c r="U169">
        <v>0</v>
      </c>
      <c r="V169">
        <v>28</v>
      </c>
      <c r="W169">
        <v>3</v>
      </c>
      <c r="X169">
        <v>27</v>
      </c>
      <c r="Y169">
        <v>15</v>
      </c>
      <c r="Z169">
        <v>7</v>
      </c>
      <c r="AA169">
        <f>VLOOKUP(K169:K4578,[1]employee_survey_data!$A$2:$D$4411,4,0)</f>
        <v>3</v>
      </c>
    </row>
    <row r="170" spans="1:27" x14ac:dyDescent="0.35">
      <c r="A170">
        <v>30</v>
      </c>
      <c r="B170" t="s">
        <v>57</v>
      </c>
      <c r="C170" t="str">
        <f t="shared" si="2"/>
        <v>Age 21 to 30</v>
      </c>
      <c r="D170" t="s">
        <v>24</v>
      </c>
      <c r="E170" t="s">
        <v>40</v>
      </c>
      <c r="F170" t="s">
        <v>26</v>
      </c>
      <c r="G170">
        <v>10</v>
      </c>
      <c r="H170">
        <v>2</v>
      </c>
      <c r="I170" t="s">
        <v>27</v>
      </c>
      <c r="J170">
        <v>1</v>
      </c>
      <c r="K170">
        <v>169</v>
      </c>
      <c r="L170" t="s">
        <v>38</v>
      </c>
      <c r="M170">
        <v>3</v>
      </c>
      <c r="N170" t="s">
        <v>44</v>
      </c>
      <c r="O170" t="s">
        <v>36</v>
      </c>
      <c r="P170">
        <v>188800</v>
      </c>
      <c r="Q170">
        <v>0</v>
      </c>
      <c r="R170" t="s">
        <v>31</v>
      </c>
      <c r="S170" s="2">
        <v>22</v>
      </c>
      <c r="T170">
        <v>8</v>
      </c>
      <c r="U170">
        <v>1</v>
      </c>
      <c r="V170">
        <v>12</v>
      </c>
      <c r="W170">
        <v>3</v>
      </c>
      <c r="X170">
        <v>11</v>
      </c>
      <c r="Y170">
        <v>6</v>
      </c>
      <c r="Z170">
        <v>7</v>
      </c>
      <c r="AA170">
        <f>VLOOKUP(K170:K4579,[1]employee_survey_data!$A$2:$D$4411,4,0)</f>
        <v>2</v>
      </c>
    </row>
    <row r="171" spans="1:27" x14ac:dyDescent="0.35">
      <c r="A171">
        <v>60</v>
      </c>
      <c r="B171" t="s">
        <v>57</v>
      </c>
      <c r="C171" t="str">
        <f t="shared" si="2"/>
        <v>Age 51 to 60</v>
      </c>
      <c r="D171" t="s">
        <v>24</v>
      </c>
      <c r="E171" t="s">
        <v>33</v>
      </c>
      <c r="F171" t="s">
        <v>34</v>
      </c>
      <c r="G171">
        <v>16</v>
      </c>
      <c r="H171">
        <v>3</v>
      </c>
      <c r="I171" t="s">
        <v>27</v>
      </c>
      <c r="J171">
        <v>1</v>
      </c>
      <c r="K171">
        <v>170</v>
      </c>
      <c r="L171" t="s">
        <v>28</v>
      </c>
      <c r="M171">
        <v>4</v>
      </c>
      <c r="N171" t="s">
        <v>44</v>
      </c>
      <c r="O171" t="s">
        <v>30</v>
      </c>
      <c r="P171">
        <v>23390</v>
      </c>
      <c r="Q171">
        <v>4</v>
      </c>
      <c r="R171" t="s">
        <v>31</v>
      </c>
      <c r="S171" s="2">
        <v>20</v>
      </c>
      <c r="T171">
        <v>8</v>
      </c>
      <c r="U171">
        <v>0</v>
      </c>
      <c r="V171">
        <v>22</v>
      </c>
      <c r="W171">
        <v>4</v>
      </c>
      <c r="X171">
        <v>18</v>
      </c>
      <c r="Y171">
        <v>13</v>
      </c>
      <c r="Z171">
        <v>11</v>
      </c>
      <c r="AA171">
        <f>VLOOKUP(K171:K4580,[1]employee_survey_data!$A$2:$D$4411,4,0)</f>
        <v>4</v>
      </c>
    </row>
    <row r="172" spans="1:27" x14ac:dyDescent="0.35">
      <c r="A172">
        <v>47</v>
      </c>
      <c r="B172" t="s">
        <v>57</v>
      </c>
      <c r="C172" t="str">
        <f t="shared" si="2"/>
        <v>Age 41 to 50</v>
      </c>
      <c r="D172" t="s">
        <v>24</v>
      </c>
      <c r="E172" t="s">
        <v>25</v>
      </c>
      <c r="F172" t="s">
        <v>34</v>
      </c>
      <c r="G172">
        <v>1</v>
      </c>
      <c r="H172">
        <v>3</v>
      </c>
      <c r="I172" t="s">
        <v>50</v>
      </c>
      <c r="J172">
        <v>1</v>
      </c>
      <c r="K172">
        <v>171</v>
      </c>
      <c r="L172" t="s">
        <v>38</v>
      </c>
      <c r="M172">
        <v>5</v>
      </c>
      <c r="N172" t="s">
        <v>46</v>
      </c>
      <c r="O172" t="s">
        <v>45</v>
      </c>
      <c r="P172">
        <v>135700</v>
      </c>
      <c r="Q172">
        <v>5</v>
      </c>
      <c r="R172" t="s">
        <v>31</v>
      </c>
      <c r="S172" s="2">
        <v>16</v>
      </c>
      <c r="T172">
        <v>8</v>
      </c>
      <c r="U172">
        <v>2</v>
      </c>
      <c r="V172">
        <v>20</v>
      </c>
      <c r="W172">
        <v>2</v>
      </c>
      <c r="X172">
        <v>5</v>
      </c>
      <c r="Y172">
        <v>0</v>
      </c>
      <c r="Z172">
        <v>4</v>
      </c>
      <c r="AA172">
        <f>VLOOKUP(K172:K4581,[1]employee_survey_data!$A$2:$D$4411,4,0)</f>
        <v>3</v>
      </c>
    </row>
    <row r="173" spans="1:27" x14ac:dyDescent="0.35">
      <c r="A173">
        <v>46</v>
      </c>
      <c r="B173" t="s">
        <v>57</v>
      </c>
      <c r="C173" t="str">
        <f t="shared" si="2"/>
        <v>Age 41 to 50</v>
      </c>
      <c r="D173" t="s">
        <v>24</v>
      </c>
      <c r="E173" t="s">
        <v>25</v>
      </c>
      <c r="F173" t="s">
        <v>26</v>
      </c>
      <c r="G173">
        <v>4</v>
      </c>
      <c r="H173">
        <v>1</v>
      </c>
      <c r="I173" t="s">
        <v>50</v>
      </c>
      <c r="J173">
        <v>1</v>
      </c>
      <c r="K173">
        <v>172</v>
      </c>
      <c r="L173" t="s">
        <v>38</v>
      </c>
      <c r="M173">
        <v>1</v>
      </c>
      <c r="N173" t="s">
        <v>44</v>
      </c>
      <c r="O173" t="s">
        <v>30</v>
      </c>
      <c r="P173">
        <v>67120</v>
      </c>
      <c r="Q173">
        <v>6</v>
      </c>
      <c r="R173" t="s">
        <v>31</v>
      </c>
      <c r="S173" s="2">
        <v>21</v>
      </c>
      <c r="T173">
        <v>8</v>
      </c>
      <c r="U173">
        <v>1</v>
      </c>
      <c r="V173">
        <v>26</v>
      </c>
      <c r="W173">
        <v>3</v>
      </c>
      <c r="X173">
        <v>3</v>
      </c>
      <c r="Y173">
        <v>0</v>
      </c>
      <c r="Z173">
        <v>1</v>
      </c>
      <c r="AA173">
        <f>VLOOKUP(K173:K4582,[1]employee_survey_data!$A$2:$D$4411,4,0)</f>
        <v>1</v>
      </c>
    </row>
    <row r="174" spans="1:27" x14ac:dyDescent="0.35">
      <c r="A174">
        <v>35</v>
      </c>
      <c r="B174" t="s">
        <v>57</v>
      </c>
      <c r="C174" t="str">
        <f t="shared" si="2"/>
        <v>Age 31 to 40</v>
      </c>
      <c r="D174" t="s">
        <v>24</v>
      </c>
      <c r="E174" t="s">
        <v>25</v>
      </c>
      <c r="F174" t="s">
        <v>34</v>
      </c>
      <c r="G174">
        <v>15</v>
      </c>
      <c r="H174">
        <v>2</v>
      </c>
      <c r="I174" t="s">
        <v>42</v>
      </c>
      <c r="J174">
        <v>1</v>
      </c>
      <c r="K174">
        <v>173</v>
      </c>
      <c r="L174" t="s">
        <v>28</v>
      </c>
      <c r="M174">
        <v>2</v>
      </c>
      <c r="N174" t="s">
        <v>44</v>
      </c>
      <c r="O174" t="s">
        <v>36</v>
      </c>
      <c r="P174">
        <v>54060</v>
      </c>
      <c r="Q174">
        <v>0</v>
      </c>
      <c r="R174" t="s">
        <v>31</v>
      </c>
      <c r="S174" s="2">
        <v>12</v>
      </c>
      <c r="T174">
        <v>8</v>
      </c>
      <c r="U174">
        <v>1</v>
      </c>
      <c r="V174">
        <v>6</v>
      </c>
      <c r="W174">
        <v>2</v>
      </c>
      <c r="X174">
        <v>5</v>
      </c>
      <c r="Y174">
        <v>4</v>
      </c>
      <c r="Z174">
        <v>3</v>
      </c>
      <c r="AA174">
        <f>VLOOKUP(K174:K4583,[1]employee_survey_data!$A$2:$D$4411,4,0)</f>
        <v>3</v>
      </c>
    </row>
    <row r="175" spans="1:27" x14ac:dyDescent="0.35">
      <c r="A175">
        <v>54</v>
      </c>
      <c r="B175" t="s">
        <v>57</v>
      </c>
      <c r="C175" t="str">
        <f t="shared" si="2"/>
        <v>Age 51 to 60</v>
      </c>
      <c r="D175" t="s">
        <v>24</v>
      </c>
      <c r="E175" t="s">
        <v>25</v>
      </c>
      <c r="F175" t="s">
        <v>34</v>
      </c>
      <c r="G175">
        <v>2</v>
      </c>
      <c r="H175">
        <v>4</v>
      </c>
      <c r="I175" t="s">
        <v>42</v>
      </c>
      <c r="J175">
        <v>1</v>
      </c>
      <c r="K175">
        <v>174</v>
      </c>
      <c r="L175" t="s">
        <v>38</v>
      </c>
      <c r="M175">
        <v>2</v>
      </c>
      <c r="N175" t="s">
        <v>41</v>
      </c>
      <c r="O175" t="s">
        <v>36</v>
      </c>
      <c r="P175">
        <v>89380</v>
      </c>
      <c r="Q175">
        <v>7</v>
      </c>
      <c r="R175" t="s">
        <v>31</v>
      </c>
      <c r="S175" s="2">
        <v>11</v>
      </c>
      <c r="T175">
        <v>8</v>
      </c>
      <c r="U175">
        <v>3</v>
      </c>
      <c r="V175">
        <v>19</v>
      </c>
      <c r="W175">
        <v>2</v>
      </c>
      <c r="X175">
        <v>1</v>
      </c>
      <c r="Y175">
        <v>0</v>
      </c>
      <c r="Z175">
        <v>0</v>
      </c>
      <c r="AA175">
        <f>VLOOKUP(K175:K4584,[1]employee_survey_data!$A$2:$D$4411,4,0)</f>
        <v>3</v>
      </c>
    </row>
    <row r="176" spans="1:27" x14ac:dyDescent="0.35">
      <c r="A176">
        <v>34</v>
      </c>
      <c r="B176" t="s">
        <v>57</v>
      </c>
      <c r="C176" t="str">
        <f t="shared" si="2"/>
        <v>Age 31 to 40</v>
      </c>
      <c r="D176" t="s">
        <v>24</v>
      </c>
      <c r="E176" t="s">
        <v>25</v>
      </c>
      <c r="F176" t="s">
        <v>26</v>
      </c>
      <c r="G176">
        <v>8</v>
      </c>
      <c r="H176">
        <v>2</v>
      </c>
      <c r="I176" t="s">
        <v>27</v>
      </c>
      <c r="J176">
        <v>1</v>
      </c>
      <c r="K176">
        <v>175</v>
      </c>
      <c r="L176" t="s">
        <v>38</v>
      </c>
      <c r="M176">
        <v>1</v>
      </c>
      <c r="N176" t="s">
        <v>44</v>
      </c>
      <c r="O176" t="s">
        <v>45</v>
      </c>
      <c r="P176">
        <v>24390</v>
      </c>
      <c r="Q176">
        <v>3</v>
      </c>
      <c r="R176" t="s">
        <v>31</v>
      </c>
      <c r="S176" s="2">
        <v>11</v>
      </c>
      <c r="T176">
        <v>8</v>
      </c>
      <c r="U176">
        <v>2</v>
      </c>
      <c r="V176">
        <v>14</v>
      </c>
      <c r="W176">
        <v>2</v>
      </c>
      <c r="X176">
        <v>7</v>
      </c>
      <c r="Y176">
        <v>5</v>
      </c>
      <c r="Z176">
        <v>7</v>
      </c>
      <c r="AA176">
        <f>VLOOKUP(K176:K4585,[1]employee_survey_data!$A$2:$D$4411,4,0)</f>
        <v>3</v>
      </c>
    </row>
    <row r="177" spans="1:27" x14ac:dyDescent="0.35">
      <c r="A177">
        <v>46</v>
      </c>
      <c r="B177" t="s">
        <v>57</v>
      </c>
      <c r="C177" t="str">
        <f t="shared" si="2"/>
        <v>Age 41 to 50</v>
      </c>
      <c r="D177" t="s">
        <v>24</v>
      </c>
      <c r="E177" t="s">
        <v>25</v>
      </c>
      <c r="F177" t="s">
        <v>34</v>
      </c>
      <c r="G177">
        <v>2</v>
      </c>
      <c r="H177">
        <v>3</v>
      </c>
      <c r="I177" t="s">
        <v>27</v>
      </c>
      <c r="J177">
        <v>1</v>
      </c>
      <c r="K177">
        <v>176</v>
      </c>
      <c r="L177" t="s">
        <v>38</v>
      </c>
      <c r="M177">
        <v>1</v>
      </c>
      <c r="N177" t="s">
        <v>29</v>
      </c>
      <c r="O177" t="s">
        <v>30</v>
      </c>
      <c r="P177">
        <v>88370</v>
      </c>
      <c r="Q177">
        <v>2</v>
      </c>
      <c r="R177" t="s">
        <v>31</v>
      </c>
      <c r="S177" s="2">
        <v>18</v>
      </c>
      <c r="T177">
        <v>8</v>
      </c>
      <c r="U177">
        <v>0</v>
      </c>
      <c r="V177">
        <v>15</v>
      </c>
      <c r="W177">
        <v>3</v>
      </c>
      <c r="X177">
        <v>3</v>
      </c>
      <c r="Y177">
        <v>1</v>
      </c>
      <c r="Z177">
        <v>2</v>
      </c>
      <c r="AA177">
        <f>VLOOKUP(K177:K4586,[1]employee_survey_data!$A$2:$D$4411,4,0)</f>
        <v>3</v>
      </c>
    </row>
    <row r="178" spans="1:27" x14ac:dyDescent="0.35">
      <c r="A178">
        <v>31</v>
      </c>
      <c r="B178" t="s">
        <v>57</v>
      </c>
      <c r="C178" t="str">
        <f t="shared" si="2"/>
        <v>Age 31 to 40</v>
      </c>
      <c r="D178" t="s">
        <v>24</v>
      </c>
      <c r="E178" t="s">
        <v>25</v>
      </c>
      <c r="F178" t="s">
        <v>34</v>
      </c>
      <c r="G178">
        <v>7</v>
      </c>
      <c r="H178">
        <v>3</v>
      </c>
      <c r="I178" t="s">
        <v>27</v>
      </c>
      <c r="J178">
        <v>1</v>
      </c>
      <c r="K178">
        <v>177</v>
      </c>
      <c r="L178" t="s">
        <v>38</v>
      </c>
      <c r="M178">
        <v>2</v>
      </c>
      <c r="N178" t="s">
        <v>43</v>
      </c>
      <c r="O178" t="s">
        <v>45</v>
      </c>
      <c r="P178">
        <v>53430</v>
      </c>
      <c r="Q178">
        <v>1</v>
      </c>
      <c r="R178" t="s">
        <v>31</v>
      </c>
      <c r="S178" s="2">
        <v>14</v>
      </c>
      <c r="T178">
        <v>8</v>
      </c>
      <c r="U178">
        <v>1</v>
      </c>
      <c r="V178">
        <v>13</v>
      </c>
      <c r="W178">
        <v>3</v>
      </c>
      <c r="X178">
        <v>13</v>
      </c>
      <c r="Y178">
        <v>0</v>
      </c>
      <c r="Z178">
        <v>8</v>
      </c>
      <c r="AA178">
        <f>VLOOKUP(K178:K4587,[1]employee_survey_data!$A$2:$D$4411,4,0)</f>
        <v>4</v>
      </c>
    </row>
    <row r="179" spans="1:27" x14ac:dyDescent="0.35">
      <c r="A179">
        <v>33</v>
      </c>
      <c r="B179" t="s">
        <v>57</v>
      </c>
      <c r="C179" t="str">
        <f t="shared" si="2"/>
        <v>Age 31 to 40</v>
      </c>
      <c r="D179" t="s">
        <v>32</v>
      </c>
      <c r="E179" t="s">
        <v>25</v>
      </c>
      <c r="F179" t="s">
        <v>34</v>
      </c>
      <c r="G179">
        <v>10</v>
      </c>
      <c r="H179">
        <v>3</v>
      </c>
      <c r="I179" t="s">
        <v>27</v>
      </c>
      <c r="J179">
        <v>1</v>
      </c>
      <c r="K179">
        <v>178</v>
      </c>
      <c r="L179" t="s">
        <v>28</v>
      </c>
      <c r="M179">
        <v>4</v>
      </c>
      <c r="N179" t="s">
        <v>43</v>
      </c>
      <c r="O179" t="s">
        <v>30</v>
      </c>
      <c r="P179">
        <v>67280</v>
      </c>
      <c r="Q179">
        <v>7</v>
      </c>
      <c r="R179" t="s">
        <v>31</v>
      </c>
      <c r="S179" s="2">
        <v>22</v>
      </c>
      <c r="T179">
        <v>8</v>
      </c>
      <c r="U179">
        <v>0</v>
      </c>
      <c r="V179">
        <v>15</v>
      </c>
      <c r="W179">
        <v>2</v>
      </c>
      <c r="X179">
        <v>7</v>
      </c>
      <c r="Y179">
        <v>7</v>
      </c>
      <c r="Z179">
        <v>7</v>
      </c>
      <c r="AA179">
        <f>VLOOKUP(K179:K4588,[1]employee_survey_data!$A$2:$D$4411,4,0)</f>
        <v>4</v>
      </c>
    </row>
    <row r="180" spans="1:27" x14ac:dyDescent="0.35">
      <c r="A180">
        <v>33</v>
      </c>
      <c r="B180" t="s">
        <v>57</v>
      </c>
      <c r="C180" t="str">
        <f t="shared" si="2"/>
        <v>Age 31 to 40</v>
      </c>
      <c r="D180" t="s">
        <v>32</v>
      </c>
      <c r="E180" t="s">
        <v>25</v>
      </c>
      <c r="F180" t="s">
        <v>26</v>
      </c>
      <c r="G180">
        <v>5</v>
      </c>
      <c r="H180">
        <v>4</v>
      </c>
      <c r="I180" t="s">
        <v>49</v>
      </c>
      <c r="J180">
        <v>1</v>
      </c>
      <c r="K180">
        <v>179</v>
      </c>
      <c r="L180" t="s">
        <v>38</v>
      </c>
      <c r="M180">
        <v>2</v>
      </c>
      <c r="N180" t="s">
        <v>43</v>
      </c>
      <c r="O180" t="s">
        <v>45</v>
      </c>
      <c r="P180">
        <v>66520</v>
      </c>
      <c r="Q180">
        <v>7</v>
      </c>
      <c r="R180" t="s">
        <v>31</v>
      </c>
      <c r="S180" s="2">
        <v>25</v>
      </c>
      <c r="T180">
        <v>8</v>
      </c>
      <c r="U180">
        <v>0</v>
      </c>
      <c r="V180">
        <v>8</v>
      </c>
      <c r="W180">
        <v>5</v>
      </c>
      <c r="X180">
        <v>4</v>
      </c>
      <c r="Y180">
        <v>1</v>
      </c>
      <c r="Z180">
        <v>3</v>
      </c>
      <c r="AA180">
        <f>VLOOKUP(K180:K4589,[1]employee_survey_data!$A$2:$D$4411,4,0)</f>
        <v>3</v>
      </c>
    </row>
    <row r="181" spans="1:27" x14ac:dyDescent="0.35">
      <c r="A181">
        <v>30</v>
      </c>
      <c r="B181" t="s">
        <v>57</v>
      </c>
      <c r="C181" t="str">
        <f t="shared" si="2"/>
        <v>Age 21 to 30</v>
      </c>
      <c r="D181" t="s">
        <v>24</v>
      </c>
      <c r="E181" t="s">
        <v>25</v>
      </c>
      <c r="F181" t="s">
        <v>34</v>
      </c>
      <c r="G181">
        <v>2</v>
      </c>
      <c r="H181">
        <v>3</v>
      </c>
      <c r="I181" t="s">
        <v>27</v>
      </c>
      <c r="J181">
        <v>1</v>
      </c>
      <c r="K181">
        <v>180</v>
      </c>
      <c r="L181" t="s">
        <v>38</v>
      </c>
      <c r="M181">
        <v>1</v>
      </c>
      <c r="N181" t="s">
        <v>39</v>
      </c>
      <c r="O181" t="s">
        <v>36</v>
      </c>
      <c r="P181">
        <v>48500</v>
      </c>
      <c r="Q181">
        <v>0</v>
      </c>
      <c r="R181" t="s">
        <v>31</v>
      </c>
      <c r="S181" s="2">
        <v>12</v>
      </c>
      <c r="T181">
        <v>8</v>
      </c>
      <c r="U181">
        <v>1</v>
      </c>
      <c r="V181">
        <v>4</v>
      </c>
      <c r="W181">
        <v>4</v>
      </c>
      <c r="X181">
        <v>3</v>
      </c>
      <c r="Y181">
        <v>1</v>
      </c>
      <c r="Z181">
        <v>2</v>
      </c>
      <c r="AA181">
        <f>VLOOKUP(K181:K4590,[1]employee_survey_data!$A$2:$D$4411,4,0)</f>
        <v>3</v>
      </c>
    </row>
    <row r="182" spans="1:27" x14ac:dyDescent="0.35">
      <c r="A182">
        <v>35</v>
      </c>
      <c r="B182" t="s">
        <v>57</v>
      </c>
      <c r="C182" t="str">
        <f t="shared" si="2"/>
        <v>Age 31 to 40</v>
      </c>
      <c r="D182" t="s">
        <v>24</v>
      </c>
      <c r="E182" t="s">
        <v>25</v>
      </c>
      <c r="F182" t="s">
        <v>34</v>
      </c>
      <c r="G182">
        <v>12</v>
      </c>
      <c r="H182">
        <v>2</v>
      </c>
      <c r="I182" t="s">
        <v>42</v>
      </c>
      <c r="J182">
        <v>1</v>
      </c>
      <c r="K182">
        <v>181</v>
      </c>
      <c r="L182" t="s">
        <v>28</v>
      </c>
      <c r="M182">
        <v>2</v>
      </c>
      <c r="N182" t="s">
        <v>47</v>
      </c>
      <c r="O182" t="s">
        <v>30</v>
      </c>
      <c r="P182">
        <v>28090</v>
      </c>
      <c r="Q182">
        <v>4</v>
      </c>
      <c r="R182" t="s">
        <v>31</v>
      </c>
      <c r="S182" s="2">
        <v>23</v>
      </c>
      <c r="T182">
        <v>8</v>
      </c>
      <c r="U182">
        <v>1</v>
      </c>
      <c r="V182">
        <v>10</v>
      </c>
      <c r="W182">
        <v>2</v>
      </c>
      <c r="X182">
        <v>8</v>
      </c>
      <c r="Y182">
        <v>0</v>
      </c>
      <c r="Z182">
        <v>0</v>
      </c>
      <c r="AA182">
        <f>VLOOKUP(K182:K4591,[1]employee_survey_data!$A$2:$D$4411,4,0)</f>
        <v>3</v>
      </c>
    </row>
    <row r="183" spans="1:27" x14ac:dyDescent="0.35">
      <c r="A183">
        <v>31</v>
      </c>
      <c r="B183" t="s">
        <v>57</v>
      </c>
      <c r="C183" t="str">
        <f t="shared" si="2"/>
        <v>Age 31 to 40</v>
      </c>
      <c r="D183" t="s">
        <v>32</v>
      </c>
      <c r="E183" t="s">
        <v>33</v>
      </c>
      <c r="F183" t="s">
        <v>34</v>
      </c>
      <c r="G183">
        <v>22</v>
      </c>
      <c r="H183">
        <v>2</v>
      </c>
      <c r="I183" t="s">
        <v>42</v>
      </c>
      <c r="J183">
        <v>1</v>
      </c>
      <c r="K183">
        <v>182</v>
      </c>
      <c r="L183" t="s">
        <v>28</v>
      </c>
      <c r="M183">
        <v>2</v>
      </c>
      <c r="N183" t="s">
        <v>39</v>
      </c>
      <c r="O183" t="s">
        <v>30</v>
      </c>
      <c r="P183">
        <v>56890</v>
      </c>
      <c r="Q183">
        <v>3</v>
      </c>
      <c r="R183" t="s">
        <v>31</v>
      </c>
      <c r="S183" s="2">
        <v>15</v>
      </c>
      <c r="T183">
        <v>8</v>
      </c>
      <c r="U183">
        <v>2</v>
      </c>
      <c r="V183">
        <v>12</v>
      </c>
      <c r="W183">
        <v>2</v>
      </c>
      <c r="X183">
        <v>1</v>
      </c>
      <c r="Y183">
        <v>0</v>
      </c>
      <c r="Z183">
        <v>0</v>
      </c>
      <c r="AA183">
        <f>VLOOKUP(K183:K4592,[1]employee_survey_data!$A$2:$D$4411,4,0)</f>
        <v>3</v>
      </c>
    </row>
    <row r="184" spans="1:27" x14ac:dyDescent="0.35">
      <c r="A184">
        <v>34</v>
      </c>
      <c r="B184" t="s">
        <v>57</v>
      </c>
      <c r="C184" t="str">
        <f t="shared" si="2"/>
        <v>Age 31 to 40</v>
      </c>
      <c r="D184" t="s">
        <v>32</v>
      </c>
      <c r="E184" t="s">
        <v>33</v>
      </c>
      <c r="F184" t="s">
        <v>26</v>
      </c>
      <c r="G184">
        <v>17</v>
      </c>
      <c r="H184">
        <v>1</v>
      </c>
      <c r="I184" t="s">
        <v>49</v>
      </c>
      <c r="J184">
        <v>1</v>
      </c>
      <c r="K184">
        <v>183</v>
      </c>
      <c r="L184" t="s">
        <v>38</v>
      </c>
      <c r="M184">
        <v>1</v>
      </c>
      <c r="N184" t="s">
        <v>43</v>
      </c>
      <c r="O184" t="s">
        <v>45</v>
      </c>
      <c r="P184">
        <v>20010</v>
      </c>
      <c r="Q184">
        <v>9</v>
      </c>
      <c r="R184" t="s">
        <v>31</v>
      </c>
      <c r="S184" s="2">
        <v>22</v>
      </c>
      <c r="T184">
        <v>8</v>
      </c>
      <c r="U184">
        <v>1</v>
      </c>
      <c r="V184">
        <v>11</v>
      </c>
      <c r="W184">
        <v>5</v>
      </c>
      <c r="X184">
        <v>3</v>
      </c>
      <c r="Y184">
        <v>0</v>
      </c>
      <c r="Z184">
        <v>2</v>
      </c>
      <c r="AA184">
        <f>VLOOKUP(K184:K4593,[1]employee_survey_data!$A$2:$D$4411,4,0)</f>
        <v>3</v>
      </c>
    </row>
    <row r="185" spans="1:27" x14ac:dyDescent="0.35">
      <c r="A185">
        <v>42</v>
      </c>
      <c r="B185" t="s">
        <v>57</v>
      </c>
      <c r="C185" t="str">
        <f t="shared" si="2"/>
        <v>Age 41 to 50</v>
      </c>
      <c r="D185" t="s">
        <v>24</v>
      </c>
      <c r="E185" t="s">
        <v>33</v>
      </c>
      <c r="F185" t="s">
        <v>34</v>
      </c>
      <c r="G185">
        <v>2</v>
      </c>
      <c r="H185">
        <v>4</v>
      </c>
      <c r="I185" t="s">
        <v>42</v>
      </c>
      <c r="J185">
        <v>1</v>
      </c>
      <c r="K185">
        <v>184</v>
      </c>
      <c r="L185" t="s">
        <v>28</v>
      </c>
      <c r="M185">
        <v>1</v>
      </c>
      <c r="N185" t="s">
        <v>35</v>
      </c>
      <c r="O185" t="s">
        <v>30</v>
      </c>
      <c r="P185">
        <v>29770</v>
      </c>
      <c r="Q185">
        <v>4</v>
      </c>
      <c r="R185" t="s">
        <v>31</v>
      </c>
      <c r="S185" s="2">
        <v>15</v>
      </c>
      <c r="T185">
        <v>8</v>
      </c>
      <c r="U185">
        <v>3</v>
      </c>
      <c r="V185">
        <v>8</v>
      </c>
      <c r="W185">
        <v>3</v>
      </c>
      <c r="X185">
        <v>2</v>
      </c>
      <c r="Y185">
        <v>2</v>
      </c>
      <c r="Z185">
        <v>0</v>
      </c>
      <c r="AA185">
        <f>VLOOKUP(K185:K4594,[1]employee_survey_data!$A$2:$D$4411,4,0)</f>
        <v>3</v>
      </c>
    </row>
    <row r="186" spans="1:27" x14ac:dyDescent="0.35">
      <c r="A186">
        <v>36</v>
      </c>
      <c r="B186" t="s">
        <v>57</v>
      </c>
      <c r="C186" t="str">
        <f t="shared" si="2"/>
        <v>Age 31 to 40</v>
      </c>
      <c r="D186" t="s">
        <v>24</v>
      </c>
      <c r="E186" t="s">
        <v>40</v>
      </c>
      <c r="F186" t="s">
        <v>34</v>
      </c>
      <c r="G186">
        <v>3</v>
      </c>
      <c r="H186">
        <v>4</v>
      </c>
      <c r="I186" t="s">
        <v>42</v>
      </c>
      <c r="J186">
        <v>1</v>
      </c>
      <c r="K186">
        <v>185</v>
      </c>
      <c r="L186" t="s">
        <v>38</v>
      </c>
      <c r="M186">
        <v>1</v>
      </c>
      <c r="N186" t="s">
        <v>35</v>
      </c>
      <c r="O186" t="s">
        <v>36</v>
      </c>
      <c r="P186">
        <v>40250</v>
      </c>
      <c r="Q186">
        <v>1</v>
      </c>
      <c r="R186" t="s">
        <v>31</v>
      </c>
      <c r="S186" s="2">
        <v>11</v>
      </c>
      <c r="T186">
        <v>8</v>
      </c>
      <c r="U186">
        <v>0</v>
      </c>
      <c r="V186">
        <v>10</v>
      </c>
      <c r="W186">
        <v>3</v>
      </c>
      <c r="X186">
        <v>10</v>
      </c>
      <c r="Y186">
        <v>9</v>
      </c>
      <c r="Z186">
        <v>7</v>
      </c>
      <c r="AA186">
        <f>VLOOKUP(K186:K4595,[1]employee_survey_data!$A$2:$D$4411,4,0)</f>
        <v>2</v>
      </c>
    </row>
    <row r="187" spans="1:27" x14ac:dyDescent="0.35">
      <c r="A187">
        <v>22</v>
      </c>
      <c r="B187" t="s">
        <v>56</v>
      </c>
      <c r="C187" t="str">
        <f t="shared" si="2"/>
        <v>Age 21 to 30</v>
      </c>
      <c r="D187" t="s">
        <v>32</v>
      </c>
      <c r="E187" t="s">
        <v>33</v>
      </c>
      <c r="F187" t="s">
        <v>34</v>
      </c>
      <c r="G187">
        <v>7</v>
      </c>
      <c r="H187">
        <v>3</v>
      </c>
      <c r="I187" t="s">
        <v>42</v>
      </c>
      <c r="J187">
        <v>1</v>
      </c>
      <c r="K187">
        <v>186</v>
      </c>
      <c r="L187" t="s">
        <v>28</v>
      </c>
      <c r="M187">
        <v>2</v>
      </c>
      <c r="N187" t="s">
        <v>44</v>
      </c>
      <c r="O187" t="s">
        <v>36</v>
      </c>
      <c r="P187">
        <v>37850</v>
      </c>
      <c r="Q187">
        <v>5</v>
      </c>
      <c r="R187" t="s">
        <v>31</v>
      </c>
      <c r="S187" s="2">
        <v>13</v>
      </c>
      <c r="T187">
        <v>8</v>
      </c>
      <c r="U187">
        <v>2</v>
      </c>
      <c r="V187">
        <v>4</v>
      </c>
      <c r="W187">
        <v>2</v>
      </c>
      <c r="X187">
        <v>2</v>
      </c>
      <c r="Y187">
        <v>1</v>
      </c>
      <c r="Z187">
        <v>2</v>
      </c>
      <c r="AA187">
        <f>VLOOKUP(K187:K4596,[1]employee_survey_data!$A$2:$D$4411,4,0)</f>
        <v>3</v>
      </c>
    </row>
    <row r="188" spans="1:27" x14ac:dyDescent="0.35">
      <c r="A188">
        <v>48</v>
      </c>
      <c r="B188" t="s">
        <v>57</v>
      </c>
      <c r="C188" t="str">
        <f t="shared" si="2"/>
        <v>Age 41 to 50</v>
      </c>
      <c r="D188" t="s">
        <v>24</v>
      </c>
      <c r="E188" t="s">
        <v>25</v>
      </c>
      <c r="F188" t="s">
        <v>34</v>
      </c>
      <c r="G188">
        <v>6</v>
      </c>
      <c r="H188">
        <v>3</v>
      </c>
      <c r="I188" t="s">
        <v>42</v>
      </c>
      <c r="J188">
        <v>1</v>
      </c>
      <c r="K188">
        <v>187</v>
      </c>
      <c r="L188" t="s">
        <v>38</v>
      </c>
      <c r="M188">
        <v>1</v>
      </c>
      <c r="N188" t="s">
        <v>44</v>
      </c>
      <c r="O188" t="s">
        <v>30</v>
      </c>
      <c r="P188">
        <v>108540</v>
      </c>
      <c r="Q188">
        <v>2</v>
      </c>
      <c r="R188" t="s">
        <v>31</v>
      </c>
      <c r="S188" s="2">
        <v>14</v>
      </c>
      <c r="T188">
        <v>8</v>
      </c>
      <c r="U188">
        <v>1</v>
      </c>
      <c r="V188">
        <v>14</v>
      </c>
      <c r="W188">
        <v>6</v>
      </c>
      <c r="X188">
        <v>9</v>
      </c>
      <c r="Y188">
        <v>6</v>
      </c>
      <c r="Z188">
        <v>7</v>
      </c>
      <c r="AA188">
        <f>VLOOKUP(K188:K4597,[1]employee_survey_data!$A$2:$D$4411,4,0)</f>
        <v>3</v>
      </c>
    </row>
    <row r="189" spans="1:27" x14ac:dyDescent="0.35">
      <c r="A189">
        <v>55</v>
      </c>
      <c r="B189" t="s">
        <v>57</v>
      </c>
      <c r="C189" t="str">
        <f t="shared" si="2"/>
        <v>Age 51 to 60</v>
      </c>
      <c r="D189" t="s">
        <v>24</v>
      </c>
      <c r="E189" t="s">
        <v>25</v>
      </c>
      <c r="F189" t="s">
        <v>34</v>
      </c>
      <c r="G189">
        <v>1</v>
      </c>
      <c r="H189">
        <v>3</v>
      </c>
      <c r="I189" t="s">
        <v>42</v>
      </c>
      <c r="J189">
        <v>1</v>
      </c>
      <c r="K189">
        <v>188</v>
      </c>
      <c r="L189" t="s">
        <v>28</v>
      </c>
      <c r="M189">
        <v>1</v>
      </c>
      <c r="N189" t="s">
        <v>39</v>
      </c>
      <c r="O189" t="s">
        <v>36</v>
      </c>
      <c r="P189">
        <v>120310</v>
      </c>
      <c r="Q189">
        <v>3</v>
      </c>
      <c r="R189" t="s">
        <v>31</v>
      </c>
      <c r="S189" s="2">
        <v>11</v>
      </c>
      <c r="T189">
        <v>8</v>
      </c>
      <c r="U189">
        <v>0</v>
      </c>
      <c r="V189">
        <v>37</v>
      </c>
      <c r="W189">
        <v>5</v>
      </c>
      <c r="X189">
        <v>10</v>
      </c>
      <c r="Y189">
        <v>7</v>
      </c>
      <c r="Z189">
        <v>7</v>
      </c>
      <c r="AA189">
        <f>VLOOKUP(K189:K4598,[1]employee_survey_data!$A$2:$D$4411,4,0)</f>
        <v>3</v>
      </c>
    </row>
    <row r="190" spans="1:27" x14ac:dyDescent="0.35">
      <c r="A190">
        <v>41</v>
      </c>
      <c r="B190" t="s">
        <v>57</v>
      </c>
      <c r="C190" t="str">
        <f t="shared" si="2"/>
        <v>Age 41 to 50</v>
      </c>
      <c r="D190" t="s">
        <v>24</v>
      </c>
      <c r="E190" t="s">
        <v>40</v>
      </c>
      <c r="F190" t="s">
        <v>34</v>
      </c>
      <c r="G190">
        <v>3</v>
      </c>
      <c r="H190">
        <v>2</v>
      </c>
      <c r="I190" t="s">
        <v>27</v>
      </c>
      <c r="J190">
        <v>1</v>
      </c>
      <c r="K190">
        <v>189</v>
      </c>
      <c r="L190" t="s">
        <v>28</v>
      </c>
      <c r="M190">
        <v>2</v>
      </c>
      <c r="N190" t="s">
        <v>35</v>
      </c>
      <c r="O190" t="s">
        <v>36</v>
      </c>
      <c r="P190">
        <v>99360</v>
      </c>
      <c r="Q190">
        <v>7</v>
      </c>
      <c r="R190" t="s">
        <v>31</v>
      </c>
      <c r="S190" s="2">
        <v>17</v>
      </c>
      <c r="T190">
        <v>8</v>
      </c>
      <c r="U190">
        <v>1</v>
      </c>
      <c r="V190">
        <v>16</v>
      </c>
      <c r="W190">
        <v>2</v>
      </c>
      <c r="X190">
        <v>14</v>
      </c>
      <c r="Y190">
        <v>1</v>
      </c>
      <c r="Z190">
        <v>10</v>
      </c>
      <c r="AA190">
        <f>VLOOKUP(K190:K4599,[1]employee_survey_data!$A$2:$D$4411,4,0)</f>
        <v>3</v>
      </c>
    </row>
    <row r="191" spans="1:27" x14ac:dyDescent="0.35">
      <c r="A191">
        <v>35</v>
      </c>
      <c r="B191" t="s">
        <v>57</v>
      </c>
      <c r="C191" t="str">
        <f t="shared" si="2"/>
        <v>Age 31 to 40</v>
      </c>
      <c r="D191" t="s">
        <v>24</v>
      </c>
      <c r="E191" t="s">
        <v>25</v>
      </c>
      <c r="F191" t="s">
        <v>34</v>
      </c>
      <c r="G191">
        <v>22</v>
      </c>
      <c r="H191">
        <v>3</v>
      </c>
      <c r="I191" t="s">
        <v>42</v>
      </c>
      <c r="J191">
        <v>1</v>
      </c>
      <c r="K191">
        <v>190</v>
      </c>
      <c r="L191" t="s">
        <v>28</v>
      </c>
      <c r="M191">
        <v>1</v>
      </c>
      <c r="N191" t="s">
        <v>47</v>
      </c>
      <c r="O191" t="s">
        <v>30</v>
      </c>
      <c r="P191">
        <v>29660</v>
      </c>
      <c r="Q191">
        <v>9</v>
      </c>
      <c r="R191" t="s">
        <v>31</v>
      </c>
      <c r="S191" s="2">
        <v>18</v>
      </c>
      <c r="T191">
        <v>8</v>
      </c>
      <c r="U191">
        <v>0</v>
      </c>
      <c r="V191">
        <v>15</v>
      </c>
      <c r="W191">
        <v>2</v>
      </c>
      <c r="X191">
        <v>11</v>
      </c>
      <c r="Y191">
        <v>6</v>
      </c>
      <c r="Z191">
        <v>9</v>
      </c>
      <c r="AA191">
        <f>VLOOKUP(K191:K4600,[1]employee_survey_data!$A$2:$D$4411,4,0)</f>
        <v>3</v>
      </c>
    </row>
    <row r="192" spans="1:27" x14ac:dyDescent="0.35">
      <c r="A192">
        <v>40</v>
      </c>
      <c r="B192" t="s">
        <v>57</v>
      </c>
      <c r="C192" t="str">
        <f t="shared" si="2"/>
        <v>Age 31 to 40</v>
      </c>
      <c r="D192" t="s">
        <v>24</v>
      </c>
      <c r="E192" t="s">
        <v>25</v>
      </c>
      <c r="F192" t="s">
        <v>34</v>
      </c>
      <c r="G192">
        <v>15</v>
      </c>
      <c r="H192">
        <v>3</v>
      </c>
      <c r="I192" t="s">
        <v>27</v>
      </c>
      <c r="J192">
        <v>1</v>
      </c>
      <c r="K192">
        <v>191</v>
      </c>
      <c r="L192" t="s">
        <v>28</v>
      </c>
      <c r="M192">
        <v>2</v>
      </c>
      <c r="N192" t="s">
        <v>44</v>
      </c>
      <c r="O192" t="s">
        <v>36</v>
      </c>
      <c r="P192">
        <v>25710</v>
      </c>
      <c r="Q192">
        <v>7</v>
      </c>
      <c r="R192" t="s">
        <v>31</v>
      </c>
      <c r="S192" s="2">
        <v>14</v>
      </c>
      <c r="T192">
        <v>8</v>
      </c>
      <c r="U192">
        <v>0</v>
      </c>
      <c r="V192">
        <v>22</v>
      </c>
      <c r="W192">
        <v>1</v>
      </c>
      <c r="X192">
        <v>20</v>
      </c>
      <c r="Y192">
        <v>5</v>
      </c>
      <c r="Z192">
        <v>13</v>
      </c>
      <c r="AA192">
        <f>VLOOKUP(K192:K4601,[1]employee_survey_data!$A$2:$D$4411,4,0)</f>
        <v>3</v>
      </c>
    </row>
    <row r="193" spans="1:27" x14ac:dyDescent="0.35">
      <c r="A193">
        <v>39</v>
      </c>
      <c r="B193" t="s">
        <v>57</v>
      </c>
      <c r="C193" t="str">
        <f t="shared" si="2"/>
        <v>Age 31 to 40</v>
      </c>
      <c r="D193" t="s">
        <v>24</v>
      </c>
      <c r="E193" t="s">
        <v>33</v>
      </c>
      <c r="F193" t="s">
        <v>34</v>
      </c>
      <c r="G193">
        <v>12</v>
      </c>
      <c r="H193">
        <v>1</v>
      </c>
      <c r="I193" t="s">
        <v>42</v>
      </c>
      <c r="J193">
        <v>1</v>
      </c>
      <c r="K193">
        <v>192</v>
      </c>
      <c r="L193" t="s">
        <v>38</v>
      </c>
      <c r="M193">
        <v>1</v>
      </c>
      <c r="N193" t="s">
        <v>35</v>
      </c>
      <c r="O193" t="s">
        <v>30</v>
      </c>
      <c r="P193">
        <v>99910</v>
      </c>
      <c r="Q193">
        <v>1</v>
      </c>
      <c r="R193" t="s">
        <v>31</v>
      </c>
      <c r="S193" s="2">
        <v>16</v>
      </c>
      <c r="T193">
        <v>8</v>
      </c>
      <c r="U193">
        <v>1</v>
      </c>
      <c r="V193">
        <v>8</v>
      </c>
      <c r="W193">
        <v>3</v>
      </c>
      <c r="X193">
        <v>8</v>
      </c>
      <c r="Y193">
        <v>0</v>
      </c>
      <c r="Z193">
        <v>7</v>
      </c>
      <c r="AA193">
        <f>VLOOKUP(K193:K4602,[1]employee_survey_data!$A$2:$D$4411,4,0)</f>
        <v>3</v>
      </c>
    </row>
    <row r="194" spans="1:27" x14ac:dyDescent="0.35">
      <c r="A194">
        <v>31</v>
      </c>
      <c r="B194" t="s">
        <v>57</v>
      </c>
      <c r="C194" t="str">
        <f t="shared" si="2"/>
        <v>Age 31 to 40</v>
      </c>
      <c r="D194" t="s">
        <v>24</v>
      </c>
      <c r="E194" t="s">
        <v>25</v>
      </c>
      <c r="F194" t="s">
        <v>34</v>
      </c>
      <c r="G194">
        <v>1</v>
      </c>
      <c r="H194">
        <v>4</v>
      </c>
      <c r="I194" t="s">
        <v>27</v>
      </c>
      <c r="J194">
        <v>1</v>
      </c>
      <c r="K194">
        <v>193</v>
      </c>
      <c r="L194" t="s">
        <v>38</v>
      </c>
      <c r="M194">
        <v>3</v>
      </c>
      <c r="N194" t="s">
        <v>43</v>
      </c>
      <c r="O194" t="s">
        <v>36</v>
      </c>
      <c r="P194">
        <v>61420</v>
      </c>
      <c r="Q194">
        <v>4</v>
      </c>
      <c r="R194" t="s">
        <v>31</v>
      </c>
      <c r="S194" s="2">
        <v>13</v>
      </c>
      <c r="T194">
        <v>8</v>
      </c>
      <c r="U194">
        <v>2</v>
      </c>
      <c r="V194">
        <v>10</v>
      </c>
      <c r="W194">
        <v>2</v>
      </c>
      <c r="X194">
        <v>6</v>
      </c>
      <c r="Y194">
        <v>0</v>
      </c>
      <c r="Z194">
        <v>5</v>
      </c>
      <c r="AA194">
        <f>VLOOKUP(K194:K4603,[1]employee_survey_data!$A$2:$D$4411,4,0)</f>
        <v>4</v>
      </c>
    </row>
    <row r="195" spans="1:27" x14ac:dyDescent="0.35">
      <c r="A195">
        <v>42</v>
      </c>
      <c r="B195" t="s">
        <v>57</v>
      </c>
      <c r="C195" t="str">
        <f t="shared" ref="C195:C258" si="3">IF(A195&lt;=20,"Age 18 to 20",(IF(A195&lt;=30,"Age 21 to 30",IF(A195&lt;=40,"Age 31 to 40",IF(A195&lt;=50,"Age 41 to 50",IF(A195&lt;=60,"Age 51 to 60"))))))</f>
        <v>Age 41 to 50</v>
      </c>
      <c r="D195" t="s">
        <v>24</v>
      </c>
      <c r="E195" t="s">
        <v>25</v>
      </c>
      <c r="F195" t="s">
        <v>34</v>
      </c>
      <c r="G195">
        <v>5</v>
      </c>
      <c r="H195">
        <v>3</v>
      </c>
      <c r="I195" t="s">
        <v>42</v>
      </c>
      <c r="J195">
        <v>1</v>
      </c>
      <c r="K195">
        <v>194</v>
      </c>
      <c r="L195" t="s">
        <v>38</v>
      </c>
      <c r="M195">
        <v>3</v>
      </c>
      <c r="N195" t="s">
        <v>39</v>
      </c>
      <c r="O195" t="s">
        <v>30</v>
      </c>
      <c r="P195">
        <v>53900</v>
      </c>
      <c r="Q195">
        <v>1</v>
      </c>
      <c r="R195" t="s">
        <v>31</v>
      </c>
      <c r="S195" s="2">
        <v>14</v>
      </c>
      <c r="T195">
        <v>8</v>
      </c>
      <c r="U195">
        <v>0</v>
      </c>
      <c r="V195">
        <v>10</v>
      </c>
      <c r="W195">
        <v>3</v>
      </c>
      <c r="X195">
        <v>10</v>
      </c>
      <c r="Y195">
        <v>5</v>
      </c>
      <c r="Z195">
        <v>8</v>
      </c>
      <c r="AA195">
        <f>VLOOKUP(K195:K4604,[1]employee_survey_data!$A$2:$D$4411,4,0)</f>
        <v>2</v>
      </c>
    </row>
    <row r="196" spans="1:27" x14ac:dyDescent="0.35">
      <c r="A196">
        <v>45</v>
      </c>
      <c r="B196" t="s">
        <v>57</v>
      </c>
      <c r="C196" t="str">
        <f t="shared" si="3"/>
        <v>Age 41 to 50</v>
      </c>
      <c r="D196" t="s">
        <v>24</v>
      </c>
      <c r="E196" t="s">
        <v>25</v>
      </c>
      <c r="F196" t="s">
        <v>34</v>
      </c>
      <c r="G196">
        <v>2</v>
      </c>
      <c r="H196">
        <v>1</v>
      </c>
      <c r="I196" t="s">
        <v>42</v>
      </c>
      <c r="J196">
        <v>1</v>
      </c>
      <c r="K196">
        <v>195</v>
      </c>
      <c r="L196" t="s">
        <v>28</v>
      </c>
      <c r="M196">
        <v>4</v>
      </c>
      <c r="N196" t="s">
        <v>39</v>
      </c>
      <c r="O196" t="s">
        <v>30</v>
      </c>
      <c r="P196">
        <v>44040</v>
      </c>
      <c r="Q196">
        <v>0</v>
      </c>
      <c r="R196" t="s">
        <v>31</v>
      </c>
      <c r="S196" s="2">
        <v>23</v>
      </c>
      <c r="T196">
        <v>8</v>
      </c>
      <c r="U196">
        <v>0</v>
      </c>
      <c r="V196">
        <v>9</v>
      </c>
      <c r="W196">
        <v>2</v>
      </c>
      <c r="X196">
        <v>8</v>
      </c>
      <c r="Y196">
        <v>3</v>
      </c>
      <c r="Z196">
        <v>7</v>
      </c>
      <c r="AA196">
        <f>VLOOKUP(K196:K4605,[1]employee_survey_data!$A$2:$D$4411,4,0)</f>
        <v>4</v>
      </c>
    </row>
    <row r="197" spans="1:27" x14ac:dyDescent="0.35">
      <c r="A197">
        <v>26</v>
      </c>
      <c r="B197" t="s">
        <v>56</v>
      </c>
      <c r="C197" t="str">
        <f t="shared" si="3"/>
        <v>Age 21 to 30</v>
      </c>
      <c r="D197" t="s">
        <v>32</v>
      </c>
      <c r="E197" t="s">
        <v>33</v>
      </c>
      <c r="F197" t="s">
        <v>34</v>
      </c>
      <c r="G197">
        <v>2</v>
      </c>
      <c r="H197">
        <v>1</v>
      </c>
      <c r="I197" t="s">
        <v>27</v>
      </c>
      <c r="J197">
        <v>1</v>
      </c>
      <c r="K197">
        <v>196</v>
      </c>
      <c r="L197" t="s">
        <v>28</v>
      </c>
      <c r="M197">
        <v>2</v>
      </c>
      <c r="N197" t="s">
        <v>44</v>
      </c>
      <c r="O197" t="s">
        <v>45</v>
      </c>
      <c r="P197">
        <v>59930</v>
      </c>
      <c r="Q197">
        <v>0</v>
      </c>
      <c r="R197" t="s">
        <v>31</v>
      </c>
      <c r="S197" s="2">
        <v>12</v>
      </c>
      <c r="T197">
        <v>8</v>
      </c>
      <c r="U197">
        <v>0</v>
      </c>
      <c r="V197">
        <v>8</v>
      </c>
      <c r="W197">
        <v>3</v>
      </c>
      <c r="X197">
        <v>7</v>
      </c>
      <c r="Y197">
        <v>1</v>
      </c>
      <c r="Z197">
        <v>0</v>
      </c>
      <c r="AA197">
        <f>VLOOKUP(K197:K4606,[1]employee_survey_data!$A$2:$D$4411,4,0)</f>
        <v>2</v>
      </c>
    </row>
    <row r="198" spans="1:27" x14ac:dyDescent="0.35">
      <c r="A198">
        <v>29</v>
      </c>
      <c r="B198" t="s">
        <v>56</v>
      </c>
      <c r="C198" t="str">
        <f t="shared" si="3"/>
        <v>Age 21 to 30</v>
      </c>
      <c r="D198" t="s">
        <v>24</v>
      </c>
      <c r="E198" t="s">
        <v>25</v>
      </c>
      <c r="F198" t="s">
        <v>34</v>
      </c>
      <c r="G198">
        <v>5</v>
      </c>
      <c r="H198">
        <v>3</v>
      </c>
      <c r="I198" t="s">
        <v>42</v>
      </c>
      <c r="J198">
        <v>1</v>
      </c>
      <c r="K198">
        <v>197</v>
      </c>
      <c r="L198" t="s">
        <v>38</v>
      </c>
      <c r="M198">
        <v>1</v>
      </c>
      <c r="N198" t="s">
        <v>35</v>
      </c>
      <c r="O198" t="s">
        <v>45</v>
      </c>
      <c r="P198">
        <v>51300</v>
      </c>
      <c r="Q198">
        <v>4</v>
      </c>
      <c r="R198" t="s">
        <v>31</v>
      </c>
      <c r="S198" s="2">
        <v>11</v>
      </c>
      <c r="T198">
        <v>8</v>
      </c>
      <c r="U198">
        <v>0</v>
      </c>
      <c r="V198">
        <v>8</v>
      </c>
      <c r="W198">
        <v>3</v>
      </c>
      <c r="X198">
        <v>3</v>
      </c>
      <c r="Y198">
        <v>1</v>
      </c>
      <c r="Z198">
        <v>2</v>
      </c>
      <c r="AA198">
        <f>VLOOKUP(K198:K4607,[1]employee_survey_data!$A$2:$D$4411,4,0)</f>
        <v>4</v>
      </c>
    </row>
    <row r="199" spans="1:27" x14ac:dyDescent="0.35">
      <c r="A199">
        <v>33</v>
      </c>
      <c r="B199" t="s">
        <v>57</v>
      </c>
      <c r="C199" t="str">
        <f t="shared" si="3"/>
        <v>Age 31 to 40</v>
      </c>
      <c r="D199" t="s">
        <v>24</v>
      </c>
      <c r="E199" t="s">
        <v>25</v>
      </c>
      <c r="F199" t="s">
        <v>34</v>
      </c>
      <c r="G199">
        <v>16</v>
      </c>
      <c r="H199">
        <v>3</v>
      </c>
      <c r="I199" t="s">
        <v>42</v>
      </c>
      <c r="J199">
        <v>1</v>
      </c>
      <c r="K199">
        <v>198</v>
      </c>
      <c r="L199" t="s">
        <v>28</v>
      </c>
      <c r="M199">
        <v>1</v>
      </c>
      <c r="N199" t="s">
        <v>44</v>
      </c>
      <c r="O199" t="s">
        <v>45</v>
      </c>
      <c r="P199">
        <v>20900</v>
      </c>
      <c r="Q199">
        <v>4</v>
      </c>
      <c r="R199" t="s">
        <v>31</v>
      </c>
      <c r="S199" s="2">
        <v>16</v>
      </c>
      <c r="T199">
        <v>8</v>
      </c>
      <c r="U199">
        <v>0</v>
      </c>
      <c r="V199">
        <v>10</v>
      </c>
      <c r="W199">
        <v>2</v>
      </c>
      <c r="X199">
        <v>6</v>
      </c>
      <c r="Y199">
        <v>0</v>
      </c>
      <c r="Z199">
        <v>5</v>
      </c>
      <c r="AA199">
        <f>VLOOKUP(K199:K4608,[1]employee_survey_data!$A$2:$D$4411,4,0)</f>
        <v>3</v>
      </c>
    </row>
    <row r="200" spans="1:27" x14ac:dyDescent="0.35">
      <c r="A200">
        <v>31</v>
      </c>
      <c r="B200" t="s">
        <v>57</v>
      </c>
      <c r="C200" t="str">
        <f t="shared" si="3"/>
        <v>Age 31 to 40</v>
      </c>
      <c r="D200" t="s">
        <v>24</v>
      </c>
      <c r="E200" t="s">
        <v>25</v>
      </c>
      <c r="F200" t="s">
        <v>34</v>
      </c>
      <c r="G200">
        <v>2</v>
      </c>
      <c r="H200">
        <v>4</v>
      </c>
      <c r="I200" t="s">
        <v>27</v>
      </c>
      <c r="J200">
        <v>1</v>
      </c>
      <c r="K200">
        <v>199</v>
      </c>
      <c r="L200" t="s">
        <v>28</v>
      </c>
      <c r="M200">
        <v>1</v>
      </c>
      <c r="N200" t="s">
        <v>39</v>
      </c>
      <c r="O200" t="s">
        <v>45</v>
      </c>
      <c r="P200">
        <v>29090</v>
      </c>
      <c r="Q200">
        <v>9</v>
      </c>
      <c r="R200" t="s">
        <v>31</v>
      </c>
      <c r="S200" s="2">
        <v>14</v>
      </c>
      <c r="T200">
        <v>8</v>
      </c>
      <c r="U200">
        <v>2</v>
      </c>
      <c r="V200">
        <v>10</v>
      </c>
      <c r="W200">
        <v>2</v>
      </c>
      <c r="X200">
        <v>5</v>
      </c>
      <c r="Y200">
        <v>0</v>
      </c>
      <c r="Z200">
        <v>1</v>
      </c>
      <c r="AA200">
        <f>VLOOKUP(K200:K4609,[1]employee_survey_data!$A$2:$D$4411,4,0)</f>
        <v>2</v>
      </c>
    </row>
    <row r="201" spans="1:27" x14ac:dyDescent="0.35">
      <c r="A201">
        <v>18</v>
      </c>
      <c r="B201" t="s">
        <v>56</v>
      </c>
      <c r="C201" t="str">
        <f t="shared" si="3"/>
        <v>Age 18 to 20</v>
      </c>
      <c r="D201" t="s">
        <v>32</v>
      </c>
      <c r="E201" t="s">
        <v>33</v>
      </c>
      <c r="F201" t="s">
        <v>34</v>
      </c>
      <c r="G201">
        <v>2</v>
      </c>
      <c r="H201">
        <v>3</v>
      </c>
      <c r="I201" t="s">
        <v>50</v>
      </c>
      <c r="J201">
        <v>1</v>
      </c>
      <c r="K201">
        <v>200</v>
      </c>
      <c r="L201" t="s">
        <v>38</v>
      </c>
      <c r="M201">
        <v>1</v>
      </c>
      <c r="N201" t="s">
        <v>39</v>
      </c>
      <c r="O201" t="s">
        <v>36</v>
      </c>
      <c r="P201">
        <v>34680</v>
      </c>
      <c r="Q201">
        <v>1</v>
      </c>
      <c r="R201" t="s">
        <v>31</v>
      </c>
      <c r="S201" s="2">
        <v>18</v>
      </c>
      <c r="T201">
        <v>8</v>
      </c>
      <c r="U201">
        <v>2</v>
      </c>
      <c r="V201">
        <v>0</v>
      </c>
      <c r="W201">
        <v>4</v>
      </c>
      <c r="X201">
        <v>0</v>
      </c>
      <c r="Y201">
        <v>0</v>
      </c>
      <c r="Z201">
        <v>0</v>
      </c>
      <c r="AA201">
        <f>VLOOKUP(K201:K4610,[1]employee_survey_data!$A$2:$D$4411,4,0)</f>
        <v>3</v>
      </c>
    </row>
    <row r="202" spans="1:27" x14ac:dyDescent="0.35">
      <c r="A202">
        <v>40</v>
      </c>
      <c r="B202" t="s">
        <v>57</v>
      </c>
      <c r="C202" t="str">
        <f t="shared" si="3"/>
        <v>Age 31 to 40</v>
      </c>
      <c r="D202" t="s">
        <v>24</v>
      </c>
      <c r="E202" t="s">
        <v>40</v>
      </c>
      <c r="F202" t="s">
        <v>34</v>
      </c>
      <c r="G202">
        <v>1</v>
      </c>
      <c r="H202">
        <v>4</v>
      </c>
      <c r="I202" t="s">
        <v>50</v>
      </c>
      <c r="J202">
        <v>1</v>
      </c>
      <c r="K202">
        <v>201</v>
      </c>
      <c r="L202" t="s">
        <v>28</v>
      </c>
      <c r="M202">
        <v>2</v>
      </c>
      <c r="N202" t="s">
        <v>44</v>
      </c>
      <c r="O202" t="s">
        <v>45</v>
      </c>
      <c r="P202">
        <v>30680</v>
      </c>
      <c r="Q202">
        <v>3</v>
      </c>
      <c r="R202" t="s">
        <v>31</v>
      </c>
      <c r="S202" s="2">
        <v>19</v>
      </c>
      <c r="T202">
        <v>8</v>
      </c>
      <c r="U202">
        <v>0</v>
      </c>
      <c r="V202">
        <v>20</v>
      </c>
      <c r="W202">
        <v>3</v>
      </c>
      <c r="X202">
        <v>1</v>
      </c>
      <c r="Y202">
        <v>0</v>
      </c>
      <c r="Z202">
        <v>1</v>
      </c>
      <c r="AA202">
        <f>VLOOKUP(K202:K4611,[1]employee_survey_data!$A$2:$D$4411,4,0)</f>
        <v>3</v>
      </c>
    </row>
    <row r="203" spans="1:27" x14ac:dyDescent="0.35">
      <c r="A203">
        <v>41</v>
      </c>
      <c r="B203" t="s">
        <v>57</v>
      </c>
      <c r="C203" t="str">
        <f t="shared" si="3"/>
        <v>Age 41 to 50</v>
      </c>
      <c r="D203" t="s">
        <v>24</v>
      </c>
      <c r="E203" t="s">
        <v>40</v>
      </c>
      <c r="F203" t="s">
        <v>34</v>
      </c>
      <c r="G203">
        <v>23</v>
      </c>
      <c r="H203">
        <v>3</v>
      </c>
      <c r="I203" t="s">
        <v>27</v>
      </c>
      <c r="J203">
        <v>1</v>
      </c>
      <c r="K203">
        <v>202</v>
      </c>
      <c r="L203" t="s">
        <v>38</v>
      </c>
      <c r="M203">
        <v>2</v>
      </c>
      <c r="N203" t="s">
        <v>46</v>
      </c>
      <c r="O203" t="s">
        <v>36</v>
      </c>
      <c r="P203">
        <v>26700</v>
      </c>
      <c r="Q203">
        <v>2</v>
      </c>
      <c r="R203" t="s">
        <v>31</v>
      </c>
      <c r="S203" s="2">
        <v>15</v>
      </c>
      <c r="T203">
        <v>8</v>
      </c>
      <c r="U203">
        <v>2</v>
      </c>
      <c r="V203">
        <v>10</v>
      </c>
      <c r="W203">
        <v>2</v>
      </c>
      <c r="X203">
        <v>8</v>
      </c>
      <c r="Y203">
        <v>0</v>
      </c>
      <c r="Z203">
        <v>7</v>
      </c>
      <c r="AA203">
        <f>VLOOKUP(K203:K4612,[1]employee_survey_data!$A$2:$D$4411,4,0)</f>
        <v>3</v>
      </c>
    </row>
    <row r="204" spans="1:27" x14ac:dyDescent="0.35">
      <c r="A204">
        <v>26</v>
      </c>
      <c r="B204" t="s">
        <v>56</v>
      </c>
      <c r="C204" t="str">
        <f t="shared" si="3"/>
        <v>Age 21 to 30</v>
      </c>
      <c r="D204" t="s">
        <v>24</v>
      </c>
      <c r="E204" t="s">
        <v>25</v>
      </c>
      <c r="F204" t="s">
        <v>34</v>
      </c>
      <c r="G204">
        <v>9</v>
      </c>
      <c r="H204">
        <v>4</v>
      </c>
      <c r="I204" t="s">
        <v>42</v>
      </c>
      <c r="J204">
        <v>1</v>
      </c>
      <c r="K204">
        <v>203</v>
      </c>
      <c r="L204" t="s">
        <v>38</v>
      </c>
      <c r="M204">
        <v>3</v>
      </c>
      <c r="N204" t="s">
        <v>29</v>
      </c>
      <c r="O204" t="s">
        <v>45</v>
      </c>
      <c r="P204">
        <v>26930</v>
      </c>
      <c r="Q204">
        <v>5</v>
      </c>
      <c r="R204" t="s">
        <v>31</v>
      </c>
      <c r="S204" s="2">
        <v>17</v>
      </c>
      <c r="T204">
        <v>8</v>
      </c>
      <c r="U204">
        <v>3</v>
      </c>
      <c r="V204">
        <v>8</v>
      </c>
      <c r="W204">
        <v>3</v>
      </c>
      <c r="X204">
        <v>0</v>
      </c>
      <c r="Y204">
        <v>0</v>
      </c>
      <c r="Z204">
        <v>0</v>
      </c>
      <c r="AA204">
        <f>VLOOKUP(K204:K4613,[1]employee_survey_data!$A$2:$D$4411,4,0)</f>
        <v>3</v>
      </c>
    </row>
    <row r="205" spans="1:27" x14ac:dyDescent="0.35">
      <c r="A205">
        <v>35</v>
      </c>
      <c r="B205" t="s">
        <v>57</v>
      </c>
      <c r="C205" t="str">
        <f t="shared" si="3"/>
        <v>Age 31 to 40</v>
      </c>
      <c r="D205" t="s">
        <v>24</v>
      </c>
      <c r="E205" t="s">
        <v>25</v>
      </c>
      <c r="F205" t="s">
        <v>34</v>
      </c>
      <c r="G205">
        <v>16</v>
      </c>
      <c r="H205">
        <v>4</v>
      </c>
      <c r="I205" t="s">
        <v>42</v>
      </c>
      <c r="J205">
        <v>1</v>
      </c>
      <c r="K205">
        <v>204</v>
      </c>
      <c r="L205" t="s">
        <v>38</v>
      </c>
      <c r="M205">
        <v>2</v>
      </c>
      <c r="N205" t="s">
        <v>41</v>
      </c>
      <c r="O205" t="s">
        <v>36</v>
      </c>
      <c r="P205">
        <v>95260</v>
      </c>
      <c r="Q205">
        <v>1</v>
      </c>
      <c r="R205" t="s">
        <v>31</v>
      </c>
      <c r="S205" s="2">
        <v>15</v>
      </c>
      <c r="T205">
        <v>8</v>
      </c>
      <c r="U205">
        <v>0</v>
      </c>
      <c r="V205">
        <v>5</v>
      </c>
      <c r="W205">
        <v>2</v>
      </c>
      <c r="X205">
        <v>5</v>
      </c>
      <c r="Y205">
        <v>0</v>
      </c>
      <c r="Z205">
        <v>3</v>
      </c>
      <c r="AA205">
        <f>VLOOKUP(K205:K4614,[1]employee_survey_data!$A$2:$D$4411,4,0)</f>
        <v>3</v>
      </c>
    </row>
    <row r="206" spans="1:27" x14ac:dyDescent="0.35">
      <c r="A206">
        <v>34</v>
      </c>
      <c r="B206" t="s">
        <v>57</v>
      </c>
      <c r="C206" t="str">
        <f t="shared" si="3"/>
        <v>Age 31 to 40</v>
      </c>
      <c r="D206" t="s">
        <v>24</v>
      </c>
      <c r="E206" t="s">
        <v>25</v>
      </c>
      <c r="F206" t="s">
        <v>34</v>
      </c>
      <c r="G206">
        <v>26</v>
      </c>
      <c r="H206">
        <v>3</v>
      </c>
      <c r="I206" t="s">
        <v>42</v>
      </c>
      <c r="J206">
        <v>1</v>
      </c>
      <c r="K206">
        <v>205</v>
      </c>
      <c r="L206" t="s">
        <v>38</v>
      </c>
      <c r="M206">
        <v>1</v>
      </c>
      <c r="N206" t="s">
        <v>44</v>
      </c>
      <c r="O206" t="s">
        <v>36</v>
      </c>
      <c r="P206">
        <v>52370</v>
      </c>
      <c r="Q206">
        <v>1</v>
      </c>
      <c r="R206" t="s">
        <v>31</v>
      </c>
      <c r="S206" s="2">
        <v>19</v>
      </c>
      <c r="T206">
        <v>8</v>
      </c>
      <c r="U206">
        <v>1</v>
      </c>
      <c r="V206">
        <v>10</v>
      </c>
      <c r="W206">
        <v>3</v>
      </c>
      <c r="X206">
        <v>10</v>
      </c>
      <c r="Y206">
        <v>5</v>
      </c>
      <c r="Z206">
        <v>7</v>
      </c>
      <c r="AA206">
        <f>VLOOKUP(K206:K4615,[1]employee_survey_data!$A$2:$D$4411,4,0)</f>
        <v>3</v>
      </c>
    </row>
    <row r="207" spans="1:27" x14ac:dyDescent="0.35">
      <c r="A207">
        <v>26</v>
      </c>
      <c r="B207" t="s">
        <v>56</v>
      </c>
      <c r="C207" t="str">
        <f t="shared" si="3"/>
        <v>Age 21 to 30</v>
      </c>
      <c r="D207" t="s">
        <v>32</v>
      </c>
      <c r="E207" t="s">
        <v>25</v>
      </c>
      <c r="F207" t="s">
        <v>26</v>
      </c>
      <c r="G207">
        <v>1</v>
      </c>
      <c r="H207">
        <v>3</v>
      </c>
      <c r="I207" t="s">
        <v>49</v>
      </c>
      <c r="J207">
        <v>1</v>
      </c>
      <c r="K207">
        <v>206</v>
      </c>
      <c r="L207" t="s">
        <v>28</v>
      </c>
      <c r="M207">
        <v>2</v>
      </c>
      <c r="N207" t="s">
        <v>46</v>
      </c>
      <c r="O207" t="s">
        <v>36</v>
      </c>
      <c r="P207">
        <v>24260</v>
      </c>
      <c r="Q207">
        <v>1</v>
      </c>
      <c r="R207" t="s">
        <v>31</v>
      </c>
      <c r="S207" s="2">
        <v>22</v>
      </c>
      <c r="T207">
        <v>8</v>
      </c>
      <c r="U207">
        <v>0</v>
      </c>
      <c r="V207">
        <v>1</v>
      </c>
      <c r="W207">
        <v>3</v>
      </c>
      <c r="X207">
        <v>1</v>
      </c>
      <c r="Y207">
        <v>0</v>
      </c>
      <c r="Z207">
        <v>0</v>
      </c>
      <c r="AA207">
        <f>VLOOKUP(K207:K4616,[1]employee_survey_data!$A$2:$D$4411,4,0)</f>
        <v>1</v>
      </c>
    </row>
    <row r="208" spans="1:27" x14ac:dyDescent="0.35">
      <c r="A208">
        <v>37</v>
      </c>
      <c r="B208" t="s">
        <v>57</v>
      </c>
      <c r="C208" t="str">
        <f t="shared" si="3"/>
        <v>Age 31 to 40</v>
      </c>
      <c r="D208" t="s">
        <v>24</v>
      </c>
      <c r="E208" t="s">
        <v>25</v>
      </c>
      <c r="F208" t="s">
        <v>34</v>
      </c>
      <c r="G208">
        <v>8</v>
      </c>
      <c r="H208">
        <v>1</v>
      </c>
      <c r="I208" t="s">
        <v>27</v>
      </c>
      <c r="J208">
        <v>1</v>
      </c>
      <c r="K208">
        <v>207</v>
      </c>
      <c r="L208" t="s">
        <v>38</v>
      </c>
      <c r="M208">
        <v>1</v>
      </c>
      <c r="N208" t="s">
        <v>39</v>
      </c>
      <c r="O208" t="s">
        <v>36</v>
      </c>
      <c r="P208">
        <v>41930</v>
      </c>
      <c r="Q208">
        <v>4</v>
      </c>
      <c r="R208" t="s">
        <v>31</v>
      </c>
      <c r="S208" s="2">
        <v>16</v>
      </c>
      <c r="T208">
        <v>8</v>
      </c>
      <c r="U208">
        <v>1</v>
      </c>
      <c r="V208">
        <v>12</v>
      </c>
      <c r="W208">
        <v>5</v>
      </c>
      <c r="X208">
        <v>6</v>
      </c>
      <c r="Y208">
        <v>1</v>
      </c>
      <c r="Z208">
        <v>2</v>
      </c>
      <c r="AA208">
        <f>VLOOKUP(K208:K4617,[1]employee_survey_data!$A$2:$D$4411,4,0)</f>
        <v>4</v>
      </c>
    </row>
    <row r="209" spans="1:27" x14ac:dyDescent="0.35">
      <c r="A209">
        <v>46</v>
      </c>
      <c r="B209" t="s">
        <v>57</v>
      </c>
      <c r="C209" t="str">
        <f t="shared" si="3"/>
        <v>Age 41 to 50</v>
      </c>
      <c r="D209" t="s">
        <v>24</v>
      </c>
      <c r="E209" t="s">
        <v>33</v>
      </c>
      <c r="F209" t="s">
        <v>34</v>
      </c>
      <c r="G209">
        <v>4</v>
      </c>
      <c r="H209">
        <v>1</v>
      </c>
      <c r="I209" t="s">
        <v>42</v>
      </c>
      <c r="J209">
        <v>1</v>
      </c>
      <c r="K209">
        <v>208</v>
      </c>
      <c r="L209" t="s">
        <v>38</v>
      </c>
      <c r="M209">
        <v>5</v>
      </c>
      <c r="N209" t="s">
        <v>41</v>
      </c>
      <c r="O209" t="s">
        <v>30</v>
      </c>
      <c r="P209">
        <v>29110</v>
      </c>
      <c r="Q209">
        <v>5</v>
      </c>
      <c r="R209" t="s">
        <v>31</v>
      </c>
      <c r="S209" s="2">
        <v>13</v>
      </c>
      <c r="T209">
        <v>8</v>
      </c>
      <c r="U209">
        <v>0</v>
      </c>
      <c r="V209">
        <v>28</v>
      </c>
      <c r="W209">
        <v>3</v>
      </c>
      <c r="X209">
        <v>2</v>
      </c>
      <c r="Y209">
        <v>1</v>
      </c>
      <c r="Z209">
        <v>2</v>
      </c>
      <c r="AA209">
        <f>VLOOKUP(K209:K4618,[1]employee_survey_data!$A$2:$D$4411,4,0)</f>
        <v>2</v>
      </c>
    </row>
    <row r="210" spans="1:27" x14ac:dyDescent="0.35">
      <c r="A210">
        <v>41</v>
      </c>
      <c r="B210" t="s">
        <v>57</v>
      </c>
      <c r="C210" t="str">
        <f t="shared" si="3"/>
        <v>Age 41 to 50</v>
      </c>
      <c r="D210" t="s">
        <v>24</v>
      </c>
      <c r="E210" t="s">
        <v>25</v>
      </c>
      <c r="F210" t="s">
        <v>34</v>
      </c>
      <c r="G210">
        <v>24</v>
      </c>
      <c r="H210">
        <v>1</v>
      </c>
      <c r="I210" t="s">
        <v>27</v>
      </c>
      <c r="J210">
        <v>1</v>
      </c>
      <c r="K210">
        <v>209</v>
      </c>
      <c r="L210" t="s">
        <v>38</v>
      </c>
      <c r="M210">
        <v>1</v>
      </c>
      <c r="N210" t="s">
        <v>43</v>
      </c>
      <c r="O210" t="s">
        <v>30</v>
      </c>
      <c r="P210">
        <v>26610</v>
      </c>
      <c r="Q210">
        <v>7</v>
      </c>
      <c r="R210" t="s">
        <v>31</v>
      </c>
      <c r="S210" s="2">
        <v>14</v>
      </c>
      <c r="T210">
        <v>8</v>
      </c>
      <c r="U210">
        <v>1</v>
      </c>
      <c r="V210">
        <v>22</v>
      </c>
      <c r="W210">
        <v>2</v>
      </c>
      <c r="X210">
        <v>18</v>
      </c>
      <c r="Y210">
        <v>11</v>
      </c>
      <c r="Z210">
        <v>8</v>
      </c>
      <c r="AA210">
        <f>VLOOKUP(K210:K4619,[1]employee_survey_data!$A$2:$D$4411,4,0)</f>
        <v>3</v>
      </c>
    </row>
    <row r="211" spans="1:27" x14ac:dyDescent="0.35">
      <c r="A211">
        <v>37</v>
      </c>
      <c r="B211" t="s">
        <v>57</v>
      </c>
      <c r="C211" t="str">
        <f t="shared" si="3"/>
        <v>Age 31 to 40</v>
      </c>
      <c r="D211" t="s">
        <v>24</v>
      </c>
      <c r="E211" t="s">
        <v>40</v>
      </c>
      <c r="F211" t="s">
        <v>34</v>
      </c>
      <c r="G211">
        <v>7</v>
      </c>
      <c r="H211">
        <v>2</v>
      </c>
      <c r="I211" t="s">
        <v>42</v>
      </c>
      <c r="J211">
        <v>1</v>
      </c>
      <c r="K211">
        <v>210</v>
      </c>
      <c r="L211" t="s">
        <v>38</v>
      </c>
      <c r="M211">
        <v>1</v>
      </c>
      <c r="N211" t="s">
        <v>39</v>
      </c>
      <c r="O211" t="s">
        <v>45</v>
      </c>
      <c r="P211">
        <v>20280</v>
      </c>
      <c r="Q211">
        <v>1</v>
      </c>
      <c r="R211" t="s">
        <v>31</v>
      </c>
      <c r="S211" s="2">
        <v>16</v>
      </c>
      <c r="T211">
        <v>8</v>
      </c>
      <c r="U211">
        <v>1</v>
      </c>
      <c r="V211">
        <v>9</v>
      </c>
      <c r="W211">
        <v>3</v>
      </c>
      <c r="X211">
        <v>9</v>
      </c>
      <c r="Y211">
        <v>7</v>
      </c>
      <c r="Z211">
        <v>7</v>
      </c>
      <c r="AA211">
        <f>VLOOKUP(K211:K4620,[1]employee_survey_data!$A$2:$D$4411,4,0)</f>
        <v>3</v>
      </c>
    </row>
    <row r="212" spans="1:27" x14ac:dyDescent="0.35">
      <c r="A212">
        <v>52</v>
      </c>
      <c r="B212" t="s">
        <v>57</v>
      </c>
      <c r="C212" t="str">
        <f t="shared" si="3"/>
        <v>Age 51 to 60</v>
      </c>
      <c r="D212" t="s">
        <v>24</v>
      </c>
      <c r="E212" t="s">
        <v>25</v>
      </c>
      <c r="F212" t="s">
        <v>26</v>
      </c>
      <c r="G212">
        <v>2</v>
      </c>
      <c r="H212">
        <v>1</v>
      </c>
      <c r="I212" t="s">
        <v>42</v>
      </c>
      <c r="J212">
        <v>1</v>
      </c>
      <c r="K212">
        <v>211</v>
      </c>
      <c r="L212" t="s">
        <v>38</v>
      </c>
      <c r="M212">
        <v>1</v>
      </c>
      <c r="N212" t="s">
        <v>44</v>
      </c>
      <c r="O212" t="s">
        <v>45</v>
      </c>
      <c r="P212">
        <v>99800</v>
      </c>
      <c r="Q212">
        <v>0</v>
      </c>
      <c r="R212" t="s">
        <v>31</v>
      </c>
      <c r="S212" s="2">
        <v>11</v>
      </c>
      <c r="T212">
        <v>8</v>
      </c>
      <c r="U212">
        <v>1</v>
      </c>
      <c r="V212">
        <v>18</v>
      </c>
      <c r="W212">
        <v>2</v>
      </c>
      <c r="X212">
        <v>10</v>
      </c>
      <c r="Y212">
        <v>6</v>
      </c>
      <c r="Z212">
        <v>9</v>
      </c>
      <c r="AA212">
        <f>VLOOKUP(K212:K4621,[1]employee_survey_data!$A$2:$D$4411,4,0)</f>
        <v>3</v>
      </c>
    </row>
    <row r="213" spans="1:27" x14ac:dyDescent="0.35">
      <c r="A213">
        <v>32</v>
      </c>
      <c r="B213" t="s">
        <v>57</v>
      </c>
      <c r="C213" t="str">
        <f t="shared" si="3"/>
        <v>Age 31 to 40</v>
      </c>
      <c r="D213" t="s">
        <v>32</v>
      </c>
      <c r="E213" t="s">
        <v>40</v>
      </c>
      <c r="F213" t="s">
        <v>34</v>
      </c>
      <c r="G213">
        <v>7</v>
      </c>
      <c r="H213">
        <v>2</v>
      </c>
      <c r="I213" t="s">
        <v>27</v>
      </c>
      <c r="J213">
        <v>1</v>
      </c>
      <c r="K213">
        <v>212</v>
      </c>
      <c r="L213" t="s">
        <v>28</v>
      </c>
      <c r="M213">
        <v>2</v>
      </c>
      <c r="N213" t="s">
        <v>43</v>
      </c>
      <c r="O213" t="s">
        <v>30</v>
      </c>
      <c r="P213">
        <v>32980</v>
      </c>
      <c r="Q213">
        <v>8</v>
      </c>
      <c r="R213" t="s">
        <v>31</v>
      </c>
      <c r="S213" s="2">
        <v>22</v>
      </c>
      <c r="T213">
        <v>8</v>
      </c>
      <c r="U213">
        <v>0</v>
      </c>
      <c r="V213">
        <v>6</v>
      </c>
      <c r="W213">
        <v>4</v>
      </c>
      <c r="X213">
        <v>4</v>
      </c>
      <c r="Y213">
        <v>1</v>
      </c>
      <c r="Z213">
        <v>2</v>
      </c>
      <c r="AA213">
        <f>VLOOKUP(K213:K4622,[1]employee_survey_data!$A$2:$D$4411,4,0)</f>
        <v>3</v>
      </c>
    </row>
    <row r="214" spans="1:27" x14ac:dyDescent="0.35">
      <c r="A214">
        <v>24</v>
      </c>
      <c r="B214" t="s">
        <v>56</v>
      </c>
      <c r="C214" t="str">
        <f t="shared" si="3"/>
        <v>Age 21 to 30</v>
      </c>
      <c r="D214" t="s">
        <v>24</v>
      </c>
      <c r="E214" t="s">
        <v>33</v>
      </c>
      <c r="F214" t="s">
        <v>26</v>
      </c>
      <c r="G214">
        <v>22</v>
      </c>
      <c r="H214">
        <v>3</v>
      </c>
      <c r="I214" t="s">
        <v>27</v>
      </c>
      <c r="J214">
        <v>1</v>
      </c>
      <c r="K214">
        <v>213</v>
      </c>
      <c r="L214" t="s">
        <v>28</v>
      </c>
      <c r="M214">
        <v>1</v>
      </c>
      <c r="N214" t="s">
        <v>29</v>
      </c>
      <c r="O214" t="s">
        <v>30</v>
      </c>
      <c r="P214">
        <v>29350</v>
      </c>
      <c r="Q214">
        <v>0</v>
      </c>
      <c r="R214" t="s">
        <v>31</v>
      </c>
      <c r="S214" s="2">
        <v>14</v>
      </c>
      <c r="T214">
        <v>8</v>
      </c>
      <c r="U214">
        <v>2</v>
      </c>
      <c r="V214">
        <v>3</v>
      </c>
      <c r="W214">
        <v>5</v>
      </c>
      <c r="X214">
        <v>2</v>
      </c>
      <c r="Y214">
        <v>2</v>
      </c>
      <c r="Z214">
        <v>1</v>
      </c>
      <c r="AA214">
        <f>VLOOKUP(K214:K4623,[1]employee_survey_data!$A$2:$D$4411,4,0)</f>
        <v>3</v>
      </c>
    </row>
    <row r="215" spans="1:27" x14ac:dyDescent="0.35">
      <c r="A215">
        <v>38</v>
      </c>
      <c r="B215" t="s">
        <v>57</v>
      </c>
      <c r="C215" t="str">
        <f t="shared" si="3"/>
        <v>Age 31 to 40</v>
      </c>
      <c r="D215" t="s">
        <v>24</v>
      </c>
      <c r="E215" t="s">
        <v>25</v>
      </c>
      <c r="F215" t="s">
        <v>34</v>
      </c>
      <c r="G215">
        <v>5</v>
      </c>
      <c r="H215">
        <v>3</v>
      </c>
      <c r="I215" t="s">
        <v>27</v>
      </c>
      <c r="J215">
        <v>1</v>
      </c>
      <c r="K215">
        <v>214</v>
      </c>
      <c r="L215" t="s">
        <v>28</v>
      </c>
      <c r="M215">
        <v>1</v>
      </c>
      <c r="N215" t="s">
        <v>35</v>
      </c>
      <c r="O215" t="s">
        <v>30</v>
      </c>
      <c r="P215">
        <v>154270</v>
      </c>
      <c r="Q215">
        <v>3</v>
      </c>
      <c r="R215" t="s">
        <v>31</v>
      </c>
      <c r="S215" s="2">
        <v>16</v>
      </c>
      <c r="T215">
        <v>8</v>
      </c>
      <c r="U215">
        <v>1</v>
      </c>
      <c r="V215">
        <v>18</v>
      </c>
      <c r="W215">
        <v>2</v>
      </c>
      <c r="X215">
        <v>1</v>
      </c>
      <c r="Y215">
        <v>0</v>
      </c>
      <c r="Z215">
        <v>0</v>
      </c>
      <c r="AA215">
        <f>VLOOKUP(K215:K4624,[1]employee_survey_data!$A$2:$D$4411,4,0)</f>
        <v>3</v>
      </c>
    </row>
    <row r="216" spans="1:27" x14ac:dyDescent="0.35">
      <c r="A216">
        <v>37</v>
      </c>
      <c r="B216" t="s">
        <v>57</v>
      </c>
      <c r="C216" t="str">
        <f t="shared" si="3"/>
        <v>Age 31 to 40</v>
      </c>
      <c r="D216" t="s">
        <v>24</v>
      </c>
      <c r="E216" t="s">
        <v>25</v>
      </c>
      <c r="F216" t="s">
        <v>34</v>
      </c>
      <c r="G216">
        <v>1</v>
      </c>
      <c r="H216">
        <v>4</v>
      </c>
      <c r="I216" t="s">
        <v>50</v>
      </c>
      <c r="J216">
        <v>1</v>
      </c>
      <c r="K216">
        <v>215</v>
      </c>
      <c r="L216" t="s">
        <v>28</v>
      </c>
      <c r="M216">
        <v>5</v>
      </c>
      <c r="N216" t="s">
        <v>35</v>
      </c>
      <c r="O216" t="s">
        <v>30</v>
      </c>
      <c r="P216">
        <v>39440</v>
      </c>
      <c r="Q216">
        <v>6</v>
      </c>
      <c r="R216" t="s">
        <v>31</v>
      </c>
      <c r="S216" s="2">
        <v>11</v>
      </c>
      <c r="T216">
        <v>8</v>
      </c>
      <c r="U216">
        <v>2</v>
      </c>
      <c r="V216">
        <v>8</v>
      </c>
      <c r="W216">
        <v>3</v>
      </c>
      <c r="X216">
        <v>6</v>
      </c>
      <c r="Y216">
        <v>4</v>
      </c>
      <c r="Z216">
        <v>3</v>
      </c>
      <c r="AA216">
        <f>VLOOKUP(K216:K4625,[1]employee_survey_data!$A$2:$D$4411,4,0)</f>
        <v>2</v>
      </c>
    </row>
    <row r="217" spans="1:27" x14ac:dyDescent="0.35">
      <c r="A217">
        <v>49</v>
      </c>
      <c r="B217" t="s">
        <v>57</v>
      </c>
      <c r="C217" t="str">
        <f t="shared" si="3"/>
        <v>Age 41 to 50</v>
      </c>
      <c r="D217" t="s">
        <v>24</v>
      </c>
      <c r="E217" t="s">
        <v>25</v>
      </c>
      <c r="F217" t="s">
        <v>26</v>
      </c>
      <c r="G217">
        <v>21</v>
      </c>
      <c r="H217">
        <v>1</v>
      </c>
      <c r="I217" t="s">
        <v>27</v>
      </c>
      <c r="J217">
        <v>1</v>
      </c>
      <c r="K217">
        <v>216</v>
      </c>
      <c r="L217" t="s">
        <v>38</v>
      </c>
      <c r="M217">
        <v>1</v>
      </c>
      <c r="N217" t="s">
        <v>39</v>
      </c>
      <c r="O217" t="s">
        <v>45</v>
      </c>
      <c r="P217">
        <v>40110</v>
      </c>
      <c r="Q217">
        <v>1</v>
      </c>
      <c r="R217" t="s">
        <v>31</v>
      </c>
      <c r="S217" s="2">
        <v>18</v>
      </c>
      <c r="T217">
        <v>8</v>
      </c>
      <c r="U217">
        <v>2</v>
      </c>
      <c r="V217">
        <v>31</v>
      </c>
      <c r="W217">
        <v>2</v>
      </c>
      <c r="X217">
        <v>31</v>
      </c>
      <c r="Y217">
        <v>0</v>
      </c>
      <c r="Z217">
        <v>9</v>
      </c>
      <c r="AA217">
        <f>VLOOKUP(K217:K4626,[1]employee_survey_data!$A$2:$D$4411,4,0)</f>
        <v>3</v>
      </c>
    </row>
    <row r="218" spans="1:27" x14ac:dyDescent="0.35">
      <c r="A218">
        <v>24</v>
      </c>
      <c r="B218" t="s">
        <v>56</v>
      </c>
      <c r="C218" t="str">
        <f t="shared" si="3"/>
        <v>Age 21 to 30</v>
      </c>
      <c r="D218" t="s">
        <v>24</v>
      </c>
      <c r="E218" t="s">
        <v>25</v>
      </c>
      <c r="F218" t="s">
        <v>26</v>
      </c>
      <c r="G218">
        <v>1</v>
      </c>
      <c r="H218">
        <v>3</v>
      </c>
      <c r="I218" t="s">
        <v>49</v>
      </c>
      <c r="J218">
        <v>1</v>
      </c>
      <c r="K218">
        <v>217</v>
      </c>
      <c r="L218" t="s">
        <v>28</v>
      </c>
      <c r="M218">
        <v>1</v>
      </c>
      <c r="N218" t="s">
        <v>39</v>
      </c>
      <c r="O218" t="s">
        <v>30</v>
      </c>
      <c r="P218">
        <v>34070</v>
      </c>
      <c r="Q218">
        <v>1</v>
      </c>
      <c r="R218" t="s">
        <v>31</v>
      </c>
      <c r="S218" s="2">
        <v>15</v>
      </c>
      <c r="T218">
        <v>8</v>
      </c>
      <c r="U218">
        <v>2</v>
      </c>
      <c r="V218">
        <v>6</v>
      </c>
      <c r="W218">
        <v>2</v>
      </c>
      <c r="X218">
        <v>6</v>
      </c>
      <c r="Y218">
        <v>1</v>
      </c>
      <c r="Z218">
        <v>4</v>
      </c>
      <c r="AA218">
        <f>VLOOKUP(K218:K4627,[1]employee_survey_data!$A$2:$D$4411,4,0)</f>
        <v>3</v>
      </c>
    </row>
    <row r="219" spans="1:27" x14ac:dyDescent="0.35">
      <c r="A219">
        <v>26</v>
      </c>
      <c r="B219" t="s">
        <v>56</v>
      </c>
      <c r="C219" t="str">
        <f t="shared" si="3"/>
        <v>Age 21 to 30</v>
      </c>
      <c r="D219" t="s">
        <v>24</v>
      </c>
      <c r="E219" t="s">
        <v>25</v>
      </c>
      <c r="F219" t="s">
        <v>34</v>
      </c>
      <c r="G219">
        <v>19</v>
      </c>
      <c r="H219">
        <v>4</v>
      </c>
      <c r="I219" t="s">
        <v>50</v>
      </c>
      <c r="J219">
        <v>1</v>
      </c>
      <c r="K219">
        <v>218</v>
      </c>
      <c r="L219" t="s">
        <v>28</v>
      </c>
      <c r="M219">
        <v>4</v>
      </c>
      <c r="N219" t="s">
        <v>39</v>
      </c>
      <c r="O219" t="s">
        <v>30</v>
      </c>
      <c r="P219">
        <v>119940</v>
      </c>
      <c r="Q219">
        <v>1</v>
      </c>
      <c r="R219" t="s">
        <v>31</v>
      </c>
      <c r="S219" s="2">
        <v>14</v>
      </c>
      <c r="T219">
        <v>8</v>
      </c>
      <c r="U219">
        <v>1</v>
      </c>
      <c r="V219">
        <v>6</v>
      </c>
      <c r="W219">
        <v>6</v>
      </c>
      <c r="X219">
        <v>5</v>
      </c>
      <c r="Y219">
        <v>1</v>
      </c>
      <c r="Z219">
        <v>4</v>
      </c>
      <c r="AA219">
        <f>VLOOKUP(K219:K4628,[1]employee_survey_data!$A$2:$D$4411,4,0)</f>
        <v>4</v>
      </c>
    </row>
    <row r="220" spans="1:27" x14ac:dyDescent="0.35">
      <c r="A220">
        <v>24</v>
      </c>
      <c r="B220" t="s">
        <v>56</v>
      </c>
      <c r="C220" t="str">
        <f t="shared" si="3"/>
        <v>Age 21 to 30</v>
      </c>
      <c r="D220" t="s">
        <v>24</v>
      </c>
      <c r="E220" t="s">
        <v>25</v>
      </c>
      <c r="F220" t="s">
        <v>26</v>
      </c>
      <c r="G220">
        <v>7</v>
      </c>
      <c r="H220">
        <v>3</v>
      </c>
      <c r="I220" t="s">
        <v>42</v>
      </c>
      <c r="J220">
        <v>1</v>
      </c>
      <c r="K220">
        <v>219</v>
      </c>
      <c r="L220" t="s">
        <v>28</v>
      </c>
      <c r="M220">
        <v>1</v>
      </c>
      <c r="N220" t="s">
        <v>44</v>
      </c>
      <c r="O220" t="s">
        <v>30</v>
      </c>
      <c r="P220">
        <v>12320</v>
      </c>
      <c r="Q220">
        <v>1</v>
      </c>
      <c r="R220" t="s">
        <v>31</v>
      </c>
      <c r="S220" s="2">
        <v>12</v>
      </c>
      <c r="T220">
        <v>8</v>
      </c>
      <c r="U220">
        <v>0</v>
      </c>
      <c r="V220">
        <v>1</v>
      </c>
      <c r="W220">
        <v>4</v>
      </c>
      <c r="X220">
        <v>1</v>
      </c>
      <c r="Y220">
        <v>0</v>
      </c>
      <c r="Z220">
        <v>0</v>
      </c>
      <c r="AA220">
        <f>VLOOKUP(K220:K4629,[1]employee_survey_data!$A$2:$D$4411,4,0)</f>
        <v>3</v>
      </c>
    </row>
    <row r="221" spans="1:27" x14ac:dyDescent="0.35">
      <c r="A221">
        <v>50</v>
      </c>
      <c r="B221" t="s">
        <v>57</v>
      </c>
      <c r="C221" t="str">
        <f t="shared" si="3"/>
        <v>Age 41 to 50</v>
      </c>
      <c r="D221" t="s">
        <v>24</v>
      </c>
      <c r="E221" t="s">
        <v>33</v>
      </c>
      <c r="F221" t="s">
        <v>26</v>
      </c>
      <c r="G221">
        <v>2</v>
      </c>
      <c r="H221">
        <v>2</v>
      </c>
      <c r="I221" t="s">
        <v>49</v>
      </c>
      <c r="J221">
        <v>1</v>
      </c>
      <c r="K221">
        <v>220</v>
      </c>
      <c r="L221" t="s">
        <v>38</v>
      </c>
      <c r="M221">
        <v>1</v>
      </c>
      <c r="N221" t="s">
        <v>39</v>
      </c>
      <c r="O221" t="s">
        <v>30</v>
      </c>
      <c r="P221">
        <v>29600</v>
      </c>
      <c r="Q221">
        <v>1</v>
      </c>
      <c r="R221" t="s">
        <v>31</v>
      </c>
      <c r="S221" s="2">
        <v>14</v>
      </c>
      <c r="T221">
        <v>8</v>
      </c>
      <c r="U221">
        <v>3</v>
      </c>
      <c r="V221">
        <v>32</v>
      </c>
      <c r="W221">
        <v>2</v>
      </c>
      <c r="X221">
        <v>32</v>
      </c>
      <c r="Y221">
        <v>10</v>
      </c>
      <c r="Z221">
        <v>7</v>
      </c>
      <c r="AA221">
        <f>VLOOKUP(K221:K4630,[1]employee_survey_data!$A$2:$D$4411,4,0)</f>
        <v>3</v>
      </c>
    </row>
    <row r="222" spans="1:27" x14ac:dyDescent="0.35">
      <c r="A222">
        <v>25</v>
      </c>
      <c r="B222" t="s">
        <v>56</v>
      </c>
      <c r="C222" t="str">
        <f t="shared" si="3"/>
        <v>Age 21 to 30</v>
      </c>
      <c r="D222" t="s">
        <v>24</v>
      </c>
      <c r="E222" t="s">
        <v>25</v>
      </c>
      <c r="F222" t="s">
        <v>34</v>
      </c>
      <c r="G222">
        <v>2</v>
      </c>
      <c r="H222">
        <v>3</v>
      </c>
      <c r="I222" t="s">
        <v>27</v>
      </c>
      <c r="J222">
        <v>1</v>
      </c>
      <c r="K222">
        <v>221</v>
      </c>
      <c r="L222" t="s">
        <v>38</v>
      </c>
      <c r="M222">
        <v>1</v>
      </c>
      <c r="N222" t="s">
        <v>35</v>
      </c>
      <c r="O222" t="s">
        <v>30</v>
      </c>
      <c r="P222">
        <v>190940</v>
      </c>
      <c r="Q222">
        <v>1</v>
      </c>
      <c r="R222" t="s">
        <v>31</v>
      </c>
      <c r="S222" s="2">
        <v>16</v>
      </c>
      <c r="T222">
        <v>8</v>
      </c>
      <c r="U222">
        <v>0</v>
      </c>
      <c r="V222">
        <v>7</v>
      </c>
      <c r="W222">
        <v>3</v>
      </c>
      <c r="X222">
        <v>7</v>
      </c>
      <c r="Y222">
        <v>0</v>
      </c>
      <c r="Z222">
        <v>6</v>
      </c>
      <c r="AA222">
        <f>VLOOKUP(K222:K4631,[1]employee_survey_data!$A$2:$D$4411,4,0)</f>
        <v>3</v>
      </c>
    </row>
    <row r="223" spans="1:27" x14ac:dyDescent="0.35">
      <c r="A223">
        <v>24</v>
      </c>
      <c r="B223" t="s">
        <v>56</v>
      </c>
      <c r="C223" t="str">
        <f t="shared" si="3"/>
        <v>Age 21 to 30</v>
      </c>
      <c r="D223" t="s">
        <v>32</v>
      </c>
      <c r="E223" t="s">
        <v>33</v>
      </c>
      <c r="F223" t="s">
        <v>34</v>
      </c>
      <c r="G223">
        <v>2</v>
      </c>
      <c r="H223">
        <v>3</v>
      </c>
      <c r="I223" t="s">
        <v>42</v>
      </c>
      <c r="J223">
        <v>1</v>
      </c>
      <c r="K223">
        <v>222</v>
      </c>
      <c r="L223" t="s">
        <v>38</v>
      </c>
      <c r="M223">
        <v>2</v>
      </c>
      <c r="N223" t="s">
        <v>35</v>
      </c>
      <c r="O223" t="s">
        <v>30</v>
      </c>
      <c r="P223">
        <v>39190</v>
      </c>
      <c r="Q223">
        <v>1</v>
      </c>
      <c r="R223" t="s">
        <v>31</v>
      </c>
      <c r="S223" s="2">
        <v>21</v>
      </c>
      <c r="T223">
        <v>8</v>
      </c>
      <c r="U223">
        <v>0</v>
      </c>
      <c r="V223">
        <v>6</v>
      </c>
      <c r="W223">
        <v>3</v>
      </c>
      <c r="X223">
        <v>6</v>
      </c>
      <c r="Y223">
        <v>1</v>
      </c>
      <c r="Z223">
        <v>2</v>
      </c>
      <c r="AA223">
        <f>VLOOKUP(K223:K4632,[1]employee_survey_data!$A$2:$D$4411,4,0)</f>
        <v>3</v>
      </c>
    </row>
    <row r="224" spans="1:27" x14ac:dyDescent="0.35">
      <c r="A224">
        <v>30</v>
      </c>
      <c r="B224" t="s">
        <v>57</v>
      </c>
      <c r="C224" t="str">
        <f t="shared" si="3"/>
        <v>Age 21 to 30</v>
      </c>
      <c r="D224" t="s">
        <v>32</v>
      </c>
      <c r="E224" t="s">
        <v>33</v>
      </c>
      <c r="F224" t="s">
        <v>34</v>
      </c>
      <c r="G224">
        <v>9</v>
      </c>
      <c r="H224">
        <v>3</v>
      </c>
      <c r="I224" t="s">
        <v>37</v>
      </c>
      <c r="J224">
        <v>1</v>
      </c>
      <c r="K224">
        <v>223</v>
      </c>
      <c r="L224" t="s">
        <v>38</v>
      </c>
      <c r="M224">
        <v>2</v>
      </c>
      <c r="N224" t="s">
        <v>29</v>
      </c>
      <c r="O224" t="s">
        <v>30</v>
      </c>
      <c r="P224">
        <v>68250</v>
      </c>
      <c r="Q224">
        <v>1</v>
      </c>
      <c r="R224" t="s">
        <v>31</v>
      </c>
      <c r="S224" s="2">
        <v>14</v>
      </c>
      <c r="T224">
        <v>8</v>
      </c>
      <c r="U224">
        <v>0</v>
      </c>
      <c r="V224">
        <v>1</v>
      </c>
      <c r="W224">
        <v>2</v>
      </c>
      <c r="X224">
        <v>1</v>
      </c>
      <c r="Y224">
        <v>0</v>
      </c>
      <c r="Z224">
        <v>0</v>
      </c>
      <c r="AA224">
        <f>VLOOKUP(K224:K4633,[1]employee_survey_data!$A$2:$D$4411,4,0)</f>
        <v>4</v>
      </c>
    </row>
    <row r="225" spans="1:27" x14ac:dyDescent="0.35">
      <c r="A225">
        <v>34</v>
      </c>
      <c r="B225" t="s">
        <v>57</v>
      </c>
      <c r="C225" t="str">
        <f t="shared" si="3"/>
        <v>Age 31 to 40</v>
      </c>
      <c r="D225" t="s">
        <v>24</v>
      </c>
      <c r="E225" t="s">
        <v>25</v>
      </c>
      <c r="F225" t="s">
        <v>26</v>
      </c>
      <c r="G225">
        <v>6</v>
      </c>
      <c r="H225">
        <v>2</v>
      </c>
      <c r="I225" t="s">
        <v>27</v>
      </c>
      <c r="J225">
        <v>1</v>
      </c>
      <c r="K225">
        <v>224</v>
      </c>
      <c r="L225" t="s">
        <v>38</v>
      </c>
      <c r="M225">
        <v>4</v>
      </c>
      <c r="N225" t="s">
        <v>43</v>
      </c>
      <c r="O225" t="s">
        <v>30</v>
      </c>
      <c r="P225">
        <v>102480</v>
      </c>
      <c r="Q225">
        <v>1</v>
      </c>
      <c r="R225" t="s">
        <v>31</v>
      </c>
      <c r="S225" s="2">
        <v>12</v>
      </c>
      <c r="T225">
        <v>8</v>
      </c>
      <c r="U225">
        <v>1</v>
      </c>
      <c r="V225">
        <v>6</v>
      </c>
      <c r="W225">
        <v>4</v>
      </c>
      <c r="X225">
        <v>6</v>
      </c>
      <c r="Y225">
        <v>1</v>
      </c>
      <c r="Z225">
        <v>3</v>
      </c>
      <c r="AA225">
        <f>VLOOKUP(K225:K4634,[1]employee_survey_data!$A$2:$D$4411,4,0)</f>
        <v>3</v>
      </c>
    </row>
    <row r="226" spans="1:27" x14ac:dyDescent="0.35">
      <c r="A226">
        <v>31</v>
      </c>
      <c r="B226" t="s">
        <v>57</v>
      </c>
      <c r="C226" t="str">
        <f t="shared" si="3"/>
        <v>Age 31 to 40</v>
      </c>
      <c r="D226" t="s">
        <v>32</v>
      </c>
      <c r="E226" t="s">
        <v>25</v>
      </c>
      <c r="F226" t="s">
        <v>34</v>
      </c>
      <c r="G226">
        <v>9</v>
      </c>
      <c r="H226">
        <v>1</v>
      </c>
      <c r="I226" t="s">
        <v>42</v>
      </c>
      <c r="J226">
        <v>1</v>
      </c>
      <c r="K226">
        <v>225</v>
      </c>
      <c r="L226" t="s">
        <v>28</v>
      </c>
      <c r="M226">
        <v>1</v>
      </c>
      <c r="N226" t="s">
        <v>47</v>
      </c>
      <c r="O226" t="s">
        <v>45</v>
      </c>
      <c r="P226">
        <v>189470</v>
      </c>
      <c r="Q226">
        <v>2</v>
      </c>
      <c r="R226" t="s">
        <v>31</v>
      </c>
      <c r="S226" s="2">
        <v>12</v>
      </c>
      <c r="T226">
        <v>8</v>
      </c>
      <c r="U226">
        <v>2</v>
      </c>
      <c r="V226">
        <v>9</v>
      </c>
      <c r="W226">
        <v>2</v>
      </c>
      <c r="X226">
        <v>3</v>
      </c>
      <c r="Y226">
        <v>1</v>
      </c>
      <c r="Z226">
        <v>2</v>
      </c>
      <c r="AA226">
        <f>VLOOKUP(K226:K4635,[1]employee_survey_data!$A$2:$D$4411,4,0)</f>
        <v>1</v>
      </c>
    </row>
    <row r="227" spans="1:27" x14ac:dyDescent="0.35">
      <c r="A227">
        <v>35</v>
      </c>
      <c r="B227" t="s">
        <v>57</v>
      </c>
      <c r="C227" t="str">
        <f t="shared" si="3"/>
        <v>Age 31 to 40</v>
      </c>
      <c r="D227" t="s">
        <v>24</v>
      </c>
      <c r="E227" t="s">
        <v>25</v>
      </c>
      <c r="F227" t="s">
        <v>34</v>
      </c>
      <c r="G227">
        <v>2</v>
      </c>
      <c r="H227">
        <v>3</v>
      </c>
      <c r="I227" t="s">
        <v>27</v>
      </c>
      <c r="J227">
        <v>1</v>
      </c>
      <c r="K227">
        <v>226</v>
      </c>
      <c r="L227" t="s">
        <v>28</v>
      </c>
      <c r="M227">
        <v>5</v>
      </c>
      <c r="N227" t="s">
        <v>39</v>
      </c>
      <c r="O227" t="s">
        <v>36</v>
      </c>
      <c r="P227">
        <v>24960</v>
      </c>
      <c r="Q227">
        <v>4</v>
      </c>
      <c r="R227" t="s">
        <v>31</v>
      </c>
      <c r="S227" s="2">
        <v>17</v>
      </c>
      <c r="T227">
        <v>8</v>
      </c>
      <c r="U227">
        <v>3</v>
      </c>
      <c r="V227">
        <v>9</v>
      </c>
      <c r="W227">
        <v>3</v>
      </c>
      <c r="X227">
        <v>3</v>
      </c>
      <c r="Y227">
        <v>0</v>
      </c>
      <c r="Z227">
        <v>2</v>
      </c>
      <c r="AA227">
        <f>VLOOKUP(K227:K4636,[1]employee_survey_data!$A$2:$D$4411,4,0)</f>
        <v>3</v>
      </c>
    </row>
    <row r="228" spans="1:27" x14ac:dyDescent="0.35">
      <c r="A228">
        <v>31</v>
      </c>
      <c r="B228" t="s">
        <v>57</v>
      </c>
      <c r="C228" t="str">
        <f t="shared" si="3"/>
        <v>Age 31 to 40</v>
      </c>
      <c r="D228" t="s">
        <v>24</v>
      </c>
      <c r="E228" t="s">
        <v>25</v>
      </c>
      <c r="F228" t="s">
        <v>26</v>
      </c>
      <c r="G228">
        <v>1</v>
      </c>
      <c r="H228">
        <v>3</v>
      </c>
      <c r="I228" t="s">
        <v>49</v>
      </c>
      <c r="J228">
        <v>1</v>
      </c>
      <c r="K228">
        <v>227</v>
      </c>
      <c r="L228" t="s">
        <v>28</v>
      </c>
      <c r="M228">
        <v>2</v>
      </c>
      <c r="N228" t="s">
        <v>39</v>
      </c>
      <c r="O228" t="s">
        <v>45</v>
      </c>
      <c r="P228">
        <v>64650</v>
      </c>
      <c r="Q228">
        <v>4</v>
      </c>
      <c r="R228" t="s">
        <v>31</v>
      </c>
      <c r="S228" s="2">
        <v>17</v>
      </c>
      <c r="T228">
        <v>8</v>
      </c>
      <c r="U228">
        <v>0</v>
      </c>
      <c r="V228">
        <v>13</v>
      </c>
      <c r="W228">
        <v>3</v>
      </c>
      <c r="X228">
        <v>7</v>
      </c>
      <c r="Y228">
        <v>5</v>
      </c>
      <c r="Z228">
        <v>7</v>
      </c>
      <c r="AA228">
        <f>VLOOKUP(K228:K4637,[1]employee_survey_data!$A$2:$D$4411,4,0)</f>
        <v>4</v>
      </c>
    </row>
    <row r="229" spans="1:27" x14ac:dyDescent="0.35">
      <c r="A229">
        <v>27</v>
      </c>
      <c r="B229" t="s">
        <v>56</v>
      </c>
      <c r="C229" t="str">
        <f t="shared" si="3"/>
        <v>Age 21 to 30</v>
      </c>
      <c r="D229" t="s">
        <v>24</v>
      </c>
      <c r="E229" t="s">
        <v>25</v>
      </c>
      <c r="F229" t="s">
        <v>26</v>
      </c>
      <c r="G229">
        <v>22</v>
      </c>
      <c r="H229">
        <v>4</v>
      </c>
      <c r="I229" t="s">
        <v>42</v>
      </c>
      <c r="J229">
        <v>1</v>
      </c>
      <c r="K229">
        <v>228</v>
      </c>
      <c r="L229" t="s">
        <v>38</v>
      </c>
      <c r="M229">
        <v>1</v>
      </c>
      <c r="N229" t="s">
        <v>47</v>
      </c>
      <c r="O229" t="s">
        <v>45</v>
      </c>
      <c r="P229">
        <v>22060</v>
      </c>
      <c r="Q229">
        <v>0</v>
      </c>
      <c r="R229" t="s">
        <v>31</v>
      </c>
      <c r="S229" s="2">
        <v>14</v>
      </c>
      <c r="T229">
        <v>8</v>
      </c>
      <c r="U229">
        <v>1</v>
      </c>
      <c r="V229">
        <v>6</v>
      </c>
      <c r="W229">
        <v>4</v>
      </c>
      <c r="X229">
        <v>5</v>
      </c>
      <c r="Y229">
        <v>0</v>
      </c>
      <c r="Z229">
        <v>3</v>
      </c>
      <c r="AA229">
        <f>VLOOKUP(K229:K4638,[1]employee_survey_data!$A$2:$D$4411,4,0)</f>
        <v>2</v>
      </c>
    </row>
    <row r="230" spans="1:27" x14ac:dyDescent="0.35">
      <c r="A230">
        <v>37</v>
      </c>
      <c r="B230" t="s">
        <v>57</v>
      </c>
      <c r="C230" t="str">
        <f t="shared" si="3"/>
        <v>Age 31 to 40</v>
      </c>
      <c r="D230" t="s">
        <v>24</v>
      </c>
      <c r="E230" t="s">
        <v>25</v>
      </c>
      <c r="F230" t="s">
        <v>26</v>
      </c>
      <c r="G230">
        <v>9</v>
      </c>
      <c r="H230">
        <v>4</v>
      </c>
      <c r="I230" t="s">
        <v>49</v>
      </c>
      <c r="J230">
        <v>1</v>
      </c>
      <c r="K230">
        <v>229</v>
      </c>
      <c r="L230" t="s">
        <v>28</v>
      </c>
      <c r="M230">
        <v>2</v>
      </c>
      <c r="N230" t="s">
        <v>44</v>
      </c>
      <c r="O230" t="s">
        <v>30</v>
      </c>
      <c r="P230">
        <v>20860</v>
      </c>
      <c r="Q230">
        <v>4</v>
      </c>
      <c r="R230" t="s">
        <v>31</v>
      </c>
      <c r="S230" s="2">
        <v>14</v>
      </c>
      <c r="T230">
        <v>8</v>
      </c>
      <c r="U230">
        <v>0</v>
      </c>
      <c r="V230">
        <v>17</v>
      </c>
      <c r="W230">
        <v>3</v>
      </c>
      <c r="X230">
        <v>3</v>
      </c>
      <c r="Y230">
        <v>1</v>
      </c>
      <c r="Z230">
        <v>0</v>
      </c>
      <c r="AA230">
        <f>VLOOKUP(K230:K4639,[1]employee_survey_data!$A$2:$D$4411,4,0)</f>
        <v>2</v>
      </c>
    </row>
    <row r="231" spans="1:27" x14ac:dyDescent="0.35">
      <c r="A231">
        <v>20</v>
      </c>
      <c r="B231" t="s">
        <v>56</v>
      </c>
      <c r="C231" t="str">
        <f t="shared" si="3"/>
        <v>Age 18 to 20</v>
      </c>
      <c r="D231" t="s">
        <v>24</v>
      </c>
      <c r="E231" t="s">
        <v>25</v>
      </c>
      <c r="F231" t="s">
        <v>34</v>
      </c>
      <c r="G231">
        <v>17</v>
      </c>
      <c r="H231">
        <v>4</v>
      </c>
      <c r="I231" t="s">
        <v>42</v>
      </c>
      <c r="J231">
        <v>1</v>
      </c>
      <c r="K231">
        <v>230</v>
      </c>
      <c r="L231" t="s">
        <v>28</v>
      </c>
      <c r="M231">
        <v>1</v>
      </c>
      <c r="N231" t="s">
        <v>47</v>
      </c>
      <c r="O231" t="s">
        <v>36</v>
      </c>
      <c r="P231">
        <v>22930</v>
      </c>
      <c r="Q231">
        <v>1</v>
      </c>
      <c r="R231" t="s">
        <v>31</v>
      </c>
      <c r="S231" s="2">
        <v>13</v>
      </c>
      <c r="T231">
        <v>8</v>
      </c>
      <c r="U231">
        <v>2</v>
      </c>
      <c r="V231">
        <v>1</v>
      </c>
      <c r="W231">
        <v>3</v>
      </c>
      <c r="X231">
        <v>1</v>
      </c>
      <c r="Y231">
        <v>0</v>
      </c>
      <c r="Z231">
        <v>0</v>
      </c>
      <c r="AA231">
        <f>VLOOKUP(K231:K4640,[1]employee_survey_data!$A$2:$D$4411,4,0)</f>
        <v>4</v>
      </c>
    </row>
    <row r="232" spans="1:27" x14ac:dyDescent="0.35">
      <c r="A232">
        <v>42</v>
      </c>
      <c r="B232" t="s">
        <v>57</v>
      </c>
      <c r="C232" t="str">
        <f t="shared" si="3"/>
        <v>Age 41 to 50</v>
      </c>
      <c r="D232" t="s">
        <v>24</v>
      </c>
      <c r="E232" t="s">
        <v>25</v>
      </c>
      <c r="F232" t="s">
        <v>34</v>
      </c>
      <c r="G232">
        <v>28</v>
      </c>
      <c r="H232">
        <v>4</v>
      </c>
      <c r="I232" t="s">
        <v>27</v>
      </c>
      <c r="J232">
        <v>1</v>
      </c>
      <c r="K232">
        <v>231</v>
      </c>
      <c r="L232" t="s">
        <v>28</v>
      </c>
      <c r="M232">
        <v>2</v>
      </c>
      <c r="N232" t="s">
        <v>46</v>
      </c>
      <c r="O232" t="s">
        <v>30</v>
      </c>
      <c r="P232">
        <v>26450</v>
      </c>
      <c r="Q232">
        <v>1</v>
      </c>
      <c r="R232" t="s">
        <v>31</v>
      </c>
      <c r="S232" s="2">
        <v>15</v>
      </c>
      <c r="T232">
        <v>8</v>
      </c>
      <c r="U232">
        <v>0</v>
      </c>
      <c r="V232">
        <v>10</v>
      </c>
      <c r="W232">
        <v>5</v>
      </c>
      <c r="X232">
        <v>10</v>
      </c>
      <c r="Y232">
        <v>2</v>
      </c>
      <c r="Z232">
        <v>2</v>
      </c>
      <c r="AA232">
        <f>VLOOKUP(K232:K4641,[1]employee_survey_data!$A$2:$D$4411,4,0)</f>
        <v>3</v>
      </c>
    </row>
    <row r="233" spans="1:27" x14ac:dyDescent="0.35">
      <c r="A233">
        <v>43</v>
      </c>
      <c r="B233" t="s">
        <v>57</v>
      </c>
      <c r="C233" t="str">
        <f t="shared" si="3"/>
        <v>Age 41 to 50</v>
      </c>
      <c r="D233" t="s">
        <v>24</v>
      </c>
      <c r="E233" t="s">
        <v>25</v>
      </c>
      <c r="F233" t="s">
        <v>34</v>
      </c>
      <c r="G233">
        <v>10</v>
      </c>
      <c r="H233">
        <v>5</v>
      </c>
      <c r="I233" t="s">
        <v>50</v>
      </c>
      <c r="J233">
        <v>1</v>
      </c>
      <c r="K233">
        <v>232</v>
      </c>
      <c r="L233" t="s">
        <v>28</v>
      </c>
      <c r="M233">
        <v>2</v>
      </c>
      <c r="N233" t="s">
        <v>39</v>
      </c>
      <c r="O233" t="s">
        <v>45</v>
      </c>
      <c r="P233">
        <v>26830</v>
      </c>
      <c r="Q233">
        <v>4</v>
      </c>
      <c r="R233" t="s">
        <v>31</v>
      </c>
      <c r="S233" s="2">
        <v>11</v>
      </c>
      <c r="T233">
        <v>8</v>
      </c>
      <c r="U233">
        <v>0</v>
      </c>
      <c r="V233">
        <v>21</v>
      </c>
      <c r="W233">
        <v>3</v>
      </c>
      <c r="X233">
        <v>1</v>
      </c>
      <c r="Y233">
        <v>0</v>
      </c>
      <c r="Z233">
        <v>0</v>
      </c>
      <c r="AA233">
        <f>VLOOKUP(K233:K4642,[1]employee_survey_data!$A$2:$D$4411,4,0)</f>
        <v>2</v>
      </c>
    </row>
    <row r="234" spans="1:27" x14ac:dyDescent="0.35">
      <c r="A234">
        <v>38</v>
      </c>
      <c r="B234" t="s">
        <v>57</v>
      </c>
      <c r="C234" t="str">
        <f t="shared" si="3"/>
        <v>Age 31 to 40</v>
      </c>
      <c r="D234" t="s">
        <v>24</v>
      </c>
      <c r="E234" t="s">
        <v>25</v>
      </c>
      <c r="F234" t="s">
        <v>41</v>
      </c>
      <c r="G234">
        <v>2</v>
      </c>
      <c r="H234">
        <v>4</v>
      </c>
      <c r="I234" t="s">
        <v>42</v>
      </c>
      <c r="J234">
        <v>1</v>
      </c>
      <c r="K234">
        <v>233</v>
      </c>
      <c r="L234" t="s">
        <v>38</v>
      </c>
      <c r="M234">
        <v>1</v>
      </c>
      <c r="N234" t="s">
        <v>41</v>
      </c>
      <c r="O234" t="s">
        <v>36</v>
      </c>
      <c r="P234">
        <v>20140</v>
      </c>
      <c r="Q234">
        <v>3</v>
      </c>
      <c r="R234" t="s">
        <v>31</v>
      </c>
      <c r="S234" s="2">
        <v>17</v>
      </c>
      <c r="T234">
        <v>8</v>
      </c>
      <c r="U234">
        <v>1</v>
      </c>
      <c r="V234">
        <v>8</v>
      </c>
      <c r="W234">
        <v>5</v>
      </c>
      <c r="X234">
        <v>0</v>
      </c>
      <c r="Y234">
        <v>0</v>
      </c>
      <c r="Z234">
        <v>0</v>
      </c>
      <c r="AA234">
        <f>VLOOKUP(K234:K4643,[1]employee_survey_data!$A$2:$D$4411,4,0)</f>
        <v>2</v>
      </c>
    </row>
    <row r="235" spans="1:27" x14ac:dyDescent="0.35">
      <c r="A235">
        <v>43</v>
      </c>
      <c r="B235" t="s">
        <v>57</v>
      </c>
      <c r="C235" t="str">
        <f t="shared" si="3"/>
        <v>Age 41 to 50</v>
      </c>
      <c r="D235" t="s">
        <v>24</v>
      </c>
      <c r="E235" t="s">
        <v>33</v>
      </c>
      <c r="F235" t="s">
        <v>26</v>
      </c>
      <c r="G235">
        <v>4</v>
      </c>
      <c r="H235">
        <v>3</v>
      </c>
      <c r="I235" t="s">
        <v>42</v>
      </c>
      <c r="J235">
        <v>1</v>
      </c>
      <c r="K235">
        <v>234</v>
      </c>
      <c r="L235" t="s">
        <v>28</v>
      </c>
      <c r="M235">
        <v>2</v>
      </c>
      <c r="N235" t="s">
        <v>29</v>
      </c>
      <c r="O235" t="s">
        <v>45</v>
      </c>
      <c r="P235">
        <v>34190</v>
      </c>
      <c r="Q235">
        <v>3</v>
      </c>
      <c r="R235" t="s">
        <v>31</v>
      </c>
      <c r="S235" s="2">
        <v>11</v>
      </c>
      <c r="T235">
        <v>8</v>
      </c>
      <c r="U235">
        <v>1</v>
      </c>
      <c r="V235">
        <v>10</v>
      </c>
      <c r="W235">
        <v>5</v>
      </c>
      <c r="X235">
        <v>8</v>
      </c>
      <c r="Y235">
        <v>4</v>
      </c>
      <c r="Z235">
        <v>7</v>
      </c>
      <c r="AA235">
        <f>VLOOKUP(K235:K4644,[1]employee_survey_data!$A$2:$D$4411,4,0)</f>
        <v>3</v>
      </c>
    </row>
    <row r="236" spans="1:27" x14ac:dyDescent="0.35">
      <c r="A236">
        <v>48</v>
      </c>
      <c r="B236" t="s">
        <v>57</v>
      </c>
      <c r="C236" t="str">
        <f t="shared" si="3"/>
        <v>Age 41 to 50</v>
      </c>
      <c r="D236" t="s">
        <v>24</v>
      </c>
      <c r="E236" t="s">
        <v>25</v>
      </c>
      <c r="F236" t="s">
        <v>34</v>
      </c>
      <c r="G236">
        <v>8</v>
      </c>
      <c r="H236">
        <v>1</v>
      </c>
      <c r="I236" t="s">
        <v>42</v>
      </c>
      <c r="J236">
        <v>1</v>
      </c>
      <c r="K236">
        <v>235</v>
      </c>
      <c r="L236" t="s">
        <v>38</v>
      </c>
      <c r="M236">
        <v>2</v>
      </c>
      <c r="N236" t="s">
        <v>44</v>
      </c>
      <c r="O236" t="s">
        <v>30</v>
      </c>
      <c r="P236">
        <v>53760</v>
      </c>
      <c r="Q236">
        <v>7</v>
      </c>
      <c r="R236" t="s">
        <v>31</v>
      </c>
      <c r="S236" s="2">
        <v>13</v>
      </c>
      <c r="T236">
        <v>8</v>
      </c>
      <c r="U236">
        <v>1</v>
      </c>
      <c r="V236">
        <v>21</v>
      </c>
      <c r="W236">
        <v>3</v>
      </c>
      <c r="X236">
        <v>3</v>
      </c>
      <c r="Y236">
        <v>0</v>
      </c>
      <c r="Z236">
        <v>2</v>
      </c>
      <c r="AA236">
        <f>VLOOKUP(K236:K4645,[1]employee_survey_data!$A$2:$D$4411,4,0)</f>
        <v>1</v>
      </c>
    </row>
    <row r="237" spans="1:27" x14ac:dyDescent="0.35">
      <c r="A237">
        <v>44</v>
      </c>
      <c r="B237" t="s">
        <v>57</v>
      </c>
      <c r="C237" t="str">
        <f t="shared" si="3"/>
        <v>Age 41 to 50</v>
      </c>
      <c r="D237" t="s">
        <v>24</v>
      </c>
      <c r="E237" t="s">
        <v>25</v>
      </c>
      <c r="F237" t="s">
        <v>26</v>
      </c>
      <c r="G237">
        <v>29</v>
      </c>
      <c r="H237">
        <v>4</v>
      </c>
      <c r="I237" t="s">
        <v>49</v>
      </c>
      <c r="J237">
        <v>1</v>
      </c>
      <c r="K237">
        <v>236</v>
      </c>
      <c r="L237" t="s">
        <v>38</v>
      </c>
      <c r="M237">
        <v>2</v>
      </c>
      <c r="N237" t="s">
        <v>39</v>
      </c>
      <c r="O237" t="s">
        <v>36</v>
      </c>
      <c r="P237">
        <v>19510</v>
      </c>
      <c r="Q237">
        <v>4</v>
      </c>
      <c r="R237" t="s">
        <v>31</v>
      </c>
      <c r="S237" s="2">
        <v>22</v>
      </c>
      <c r="T237">
        <v>8</v>
      </c>
      <c r="U237">
        <v>3</v>
      </c>
      <c r="V237">
        <v>10</v>
      </c>
      <c r="W237">
        <v>4</v>
      </c>
      <c r="X237">
        <v>2</v>
      </c>
      <c r="Y237">
        <v>0</v>
      </c>
      <c r="Z237">
        <v>2</v>
      </c>
      <c r="AA237">
        <f>VLOOKUP(K237:K4646,[1]employee_survey_data!$A$2:$D$4411,4,0)</f>
        <v>4</v>
      </c>
    </row>
    <row r="238" spans="1:27" x14ac:dyDescent="0.35">
      <c r="A238">
        <v>34</v>
      </c>
      <c r="B238" t="s">
        <v>57</v>
      </c>
      <c r="C238" t="str">
        <f t="shared" si="3"/>
        <v>Age 31 to 40</v>
      </c>
      <c r="D238" t="s">
        <v>24</v>
      </c>
      <c r="E238" t="s">
        <v>25</v>
      </c>
      <c r="F238" t="s">
        <v>34</v>
      </c>
      <c r="G238">
        <v>13</v>
      </c>
      <c r="H238">
        <v>4</v>
      </c>
      <c r="I238" t="s">
        <v>27</v>
      </c>
      <c r="J238">
        <v>1</v>
      </c>
      <c r="K238">
        <v>237</v>
      </c>
      <c r="L238" t="s">
        <v>28</v>
      </c>
      <c r="M238">
        <v>1</v>
      </c>
      <c r="N238" t="s">
        <v>44</v>
      </c>
      <c r="O238" t="s">
        <v>45</v>
      </c>
      <c r="P238">
        <v>23410</v>
      </c>
      <c r="Q238">
        <v>1</v>
      </c>
      <c r="R238" t="s">
        <v>31</v>
      </c>
      <c r="S238" s="2">
        <v>20</v>
      </c>
      <c r="T238">
        <v>8</v>
      </c>
      <c r="U238">
        <v>2</v>
      </c>
      <c r="V238">
        <v>8</v>
      </c>
      <c r="W238">
        <v>3</v>
      </c>
      <c r="X238">
        <v>8</v>
      </c>
      <c r="Y238">
        <v>0</v>
      </c>
      <c r="Z238">
        <v>6</v>
      </c>
      <c r="AA238">
        <f>VLOOKUP(K238:K4647,[1]employee_survey_data!$A$2:$D$4411,4,0)</f>
        <v>3</v>
      </c>
    </row>
    <row r="239" spans="1:27" x14ac:dyDescent="0.35">
      <c r="A239">
        <v>27</v>
      </c>
      <c r="B239" t="s">
        <v>56</v>
      </c>
      <c r="C239" t="str">
        <f t="shared" si="3"/>
        <v>Age 21 to 30</v>
      </c>
      <c r="D239" t="s">
        <v>32</v>
      </c>
      <c r="E239" t="s">
        <v>25</v>
      </c>
      <c r="F239" t="s">
        <v>26</v>
      </c>
      <c r="G239">
        <v>27</v>
      </c>
      <c r="H239">
        <v>3</v>
      </c>
      <c r="I239" t="s">
        <v>27</v>
      </c>
      <c r="J239">
        <v>1</v>
      </c>
      <c r="K239">
        <v>238</v>
      </c>
      <c r="L239" t="s">
        <v>38</v>
      </c>
      <c r="M239">
        <v>2</v>
      </c>
      <c r="N239" t="s">
        <v>35</v>
      </c>
      <c r="O239" t="s">
        <v>45</v>
      </c>
      <c r="P239">
        <v>22930</v>
      </c>
      <c r="Q239">
        <v>0</v>
      </c>
      <c r="R239" t="s">
        <v>31</v>
      </c>
      <c r="S239" s="2">
        <v>18</v>
      </c>
      <c r="T239">
        <v>8</v>
      </c>
      <c r="U239">
        <v>0</v>
      </c>
      <c r="V239">
        <v>5</v>
      </c>
      <c r="W239">
        <v>0</v>
      </c>
      <c r="X239">
        <v>4</v>
      </c>
      <c r="Y239">
        <v>0</v>
      </c>
      <c r="Z239">
        <v>2</v>
      </c>
      <c r="AA239">
        <f>VLOOKUP(K239:K4648,[1]employee_survey_data!$A$2:$D$4411,4,0)</f>
        <v>3</v>
      </c>
    </row>
    <row r="240" spans="1:27" x14ac:dyDescent="0.35">
      <c r="A240">
        <v>21</v>
      </c>
      <c r="B240" t="s">
        <v>56</v>
      </c>
      <c r="C240" t="str">
        <f t="shared" si="3"/>
        <v>Age 21 to 30</v>
      </c>
      <c r="D240" t="s">
        <v>24</v>
      </c>
      <c r="E240" t="s">
        <v>25</v>
      </c>
      <c r="F240" t="s">
        <v>26</v>
      </c>
      <c r="G240">
        <v>16</v>
      </c>
      <c r="H240">
        <v>2</v>
      </c>
      <c r="I240" t="s">
        <v>27</v>
      </c>
      <c r="J240">
        <v>1</v>
      </c>
      <c r="K240">
        <v>239</v>
      </c>
      <c r="L240" t="s">
        <v>38</v>
      </c>
      <c r="M240">
        <v>3</v>
      </c>
      <c r="N240" t="s">
        <v>39</v>
      </c>
      <c r="O240" t="s">
        <v>36</v>
      </c>
      <c r="P240">
        <v>87260</v>
      </c>
      <c r="Q240">
        <v>1</v>
      </c>
      <c r="R240" t="s">
        <v>31</v>
      </c>
      <c r="S240" s="2">
        <v>11</v>
      </c>
      <c r="T240">
        <v>8</v>
      </c>
      <c r="U240">
        <v>1</v>
      </c>
      <c r="V240">
        <v>3</v>
      </c>
      <c r="W240">
        <v>2</v>
      </c>
      <c r="X240">
        <v>3</v>
      </c>
      <c r="Y240">
        <v>1</v>
      </c>
      <c r="Z240">
        <v>2</v>
      </c>
      <c r="AA240">
        <f>VLOOKUP(K240:K4649,[1]employee_survey_data!$A$2:$D$4411,4,0)</f>
        <v>3</v>
      </c>
    </row>
    <row r="241" spans="1:27" x14ac:dyDescent="0.35">
      <c r="A241">
        <v>44</v>
      </c>
      <c r="B241" t="s">
        <v>57</v>
      </c>
      <c r="C241" t="str">
        <f t="shared" si="3"/>
        <v>Age 41 to 50</v>
      </c>
      <c r="D241" t="s">
        <v>24</v>
      </c>
      <c r="E241" t="s">
        <v>25</v>
      </c>
      <c r="F241" t="s">
        <v>34</v>
      </c>
      <c r="G241">
        <v>2</v>
      </c>
      <c r="H241">
        <v>2</v>
      </c>
      <c r="I241" t="s">
        <v>27</v>
      </c>
      <c r="J241">
        <v>1</v>
      </c>
      <c r="K241">
        <v>240</v>
      </c>
      <c r="L241" t="s">
        <v>38</v>
      </c>
      <c r="M241">
        <v>1</v>
      </c>
      <c r="N241" t="s">
        <v>44</v>
      </c>
      <c r="O241" t="s">
        <v>30</v>
      </c>
      <c r="P241">
        <v>40110</v>
      </c>
      <c r="Q241">
        <v>4</v>
      </c>
      <c r="R241" t="s">
        <v>31</v>
      </c>
      <c r="S241" s="2">
        <v>14</v>
      </c>
      <c r="T241">
        <v>8</v>
      </c>
      <c r="U241">
        <v>1</v>
      </c>
      <c r="V241">
        <v>26</v>
      </c>
      <c r="W241">
        <v>2</v>
      </c>
      <c r="X241">
        <v>2</v>
      </c>
      <c r="Y241">
        <v>0</v>
      </c>
      <c r="Z241">
        <v>1</v>
      </c>
      <c r="AA241">
        <f>VLOOKUP(K241:K4650,[1]employee_survey_data!$A$2:$D$4411,4,0)</f>
        <v>4</v>
      </c>
    </row>
    <row r="242" spans="1:27" x14ac:dyDescent="0.35">
      <c r="A242">
        <v>22</v>
      </c>
      <c r="B242" t="s">
        <v>56</v>
      </c>
      <c r="C242" t="str">
        <f t="shared" si="3"/>
        <v>Age 21 to 30</v>
      </c>
      <c r="D242" t="s">
        <v>24</v>
      </c>
      <c r="E242" t="s">
        <v>25</v>
      </c>
      <c r="F242" t="s">
        <v>34</v>
      </c>
      <c r="G242">
        <v>2</v>
      </c>
      <c r="H242">
        <v>2</v>
      </c>
      <c r="I242" t="s">
        <v>42</v>
      </c>
      <c r="J242">
        <v>1</v>
      </c>
      <c r="K242">
        <v>241</v>
      </c>
      <c r="L242" t="s">
        <v>28</v>
      </c>
      <c r="M242">
        <v>2</v>
      </c>
      <c r="N242" t="s">
        <v>44</v>
      </c>
      <c r="O242" t="s">
        <v>30</v>
      </c>
      <c r="P242">
        <v>195450</v>
      </c>
      <c r="Q242">
        <v>0</v>
      </c>
      <c r="R242" t="s">
        <v>31</v>
      </c>
      <c r="S242" s="2">
        <v>14</v>
      </c>
      <c r="T242">
        <v>8</v>
      </c>
      <c r="U242">
        <v>0</v>
      </c>
      <c r="V242">
        <v>3</v>
      </c>
      <c r="W242">
        <v>3</v>
      </c>
      <c r="X242">
        <v>2</v>
      </c>
      <c r="Y242">
        <v>2</v>
      </c>
      <c r="Z242">
        <v>2</v>
      </c>
      <c r="AA242">
        <f>VLOOKUP(K242:K4651,[1]employee_survey_data!$A$2:$D$4411,4,0)</f>
        <v>3</v>
      </c>
    </row>
    <row r="243" spans="1:27" x14ac:dyDescent="0.35">
      <c r="A243">
        <v>33</v>
      </c>
      <c r="B243" t="s">
        <v>57</v>
      </c>
      <c r="C243" t="str">
        <f t="shared" si="3"/>
        <v>Age 31 to 40</v>
      </c>
      <c r="D243" t="s">
        <v>24</v>
      </c>
      <c r="E243" t="s">
        <v>25</v>
      </c>
      <c r="F243" t="s">
        <v>26</v>
      </c>
      <c r="G243">
        <v>13</v>
      </c>
      <c r="H243">
        <v>4</v>
      </c>
      <c r="I243" t="s">
        <v>49</v>
      </c>
      <c r="J243">
        <v>1</v>
      </c>
      <c r="K243">
        <v>242</v>
      </c>
      <c r="L243" t="s">
        <v>28</v>
      </c>
      <c r="M243">
        <v>2</v>
      </c>
      <c r="N243" t="s">
        <v>46</v>
      </c>
      <c r="O243" t="s">
        <v>45</v>
      </c>
      <c r="P243">
        <v>45680</v>
      </c>
      <c r="Q243">
        <v>0</v>
      </c>
      <c r="R243" t="s">
        <v>31</v>
      </c>
      <c r="S243" s="2">
        <v>18</v>
      </c>
      <c r="T243">
        <v>8</v>
      </c>
      <c r="U243">
        <v>1</v>
      </c>
      <c r="V243">
        <v>6</v>
      </c>
      <c r="W243">
        <v>2</v>
      </c>
      <c r="X243">
        <v>5</v>
      </c>
      <c r="Y243">
        <v>1</v>
      </c>
      <c r="Z243">
        <v>2</v>
      </c>
      <c r="AA243">
        <f>VLOOKUP(K243:K4652,[1]employee_survey_data!$A$2:$D$4411,4,0)</f>
        <v>3</v>
      </c>
    </row>
    <row r="244" spans="1:27" x14ac:dyDescent="0.35">
      <c r="A244">
        <v>32</v>
      </c>
      <c r="B244" t="s">
        <v>57</v>
      </c>
      <c r="C244" t="str">
        <f t="shared" si="3"/>
        <v>Age 31 to 40</v>
      </c>
      <c r="D244" t="s">
        <v>24</v>
      </c>
      <c r="E244" t="s">
        <v>25</v>
      </c>
      <c r="F244" t="s">
        <v>34</v>
      </c>
      <c r="G244">
        <v>1</v>
      </c>
      <c r="H244">
        <v>1</v>
      </c>
      <c r="I244" t="s">
        <v>27</v>
      </c>
      <c r="J244">
        <v>1</v>
      </c>
      <c r="K244">
        <v>243</v>
      </c>
      <c r="L244" t="s">
        <v>28</v>
      </c>
      <c r="M244">
        <v>1</v>
      </c>
      <c r="N244" t="s">
        <v>29</v>
      </c>
      <c r="O244" t="s">
        <v>30</v>
      </c>
      <c r="P244">
        <v>30220</v>
      </c>
      <c r="Q244">
        <v>1</v>
      </c>
      <c r="R244" t="s">
        <v>31</v>
      </c>
      <c r="S244" s="2">
        <v>16</v>
      </c>
      <c r="T244">
        <v>8</v>
      </c>
      <c r="U244">
        <v>1</v>
      </c>
      <c r="V244">
        <v>6</v>
      </c>
      <c r="W244">
        <v>3</v>
      </c>
      <c r="X244">
        <v>6</v>
      </c>
      <c r="Y244">
        <v>0</v>
      </c>
      <c r="Z244">
        <v>5</v>
      </c>
      <c r="AA244">
        <f>VLOOKUP(K244:K4653,[1]employee_survey_data!$A$2:$D$4411,4,0)</f>
        <v>2</v>
      </c>
    </row>
    <row r="245" spans="1:27" x14ac:dyDescent="0.35">
      <c r="A245">
        <v>30</v>
      </c>
      <c r="B245" t="s">
        <v>57</v>
      </c>
      <c r="C245" t="str">
        <f t="shared" si="3"/>
        <v>Age 21 to 30</v>
      </c>
      <c r="D245" t="s">
        <v>24</v>
      </c>
      <c r="E245" t="s">
        <v>33</v>
      </c>
      <c r="F245" t="s">
        <v>34</v>
      </c>
      <c r="G245">
        <v>4</v>
      </c>
      <c r="H245">
        <v>5</v>
      </c>
      <c r="I245" t="s">
        <v>50</v>
      </c>
      <c r="J245">
        <v>1</v>
      </c>
      <c r="K245">
        <v>244</v>
      </c>
      <c r="L245" t="s">
        <v>38</v>
      </c>
      <c r="M245">
        <v>3</v>
      </c>
      <c r="N245" t="s">
        <v>48</v>
      </c>
      <c r="O245" t="s">
        <v>45</v>
      </c>
      <c r="P245">
        <v>57720</v>
      </c>
      <c r="Q245">
        <v>1</v>
      </c>
      <c r="R245" t="s">
        <v>31</v>
      </c>
      <c r="S245" s="2">
        <v>17</v>
      </c>
      <c r="T245">
        <v>8</v>
      </c>
      <c r="U245">
        <v>0</v>
      </c>
      <c r="V245">
        <v>1</v>
      </c>
      <c r="W245">
        <v>3</v>
      </c>
      <c r="X245">
        <v>1</v>
      </c>
      <c r="Y245">
        <v>0</v>
      </c>
      <c r="Z245">
        <v>0</v>
      </c>
      <c r="AA245">
        <f>VLOOKUP(K245:K4654,[1]employee_survey_data!$A$2:$D$4411,4,0)</f>
        <v>3</v>
      </c>
    </row>
    <row r="246" spans="1:27" x14ac:dyDescent="0.35">
      <c r="A246">
        <v>53</v>
      </c>
      <c r="B246" t="s">
        <v>57</v>
      </c>
      <c r="C246" t="str">
        <f t="shared" si="3"/>
        <v>Age 51 to 60</v>
      </c>
      <c r="D246" t="s">
        <v>24</v>
      </c>
      <c r="E246" t="s">
        <v>25</v>
      </c>
      <c r="F246" t="s">
        <v>34</v>
      </c>
      <c r="G246">
        <v>24</v>
      </c>
      <c r="H246">
        <v>3</v>
      </c>
      <c r="I246" t="s">
        <v>37</v>
      </c>
      <c r="J246">
        <v>1</v>
      </c>
      <c r="K246">
        <v>245</v>
      </c>
      <c r="L246" t="s">
        <v>28</v>
      </c>
      <c r="M246">
        <v>3</v>
      </c>
      <c r="N246" t="s">
        <v>48</v>
      </c>
      <c r="O246" t="s">
        <v>36</v>
      </c>
      <c r="P246">
        <v>22690</v>
      </c>
      <c r="Q246">
        <v>7</v>
      </c>
      <c r="R246" t="s">
        <v>31</v>
      </c>
      <c r="S246" s="2">
        <v>11</v>
      </c>
      <c r="T246">
        <v>8</v>
      </c>
      <c r="U246">
        <v>1</v>
      </c>
      <c r="V246">
        <v>18</v>
      </c>
      <c r="W246">
        <v>2</v>
      </c>
      <c r="X246">
        <v>14</v>
      </c>
      <c r="Y246">
        <v>8</v>
      </c>
      <c r="Z246">
        <v>10</v>
      </c>
      <c r="AA246">
        <f>VLOOKUP(K246:K4655,[1]employee_survey_data!$A$2:$D$4411,4,0)</f>
        <v>4</v>
      </c>
    </row>
    <row r="247" spans="1:27" x14ac:dyDescent="0.35">
      <c r="A247">
        <v>34</v>
      </c>
      <c r="B247" t="s">
        <v>57</v>
      </c>
      <c r="C247" t="str">
        <f t="shared" si="3"/>
        <v>Age 31 to 40</v>
      </c>
      <c r="D247" t="s">
        <v>24</v>
      </c>
      <c r="E247" t="s">
        <v>25</v>
      </c>
      <c r="F247" t="s">
        <v>34</v>
      </c>
      <c r="G247">
        <v>1</v>
      </c>
      <c r="H247">
        <v>5</v>
      </c>
      <c r="I247" t="s">
        <v>42</v>
      </c>
      <c r="J247">
        <v>1</v>
      </c>
      <c r="K247">
        <v>246</v>
      </c>
      <c r="L247" t="s">
        <v>38</v>
      </c>
      <c r="M247">
        <v>1</v>
      </c>
      <c r="N247" t="s">
        <v>35</v>
      </c>
      <c r="O247" t="s">
        <v>30</v>
      </c>
      <c r="P247">
        <v>53810</v>
      </c>
      <c r="Q247">
        <v>1</v>
      </c>
      <c r="R247" t="s">
        <v>31</v>
      </c>
      <c r="S247" s="2">
        <v>12</v>
      </c>
      <c r="T247">
        <v>8</v>
      </c>
      <c r="U247">
        <v>0</v>
      </c>
      <c r="V247">
        <v>10</v>
      </c>
      <c r="W247">
        <v>0</v>
      </c>
      <c r="X247">
        <v>10</v>
      </c>
      <c r="Y247">
        <v>8</v>
      </c>
      <c r="Z247">
        <v>8</v>
      </c>
      <c r="AA247">
        <f>VLOOKUP(K247:K4656,[1]employee_survey_data!$A$2:$D$4411,4,0)</f>
        <v>2</v>
      </c>
    </row>
    <row r="248" spans="1:27" x14ac:dyDescent="0.35">
      <c r="A248">
        <v>45</v>
      </c>
      <c r="B248" t="s">
        <v>57</v>
      </c>
      <c r="C248" t="str">
        <f t="shared" si="3"/>
        <v>Age 41 to 50</v>
      </c>
      <c r="D248" t="s">
        <v>32</v>
      </c>
      <c r="E248" t="s">
        <v>33</v>
      </c>
      <c r="F248" t="s">
        <v>34</v>
      </c>
      <c r="G248">
        <v>19</v>
      </c>
      <c r="H248">
        <v>4</v>
      </c>
      <c r="I248" t="s">
        <v>27</v>
      </c>
      <c r="J248">
        <v>1</v>
      </c>
      <c r="K248">
        <v>247</v>
      </c>
      <c r="L248" t="s">
        <v>38</v>
      </c>
      <c r="M248">
        <v>3</v>
      </c>
      <c r="N248" t="s">
        <v>43</v>
      </c>
      <c r="O248" t="s">
        <v>30</v>
      </c>
      <c r="P248">
        <v>34410</v>
      </c>
      <c r="Q248">
        <v>2</v>
      </c>
      <c r="R248" t="s">
        <v>31</v>
      </c>
      <c r="S248" s="2">
        <v>13</v>
      </c>
      <c r="T248">
        <v>8</v>
      </c>
      <c r="U248">
        <v>1</v>
      </c>
      <c r="V248">
        <v>5</v>
      </c>
      <c r="W248">
        <v>5</v>
      </c>
      <c r="X248">
        <v>1</v>
      </c>
      <c r="Y248">
        <v>0</v>
      </c>
      <c r="Z248">
        <v>0</v>
      </c>
      <c r="AA248">
        <f>VLOOKUP(K248:K4657,[1]employee_survey_data!$A$2:$D$4411,4,0)</f>
        <v>3</v>
      </c>
    </row>
    <row r="249" spans="1:27" x14ac:dyDescent="0.35">
      <c r="A249">
        <v>26</v>
      </c>
      <c r="B249" t="s">
        <v>56</v>
      </c>
      <c r="C249" t="str">
        <f t="shared" si="3"/>
        <v>Age 21 to 30</v>
      </c>
      <c r="D249" t="s">
        <v>24</v>
      </c>
      <c r="E249" t="s">
        <v>25</v>
      </c>
      <c r="F249" t="s">
        <v>34</v>
      </c>
      <c r="G249">
        <v>7</v>
      </c>
      <c r="H249">
        <v>2</v>
      </c>
      <c r="I249" t="s">
        <v>27</v>
      </c>
      <c r="J249">
        <v>1</v>
      </c>
      <c r="K249">
        <v>248</v>
      </c>
      <c r="L249" t="s">
        <v>38</v>
      </c>
      <c r="M249">
        <v>1</v>
      </c>
      <c r="N249" t="s">
        <v>46</v>
      </c>
      <c r="O249" t="s">
        <v>30</v>
      </c>
      <c r="P249">
        <v>54540</v>
      </c>
      <c r="Q249">
        <v>1</v>
      </c>
      <c r="R249" t="s">
        <v>31</v>
      </c>
      <c r="S249" s="2">
        <v>13</v>
      </c>
      <c r="T249">
        <v>8</v>
      </c>
      <c r="U249">
        <v>1</v>
      </c>
      <c r="V249">
        <v>3</v>
      </c>
      <c r="W249">
        <v>5</v>
      </c>
      <c r="X249">
        <v>3</v>
      </c>
      <c r="Y249">
        <v>0</v>
      </c>
      <c r="Z249">
        <v>2</v>
      </c>
      <c r="AA249">
        <f>VLOOKUP(K249:K4658,[1]employee_survey_data!$A$2:$D$4411,4,0)</f>
        <v>3</v>
      </c>
    </row>
    <row r="250" spans="1:27" x14ac:dyDescent="0.35">
      <c r="A250">
        <v>37</v>
      </c>
      <c r="B250" t="s">
        <v>57</v>
      </c>
      <c r="C250" t="str">
        <f t="shared" si="3"/>
        <v>Age 31 to 40</v>
      </c>
      <c r="D250" t="s">
        <v>24</v>
      </c>
      <c r="E250" t="s">
        <v>25</v>
      </c>
      <c r="F250" t="s">
        <v>34</v>
      </c>
      <c r="G250">
        <v>4</v>
      </c>
      <c r="H250">
        <v>3</v>
      </c>
      <c r="I250" t="s">
        <v>42</v>
      </c>
      <c r="J250">
        <v>1</v>
      </c>
      <c r="K250">
        <v>249</v>
      </c>
      <c r="L250" t="s">
        <v>38</v>
      </c>
      <c r="M250">
        <v>1</v>
      </c>
      <c r="N250" t="s">
        <v>48</v>
      </c>
      <c r="O250" t="s">
        <v>30</v>
      </c>
      <c r="P250">
        <v>98840</v>
      </c>
      <c r="Q250">
        <v>1</v>
      </c>
      <c r="R250" t="s">
        <v>31</v>
      </c>
      <c r="S250" s="2">
        <v>14</v>
      </c>
      <c r="T250">
        <v>8</v>
      </c>
      <c r="U250">
        <v>0</v>
      </c>
      <c r="V250">
        <v>10</v>
      </c>
      <c r="W250">
        <v>3</v>
      </c>
      <c r="X250">
        <v>10</v>
      </c>
      <c r="Y250">
        <v>7</v>
      </c>
      <c r="Z250">
        <v>8</v>
      </c>
      <c r="AA250">
        <f>VLOOKUP(K250:K4659,[1]employee_survey_data!$A$2:$D$4411,4,0)</f>
        <v>3</v>
      </c>
    </row>
    <row r="251" spans="1:27" x14ac:dyDescent="0.35">
      <c r="A251">
        <v>29</v>
      </c>
      <c r="B251" t="s">
        <v>56</v>
      </c>
      <c r="C251" t="str">
        <f t="shared" si="3"/>
        <v>Age 21 to 30</v>
      </c>
      <c r="D251" t="s">
        <v>24</v>
      </c>
      <c r="E251" t="s">
        <v>25</v>
      </c>
      <c r="F251" t="s">
        <v>34</v>
      </c>
      <c r="G251">
        <v>2</v>
      </c>
      <c r="H251">
        <v>3</v>
      </c>
      <c r="I251" t="s">
        <v>27</v>
      </c>
      <c r="J251">
        <v>1</v>
      </c>
      <c r="K251">
        <v>250</v>
      </c>
      <c r="L251" t="s">
        <v>28</v>
      </c>
      <c r="M251">
        <v>1</v>
      </c>
      <c r="N251" t="s">
        <v>29</v>
      </c>
      <c r="O251" t="s">
        <v>30</v>
      </c>
      <c r="P251">
        <v>41570</v>
      </c>
      <c r="Q251">
        <v>1</v>
      </c>
      <c r="R251" t="s">
        <v>31</v>
      </c>
      <c r="S251" s="2">
        <v>17</v>
      </c>
      <c r="T251">
        <v>8</v>
      </c>
      <c r="U251">
        <v>3</v>
      </c>
      <c r="V251">
        <v>6</v>
      </c>
      <c r="W251">
        <v>2</v>
      </c>
      <c r="X251">
        <v>6</v>
      </c>
      <c r="Y251">
        <v>1</v>
      </c>
      <c r="Z251">
        <v>2</v>
      </c>
      <c r="AA251">
        <f>VLOOKUP(K251:K4660,[1]employee_survey_data!$A$2:$D$4411,4,0)</f>
        <v>2</v>
      </c>
    </row>
    <row r="252" spans="1:27" x14ac:dyDescent="0.35">
      <c r="A252">
        <v>35</v>
      </c>
      <c r="B252" t="s">
        <v>57</v>
      </c>
      <c r="C252" t="str">
        <f t="shared" si="3"/>
        <v>Age 31 to 40</v>
      </c>
      <c r="D252" t="s">
        <v>24</v>
      </c>
      <c r="E252" t="s">
        <v>25</v>
      </c>
      <c r="F252" t="s">
        <v>34</v>
      </c>
      <c r="G252">
        <v>10</v>
      </c>
      <c r="H252">
        <v>5</v>
      </c>
      <c r="I252" t="s">
        <v>42</v>
      </c>
      <c r="J252">
        <v>1</v>
      </c>
      <c r="K252">
        <v>251</v>
      </c>
      <c r="L252" t="s">
        <v>28</v>
      </c>
      <c r="M252">
        <v>4</v>
      </c>
      <c r="N252" t="s">
        <v>44</v>
      </c>
      <c r="O252" t="s">
        <v>36</v>
      </c>
      <c r="P252">
        <v>134580</v>
      </c>
      <c r="Q252">
        <v>1</v>
      </c>
      <c r="R252" t="s">
        <v>31</v>
      </c>
      <c r="S252" s="2">
        <v>11</v>
      </c>
      <c r="T252">
        <v>8</v>
      </c>
      <c r="U252">
        <v>0</v>
      </c>
      <c r="V252">
        <v>17</v>
      </c>
      <c r="W252">
        <v>3</v>
      </c>
      <c r="X252">
        <v>17</v>
      </c>
      <c r="Y252">
        <v>11</v>
      </c>
      <c r="Z252">
        <v>8</v>
      </c>
      <c r="AA252">
        <f>VLOOKUP(K252:K4661,[1]employee_survey_data!$A$2:$D$4411,4,0)</f>
        <v>3</v>
      </c>
    </row>
    <row r="253" spans="1:27" x14ac:dyDescent="0.35">
      <c r="A253">
        <v>33</v>
      </c>
      <c r="B253" t="s">
        <v>57</v>
      </c>
      <c r="C253" t="str">
        <f t="shared" si="3"/>
        <v>Age 31 to 40</v>
      </c>
      <c r="D253" t="s">
        <v>24</v>
      </c>
      <c r="E253" t="s">
        <v>33</v>
      </c>
      <c r="F253" t="s">
        <v>34</v>
      </c>
      <c r="G253">
        <v>8</v>
      </c>
      <c r="H253">
        <v>3</v>
      </c>
      <c r="I253" t="s">
        <v>50</v>
      </c>
      <c r="J253">
        <v>1</v>
      </c>
      <c r="K253">
        <v>252</v>
      </c>
      <c r="L253" t="s">
        <v>38</v>
      </c>
      <c r="M253">
        <v>2</v>
      </c>
      <c r="N253" t="s">
        <v>44</v>
      </c>
      <c r="O253" t="s">
        <v>45</v>
      </c>
      <c r="P253">
        <v>90690</v>
      </c>
      <c r="Q253">
        <v>3</v>
      </c>
      <c r="R253" t="s">
        <v>31</v>
      </c>
      <c r="S253" s="2">
        <v>25</v>
      </c>
      <c r="T253">
        <v>8</v>
      </c>
      <c r="U253">
        <v>1</v>
      </c>
      <c r="V253">
        <v>15</v>
      </c>
      <c r="W253">
        <v>3</v>
      </c>
      <c r="X253">
        <v>13</v>
      </c>
      <c r="Y253">
        <v>4</v>
      </c>
      <c r="Z253">
        <v>7</v>
      </c>
      <c r="AA253">
        <f>VLOOKUP(K253:K4662,[1]employee_survey_data!$A$2:$D$4411,4,0)</f>
        <v>1</v>
      </c>
    </row>
    <row r="254" spans="1:27" x14ac:dyDescent="0.35">
      <c r="A254">
        <v>54</v>
      </c>
      <c r="B254" t="s">
        <v>57</v>
      </c>
      <c r="C254" t="str">
        <f t="shared" si="3"/>
        <v>Age 51 to 60</v>
      </c>
      <c r="D254" t="s">
        <v>24</v>
      </c>
      <c r="E254" t="s">
        <v>25</v>
      </c>
      <c r="F254" t="s">
        <v>34</v>
      </c>
      <c r="G254">
        <v>5</v>
      </c>
      <c r="H254">
        <v>2</v>
      </c>
      <c r="I254" t="s">
        <v>27</v>
      </c>
      <c r="J254">
        <v>1</v>
      </c>
      <c r="K254">
        <v>253</v>
      </c>
      <c r="L254" t="s">
        <v>28</v>
      </c>
      <c r="M254">
        <v>2</v>
      </c>
      <c r="N254" t="s">
        <v>39</v>
      </c>
      <c r="O254" t="s">
        <v>30</v>
      </c>
      <c r="P254">
        <v>40140</v>
      </c>
      <c r="Q254">
        <v>2</v>
      </c>
      <c r="R254" t="s">
        <v>31</v>
      </c>
      <c r="S254" s="2">
        <v>19</v>
      </c>
      <c r="T254">
        <v>8</v>
      </c>
      <c r="U254">
        <v>1</v>
      </c>
      <c r="V254">
        <v>16</v>
      </c>
      <c r="W254">
        <v>4</v>
      </c>
      <c r="X254">
        <v>9</v>
      </c>
      <c r="Y254">
        <v>7</v>
      </c>
      <c r="Z254">
        <v>1</v>
      </c>
      <c r="AA254">
        <f>VLOOKUP(K254:K4663,[1]employee_survey_data!$A$2:$D$4411,4,0)</f>
        <v>4</v>
      </c>
    </row>
    <row r="255" spans="1:27" x14ac:dyDescent="0.35">
      <c r="A255">
        <v>36</v>
      </c>
      <c r="B255" t="s">
        <v>57</v>
      </c>
      <c r="C255" t="str">
        <f t="shared" si="3"/>
        <v>Age 31 to 40</v>
      </c>
      <c r="D255" t="s">
        <v>24</v>
      </c>
      <c r="E255" t="s">
        <v>25</v>
      </c>
      <c r="F255" t="s">
        <v>34</v>
      </c>
      <c r="G255">
        <v>8</v>
      </c>
      <c r="H255">
        <v>3</v>
      </c>
      <c r="I255" t="s">
        <v>27</v>
      </c>
      <c r="J255">
        <v>1</v>
      </c>
      <c r="K255">
        <v>254</v>
      </c>
      <c r="L255" t="s">
        <v>38</v>
      </c>
      <c r="M255">
        <v>2</v>
      </c>
      <c r="N255" t="s">
        <v>35</v>
      </c>
      <c r="O255" t="s">
        <v>45</v>
      </c>
      <c r="P255">
        <v>59150</v>
      </c>
      <c r="Q255">
        <v>2</v>
      </c>
      <c r="R255" t="s">
        <v>31</v>
      </c>
      <c r="S255" s="2">
        <v>13</v>
      </c>
      <c r="T255">
        <v>8</v>
      </c>
      <c r="U255">
        <v>1</v>
      </c>
      <c r="V255">
        <v>13</v>
      </c>
      <c r="W255">
        <v>3</v>
      </c>
      <c r="X255">
        <v>3</v>
      </c>
      <c r="Y255">
        <v>0</v>
      </c>
      <c r="Z255">
        <v>2</v>
      </c>
      <c r="AA255">
        <f>VLOOKUP(K255:K4664,[1]employee_survey_data!$A$2:$D$4411,4,0)</f>
        <v>3</v>
      </c>
    </row>
    <row r="256" spans="1:27" x14ac:dyDescent="0.35">
      <c r="A256">
        <v>27</v>
      </c>
      <c r="B256" t="s">
        <v>56</v>
      </c>
      <c r="C256" t="str">
        <f t="shared" si="3"/>
        <v>Age 21 to 30</v>
      </c>
      <c r="D256" t="s">
        <v>24</v>
      </c>
      <c r="E256" t="s">
        <v>25</v>
      </c>
      <c r="F256" t="s">
        <v>26</v>
      </c>
      <c r="G256">
        <v>9</v>
      </c>
      <c r="H256">
        <v>3</v>
      </c>
      <c r="I256" t="s">
        <v>49</v>
      </c>
      <c r="J256">
        <v>1</v>
      </c>
      <c r="K256">
        <v>255</v>
      </c>
      <c r="L256" t="s">
        <v>38</v>
      </c>
      <c r="M256">
        <v>5</v>
      </c>
      <c r="N256" t="s">
        <v>43</v>
      </c>
      <c r="O256" t="s">
        <v>36</v>
      </c>
      <c r="P256">
        <v>59930</v>
      </c>
      <c r="Q256">
        <v>0</v>
      </c>
      <c r="R256" t="s">
        <v>31</v>
      </c>
      <c r="S256" s="2">
        <v>14</v>
      </c>
      <c r="T256">
        <v>8</v>
      </c>
      <c r="U256">
        <v>1</v>
      </c>
      <c r="V256">
        <v>5</v>
      </c>
      <c r="W256">
        <v>3</v>
      </c>
      <c r="X256">
        <v>4</v>
      </c>
      <c r="Y256">
        <v>1</v>
      </c>
      <c r="Z256">
        <v>1</v>
      </c>
      <c r="AA256">
        <f>VLOOKUP(K256:K4665,[1]employee_survey_data!$A$2:$D$4411,4,0)</f>
        <v>3</v>
      </c>
    </row>
    <row r="257" spans="1:27" x14ac:dyDescent="0.35">
      <c r="A257">
        <v>20</v>
      </c>
      <c r="B257" t="s">
        <v>56</v>
      </c>
      <c r="C257" t="str">
        <f t="shared" si="3"/>
        <v>Age 18 to 20</v>
      </c>
      <c r="D257" t="s">
        <v>32</v>
      </c>
      <c r="E257" t="s">
        <v>25</v>
      </c>
      <c r="F257" t="s">
        <v>34</v>
      </c>
      <c r="G257">
        <v>1</v>
      </c>
      <c r="H257">
        <v>3</v>
      </c>
      <c r="I257" t="s">
        <v>27</v>
      </c>
      <c r="J257">
        <v>1</v>
      </c>
      <c r="K257">
        <v>256</v>
      </c>
      <c r="L257" t="s">
        <v>38</v>
      </c>
      <c r="M257">
        <v>5</v>
      </c>
      <c r="N257" t="s">
        <v>47</v>
      </c>
      <c r="O257" t="s">
        <v>36</v>
      </c>
      <c r="P257">
        <v>61620</v>
      </c>
      <c r="Q257">
        <v>1</v>
      </c>
      <c r="R257" t="s">
        <v>31</v>
      </c>
      <c r="S257" s="2">
        <v>12</v>
      </c>
      <c r="T257">
        <v>8</v>
      </c>
      <c r="U257">
        <v>3</v>
      </c>
      <c r="V257">
        <v>1</v>
      </c>
      <c r="W257">
        <v>2</v>
      </c>
      <c r="X257">
        <v>1</v>
      </c>
      <c r="Y257">
        <v>1</v>
      </c>
      <c r="Z257">
        <v>1</v>
      </c>
      <c r="AA257">
        <f>VLOOKUP(K257:K4666,[1]employee_survey_data!$A$2:$D$4411,4,0)</f>
        <v>3</v>
      </c>
    </row>
    <row r="258" spans="1:27" x14ac:dyDescent="0.35">
      <c r="A258">
        <v>33</v>
      </c>
      <c r="B258" t="s">
        <v>57</v>
      </c>
      <c r="C258" t="str">
        <f t="shared" si="3"/>
        <v>Age 31 to 40</v>
      </c>
      <c r="D258" t="s">
        <v>32</v>
      </c>
      <c r="E258" t="s">
        <v>33</v>
      </c>
      <c r="F258" t="s">
        <v>34</v>
      </c>
      <c r="G258">
        <v>15</v>
      </c>
      <c r="H258">
        <v>4</v>
      </c>
      <c r="I258" t="s">
        <v>42</v>
      </c>
      <c r="J258">
        <v>1</v>
      </c>
      <c r="K258">
        <v>257</v>
      </c>
      <c r="L258" t="s">
        <v>28</v>
      </c>
      <c r="M258">
        <v>1</v>
      </c>
      <c r="N258" t="s">
        <v>44</v>
      </c>
      <c r="O258" t="s">
        <v>36</v>
      </c>
      <c r="P258">
        <v>24060</v>
      </c>
      <c r="Q258">
        <v>1</v>
      </c>
      <c r="R258" t="s">
        <v>31</v>
      </c>
      <c r="S258" s="2">
        <v>11</v>
      </c>
      <c r="T258">
        <v>8</v>
      </c>
      <c r="U258">
        <v>0</v>
      </c>
      <c r="V258">
        <v>10</v>
      </c>
      <c r="W258">
        <v>3</v>
      </c>
      <c r="X258">
        <v>10</v>
      </c>
      <c r="Y258">
        <v>9</v>
      </c>
      <c r="Z258">
        <v>7</v>
      </c>
      <c r="AA258">
        <f>VLOOKUP(K258:K4667,[1]employee_survey_data!$A$2:$D$4411,4,0)</f>
        <v>3</v>
      </c>
    </row>
    <row r="259" spans="1:27" x14ac:dyDescent="0.35">
      <c r="A259">
        <v>35</v>
      </c>
      <c r="B259" t="s">
        <v>57</v>
      </c>
      <c r="C259" t="str">
        <f t="shared" ref="C259:C322" si="4">IF(A259&lt;=20,"Age 18 to 20",(IF(A259&lt;=30,"Age 21 to 30",IF(A259&lt;=40,"Age 31 to 40",IF(A259&lt;=50,"Age 41 to 50",IF(A259&lt;=60,"Age 51 to 60"))))))</f>
        <v>Age 31 to 40</v>
      </c>
      <c r="D259" t="s">
        <v>24</v>
      </c>
      <c r="E259" t="s">
        <v>40</v>
      </c>
      <c r="F259" t="s">
        <v>34</v>
      </c>
      <c r="G259">
        <v>2</v>
      </c>
      <c r="H259">
        <v>1</v>
      </c>
      <c r="I259" t="s">
        <v>42</v>
      </c>
      <c r="J259">
        <v>1</v>
      </c>
      <c r="K259">
        <v>258</v>
      </c>
      <c r="L259" t="s">
        <v>38</v>
      </c>
      <c r="M259">
        <v>1</v>
      </c>
      <c r="N259" t="s">
        <v>35</v>
      </c>
      <c r="O259" t="s">
        <v>30</v>
      </c>
      <c r="P259">
        <v>187400</v>
      </c>
      <c r="Q259">
        <v>1</v>
      </c>
      <c r="R259" t="s">
        <v>31</v>
      </c>
      <c r="S259" s="2">
        <v>19</v>
      </c>
      <c r="T259">
        <v>8</v>
      </c>
      <c r="U259">
        <v>1</v>
      </c>
      <c r="V259">
        <v>1</v>
      </c>
      <c r="W259">
        <v>2</v>
      </c>
      <c r="X259">
        <v>1</v>
      </c>
      <c r="Y259">
        <v>0</v>
      </c>
      <c r="Z259">
        <v>0</v>
      </c>
      <c r="AA259">
        <f>VLOOKUP(K259:K4668,[1]employee_survey_data!$A$2:$D$4411,4,0)</f>
        <v>3</v>
      </c>
    </row>
    <row r="260" spans="1:27" x14ac:dyDescent="0.35">
      <c r="A260">
        <v>23</v>
      </c>
      <c r="B260" t="s">
        <v>56</v>
      </c>
      <c r="C260" t="str">
        <f t="shared" si="4"/>
        <v>Age 21 to 30</v>
      </c>
      <c r="D260" t="s">
        <v>24</v>
      </c>
      <c r="E260" t="s">
        <v>25</v>
      </c>
      <c r="F260" t="s">
        <v>34</v>
      </c>
      <c r="G260">
        <v>2</v>
      </c>
      <c r="H260">
        <v>3</v>
      </c>
      <c r="I260" t="s">
        <v>27</v>
      </c>
      <c r="J260">
        <v>1</v>
      </c>
      <c r="K260">
        <v>259</v>
      </c>
      <c r="L260" t="s">
        <v>38</v>
      </c>
      <c r="M260">
        <v>1</v>
      </c>
      <c r="N260" t="s">
        <v>29</v>
      </c>
      <c r="O260" t="s">
        <v>30</v>
      </c>
      <c r="P260">
        <v>76370</v>
      </c>
      <c r="Q260">
        <v>2</v>
      </c>
      <c r="R260" t="s">
        <v>31</v>
      </c>
      <c r="S260" s="2">
        <v>11</v>
      </c>
      <c r="T260">
        <v>8</v>
      </c>
      <c r="U260">
        <v>1</v>
      </c>
      <c r="V260">
        <v>5</v>
      </c>
      <c r="W260">
        <v>3</v>
      </c>
      <c r="X260">
        <v>3</v>
      </c>
      <c r="Y260">
        <v>0</v>
      </c>
      <c r="Z260">
        <v>2</v>
      </c>
      <c r="AA260">
        <f>VLOOKUP(K260:K4669,[1]employee_survey_data!$A$2:$D$4411,4,0)</f>
        <v>4</v>
      </c>
    </row>
    <row r="261" spans="1:27" x14ac:dyDescent="0.35">
      <c r="A261">
        <v>25</v>
      </c>
      <c r="B261" t="s">
        <v>56</v>
      </c>
      <c r="C261" t="str">
        <f t="shared" si="4"/>
        <v>Age 21 to 30</v>
      </c>
      <c r="D261" t="s">
        <v>24</v>
      </c>
      <c r="E261" t="s">
        <v>25</v>
      </c>
      <c r="F261" t="s">
        <v>34</v>
      </c>
      <c r="G261">
        <v>11</v>
      </c>
      <c r="H261">
        <v>3</v>
      </c>
      <c r="I261" t="s">
        <v>42</v>
      </c>
      <c r="J261">
        <v>1</v>
      </c>
      <c r="K261">
        <v>260</v>
      </c>
      <c r="L261" t="s">
        <v>38</v>
      </c>
      <c r="M261">
        <v>2</v>
      </c>
      <c r="N261" t="s">
        <v>46</v>
      </c>
      <c r="O261" t="s">
        <v>30</v>
      </c>
      <c r="P261">
        <v>100960</v>
      </c>
      <c r="Q261">
        <v>0</v>
      </c>
      <c r="R261" t="s">
        <v>31</v>
      </c>
      <c r="S261" s="2">
        <v>11</v>
      </c>
      <c r="T261">
        <v>8</v>
      </c>
      <c r="U261">
        <v>1</v>
      </c>
      <c r="V261">
        <v>4</v>
      </c>
      <c r="W261">
        <v>3</v>
      </c>
      <c r="X261">
        <v>3</v>
      </c>
      <c r="Y261">
        <v>1</v>
      </c>
      <c r="Z261">
        <v>2</v>
      </c>
      <c r="AA261">
        <f>VLOOKUP(K261:K4670,[1]employee_survey_data!$A$2:$D$4411,4,0)</f>
        <v>3</v>
      </c>
    </row>
    <row r="262" spans="1:27" x14ac:dyDescent="0.35">
      <c r="A262">
        <v>38</v>
      </c>
      <c r="B262" t="s">
        <v>57</v>
      </c>
      <c r="C262" t="str">
        <f t="shared" si="4"/>
        <v>Age 31 to 40</v>
      </c>
      <c r="D262" t="s">
        <v>24</v>
      </c>
      <c r="E262" t="s">
        <v>25</v>
      </c>
      <c r="F262" t="s">
        <v>34</v>
      </c>
      <c r="G262">
        <v>16</v>
      </c>
      <c r="H262">
        <v>3</v>
      </c>
      <c r="I262" t="s">
        <v>27</v>
      </c>
      <c r="J262">
        <v>1</v>
      </c>
      <c r="K262">
        <v>261</v>
      </c>
      <c r="L262" t="s">
        <v>38</v>
      </c>
      <c r="M262">
        <v>5</v>
      </c>
      <c r="N262" t="s">
        <v>35</v>
      </c>
      <c r="O262" t="s">
        <v>36</v>
      </c>
      <c r="P262">
        <v>147560</v>
      </c>
      <c r="Q262">
        <v>0</v>
      </c>
      <c r="R262" t="s">
        <v>31</v>
      </c>
      <c r="S262" s="2">
        <v>20</v>
      </c>
      <c r="T262">
        <v>8</v>
      </c>
      <c r="U262">
        <v>1</v>
      </c>
      <c r="V262">
        <v>8</v>
      </c>
      <c r="W262">
        <v>3</v>
      </c>
      <c r="X262">
        <v>7</v>
      </c>
      <c r="Y262">
        <v>0</v>
      </c>
      <c r="Z262">
        <v>5</v>
      </c>
      <c r="AA262">
        <f>VLOOKUP(K262:K4671,[1]employee_survey_data!$A$2:$D$4411,4,0)</f>
        <v>3</v>
      </c>
    </row>
    <row r="263" spans="1:27" x14ac:dyDescent="0.35">
      <c r="A263">
        <v>29</v>
      </c>
      <c r="B263" t="s">
        <v>56</v>
      </c>
      <c r="C263" t="str">
        <f t="shared" si="4"/>
        <v>Age 21 to 30</v>
      </c>
      <c r="D263" t="s">
        <v>24</v>
      </c>
      <c r="E263" t="s">
        <v>33</v>
      </c>
      <c r="F263" t="s">
        <v>26</v>
      </c>
      <c r="G263">
        <v>2</v>
      </c>
      <c r="H263">
        <v>4</v>
      </c>
      <c r="I263" t="s">
        <v>27</v>
      </c>
      <c r="J263">
        <v>1</v>
      </c>
      <c r="K263">
        <v>262</v>
      </c>
      <c r="L263" t="s">
        <v>38</v>
      </c>
      <c r="M263">
        <v>4</v>
      </c>
      <c r="N263" t="s">
        <v>29</v>
      </c>
      <c r="O263" t="s">
        <v>45</v>
      </c>
      <c r="P263">
        <v>64990</v>
      </c>
      <c r="Q263">
        <v>1</v>
      </c>
      <c r="R263" t="s">
        <v>31</v>
      </c>
      <c r="S263" s="2">
        <v>18</v>
      </c>
      <c r="T263">
        <v>8</v>
      </c>
      <c r="U263">
        <v>3</v>
      </c>
      <c r="V263">
        <v>10</v>
      </c>
      <c r="W263">
        <v>3</v>
      </c>
      <c r="X263">
        <v>10</v>
      </c>
      <c r="Y263">
        <v>2</v>
      </c>
      <c r="Z263">
        <v>8</v>
      </c>
      <c r="AA263">
        <f>VLOOKUP(K263:K4672,[1]employee_survey_data!$A$2:$D$4411,4,0)</f>
        <v>3</v>
      </c>
    </row>
    <row r="264" spans="1:27" x14ac:dyDescent="0.35">
      <c r="A264">
        <v>48</v>
      </c>
      <c r="B264" t="s">
        <v>57</v>
      </c>
      <c r="C264" t="str">
        <f t="shared" si="4"/>
        <v>Age 41 to 50</v>
      </c>
      <c r="D264" t="s">
        <v>24</v>
      </c>
      <c r="E264" t="s">
        <v>25</v>
      </c>
      <c r="F264" t="s">
        <v>34</v>
      </c>
      <c r="G264">
        <v>16</v>
      </c>
      <c r="H264">
        <v>3</v>
      </c>
      <c r="I264" t="s">
        <v>50</v>
      </c>
      <c r="J264">
        <v>1</v>
      </c>
      <c r="K264">
        <v>263</v>
      </c>
      <c r="L264" t="s">
        <v>38</v>
      </c>
      <c r="M264">
        <v>1</v>
      </c>
      <c r="N264" t="s">
        <v>39</v>
      </c>
      <c r="O264" t="s">
        <v>30</v>
      </c>
      <c r="P264">
        <v>97240</v>
      </c>
      <c r="Q264">
        <v>3</v>
      </c>
      <c r="R264" t="s">
        <v>31</v>
      </c>
      <c r="S264" s="2">
        <v>13</v>
      </c>
      <c r="T264">
        <v>8</v>
      </c>
      <c r="U264">
        <v>0</v>
      </c>
      <c r="V264">
        <v>12</v>
      </c>
      <c r="W264">
        <v>2</v>
      </c>
      <c r="X264">
        <v>2</v>
      </c>
      <c r="Y264">
        <v>2</v>
      </c>
      <c r="Z264">
        <v>2</v>
      </c>
      <c r="AA264">
        <f>VLOOKUP(K264:K4673,[1]employee_survey_data!$A$2:$D$4411,4,0)</f>
        <v>3</v>
      </c>
    </row>
    <row r="265" spans="1:27" x14ac:dyDescent="0.35">
      <c r="A265">
        <v>27</v>
      </c>
      <c r="B265" t="s">
        <v>56</v>
      </c>
      <c r="C265" t="str">
        <f t="shared" si="4"/>
        <v>Age 21 to 30</v>
      </c>
      <c r="D265" t="s">
        <v>24</v>
      </c>
      <c r="E265" t="s">
        <v>33</v>
      </c>
      <c r="F265" t="s">
        <v>26</v>
      </c>
      <c r="G265">
        <v>4</v>
      </c>
      <c r="H265">
        <v>3</v>
      </c>
      <c r="I265" t="s">
        <v>50</v>
      </c>
      <c r="J265">
        <v>1</v>
      </c>
      <c r="K265">
        <v>264</v>
      </c>
      <c r="L265" t="s">
        <v>38</v>
      </c>
      <c r="M265">
        <v>5</v>
      </c>
      <c r="N265" t="s">
        <v>44</v>
      </c>
      <c r="O265" t="s">
        <v>45</v>
      </c>
      <c r="P265">
        <v>21940</v>
      </c>
      <c r="Q265">
        <v>1</v>
      </c>
      <c r="R265" t="s">
        <v>31</v>
      </c>
      <c r="S265" s="2">
        <v>12</v>
      </c>
      <c r="T265">
        <v>8</v>
      </c>
      <c r="U265">
        <v>0</v>
      </c>
      <c r="V265">
        <v>6</v>
      </c>
      <c r="W265">
        <v>5</v>
      </c>
      <c r="X265">
        <v>6</v>
      </c>
      <c r="Y265">
        <v>0</v>
      </c>
      <c r="Z265">
        <v>4</v>
      </c>
      <c r="AA265">
        <f>VLOOKUP(K265:K4674,[1]employee_survey_data!$A$2:$D$4411,4,0)</f>
        <v>3</v>
      </c>
    </row>
    <row r="266" spans="1:27" x14ac:dyDescent="0.35">
      <c r="A266">
        <v>37</v>
      </c>
      <c r="B266" t="s">
        <v>57</v>
      </c>
      <c r="C266" t="str">
        <f t="shared" si="4"/>
        <v>Age 31 to 40</v>
      </c>
      <c r="D266" t="s">
        <v>24</v>
      </c>
      <c r="E266" t="s">
        <v>25</v>
      </c>
      <c r="F266" t="s">
        <v>34</v>
      </c>
      <c r="G266">
        <v>16</v>
      </c>
      <c r="H266">
        <v>3</v>
      </c>
      <c r="I266" t="s">
        <v>27</v>
      </c>
      <c r="J266">
        <v>1</v>
      </c>
      <c r="K266">
        <v>265</v>
      </c>
      <c r="L266" t="s">
        <v>38</v>
      </c>
      <c r="M266">
        <v>3</v>
      </c>
      <c r="N266" t="s">
        <v>48</v>
      </c>
      <c r="O266" t="s">
        <v>36</v>
      </c>
      <c r="P266">
        <v>33880</v>
      </c>
      <c r="Q266">
        <v>3</v>
      </c>
      <c r="R266" t="s">
        <v>31</v>
      </c>
      <c r="S266" s="2">
        <v>11</v>
      </c>
      <c r="T266">
        <v>8</v>
      </c>
      <c r="U266">
        <v>0</v>
      </c>
      <c r="V266">
        <v>4</v>
      </c>
      <c r="W266">
        <v>2</v>
      </c>
      <c r="X266">
        <v>1</v>
      </c>
      <c r="Y266">
        <v>0</v>
      </c>
      <c r="Z266">
        <v>0</v>
      </c>
      <c r="AA266">
        <f>VLOOKUP(K266:K4675,[1]employee_survey_data!$A$2:$D$4411,4,0)</f>
        <v>3</v>
      </c>
    </row>
    <row r="267" spans="1:27" x14ac:dyDescent="0.35">
      <c r="A267">
        <v>50</v>
      </c>
      <c r="B267" t="s">
        <v>57</v>
      </c>
      <c r="C267" t="str">
        <f t="shared" si="4"/>
        <v>Age 41 to 50</v>
      </c>
      <c r="D267" t="s">
        <v>24</v>
      </c>
      <c r="E267" t="s">
        <v>25</v>
      </c>
      <c r="F267" t="s">
        <v>26</v>
      </c>
      <c r="G267">
        <v>5</v>
      </c>
      <c r="H267">
        <v>3</v>
      </c>
      <c r="I267" t="s">
        <v>42</v>
      </c>
      <c r="J267">
        <v>1</v>
      </c>
      <c r="K267">
        <v>266</v>
      </c>
      <c r="L267" t="s">
        <v>38</v>
      </c>
      <c r="M267">
        <v>1</v>
      </c>
      <c r="N267" t="s">
        <v>44</v>
      </c>
      <c r="O267" t="s">
        <v>30</v>
      </c>
      <c r="P267">
        <v>54730</v>
      </c>
      <c r="Q267">
        <v>1</v>
      </c>
      <c r="R267" t="s">
        <v>31</v>
      </c>
      <c r="S267" s="2">
        <v>19</v>
      </c>
      <c r="T267">
        <v>8</v>
      </c>
      <c r="U267">
        <v>1</v>
      </c>
      <c r="V267">
        <v>20</v>
      </c>
      <c r="W267">
        <v>2</v>
      </c>
      <c r="X267">
        <v>20</v>
      </c>
      <c r="Y267">
        <v>3</v>
      </c>
      <c r="Z267">
        <v>8</v>
      </c>
      <c r="AA267">
        <f>VLOOKUP(K267:K4676,[1]employee_survey_data!$A$2:$D$4411,4,0)</f>
        <v>3</v>
      </c>
    </row>
    <row r="268" spans="1:27" x14ac:dyDescent="0.35">
      <c r="A268">
        <v>34</v>
      </c>
      <c r="B268" t="s">
        <v>57</v>
      </c>
      <c r="C268" t="str">
        <f t="shared" si="4"/>
        <v>Age 31 to 40</v>
      </c>
      <c r="D268" t="s">
        <v>24</v>
      </c>
      <c r="E268" t="s">
        <v>25</v>
      </c>
      <c r="F268" t="s">
        <v>34</v>
      </c>
      <c r="G268">
        <v>18</v>
      </c>
      <c r="H268">
        <v>1</v>
      </c>
      <c r="I268" t="s">
        <v>42</v>
      </c>
      <c r="J268">
        <v>1</v>
      </c>
      <c r="K268">
        <v>267</v>
      </c>
      <c r="L268" t="s">
        <v>38</v>
      </c>
      <c r="M268">
        <v>1</v>
      </c>
      <c r="N268" t="s">
        <v>29</v>
      </c>
      <c r="O268" t="s">
        <v>36</v>
      </c>
      <c r="P268">
        <v>27030</v>
      </c>
      <c r="Q268">
        <v>1</v>
      </c>
      <c r="R268" t="s">
        <v>31</v>
      </c>
      <c r="S268" s="2">
        <v>21</v>
      </c>
      <c r="T268">
        <v>8</v>
      </c>
      <c r="U268">
        <v>1</v>
      </c>
      <c r="V268">
        <v>9</v>
      </c>
      <c r="W268">
        <v>2</v>
      </c>
      <c r="X268">
        <v>8</v>
      </c>
      <c r="Y268">
        <v>7</v>
      </c>
      <c r="Z268">
        <v>7</v>
      </c>
      <c r="AA268">
        <f>VLOOKUP(K268:K4677,[1]employee_survey_data!$A$2:$D$4411,4,0)</f>
        <v>4</v>
      </c>
    </row>
    <row r="269" spans="1:27" x14ac:dyDescent="0.35">
      <c r="A269">
        <v>24</v>
      </c>
      <c r="B269" t="s">
        <v>56</v>
      </c>
      <c r="C269" t="str">
        <f t="shared" si="4"/>
        <v>Age 21 to 30</v>
      </c>
      <c r="D269" t="s">
        <v>32</v>
      </c>
      <c r="E269" t="s">
        <v>25</v>
      </c>
      <c r="F269" t="s">
        <v>34</v>
      </c>
      <c r="G269">
        <v>17</v>
      </c>
      <c r="H269">
        <v>2</v>
      </c>
      <c r="I269" t="s">
        <v>27</v>
      </c>
      <c r="J269">
        <v>1</v>
      </c>
      <c r="K269">
        <v>268</v>
      </c>
      <c r="L269" t="s">
        <v>28</v>
      </c>
      <c r="M269">
        <v>1</v>
      </c>
      <c r="N269" t="s">
        <v>29</v>
      </c>
      <c r="O269" t="s">
        <v>36</v>
      </c>
      <c r="P269">
        <v>25010</v>
      </c>
      <c r="Q269">
        <v>9</v>
      </c>
      <c r="R269" t="s">
        <v>31</v>
      </c>
      <c r="S269" s="2">
        <v>12</v>
      </c>
      <c r="T269">
        <v>8</v>
      </c>
      <c r="U269">
        <v>0</v>
      </c>
      <c r="V269">
        <v>4</v>
      </c>
      <c r="W269">
        <v>3</v>
      </c>
      <c r="X269">
        <v>2</v>
      </c>
      <c r="Y269">
        <v>2</v>
      </c>
      <c r="Z269">
        <v>0</v>
      </c>
      <c r="AA269">
        <f>VLOOKUP(K269:K4678,[1]employee_survey_data!$A$2:$D$4411,4,0)</f>
        <v>3</v>
      </c>
    </row>
    <row r="270" spans="1:27" x14ac:dyDescent="0.35">
      <c r="A270">
        <v>39</v>
      </c>
      <c r="B270" t="s">
        <v>57</v>
      </c>
      <c r="C270" t="str">
        <f t="shared" si="4"/>
        <v>Age 31 to 40</v>
      </c>
      <c r="D270" t="s">
        <v>24</v>
      </c>
      <c r="E270" t="s">
        <v>25</v>
      </c>
      <c r="F270" t="s">
        <v>34</v>
      </c>
      <c r="G270">
        <v>12</v>
      </c>
      <c r="H270">
        <v>5</v>
      </c>
      <c r="I270" t="s">
        <v>42</v>
      </c>
      <c r="J270">
        <v>1</v>
      </c>
      <c r="K270">
        <v>269</v>
      </c>
      <c r="L270" t="s">
        <v>28</v>
      </c>
      <c r="M270">
        <v>1</v>
      </c>
      <c r="N270" t="s">
        <v>47</v>
      </c>
      <c r="O270" t="s">
        <v>36</v>
      </c>
      <c r="P270">
        <v>62200</v>
      </c>
      <c r="Q270">
        <v>1</v>
      </c>
      <c r="R270" t="s">
        <v>31</v>
      </c>
      <c r="S270" s="2">
        <v>14</v>
      </c>
      <c r="T270">
        <v>8</v>
      </c>
      <c r="U270">
        <v>2</v>
      </c>
      <c r="V270">
        <v>20</v>
      </c>
      <c r="W270">
        <v>2</v>
      </c>
      <c r="X270">
        <v>20</v>
      </c>
      <c r="Y270">
        <v>11</v>
      </c>
      <c r="Z270">
        <v>10</v>
      </c>
      <c r="AA270">
        <f>VLOOKUP(K270:K4679,[1]employee_survey_data!$A$2:$D$4411,4,0)</f>
        <v>3</v>
      </c>
    </row>
    <row r="271" spans="1:27" x14ac:dyDescent="0.35">
      <c r="A271">
        <v>32</v>
      </c>
      <c r="B271" t="s">
        <v>57</v>
      </c>
      <c r="C271" t="str">
        <f t="shared" si="4"/>
        <v>Age 31 to 40</v>
      </c>
      <c r="D271" t="s">
        <v>24</v>
      </c>
      <c r="E271" t="s">
        <v>25</v>
      </c>
      <c r="F271" t="s">
        <v>34</v>
      </c>
      <c r="G271">
        <v>2</v>
      </c>
      <c r="H271">
        <v>3</v>
      </c>
      <c r="I271" t="s">
        <v>27</v>
      </c>
      <c r="J271">
        <v>1</v>
      </c>
      <c r="K271">
        <v>270</v>
      </c>
      <c r="L271" t="s">
        <v>38</v>
      </c>
      <c r="M271">
        <v>5</v>
      </c>
      <c r="N271" t="s">
        <v>35</v>
      </c>
      <c r="O271" t="s">
        <v>36</v>
      </c>
      <c r="P271">
        <v>30380</v>
      </c>
      <c r="Q271">
        <v>1</v>
      </c>
      <c r="R271" t="s">
        <v>31</v>
      </c>
      <c r="S271" s="2">
        <v>11</v>
      </c>
      <c r="T271">
        <v>8</v>
      </c>
      <c r="U271">
        <v>0</v>
      </c>
      <c r="V271">
        <v>10</v>
      </c>
      <c r="W271">
        <v>5</v>
      </c>
      <c r="X271">
        <v>10</v>
      </c>
      <c r="Y271">
        <v>0</v>
      </c>
      <c r="Z271">
        <v>8</v>
      </c>
      <c r="AA271">
        <f>VLOOKUP(K271:K4680,[1]employee_survey_data!$A$2:$D$4411,4,0)</f>
        <v>2</v>
      </c>
    </row>
    <row r="272" spans="1:27" x14ac:dyDescent="0.35">
      <c r="A272">
        <v>50</v>
      </c>
      <c r="B272" t="s">
        <v>57</v>
      </c>
      <c r="C272" t="str">
        <f t="shared" si="4"/>
        <v>Age 41 to 50</v>
      </c>
      <c r="D272" t="s">
        <v>32</v>
      </c>
      <c r="E272" t="s">
        <v>33</v>
      </c>
      <c r="F272" t="s">
        <v>34</v>
      </c>
      <c r="G272">
        <v>4</v>
      </c>
      <c r="H272">
        <v>2</v>
      </c>
      <c r="I272" t="s">
        <v>42</v>
      </c>
      <c r="J272">
        <v>1</v>
      </c>
      <c r="K272">
        <v>271</v>
      </c>
      <c r="L272" t="s">
        <v>38</v>
      </c>
      <c r="M272">
        <v>4</v>
      </c>
      <c r="N272" t="s">
        <v>47</v>
      </c>
      <c r="O272" t="s">
        <v>30</v>
      </c>
      <c r="P272">
        <v>44240</v>
      </c>
      <c r="Q272">
        <v>3</v>
      </c>
      <c r="R272" t="s">
        <v>31</v>
      </c>
      <c r="S272" s="2">
        <v>14</v>
      </c>
      <c r="T272">
        <v>8</v>
      </c>
      <c r="U272">
        <v>1</v>
      </c>
      <c r="V272">
        <v>18</v>
      </c>
      <c r="W272">
        <v>2</v>
      </c>
      <c r="X272">
        <v>4</v>
      </c>
      <c r="Y272">
        <v>1</v>
      </c>
      <c r="Z272">
        <v>3</v>
      </c>
      <c r="AA272">
        <f>VLOOKUP(K272:K4681,[1]employee_survey_data!$A$2:$D$4411,4,0)</f>
        <v>3</v>
      </c>
    </row>
    <row r="273" spans="1:27" x14ac:dyDescent="0.35">
      <c r="A273">
        <v>38</v>
      </c>
      <c r="B273" t="s">
        <v>57</v>
      </c>
      <c r="C273" t="str">
        <f t="shared" si="4"/>
        <v>Age 31 to 40</v>
      </c>
      <c r="D273" t="s">
        <v>24</v>
      </c>
      <c r="E273" t="s">
        <v>25</v>
      </c>
      <c r="F273" t="s">
        <v>34</v>
      </c>
      <c r="G273">
        <v>9</v>
      </c>
      <c r="H273">
        <v>4</v>
      </c>
      <c r="I273" t="s">
        <v>27</v>
      </c>
      <c r="J273">
        <v>1</v>
      </c>
      <c r="K273">
        <v>272</v>
      </c>
      <c r="L273" t="s">
        <v>38</v>
      </c>
      <c r="M273">
        <v>1</v>
      </c>
      <c r="N273" t="s">
        <v>39</v>
      </c>
      <c r="O273" t="s">
        <v>36</v>
      </c>
      <c r="P273">
        <v>43120</v>
      </c>
      <c r="Q273">
        <v>0</v>
      </c>
      <c r="R273" t="s">
        <v>31</v>
      </c>
      <c r="S273" s="2">
        <v>12</v>
      </c>
      <c r="T273">
        <v>8</v>
      </c>
      <c r="U273">
        <v>1</v>
      </c>
      <c r="V273">
        <v>10</v>
      </c>
      <c r="W273">
        <v>2</v>
      </c>
      <c r="X273">
        <v>9</v>
      </c>
      <c r="Y273">
        <v>1</v>
      </c>
      <c r="Z273">
        <v>8</v>
      </c>
      <c r="AA273">
        <f>VLOOKUP(K273:K4682,[1]employee_survey_data!$A$2:$D$4411,4,0)</f>
        <v>2</v>
      </c>
    </row>
    <row r="274" spans="1:27" x14ac:dyDescent="0.35">
      <c r="A274">
        <v>27</v>
      </c>
      <c r="B274" t="s">
        <v>56</v>
      </c>
      <c r="C274" t="str">
        <f t="shared" si="4"/>
        <v>Age 21 to 30</v>
      </c>
      <c r="D274" t="s">
        <v>24</v>
      </c>
      <c r="E274" t="s">
        <v>25</v>
      </c>
      <c r="F274" t="s">
        <v>34</v>
      </c>
      <c r="G274">
        <v>10</v>
      </c>
      <c r="H274">
        <v>3</v>
      </c>
      <c r="I274" t="s">
        <v>42</v>
      </c>
      <c r="J274">
        <v>1</v>
      </c>
      <c r="K274">
        <v>273</v>
      </c>
      <c r="L274" t="s">
        <v>38</v>
      </c>
      <c r="M274">
        <v>5</v>
      </c>
      <c r="N274" t="s">
        <v>35</v>
      </c>
      <c r="O274" t="s">
        <v>30</v>
      </c>
      <c r="P274">
        <v>132450</v>
      </c>
      <c r="Q274">
        <v>1</v>
      </c>
      <c r="R274" t="s">
        <v>31</v>
      </c>
      <c r="S274" s="2">
        <v>23</v>
      </c>
      <c r="T274">
        <v>8</v>
      </c>
      <c r="U274">
        <v>1</v>
      </c>
      <c r="V274">
        <v>9</v>
      </c>
      <c r="W274">
        <v>3</v>
      </c>
      <c r="X274">
        <v>9</v>
      </c>
      <c r="Y274">
        <v>0</v>
      </c>
      <c r="Z274">
        <v>7</v>
      </c>
      <c r="AA274">
        <f>VLOOKUP(K274:K4683,[1]employee_survey_data!$A$2:$D$4411,4,0)</f>
        <v>3</v>
      </c>
    </row>
    <row r="275" spans="1:27" x14ac:dyDescent="0.35">
      <c r="A275">
        <v>32</v>
      </c>
      <c r="B275" t="s">
        <v>57</v>
      </c>
      <c r="C275" t="str">
        <f t="shared" si="4"/>
        <v>Age 31 to 40</v>
      </c>
      <c r="D275" t="s">
        <v>24</v>
      </c>
      <c r="E275" t="s">
        <v>25</v>
      </c>
      <c r="F275" t="s">
        <v>26</v>
      </c>
      <c r="G275">
        <v>1</v>
      </c>
      <c r="H275">
        <v>3</v>
      </c>
      <c r="I275" t="s">
        <v>42</v>
      </c>
      <c r="J275">
        <v>1</v>
      </c>
      <c r="K275">
        <v>274</v>
      </c>
      <c r="L275" t="s">
        <v>38</v>
      </c>
      <c r="M275">
        <v>2</v>
      </c>
      <c r="N275" t="s">
        <v>39</v>
      </c>
      <c r="O275" t="s">
        <v>36</v>
      </c>
      <c r="P275">
        <v>136640</v>
      </c>
      <c r="Q275">
        <v>3</v>
      </c>
      <c r="R275" t="s">
        <v>31</v>
      </c>
      <c r="S275" s="2">
        <v>14</v>
      </c>
      <c r="T275">
        <v>8</v>
      </c>
      <c r="U275">
        <v>0</v>
      </c>
      <c r="V275">
        <v>10</v>
      </c>
      <c r="W275">
        <v>6</v>
      </c>
      <c r="X275">
        <v>7</v>
      </c>
      <c r="Y275">
        <v>7</v>
      </c>
      <c r="Z275">
        <v>7</v>
      </c>
      <c r="AA275" t="str">
        <f>VLOOKUP(K275:K4684,[1]employee_survey_data!$A$2:$D$4411,4,0)</f>
        <v>NA</v>
      </c>
    </row>
    <row r="276" spans="1:27" x14ac:dyDescent="0.35">
      <c r="A276">
        <v>47</v>
      </c>
      <c r="B276" t="s">
        <v>57</v>
      </c>
      <c r="C276" t="str">
        <f t="shared" si="4"/>
        <v>Age 41 to 50</v>
      </c>
      <c r="D276" t="s">
        <v>24</v>
      </c>
      <c r="E276" t="s">
        <v>25</v>
      </c>
      <c r="F276" t="s">
        <v>34</v>
      </c>
      <c r="G276">
        <v>2</v>
      </c>
      <c r="H276">
        <v>3</v>
      </c>
      <c r="I276" t="s">
        <v>42</v>
      </c>
      <c r="J276">
        <v>1</v>
      </c>
      <c r="K276">
        <v>275</v>
      </c>
      <c r="L276" t="s">
        <v>28</v>
      </c>
      <c r="M276">
        <v>5</v>
      </c>
      <c r="N276" t="s">
        <v>39</v>
      </c>
      <c r="O276" t="s">
        <v>36</v>
      </c>
      <c r="P276">
        <v>50210</v>
      </c>
      <c r="Q276">
        <v>2</v>
      </c>
      <c r="R276" t="s">
        <v>31</v>
      </c>
      <c r="S276" s="2">
        <v>17</v>
      </c>
      <c r="T276">
        <v>8</v>
      </c>
      <c r="U276">
        <v>0</v>
      </c>
      <c r="V276">
        <v>20</v>
      </c>
      <c r="W276">
        <v>3</v>
      </c>
      <c r="X276">
        <v>7</v>
      </c>
      <c r="Y276">
        <v>1</v>
      </c>
      <c r="Z276">
        <v>7</v>
      </c>
      <c r="AA276">
        <f>VLOOKUP(K276:K4685,[1]employee_survey_data!$A$2:$D$4411,4,0)</f>
        <v>3</v>
      </c>
    </row>
    <row r="277" spans="1:27" x14ac:dyDescent="0.35">
      <c r="A277">
        <v>40</v>
      </c>
      <c r="B277" t="s">
        <v>57</v>
      </c>
      <c r="C277" t="str">
        <f t="shared" si="4"/>
        <v>Age 31 to 40</v>
      </c>
      <c r="D277" t="s">
        <v>24</v>
      </c>
      <c r="E277" t="s">
        <v>33</v>
      </c>
      <c r="F277" t="s">
        <v>34</v>
      </c>
      <c r="G277">
        <v>3</v>
      </c>
      <c r="H277">
        <v>4</v>
      </c>
      <c r="I277" t="s">
        <v>42</v>
      </c>
      <c r="J277">
        <v>1</v>
      </c>
      <c r="K277">
        <v>276</v>
      </c>
      <c r="L277" t="s">
        <v>28</v>
      </c>
      <c r="M277">
        <v>3</v>
      </c>
      <c r="N277" t="s">
        <v>41</v>
      </c>
      <c r="O277" t="s">
        <v>30</v>
      </c>
      <c r="P277">
        <v>51260</v>
      </c>
      <c r="Q277">
        <v>5</v>
      </c>
      <c r="R277" t="s">
        <v>31</v>
      </c>
      <c r="S277" s="2">
        <v>18</v>
      </c>
      <c r="T277">
        <v>8</v>
      </c>
      <c r="U277">
        <v>0</v>
      </c>
      <c r="V277">
        <v>20</v>
      </c>
      <c r="W277">
        <v>2</v>
      </c>
      <c r="X277">
        <v>18</v>
      </c>
      <c r="Y277">
        <v>1</v>
      </c>
      <c r="Z277">
        <v>12</v>
      </c>
      <c r="AA277">
        <f>VLOOKUP(K277:K4686,[1]employee_survey_data!$A$2:$D$4411,4,0)</f>
        <v>3</v>
      </c>
    </row>
    <row r="278" spans="1:27" x14ac:dyDescent="0.35">
      <c r="A278">
        <v>53</v>
      </c>
      <c r="B278" t="s">
        <v>57</v>
      </c>
      <c r="C278" t="str">
        <f t="shared" si="4"/>
        <v>Age 51 to 60</v>
      </c>
      <c r="D278" t="s">
        <v>24</v>
      </c>
      <c r="E278" t="s">
        <v>25</v>
      </c>
      <c r="F278" t="s">
        <v>34</v>
      </c>
      <c r="G278">
        <v>7</v>
      </c>
      <c r="H278">
        <v>1</v>
      </c>
      <c r="I278" t="s">
        <v>27</v>
      </c>
      <c r="J278">
        <v>1</v>
      </c>
      <c r="K278">
        <v>277</v>
      </c>
      <c r="L278" t="s">
        <v>38</v>
      </c>
      <c r="M278">
        <v>2</v>
      </c>
      <c r="N278" t="s">
        <v>44</v>
      </c>
      <c r="O278" t="s">
        <v>30</v>
      </c>
      <c r="P278">
        <v>28590</v>
      </c>
      <c r="Q278">
        <v>3</v>
      </c>
      <c r="R278" t="s">
        <v>31</v>
      </c>
      <c r="S278" s="2">
        <v>18</v>
      </c>
      <c r="T278">
        <v>8</v>
      </c>
      <c r="U278">
        <v>1</v>
      </c>
      <c r="V278">
        <v>32</v>
      </c>
      <c r="W278">
        <v>2</v>
      </c>
      <c r="X278">
        <v>5</v>
      </c>
      <c r="Y278">
        <v>1</v>
      </c>
      <c r="Z278">
        <v>3</v>
      </c>
      <c r="AA278">
        <f>VLOOKUP(K278:K4687,[1]employee_survey_data!$A$2:$D$4411,4,0)</f>
        <v>3</v>
      </c>
    </row>
    <row r="279" spans="1:27" x14ac:dyDescent="0.35">
      <c r="A279">
        <v>41</v>
      </c>
      <c r="B279" t="s">
        <v>57</v>
      </c>
      <c r="C279" t="str">
        <f t="shared" si="4"/>
        <v>Age 41 to 50</v>
      </c>
      <c r="D279" t="s">
        <v>24</v>
      </c>
      <c r="E279" t="s">
        <v>25</v>
      </c>
      <c r="F279" t="s">
        <v>26</v>
      </c>
      <c r="G279">
        <v>6</v>
      </c>
      <c r="H279">
        <v>3</v>
      </c>
      <c r="I279" t="s">
        <v>42</v>
      </c>
      <c r="J279">
        <v>1</v>
      </c>
      <c r="K279">
        <v>278</v>
      </c>
      <c r="L279" t="s">
        <v>38</v>
      </c>
      <c r="M279">
        <v>1</v>
      </c>
      <c r="N279" t="s">
        <v>39</v>
      </c>
      <c r="O279" t="s">
        <v>45</v>
      </c>
      <c r="P279">
        <v>102390</v>
      </c>
      <c r="Q279">
        <v>3</v>
      </c>
      <c r="R279" t="s">
        <v>31</v>
      </c>
      <c r="S279" s="2">
        <v>24</v>
      </c>
      <c r="T279">
        <v>8</v>
      </c>
      <c r="U279">
        <v>3</v>
      </c>
      <c r="V279">
        <v>23</v>
      </c>
      <c r="W279">
        <v>3</v>
      </c>
      <c r="X279">
        <v>21</v>
      </c>
      <c r="Y279">
        <v>12</v>
      </c>
      <c r="Z279">
        <v>6</v>
      </c>
      <c r="AA279">
        <f>VLOOKUP(K279:K4688,[1]employee_survey_data!$A$2:$D$4411,4,0)</f>
        <v>2</v>
      </c>
    </row>
    <row r="280" spans="1:27" x14ac:dyDescent="0.35">
      <c r="A280">
        <v>60</v>
      </c>
      <c r="B280" t="s">
        <v>57</v>
      </c>
      <c r="C280" t="str">
        <f t="shared" si="4"/>
        <v>Age 51 to 60</v>
      </c>
      <c r="D280" t="s">
        <v>24</v>
      </c>
      <c r="E280" t="s">
        <v>25</v>
      </c>
      <c r="F280" t="s">
        <v>34</v>
      </c>
      <c r="G280">
        <v>8</v>
      </c>
      <c r="H280">
        <v>2</v>
      </c>
      <c r="I280" t="s">
        <v>27</v>
      </c>
      <c r="J280">
        <v>1</v>
      </c>
      <c r="K280">
        <v>279</v>
      </c>
      <c r="L280" t="s">
        <v>28</v>
      </c>
      <c r="M280">
        <v>5</v>
      </c>
      <c r="N280" t="s">
        <v>44</v>
      </c>
      <c r="O280" t="s">
        <v>36</v>
      </c>
      <c r="P280">
        <v>53290</v>
      </c>
      <c r="Q280">
        <v>8</v>
      </c>
      <c r="R280" t="s">
        <v>31</v>
      </c>
      <c r="S280" s="2">
        <v>20</v>
      </c>
      <c r="T280">
        <v>8</v>
      </c>
      <c r="U280">
        <v>0</v>
      </c>
      <c r="V280">
        <v>10</v>
      </c>
      <c r="W280">
        <v>3</v>
      </c>
      <c r="X280">
        <v>2</v>
      </c>
      <c r="Y280">
        <v>2</v>
      </c>
      <c r="Z280">
        <v>2</v>
      </c>
      <c r="AA280">
        <f>VLOOKUP(K280:K4689,[1]employee_survey_data!$A$2:$D$4411,4,0)</f>
        <v>3</v>
      </c>
    </row>
    <row r="281" spans="1:27" x14ac:dyDescent="0.35">
      <c r="A281">
        <v>27</v>
      </c>
      <c r="B281" t="s">
        <v>56</v>
      </c>
      <c r="C281" t="str">
        <f t="shared" si="4"/>
        <v>Age 21 to 30</v>
      </c>
      <c r="D281" t="s">
        <v>24</v>
      </c>
      <c r="E281" t="s">
        <v>33</v>
      </c>
      <c r="F281" t="s">
        <v>34</v>
      </c>
      <c r="G281">
        <v>29</v>
      </c>
      <c r="H281">
        <v>1</v>
      </c>
      <c r="I281" t="s">
        <v>27</v>
      </c>
      <c r="J281">
        <v>1</v>
      </c>
      <c r="K281">
        <v>280</v>
      </c>
      <c r="L281" t="s">
        <v>38</v>
      </c>
      <c r="M281">
        <v>2</v>
      </c>
      <c r="N281" t="s">
        <v>46</v>
      </c>
      <c r="O281" t="s">
        <v>45</v>
      </c>
      <c r="P281">
        <v>43250</v>
      </c>
      <c r="Q281">
        <v>1</v>
      </c>
      <c r="R281" t="s">
        <v>31</v>
      </c>
      <c r="S281" s="2">
        <v>14</v>
      </c>
      <c r="T281">
        <v>8</v>
      </c>
      <c r="U281">
        <v>0</v>
      </c>
      <c r="V281">
        <v>9</v>
      </c>
      <c r="W281">
        <v>2</v>
      </c>
      <c r="X281">
        <v>9</v>
      </c>
      <c r="Y281">
        <v>1</v>
      </c>
      <c r="Z281">
        <v>7</v>
      </c>
      <c r="AA281">
        <f>VLOOKUP(K281:K4690,[1]employee_survey_data!$A$2:$D$4411,4,0)</f>
        <v>2</v>
      </c>
    </row>
    <row r="282" spans="1:27" x14ac:dyDescent="0.35">
      <c r="A282">
        <v>41</v>
      </c>
      <c r="B282" t="s">
        <v>57</v>
      </c>
      <c r="C282" t="str">
        <f t="shared" si="4"/>
        <v>Age 41 to 50</v>
      </c>
      <c r="D282" t="s">
        <v>24</v>
      </c>
      <c r="E282" t="s">
        <v>25</v>
      </c>
      <c r="F282" t="s">
        <v>34</v>
      </c>
      <c r="G282">
        <v>3</v>
      </c>
      <c r="H282">
        <v>3</v>
      </c>
      <c r="I282" t="s">
        <v>42</v>
      </c>
      <c r="J282">
        <v>1</v>
      </c>
      <c r="K282">
        <v>281</v>
      </c>
      <c r="L282" t="s">
        <v>38</v>
      </c>
      <c r="M282">
        <v>1</v>
      </c>
      <c r="N282" t="s">
        <v>46</v>
      </c>
      <c r="O282" t="s">
        <v>30</v>
      </c>
      <c r="P282">
        <v>72600</v>
      </c>
      <c r="Q282">
        <v>1</v>
      </c>
      <c r="R282" t="s">
        <v>31</v>
      </c>
      <c r="S282" s="2">
        <v>16</v>
      </c>
      <c r="T282">
        <v>8</v>
      </c>
      <c r="U282">
        <v>0</v>
      </c>
      <c r="V282">
        <v>22</v>
      </c>
      <c r="W282">
        <v>2</v>
      </c>
      <c r="X282">
        <v>22</v>
      </c>
      <c r="Y282">
        <v>2</v>
      </c>
      <c r="Z282">
        <v>10</v>
      </c>
      <c r="AA282">
        <f>VLOOKUP(K282:K4691,[1]employee_survey_data!$A$2:$D$4411,4,0)</f>
        <v>3</v>
      </c>
    </row>
    <row r="283" spans="1:27" x14ac:dyDescent="0.35">
      <c r="A283">
        <v>50</v>
      </c>
      <c r="B283" t="s">
        <v>57</v>
      </c>
      <c r="C283" t="str">
        <f t="shared" si="4"/>
        <v>Age 41 to 50</v>
      </c>
      <c r="D283" t="s">
        <v>24</v>
      </c>
      <c r="E283" t="s">
        <v>25</v>
      </c>
      <c r="F283" t="s">
        <v>26</v>
      </c>
      <c r="G283">
        <v>9</v>
      </c>
      <c r="H283">
        <v>3</v>
      </c>
      <c r="I283" t="s">
        <v>27</v>
      </c>
      <c r="J283">
        <v>1</v>
      </c>
      <c r="K283">
        <v>282</v>
      </c>
      <c r="L283" t="s">
        <v>38</v>
      </c>
      <c r="M283">
        <v>2</v>
      </c>
      <c r="N283" t="s">
        <v>35</v>
      </c>
      <c r="O283" t="s">
        <v>30</v>
      </c>
      <c r="P283">
        <v>23220</v>
      </c>
      <c r="Q283">
        <v>7</v>
      </c>
      <c r="R283" t="s">
        <v>31</v>
      </c>
      <c r="S283" s="2">
        <v>25</v>
      </c>
      <c r="T283">
        <v>8</v>
      </c>
      <c r="U283">
        <v>1</v>
      </c>
      <c r="V283">
        <v>4</v>
      </c>
      <c r="W283">
        <v>0</v>
      </c>
      <c r="X283">
        <v>2</v>
      </c>
      <c r="Y283">
        <v>2</v>
      </c>
      <c r="Z283">
        <v>2</v>
      </c>
      <c r="AA283">
        <f>VLOOKUP(K283:K4692,[1]employee_survey_data!$A$2:$D$4411,4,0)</f>
        <v>3</v>
      </c>
    </row>
    <row r="284" spans="1:27" x14ac:dyDescent="0.35">
      <c r="A284">
        <v>28</v>
      </c>
      <c r="B284" t="s">
        <v>56</v>
      </c>
      <c r="C284" t="str">
        <f t="shared" si="4"/>
        <v>Age 21 to 30</v>
      </c>
      <c r="D284" t="s">
        <v>32</v>
      </c>
      <c r="E284" t="s">
        <v>25</v>
      </c>
      <c r="F284" t="s">
        <v>26</v>
      </c>
      <c r="G284">
        <v>2</v>
      </c>
      <c r="H284">
        <v>4</v>
      </c>
      <c r="I284" t="s">
        <v>27</v>
      </c>
      <c r="J284">
        <v>1</v>
      </c>
      <c r="K284">
        <v>283</v>
      </c>
      <c r="L284" t="s">
        <v>38</v>
      </c>
      <c r="M284">
        <v>3</v>
      </c>
      <c r="N284" t="s">
        <v>35</v>
      </c>
      <c r="O284" t="s">
        <v>36</v>
      </c>
      <c r="P284">
        <v>20750</v>
      </c>
      <c r="Q284">
        <v>7</v>
      </c>
      <c r="R284" t="s">
        <v>31</v>
      </c>
      <c r="S284" s="2">
        <v>18</v>
      </c>
      <c r="T284">
        <v>8</v>
      </c>
      <c r="U284">
        <v>3</v>
      </c>
      <c r="V284">
        <v>10</v>
      </c>
      <c r="W284">
        <v>0</v>
      </c>
      <c r="X284">
        <v>7</v>
      </c>
      <c r="Y284">
        <v>3</v>
      </c>
      <c r="Z284">
        <v>7</v>
      </c>
      <c r="AA284">
        <f>VLOOKUP(K284:K4693,[1]employee_survey_data!$A$2:$D$4411,4,0)</f>
        <v>3</v>
      </c>
    </row>
    <row r="285" spans="1:27" x14ac:dyDescent="0.35">
      <c r="A285">
        <v>36</v>
      </c>
      <c r="B285" t="s">
        <v>57</v>
      </c>
      <c r="C285" t="str">
        <f t="shared" si="4"/>
        <v>Age 31 to 40</v>
      </c>
      <c r="D285" t="s">
        <v>24</v>
      </c>
      <c r="E285" t="s">
        <v>40</v>
      </c>
      <c r="F285" t="s">
        <v>34</v>
      </c>
      <c r="G285">
        <v>10</v>
      </c>
      <c r="H285">
        <v>4</v>
      </c>
      <c r="I285" t="s">
        <v>50</v>
      </c>
      <c r="J285">
        <v>1</v>
      </c>
      <c r="K285">
        <v>284</v>
      </c>
      <c r="L285" t="s">
        <v>28</v>
      </c>
      <c r="M285">
        <v>2</v>
      </c>
      <c r="N285" t="s">
        <v>35</v>
      </c>
      <c r="O285" t="s">
        <v>30</v>
      </c>
      <c r="P285">
        <v>41520</v>
      </c>
      <c r="Q285">
        <v>9</v>
      </c>
      <c r="R285" t="s">
        <v>31</v>
      </c>
      <c r="S285" s="2">
        <v>19</v>
      </c>
      <c r="T285">
        <v>8</v>
      </c>
      <c r="U285">
        <v>1</v>
      </c>
      <c r="V285">
        <v>10</v>
      </c>
      <c r="W285">
        <v>3</v>
      </c>
      <c r="X285">
        <v>8</v>
      </c>
      <c r="Y285">
        <v>0</v>
      </c>
      <c r="Z285">
        <v>5</v>
      </c>
      <c r="AA285">
        <f>VLOOKUP(K285:K4694,[1]employee_survey_data!$A$2:$D$4411,4,0)</f>
        <v>3</v>
      </c>
    </row>
    <row r="286" spans="1:27" x14ac:dyDescent="0.35">
      <c r="A286">
        <v>38</v>
      </c>
      <c r="B286" t="s">
        <v>57</v>
      </c>
      <c r="C286" t="str">
        <f t="shared" si="4"/>
        <v>Age 31 to 40</v>
      </c>
      <c r="D286" t="s">
        <v>24</v>
      </c>
      <c r="E286" t="s">
        <v>25</v>
      </c>
      <c r="F286" t="s">
        <v>34</v>
      </c>
      <c r="G286">
        <v>1</v>
      </c>
      <c r="H286">
        <v>3</v>
      </c>
      <c r="I286" t="s">
        <v>42</v>
      </c>
      <c r="J286">
        <v>1</v>
      </c>
      <c r="K286">
        <v>285</v>
      </c>
      <c r="L286" t="s">
        <v>28</v>
      </c>
      <c r="M286">
        <v>3</v>
      </c>
      <c r="N286" t="s">
        <v>48</v>
      </c>
      <c r="O286" t="s">
        <v>36</v>
      </c>
      <c r="P286">
        <v>96190</v>
      </c>
      <c r="Q286">
        <v>4</v>
      </c>
      <c r="R286" t="s">
        <v>31</v>
      </c>
      <c r="S286" s="2">
        <v>13</v>
      </c>
      <c r="T286">
        <v>8</v>
      </c>
      <c r="U286">
        <v>1</v>
      </c>
      <c r="V286">
        <v>10</v>
      </c>
      <c r="W286">
        <v>2</v>
      </c>
      <c r="X286">
        <v>1</v>
      </c>
      <c r="Y286">
        <v>0</v>
      </c>
      <c r="Z286">
        <v>0</v>
      </c>
      <c r="AA286">
        <f>VLOOKUP(K286:K4695,[1]employee_survey_data!$A$2:$D$4411,4,0)</f>
        <v>4</v>
      </c>
    </row>
    <row r="287" spans="1:27" x14ac:dyDescent="0.35">
      <c r="A287">
        <v>44</v>
      </c>
      <c r="B287" t="s">
        <v>57</v>
      </c>
      <c r="C287" t="str">
        <f t="shared" si="4"/>
        <v>Age 41 to 50</v>
      </c>
      <c r="D287" t="s">
        <v>24</v>
      </c>
      <c r="E287" t="s">
        <v>40</v>
      </c>
      <c r="F287" t="s">
        <v>34</v>
      </c>
      <c r="G287">
        <v>8</v>
      </c>
      <c r="H287">
        <v>2</v>
      </c>
      <c r="I287" t="s">
        <v>27</v>
      </c>
      <c r="J287">
        <v>1</v>
      </c>
      <c r="K287">
        <v>286</v>
      </c>
      <c r="L287" t="s">
        <v>38</v>
      </c>
      <c r="M287">
        <v>1</v>
      </c>
      <c r="N287" t="s">
        <v>35</v>
      </c>
      <c r="O287" t="s">
        <v>36</v>
      </c>
      <c r="P287">
        <v>135030</v>
      </c>
      <c r="Q287">
        <v>2</v>
      </c>
      <c r="R287" t="s">
        <v>31</v>
      </c>
      <c r="S287" s="2">
        <v>12</v>
      </c>
      <c r="T287">
        <v>8</v>
      </c>
      <c r="U287">
        <v>0</v>
      </c>
      <c r="V287">
        <v>9</v>
      </c>
      <c r="W287">
        <v>6</v>
      </c>
      <c r="X287">
        <v>5</v>
      </c>
      <c r="Y287">
        <v>1</v>
      </c>
      <c r="Z287">
        <v>4</v>
      </c>
      <c r="AA287">
        <f>VLOOKUP(K287:K4696,[1]employee_survey_data!$A$2:$D$4411,4,0)</f>
        <v>3</v>
      </c>
    </row>
    <row r="288" spans="1:27" x14ac:dyDescent="0.35">
      <c r="A288">
        <v>47</v>
      </c>
      <c r="B288" t="s">
        <v>57</v>
      </c>
      <c r="C288" t="str">
        <f t="shared" si="4"/>
        <v>Age 41 to 50</v>
      </c>
      <c r="D288" t="s">
        <v>24</v>
      </c>
      <c r="E288" t="s">
        <v>33</v>
      </c>
      <c r="F288" t="s">
        <v>34</v>
      </c>
      <c r="G288">
        <v>27</v>
      </c>
      <c r="H288">
        <v>3</v>
      </c>
      <c r="I288" t="s">
        <v>27</v>
      </c>
      <c r="J288">
        <v>1</v>
      </c>
      <c r="K288">
        <v>287</v>
      </c>
      <c r="L288" t="s">
        <v>38</v>
      </c>
      <c r="M288">
        <v>1</v>
      </c>
      <c r="N288" t="s">
        <v>35</v>
      </c>
      <c r="O288" t="s">
        <v>45</v>
      </c>
      <c r="P288">
        <v>54410</v>
      </c>
      <c r="Q288">
        <v>9</v>
      </c>
      <c r="R288" t="s">
        <v>31</v>
      </c>
      <c r="S288" s="2">
        <v>22</v>
      </c>
      <c r="T288">
        <v>8</v>
      </c>
      <c r="U288">
        <v>1</v>
      </c>
      <c r="V288">
        <v>28</v>
      </c>
      <c r="W288">
        <v>6</v>
      </c>
      <c r="X288">
        <v>22</v>
      </c>
      <c r="Y288">
        <v>11</v>
      </c>
      <c r="Z288">
        <v>13</v>
      </c>
      <c r="AA288">
        <f>VLOOKUP(K288:K4697,[1]employee_survey_data!$A$2:$D$4411,4,0)</f>
        <v>2</v>
      </c>
    </row>
    <row r="289" spans="1:27" x14ac:dyDescent="0.35">
      <c r="A289">
        <v>30</v>
      </c>
      <c r="B289" t="s">
        <v>57</v>
      </c>
      <c r="C289" t="str">
        <f t="shared" si="4"/>
        <v>Age 21 to 30</v>
      </c>
      <c r="D289" t="s">
        <v>24</v>
      </c>
      <c r="E289" t="s">
        <v>25</v>
      </c>
      <c r="F289" t="s">
        <v>34</v>
      </c>
      <c r="G289">
        <v>8</v>
      </c>
      <c r="H289">
        <v>3</v>
      </c>
      <c r="I289" t="s">
        <v>27</v>
      </c>
      <c r="J289">
        <v>1</v>
      </c>
      <c r="K289">
        <v>288</v>
      </c>
      <c r="L289" t="s">
        <v>38</v>
      </c>
      <c r="M289">
        <v>2</v>
      </c>
      <c r="N289" t="s">
        <v>39</v>
      </c>
      <c r="O289" t="s">
        <v>45</v>
      </c>
      <c r="P289">
        <v>52090</v>
      </c>
      <c r="Q289">
        <v>7</v>
      </c>
      <c r="R289" t="s">
        <v>31</v>
      </c>
      <c r="S289" s="2">
        <v>14</v>
      </c>
      <c r="T289">
        <v>8</v>
      </c>
      <c r="U289">
        <v>1</v>
      </c>
      <c r="V289">
        <v>10</v>
      </c>
      <c r="W289">
        <v>3</v>
      </c>
      <c r="X289">
        <v>8</v>
      </c>
      <c r="Y289">
        <v>7</v>
      </c>
      <c r="Z289">
        <v>7</v>
      </c>
      <c r="AA289">
        <f>VLOOKUP(K289:K4698,[1]employee_survey_data!$A$2:$D$4411,4,0)</f>
        <v>2</v>
      </c>
    </row>
    <row r="290" spans="1:27" x14ac:dyDescent="0.35">
      <c r="A290">
        <v>29</v>
      </c>
      <c r="B290" t="s">
        <v>56</v>
      </c>
      <c r="C290" t="str">
        <f t="shared" si="4"/>
        <v>Age 21 to 30</v>
      </c>
      <c r="D290" t="s">
        <v>24</v>
      </c>
      <c r="E290" t="s">
        <v>25</v>
      </c>
      <c r="F290" t="s">
        <v>34</v>
      </c>
      <c r="G290">
        <v>1</v>
      </c>
      <c r="H290">
        <v>2</v>
      </c>
      <c r="I290" t="s">
        <v>42</v>
      </c>
      <c r="J290">
        <v>1</v>
      </c>
      <c r="K290">
        <v>289</v>
      </c>
      <c r="L290" t="s">
        <v>28</v>
      </c>
      <c r="M290">
        <v>1</v>
      </c>
      <c r="N290" t="s">
        <v>39</v>
      </c>
      <c r="O290" t="s">
        <v>36</v>
      </c>
      <c r="P290">
        <v>106730</v>
      </c>
      <c r="Q290">
        <v>1</v>
      </c>
      <c r="R290" t="s">
        <v>31</v>
      </c>
      <c r="S290" s="2">
        <v>13</v>
      </c>
      <c r="T290">
        <v>8</v>
      </c>
      <c r="U290">
        <v>3</v>
      </c>
      <c r="V290">
        <v>1</v>
      </c>
      <c r="W290">
        <v>2</v>
      </c>
      <c r="X290">
        <v>1</v>
      </c>
      <c r="Y290">
        <v>0</v>
      </c>
      <c r="Z290">
        <v>0</v>
      </c>
      <c r="AA290">
        <f>VLOOKUP(K290:K4699,[1]employee_survey_data!$A$2:$D$4411,4,0)</f>
        <v>3</v>
      </c>
    </row>
    <row r="291" spans="1:27" x14ac:dyDescent="0.35">
      <c r="A291">
        <v>42</v>
      </c>
      <c r="B291" t="s">
        <v>57</v>
      </c>
      <c r="C291" t="str">
        <f t="shared" si="4"/>
        <v>Age 41 to 50</v>
      </c>
      <c r="D291" t="s">
        <v>32</v>
      </c>
      <c r="E291" t="s">
        <v>33</v>
      </c>
      <c r="F291" t="s">
        <v>34</v>
      </c>
      <c r="G291">
        <v>10</v>
      </c>
      <c r="H291">
        <v>1</v>
      </c>
      <c r="I291" t="s">
        <v>27</v>
      </c>
      <c r="J291">
        <v>1</v>
      </c>
      <c r="K291">
        <v>290</v>
      </c>
      <c r="L291" t="s">
        <v>28</v>
      </c>
      <c r="M291">
        <v>1</v>
      </c>
      <c r="N291" t="s">
        <v>39</v>
      </c>
      <c r="O291" t="s">
        <v>45</v>
      </c>
      <c r="P291">
        <v>50100</v>
      </c>
      <c r="Q291">
        <v>6</v>
      </c>
      <c r="R291" t="s">
        <v>31</v>
      </c>
      <c r="S291" s="2">
        <v>21</v>
      </c>
      <c r="T291">
        <v>8</v>
      </c>
      <c r="U291">
        <v>3</v>
      </c>
      <c r="V291">
        <v>7</v>
      </c>
      <c r="W291">
        <v>3</v>
      </c>
      <c r="X291">
        <v>2</v>
      </c>
      <c r="Y291">
        <v>2</v>
      </c>
      <c r="Z291">
        <v>2</v>
      </c>
      <c r="AA291">
        <f>VLOOKUP(K291:K4700,[1]employee_survey_data!$A$2:$D$4411,4,0)</f>
        <v>3</v>
      </c>
    </row>
    <row r="292" spans="1:27" x14ac:dyDescent="0.35">
      <c r="A292">
        <v>43</v>
      </c>
      <c r="B292" t="s">
        <v>57</v>
      </c>
      <c r="C292" t="str">
        <f t="shared" si="4"/>
        <v>Age 41 to 50</v>
      </c>
      <c r="D292" t="s">
        <v>24</v>
      </c>
      <c r="E292" t="s">
        <v>33</v>
      </c>
      <c r="F292" t="s">
        <v>34</v>
      </c>
      <c r="G292">
        <v>26</v>
      </c>
      <c r="H292">
        <v>1</v>
      </c>
      <c r="I292" t="s">
        <v>27</v>
      </c>
      <c r="J292">
        <v>1</v>
      </c>
      <c r="K292">
        <v>291</v>
      </c>
      <c r="L292" t="s">
        <v>38</v>
      </c>
      <c r="M292">
        <v>1</v>
      </c>
      <c r="N292" t="s">
        <v>44</v>
      </c>
      <c r="O292" t="s">
        <v>30</v>
      </c>
      <c r="P292">
        <v>135490</v>
      </c>
      <c r="Q292">
        <v>3</v>
      </c>
      <c r="R292" t="s">
        <v>31</v>
      </c>
      <c r="S292" s="2">
        <v>11</v>
      </c>
      <c r="T292">
        <v>8</v>
      </c>
      <c r="U292">
        <v>2</v>
      </c>
      <c r="V292">
        <v>7</v>
      </c>
      <c r="W292">
        <v>3</v>
      </c>
      <c r="X292">
        <v>2</v>
      </c>
      <c r="Y292">
        <v>2</v>
      </c>
      <c r="Z292">
        <v>2</v>
      </c>
      <c r="AA292">
        <f>VLOOKUP(K292:K4701,[1]employee_survey_data!$A$2:$D$4411,4,0)</f>
        <v>3</v>
      </c>
    </row>
    <row r="293" spans="1:27" x14ac:dyDescent="0.35">
      <c r="A293">
        <v>34</v>
      </c>
      <c r="B293" t="s">
        <v>57</v>
      </c>
      <c r="C293" t="str">
        <f t="shared" si="4"/>
        <v>Age 31 to 40</v>
      </c>
      <c r="D293" t="s">
        <v>24</v>
      </c>
      <c r="E293" t="s">
        <v>25</v>
      </c>
      <c r="F293" t="s">
        <v>34</v>
      </c>
      <c r="G293">
        <v>2</v>
      </c>
      <c r="H293">
        <v>5</v>
      </c>
      <c r="I293" t="s">
        <v>50</v>
      </c>
      <c r="J293">
        <v>1</v>
      </c>
      <c r="K293">
        <v>292</v>
      </c>
      <c r="L293" t="s">
        <v>38</v>
      </c>
      <c r="M293">
        <v>2</v>
      </c>
      <c r="N293" t="s">
        <v>29</v>
      </c>
      <c r="O293" t="s">
        <v>36</v>
      </c>
      <c r="P293">
        <v>49990</v>
      </c>
      <c r="Q293">
        <v>3</v>
      </c>
      <c r="R293" t="s">
        <v>31</v>
      </c>
      <c r="S293" s="2">
        <v>12</v>
      </c>
      <c r="T293">
        <v>8</v>
      </c>
      <c r="U293">
        <v>2</v>
      </c>
      <c r="V293">
        <v>10</v>
      </c>
      <c r="W293">
        <v>2</v>
      </c>
      <c r="X293">
        <v>5</v>
      </c>
      <c r="Y293">
        <v>4</v>
      </c>
      <c r="Z293">
        <v>3</v>
      </c>
      <c r="AA293">
        <f>VLOOKUP(K293:K4702,[1]employee_survey_data!$A$2:$D$4411,4,0)</f>
        <v>3</v>
      </c>
    </row>
    <row r="294" spans="1:27" x14ac:dyDescent="0.35">
      <c r="A294">
        <v>23</v>
      </c>
      <c r="B294" t="s">
        <v>56</v>
      </c>
      <c r="C294" t="str">
        <f t="shared" si="4"/>
        <v>Age 21 to 30</v>
      </c>
      <c r="D294" t="s">
        <v>24</v>
      </c>
      <c r="E294" t="s">
        <v>25</v>
      </c>
      <c r="F294" t="s">
        <v>26</v>
      </c>
      <c r="G294">
        <v>13</v>
      </c>
      <c r="H294">
        <v>3</v>
      </c>
      <c r="I294" t="s">
        <v>49</v>
      </c>
      <c r="J294">
        <v>1</v>
      </c>
      <c r="K294">
        <v>293</v>
      </c>
      <c r="L294" t="s">
        <v>38</v>
      </c>
      <c r="M294">
        <v>5</v>
      </c>
      <c r="N294" t="s">
        <v>39</v>
      </c>
      <c r="O294" t="s">
        <v>30</v>
      </c>
      <c r="P294">
        <v>42210</v>
      </c>
      <c r="Q294">
        <v>1</v>
      </c>
      <c r="R294" t="s">
        <v>31</v>
      </c>
      <c r="S294" s="2">
        <v>11</v>
      </c>
      <c r="T294">
        <v>8</v>
      </c>
      <c r="U294">
        <v>1</v>
      </c>
      <c r="V294">
        <v>5</v>
      </c>
      <c r="W294">
        <v>4</v>
      </c>
      <c r="X294">
        <v>4</v>
      </c>
      <c r="Y294">
        <v>0</v>
      </c>
      <c r="Z294">
        <v>2</v>
      </c>
      <c r="AA294">
        <f>VLOOKUP(K294:K4703,[1]employee_survey_data!$A$2:$D$4411,4,0)</f>
        <v>4</v>
      </c>
    </row>
    <row r="295" spans="1:27" x14ac:dyDescent="0.35">
      <c r="A295">
        <v>39</v>
      </c>
      <c r="B295" t="s">
        <v>57</v>
      </c>
      <c r="C295" t="str">
        <f t="shared" si="4"/>
        <v>Age 31 to 40</v>
      </c>
      <c r="D295" t="s">
        <v>24</v>
      </c>
      <c r="E295" t="s">
        <v>25</v>
      </c>
      <c r="F295" t="s">
        <v>26</v>
      </c>
      <c r="G295">
        <v>2</v>
      </c>
      <c r="H295">
        <v>4</v>
      </c>
      <c r="I295" t="s">
        <v>49</v>
      </c>
      <c r="J295">
        <v>1</v>
      </c>
      <c r="K295">
        <v>294</v>
      </c>
      <c r="L295" t="s">
        <v>28</v>
      </c>
      <c r="M295">
        <v>4</v>
      </c>
      <c r="N295" t="s">
        <v>29</v>
      </c>
      <c r="O295" t="s">
        <v>30</v>
      </c>
      <c r="P295">
        <v>138720</v>
      </c>
      <c r="Q295">
        <v>9</v>
      </c>
      <c r="R295" t="s">
        <v>31</v>
      </c>
      <c r="S295" s="2">
        <v>12</v>
      </c>
      <c r="T295">
        <v>8</v>
      </c>
      <c r="U295">
        <v>3</v>
      </c>
      <c r="V295">
        <v>12</v>
      </c>
      <c r="W295">
        <v>3</v>
      </c>
      <c r="X295">
        <v>8</v>
      </c>
      <c r="Y295">
        <v>3</v>
      </c>
      <c r="Z295">
        <v>6</v>
      </c>
      <c r="AA295">
        <f>VLOOKUP(K295:K4704,[1]employee_survey_data!$A$2:$D$4411,4,0)</f>
        <v>1</v>
      </c>
    </row>
    <row r="296" spans="1:27" x14ac:dyDescent="0.35">
      <c r="A296">
        <v>56</v>
      </c>
      <c r="B296" t="s">
        <v>57</v>
      </c>
      <c r="C296" t="str">
        <f t="shared" si="4"/>
        <v>Age 51 to 60</v>
      </c>
      <c r="D296" t="s">
        <v>24</v>
      </c>
      <c r="E296" t="s">
        <v>25</v>
      </c>
      <c r="F296" t="s">
        <v>34</v>
      </c>
      <c r="G296">
        <v>2</v>
      </c>
      <c r="H296">
        <v>4</v>
      </c>
      <c r="I296" t="s">
        <v>42</v>
      </c>
      <c r="J296">
        <v>1</v>
      </c>
      <c r="K296">
        <v>295</v>
      </c>
      <c r="L296" t="s">
        <v>38</v>
      </c>
      <c r="M296">
        <v>1</v>
      </c>
      <c r="N296" t="s">
        <v>48</v>
      </c>
      <c r="O296" t="s">
        <v>30</v>
      </c>
      <c r="P296">
        <v>20420</v>
      </c>
      <c r="Q296">
        <v>7</v>
      </c>
      <c r="R296" t="s">
        <v>31</v>
      </c>
      <c r="S296" s="2">
        <v>12</v>
      </c>
      <c r="T296">
        <v>8</v>
      </c>
      <c r="U296">
        <v>0</v>
      </c>
      <c r="V296">
        <v>30</v>
      </c>
      <c r="W296">
        <v>6</v>
      </c>
      <c r="X296">
        <v>10</v>
      </c>
      <c r="Y296">
        <v>1</v>
      </c>
      <c r="Z296">
        <v>1</v>
      </c>
      <c r="AA296">
        <f>VLOOKUP(K296:K4705,[1]employee_survey_data!$A$2:$D$4411,4,0)</f>
        <v>2</v>
      </c>
    </row>
    <row r="297" spans="1:27" x14ac:dyDescent="0.35">
      <c r="A297">
        <v>40</v>
      </c>
      <c r="B297" t="s">
        <v>57</v>
      </c>
      <c r="C297" t="str">
        <f t="shared" si="4"/>
        <v>Age 31 to 40</v>
      </c>
      <c r="D297" t="s">
        <v>24</v>
      </c>
      <c r="E297" t="s">
        <v>25</v>
      </c>
      <c r="F297" t="s">
        <v>26</v>
      </c>
      <c r="G297">
        <v>9</v>
      </c>
      <c r="H297">
        <v>3</v>
      </c>
      <c r="I297" t="s">
        <v>49</v>
      </c>
      <c r="J297">
        <v>1</v>
      </c>
      <c r="K297">
        <v>296</v>
      </c>
      <c r="L297" t="s">
        <v>38</v>
      </c>
      <c r="M297">
        <v>2</v>
      </c>
      <c r="N297" t="s">
        <v>35</v>
      </c>
      <c r="O297" t="s">
        <v>36</v>
      </c>
      <c r="P297">
        <v>20730</v>
      </c>
      <c r="Q297">
        <v>0</v>
      </c>
      <c r="R297" t="s">
        <v>31</v>
      </c>
      <c r="S297" s="2">
        <v>14</v>
      </c>
      <c r="T297">
        <v>8</v>
      </c>
      <c r="U297">
        <v>0</v>
      </c>
      <c r="V297">
        <v>5</v>
      </c>
      <c r="W297">
        <v>3</v>
      </c>
      <c r="X297">
        <v>4</v>
      </c>
      <c r="Y297">
        <v>2</v>
      </c>
      <c r="Z297">
        <v>3</v>
      </c>
      <c r="AA297">
        <f>VLOOKUP(K297:K4706,[1]employee_survey_data!$A$2:$D$4411,4,0)</f>
        <v>2</v>
      </c>
    </row>
    <row r="298" spans="1:27" x14ac:dyDescent="0.35">
      <c r="A298">
        <v>27</v>
      </c>
      <c r="B298" t="s">
        <v>56</v>
      </c>
      <c r="C298" t="str">
        <f t="shared" si="4"/>
        <v>Age 21 to 30</v>
      </c>
      <c r="D298" t="s">
        <v>24</v>
      </c>
      <c r="E298" t="s">
        <v>25</v>
      </c>
      <c r="F298" t="s">
        <v>34</v>
      </c>
      <c r="G298">
        <v>10</v>
      </c>
      <c r="H298">
        <v>3</v>
      </c>
      <c r="I298" t="s">
        <v>27</v>
      </c>
      <c r="J298">
        <v>1</v>
      </c>
      <c r="K298">
        <v>297</v>
      </c>
      <c r="L298" t="s">
        <v>28</v>
      </c>
      <c r="M298">
        <v>1</v>
      </c>
      <c r="N298" t="s">
        <v>44</v>
      </c>
      <c r="O298" t="s">
        <v>36</v>
      </c>
      <c r="P298">
        <v>29560</v>
      </c>
      <c r="Q298">
        <v>8</v>
      </c>
      <c r="R298" t="s">
        <v>31</v>
      </c>
      <c r="S298" s="2">
        <v>13</v>
      </c>
      <c r="T298">
        <v>8</v>
      </c>
      <c r="U298">
        <v>0</v>
      </c>
      <c r="V298">
        <v>9</v>
      </c>
      <c r="W298">
        <v>6</v>
      </c>
      <c r="X298">
        <v>7</v>
      </c>
      <c r="Y298">
        <v>0</v>
      </c>
      <c r="Z298">
        <v>7</v>
      </c>
      <c r="AA298">
        <f>VLOOKUP(K298:K4707,[1]employee_survey_data!$A$2:$D$4411,4,0)</f>
        <v>1</v>
      </c>
    </row>
    <row r="299" spans="1:27" x14ac:dyDescent="0.35">
      <c r="A299">
        <v>29</v>
      </c>
      <c r="B299" t="s">
        <v>56</v>
      </c>
      <c r="C299" t="str">
        <f t="shared" si="4"/>
        <v>Age 21 to 30</v>
      </c>
      <c r="D299" t="s">
        <v>24</v>
      </c>
      <c r="E299" t="s">
        <v>25</v>
      </c>
      <c r="F299" t="s">
        <v>26</v>
      </c>
      <c r="G299">
        <v>20</v>
      </c>
      <c r="H299">
        <v>3</v>
      </c>
      <c r="I299" t="s">
        <v>49</v>
      </c>
      <c r="J299">
        <v>1</v>
      </c>
      <c r="K299">
        <v>298</v>
      </c>
      <c r="L299" t="s">
        <v>28</v>
      </c>
      <c r="M299">
        <v>2</v>
      </c>
      <c r="N299" t="s">
        <v>48</v>
      </c>
      <c r="O299" t="s">
        <v>45</v>
      </c>
      <c r="P299">
        <v>29260</v>
      </c>
      <c r="Q299">
        <v>1</v>
      </c>
      <c r="R299" t="s">
        <v>31</v>
      </c>
      <c r="S299" s="2">
        <v>15</v>
      </c>
      <c r="T299">
        <v>8</v>
      </c>
      <c r="U299">
        <v>1</v>
      </c>
      <c r="V299">
        <v>2</v>
      </c>
      <c r="W299">
        <v>3</v>
      </c>
      <c r="X299">
        <v>2</v>
      </c>
      <c r="Y299">
        <v>2</v>
      </c>
      <c r="Z299">
        <v>2</v>
      </c>
      <c r="AA299">
        <f>VLOOKUP(K299:K4708,[1]employee_survey_data!$A$2:$D$4411,4,0)</f>
        <v>3</v>
      </c>
    </row>
    <row r="300" spans="1:27" x14ac:dyDescent="0.35">
      <c r="A300">
        <v>53</v>
      </c>
      <c r="B300" t="s">
        <v>57</v>
      </c>
      <c r="C300" t="str">
        <f t="shared" si="4"/>
        <v>Age 51 to 60</v>
      </c>
      <c r="D300" t="s">
        <v>24</v>
      </c>
      <c r="E300" t="s">
        <v>25</v>
      </c>
      <c r="F300" t="s">
        <v>34</v>
      </c>
      <c r="G300">
        <v>9</v>
      </c>
      <c r="H300">
        <v>3</v>
      </c>
      <c r="I300" t="s">
        <v>27</v>
      </c>
      <c r="J300">
        <v>1</v>
      </c>
      <c r="K300">
        <v>299</v>
      </c>
      <c r="L300" t="s">
        <v>28</v>
      </c>
      <c r="M300">
        <v>3</v>
      </c>
      <c r="N300" t="s">
        <v>44</v>
      </c>
      <c r="O300" t="s">
        <v>36</v>
      </c>
      <c r="P300">
        <v>48090</v>
      </c>
      <c r="Q300">
        <v>2</v>
      </c>
      <c r="R300" t="s">
        <v>31</v>
      </c>
      <c r="S300" s="2">
        <v>18</v>
      </c>
      <c r="T300">
        <v>8</v>
      </c>
      <c r="U300">
        <v>0</v>
      </c>
      <c r="V300">
        <v>19</v>
      </c>
      <c r="W300">
        <v>2</v>
      </c>
      <c r="X300">
        <v>2</v>
      </c>
      <c r="Y300">
        <v>2</v>
      </c>
      <c r="Z300">
        <v>2</v>
      </c>
      <c r="AA300">
        <f>VLOOKUP(K300:K4709,[1]employee_survey_data!$A$2:$D$4411,4,0)</f>
        <v>3</v>
      </c>
    </row>
    <row r="301" spans="1:27" x14ac:dyDescent="0.35">
      <c r="A301">
        <v>35</v>
      </c>
      <c r="B301" t="s">
        <v>57</v>
      </c>
      <c r="C301" t="str">
        <f t="shared" si="4"/>
        <v>Age 31 to 40</v>
      </c>
      <c r="D301" t="s">
        <v>24</v>
      </c>
      <c r="E301" t="s">
        <v>40</v>
      </c>
      <c r="F301" t="s">
        <v>34</v>
      </c>
      <c r="G301">
        <v>5</v>
      </c>
      <c r="H301">
        <v>1</v>
      </c>
      <c r="I301" t="s">
        <v>42</v>
      </c>
      <c r="J301">
        <v>1</v>
      </c>
      <c r="K301">
        <v>300</v>
      </c>
      <c r="L301" t="s">
        <v>38</v>
      </c>
      <c r="M301">
        <v>1</v>
      </c>
      <c r="N301" t="s">
        <v>29</v>
      </c>
      <c r="O301" t="s">
        <v>45</v>
      </c>
      <c r="P301">
        <v>51630</v>
      </c>
      <c r="Q301">
        <v>2</v>
      </c>
      <c r="R301" t="s">
        <v>31</v>
      </c>
      <c r="S301" s="2">
        <v>18</v>
      </c>
      <c r="T301">
        <v>8</v>
      </c>
      <c r="U301">
        <v>2</v>
      </c>
      <c r="V301">
        <v>16</v>
      </c>
      <c r="W301">
        <v>4</v>
      </c>
      <c r="X301">
        <v>1</v>
      </c>
      <c r="Y301">
        <v>0</v>
      </c>
      <c r="Z301">
        <v>0</v>
      </c>
      <c r="AA301">
        <f>VLOOKUP(K301:K4710,[1]employee_survey_data!$A$2:$D$4411,4,0)</f>
        <v>4</v>
      </c>
    </row>
    <row r="302" spans="1:27" x14ac:dyDescent="0.35">
      <c r="A302">
        <v>32</v>
      </c>
      <c r="B302" t="s">
        <v>57</v>
      </c>
      <c r="C302" t="str">
        <f t="shared" si="4"/>
        <v>Age 31 to 40</v>
      </c>
      <c r="D302" t="s">
        <v>24</v>
      </c>
      <c r="E302" t="s">
        <v>33</v>
      </c>
      <c r="F302" t="s">
        <v>26</v>
      </c>
      <c r="G302">
        <v>4</v>
      </c>
      <c r="H302">
        <v>4</v>
      </c>
      <c r="I302" t="s">
        <v>27</v>
      </c>
      <c r="J302">
        <v>1</v>
      </c>
      <c r="K302">
        <v>301</v>
      </c>
      <c r="L302" t="s">
        <v>38</v>
      </c>
      <c r="M302">
        <v>2</v>
      </c>
      <c r="N302" t="s">
        <v>39</v>
      </c>
      <c r="O302" t="s">
        <v>30</v>
      </c>
      <c r="P302">
        <v>188440</v>
      </c>
      <c r="Q302">
        <v>1</v>
      </c>
      <c r="R302" t="s">
        <v>31</v>
      </c>
      <c r="S302" s="2">
        <v>19</v>
      </c>
      <c r="T302">
        <v>8</v>
      </c>
      <c r="U302">
        <v>0</v>
      </c>
      <c r="V302">
        <v>10</v>
      </c>
      <c r="W302">
        <v>3</v>
      </c>
      <c r="X302">
        <v>10</v>
      </c>
      <c r="Y302">
        <v>4</v>
      </c>
      <c r="Z302">
        <v>7</v>
      </c>
      <c r="AA302">
        <f>VLOOKUP(K302:K4711,[1]employee_survey_data!$A$2:$D$4411,4,0)</f>
        <v>3</v>
      </c>
    </row>
    <row r="303" spans="1:27" x14ac:dyDescent="0.35">
      <c r="A303">
        <v>38</v>
      </c>
      <c r="B303" t="s">
        <v>57</v>
      </c>
      <c r="C303" t="str">
        <f t="shared" si="4"/>
        <v>Age 31 to 40</v>
      </c>
      <c r="D303" t="s">
        <v>24</v>
      </c>
      <c r="E303" t="s">
        <v>25</v>
      </c>
      <c r="F303" t="s">
        <v>26</v>
      </c>
      <c r="G303">
        <v>10</v>
      </c>
      <c r="H303">
        <v>3</v>
      </c>
      <c r="I303" t="s">
        <v>42</v>
      </c>
      <c r="J303">
        <v>1</v>
      </c>
      <c r="K303">
        <v>302</v>
      </c>
      <c r="L303" t="s">
        <v>38</v>
      </c>
      <c r="M303">
        <v>4</v>
      </c>
      <c r="N303" t="s">
        <v>44</v>
      </c>
      <c r="O303" t="s">
        <v>30</v>
      </c>
      <c r="P303">
        <v>181720</v>
      </c>
      <c r="Q303">
        <v>6</v>
      </c>
      <c r="R303" t="s">
        <v>31</v>
      </c>
      <c r="S303" s="2">
        <v>12</v>
      </c>
      <c r="T303">
        <v>8</v>
      </c>
      <c r="U303">
        <v>2</v>
      </c>
      <c r="V303">
        <v>6</v>
      </c>
      <c r="W303">
        <v>5</v>
      </c>
      <c r="X303">
        <v>1</v>
      </c>
      <c r="Y303">
        <v>0</v>
      </c>
      <c r="Z303">
        <v>1</v>
      </c>
      <c r="AA303">
        <f>VLOOKUP(K303:K4712,[1]employee_survey_data!$A$2:$D$4411,4,0)</f>
        <v>1</v>
      </c>
    </row>
    <row r="304" spans="1:27" x14ac:dyDescent="0.35">
      <c r="A304">
        <v>34</v>
      </c>
      <c r="B304" t="s">
        <v>57</v>
      </c>
      <c r="C304" t="str">
        <f t="shared" si="4"/>
        <v>Age 31 to 40</v>
      </c>
      <c r="D304" t="s">
        <v>24</v>
      </c>
      <c r="E304" t="s">
        <v>25</v>
      </c>
      <c r="F304" t="s">
        <v>34</v>
      </c>
      <c r="G304">
        <v>20</v>
      </c>
      <c r="H304">
        <v>3</v>
      </c>
      <c r="I304" t="s">
        <v>42</v>
      </c>
      <c r="J304">
        <v>1</v>
      </c>
      <c r="K304">
        <v>303</v>
      </c>
      <c r="L304" t="s">
        <v>28</v>
      </c>
      <c r="M304">
        <v>3</v>
      </c>
      <c r="N304" t="s">
        <v>44</v>
      </c>
      <c r="O304" t="s">
        <v>45</v>
      </c>
      <c r="P304">
        <v>57440</v>
      </c>
      <c r="Q304">
        <v>3</v>
      </c>
      <c r="R304" t="s">
        <v>31</v>
      </c>
      <c r="S304" s="2">
        <v>19</v>
      </c>
      <c r="T304">
        <v>8</v>
      </c>
      <c r="U304">
        <v>1</v>
      </c>
      <c r="V304">
        <v>7</v>
      </c>
      <c r="W304">
        <v>4</v>
      </c>
      <c r="X304">
        <v>0</v>
      </c>
      <c r="Y304">
        <v>0</v>
      </c>
      <c r="Z304">
        <v>0</v>
      </c>
      <c r="AA304">
        <f>VLOOKUP(K304:K4713,[1]employee_survey_data!$A$2:$D$4411,4,0)</f>
        <v>3</v>
      </c>
    </row>
    <row r="305" spans="1:27" x14ac:dyDescent="0.35">
      <c r="A305">
        <v>52</v>
      </c>
      <c r="B305" t="s">
        <v>57</v>
      </c>
      <c r="C305" t="str">
        <f t="shared" si="4"/>
        <v>Age 51 to 60</v>
      </c>
      <c r="D305" t="s">
        <v>24</v>
      </c>
      <c r="E305" t="s">
        <v>25</v>
      </c>
      <c r="F305" t="s">
        <v>26</v>
      </c>
      <c r="G305">
        <v>21</v>
      </c>
      <c r="H305">
        <v>5</v>
      </c>
      <c r="I305" t="s">
        <v>50</v>
      </c>
      <c r="J305">
        <v>1</v>
      </c>
      <c r="K305">
        <v>304</v>
      </c>
      <c r="L305" t="s">
        <v>38</v>
      </c>
      <c r="M305">
        <v>3</v>
      </c>
      <c r="N305" t="s">
        <v>48</v>
      </c>
      <c r="O305" t="s">
        <v>30</v>
      </c>
      <c r="P305">
        <v>28890</v>
      </c>
      <c r="Q305">
        <v>1</v>
      </c>
      <c r="R305" t="s">
        <v>31</v>
      </c>
      <c r="S305" s="2">
        <v>11</v>
      </c>
      <c r="T305">
        <v>8</v>
      </c>
      <c r="U305">
        <v>1</v>
      </c>
      <c r="V305">
        <v>34</v>
      </c>
      <c r="W305">
        <v>2</v>
      </c>
      <c r="X305">
        <v>34</v>
      </c>
      <c r="Y305">
        <v>1</v>
      </c>
      <c r="Z305">
        <v>16</v>
      </c>
      <c r="AA305">
        <f>VLOOKUP(K305:K4714,[1]employee_survey_data!$A$2:$D$4411,4,0)</f>
        <v>4</v>
      </c>
    </row>
    <row r="306" spans="1:27" x14ac:dyDescent="0.35">
      <c r="A306">
        <v>33</v>
      </c>
      <c r="B306" t="s">
        <v>57</v>
      </c>
      <c r="C306" t="str">
        <f t="shared" si="4"/>
        <v>Age 31 to 40</v>
      </c>
      <c r="D306" t="s">
        <v>32</v>
      </c>
      <c r="E306" t="s">
        <v>25</v>
      </c>
      <c r="F306" t="s">
        <v>34</v>
      </c>
      <c r="G306">
        <v>1</v>
      </c>
      <c r="H306">
        <v>2</v>
      </c>
      <c r="I306" t="s">
        <v>42</v>
      </c>
      <c r="J306">
        <v>1</v>
      </c>
      <c r="K306">
        <v>305</v>
      </c>
      <c r="L306" t="s">
        <v>38</v>
      </c>
      <c r="M306">
        <v>3</v>
      </c>
      <c r="N306" t="s">
        <v>44</v>
      </c>
      <c r="O306" t="s">
        <v>36</v>
      </c>
      <c r="P306">
        <v>28710</v>
      </c>
      <c r="Q306">
        <v>1</v>
      </c>
      <c r="R306" t="s">
        <v>31</v>
      </c>
      <c r="S306" s="2">
        <v>17</v>
      </c>
      <c r="T306">
        <v>8</v>
      </c>
      <c r="U306">
        <v>3</v>
      </c>
      <c r="V306">
        <v>10</v>
      </c>
      <c r="W306">
        <v>2</v>
      </c>
      <c r="X306">
        <v>10</v>
      </c>
      <c r="Y306">
        <v>7</v>
      </c>
      <c r="Z306">
        <v>8</v>
      </c>
      <c r="AA306">
        <f>VLOOKUP(K306:K4715,[1]employee_survey_data!$A$2:$D$4411,4,0)</f>
        <v>2</v>
      </c>
    </row>
    <row r="307" spans="1:27" x14ac:dyDescent="0.35">
      <c r="A307">
        <v>25</v>
      </c>
      <c r="B307" t="s">
        <v>56</v>
      </c>
      <c r="C307" t="str">
        <f t="shared" si="4"/>
        <v>Age 21 to 30</v>
      </c>
      <c r="D307" t="s">
        <v>24</v>
      </c>
      <c r="E307" t="s">
        <v>25</v>
      </c>
      <c r="F307" t="s">
        <v>34</v>
      </c>
      <c r="G307">
        <v>8</v>
      </c>
      <c r="H307">
        <v>3</v>
      </c>
      <c r="I307" t="s">
        <v>27</v>
      </c>
      <c r="J307">
        <v>1</v>
      </c>
      <c r="K307">
        <v>306</v>
      </c>
      <c r="L307" t="s">
        <v>38</v>
      </c>
      <c r="M307">
        <v>2</v>
      </c>
      <c r="N307" t="s">
        <v>35</v>
      </c>
      <c r="O307" t="s">
        <v>36</v>
      </c>
      <c r="P307">
        <v>74840</v>
      </c>
      <c r="Q307">
        <v>1</v>
      </c>
      <c r="R307" t="s">
        <v>31</v>
      </c>
      <c r="S307" s="2">
        <v>15</v>
      </c>
      <c r="T307">
        <v>8</v>
      </c>
      <c r="U307">
        <v>0</v>
      </c>
      <c r="V307">
        <v>6</v>
      </c>
      <c r="W307">
        <v>3</v>
      </c>
      <c r="X307">
        <v>6</v>
      </c>
      <c r="Y307">
        <v>1</v>
      </c>
      <c r="Z307">
        <v>4</v>
      </c>
      <c r="AA307">
        <f>VLOOKUP(K307:K4716,[1]employee_survey_data!$A$2:$D$4411,4,0)</f>
        <v>2</v>
      </c>
    </row>
    <row r="308" spans="1:27" x14ac:dyDescent="0.35">
      <c r="A308">
        <v>45</v>
      </c>
      <c r="B308" t="s">
        <v>57</v>
      </c>
      <c r="C308" t="str">
        <f t="shared" si="4"/>
        <v>Age 41 to 50</v>
      </c>
      <c r="D308" t="s">
        <v>24</v>
      </c>
      <c r="E308" t="s">
        <v>25</v>
      </c>
      <c r="F308" t="s">
        <v>26</v>
      </c>
      <c r="G308">
        <v>2</v>
      </c>
      <c r="H308">
        <v>3</v>
      </c>
      <c r="I308" t="s">
        <v>27</v>
      </c>
      <c r="J308">
        <v>1</v>
      </c>
      <c r="K308">
        <v>307</v>
      </c>
      <c r="L308" t="s">
        <v>38</v>
      </c>
      <c r="M308">
        <v>3</v>
      </c>
      <c r="N308" t="s">
        <v>29</v>
      </c>
      <c r="O308" t="s">
        <v>36</v>
      </c>
      <c r="P308">
        <v>60740</v>
      </c>
      <c r="Q308">
        <v>0</v>
      </c>
      <c r="R308" t="s">
        <v>31</v>
      </c>
      <c r="S308" s="2">
        <v>14</v>
      </c>
      <c r="T308">
        <v>8</v>
      </c>
      <c r="U308">
        <v>0</v>
      </c>
      <c r="V308">
        <v>9</v>
      </c>
      <c r="W308">
        <v>2</v>
      </c>
      <c r="X308">
        <v>8</v>
      </c>
      <c r="Y308">
        <v>3</v>
      </c>
      <c r="Z308">
        <v>1</v>
      </c>
      <c r="AA308">
        <f>VLOOKUP(K308:K4717,[1]employee_survey_data!$A$2:$D$4411,4,0)</f>
        <v>3</v>
      </c>
    </row>
    <row r="309" spans="1:27" x14ac:dyDescent="0.35">
      <c r="A309">
        <v>23</v>
      </c>
      <c r="B309" t="s">
        <v>56</v>
      </c>
      <c r="C309" t="str">
        <f t="shared" si="4"/>
        <v>Age 21 to 30</v>
      </c>
      <c r="D309" t="s">
        <v>24</v>
      </c>
      <c r="E309" t="s">
        <v>25</v>
      </c>
      <c r="F309" t="s">
        <v>34</v>
      </c>
      <c r="G309">
        <v>23</v>
      </c>
      <c r="H309">
        <v>1</v>
      </c>
      <c r="I309" t="s">
        <v>27</v>
      </c>
      <c r="J309">
        <v>1</v>
      </c>
      <c r="K309">
        <v>308</v>
      </c>
      <c r="L309" t="s">
        <v>28</v>
      </c>
      <c r="M309">
        <v>2</v>
      </c>
      <c r="N309" t="s">
        <v>35</v>
      </c>
      <c r="O309" t="s">
        <v>36</v>
      </c>
      <c r="P309">
        <v>173280</v>
      </c>
      <c r="Q309">
        <v>1</v>
      </c>
      <c r="R309" t="s">
        <v>31</v>
      </c>
      <c r="S309" s="2">
        <v>17</v>
      </c>
      <c r="T309">
        <v>8</v>
      </c>
      <c r="U309">
        <v>1</v>
      </c>
      <c r="V309">
        <v>2</v>
      </c>
      <c r="W309">
        <v>2</v>
      </c>
      <c r="X309">
        <v>2</v>
      </c>
      <c r="Y309">
        <v>0</v>
      </c>
      <c r="Z309">
        <v>2</v>
      </c>
      <c r="AA309">
        <f>VLOOKUP(K309:K4718,[1]employee_survey_data!$A$2:$D$4411,4,0)</f>
        <v>3</v>
      </c>
    </row>
    <row r="310" spans="1:27" x14ac:dyDescent="0.35">
      <c r="A310">
        <v>47</v>
      </c>
      <c r="B310" t="s">
        <v>57</v>
      </c>
      <c r="C310" t="str">
        <f t="shared" si="4"/>
        <v>Age 41 to 50</v>
      </c>
      <c r="D310" t="s">
        <v>32</v>
      </c>
      <c r="E310" t="s">
        <v>33</v>
      </c>
      <c r="F310" t="s">
        <v>34</v>
      </c>
      <c r="G310">
        <v>4</v>
      </c>
      <c r="H310">
        <v>3</v>
      </c>
      <c r="I310" t="s">
        <v>27</v>
      </c>
      <c r="J310">
        <v>1</v>
      </c>
      <c r="K310">
        <v>309</v>
      </c>
      <c r="L310" t="s">
        <v>38</v>
      </c>
      <c r="M310">
        <v>1</v>
      </c>
      <c r="N310" t="s">
        <v>43</v>
      </c>
      <c r="O310" t="s">
        <v>36</v>
      </c>
      <c r="P310">
        <v>27740</v>
      </c>
      <c r="Q310">
        <v>4</v>
      </c>
      <c r="R310" t="s">
        <v>31</v>
      </c>
      <c r="S310" s="2">
        <v>13</v>
      </c>
      <c r="T310">
        <v>8</v>
      </c>
      <c r="U310">
        <v>1</v>
      </c>
      <c r="V310">
        <v>0</v>
      </c>
      <c r="W310">
        <v>2</v>
      </c>
      <c r="X310">
        <v>5</v>
      </c>
      <c r="Y310">
        <v>1</v>
      </c>
      <c r="Z310">
        <v>3</v>
      </c>
      <c r="AA310">
        <f>VLOOKUP(K310:K4719,[1]employee_survey_data!$A$2:$D$4411,4,0)</f>
        <v>3</v>
      </c>
    </row>
    <row r="311" spans="1:27" x14ac:dyDescent="0.35">
      <c r="A311">
        <v>34</v>
      </c>
      <c r="B311" t="s">
        <v>57</v>
      </c>
      <c r="C311" t="str">
        <f t="shared" si="4"/>
        <v>Age 31 to 40</v>
      </c>
      <c r="D311" t="s">
        <v>24</v>
      </c>
      <c r="E311" t="s">
        <v>25</v>
      </c>
      <c r="F311" t="s">
        <v>34</v>
      </c>
      <c r="G311">
        <v>12</v>
      </c>
      <c r="H311">
        <v>3</v>
      </c>
      <c r="I311" t="s">
        <v>50</v>
      </c>
      <c r="J311">
        <v>1</v>
      </c>
      <c r="K311">
        <v>310</v>
      </c>
      <c r="L311" t="s">
        <v>38</v>
      </c>
      <c r="M311">
        <v>1</v>
      </c>
      <c r="N311" t="s">
        <v>35</v>
      </c>
      <c r="O311" t="s">
        <v>36</v>
      </c>
      <c r="P311">
        <v>45050</v>
      </c>
      <c r="Q311">
        <v>1</v>
      </c>
      <c r="R311" t="s">
        <v>31</v>
      </c>
      <c r="S311" s="2">
        <v>12</v>
      </c>
      <c r="T311">
        <v>8</v>
      </c>
      <c r="U311">
        <v>0</v>
      </c>
      <c r="V311">
        <v>6</v>
      </c>
      <c r="W311">
        <v>3</v>
      </c>
      <c r="X311">
        <v>6</v>
      </c>
      <c r="Y311">
        <v>1</v>
      </c>
      <c r="Z311">
        <v>4</v>
      </c>
      <c r="AA311">
        <f>VLOOKUP(K311:K4720,[1]employee_survey_data!$A$2:$D$4411,4,0)</f>
        <v>3</v>
      </c>
    </row>
    <row r="312" spans="1:27" x14ac:dyDescent="0.35">
      <c r="A312">
        <v>55</v>
      </c>
      <c r="B312" t="s">
        <v>57</v>
      </c>
      <c r="C312" t="str">
        <f t="shared" si="4"/>
        <v>Age 51 to 60</v>
      </c>
      <c r="D312" t="s">
        <v>32</v>
      </c>
      <c r="E312" t="s">
        <v>25</v>
      </c>
      <c r="F312" t="s">
        <v>41</v>
      </c>
      <c r="G312">
        <v>7</v>
      </c>
      <c r="H312">
        <v>3</v>
      </c>
      <c r="I312" t="s">
        <v>41</v>
      </c>
      <c r="J312">
        <v>1</v>
      </c>
      <c r="K312">
        <v>311</v>
      </c>
      <c r="L312" t="s">
        <v>38</v>
      </c>
      <c r="M312">
        <v>4</v>
      </c>
      <c r="N312" t="s">
        <v>44</v>
      </c>
      <c r="O312" t="s">
        <v>30</v>
      </c>
      <c r="P312">
        <v>74280</v>
      </c>
      <c r="Q312">
        <v>5</v>
      </c>
      <c r="R312" t="s">
        <v>31</v>
      </c>
      <c r="S312" s="2">
        <v>12</v>
      </c>
      <c r="T312">
        <v>8</v>
      </c>
      <c r="U312">
        <v>0</v>
      </c>
      <c r="V312">
        <v>24</v>
      </c>
      <c r="W312">
        <v>2</v>
      </c>
      <c r="X312">
        <v>5</v>
      </c>
      <c r="Y312">
        <v>1</v>
      </c>
      <c r="Z312">
        <v>4</v>
      </c>
      <c r="AA312">
        <f>VLOOKUP(K312:K4721,[1]employee_survey_data!$A$2:$D$4411,4,0)</f>
        <v>3</v>
      </c>
    </row>
    <row r="313" spans="1:27" x14ac:dyDescent="0.35">
      <c r="A313">
        <v>36</v>
      </c>
      <c r="B313" t="s">
        <v>57</v>
      </c>
      <c r="C313" t="str">
        <f t="shared" si="4"/>
        <v>Age 31 to 40</v>
      </c>
      <c r="D313" t="s">
        <v>24</v>
      </c>
      <c r="E313" t="s">
        <v>40</v>
      </c>
      <c r="F313" t="s">
        <v>34</v>
      </c>
      <c r="G313">
        <v>7</v>
      </c>
      <c r="H313">
        <v>2</v>
      </c>
      <c r="I313" t="s">
        <v>27</v>
      </c>
      <c r="J313">
        <v>1</v>
      </c>
      <c r="K313">
        <v>312</v>
      </c>
      <c r="L313" t="s">
        <v>38</v>
      </c>
      <c r="M313">
        <v>5</v>
      </c>
      <c r="N313" t="s">
        <v>39</v>
      </c>
      <c r="O313" t="s">
        <v>36</v>
      </c>
      <c r="P313">
        <v>116310</v>
      </c>
      <c r="Q313">
        <v>1</v>
      </c>
      <c r="R313" t="s">
        <v>31</v>
      </c>
      <c r="S313" s="2">
        <v>18</v>
      </c>
      <c r="T313">
        <v>8</v>
      </c>
      <c r="U313">
        <v>1</v>
      </c>
      <c r="V313">
        <v>10</v>
      </c>
      <c r="W313">
        <v>2</v>
      </c>
      <c r="X313">
        <v>10</v>
      </c>
      <c r="Y313">
        <v>0</v>
      </c>
      <c r="Z313">
        <v>9</v>
      </c>
      <c r="AA313">
        <f>VLOOKUP(K313:K4722,[1]employee_survey_data!$A$2:$D$4411,4,0)</f>
        <v>3</v>
      </c>
    </row>
    <row r="314" spans="1:27" x14ac:dyDescent="0.35">
      <c r="A314">
        <v>52</v>
      </c>
      <c r="B314" t="s">
        <v>57</v>
      </c>
      <c r="C314" t="str">
        <f t="shared" si="4"/>
        <v>Age 51 to 60</v>
      </c>
      <c r="D314" t="s">
        <v>24</v>
      </c>
      <c r="E314" t="s">
        <v>40</v>
      </c>
      <c r="F314" t="s">
        <v>34</v>
      </c>
      <c r="G314">
        <v>1</v>
      </c>
      <c r="H314">
        <v>4</v>
      </c>
      <c r="I314" t="s">
        <v>27</v>
      </c>
      <c r="J314">
        <v>1</v>
      </c>
      <c r="K314">
        <v>313</v>
      </c>
      <c r="L314" t="s">
        <v>38</v>
      </c>
      <c r="M314">
        <v>5</v>
      </c>
      <c r="N314" t="s">
        <v>39</v>
      </c>
      <c r="O314" t="s">
        <v>30</v>
      </c>
      <c r="P314">
        <v>97380</v>
      </c>
      <c r="Q314">
        <v>0</v>
      </c>
      <c r="R314" t="s">
        <v>31</v>
      </c>
      <c r="S314" s="2">
        <v>18</v>
      </c>
      <c r="T314">
        <v>8</v>
      </c>
      <c r="U314">
        <v>2</v>
      </c>
      <c r="V314">
        <v>5</v>
      </c>
      <c r="W314">
        <v>2</v>
      </c>
      <c r="X314">
        <v>4</v>
      </c>
      <c r="Y314">
        <v>1</v>
      </c>
      <c r="Z314">
        <v>2</v>
      </c>
      <c r="AA314">
        <f>VLOOKUP(K314:K4723,[1]employee_survey_data!$A$2:$D$4411,4,0)</f>
        <v>3</v>
      </c>
    </row>
    <row r="315" spans="1:27" x14ac:dyDescent="0.35">
      <c r="A315">
        <v>26</v>
      </c>
      <c r="B315" t="s">
        <v>56</v>
      </c>
      <c r="C315" t="str">
        <f t="shared" si="4"/>
        <v>Age 21 to 30</v>
      </c>
      <c r="D315" t="s">
        <v>24</v>
      </c>
      <c r="E315" t="s">
        <v>33</v>
      </c>
      <c r="F315" t="s">
        <v>34</v>
      </c>
      <c r="G315">
        <v>2</v>
      </c>
      <c r="H315">
        <v>2</v>
      </c>
      <c r="I315" t="s">
        <v>27</v>
      </c>
      <c r="J315">
        <v>1</v>
      </c>
      <c r="K315">
        <v>314</v>
      </c>
      <c r="L315" t="s">
        <v>38</v>
      </c>
      <c r="M315">
        <v>1</v>
      </c>
      <c r="N315" t="s">
        <v>46</v>
      </c>
      <c r="O315" t="s">
        <v>45</v>
      </c>
      <c r="P315">
        <v>28350</v>
      </c>
      <c r="Q315">
        <v>3</v>
      </c>
      <c r="R315" t="s">
        <v>31</v>
      </c>
      <c r="S315" s="2">
        <v>11</v>
      </c>
      <c r="T315">
        <v>8</v>
      </c>
      <c r="U315">
        <v>1</v>
      </c>
      <c r="V315">
        <v>5</v>
      </c>
      <c r="W315">
        <v>2</v>
      </c>
      <c r="X315">
        <v>2</v>
      </c>
      <c r="Y315">
        <v>2</v>
      </c>
      <c r="Z315">
        <v>0</v>
      </c>
      <c r="AA315">
        <f>VLOOKUP(K315:K4724,[1]employee_survey_data!$A$2:$D$4411,4,0)</f>
        <v>3</v>
      </c>
    </row>
    <row r="316" spans="1:27" x14ac:dyDescent="0.35">
      <c r="A316">
        <v>29</v>
      </c>
      <c r="B316" t="s">
        <v>56</v>
      </c>
      <c r="C316" t="str">
        <f t="shared" si="4"/>
        <v>Age 21 to 30</v>
      </c>
      <c r="D316" t="s">
        <v>24</v>
      </c>
      <c r="E316" t="s">
        <v>25</v>
      </c>
      <c r="F316" t="s">
        <v>34</v>
      </c>
      <c r="G316">
        <v>10</v>
      </c>
      <c r="H316">
        <v>2</v>
      </c>
      <c r="I316" t="s">
        <v>42</v>
      </c>
      <c r="J316">
        <v>1</v>
      </c>
      <c r="K316">
        <v>315</v>
      </c>
      <c r="L316" t="s">
        <v>38</v>
      </c>
      <c r="M316">
        <v>3</v>
      </c>
      <c r="N316" t="s">
        <v>46</v>
      </c>
      <c r="O316" t="s">
        <v>30</v>
      </c>
      <c r="P316">
        <v>169590</v>
      </c>
      <c r="Q316">
        <v>4</v>
      </c>
      <c r="R316" t="s">
        <v>31</v>
      </c>
      <c r="S316" s="2">
        <v>14</v>
      </c>
      <c r="T316">
        <v>8</v>
      </c>
      <c r="U316">
        <v>3</v>
      </c>
      <c r="V316">
        <v>11</v>
      </c>
      <c r="W316">
        <v>5</v>
      </c>
      <c r="X316">
        <v>8</v>
      </c>
      <c r="Y316">
        <v>1</v>
      </c>
      <c r="Z316">
        <v>1</v>
      </c>
      <c r="AA316">
        <f>VLOOKUP(K316:K4725,[1]employee_survey_data!$A$2:$D$4411,4,0)</f>
        <v>2</v>
      </c>
    </row>
    <row r="317" spans="1:27" x14ac:dyDescent="0.35">
      <c r="A317">
        <v>26</v>
      </c>
      <c r="B317" t="s">
        <v>56</v>
      </c>
      <c r="C317" t="str">
        <f t="shared" si="4"/>
        <v>Age 21 to 30</v>
      </c>
      <c r="D317" t="s">
        <v>32</v>
      </c>
      <c r="E317" t="s">
        <v>25</v>
      </c>
      <c r="F317" t="s">
        <v>34</v>
      </c>
      <c r="G317">
        <v>15</v>
      </c>
      <c r="H317">
        <v>2</v>
      </c>
      <c r="I317" t="s">
        <v>27</v>
      </c>
      <c r="J317">
        <v>1</v>
      </c>
      <c r="K317">
        <v>316</v>
      </c>
      <c r="L317" t="s">
        <v>38</v>
      </c>
      <c r="M317">
        <v>2</v>
      </c>
      <c r="N317" t="s">
        <v>44</v>
      </c>
      <c r="O317" t="s">
        <v>36</v>
      </c>
      <c r="P317">
        <v>26130</v>
      </c>
      <c r="Q317">
        <v>6</v>
      </c>
      <c r="R317" t="s">
        <v>31</v>
      </c>
      <c r="S317" s="2">
        <v>19</v>
      </c>
      <c r="T317">
        <v>8</v>
      </c>
      <c r="U317">
        <v>1</v>
      </c>
      <c r="V317">
        <v>6</v>
      </c>
      <c r="W317">
        <v>2</v>
      </c>
      <c r="X317">
        <v>4</v>
      </c>
      <c r="Y317">
        <v>1</v>
      </c>
      <c r="Z317">
        <v>2</v>
      </c>
      <c r="AA317">
        <f>VLOOKUP(K317:K4726,[1]employee_survey_data!$A$2:$D$4411,4,0)</f>
        <v>2</v>
      </c>
    </row>
    <row r="318" spans="1:27" x14ac:dyDescent="0.35">
      <c r="A318">
        <v>34</v>
      </c>
      <c r="B318" t="s">
        <v>57</v>
      </c>
      <c r="C318" t="str">
        <f t="shared" si="4"/>
        <v>Age 31 to 40</v>
      </c>
      <c r="D318" t="s">
        <v>24</v>
      </c>
      <c r="E318" t="s">
        <v>25</v>
      </c>
      <c r="F318" t="s">
        <v>34</v>
      </c>
      <c r="G318">
        <v>14</v>
      </c>
      <c r="H318">
        <v>4</v>
      </c>
      <c r="I318" t="s">
        <v>50</v>
      </c>
      <c r="J318">
        <v>1</v>
      </c>
      <c r="K318">
        <v>317</v>
      </c>
      <c r="L318" t="s">
        <v>38</v>
      </c>
      <c r="M318">
        <v>2</v>
      </c>
      <c r="N318" t="s">
        <v>46</v>
      </c>
      <c r="O318" t="s">
        <v>36</v>
      </c>
      <c r="P318">
        <v>61460</v>
      </c>
      <c r="Q318">
        <v>2</v>
      </c>
      <c r="R318" t="s">
        <v>31</v>
      </c>
      <c r="S318" s="2">
        <v>12</v>
      </c>
      <c r="T318">
        <v>8</v>
      </c>
      <c r="U318">
        <v>0</v>
      </c>
      <c r="V318">
        <v>10</v>
      </c>
      <c r="W318">
        <v>3</v>
      </c>
      <c r="X318">
        <v>4</v>
      </c>
      <c r="Y318">
        <v>1</v>
      </c>
      <c r="Z318">
        <v>3</v>
      </c>
      <c r="AA318">
        <f>VLOOKUP(K318:K4727,[1]employee_survey_data!$A$2:$D$4411,4,0)</f>
        <v>3</v>
      </c>
    </row>
    <row r="319" spans="1:27" x14ac:dyDescent="0.35">
      <c r="A319">
        <v>54</v>
      </c>
      <c r="B319" t="s">
        <v>57</v>
      </c>
      <c r="C319" t="str">
        <f t="shared" si="4"/>
        <v>Age 51 to 60</v>
      </c>
      <c r="D319" t="s">
        <v>24</v>
      </c>
      <c r="E319" t="s">
        <v>25</v>
      </c>
      <c r="F319" t="s">
        <v>34</v>
      </c>
      <c r="G319">
        <v>18</v>
      </c>
      <c r="H319">
        <v>4</v>
      </c>
      <c r="I319" t="s">
        <v>42</v>
      </c>
      <c r="J319">
        <v>1</v>
      </c>
      <c r="K319">
        <v>318</v>
      </c>
      <c r="L319" t="s">
        <v>28</v>
      </c>
      <c r="M319">
        <v>2</v>
      </c>
      <c r="N319" t="s">
        <v>44</v>
      </c>
      <c r="O319" t="s">
        <v>45</v>
      </c>
      <c r="P319">
        <v>49630</v>
      </c>
      <c r="Q319">
        <v>9</v>
      </c>
      <c r="R319" t="s">
        <v>31</v>
      </c>
      <c r="S319" s="2">
        <v>15</v>
      </c>
      <c r="T319">
        <v>8</v>
      </c>
      <c r="U319">
        <v>1</v>
      </c>
      <c r="V319">
        <v>9</v>
      </c>
      <c r="W319">
        <v>2</v>
      </c>
      <c r="X319">
        <v>5</v>
      </c>
      <c r="Y319">
        <v>1</v>
      </c>
      <c r="Z319">
        <v>4</v>
      </c>
      <c r="AA319">
        <f>VLOOKUP(K319:K4728,[1]employee_survey_data!$A$2:$D$4411,4,0)</f>
        <v>3</v>
      </c>
    </row>
    <row r="320" spans="1:27" x14ac:dyDescent="0.35">
      <c r="A320">
        <v>27</v>
      </c>
      <c r="B320" t="s">
        <v>56</v>
      </c>
      <c r="C320" t="str">
        <f t="shared" si="4"/>
        <v>Age 21 to 30</v>
      </c>
      <c r="D320" t="s">
        <v>24</v>
      </c>
      <c r="E320" t="s">
        <v>33</v>
      </c>
      <c r="F320" t="s">
        <v>34</v>
      </c>
      <c r="G320">
        <v>13</v>
      </c>
      <c r="H320">
        <v>2</v>
      </c>
      <c r="I320" t="s">
        <v>27</v>
      </c>
      <c r="J320">
        <v>1</v>
      </c>
      <c r="K320">
        <v>319</v>
      </c>
      <c r="L320" t="s">
        <v>28</v>
      </c>
      <c r="M320">
        <v>4</v>
      </c>
      <c r="N320" t="s">
        <v>35</v>
      </c>
      <c r="O320" t="s">
        <v>30</v>
      </c>
      <c r="P320">
        <v>195370</v>
      </c>
      <c r="Q320">
        <v>0</v>
      </c>
      <c r="R320" t="s">
        <v>31</v>
      </c>
      <c r="S320" s="2">
        <v>12</v>
      </c>
      <c r="T320">
        <v>8</v>
      </c>
      <c r="U320">
        <v>0</v>
      </c>
      <c r="V320">
        <v>5</v>
      </c>
      <c r="W320">
        <v>5</v>
      </c>
      <c r="X320">
        <v>4</v>
      </c>
      <c r="Y320">
        <v>1</v>
      </c>
      <c r="Z320">
        <v>1</v>
      </c>
      <c r="AA320">
        <f>VLOOKUP(K320:K4729,[1]employee_survey_data!$A$2:$D$4411,4,0)</f>
        <v>3</v>
      </c>
    </row>
    <row r="321" spans="1:27" x14ac:dyDescent="0.35">
      <c r="A321">
        <v>37</v>
      </c>
      <c r="B321" t="s">
        <v>57</v>
      </c>
      <c r="C321" t="str">
        <f t="shared" si="4"/>
        <v>Age 31 to 40</v>
      </c>
      <c r="D321" t="s">
        <v>24</v>
      </c>
      <c r="E321" t="s">
        <v>25</v>
      </c>
      <c r="F321" t="s">
        <v>26</v>
      </c>
      <c r="G321">
        <v>2</v>
      </c>
      <c r="H321">
        <v>4</v>
      </c>
      <c r="I321" t="s">
        <v>50</v>
      </c>
      <c r="J321">
        <v>1</v>
      </c>
      <c r="K321">
        <v>320</v>
      </c>
      <c r="L321" t="s">
        <v>38</v>
      </c>
      <c r="M321">
        <v>2</v>
      </c>
      <c r="N321" t="s">
        <v>46</v>
      </c>
      <c r="O321" t="s">
        <v>45</v>
      </c>
      <c r="P321">
        <v>61720</v>
      </c>
      <c r="Q321">
        <v>0</v>
      </c>
      <c r="R321" t="s">
        <v>31</v>
      </c>
      <c r="S321" s="2">
        <v>11</v>
      </c>
      <c r="T321">
        <v>8</v>
      </c>
      <c r="U321">
        <v>0</v>
      </c>
      <c r="V321">
        <v>6</v>
      </c>
      <c r="W321">
        <v>1</v>
      </c>
      <c r="X321">
        <v>5</v>
      </c>
      <c r="Y321">
        <v>4</v>
      </c>
      <c r="Z321">
        <v>3</v>
      </c>
      <c r="AA321">
        <f>VLOOKUP(K321:K4730,[1]employee_survey_data!$A$2:$D$4411,4,0)</f>
        <v>2</v>
      </c>
    </row>
    <row r="322" spans="1:27" x14ac:dyDescent="0.35">
      <c r="A322">
        <v>38</v>
      </c>
      <c r="B322" t="s">
        <v>57</v>
      </c>
      <c r="C322" t="str">
        <f t="shared" si="4"/>
        <v>Age 31 to 40</v>
      </c>
      <c r="D322" t="s">
        <v>24</v>
      </c>
      <c r="E322" t="s">
        <v>33</v>
      </c>
      <c r="F322" t="s">
        <v>26</v>
      </c>
      <c r="G322">
        <v>2</v>
      </c>
      <c r="H322">
        <v>4</v>
      </c>
      <c r="I322" t="s">
        <v>27</v>
      </c>
      <c r="J322">
        <v>1</v>
      </c>
      <c r="K322">
        <v>321</v>
      </c>
      <c r="L322" t="s">
        <v>28</v>
      </c>
      <c r="M322">
        <v>2</v>
      </c>
      <c r="N322" t="s">
        <v>35</v>
      </c>
      <c r="O322" t="s">
        <v>36</v>
      </c>
      <c r="P322">
        <v>23680</v>
      </c>
      <c r="Q322">
        <v>6</v>
      </c>
      <c r="R322" t="s">
        <v>31</v>
      </c>
      <c r="S322" s="2">
        <v>11</v>
      </c>
      <c r="T322">
        <v>8</v>
      </c>
      <c r="U322">
        <v>1</v>
      </c>
      <c r="V322">
        <v>17</v>
      </c>
      <c r="W322">
        <v>3</v>
      </c>
      <c r="X322">
        <v>15</v>
      </c>
      <c r="Y322">
        <v>4</v>
      </c>
      <c r="Z322">
        <v>12</v>
      </c>
      <c r="AA322">
        <f>VLOOKUP(K322:K4731,[1]employee_survey_data!$A$2:$D$4411,4,0)</f>
        <v>3</v>
      </c>
    </row>
    <row r="323" spans="1:27" x14ac:dyDescent="0.35">
      <c r="A323">
        <v>34</v>
      </c>
      <c r="B323" t="s">
        <v>57</v>
      </c>
      <c r="C323" t="str">
        <f t="shared" ref="C323:C386" si="5">IF(A323&lt;=20,"Age 18 to 20",(IF(A323&lt;=30,"Age 21 to 30",IF(A323&lt;=40,"Age 31 to 40",IF(A323&lt;=50,"Age 41 to 50",IF(A323&lt;=60,"Age 51 to 60"))))))</f>
        <v>Age 31 to 40</v>
      </c>
      <c r="D323" t="s">
        <v>24</v>
      </c>
      <c r="E323" t="s">
        <v>25</v>
      </c>
      <c r="F323" t="s">
        <v>26</v>
      </c>
      <c r="G323">
        <v>2</v>
      </c>
      <c r="H323">
        <v>3</v>
      </c>
      <c r="I323" t="s">
        <v>49</v>
      </c>
      <c r="J323">
        <v>1</v>
      </c>
      <c r="K323">
        <v>322</v>
      </c>
      <c r="L323" t="s">
        <v>38</v>
      </c>
      <c r="M323">
        <v>1</v>
      </c>
      <c r="N323" t="s">
        <v>47</v>
      </c>
      <c r="O323" t="s">
        <v>36</v>
      </c>
      <c r="P323">
        <v>103120</v>
      </c>
      <c r="Q323">
        <v>1</v>
      </c>
      <c r="R323" t="s">
        <v>31</v>
      </c>
      <c r="S323" s="2">
        <v>12</v>
      </c>
      <c r="T323">
        <v>8</v>
      </c>
      <c r="U323">
        <v>0</v>
      </c>
      <c r="V323">
        <v>6</v>
      </c>
      <c r="W323">
        <v>2</v>
      </c>
      <c r="X323">
        <v>6</v>
      </c>
      <c r="Y323">
        <v>1</v>
      </c>
      <c r="Z323">
        <v>3</v>
      </c>
      <c r="AA323">
        <f>VLOOKUP(K323:K4732,[1]employee_survey_data!$A$2:$D$4411,4,0)</f>
        <v>3</v>
      </c>
    </row>
    <row r="324" spans="1:27" x14ac:dyDescent="0.35">
      <c r="A324">
        <v>35</v>
      </c>
      <c r="B324" t="s">
        <v>57</v>
      </c>
      <c r="C324" t="str">
        <f t="shared" si="5"/>
        <v>Age 31 to 40</v>
      </c>
      <c r="D324" t="s">
        <v>24</v>
      </c>
      <c r="E324" t="s">
        <v>25</v>
      </c>
      <c r="F324" t="s">
        <v>34</v>
      </c>
      <c r="G324">
        <v>5</v>
      </c>
      <c r="H324">
        <v>4</v>
      </c>
      <c r="I324" t="s">
        <v>42</v>
      </c>
      <c r="J324">
        <v>1</v>
      </c>
      <c r="K324">
        <v>323</v>
      </c>
      <c r="L324" t="s">
        <v>38</v>
      </c>
      <c r="M324">
        <v>3</v>
      </c>
      <c r="N324" t="s">
        <v>48</v>
      </c>
      <c r="O324" t="s">
        <v>30</v>
      </c>
      <c r="P324">
        <v>16750</v>
      </c>
      <c r="Q324">
        <v>1</v>
      </c>
      <c r="R324" t="s">
        <v>31</v>
      </c>
      <c r="S324" s="2">
        <v>16</v>
      </c>
      <c r="T324">
        <v>8</v>
      </c>
      <c r="U324">
        <v>0</v>
      </c>
      <c r="V324">
        <v>3</v>
      </c>
      <c r="W324">
        <v>6</v>
      </c>
      <c r="X324">
        <v>3</v>
      </c>
      <c r="Y324">
        <v>0</v>
      </c>
      <c r="Z324">
        <v>2</v>
      </c>
      <c r="AA324">
        <f>VLOOKUP(K324:K4733,[1]employee_survey_data!$A$2:$D$4411,4,0)</f>
        <v>2</v>
      </c>
    </row>
    <row r="325" spans="1:27" x14ac:dyDescent="0.35">
      <c r="A325">
        <v>30</v>
      </c>
      <c r="B325" t="s">
        <v>57</v>
      </c>
      <c r="C325" t="str">
        <f t="shared" si="5"/>
        <v>Age 21 to 30</v>
      </c>
      <c r="D325" t="s">
        <v>24</v>
      </c>
      <c r="E325" t="s">
        <v>25</v>
      </c>
      <c r="F325" t="s">
        <v>34</v>
      </c>
      <c r="G325">
        <v>20</v>
      </c>
      <c r="H325">
        <v>3</v>
      </c>
      <c r="I325" t="s">
        <v>42</v>
      </c>
      <c r="J325">
        <v>1</v>
      </c>
      <c r="K325">
        <v>324</v>
      </c>
      <c r="L325" t="s">
        <v>38</v>
      </c>
      <c r="M325">
        <v>1</v>
      </c>
      <c r="N325" t="s">
        <v>44</v>
      </c>
      <c r="O325" t="s">
        <v>30</v>
      </c>
      <c r="P325">
        <v>25230</v>
      </c>
      <c r="Q325">
        <v>3</v>
      </c>
      <c r="R325" t="s">
        <v>31</v>
      </c>
      <c r="S325" s="2">
        <v>13</v>
      </c>
      <c r="T325">
        <v>8</v>
      </c>
      <c r="U325">
        <v>1</v>
      </c>
      <c r="V325">
        <v>7</v>
      </c>
      <c r="W325">
        <v>2</v>
      </c>
      <c r="X325">
        <v>2</v>
      </c>
      <c r="Y325">
        <v>0</v>
      </c>
      <c r="Z325">
        <v>2</v>
      </c>
      <c r="AA325">
        <f>VLOOKUP(K325:K4734,[1]employee_survey_data!$A$2:$D$4411,4,0)</f>
        <v>3</v>
      </c>
    </row>
    <row r="326" spans="1:27" x14ac:dyDescent="0.35">
      <c r="A326">
        <v>40</v>
      </c>
      <c r="B326" t="s">
        <v>57</v>
      </c>
      <c r="C326" t="str">
        <f t="shared" si="5"/>
        <v>Age 31 to 40</v>
      </c>
      <c r="D326" t="s">
        <v>24</v>
      </c>
      <c r="E326" t="s">
        <v>33</v>
      </c>
      <c r="F326" t="s">
        <v>34</v>
      </c>
      <c r="G326">
        <v>10</v>
      </c>
      <c r="H326">
        <v>4</v>
      </c>
      <c r="I326" t="s">
        <v>42</v>
      </c>
      <c r="J326">
        <v>1</v>
      </c>
      <c r="K326">
        <v>325</v>
      </c>
      <c r="L326" t="s">
        <v>38</v>
      </c>
      <c r="M326">
        <v>2</v>
      </c>
      <c r="N326" t="s">
        <v>46</v>
      </c>
      <c r="O326" t="s">
        <v>30</v>
      </c>
      <c r="P326">
        <v>65670</v>
      </c>
      <c r="Q326">
        <v>1</v>
      </c>
      <c r="R326" t="s">
        <v>31</v>
      </c>
      <c r="S326" s="2">
        <v>13</v>
      </c>
      <c r="T326">
        <v>8</v>
      </c>
      <c r="U326">
        <v>1</v>
      </c>
      <c r="V326">
        <v>8</v>
      </c>
      <c r="W326">
        <v>3</v>
      </c>
      <c r="X326">
        <v>8</v>
      </c>
      <c r="Y326">
        <v>3</v>
      </c>
      <c r="Z326">
        <v>7</v>
      </c>
      <c r="AA326">
        <f>VLOOKUP(K326:K4735,[1]employee_survey_data!$A$2:$D$4411,4,0)</f>
        <v>3</v>
      </c>
    </row>
    <row r="327" spans="1:27" x14ac:dyDescent="0.35">
      <c r="A327">
        <v>34</v>
      </c>
      <c r="B327" t="s">
        <v>57</v>
      </c>
      <c r="C327" t="str">
        <f t="shared" si="5"/>
        <v>Age 31 to 40</v>
      </c>
      <c r="D327" t="s">
        <v>24</v>
      </c>
      <c r="E327" t="s">
        <v>25</v>
      </c>
      <c r="F327" t="s">
        <v>34</v>
      </c>
      <c r="G327">
        <v>10</v>
      </c>
      <c r="H327">
        <v>3</v>
      </c>
      <c r="I327" t="s">
        <v>27</v>
      </c>
      <c r="J327">
        <v>1</v>
      </c>
      <c r="K327">
        <v>326</v>
      </c>
      <c r="L327" t="s">
        <v>38</v>
      </c>
      <c r="M327">
        <v>3</v>
      </c>
      <c r="N327" t="s">
        <v>29</v>
      </c>
      <c r="O327" t="s">
        <v>30</v>
      </c>
      <c r="P327">
        <v>47390</v>
      </c>
      <c r="Q327">
        <v>5</v>
      </c>
      <c r="R327" t="s">
        <v>31</v>
      </c>
      <c r="S327" s="2">
        <v>24</v>
      </c>
      <c r="T327">
        <v>8</v>
      </c>
      <c r="U327">
        <v>2</v>
      </c>
      <c r="V327">
        <v>6</v>
      </c>
      <c r="W327">
        <v>2</v>
      </c>
      <c r="X327">
        <v>3</v>
      </c>
      <c r="Y327">
        <v>1</v>
      </c>
      <c r="Z327">
        <v>2</v>
      </c>
      <c r="AA327">
        <f>VLOOKUP(K327:K4736,[1]employee_survey_data!$A$2:$D$4411,4,0)</f>
        <v>3</v>
      </c>
    </row>
    <row r="328" spans="1:27" x14ac:dyDescent="0.35">
      <c r="A328">
        <v>42</v>
      </c>
      <c r="B328" t="s">
        <v>57</v>
      </c>
      <c r="C328" t="str">
        <f t="shared" si="5"/>
        <v>Age 41 to 50</v>
      </c>
      <c r="D328" t="s">
        <v>24</v>
      </c>
      <c r="E328" t="s">
        <v>33</v>
      </c>
      <c r="F328" t="s">
        <v>34</v>
      </c>
      <c r="G328">
        <v>9</v>
      </c>
      <c r="H328">
        <v>4</v>
      </c>
      <c r="I328" t="s">
        <v>42</v>
      </c>
      <c r="J328">
        <v>1</v>
      </c>
      <c r="K328">
        <v>327</v>
      </c>
      <c r="L328" t="s">
        <v>38</v>
      </c>
      <c r="M328">
        <v>1</v>
      </c>
      <c r="N328" t="s">
        <v>46</v>
      </c>
      <c r="O328" t="s">
        <v>45</v>
      </c>
      <c r="P328">
        <v>92080</v>
      </c>
      <c r="Q328">
        <v>1</v>
      </c>
      <c r="R328" t="s">
        <v>31</v>
      </c>
      <c r="S328" s="2">
        <v>15</v>
      </c>
      <c r="T328">
        <v>8</v>
      </c>
      <c r="U328">
        <v>1</v>
      </c>
      <c r="V328">
        <v>24</v>
      </c>
      <c r="W328">
        <v>2</v>
      </c>
      <c r="X328">
        <v>24</v>
      </c>
      <c r="Y328">
        <v>14</v>
      </c>
      <c r="Z328">
        <v>9</v>
      </c>
      <c r="AA328">
        <f>VLOOKUP(K328:K4737,[1]employee_survey_data!$A$2:$D$4411,4,0)</f>
        <v>2</v>
      </c>
    </row>
    <row r="329" spans="1:27" x14ac:dyDescent="0.35">
      <c r="A329">
        <v>23</v>
      </c>
      <c r="B329" t="s">
        <v>56</v>
      </c>
      <c r="C329" t="str">
        <f t="shared" si="5"/>
        <v>Age 21 to 30</v>
      </c>
      <c r="D329" t="s">
        <v>32</v>
      </c>
      <c r="E329" t="s">
        <v>25</v>
      </c>
      <c r="F329" t="s">
        <v>26</v>
      </c>
      <c r="G329">
        <v>2</v>
      </c>
      <c r="H329">
        <v>3</v>
      </c>
      <c r="I329" t="s">
        <v>42</v>
      </c>
      <c r="J329">
        <v>1</v>
      </c>
      <c r="K329">
        <v>328</v>
      </c>
      <c r="L329" t="s">
        <v>28</v>
      </c>
      <c r="M329">
        <v>4</v>
      </c>
      <c r="N329" t="s">
        <v>46</v>
      </c>
      <c r="O329" t="s">
        <v>30</v>
      </c>
      <c r="P329">
        <v>45590</v>
      </c>
      <c r="Q329">
        <v>1</v>
      </c>
      <c r="R329" t="s">
        <v>31</v>
      </c>
      <c r="S329" s="2">
        <v>18</v>
      </c>
      <c r="T329">
        <v>8</v>
      </c>
      <c r="U329">
        <v>1</v>
      </c>
      <c r="V329">
        <v>1</v>
      </c>
      <c r="W329">
        <v>2</v>
      </c>
      <c r="X329">
        <v>0</v>
      </c>
      <c r="Y329">
        <v>0</v>
      </c>
      <c r="Z329">
        <v>0</v>
      </c>
      <c r="AA329">
        <f>VLOOKUP(K329:K4738,[1]employee_survey_data!$A$2:$D$4411,4,0)</f>
        <v>3</v>
      </c>
    </row>
    <row r="330" spans="1:27" x14ac:dyDescent="0.35">
      <c r="A330">
        <v>24</v>
      </c>
      <c r="B330" t="s">
        <v>56</v>
      </c>
      <c r="C330" t="str">
        <f t="shared" si="5"/>
        <v>Age 21 to 30</v>
      </c>
      <c r="D330" t="s">
        <v>24</v>
      </c>
      <c r="E330" t="s">
        <v>40</v>
      </c>
      <c r="F330" t="s">
        <v>26</v>
      </c>
      <c r="G330">
        <v>1</v>
      </c>
      <c r="H330">
        <v>5</v>
      </c>
      <c r="I330" t="s">
        <v>49</v>
      </c>
      <c r="J330">
        <v>1</v>
      </c>
      <c r="K330">
        <v>329</v>
      </c>
      <c r="L330" t="s">
        <v>28</v>
      </c>
      <c r="M330">
        <v>1</v>
      </c>
      <c r="N330" t="s">
        <v>46</v>
      </c>
      <c r="O330" t="s">
        <v>45</v>
      </c>
      <c r="P330">
        <v>81890</v>
      </c>
      <c r="Q330">
        <v>1</v>
      </c>
      <c r="R330" t="s">
        <v>31</v>
      </c>
      <c r="S330" s="2">
        <v>14</v>
      </c>
      <c r="T330">
        <v>8</v>
      </c>
      <c r="U330">
        <v>1</v>
      </c>
      <c r="V330">
        <v>1</v>
      </c>
      <c r="W330">
        <v>3</v>
      </c>
      <c r="X330">
        <v>1</v>
      </c>
      <c r="Y330">
        <v>0</v>
      </c>
      <c r="Z330">
        <v>0</v>
      </c>
      <c r="AA330">
        <f>VLOOKUP(K330:K4739,[1]employee_survey_data!$A$2:$D$4411,4,0)</f>
        <v>3</v>
      </c>
    </row>
    <row r="331" spans="1:27" x14ac:dyDescent="0.35">
      <c r="A331">
        <v>52</v>
      </c>
      <c r="B331" t="s">
        <v>57</v>
      </c>
      <c r="C331" t="str">
        <f t="shared" si="5"/>
        <v>Age 51 to 60</v>
      </c>
      <c r="D331" t="s">
        <v>24</v>
      </c>
      <c r="E331" t="s">
        <v>25</v>
      </c>
      <c r="F331" t="s">
        <v>34</v>
      </c>
      <c r="G331">
        <v>29</v>
      </c>
      <c r="H331">
        <v>3</v>
      </c>
      <c r="I331" t="s">
        <v>27</v>
      </c>
      <c r="J331">
        <v>1</v>
      </c>
      <c r="K331">
        <v>330</v>
      </c>
      <c r="L331" t="s">
        <v>38</v>
      </c>
      <c r="M331">
        <v>2</v>
      </c>
      <c r="N331" t="s">
        <v>46</v>
      </c>
      <c r="O331" t="s">
        <v>30</v>
      </c>
      <c r="P331">
        <v>29420</v>
      </c>
      <c r="Q331">
        <v>8</v>
      </c>
      <c r="R331" t="s">
        <v>31</v>
      </c>
      <c r="S331" s="2">
        <v>11</v>
      </c>
      <c r="T331">
        <v>8</v>
      </c>
      <c r="U331">
        <v>1</v>
      </c>
      <c r="V331">
        <v>9</v>
      </c>
      <c r="W331">
        <v>1</v>
      </c>
      <c r="X331">
        <v>5</v>
      </c>
      <c r="Y331">
        <v>1</v>
      </c>
      <c r="Z331">
        <v>4</v>
      </c>
      <c r="AA331">
        <f>VLOOKUP(K331:K4740,[1]employee_survey_data!$A$2:$D$4411,4,0)</f>
        <v>3</v>
      </c>
    </row>
    <row r="332" spans="1:27" x14ac:dyDescent="0.35">
      <c r="A332">
        <v>50</v>
      </c>
      <c r="B332" t="s">
        <v>57</v>
      </c>
      <c r="C332" t="str">
        <f t="shared" si="5"/>
        <v>Age 41 to 50</v>
      </c>
      <c r="D332" t="s">
        <v>24</v>
      </c>
      <c r="E332" t="s">
        <v>25</v>
      </c>
      <c r="F332" t="s">
        <v>34</v>
      </c>
      <c r="G332">
        <v>8</v>
      </c>
      <c r="H332">
        <v>4</v>
      </c>
      <c r="I332" t="s">
        <v>27</v>
      </c>
      <c r="J332">
        <v>1</v>
      </c>
      <c r="K332">
        <v>331</v>
      </c>
      <c r="L332" t="s">
        <v>38</v>
      </c>
      <c r="M332">
        <v>2</v>
      </c>
      <c r="N332" t="s">
        <v>39</v>
      </c>
      <c r="O332" t="s">
        <v>30</v>
      </c>
      <c r="P332">
        <v>49410</v>
      </c>
      <c r="Q332">
        <v>5</v>
      </c>
      <c r="R332" t="s">
        <v>31</v>
      </c>
      <c r="S332" s="2">
        <v>11</v>
      </c>
      <c r="T332">
        <v>8</v>
      </c>
      <c r="U332">
        <v>1</v>
      </c>
      <c r="V332">
        <v>30</v>
      </c>
      <c r="W332">
        <v>3</v>
      </c>
      <c r="X332">
        <v>4</v>
      </c>
      <c r="Y332">
        <v>0</v>
      </c>
      <c r="Z332">
        <v>3</v>
      </c>
      <c r="AA332">
        <f>VLOOKUP(K332:K4741,[1]employee_survey_data!$A$2:$D$4411,4,0)</f>
        <v>3</v>
      </c>
    </row>
    <row r="333" spans="1:27" x14ac:dyDescent="0.35">
      <c r="A333">
        <v>29</v>
      </c>
      <c r="B333" t="s">
        <v>56</v>
      </c>
      <c r="C333" t="str">
        <f t="shared" si="5"/>
        <v>Age 21 to 30</v>
      </c>
      <c r="D333" t="s">
        <v>32</v>
      </c>
      <c r="E333" t="s">
        <v>25</v>
      </c>
      <c r="F333" t="s">
        <v>26</v>
      </c>
      <c r="G333">
        <v>2</v>
      </c>
      <c r="H333">
        <v>4</v>
      </c>
      <c r="I333" t="s">
        <v>49</v>
      </c>
      <c r="J333">
        <v>1</v>
      </c>
      <c r="K333">
        <v>332</v>
      </c>
      <c r="L333" t="s">
        <v>28</v>
      </c>
      <c r="M333">
        <v>4</v>
      </c>
      <c r="N333" t="s">
        <v>35</v>
      </c>
      <c r="O333" t="s">
        <v>30</v>
      </c>
      <c r="P333">
        <v>106500</v>
      </c>
      <c r="Q333">
        <v>1</v>
      </c>
      <c r="R333" t="s">
        <v>31</v>
      </c>
      <c r="S333" s="2">
        <v>13</v>
      </c>
      <c r="T333">
        <v>8</v>
      </c>
      <c r="U333">
        <v>2</v>
      </c>
      <c r="V333">
        <v>1</v>
      </c>
      <c r="W333">
        <v>2</v>
      </c>
      <c r="X333">
        <v>1</v>
      </c>
      <c r="Y333">
        <v>0</v>
      </c>
      <c r="Z333">
        <v>0</v>
      </c>
      <c r="AA333">
        <f>VLOOKUP(K333:K4742,[1]employee_survey_data!$A$2:$D$4411,4,0)</f>
        <v>3</v>
      </c>
    </row>
    <row r="334" spans="1:27" x14ac:dyDescent="0.35">
      <c r="A334">
        <v>33</v>
      </c>
      <c r="B334" t="s">
        <v>57</v>
      </c>
      <c r="C334" t="str">
        <f t="shared" si="5"/>
        <v>Age 31 to 40</v>
      </c>
      <c r="D334" t="s">
        <v>24</v>
      </c>
      <c r="E334" t="s">
        <v>25</v>
      </c>
      <c r="F334" t="s">
        <v>34</v>
      </c>
      <c r="G334">
        <v>3</v>
      </c>
      <c r="H334">
        <v>4</v>
      </c>
      <c r="I334" t="s">
        <v>27</v>
      </c>
      <c r="J334">
        <v>1</v>
      </c>
      <c r="K334">
        <v>333</v>
      </c>
      <c r="L334" t="s">
        <v>38</v>
      </c>
      <c r="M334">
        <v>4</v>
      </c>
      <c r="N334" t="s">
        <v>46</v>
      </c>
      <c r="O334" t="s">
        <v>30</v>
      </c>
      <c r="P334">
        <v>59020</v>
      </c>
      <c r="Q334">
        <v>0</v>
      </c>
      <c r="R334" t="s">
        <v>31</v>
      </c>
      <c r="S334" s="2">
        <v>12</v>
      </c>
      <c r="T334">
        <v>8</v>
      </c>
      <c r="U334">
        <v>1</v>
      </c>
      <c r="V334">
        <v>14</v>
      </c>
      <c r="W334">
        <v>2</v>
      </c>
      <c r="X334">
        <v>13</v>
      </c>
      <c r="Y334">
        <v>3</v>
      </c>
      <c r="Z334">
        <v>7</v>
      </c>
      <c r="AA334">
        <f>VLOOKUP(K334:K4743,[1]employee_survey_data!$A$2:$D$4411,4,0)</f>
        <v>4</v>
      </c>
    </row>
    <row r="335" spans="1:27" x14ac:dyDescent="0.35">
      <c r="A335">
        <v>33</v>
      </c>
      <c r="B335" t="s">
        <v>57</v>
      </c>
      <c r="C335" t="str">
        <f t="shared" si="5"/>
        <v>Age 31 to 40</v>
      </c>
      <c r="D335" t="s">
        <v>32</v>
      </c>
      <c r="E335" t="s">
        <v>25</v>
      </c>
      <c r="F335" t="s">
        <v>34</v>
      </c>
      <c r="G335">
        <v>23</v>
      </c>
      <c r="H335">
        <v>5</v>
      </c>
      <c r="I335" t="s">
        <v>27</v>
      </c>
      <c r="J335">
        <v>1</v>
      </c>
      <c r="K335">
        <v>334</v>
      </c>
      <c r="L335" t="s">
        <v>38</v>
      </c>
      <c r="M335">
        <v>1</v>
      </c>
      <c r="N335" t="s">
        <v>41</v>
      </c>
      <c r="O335" t="s">
        <v>36</v>
      </c>
      <c r="P335">
        <v>86390</v>
      </c>
      <c r="Q335">
        <v>5</v>
      </c>
      <c r="R335" t="s">
        <v>31</v>
      </c>
      <c r="S335" s="2">
        <v>16</v>
      </c>
      <c r="T335">
        <v>8</v>
      </c>
      <c r="U335">
        <v>2</v>
      </c>
      <c r="V335">
        <v>6</v>
      </c>
      <c r="W335">
        <v>3</v>
      </c>
      <c r="X335">
        <v>3</v>
      </c>
      <c r="Y335">
        <v>0</v>
      </c>
      <c r="Z335">
        <v>2</v>
      </c>
      <c r="AA335">
        <f>VLOOKUP(K335:K4744,[1]employee_survey_data!$A$2:$D$4411,4,0)</f>
        <v>3</v>
      </c>
    </row>
    <row r="336" spans="1:27" x14ac:dyDescent="0.35">
      <c r="A336">
        <v>47</v>
      </c>
      <c r="B336" t="s">
        <v>57</v>
      </c>
      <c r="C336" t="str">
        <f t="shared" si="5"/>
        <v>Age 41 to 50</v>
      </c>
      <c r="D336" t="s">
        <v>24</v>
      </c>
      <c r="E336" t="s">
        <v>25</v>
      </c>
      <c r="F336" t="s">
        <v>34</v>
      </c>
      <c r="G336">
        <v>6</v>
      </c>
      <c r="H336">
        <v>4</v>
      </c>
      <c r="I336" t="s">
        <v>37</v>
      </c>
      <c r="J336">
        <v>1</v>
      </c>
      <c r="K336">
        <v>335</v>
      </c>
      <c r="L336" t="s">
        <v>38</v>
      </c>
      <c r="M336">
        <v>2</v>
      </c>
      <c r="N336" t="s">
        <v>48</v>
      </c>
      <c r="O336" t="s">
        <v>30</v>
      </c>
      <c r="P336">
        <v>63470</v>
      </c>
      <c r="Q336">
        <v>1</v>
      </c>
      <c r="R336" t="s">
        <v>31</v>
      </c>
      <c r="S336" s="2">
        <v>14</v>
      </c>
      <c r="T336">
        <v>8</v>
      </c>
      <c r="U336">
        <v>0</v>
      </c>
      <c r="V336">
        <v>26</v>
      </c>
      <c r="W336">
        <v>2</v>
      </c>
      <c r="X336">
        <v>26</v>
      </c>
      <c r="Y336">
        <v>3</v>
      </c>
      <c r="Z336">
        <v>0</v>
      </c>
      <c r="AA336">
        <f>VLOOKUP(K336:K4745,[1]employee_survey_data!$A$2:$D$4411,4,0)</f>
        <v>2</v>
      </c>
    </row>
    <row r="337" spans="1:27" x14ac:dyDescent="0.35">
      <c r="A337">
        <v>36</v>
      </c>
      <c r="B337" t="s">
        <v>57</v>
      </c>
      <c r="C337" t="str">
        <f t="shared" si="5"/>
        <v>Age 31 to 40</v>
      </c>
      <c r="D337" t="s">
        <v>24</v>
      </c>
      <c r="E337" t="s">
        <v>25</v>
      </c>
      <c r="F337" t="s">
        <v>26</v>
      </c>
      <c r="G337">
        <v>6</v>
      </c>
      <c r="H337">
        <v>3</v>
      </c>
      <c r="I337" t="s">
        <v>42</v>
      </c>
      <c r="J337">
        <v>1</v>
      </c>
      <c r="K337">
        <v>336</v>
      </c>
      <c r="L337" t="s">
        <v>28</v>
      </c>
      <c r="M337">
        <v>2</v>
      </c>
      <c r="N337" t="s">
        <v>39</v>
      </c>
      <c r="O337" t="s">
        <v>30</v>
      </c>
      <c r="P337">
        <v>42000</v>
      </c>
      <c r="Q337">
        <v>0</v>
      </c>
      <c r="R337" t="s">
        <v>31</v>
      </c>
      <c r="S337" s="2">
        <v>22</v>
      </c>
      <c r="T337">
        <v>8</v>
      </c>
      <c r="U337">
        <v>0</v>
      </c>
      <c r="V337">
        <v>10</v>
      </c>
      <c r="W337">
        <v>3</v>
      </c>
      <c r="X337">
        <v>9</v>
      </c>
      <c r="Y337">
        <v>0</v>
      </c>
      <c r="Z337">
        <v>5</v>
      </c>
      <c r="AA337">
        <f>VLOOKUP(K337:K4746,[1]employee_survey_data!$A$2:$D$4411,4,0)</f>
        <v>3</v>
      </c>
    </row>
    <row r="338" spans="1:27" x14ac:dyDescent="0.35">
      <c r="A338">
        <v>29</v>
      </c>
      <c r="B338" t="s">
        <v>56</v>
      </c>
      <c r="C338" t="str">
        <f t="shared" si="5"/>
        <v>Age 21 to 30</v>
      </c>
      <c r="D338" t="s">
        <v>24</v>
      </c>
      <c r="E338" t="s">
        <v>25</v>
      </c>
      <c r="F338" t="s">
        <v>34</v>
      </c>
      <c r="G338">
        <v>10</v>
      </c>
      <c r="H338">
        <v>3</v>
      </c>
      <c r="I338" t="s">
        <v>37</v>
      </c>
      <c r="J338">
        <v>1</v>
      </c>
      <c r="K338">
        <v>337</v>
      </c>
      <c r="L338" t="s">
        <v>38</v>
      </c>
      <c r="M338">
        <v>1</v>
      </c>
      <c r="N338" t="s">
        <v>35</v>
      </c>
      <c r="O338" t="s">
        <v>30</v>
      </c>
      <c r="P338">
        <v>34520</v>
      </c>
      <c r="Q338">
        <v>1</v>
      </c>
      <c r="R338" t="s">
        <v>31</v>
      </c>
      <c r="S338" s="2">
        <v>11</v>
      </c>
      <c r="T338">
        <v>8</v>
      </c>
      <c r="U338">
        <v>0</v>
      </c>
      <c r="V338">
        <v>10</v>
      </c>
      <c r="W338">
        <v>3</v>
      </c>
      <c r="X338">
        <v>10</v>
      </c>
      <c r="Y338">
        <v>0</v>
      </c>
      <c r="Z338">
        <v>7</v>
      </c>
      <c r="AA338">
        <f>VLOOKUP(K338:K4747,[1]employee_survey_data!$A$2:$D$4411,4,0)</f>
        <v>3</v>
      </c>
    </row>
    <row r="339" spans="1:27" x14ac:dyDescent="0.35">
      <c r="A339">
        <v>58</v>
      </c>
      <c r="B339" t="s">
        <v>57</v>
      </c>
      <c r="C339" t="str">
        <f t="shared" si="5"/>
        <v>Age 51 to 60</v>
      </c>
      <c r="D339" t="s">
        <v>32</v>
      </c>
      <c r="E339" t="s">
        <v>25</v>
      </c>
      <c r="F339" t="s">
        <v>34</v>
      </c>
      <c r="G339">
        <v>24</v>
      </c>
      <c r="H339">
        <v>3</v>
      </c>
      <c r="I339" t="s">
        <v>37</v>
      </c>
      <c r="J339">
        <v>1</v>
      </c>
      <c r="K339">
        <v>338</v>
      </c>
      <c r="L339" t="s">
        <v>28</v>
      </c>
      <c r="M339">
        <v>2</v>
      </c>
      <c r="N339" t="s">
        <v>35</v>
      </c>
      <c r="O339" t="s">
        <v>36</v>
      </c>
      <c r="P339">
        <v>43170</v>
      </c>
      <c r="Q339">
        <v>7</v>
      </c>
      <c r="R339" t="s">
        <v>31</v>
      </c>
      <c r="S339" s="2">
        <v>17</v>
      </c>
      <c r="T339">
        <v>8</v>
      </c>
      <c r="U339">
        <v>0</v>
      </c>
      <c r="V339">
        <v>40</v>
      </c>
      <c r="W339">
        <v>2</v>
      </c>
      <c r="X339">
        <v>31</v>
      </c>
      <c r="Y339">
        <v>13</v>
      </c>
      <c r="Z339">
        <v>8</v>
      </c>
      <c r="AA339">
        <f>VLOOKUP(K339:K4748,[1]employee_survey_data!$A$2:$D$4411,4,0)</f>
        <v>3</v>
      </c>
    </row>
    <row r="340" spans="1:27" x14ac:dyDescent="0.35">
      <c r="A340">
        <v>35</v>
      </c>
      <c r="B340" t="s">
        <v>57</v>
      </c>
      <c r="C340" t="str">
        <f t="shared" si="5"/>
        <v>Age 31 to 40</v>
      </c>
      <c r="D340" t="s">
        <v>24</v>
      </c>
      <c r="E340" t="s">
        <v>25</v>
      </c>
      <c r="F340" t="s">
        <v>26</v>
      </c>
      <c r="G340">
        <v>10</v>
      </c>
      <c r="H340">
        <v>4</v>
      </c>
      <c r="I340" t="s">
        <v>49</v>
      </c>
      <c r="J340">
        <v>1</v>
      </c>
      <c r="K340">
        <v>339</v>
      </c>
      <c r="L340" t="s">
        <v>28</v>
      </c>
      <c r="M340">
        <v>1</v>
      </c>
      <c r="N340" t="s">
        <v>35</v>
      </c>
      <c r="O340" t="s">
        <v>36</v>
      </c>
      <c r="P340">
        <v>26320</v>
      </c>
      <c r="Q340">
        <v>3</v>
      </c>
      <c r="R340" t="s">
        <v>31</v>
      </c>
      <c r="S340" s="2">
        <v>13</v>
      </c>
      <c r="T340">
        <v>8</v>
      </c>
      <c r="U340">
        <v>3</v>
      </c>
      <c r="V340">
        <v>7</v>
      </c>
      <c r="W340">
        <v>3</v>
      </c>
      <c r="X340">
        <v>2</v>
      </c>
      <c r="Y340">
        <v>2</v>
      </c>
      <c r="Z340">
        <v>2</v>
      </c>
      <c r="AA340">
        <f>VLOOKUP(K340:K4749,[1]employee_survey_data!$A$2:$D$4411,4,0)</f>
        <v>3</v>
      </c>
    </row>
    <row r="341" spans="1:27" x14ac:dyDescent="0.35">
      <c r="A341">
        <v>42</v>
      </c>
      <c r="B341" t="s">
        <v>57</v>
      </c>
      <c r="C341" t="str">
        <f t="shared" si="5"/>
        <v>Age 41 to 50</v>
      </c>
      <c r="D341" t="s">
        <v>24</v>
      </c>
      <c r="E341" t="s">
        <v>25</v>
      </c>
      <c r="F341" t="s">
        <v>26</v>
      </c>
      <c r="G341">
        <v>15</v>
      </c>
      <c r="H341">
        <v>1</v>
      </c>
      <c r="I341" t="s">
        <v>49</v>
      </c>
      <c r="J341">
        <v>1</v>
      </c>
      <c r="K341">
        <v>340</v>
      </c>
      <c r="L341" t="s">
        <v>38</v>
      </c>
      <c r="M341">
        <v>2</v>
      </c>
      <c r="N341" t="s">
        <v>44</v>
      </c>
      <c r="O341" t="s">
        <v>30</v>
      </c>
      <c r="P341">
        <v>46680</v>
      </c>
      <c r="Q341">
        <v>9</v>
      </c>
      <c r="R341" t="s">
        <v>31</v>
      </c>
      <c r="S341" s="2">
        <v>18</v>
      </c>
      <c r="T341">
        <v>8</v>
      </c>
      <c r="U341">
        <v>2</v>
      </c>
      <c r="V341">
        <v>8</v>
      </c>
      <c r="W341">
        <v>2</v>
      </c>
      <c r="X341">
        <v>4</v>
      </c>
      <c r="Y341">
        <v>0</v>
      </c>
      <c r="Z341">
        <v>2</v>
      </c>
      <c r="AA341">
        <f>VLOOKUP(K341:K4750,[1]employee_survey_data!$A$2:$D$4411,4,0)</f>
        <v>3</v>
      </c>
    </row>
    <row r="342" spans="1:27" x14ac:dyDescent="0.35">
      <c r="A342">
        <v>28</v>
      </c>
      <c r="B342" t="s">
        <v>56</v>
      </c>
      <c r="C342" t="str">
        <f t="shared" si="5"/>
        <v>Age 21 to 30</v>
      </c>
      <c r="D342" t="s">
        <v>32</v>
      </c>
      <c r="E342" t="s">
        <v>25</v>
      </c>
      <c r="F342" t="s">
        <v>34</v>
      </c>
      <c r="G342">
        <v>19</v>
      </c>
      <c r="H342">
        <v>4</v>
      </c>
      <c r="I342" t="s">
        <v>42</v>
      </c>
      <c r="J342">
        <v>1</v>
      </c>
      <c r="K342">
        <v>341</v>
      </c>
      <c r="L342" t="s">
        <v>28</v>
      </c>
      <c r="M342">
        <v>2</v>
      </c>
      <c r="N342" t="s">
        <v>39</v>
      </c>
      <c r="O342" t="s">
        <v>36</v>
      </c>
      <c r="P342">
        <v>32040</v>
      </c>
      <c r="Q342">
        <v>6</v>
      </c>
      <c r="R342" t="s">
        <v>31</v>
      </c>
      <c r="S342" s="2">
        <v>16</v>
      </c>
      <c r="T342">
        <v>8</v>
      </c>
      <c r="U342">
        <v>1</v>
      </c>
      <c r="V342">
        <v>5</v>
      </c>
      <c r="W342">
        <v>4</v>
      </c>
      <c r="X342">
        <v>2</v>
      </c>
      <c r="Y342">
        <v>2</v>
      </c>
      <c r="Z342">
        <v>1</v>
      </c>
      <c r="AA342">
        <f>VLOOKUP(K342:K4751,[1]employee_survey_data!$A$2:$D$4411,4,0)</f>
        <v>2</v>
      </c>
    </row>
    <row r="343" spans="1:27" x14ac:dyDescent="0.35">
      <c r="A343">
        <v>36</v>
      </c>
      <c r="B343" t="s">
        <v>57</v>
      </c>
      <c r="C343" t="str">
        <f t="shared" si="5"/>
        <v>Age 31 to 40</v>
      </c>
      <c r="D343" t="s">
        <v>24</v>
      </c>
      <c r="E343" t="s">
        <v>25</v>
      </c>
      <c r="F343" t="s">
        <v>34</v>
      </c>
      <c r="G343">
        <v>2</v>
      </c>
      <c r="H343">
        <v>3</v>
      </c>
      <c r="I343" t="s">
        <v>27</v>
      </c>
      <c r="J343">
        <v>1</v>
      </c>
      <c r="K343">
        <v>342</v>
      </c>
      <c r="L343" t="s">
        <v>38</v>
      </c>
      <c r="M343">
        <v>2</v>
      </c>
      <c r="N343" t="s">
        <v>29</v>
      </c>
      <c r="O343" t="s">
        <v>30</v>
      </c>
      <c r="P343">
        <v>27200</v>
      </c>
      <c r="Q343">
        <v>4</v>
      </c>
      <c r="R343" t="s">
        <v>31</v>
      </c>
      <c r="S343" s="2">
        <v>14</v>
      </c>
      <c r="T343">
        <v>8</v>
      </c>
      <c r="U343">
        <v>1</v>
      </c>
      <c r="V343">
        <v>8</v>
      </c>
      <c r="W343">
        <v>3</v>
      </c>
      <c r="X343">
        <v>5</v>
      </c>
      <c r="Y343">
        <v>0</v>
      </c>
      <c r="Z343">
        <v>4</v>
      </c>
      <c r="AA343">
        <f>VLOOKUP(K343:K4752,[1]employee_survey_data!$A$2:$D$4411,4,0)</f>
        <v>3</v>
      </c>
    </row>
    <row r="344" spans="1:27" x14ac:dyDescent="0.35">
      <c r="A344">
        <v>32</v>
      </c>
      <c r="B344" t="s">
        <v>57</v>
      </c>
      <c r="C344" t="str">
        <f t="shared" si="5"/>
        <v>Age 31 to 40</v>
      </c>
      <c r="D344" t="s">
        <v>24</v>
      </c>
      <c r="E344" t="s">
        <v>25</v>
      </c>
      <c r="F344" t="s">
        <v>34</v>
      </c>
      <c r="G344">
        <v>3</v>
      </c>
      <c r="H344">
        <v>1</v>
      </c>
      <c r="I344" t="s">
        <v>42</v>
      </c>
      <c r="J344">
        <v>1</v>
      </c>
      <c r="K344">
        <v>343</v>
      </c>
      <c r="L344" t="s">
        <v>38</v>
      </c>
      <c r="M344">
        <v>2</v>
      </c>
      <c r="N344" t="s">
        <v>46</v>
      </c>
      <c r="O344" t="s">
        <v>30</v>
      </c>
      <c r="P344">
        <v>171810</v>
      </c>
      <c r="Q344">
        <v>1</v>
      </c>
      <c r="R344" t="s">
        <v>31</v>
      </c>
      <c r="S344" s="2">
        <v>14</v>
      </c>
      <c r="T344">
        <v>8</v>
      </c>
      <c r="U344">
        <v>0</v>
      </c>
      <c r="V344">
        <v>14</v>
      </c>
      <c r="W344">
        <v>2</v>
      </c>
      <c r="X344">
        <v>14</v>
      </c>
      <c r="Y344">
        <v>6</v>
      </c>
      <c r="Z344">
        <v>8</v>
      </c>
      <c r="AA344">
        <f>VLOOKUP(K344:K4753,[1]employee_survey_data!$A$2:$D$4411,4,0)</f>
        <v>3</v>
      </c>
    </row>
    <row r="345" spans="1:27" x14ac:dyDescent="0.35">
      <c r="A345">
        <v>40</v>
      </c>
      <c r="B345" t="s">
        <v>57</v>
      </c>
      <c r="C345" t="str">
        <f t="shared" si="5"/>
        <v>Age 31 to 40</v>
      </c>
      <c r="D345" t="s">
        <v>24</v>
      </c>
      <c r="E345" t="s">
        <v>33</v>
      </c>
      <c r="F345" t="s">
        <v>26</v>
      </c>
      <c r="G345">
        <v>9</v>
      </c>
      <c r="H345">
        <v>3</v>
      </c>
      <c r="I345" t="s">
        <v>49</v>
      </c>
      <c r="J345">
        <v>1</v>
      </c>
      <c r="K345">
        <v>344</v>
      </c>
      <c r="L345" t="s">
        <v>38</v>
      </c>
      <c r="M345">
        <v>3</v>
      </c>
      <c r="N345" t="s">
        <v>46</v>
      </c>
      <c r="O345" t="s">
        <v>36</v>
      </c>
      <c r="P345">
        <v>22380</v>
      </c>
      <c r="Q345">
        <v>0</v>
      </c>
      <c r="R345" t="s">
        <v>31</v>
      </c>
      <c r="S345" s="2">
        <v>14</v>
      </c>
      <c r="T345">
        <v>8</v>
      </c>
      <c r="U345">
        <v>0</v>
      </c>
      <c r="V345">
        <v>10</v>
      </c>
      <c r="W345">
        <v>3</v>
      </c>
      <c r="X345">
        <v>1</v>
      </c>
      <c r="Y345">
        <v>0</v>
      </c>
      <c r="Z345">
        <v>0</v>
      </c>
      <c r="AA345">
        <f>VLOOKUP(K345:K4754,[1]employee_survey_data!$A$2:$D$4411,4,0)</f>
        <v>3</v>
      </c>
    </row>
    <row r="346" spans="1:27" x14ac:dyDescent="0.35">
      <c r="A346">
        <v>30</v>
      </c>
      <c r="B346" t="s">
        <v>57</v>
      </c>
      <c r="C346" t="str">
        <f t="shared" si="5"/>
        <v>Age 21 to 30</v>
      </c>
      <c r="D346" t="s">
        <v>24</v>
      </c>
      <c r="E346" t="s">
        <v>25</v>
      </c>
      <c r="F346" t="s">
        <v>34</v>
      </c>
      <c r="G346">
        <v>7</v>
      </c>
      <c r="H346">
        <v>3</v>
      </c>
      <c r="I346" t="s">
        <v>50</v>
      </c>
      <c r="J346">
        <v>1</v>
      </c>
      <c r="K346">
        <v>345</v>
      </c>
      <c r="L346" t="s">
        <v>38</v>
      </c>
      <c r="M346">
        <v>2</v>
      </c>
      <c r="N346" t="s">
        <v>43</v>
      </c>
      <c r="O346" t="s">
        <v>36</v>
      </c>
      <c r="P346">
        <v>14830</v>
      </c>
      <c r="Q346">
        <v>5</v>
      </c>
      <c r="R346" t="s">
        <v>31</v>
      </c>
      <c r="S346" s="2">
        <v>13</v>
      </c>
      <c r="T346">
        <v>8</v>
      </c>
      <c r="U346">
        <v>0</v>
      </c>
      <c r="V346">
        <v>12</v>
      </c>
      <c r="W346">
        <v>3</v>
      </c>
      <c r="X346">
        <v>0</v>
      </c>
      <c r="Y346">
        <v>0</v>
      </c>
      <c r="Z346">
        <v>0</v>
      </c>
      <c r="AA346">
        <f>VLOOKUP(K346:K4755,[1]employee_survey_data!$A$2:$D$4411,4,0)</f>
        <v>2</v>
      </c>
    </row>
    <row r="347" spans="1:27" x14ac:dyDescent="0.35">
      <c r="A347">
        <v>45</v>
      </c>
      <c r="B347" t="s">
        <v>57</v>
      </c>
      <c r="C347" t="str">
        <f t="shared" si="5"/>
        <v>Age 41 to 50</v>
      </c>
      <c r="D347" t="s">
        <v>24</v>
      </c>
      <c r="E347" t="s">
        <v>25</v>
      </c>
      <c r="F347" t="s">
        <v>34</v>
      </c>
      <c r="G347">
        <v>10</v>
      </c>
      <c r="H347">
        <v>4</v>
      </c>
      <c r="I347" t="s">
        <v>27</v>
      </c>
      <c r="J347">
        <v>1</v>
      </c>
      <c r="K347">
        <v>346</v>
      </c>
      <c r="L347" t="s">
        <v>38</v>
      </c>
      <c r="M347">
        <v>1</v>
      </c>
      <c r="N347" t="s">
        <v>43</v>
      </c>
      <c r="O347" t="s">
        <v>36</v>
      </c>
      <c r="P347">
        <v>56050</v>
      </c>
      <c r="Q347">
        <v>1</v>
      </c>
      <c r="R347" t="s">
        <v>31</v>
      </c>
      <c r="S347" s="2">
        <v>12</v>
      </c>
      <c r="T347">
        <v>8</v>
      </c>
      <c r="U347">
        <v>2</v>
      </c>
      <c r="V347">
        <v>1</v>
      </c>
      <c r="W347">
        <v>2</v>
      </c>
      <c r="X347">
        <v>1</v>
      </c>
      <c r="Y347">
        <v>0</v>
      </c>
      <c r="Z347">
        <v>0</v>
      </c>
      <c r="AA347">
        <f>VLOOKUP(K347:K4756,[1]employee_survey_data!$A$2:$D$4411,4,0)</f>
        <v>3</v>
      </c>
    </row>
    <row r="348" spans="1:27" x14ac:dyDescent="0.35">
      <c r="A348">
        <v>42</v>
      </c>
      <c r="B348" t="s">
        <v>57</v>
      </c>
      <c r="C348" t="str">
        <f t="shared" si="5"/>
        <v>Age 41 to 50</v>
      </c>
      <c r="D348" t="s">
        <v>24</v>
      </c>
      <c r="E348" t="s">
        <v>25</v>
      </c>
      <c r="F348" t="s">
        <v>34</v>
      </c>
      <c r="G348">
        <v>20</v>
      </c>
      <c r="H348">
        <v>2</v>
      </c>
      <c r="I348" t="s">
        <v>42</v>
      </c>
      <c r="J348">
        <v>1</v>
      </c>
      <c r="K348">
        <v>347</v>
      </c>
      <c r="L348" t="s">
        <v>38</v>
      </c>
      <c r="M348">
        <v>2</v>
      </c>
      <c r="N348" t="s">
        <v>47</v>
      </c>
      <c r="O348" t="s">
        <v>30</v>
      </c>
      <c r="P348">
        <v>72950</v>
      </c>
      <c r="Q348">
        <v>1</v>
      </c>
      <c r="R348" t="s">
        <v>31</v>
      </c>
      <c r="S348" s="2">
        <v>15</v>
      </c>
      <c r="T348">
        <v>8</v>
      </c>
      <c r="U348">
        <v>0</v>
      </c>
      <c r="V348">
        <v>10</v>
      </c>
      <c r="W348">
        <v>3</v>
      </c>
      <c r="X348">
        <v>9</v>
      </c>
      <c r="Y348">
        <v>7</v>
      </c>
      <c r="Z348">
        <v>8</v>
      </c>
      <c r="AA348">
        <f>VLOOKUP(K348:K4757,[1]employee_survey_data!$A$2:$D$4411,4,0)</f>
        <v>2</v>
      </c>
    </row>
    <row r="349" spans="1:27" x14ac:dyDescent="0.35">
      <c r="A349">
        <v>38</v>
      </c>
      <c r="B349" t="s">
        <v>57</v>
      </c>
      <c r="C349" t="str">
        <f t="shared" si="5"/>
        <v>Age 31 to 40</v>
      </c>
      <c r="D349" t="s">
        <v>24</v>
      </c>
      <c r="E349" t="s">
        <v>33</v>
      </c>
      <c r="F349" t="s">
        <v>26</v>
      </c>
      <c r="G349">
        <v>4</v>
      </c>
      <c r="H349">
        <v>3</v>
      </c>
      <c r="I349" t="s">
        <v>42</v>
      </c>
      <c r="J349">
        <v>1</v>
      </c>
      <c r="K349">
        <v>348</v>
      </c>
      <c r="L349" t="s">
        <v>38</v>
      </c>
      <c r="M349">
        <v>2</v>
      </c>
      <c r="N349" t="s">
        <v>35</v>
      </c>
      <c r="O349" t="s">
        <v>45</v>
      </c>
      <c r="P349">
        <v>23060</v>
      </c>
      <c r="Q349">
        <v>2</v>
      </c>
      <c r="R349" t="s">
        <v>31</v>
      </c>
      <c r="S349" s="2">
        <v>19</v>
      </c>
      <c r="T349">
        <v>8</v>
      </c>
      <c r="U349">
        <v>1</v>
      </c>
      <c r="V349">
        <v>13</v>
      </c>
      <c r="W349">
        <v>5</v>
      </c>
      <c r="X349">
        <v>4</v>
      </c>
      <c r="Y349">
        <v>1</v>
      </c>
      <c r="Z349">
        <v>2</v>
      </c>
      <c r="AA349">
        <f>VLOOKUP(K349:K4758,[1]employee_survey_data!$A$2:$D$4411,4,0)</f>
        <v>2</v>
      </c>
    </row>
    <row r="350" spans="1:27" x14ac:dyDescent="0.35">
      <c r="A350">
        <v>34</v>
      </c>
      <c r="B350" t="s">
        <v>57</v>
      </c>
      <c r="C350" t="str">
        <f t="shared" si="5"/>
        <v>Age 31 to 40</v>
      </c>
      <c r="D350" t="s">
        <v>24</v>
      </c>
      <c r="E350" t="s">
        <v>33</v>
      </c>
      <c r="F350" t="s">
        <v>34</v>
      </c>
      <c r="G350">
        <v>7</v>
      </c>
      <c r="H350">
        <v>4</v>
      </c>
      <c r="I350" t="s">
        <v>27</v>
      </c>
      <c r="J350">
        <v>1</v>
      </c>
      <c r="K350">
        <v>349</v>
      </c>
      <c r="L350" t="s">
        <v>38</v>
      </c>
      <c r="M350">
        <v>3</v>
      </c>
      <c r="N350" t="s">
        <v>44</v>
      </c>
      <c r="O350" t="s">
        <v>36</v>
      </c>
      <c r="P350">
        <v>23480</v>
      </c>
      <c r="Q350">
        <v>1</v>
      </c>
      <c r="R350" t="s">
        <v>31</v>
      </c>
      <c r="S350" s="2">
        <v>14</v>
      </c>
      <c r="T350">
        <v>8</v>
      </c>
      <c r="U350">
        <v>1</v>
      </c>
      <c r="V350">
        <v>6</v>
      </c>
      <c r="W350">
        <v>3</v>
      </c>
      <c r="X350">
        <v>5</v>
      </c>
      <c r="Y350">
        <v>1</v>
      </c>
      <c r="Z350">
        <v>3</v>
      </c>
      <c r="AA350">
        <f>VLOOKUP(K350:K4759,[1]employee_survey_data!$A$2:$D$4411,4,0)</f>
        <v>3</v>
      </c>
    </row>
    <row r="351" spans="1:27" x14ac:dyDescent="0.35">
      <c r="A351">
        <v>49</v>
      </c>
      <c r="B351" t="s">
        <v>57</v>
      </c>
      <c r="C351" t="str">
        <f t="shared" si="5"/>
        <v>Age 41 to 50</v>
      </c>
      <c r="D351" t="s">
        <v>32</v>
      </c>
      <c r="E351" t="s">
        <v>25</v>
      </c>
      <c r="F351" t="s">
        <v>26</v>
      </c>
      <c r="G351">
        <v>7</v>
      </c>
      <c r="H351">
        <v>2</v>
      </c>
      <c r="I351" t="s">
        <v>27</v>
      </c>
      <c r="J351">
        <v>1</v>
      </c>
      <c r="K351">
        <v>350</v>
      </c>
      <c r="L351" t="s">
        <v>28</v>
      </c>
      <c r="M351">
        <v>2</v>
      </c>
      <c r="N351" t="s">
        <v>29</v>
      </c>
      <c r="O351" t="s">
        <v>30</v>
      </c>
      <c r="P351">
        <v>89980</v>
      </c>
      <c r="Q351">
        <v>1</v>
      </c>
      <c r="R351" t="s">
        <v>31</v>
      </c>
      <c r="S351" s="2">
        <v>14</v>
      </c>
      <c r="T351">
        <v>8</v>
      </c>
      <c r="U351">
        <v>2</v>
      </c>
      <c r="V351">
        <v>9</v>
      </c>
      <c r="W351">
        <v>2</v>
      </c>
      <c r="X351">
        <v>9</v>
      </c>
      <c r="Y351">
        <v>7</v>
      </c>
      <c r="Z351">
        <v>7</v>
      </c>
      <c r="AA351">
        <f>VLOOKUP(K351:K4760,[1]employee_survey_data!$A$2:$D$4411,4,0)</f>
        <v>4</v>
      </c>
    </row>
    <row r="352" spans="1:27" x14ac:dyDescent="0.35">
      <c r="A352">
        <v>55</v>
      </c>
      <c r="B352" t="s">
        <v>57</v>
      </c>
      <c r="C352" t="str">
        <f t="shared" si="5"/>
        <v>Age 51 to 60</v>
      </c>
      <c r="D352" t="s">
        <v>32</v>
      </c>
      <c r="E352" t="s">
        <v>25</v>
      </c>
      <c r="F352" t="s">
        <v>41</v>
      </c>
      <c r="G352">
        <v>16</v>
      </c>
      <c r="H352">
        <v>3</v>
      </c>
      <c r="I352" t="s">
        <v>50</v>
      </c>
      <c r="J352">
        <v>1</v>
      </c>
      <c r="K352">
        <v>351</v>
      </c>
      <c r="L352" t="s">
        <v>38</v>
      </c>
      <c r="M352">
        <v>4</v>
      </c>
      <c r="N352" t="s">
        <v>46</v>
      </c>
      <c r="O352" t="s">
        <v>36</v>
      </c>
      <c r="P352">
        <v>43190</v>
      </c>
      <c r="Q352">
        <v>4</v>
      </c>
      <c r="R352" t="s">
        <v>31</v>
      </c>
      <c r="S352" s="2">
        <v>11</v>
      </c>
      <c r="T352">
        <v>8</v>
      </c>
      <c r="U352">
        <v>0</v>
      </c>
      <c r="V352">
        <v>12</v>
      </c>
      <c r="W352">
        <v>3</v>
      </c>
      <c r="X352">
        <v>9</v>
      </c>
      <c r="Y352">
        <v>7</v>
      </c>
      <c r="Z352">
        <v>3</v>
      </c>
      <c r="AA352">
        <f>VLOOKUP(K352:K4761,[1]employee_survey_data!$A$2:$D$4411,4,0)</f>
        <v>2</v>
      </c>
    </row>
    <row r="353" spans="1:27" x14ac:dyDescent="0.35">
      <c r="A353">
        <v>43</v>
      </c>
      <c r="B353" t="s">
        <v>57</v>
      </c>
      <c r="C353" t="str">
        <f t="shared" si="5"/>
        <v>Age 41 to 50</v>
      </c>
      <c r="D353" t="s">
        <v>24</v>
      </c>
      <c r="E353" t="s">
        <v>25</v>
      </c>
      <c r="F353" t="s">
        <v>34</v>
      </c>
      <c r="G353">
        <v>25</v>
      </c>
      <c r="H353">
        <v>2</v>
      </c>
      <c r="I353" t="s">
        <v>42</v>
      </c>
      <c r="J353">
        <v>1</v>
      </c>
      <c r="K353">
        <v>352</v>
      </c>
      <c r="L353" t="s">
        <v>38</v>
      </c>
      <c r="M353">
        <v>2</v>
      </c>
      <c r="N353" t="s">
        <v>29</v>
      </c>
      <c r="O353" t="s">
        <v>30</v>
      </c>
      <c r="P353">
        <v>61320</v>
      </c>
      <c r="Q353">
        <v>6</v>
      </c>
      <c r="R353" t="s">
        <v>31</v>
      </c>
      <c r="S353" s="2">
        <v>13</v>
      </c>
      <c r="T353">
        <v>8</v>
      </c>
      <c r="U353">
        <v>0</v>
      </c>
      <c r="V353">
        <v>22</v>
      </c>
      <c r="W353">
        <v>3</v>
      </c>
      <c r="X353">
        <v>4</v>
      </c>
      <c r="Y353">
        <v>1</v>
      </c>
      <c r="Z353">
        <v>0</v>
      </c>
      <c r="AA353">
        <f>VLOOKUP(K353:K4762,[1]employee_survey_data!$A$2:$D$4411,4,0)</f>
        <v>3</v>
      </c>
    </row>
    <row r="354" spans="1:27" x14ac:dyDescent="0.35">
      <c r="A354">
        <v>27</v>
      </c>
      <c r="B354" t="s">
        <v>56</v>
      </c>
      <c r="C354" t="str">
        <f t="shared" si="5"/>
        <v>Age 21 to 30</v>
      </c>
      <c r="D354" t="s">
        <v>24</v>
      </c>
      <c r="E354" t="s">
        <v>25</v>
      </c>
      <c r="F354" t="s">
        <v>26</v>
      </c>
      <c r="G354">
        <v>2</v>
      </c>
      <c r="H354">
        <v>4</v>
      </c>
      <c r="I354" t="s">
        <v>42</v>
      </c>
      <c r="J354">
        <v>1</v>
      </c>
      <c r="K354">
        <v>353</v>
      </c>
      <c r="L354" t="s">
        <v>38</v>
      </c>
      <c r="M354">
        <v>2</v>
      </c>
      <c r="N354" t="s">
        <v>48</v>
      </c>
      <c r="O354" t="s">
        <v>45</v>
      </c>
      <c r="P354">
        <v>33460</v>
      </c>
      <c r="Q354">
        <v>1</v>
      </c>
      <c r="R354" t="s">
        <v>31</v>
      </c>
      <c r="S354" s="2">
        <v>21</v>
      </c>
      <c r="T354">
        <v>8</v>
      </c>
      <c r="U354">
        <v>1</v>
      </c>
      <c r="V354">
        <v>9</v>
      </c>
      <c r="W354">
        <v>2</v>
      </c>
      <c r="X354">
        <v>9</v>
      </c>
      <c r="Y354">
        <v>0</v>
      </c>
      <c r="Z354">
        <v>8</v>
      </c>
      <c r="AA354">
        <f>VLOOKUP(K354:K4763,[1]employee_survey_data!$A$2:$D$4411,4,0)</f>
        <v>3</v>
      </c>
    </row>
    <row r="355" spans="1:27" x14ac:dyDescent="0.35">
      <c r="A355">
        <v>35</v>
      </c>
      <c r="B355" t="s">
        <v>57</v>
      </c>
      <c r="C355" t="str">
        <f t="shared" si="5"/>
        <v>Age 31 to 40</v>
      </c>
      <c r="D355" t="s">
        <v>24</v>
      </c>
      <c r="E355" t="s">
        <v>25</v>
      </c>
      <c r="F355" t="s">
        <v>34</v>
      </c>
      <c r="G355">
        <v>1</v>
      </c>
      <c r="H355">
        <v>3</v>
      </c>
      <c r="I355" t="s">
        <v>42</v>
      </c>
      <c r="J355">
        <v>1</v>
      </c>
      <c r="K355">
        <v>354</v>
      </c>
      <c r="L355" t="s">
        <v>38</v>
      </c>
      <c r="M355">
        <v>1</v>
      </c>
      <c r="N355" t="s">
        <v>43</v>
      </c>
      <c r="O355" t="s">
        <v>36</v>
      </c>
      <c r="P355">
        <v>108550</v>
      </c>
      <c r="Q355">
        <v>3</v>
      </c>
      <c r="R355" t="s">
        <v>31</v>
      </c>
      <c r="S355" s="2">
        <v>13</v>
      </c>
      <c r="T355">
        <v>8</v>
      </c>
      <c r="U355">
        <v>1</v>
      </c>
      <c r="V355">
        <v>17</v>
      </c>
      <c r="W355">
        <v>2</v>
      </c>
      <c r="X355">
        <v>8</v>
      </c>
      <c r="Y355">
        <v>1</v>
      </c>
      <c r="Z355">
        <v>6</v>
      </c>
      <c r="AA355">
        <f>VLOOKUP(K355:K4764,[1]employee_survey_data!$A$2:$D$4411,4,0)</f>
        <v>4</v>
      </c>
    </row>
    <row r="356" spans="1:27" x14ac:dyDescent="0.35">
      <c r="A356">
        <v>28</v>
      </c>
      <c r="B356" t="s">
        <v>56</v>
      </c>
      <c r="C356" t="str">
        <f t="shared" si="5"/>
        <v>Age 21 to 30</v>
      </c>
      <c r="D356" t="s">
        <v>24</v>
      </c>
      <c r="E356" t="s">
        <v>25</v>
      </c>
      <c r="F356" t="s">
        <v>26</v>
      </c>
      <c r="G356">
        <v>1</v>
      </c>
      <c r="H356">
        <v>2</v>
      </c>
      <c r="I356" t="s">
        <v>50</v>
      </c>
      <c r="J356">
        <v>1</v>
      </c>
      <c r="K356">
        <v>355</v>
      </c>
      <c r="L356" t="s">
        <v>28</v>
      </c>
      <c r="M356">
        <v>1</v>
      </c>
      <c r="N356" t="s">
        <v>39</v>
      </c>
      <c r="O356" t="s">
        <v>30</v>
      </c>
      <c r="P356">
        <v>22310</v>
      </c>
      <c r="Q356">
        <v>1</v>
      </c>
      <c r="R356" t="s">
        <v>31</v>
      </c>
      <c r="S356" s="2">
        <v>12</v>
      </c>
      <c r="T356">
        <v>8</v>
      </c>
      <c r="U356">
        <v>0</v>
      </c>
      <c r="V356">
        <v>8</v>
      </c>
      <c r="W356">
        <v>3</v>
      </c>
      <c r="X356">
        <v>8</v>
      </c>
      <c r="Y356">
        <v>7</v>
      </c>
      <c r="Z356">
        <v>5</v>
      </c>
      <c r="AA356">
        <f>VLOOKUP(K356:K4765,[1]employee_survey_data!$A$2:$D$4411,4,0)</f>
        <v>3</v>
      </c>
    </row>
    <row r="357" spans="1:27" x14ac:dyDescent="0.35">
      <c r="A357">
        <v>34</v>
      </c>
      <c r="B357" t="s">
        <v>57</v>
      </c>
      <c r="C357" t="str">
        <f t="shared" si="5"/>
        <v>Age 31 to 40</v>
      </c>
      <c r="D357" t="s">
        <v>24</v>
      </c>
      <c r="E357" t="s">
        <v>25</v>
      </c>
      <c r="F357" t="s">
        <v>26</v>
      </c>
      <c r="G357">
        <v>2</v>
      </c>
      <c r="H357">
        <v>5</v>
      </c>
      <c r="I357" t="s">
        <v>27</v>
      </c>
      <c r="J357">
        <v>1</v>
      </c>
      <c r="K357">
        <v>356</v>
      </c>
      <c r="L357" t="s">
        <v>38</v>
      </c>
      <c r="M357">
        <v>4</v>
      </c>
      <c r="N357" t="s">
        <v>35</v>
      </c>
      <c r="O357" t="s">
        <v>30</v>
      </c>
      <c r="P357">
        <v>23230</v>
      </c>
      <c r="Q357">
        <v>0</v>
      </c>
      <c r="R357" t="s">
        <v>31</v>
      </c>
      <c r="S357" s="2">
        <v>17</v>
      </c>
      <c r="T357">
        <v>8</v>
      </c>
      <c r="U357">
        <v>0</v>
      </c>
      <c r="V357">
        <v>4</v>
      </c>
      <c r="W357">
        <v>2</v>
      </c>
      <c r="X357">
        <v>3</v>
      </c>
      <c r="Y357">
        <v>0</v>
      </c>
      <c r="Z357">
        <v>2</v>
      </c>
      <c r="AA357">
        <f>VLOOKUP(K357:K4766,[1]employee_survey_data!$A$2:$D$4411,4,0)</f>
        <v>1</v>
      </c>
    </row>
    <row r="358" spans="1:27" x14ac:dyDescent="0.35">
      <c r="A358">
        <v>26</v>
      </c>
      <c r="B358" t="s">
        <v>56</v>
      </c>
      <c r="C358" t="str">
        <f t="shared" si="5"/>
        <v>Age 21 to 30</v>
      </c>
      <c r="D358" t="s">
        <v>32</v>
      </c>
      <c r="E358" t="s">
        <v>33</v>
      </c>
      <c r="F358" t="s">
        <v>34</v>
      </c>
      <c r="G358">
        <v>22</v>
      </c>
      <c r="H358">
        <v>4</v>
      </c>
      <c r="I358" t="s">
        <v>37</v>
      </c>
      <c r="J358">
        <v>1</v>
      </c>
      <c r="K358">
        <v>357</v>
      </c>
      <c r="L358" t="s">
        <v>28</v>
      </c>
      <c r="M358">
        <v>1</v>
      </c>
      <c r="N358" t="s">
        <v>39</v>
      </c>
      <c r="O358" t="s">
        <v>30</v>
      </c>
      <c r="P358">
        <v>20240</v>
      </c>
      <c r="Q358">
        <v>1</v>
      </c>
      <c r="R358" t="s">
        <v>31</v>
      </c>
      <c r="S358" s="2">
        <v>23</v>
      </c>
      <c r="T358">
        <v>8</v>
      </c>
      <c r="U358">
        <v>0</v>
      </c>
      <c r="V358">
        <v>8</v>
      </c>
      <c r="W358">
        <v>2</v>
      </c>
      <c r="X358">
        <v>8</v>
      </c>
      <c r="Y358">
        <v>1</v>
      </c>
      <c r="Z358">
        <v>7</v>
      </c>
      <c r="AA358">
        <f>VLOOKUP(K358:K4767,[1]employee_survey_data!$A$2:$D$4411,4,0)</f>
        <v>3</v>
      </c>
    </row>
    <row r="359" spans="1:27" x14ac:dyDescent="0.35">
      <c r="A359">
        <v>27</v>
      </c>
      <c r="B359" t="s">
        <v>56</v>
      </c>
      <c r="C359" t="str">
        <f t="shared" si="5"/>
        <v>Age 21 to 30</v>
      </c>
      <c r="D359" t="s">
        <v>24</v>
      </c>
      <c r="E359" t="s">
        <v>40</v>
      </c>
      <c r="F359" t="s">
        <v>26</v>
      </c>
      <c r="G359">
        <v>1</v>
      </c>
      <c r="H359">
        <v>3</v>
      </c>
      <c r="I359" t="s">
        <v>50</v>
      </c>
      <c r="J359">
        <v>1</v>
      </c>
      <c r="K359">
        <v>358</v>
      </c>
      <c r="L359" t="s">
        <v>28</v>
      </c>
      <c r="M359">
        <v>1</v>
      </c>
      <c r="N359" t="s">
        <v>39</v>
      </c>
      <c r="O359" t="s">
        <v>30</v>
      </c>
      <c r="P359">
        <v>27130</v>
      </c>
      <c r="Q359">
        <v>1</v>
      </c>
      <c r="R359" t="s">
        <v>31</v>
      </c>
      <c r="S359" s="2">
        <v>11</v>
      </c>
      <c r="T359">
        <v>8</v>
      </c>
      <c r="U359">
        <v>0</v>
      </c>
      <c r="V359">
        <v>0</v>
      </c>
      <c r="W359">
        <v>2</v>
      </c>
      <c r="X359">
        <v>0</v>
      </c>
      <c r="Y359">
        <v>0</v>
      </c>
      <c r="Z359">
        <v>0</v>
      </c>
      <c r="AA359">
        <f>VLOOKUP(K359:K4768,[1]employee_survey_data!$A$2:$D$4411,4,0)</f>
        <v>2</v>
      </c>
    </row>
    <row r="360" spans="1:27" x14ac:dyDescent="0.35">
      <c r="A360">
        <v>51</v>
      </c>
      <c r="B360" t="s">
        <v>57</v>
      </c>
      <c r="C360" t="str">
        <f t="shared" si="5"/>
        <v>Age 51 to 60</v>
      </c>
      <c r="D360" t="s">
        <v>24</v>
      </c>
      <c r="E360" t="s">
        <v>25</v>
      </c>
      <c r="F360" t="s">
        <v>26</v>
      </c>
      <c r="G360">
        <v>16</v>
      </c>
      <c r="H360">
        <v>3</v>
      </c>
      <c r="I360" t="s">
        <v>42</v>
      </c>
      <c r="J360">
        <v>1</v>
      </c>
      <c r="K360">
        <v>359</v>
      </c>
      <c r="L360" t="s">
        <v>38</v>
      </c>
      <c r="M360">
        <v>3</v>
      </c>
      <c r="N360" t="s">
        <v>35</v>
      </c>
      <c r="O360" t="s">
        <v>30</v>
      </c>
      <c r="P360">
        <v>94390</v>
      </c>
      <c r="Q360">
        <v>2</v>
      </c>
      <c r="R360" t="s">
        <v>31</v>
      </c>
      <c r="S360" s="2">
        <v>15</v>
      </c>
      <c r="T360">
        <v>8</v>
      </c>
      <c r="U360">
        <v>3</v>
      </c>
      <c r="V360">
        <v>29</v>
      </c>
      <c r="W360">
        <v>0</v>
      </c>
      <c r="X360">
        <v>20</v>
      </c>
      <c r="Y360">
        <v>4</v>
      </c>
      <c r="Z360">
        <v>17</v>
      </c>
      <c r="AA360">
        <f>VLOOKUP(K360:K4769,[1]employee_survey_data!$A$2:$D$4411,4,0)</f>
        <v>2</v>
      </c>
    </row>
    <row r="361" spans="1:27" x14ac:dyDescent="0.35">
      <c r="A361">
        <v>44</v>
      </c>
      <c r="B361" t="s">
        <v>57</v>
      </c>
      <c r="C361" t="str">
        <f t="shared" si="5"/>
        <v>Age 41 to 50</v>
      </c>
      <c r="D361" t="s">
        <v>24</v>
      </c>
      <c r="E361" t="s">
        <v>25</v>
      </c>
      <c r="F361" t="s">
        <v>26</v>
      </c>
      <c r="G361">
        <v>24</v>
      </c>
      <c r="H361">
        <v>5</v>
      </c>
      <c r="I361" t="s">
        <v>42</v>
      </c>
      <c r="J361">
        <v>1</v>
      </c>
      <c r="K361">
        <v>360</v>
      </c>
      <c r="L361" t="s">
        <v>28</v>
      </c>
      <c r="M361">
        <v>1</v>
      </c>
      <c r="N361" t="s">
        <v>39</v>
      </c>
      <c r="O361" t="s">
        <v>36</v>
      </c>
      <c r="P361">
        <v>25660</v>
      </c>
      <c r="Q361">
        <v>9</v>
      </c>
      <c r="R361" t="s">
        <v>31</v>
      </c>
      <c r="S361" s="2">
        <v>11</v>
      </c>
      <c r="T361">
        <v>8</v>
      </c>
      <c r="U361">
        <v>1</v>
      </c>
      <c r="V361">
        <v>10</v>
      </c>
      <c r="W361">
        <v>3</v>
      </c>
      <c r="X361">
        <v>5</v>
      </c>
      <c r="Y361">
        <v>2</v>
      </c>
      <c r="Z361">
        <v>3</v>
      </c>
      <c r="AA361">
        <f>VLOOKUP(K361:K4770,[1]employee_survey_data!$A$2:$D$4411,4,0)</f>
        <v>2</v>
      </c>
    </row>
    <row r="362" spans="1:27" x14ac:dyDescent="0.35">
      <c r="A362">
        <v>25</v>
      </c>
      <c r="B362" t="s">
        <v>56</v>
      </c>
      <c r="C362" t="str">
        <f t="shared" si="5"/>
        <v>Age 21 to 30</v>
      </c>
      <c r="D362" t="s">
        <v>24</v>
      </c>
      <c r="E362" t="s">
        <v>25</v>
      </c>
      <c r="F362" t="s">
        <v>34</v>
      </c>
      <c r="G362">
        <v>17</v>
      </c>
      <c r="H362">
        <v>3</v>
      </c>
      <c r="I362" t="s">
        <v>42</v>
      </c>
      <c r="J362">
        <v>1</v>
      </c>
      <c r="K362">
        <v>361</v>
      </c>
      <c r="L362" t="s">
        <v>38</v>
      </c>
      <c r="M362">
        <v>1</v>
      </c>
      <c r="N362" t="s">
        <v>44</v>
      </c>
      <c r="O362" t="s">
        <v>36</v>
      </c>
      <c r="P362">
        <v>199260</v>
      </c>
      <c r="Q362">
        <v>7</v>
      </c>
      <c r="R362" t="s">
        <v>31</v>
      </c>
      <c r="S362" s="2">
        <v>11</v>
      </c>
      <c r="T362">
        <v>8</v>
      </c>
      <c r="U362">
        <v>3</v>
      </c>
      <c r="V362">
        <v>6</v>
      </c>
      <c r="W362">
        <v>5</v>
      </c>
      <c r="X362">
        <v>4</v>
      </c>
      <c r="Y362">
        <v>0</v>
      </c>
      <c r="Z362">
        <v>1</v>
      </c>
      <c r="AA362">
        <f>VLOOKUP(K362:K4771,[1]employee_survey_data!$A$2:$D$4411,4,0)</f>
        <v>2</v>
      </c>
    </row>
    <row r="363" spans="1:27" x14ac:dyDescent="0.35">
      <c r="A363">
        <v>33</v>
      </c>
      <c r="B363" t="s">
        <v>57</v>
      </c>
      <c r="C363" t="str">
        <f t="shared" si="5"/>
        <v>Age 31 to 40</v>
      </c>
      <c r="D363" t="s">
        <v>24</v>
      </c>
      <c r="E363" t="s">
        <v>25</v>
      </c>
      <c r="F363" t="s">
        <v>34</v>
      </c>
      <c r="G363">
        <v>8</v>
      </c>
      <c r="H363">
        <v>4</v>
      </c>
      <c r="I363" t="s">
        <v>27</v>
      </c>
      <c r="J363">
        <v>1</v>
      </c>
      <c r="K363">
        <v>362</v>
      </c>
      <c r="L363" t="s">
        <v>38</v>
      </c>
      <c r="M363">
        <v>3</v>
      </c>
      <c r="N363" t="s">
        <v>44</v>
      </c>
      <c r="O363" t="s">
        <v>45</v>
      </c>
      <c r="P363">
        <v>24510</v>
      </c>
      <c r="Q363">
        <v>1</v>
      </c>
      <c r="R363" t="s">
        <v>31</v>
      </c>
      <c r="S363" s="2">
        <v>13</v>
      </c>
      <c r="T363">
        <v>8</v>
      </c>
      <c r="U363">
        <v>1</v>
      </c>
      <c r="V363">
        <v>9</v>
      </c>
      <c r="W363">
        <v>3</v>
      </c>
      <c r="X363">
        <v>9</v>
      </c>
      <c r="Y363">
        <v>0</v>
      </c>
      <c r="Z363">
        <v>8</v>
      </c>
      <c r="AA363">
        <f>VLOOKUP(K363:K4772,[1]employee_survey_data!$A$2:$D$4411,4,0)</f>
        <v>3</v>
      </c>
    </row>
    <row r="364" spans="1:27" x14ac:dyDescent="0.35">
      <c r="A364">
        <v>35</v>
      </c>
      <c r="B364" t="s">
        <v>57</v>
      </c>
      <c r="C364" t="str">
        <f t="shared" si="5"/>
        <v>Age 31 to 40</v>
      </c>
      <c r="D364" t="s">
        <v>24</v>
      </c>
      <c r="E364" t="s">
        <v>25</v>
      </c>
      <c r="F364" t="s">
        <v>26</v>
      </c>
      <c r="G364">
        <v>6</v>
      </c>
      <c r="H364">
        <v>4</v>
      </c>
      <c r="I364" t="s">
        <v>42</v>
      </c>
      <c r="J364">
        <v>1</v>
      </c>
      <c r="K364">
        <v>363</v>
      </c>
      <c r="L364" t="s">
        <v>28</v>
      </c>
      <c r="M364">
        <v>2</v>
      </c>
      <c r="N364" t="s">
        <v>48</v>
      </c>
      <c r="O364" t="s">
        <v>36</v>
      </c>
      <c r="P364">
        <v>94190</v>
      </c>
      <c r="Q364">
        <v>1</v>
      </c>
      <c r="R364" t="s">
        <v>31</v>
      </c>
      <c r="S364" s="2">
        <v>24</v>
      </c>
      <c r="T364">
        <v>8</v>
      </c>
      <c r="U364">
        <v>1</v>
      </c>
      <c r="V364">
        <v>6</v>
      </c>
      <c r="W364">
        <v>5</v>
      </c>
      <c r="X364">
        <v>6</v>
      </c>
      <c r="Y364">
        <v>1</v>
      </c>
      <c r="Z364">
        <v>1</v>
      </c>
      <c r="AA364">
        <f>VLOOKUP(K364:K4773,[1]employee_survey_data!$A$2:$D$4411,4,0)</f>
        <v>2</v>
      </c>
    </row>
    <row r="365" spans="1:27" x14ac:dyDescent="0.35">
      <c r="A365">
        <v>36</v>
      </c>
      <c r="B365" t="s">
        <v>57</v>
      </c>
      <c r="C365" t="str">
        <f t="shared" si="5"/>
        <v>Age 31 to 40</v>
      </c>
      <c r="D365" t="s">
        <v>24</v>
      </c>
      <c r="E365" t="s">
        <v>25</v>
      </c>
      <c r="F365" t="s">
        <v>26</v>
      </c>
      <c r="G365">
        <v>10</v>
      </c>
      <c r="H365">
        <v>4</v>
      </c>
      <c r="I365" t="s">
        <v>49</v>
      </c>
      <c r="J365">
        <v>1</v>
      </c>
      <c r="K365">
        <v>364</v>
      </c>
      <c r="L365" t="s">
        <v>38</v>
      </c>
      <c r="M365">
        <v>3</v>
      </c>
      <c r="N365" t="s">
        <v>48</v>
      </c>
      <c r="O365" t="s">
        <v>30</v>
      </c>
      <c r="P365">
        <v>86860</v>
      </c>
      <c r="Q365">
        <v>1</v>
      </c>
      <c r="R365" t="s">
        <v>31</v>
      </c>
      <c r="S365" s="2">
        <v>13</v>
      </c>
      <c r="T365">
        <v>8</v>
      </c>
      <c r="U365">
        <v>0</v>
      </c>
      <c r="V365">
        <v>18</v>
      </c>
      <c r="W365">
        <v>2</v>
      </c>
      <c r="X365">
        <v>18</v>
      </c>
      <c r="Y365">
        <v>4</v>
      </c>
      <c r="Z365">
        <v>11</v>
      </c>
      <c r="AA365">
        <f>VLOOKUP(K365:K4774,[1]employee_survey_data!$A$2:$D$4411,4,0)</f>
        <v>2</v>
      </c>
    </row>
    <row r="366" spans="1:27" x14ac:dyDescent="0.35">
      <c r="A366">
        <v>32</v>
      </c>
      <c r="B366" t="s">
        <v>57</v>
      </c>
      <c r="C366" t="str">
        <f t="shared" si="5"/>
        <v>Age 31 to 40</v>
      </c>
      <c r="D366" t="s">
        <v>24</v>
      </c>
      <c r="E366" t="s">
        <v>25</v>
      </c>
      <c r="F366" t="s">
        <v>34</v>
      </c>
      <c r="G366">
        <v>3</v>
      </c>
      <c r="H366">
        <v>4</v>
      </c>
      <c r="I366" t="s">
        <v>42</v>
      </c>
      <c r="J366">
        <v>1</v>
      </c>
      <c r="K366">
        <v>365</v>
      </c>
      <c r="L366" t="s">
        <v>28</v>
      </c>
      <c r="M366">
        <v>4</v>
      </c>
      <c r="N366" t="s">
        <v>39</v>
      </c>
      <c r="O366" t="s">
        <v>45</v>
      </c>
      <c r="P366">
        <v>30380</v>
      </c>
      <c r="Q366">
        <v>2</v>
      </c>
      <c r="R366" t="s">
        <v>31</v>
      </c>
      <c r="S366" s="2">
        <v>20</v>
      </c>
      <c r="T366">
        <v>8</v>
      </c>
      <c r="U366">
        <v>0</v>
      </c>
      <c r="V366">
        <v>8</v>
      </c>
      <c r="W366">
        <v>3</v>
      </c>
      <c r="X366">
        <v>5</v>
      </c>
      <c r="Y366">
        <v>0</v>
      </c>
      <c r="Z366">
        <v>3</v>
      </c>
      <c r="AA366">
        <f>VLOOKUP(K366:K4775,[1]employee_survey_data!$A$2:$D$4411,4,0)</f>
        <v>2</v>
      </c>
    </row>
    <row r="367" spans="1:27" x14ac:dyDescent="0.35">
      <c r="A367">
        <v>30</v>
      </c>
      <c r="B367" t="s">
        <v>57</v>
      </c>
      <c r="C367" t="str">
        <f t="shared" si="5"/>
        <v>Age 21 to 30</v>
      </c>
      <c r="D367" t="s">
        <v>24</v>
      </c>
      <c r="E367" t="s">
        <v>33</v>
      </c>
      <c r="F367" t="s">
        <v>34</v>
      </c>
      <c r="G367">
        <v>4</v>
      </c>
      <c r="H367">
        <v>5</v>
      </c>
      <c r="I367" t="s">
        <v>42</v>
      </c>
      <c r="J367">
        <v>1</v>
      </c>
      <c r="K367">
        <v>366</v>
      </c>
      <c r="L367" t="s">
        <v>38</v>
      </c>
      <c r="M367">
        <v>5</v>
      </c>
      <c r="N367" t="s">
        <v>47</v>
      </c>
      <c r="O367" t="s">
        <v>45</v>
      </c>
      <c r="P367">
        <v>30580</v>
      </c>
      <c r="Q367">
        <v>9</v>
      </c>
      <c r="R367" t="s">
        <v>31</v>
      </c>
      <c r="S367" s="2">
        <v>14</v>
      </c>
      <c r="T367">
        <v>8</v>
      </c>
      <c r="U367">
        <v>1</v>
      </c>
      <c r="V367">
        <v>10</v>
      </c>
      <c r="W367">
        <v>2</v>
      </c>
      <c r="X367">
        <v>5</v>
      </c>
      <c r="Y367">
        <v>0</v>
      </c>
      <c r="Z367">
        <v>3</v>
      </c>
      <c r="AA367">
        <f>VLOOKUP(K367:K4776,[1]employee_survey_data!$A$2:$D$4411,4,0)</f>
        <v>2</v>
      </c>
    </row>
    <row r="368" spans="1:27" x14ac:dyDescent="0.35">
      <c r="A368">
        <v>53</v>
      </c>
      <c r="B368" t="s">
        <v>57</v>
      </c>
      <c r="C368" t="str">
        <f t="shared" si="5"/>
        <v>Age 51 to 60</v>
      </c>
      <c r="D368" t="s">
        <v>24</v>
      </c>
      <c r="E368" t="s">
        <v>25</v>
      </c>
      <c r="F368" t="s">
        <v>26</v>
      </c>
      <c r="G368">
        <v>6</v>
      </c>
      <c r="H368">
        <v>3</v>
      </c>
      <c r="I368" t="s">
        <v>49</v>
      </c>
      <c r="J368">
        <v>1</v>
      </c>
      <c r="K368">
        <v>367</v>
      </c>
      <c r="L368" t="s">
        <v>38</v>
      </c>
      <c r="M368">
        <v>4</v>
      </c>
      <c r="N368" t="s">
        <v>39</v>
      </c>
      <c r="O368" t="s">
        <v>30</v>
      </c>
      <c r="P368">
        <v>23250</v>
      </c>
      <c r="Q368">
        <v>7</v>
      </c>
      <c r="R368" t="s">
        <v>31</v>
      </c>
      <c r="S368" s="2">
        <v>18</v>
      </c>
      <c r="T368">
        <v>8</v>
      </c>
      <c r="U368">
        <v>1</v>
      </c>
      <c r="V368">
        <v>35</v>
      </c>
      <c r="W368">
        <v>1</v>
      </c>
      <c r="X368">
        <v>5</v>
      </c>
      <c r="Y368">
        <v>0</v>
      </c>
      <c r="Z368">
        <v>4</v>
      </c>
      <c r="AA368">
        <f>VLOOKUP(K368:K4777,[1]employee_survey_data!$A$2:$D$4411,4,0)</f>
        <v>3</v>
      </c>
    </row>
    <row r="369" spans="1:27" x14ac:dyDescent="0.35">
      <c r="A369">
        <v>45</v>
      </c>
      <c r="B369" t="s">
        <v>57</v>
      </c>
      <c r="C369" t="str">
        <f t="shared" si="5"/>
        <v>Age 41 to 50</v>
      </c>
      <c r="D369" t="s">
        <v>24</v>
      </c>
      <c r="E369" t="s">
        <v>25</v>
      </c>
      <c r="F369" t="s">
        <v>34</v>
      </c>
      <c r="G369">
        <v>1</v>
      </c>
      <c r="H369">
        <v>5</v>
      </c>
      <c r="I369" t="s">
        <v>50</v>
      </c>
      <c r="J369">
        <v>1</v>
      </c>
      <c r="K369">
        <v>368</v>
      </c>
      <c r="L369" t="s">
        <v>38</v>
      </c>
      <c r="M369">
        <v>2</v>
      </c>
      <c r="N369" t="s">
        <v>29</v>
      </c>
      <c r="O369" t="s">
        <v>45</v>
      </c>
      <c r="P369">
        <v>20880</v>
      </c>
      <c r="Q369">
        <v>4</v>
      </c>
      <c r="R369" t="s">
        <v>31</v>
      </c>
      <c r="S369" s="2">
        <v>15</v>
      </c>
      <c r="T369">
        <v>8</v>
      </c>
      <c r="U369">
        <v>3</v>
      </c>
      <c r="V369">
        <v>18</v>
      </c>
      <c r="W369">
        <v>2</v>
      </c>
      <c r="X369">
        <v>5</v>
      </c>
      <c r="Y369">
        <v>0</v>
      </c>
      <c r="Z369">
        <v>2</v>
      </c>
      <c r="AA369">
        <f>VLOOKUP(K369:K4778,[1]employee_survey_data!$A$2:$D$4411,4,0)</f>
        <v>3</v>
      </c>
    </row>
    <row r="370" spans="1:27" x14ac:dyDescent="0.35">
      <c r="A370">
        <v>32</v>
      </c>
      <c r="B370" t="s">
        <v>57</v>
      </c>
      <c r="C370" t="str">
        <f t="shared" si="5"/>
        <v>Age 31 to 40</v>
      </c>
      <c r="D370" t="s">
        <v>24</v>
      </c>
      <c r="E370" t="s">
        <v>25</v>
      </c>
      <c r="F370" t="s">
        <v>26</v>
      </c>
      <c r="G370">
        <v>10</v>
      </c>
      <c r="H370">
        <v>3</v>
      </c>
      <c r="I370" t="s">
        <v>49</v>
      </c>
      <c r="J370">
        <v>1</v>
      </c>
      <c r="K370">
        <v>369</v>
      </c>
      <c r="L370" t="s">
        <v>28</v>
      </c>
      <c r="M370">
        <v>1</v>
      </c>
      <c r="N370" t="s">
        <v>41</v>
      </c>
      <c r="O370" t="s">
        <v>30</v>
      </c>
      <c r="P370">
        <v>30720</v>
      </c>
      <c r="Q370">
        <v>5</v>
      </c>
      <c r="R370" t="s">
        <v>31</v>
      </c>
      <c r="S370" s="2">
        <v>12</v>
      </c>
      <c r="T370">
        <v>8</v>
      </c>
      <c r="U370">
        <v>0</v>
      </c>
      <c r="V370">
        <v>9</v>
      </c>
      <c r="W370">
        <v>4</v>
      </c>
      <c r="X370">
        <v>5</v>
      </c>
      <c r="Y370">
        <v>1</v>
      </c>
      <c r="Z370">
        <v>3</v>
      </c>
      <c r="AA370">
        <f>VLOOKUP(K370:K4779,[1]employee_survey_data!$A$2:$D$4411,4,0)</f>
        <v>2</v>
      </c>
    </row>
    <row r="371" spans="1:27" x14ac:dyDescent="0.35">
      <c r="A371">
        <v>52</v>
      </c>
      <c r="B371" t="s">
        <v>57</v>
      </c>
      <c r="C371" t="str">
        <f t="shared" si="5"/>
        <v>Age 51 to 60</v>
      </c>
      <c r="D371" t="s">
        <v>24</v>
      </c>
      <c r="E371" t="s">
        <v>33</v>
      </c>
      <c r="F371" t="s">
        <v>34</v>
      </c>
      <c r="G371">
        <v>1</v>
      </c>
      <c r="H371">
        <v>1</v>
      </c>
      <c r="I371" t="s">
        <v>27</v>
      </c>
      <c r="J371">
        <v>1</v>
      </c>
      <c r="K371">
        <v>370</v>
      </c>
      <c r="L371" t="s">
        <v>38</v>
      </c>
      <c r="M371">
        <v>2</v>
      </c>
      <c r="N371" t="s">
        <v>44</v>
      </c>
      <c r="O371" t="s">
        <v>30</v>
      </c>
      <c r="P371">
        <v>50060</v>
      </c>
      <c r="Q371">
        <v>3</v>
      </c>
      <c r="R371" t="s">
        <v>31</v>
      </c>
      <c r="S371" s="2">
        <v>16</v>
      </c>
      <c r="T371">
        <v>8</v>
      </c>
      <c r="U371">
        <v>1</v>
      </c>
      <c r="V371">
        <v>31</v>
      </c>
      <c r="W371">
        <v>2</v>
      </c>
      <c r="X371">
        <v>9</v>
      </c>
      <c r="Y371">
        <v>0</v>
      </c>
      <c r="Z371">
        <v>0</v>
      </c>
      <c r="AA371">
        <f>VLOOKUP(K371:K4780,[1]employee_survey_data!$A$2:$D$4411,4,0)</f>
        <v>3</v>
      </c>
    </row>
    <row r="372" spans="1:27" x14ac:dyDescent="0.35">
      <c r="A372">
        <v>37</v>
      </c>
      <c r="B372" t="s">
        <v>57</v>
      </c>
      <c r="C372" t="str">
        <f t="shared" si="5"/>
        <v>Age 31 to 40</v>
      </c>
      <c r="D372" t="s">
        <v>24</v>
      </c>
      <c r="E372" t="s">
        <v>25</v>
      </c>
      <c r="F372" t="s">
        <v>26</v>
      </c>
      <c r="G372">
        <v>24</v>
      </c>
      <c r="H372">
        <v>2</v>
      </c>
      <c r="I372" t="s">
        <v>27</v>
      </c>
      <c r="J372">
        <v>1</v>
      </c>
      <c r="K372">
        <v>371</v>
      </c>
      <c r="L372" t="s">
        <v>28</v>
      </c>
      <c r="M372">
        <v>4</v>
      </c>
      <c r="N372" t="s">
        <v>44</v>
      </c>
      <c r="O372" t="s">
        <v>45</v>
      </c>
      <c r="P372">
        <v>42570</v>
      </c>
      <c r="Q372">
        <v>4</v>
      </c>
      <c r="R372" t="s">
        <v>31</v>
      </c>
      <c r="S372" s="2">
        <v>15</v>
      </c>
      <c r="T372">
        <v>8</v>
      </c>
      <c r="U372">
        <v>0</v>
      </c>
      <c r="V372">
        <v>9</v>
      </c>
      <c r="W372">
        <v>2</v>
      </c>
      <c r="X372">
        <v>1</v>
      </c>
      <c r="Y372">
        <v>0</v>
      </c>
      <c r="Z372">
        <v>0</v>
      </c>
      <c r="AA372">
        <f>VLOOKUP(K372:K4781,[1]employee_survey_data!$A$2:$D$4411,4,0)</f>
        <v>3</v>
      </c>
    </row>
    <row r="373" spans="1:27" x14ac:dyDescent="0.35">
      <c r="A373">
        <v>28</v>
      </c>
      <c r="B373" t="s">
        <v>56</v>
      </c>
      <c r="C373" t="str">
        <f t="shared" si="5"/>
        <v>Age 21 to 30</v>
      </c>
      <c r="D373" t="s">
        <v>24</v>
      </c>
      <c r="E373" t="s">
        <v>25</v>
      </c>
      <c r="F373" t="s">
        <v>34</v>
      </c>
      <c r="G373">
        <v>21</v>
      </c>
      <c r="H373">
        <v>4</v>
      </c>
      <c r="I373" t="s">
        <v>27</v>
      </c>
      <c r="J373">
        <v>1</v>
      </c>
      <c r="K373">
        <v>372</v>
      </c>
      <c r="L373" t="s">
        <v>28</v>
      </c>
      <c r="M373">
        <v>1</v>
      </c>
      <c r="N373" t="s">
        <v>29</v>
      </c>
      <c r="O373" t="s">
        <v>45</v>
      </c>
      <c r="P373">
        <v>25000</v>
      </c>
      <c r="Q373">
        <v>1</v>
      </c>
      <c r="R373" t="s">
        <v>31</v>
      </c>
      <c r="S373" s="2">
        <v>16</v>
      </c>
      <c r="T373">
        <v>8</v>
      </c>
      <c r="U373">
        <v>2</v>
      </c>
      <c r="V373">
        <v>6</v>
      </c>
      <c r="W373">
        <v>3</v>
      </c>
      <c r="X373">
        <v>5</v>
      </c>
      <c r="Y373">
        <v>0</v>
      </c>
      <c r="Z373">
        <v>4</v>
      </c>
      <c r="AA373">
        <f>VLOOKUP(K373:K4782,[1]employee_survey_data!$A$2:$D$4411,4,0)</f>
        <v>3</v>
      </c>
    </row>
    <row r="374" spans="1:27" x14ac:dyDescent="0.35">
      <c r="A374">
        <v>22</v>
      </c>
      <c r="B374" t="s">
        <v>56</v>
      </c>
      <c r="C374" t="str">
        <f t="shared" si="5"/>
        <v>Age 21 to 30</v>
      </c>
      <c r="D374" t="s">
        <v>24</v>
      </c>
      <c r="E374" t="s">
        <v>25</v>
      </c>
      <c r="F374" t="s">
        <v>34</v>
      </c>
      <c r="G374">
        <v>2</v>
      </c>
      <c r="H374">
        <v>2</v>
      </c>
      <c r="I374" t="s">
        <v>27</v>
      </c>
      <c r="J374">
        <v>1</v>
      </c>
      <c r="K374">
        <v>373</v>
      </c>
      <c r="L374" t="s">
        <v>38</v>
      </c>
      <c r="M374">
        <v>1</v>
      </c>
      <c r="N374" t="s">
        <v>47</v>
      </c>
      <c r="O374" t="s">
        <v>30</v>
      </c>
      <c r="P374">
        <v>11020</v>
      </c>
      <c r="Q374">
        <v>6</v>
      </c>
      <c r="R374" t="s">
        <v>31</v>
      </c>
      <c r="S374" s="2">
        <v>19</v>
      </c>
      <c r="T374">
        <v>8</v>
      </c>
      <c r="U374">
        <v>0</v>
      </c>
      <c r="V374">
        <v>4</v>
      </c>
      <c r="W374">
        <v>3</v>
      </c>
      <c r="X374">
        <v>2</v>
      </c>
      <c r="Y374">
        <v>2</v>
      </c>
      <c r="Z374">
        <v>2</v>
      </c>
      <c r="AA374">
        <f>VLOOKUP(K374:K4783,[1]employee_survey_data!$A$2:$D$4411,4,0)</f>
        <v>1</v>
      </c>
    </row>
    <row r="375" spans="1:27" x14ac:dyDescent="0.35">
      <c r="A375">
        <v>44</v>
      </c>
      <c r="B375" t="s">
        <v>57</v>
      </c>
      <c r="C375" t="str">
        <f t="shared" si="5"/>
        <v>Age 41 to 50</v>
      </c>
      <c r="D375" t="s">
        <v>24</v>
      </c>
      <c r="E375" t="s">
        <v>25</v>
      </c>
      <c r="F375" t="s">
        <v>34</v>
      </c>
      <c r="G375">
        <v>22</v>
      </c>
      <c r="H375">
        <v>3</v>
      </c>
      <c r="I375" t="s">
        <v>42</v>
      </c>
      <c r="J375">
        <v>1</v>
      </c>
      <c r="K375">
        <v>374</v>
      </c>
      <c r="L375" t="s">
        <v>28</v>
      </c>
      <c r="M375">
        <v>1</v>
      </c>
      <c r="N375" t="s">
        <v>44</v>
      </c>
      <c r="O375" t="s">
        <v>30</v>
      </c>
      <c r="P375">
        <v>104530</v>
      </c>
      <c r="Q375">
        <v>2</v>
      </c>
      <c r="R375" t="s">
        <v>31</v>
      </c>
      <c r="S375" s="2">
        <v>11</v>
      </c>
      <c r="T375">
        <v>8</v>
      </c>
      <c r="U375">
        <v>1</v>
      </c>
      <c r="V375">
        <v>10</v>
      </c>
      <c r="W375">
        <v>2</v>
      </c>
      <c r="X375">
        <v>3</v>
      </c>
      <c r="Y375">
        <v>0</v>
      </c>
      <c r="Z375">
        <v>2</v>
      </c>
      <c r="AA375">
        <f>VLOOKUP(K375:K4784,[1]employee_survey_data!$A$2:$D$4411,4,0)</f>
        <v>2</v>
      </c>
    </row>
    <row r="376" spans="1:27" x14ac:dyDescent="0.35">
      <c r="A376">
        <v>42</v>
      </c>
      <c r="B376" t="s">
        <v>57</v>
      </c>
      <c r="C376" t="str">
        <f t="shared" si="5"/>
        <v>Age 41 to 50</v>
      </c>
      <c r="D376" t="s">
        <v>24</v>
      </c>
      <c r="E376" t="s">
        <v>33</v>
      </c>
      <c r="F376" t="s">
        <v>26</v>
      </c>
      <c r="G376">
        <v>13</v>
      </c>
      <c r="H376">
        <v>4</v>
      </c>
      <c r="I376" t="s">
        <v>27</v>
      </c>
      <c r="J376">
        <v>1</v>
      </c>
      <c r="K376">
        <v>375</v>
      </c>
      <c r="L376" t="s">
        <v>28</v>
      </c>
      <c r="M376">
        <v>2</v>
      </c>
      <c r="N376" t="s">
        <v>44</v>
      </c>
      <c r="O376" t="s">
        <v>36</v>
      </c>
      <c r="P376">
        <v>22880</v>
      </c>
      <c r="Q376">
        <v>5</v>
      </c>
      <c r="R376" t="s">
        <v>31</v>
      </c>
      <c r="S376" s="2">
        <v>16</v>
      </c>
      <c r="T376">
        <v>8</v>
      </c>
      <c r="U376">
        <v>1</v>
      </c>
      <c r="V376">
        <v>8</v>
      </c>
      <c r="W376">
        <v>4</v>
      </c>
      <c r="X376">
        <v>2</v>
      </c>
      <c r="Y376">
        <v>2</v>
      </c>
      <c r="Z376">
        <v>2</v>
      </c>
      <c r="AA376">
        <f>VLOOKUP(K376:K4785,[1]employee_survey_data!$A$2:$D$4411,4,0)</f>
        <v>3</v>
      </c>
    </row>
    <row r="377" spans="1:27" x14ac:dyDescent="0.35">
      <c r="A377">
        <v>36</v>
      </c>
      <c r="B377" t="s">
        <v>57</v>
      </c>
      <c r="C377" t="str">
        <f t="shared" si="5"/>
        <v>Age 31 to 40</v>
      </c>
      <c r="D377" t="s">
        <v>24</v>
      </c>
      <c r="E377" t="s">
        <v>25</v>
      </c>
      <c r="F377" t="s">
        <v>34</v>
      </c>
      <c r="G377">
        <v>14</v>
      </c>
      <c r="H377">
        <v>3</v>
      </c>
      <c r="I377" t="s">
        <v>37</v>
      </c>
      <c r="J377">
        <v>1</v>
      </c>
      <c r="K377">
        <v>376</v>
      </c>
      <c r="L377" t="s">
        <v>38</v>
      </c>
      <c r="M377">
        <v>2</v>
      </c>
      <c r="N377" t="s">
        <v>35</v>
      </c>
      <c r="O377" t="s">
        <v>30</v>
      </c>
      <c r="P377">
        <v>39290</v>
      </c>
      <c r="Q377">
        <v>0</v>
      </c>
      <c r="R377" t="s">
        <v>31</v>
      </c>
      <c r="S377" s="2">
        <v>24</v>
      </c>
      <c r="T377">
        <v>8</v>
      </c>
      <c r="U377">
        <v>0</v>
      </c>
      <c r="V377">
        <v>6</v>
      </c>
      <c r="W377">
        <v>6</v>
      </c>
      <c r="X377">
        <v>5</v>
      </c>
      <c r="Y377">
        <v>0</v>
      </c>
      <c r="Z377">
        <v>3</v>
      </c>
      <c r="AA377">
        <f>VLOOKUP(K377:K4786,[1]employee_survey_data!$A$2:$D$4411,4,0)</f>
        <v>3</v>
      </c>
    </row>
    <row r="378" spans="1:27" x14ac:dyDescent="0.35">
      <c r="A378">
        <v>25</v>
      </c>
      <c r="B378" t="s">
        <v>56</v>
      </c>
      <c r="C378" t="str">
        <f t="shared" si="5"/>
        <v>Age 21 to 30</v>
      </c>
      <c r="D378" t="s">
        <v>24</v>
      </c>
      <c r="E378" t="s">
        <v>25</v>
      </c>
      <c r="F378" t="s">
        <v>26</v>
      </c>
      <c r="G378">
        <v>11</v>
      </c>
      <c r="H378">
        <v>3</v>
      </c>
      <c r="I378" t="s">
        <v>27</v>
      </c>
      <c r="J378">
        <v>1</v>
      </c>
      <c r="K378">
        <v>377</v>
      </c>
      <c r="L378" t="s">
        <v>28</v>
      </c>
      <c r="M378">
        <v>1</v>
      </c>
      <c r="N378" t="s">
        <v>44</v>
      </c>
      <c r="O378" t="s">
        <v>30</v>
      </c>
      <c r="P378">
        <v>23110</v>
      </c>
      <c r="Q378">
        <v>1</v>
      </c>
      <c r="R378" t="s">
        <v>31</v>
      </c>
      <c r="S378" s="2">
        <v>11</v>
      </c>
      <c r="T378">
        <v>8</v>
      </c>
      <c r="U378">
        <v>1</v>
      </c>
      <c r="V378">
        <v>5</v>
      </c>
      <c r="W378">
        <v>2</v>
      </c>
      <c r="X378">
        <v>5</v>
      </c>
      <c r="Y378">
        <v>0</v>
      </c>
      <c r="Z378">
        <v>3</v>
      </c>
      <c r="AA378">
        <f>VLOOKUP(K378:K4787,[1]employee_survey_data!$A$2:$D$4411,4,0)</f>
        <v>3</v>
      </c>
    </row>
    <row r="379" spans="1:27" x14ac:dyDescent="0.35">
      <c r="A379">
        <v>35</v>
      </c>
      <c r="B379" t="s">
        <v>57</v>
      </c>
      <c r="C379" t="str">
        <f t="shared" si="5"/>
        <v>Age 31 to 40</v>
      </c>
      <c r="D379" t="s">
        <v>24</v>
      </c>
      <c r="E379" t="s">
        <v>25</v>
      </c>
      <c r="F379" t="s">
        <v>34</v>
      </c>
      <c r="G379">
        <v>9</v>
      </c>
      <c r="H379">
        <v>2</v>
      </c>
      <c r="I379" t="s">
        <v>27</v>
      </c>
      <c r="J379">
        <v>1</v>
      </c>
      <c r="K379">
        <v>378</v>
      </c>
      <c r="L379" t="s">
        <v>28</v>
      </c>
      <c r="M379">
        <v>1</v>
      </c>
      <c r="N379" t="s">
        <v>29</v>
      </c>
      <c r="O379" t="s">
        <v>30</v>
      </c>
      <c r="P379">
        <v>31400</v>
      </c>
      <c r="Q379">
        <v>1</v>
      </c>
      <c r="R379" t="s">
        <v>31</v>
      </c>
      <c r="S379" s="2">
        <v>13</v>
      </c>
      <c r="T379">
        <v>8</v>
      </c>
      <c r="U379">
        <v>1</v>
      </c>
      <c r="V379">
        <v>17</v>
      </c>
      <c r="W379">
        <v>2</v>
      </c>
      <c r="X379">
        <v>17</v>
      </c>
      <c r="Y379">
        <v>5</v>
      </c>
      <c r="Z379">
        <v>15</v>
      </c>
      <c r="AA379">
        <f>VLOOKUP(K379:K4788,[1]employee_survey_data!$A$2:$D$4411,4,0)</f>
        <v>3</v>
      </c>
    </row>
    <row r="380" spans="1:27" x14ac:dyDescent="0.35">
      <c r="A380">
        <v>35</v>
      </c>
      <c r="B380" t="s">
        <v>57</v>
      </c>
      <c r="C380" t="str">
        <f t="shared" si="5"/>
        <v>Age 31 to 40</v>
      </c>
      <c r="D380" t="s">
        <v>32</v>
      </c>
      <c r="E380" t="s">
        <v>33</v>
      </c>
      <c r="F380" t="s">
        <v>26</v>
      </c>
      <c r="G380">
        <v>8</v>
      </c>
      <c r="H380">
        <v>2</v>
      </c>
      <c r="I380" t="s">
        <v>49</v>
      </c>
      <c r="J380">
        <v>1</v>
      </c>
      <c r="K380">
        <v>379</v>
      </c>
      <c r="L380" t="s">
        <v>28</v>
      </c>
      <c r="M380">
        <v>1</v>
      </c>
      <c r="N380" t="s">
        <v>44</v>
      </c>
      <c r="O380" t="s">
        <v>45</v>
      </c>
      <c r="P380">
        <v>36900</v>
      </c>
      <c r="Q380">
        <v>1</v>
      </c>
      <c r="R380" t="s">
        <v>31</v>
      </c>
      <c r="S380" s="2">
        <v>13</v>
      </c>
      <c r="T380">
        <v>8</v>
      </c>
      <c r="U380">
        <v>1</v>
      </c>
      <c r="V380">
        <v>10</v>
      </c>
      <c r="W380">
        <v>2</v>
      </c>
      <c r="X380">
        <v>10</v>
      </c>
      <c r="Y380">
        <v>7</v>
      </c>
      <c r="Z380">
        <v>8</v>
      </c>
      <c r="AA380">
        <f>VLOOKUP(K380:K4789,[1]employee_survey_data!$A$2:$D$4411,4,0)</f>
        <v>2</v>
      </c>
    </row>
    <row r="381" spans="1:27" x14ac:dyDescent="0.35">
      <c r="A381">
        <v>32</v>
      </c>
      <c r="B381" t="s">
        <v>57</v>
      </c>
      <c r="C381" t="str">
        <f t="shared" si="5"/>
        <v>Age 31 to 40</v>
      </c>
      <c r="D381" t="s">
        <v>24</v>
      </c>
      <c r="E381" t="s">
        <v>40</v>
      </c>
      <c r="F381" t="s">
        <v>34</v>
      </c>
      <c r="G381">
        <v>21</v>
      </c>
      <c r="H381">
        <v>3</v>
      </c>
      <c r="I381" t="s">
        <v>27</v>
      </c>
      <c r="J381">
        <v>1</v>
      </c>
      <c r="K381">
        <v>380</v>
      </c>
      <c r="L381" t="s">
        <v>38</v>
      </c>
      <c r="M381">
        <v>1</v>
      </c>
      <c r="N381" t="s">
        <v>39</v>
      </c>
      <c r="O381" t="s">
        <v>45</v>
      </c>
      <c r="P381">
        <v>44500</v>
      </c>
      <c r="Q381">
        <v>0</v>
      </c>
      <c r="R381" t="s">
        <v>31</v>
      </c>
      <c r="S381" s="2">
        <v>13</v>
      </c>
      <c r="T381">
        <v>8</v>
      </c>
      <c r="U381">
        <v>0</v>
      </c>
      <c r="V381">
        <v>4</v>
      </c>
      <c r="W381">
        <v>3</v>
      </c>
      <c r="X381">
        <v>3</v>
      </c>
      <c r="Y381">
        <v>0</v>
      </c>
      <c r="Z381">
        <v>2</v>
      </c>
      <c r="AA381">
        <f>VLOOKUP(K381:K4790,[1]employee_survey_data!$A$2:$D$4411,4,0)</f>
        <v>3</v>
      </c>
    </row>
    <row r="382" spans="1:27" x14ac:dyDescent="0.35">
      <c r="A382">
        <v>25</v>
      </c>
      <c r="B382" t="s">
        <v>56</v>
      </c>
      <c r="C382" t="str">
        <f t="shared" si="5"/>
        <v>Age 21 to 30</v>
      </c>
      <c r="D382" t="s">
        <v>24</v>
      </c>
      <c r="E382" t="s">
        <v>25</v>
      </c>
      <c r="F382" t="s">
        <v>26</v>
      </c>
      <c r="G382">
        <v>5</v>
      </c>
      <c r="H382">
        <v>3</v>
      </c>
      <c r="I382" t="s">
        <v>49</v>
      </c>
      <c r="J382">
        <v>1</v>
      </c>
      <c r="K382">
        <v>381</v>
      </c>
      <c r="L382" t="s">
        <v>28</v>
      </c>
      <c r="M382">
        <v>4</v>
      </c>
      <c r="N382" t="s">
        <v>35</v>
      </c>
      <c r="O382" t="s">
        <v>30</v>
      </c>
      <c r="P382">
        <v>27560</v>
      </c>
      <c r="Q382">
        <v>1</v>
      </c>
      <c r="R382" t="s">
        <v>31</v>
      </c>
      <c r="S382" s="2">
        <v>12</v>
      </c>
      <c r="T382">
        <v>8</v>
      </c>
      <c r="U382">
        <v>2</v>
      </c>
      <c r="V382">
        <v>5</v>
      </c>
      <c r="W382">
        <v>2</v>
      </c>
      <c r="X382">
        <v>5</v>
      </c>
      <c r="Y382">
        <v>0</v>
      </c>
      <c r="Z382">
        <v>3</v>
      </c>
      <c r="AA382">
        <f>VLOOKUP(K382:K4791,[1]employee_survey_data!$A$2:$D$4411,4,0)</f>
        <v>4</v>
      </c>
    </row>
    <row r="383" spans="1:27" x14ac:dyDescent="0.35">
      <c r="A383">
        <v>49</v>
      </c>
      <c r="B383" t="s">
        <v>57</v>
      </c>
      <c r="C383" t="str">
        <f t="shared" si="5"/>
        <v>Age 41 to 50</v>
      </c>
      <c r="D383" t="s">
        <v>24</v>
      </c>
      <c r="E383" t="s">
        <v>25</v>
      </c>
      <c r="F383" t="s">
        <v>26</v>
      </c>
      <c r="G383">
        <v>9</v>
      </c>
      <c r="H383">
        <v>3</v>
      </c>
      <c r="I383" t="s">
        <v>50</v>
      </c>
      <c r="J383">
        <v>1</v>
      </c>
      <c r="K383">
        <v>382</v>
      </c>
      <c r="L383" t="s">
        <v>28</v>
      </c>
      <c r="M383">
        <v>2</v>
      </c>
      <c r="N383" t="s">
        <v>47</v>
      </c>
      <c r="O383" t="s">
        <v>30</v>
      </c>
      <c r="P383">
        <v>190330</v>
      </c>
      <c r="Q383">
        <v>2</v>
      </c>
      <c r="R383" t="s">
        <v>31</v>
      </c>
      <c r="S383" s="2">
        <v>18</v>
      </c>
      <c r="T383">
        <v>8</v>
      </c>
      <c r="U383">
        <v>1</v>
      </c>
      <c r="V383">
        <v>7</v>
      </c>
      <c r="W383">
        <v>5</v>
      </c>
      <c r="X383">
        <v>4</v>
      </c>
      <c r="Y383">
        <v>0</v>
      </c>
      <c r="Z383">
        <v>2</v>
      </c>
      <c r="AA383">
        <f>VLOOKUP(K383:K4792,[1]employee_survey_data!$A$2:$D$4411,4,0)</f>
        <v>3</v>
      </c>
    </row>
    <row r="384" spans="1:27" x14ac:dyDescent="0.35">
      <c r="A384">
        <v>24</v>
      </c>
      <c r="B384" t="s">
        <v>56</v>
      </c>
      <c r="C384" t="str">
        <f t="shared" si="5"/>
        <v>Age 21 to 30</v>
      </c>
      <c r="D384" t="s">
        <v>24</v>
      </c>
      <c r="E384" t="s">
        <v>40</v>
      </c>
      <c r="F384" t="s">
        <v>34</v>
      </c>
      <c r="G384">
        <v>2</v>
      </c>
      <c r="H384">
        <v>5</v>
      </c>
      <c r="I384" t="s">
        <v>50</v>
      </c>
      <c r="J384">
        <v>1</v>
      </c>
      <c r="K384">
        <v>383</v>
      </c>
      <c r="L384" t="s">
        <v>38</v>
      </c>
      <c r="M384">
        <v>2</v>
      </c>
      <c r="N384" t="s">
        <v>29</v>
      </c>
      <c r="O384" t="s">
        <v>30</v>
      </c>
      <c r="P384">
        <v>187220</v>
      </c>
      <c r="Q384">
        <v>0</v>
      </c>
      <c r="R384" t="s">
        <v>31</v>
      </c>
      <c r="S384" s="2">
        <v>22</v>
      </c>
      <c r="T384">
        <v>8</v>
      </c>
      <c r="U384">
        <v>1</v>
      </c>
      <c r="V384">
        <v>6</v>
      </c>
      <c r="W384">
        <v>3</v>
      </c>
      <c r="X384">
        <v>5</v>
      </c>
      <c r="Y384">
        <v>3</v>
      </c>
      <c r="Z384">
        <v>4</v>
      </c>
      <c r="AA384">
        <f>VLOOKUP(K384:K4793,[1]employee_survey_data!$A$2:$D$4411,4,0)</f>
        <v>2</v>
      </c>
    </row>
    <row r="385" spans="1:27" x14ac:dyDescent="0.35">
      <c r="A385">
        <v>32</v>
      </c>
      <c r="B385" t="s">
        <v>57</v>
      </c>
      <c r="C385" t="str">
        <f t="shared" si="5"/>
        <v>Age 31 to 40</v>
      </c>
      <c r="D385" t="s">
        <v>24</v>
      </c>
      <c r="E385" t="s">
        <v>33</v>
      </c>
      <c r="F385" t="s">
        <v>34</v>
      </c>
      <c r="G385">
        <v>12</v>
      </c>
      <c r="H385">
        <v>5</v>
      </c>
      <c r="I385" t="s">
        <v>42</v>
      </c>
      <c r="J385">
        <v>1</v>
      </c>
      <c r="K385">
        <v>384</v>
      </c>
      <c r="L385" t="s">
        <v>38</v>
      </c>
      <c r="M385">
        <v>1</v>
      </c>
      <c r="N385" t="s">
        <v>35</v>
      </c>
      <c r="O385" t="s">
        <v>30</v>
      </c>
      <c r="P385">
        <v>95470</v>
      </c>
      <c r="Q385">
        <v>1</v>
      </c>
      <c r="R385" t="s">
        <v>31</v>
      </c>
      <c r="S385" s="2">
        <v>13</v>
      </c>
      <c r="T385">
        <v>8</v>
      </c>
      <c r="U385">
        <v>1</v>
      </c>
      <c r="V385">
        <v>10</v>
      </c>
      <c r="W385">
        <v>3</v>
      </c>
      <c r="X385">
        <v>10</v>
      </c>
      <c r="Y385">
        <v>5</v>
      </c>
      <c r="Z385">
        <v>3</v>
      </c>
      <c r="AA385">
        <f>VLOOKUP(K385:K4794,[1]employee_survey_data!$A$2:$D$4411,4,0)</f>
        <v>3</v>
      </c>
    </row>
    <row r="386" spans="1:27" x14ac:dyDescent="0.35">
      <c r="A386">
        <v>38</v>
      </c>
      <c r="B386" t="s">
        <v>57</v>
      </c>
      <c r="C386" t="str">
        <f t="shared" si="5"/>
        <v>Age 31 to 40</v>
      </c>
      <c r="D386" t="s">
        <v>24</v>
      </c>
      <c r="E386" t="s">
        <v>25</v>
      </c>
      <c r="F386" t="s">
        <v>26</v>
      </c>
      <c r="G386">
        <v>22</v>
      </c>
      <c r="H386">
        <v>2</v>
      </c>
      <c r="I386" t="s">
        <v>42</v>
      </c>
      <c r="J386">
        <v>1</v>
      </c>
      <c r="K386">
        <v>385</v>
      </c>
      <c r="L386" t="s">
        <v>38</v>
      </c>
      <c r="M386">
        <v>1</v>
      </c>
      <c r="N386" t="s">
        <v>39</v>
      </c>
      <c r="O386" t="s">
        <v>30</v>
      </c>
      <c r="P386">
        <v>137340</v>
      </c>
      <c r="Q386">
        <v>0</v>
      </c>
      <c r="R386" t="s">
        <v>31</v>
      </c>
      <c r="S386" s="2">
        <v>13</v>
      </c>
      <c r="T386">
        <v>8</v>
      </c>
      <c r="U386">
        <v>0</v>
      </c>
      <c r="V386">
        <v>3</v>
      </c>
      <c r="W386">
        <v>3</v>
      </c>
      <c r="X386">
        <v>2</v>
      </c>
      <c r="Y386">
        <v>1</v>
      </c>
      <c r="Z386">
        <v>2</v>
      </c>
      <c r="AA386">
        <f>VLOOKUP(K386:K4795,[1]employee_survey_data!$A$2:$D$4411,4,0)</f>
        <v>3</v>
      </c>
    </row>
    <row r="387" spans="1:27" x14ac:dyDescent="0.35">
      <c r="A387">
        <v>42</v>
      </c>
      <c r="B387" t="s">
        <v>57</v>
      </c>
      <c r="C387" t="str">
        <f t="shared" ref="C387:C450" si="6">IF(A387&lt;=20,"Age 18 to 20",(IF(A387&lt;=30,"Age 21 to 30",IF(A387&lt;=40,"Age 31 to 40",IF(A387&lt;=50,"Age 41 to 50",IF(A387&lt;=60,"Age 51 to 60"))))))</f>
        <v>Age 41 to 50</v>
      </c>
      <c r="D387" t="s">
        <v>24</v>
      </c>
      <c r="E387" t="s">
        <v>25</v>
      </c>
      <c r="F387" t="s">
        <v>34</v>
      </c>
      <c r="G387">
        <v>18</v>
      </c>
      <c r="H387">
        <v>1</v>
      </c>
      <c r="I387" t="s">
        <v>50</v>
      </c>
      <c r="J387">
        <v>1</v>
      </c>
      <c r="K387">
        <v>386</v>
      </c>
      <c r="L387" t="s">
        <v>28</v>
      </c>
      <c r="M387">
        <v>2</v>
      </c>
      <c r="N387" t="s">
        <v>35</v>
      </c>
      <c r="O387" t="s">
        <v>30</v>
      </c>
      <c r="P387">
        <v>199990</v>
      </c>
      <c r="Q387">
        <v>2</v>
      </c>
      <c r="R387" t="s">
        <v>31</v>
      </c>
      <c r="S387" s="2">
        <v>23</v>
      </c>
      <c r="T387">
        <v>8</v>
      </c>
      <c r="U387">
        <v>1</v>
      </c>
      <c r="V387">
        <v>17</v>
      </c>
      <c r="W387">
        <v>6</v>
      </c>
      <c r="X387">
        <v>5</v>
      </c>
      <c r="Y387">
        <v>1</v>
      </c>
      <c r="Z387">
        <v>3</v>
      </c>
      <c r="AA387">
        <f>VLOOKUP(K387:K4796,[1]employee_survey_data!$A$2:$D$4411,4,0)</f>
        <v>2</v>
      </c>
    </row>
    <row r="388" spans="1:27" x14ac:dyDescent="0.35">
      <c r="A388">
        <v>31</v>
      </c>
      <c r="B388" t="s">
        <v>57</v>
      </c>
      <c r="C388" t="str">
        <f t="shared" si="6"/>
        <v>Age 31 to 40</v>
      </c>
      <c r="D388" t="s">
        <v>24</v>
      </c>
      <c r="E388" t="s">
        <v>25</v>
      </c>
      <c r="F388" t="s">
        <v>34</v>
      </c>
      <c r="G388">
        <v>16</v>
      </c>
      <c r="H388">
        <v>3</v>
      </c>
      <c r="I388" t="s">
        <v>27</v>
      </c>
      <c r="J388">
        <v>1</v>
      </c>
      <c r="K388">
        <v>387</v>
      </c>
      <c r="L388" t="s">
        <v>28</v>
      </c>
      <c r="M388">
        <v>3</v>
      </c>
      <c r="N388" t="s">
        <v>39</v>
      </c>
      <c r="O388" t="s">
        <v>30</v>
      </c>
      <c r="P388">
        <v>22790</v>
      </c>
      <c r="Q388">
        <v>3</v>
      </c>
      <c r="R388" t="s">
        <v>31</v>
      </c>
      <c r="S388" s="2">
        <v>12</v>
      </c>
      <c r="T388">
        <v>8</v>
      </c>
      <c r="U388">
        <v>1</v>
      </c>
      <c r="V388">
        <v>8</v>
      </c>
      <c r="W388">
        <v>3</v>
      </c>
      <c r="X388">
        <v>6</v>
      </c>
      <c r="Y388">
        <v>0</v>
      </c>
      <c r="Z388">
        <v>2</v>
      </c>
      <c r="AA388">
        <f>VLOOKUP(K388:K4797,[1]employee_survey_data!$A$2:$D$4411,4,0)</f>
        <v>3</v>
      </c>
    </row>
    <row r="389" spans="1:27" x14ac:dyDescent="0.35">
      <c r="A389">
        <v>29</v>
      </c>
      <c r="B389" t="s">
        <v>56</v>
      </c>
      <c r="C389" t="str">
        <f t="shared" si="6"/>
        <v>Age 21 to 30</v>
      </c>
      <c r="D389" t="s">
        <v>32</v>
      </c>
      <c r="E389" t="s">
        <v>25</v>
      </c>
      <c r="F389" t="s">
        <v>26</v>
      </c>
      <c r="G389">
        <v>3</v>
      </c>
      <c r="H389">
        <v>3</v>
      </c>
      <c r="I389" t="s">
        <v>49</v>
      </c>
      <c r="J389">
        <v>1</v>
      </c>
      <c r="K389">
        <v>388</v>
      </c>
      <c r="L389" t="s">
        <v>38</v>
      </c>
      <c r="M389">
        <v>3</v>
      </c>
      <c r="N389" t="s">
        <v>44</v>
      </c>
      <c r="O389" t="s">
        <v>45</v>
      </c>
      <c r="P389">
        <v>59160</v>
      </c>
      <c r="Q389">
        <v>6</v>
      </c>
      <c r="R389" t="s">
        <v>31</v>
      </c>
      <c r="S389" s="2">
        <v>12</v>
      </c>
      <c r="T389">
        <v>8</v>
      </c>
      <c r="U389">
        <v>0</v>
      </c>
      <c r="V389">
        <v>5</v>
      </c>
      <c r="W389">
        <v>2</v>
      </c>
      <c r="X389">
        <v>3</v>
      </c>
      <c r="Y389">
        <v>0</v>
      </c>
      <c r="Z389">
        <v>2</v>
      </c>
      <c r="AA389">
        <f>VLOOKUP(K389:K4798,[1]employee_survey_data!$A$2:$D$4411,4,0)</f>
        <v>3</v>
      </c>
    </row>
    <row r="390" spans="1:27" x14ac:dyDescent="0.35">
      <c r="A390">
        <v>53</v>
      </c>
      <c r="B390" t="s">
        <v>57</v>
      </c>
      <c r="C390" t="str">
        <f t="shared" si="6"/>
        <v>Age 51 to 60</v>
      </c>
      <c r="D390" t="s">
        <v>24</v>
      </c>
      <c r="E390" t="s">
        <v>25</v>
      </c>
      <c r="F390" t="s">
        <v>34</v>
      </c>
      <c r="G390">
        <v>9</v>
      </c>
      <c r="H390">
        <v>3</v>
      </c>
      <c r="I390" t="s">
        <v>27</v>
      </c>
      <c r="J390">
        <v>1</v>
      </c>
      <c r="K390">
        <v>389</v>
      </c>
      <c r="L390" t="s">
        <v>38</v>
      </c>
      <c r="M390">
        <v>1</v>
      </c>
      <c r="N390" t="s">
        <v>47</v>
      </c>
      <c r="O390" t="s">
        <v>30</v>
      </c>
      <c r="P390">
        <v>20890</v>
      </c>
      <c r="Q390">
        <v>5</v>
      </c>
      <c r="R390" t="s">
        <v>31</v>
      </c>
      <c r="S390" s="2">
        <v>16</v>
      </c>
      <c r="T390">
        <v>8</v>
      </c>
      <c r="U390">
        <v>0</v>
      </c>
      <c r="V390">
        <v>28</v>
      </c>
      <c r="W390">
        <v>2</v>
      </c>
      <c r="X390">
        <v>2</v>
      </c>
      <c r="Y390">
        <v>2</v>
      </c>
      <c r="Z390">
        <v>2</v>
      </c>
      <c r="AA390">
        <f>VLOOKUP(K390:K4799,[1]employee_survey_data!$A$2:$D$4411,4,0)</f>
        <v>3</v>
      </c>
    </row>
    <row r="391" spans="1:27" x14ac:dyDescent="0.35">
      <c r="A391">
        <v>35</v>
      </c>
      <c r="B391" t="s">
        <v>57</v>
      </c>
      <c r="C391" t="str">
        <f t="shared" si="6"/>
        <v>Age 31 to 40</v>
      </c>
      <c r="D391" t="s">
        <v>24</v>
      </c>
      <c r="E391" t="s">
        <v>25</v>
      </c>
      <c r="F391" t="s">
        <v>34</v>
      </c>
      <c r="G391">
        <v>1</v>
      </c>
      <c r="H391">
        <v>3</v>
      </c>
      <c r="I391" t="s">
        <v>27</v>
      </c>
      <c r="J391">
        <v>1</v>
      </c>
      <c r="K391">
        <v>390</v>
      </c>
      <c r="L391" t="s">
        <v>38</v>
      </c>
      <c r="M391">
        <v>3</v>
      </c>
      <c r="N391" t="s">
        <v>29</v>
      </c>
      <c r="O391" t="s">
        <v>30</v>
      </c>
      <c r="P391">
        <v>167920</v>
      </c>
      <c r="Q391">
        <v>3</v>
      </c>
      <c r="R391" t="s">
        <v>31</v>
      </c>
      <c r="S391" s="2">
        <v>12</v>
      </c>
      <c r="T391">
        <v>8</v>
      </c>
      <c r="U391">
        <v>1</v>
      </c>
      <c r="V391">
        <v>16</v>
      </c>
      <c r="W391">
        <v>3</v>
      </c>
      <c r="X391">
        <v>13</v>
      </c>
      <c r="Y391">
        <v>4</v>
      </c>
      <c r="Z391">
        <v>8</v>
      </c>
      <c r="AA391">
        <f>VLOOKUP(K391:K4800,[1]employee_survey_data!$A$2:$D$4411,4,0)</f>
        <v>3</v>
      </c>
    </row>
    <row r="392" spans="1:27" x14ac:dyDescent="0.35">
      <c r="A392">
        <v>37</v>
      </c>
      <c r="B392" t="s">
        <v>57</v>
      </c>
      <c r="C392" t="str">
        <f t="shared" si="6"/>
        <v>Age 31 to 40</v>
      </c>
      <c r="D392" t="s">
        <v>24</v>
      </c>
      <c r="E392" t="s">
        <v>33</v>
      </c>
      <c r="F392" t="s">
        <v>34</v>
      </c>
      <c r="G392">
        <v>13</v>
      </c>
      <c r="H392">
        <v>4</v>
      </c>
      <c r="I392" t="s">
        <v>27</v>
      </c>
      <c r="J392">
        <v>1</v>
      </c>
      <c r="K392">
        <v>391</v>
      </c>
      <c r="L392" t="s">
        <v>28</v>
      </c>
      <c r="M392">
        <v>3</v>
      </c>
      <c r="N392" t="s">
        <v>41</v>
      </c>
      <c r="O392" t="s">
        <v>30</v>
      </c>
      <c r="P392">
        <v>35640</v>
      </c>
      <c r="Q392">
        <v>5</v>
      </c>
      <c r="R392" t="s">
        <v>31</v>
      </c>
      <c r="S392" s="2">
        <v>11</v>
      </c>
      <c r="T392">
        <v>8</v>
      </c>
      <c r="U392">
        <v>0</v>
      </c>
      <c r="V392">
        <v>10</v>
      </c>
      <c r="W392">
        <v>1</v>
      </c>
      <c r="X392">
        <v>5</v>
      </c>
      <c r="Y392">
        <v>0</v>
      </c>
      <c r="Z392">
        <v>0</v>
      </c>
      <c r="AA392">
        <f>VLOOKUP(K392:K4801,[1]employee_survey_data!$A$2:$D$4411,4,0)</f>
        <v>3</v>
      </c>
    </row>
    <row r="393" spans="1:27" x14ac:dyDescent="0.35">
      <c r="A393">
        <v>53</v>
      </c>
      <c r="B393" t="s">
        <v>57</v>
      </c>
      <c r="C393" t="str">
        <f t="shared" si="6"/>
        <v>Age 51 to 60</v>
      </c>
      <c r="D393" t="s">
        <v>24</v>
      </c>
      <c r="E393" t="s">
        <v>25</v>
      </c>
      <c r="F393" t="s">
        <v>34</v>
      </c>
      <c r="G393">
        <v>1</v>
      </c>
      <c r="H393">
        <v>1</v>
      </c>
      <c r="I393" t="s">
        <v>42</v>
      </c>
      <c r="J393">
        <v>1</v>
      </c>
      <c r="K393">
        <v>392</v>
      </c>
      <c r="L393" t="s">
        <v>38</v>
      </c>
      <c r="M393">
        <v>1</v>
      </c>
      <c r="N393" t="s">
        <v>39</v>
      </c>
      <c r="O393" t="s">
        <v>36</v>
      </c>
      <c r="P393">
        <v>44250</v>
      </c>
      <c r="Q393">
        <v>6</v>
      </c>
      <c r="R393" t="s">
        <v>31</v>
      </c>
      <c r="S393" s="2">
        <v>22</v>
      </c>
      <c r="T393">
        <v>8</v>
      </c>
      <c r="U393">
        <v>1</v>
      </c>
      <c r="V393">
        <v>33</v>
      </c>
      <c r="W393">
        <v>2</v>
      </c>
      <c r="X393">
        <v>12</v>
      </c>
      <c r="Y393">
        <v>3</v>
      </c>
      <c r="Z393">
        <v>8</v>
      </c>
      <c r="AA393">
        <f>VLOOKUP(K393:K4802,[1]employee_survey_data!$A$2:$D$4411,4,0)</f>
        <v>3</v>
      </c>
    </row>
    <row r="394" spans="1:27" x14ac:dyDescent="0.35">
      <c r="A394">
        <v>43</v>
      </c>
      <c r="B394" t="s">
        <v>57</v>
      </c>
      <c r="C394" t="str">
        <f t="shared" si="6"/>
        <v>Age 41 to 50</v>
      </c>
      <c r="D394" t="s">
        <v>24</v>
      </c>
      <c r="E394" t="s">
        <v>33</v>
      </c>
      <c r="F394" t="s">
        <v>34</v>
      </c>
      <c r="G394">
        <v>1</v>
      </c>
      <c r="H394">
        <v>3</v>
      </c>
      <c r="I394" t="s">
        <v>42</v>
      </c>
      <c r="J394">
        <v>1</v>
      </c>
      <c r="K394">
        <v>393</v>
      </c>
      <c r="L394" t="s">
        <v>38</v>
      </c>
      <c r="M394">
        <v>1</v>
      </c>
      <c r="N394" t="s">
        <v>44</v>
      </c>
      <c r="O394" t="s">
        <v>30</v>
      </c>
      <c r="P394">
        <v>52650</v>
      </c>
      <c r="Q394">
        <v>4</v>
      </c>
      <c r="R394" t="s">
        <v>31</v>
      </c>
      <c r="S394" s="2">
        <v>11</v>
      </c>
      <c r="T394">
        <v>8</v>
      </c>
      <c r="U394">
        <v>1</v>
      </c>
      <c r="V394">
        <v>12</v>
      </c>
      <c r="W394">
        <v>4</v>
      </c>
      <c r="X394">
        <v>5</v>
      </c>
      <c r="Y394">
        <v>2</v>
      </c>
      <c r="Z394">
        <v>2</v>
      </c>
      <c r="AA394">
        <f>VLOOKUP(K394:K4803,[1]employee_survey_data!$A$2:$D$4411,4,0)</f>
        <v>2</v>
      </c>
    </row>
    <row r="395" spans="1:27" x14ac:dyDescent="0.35">
      <c r="A395">
        <v>47</v>
      </c>
      <c r="B395" t="s">
        <v>57</v>
      </c>
      <c r="C395" t="str">
        <f t="shared" si="6"/>
        <v>Age 41 to 50</v>
      </c>
      <c r="D395" t="s">
        <v>24</v>
      </c>
      <c r="E395" t="s">
        <v>25</v>
      </c>
      <c r="F395" t="s">
        <v>26</v>
      </c>
      <c r="G395">
        <v>15</v>
      </c>
      <c r="H395">
        <v>4</v>
      </c>
      <c r="I395" t="s">
        <v>49</v>
      </c>
      <c r="J395">
        <v>1</v>
      </c>
      <c r="K395">
        <v>394</v>
      </c>
      <c r="L395" t="s">
        <v>28</v>
      </c>
      <c r="M395">
        <v>3</v>
      </c>
      <c r="N395" t="s">
        <v>43</v>
      </c>
      <c r="O395" t="s">
        <v>30</v>
      </c>
      <c r="P395">
        <v>65530</v>
      </c>
      <c r="Q395">
        <v>0</v>
      </c>
      <c r="R395" t="s">
        <v>31</v>
      </c>
      <c r="S395" s="2">
        <v>15</v>
      </c>
      <c r="T395">
        <v>8</v>
      </c>
      <c r="U395">
        <v>0</v>
      </c>
      <c r="V395">
        <v>8</v>
      </c>
      <c r="W395">
        <v>2</v>
      </c>
      <c r="X395">
        <v>7</v>
      </c>
      <c r="Y395">
        <v>7</v>
      </c>
      <c r="Z395">
        <v>7</v>
      </c>
      <c r="AA395">
        <f>VLOOKUP(K395:K4804,[1]employee_survey_data!$A$2:$D$4411,4,0)</f>
        <v>3</v>
      </c>
    </row>
    <row r="396" spans="1:27" x14ac:dyDescent="0.35">
      <c r="A396">
        <v>37</v>
      </c>
      <c r="B396" t="s">
        <v>57</v>
      </c>
      <c r="C396" t="str">
        <f t="shared" si="6"/>
        <v>Age 31 to 40</v>
      </c>
      <c r="D396" t="s">
        <v>24</v>
      </c>
      <c r="E396" t="s">
        <v>40</v>
      </c>
      <c r="F396" t="s">
        <v>34</v>
      </c>
      <c r="G396">
        <v>1</v>
      </c>
      <c r="H396">
        <v>5</v>
      </c>
      <c r="I396" t="s">
        <v>42</v>
      </c>
      <c r="J396">
        <v>1</v>
      </c>
      <c r="K396">
        <v>395</v>
      </c>
      <c r="L396" t="s">
        <v>28</v>
      </c>
      <c r="M396">
        <v>2</v>
      </c>
      <c r="N396" t="s">
        <v>35</v>
      </c>
      <c r="O396" t="s">
        <v>36</v>
      </c>
      <c r="P396">
        <v>62610</v>
      </c>
      <c r="Q396">
        <v>1</v>
      </c>
      <c r="R396" t="s">
        <v>31</v>
      </c>
      <c r="S396" s="2">
        <v>12</v>
      </c>
      <c r="T396">
        <v>8</v>
      </c>
      <c r="U396">
        <v>0</v>
      </c>
      <c r="V396">
        <v>10</v>
      </c>
      <c r="W396">
        <v>1</v>
      </c>
      <c r="X396">
        <v>10</v>
      </c>
      <c r="Y396">
        <v>0</v>
      </c>
      <c r="Z396">
        <v>9</v>
      </c>
      <c r="AA396">
        <f>VLOOKUP(K396:K4805,[1]employee_survey_data!$A$2:$D$4411,4,0)</f>
        <v>3</v>
      </c>
    </row>
    <row r="397" spans="1:27" x14ac:dyDescent="0.35">
      <c r="A397">
        <v>50</v>
      </c>
      <c r="B397" t="s">
        <v>57</v>
      </c>
      <c r="C397" t="str">
        <f t="shared" si="6"/>
        <v>Age 41 to 50</v>
      </c>
      <c r="D397" t="s">
        <v>24</v>
      </c>
      <c r="E397" t="s">
        <v>40</v>
      </c>
      <c r="F397" t="s">
        <v>34</v>
      </c>
      <c r="G397">
        <v>17</v>
      </c>
      <c r="H397">
        <v>3</v>
      </c>
      <c r="I397" t="s">
        <v>42</v>
      </c>
      <c r="J397">
        <v>1</v>
      </c>
      <c r="K397">
        <v>396</v>
      </c>
      <c r="L397" t="s">
        <v>28</v>
      </c>
      <c r="M397">
        <v>1</v>
      </c>
      <c r="N397" t="s">
        <v>44</v>
      </c>
      <c r="O397" t="s">
        <v>45</v>
      </c>
      <c r="P397">
        <v>42980</v>
      </c>
      <c r="Q397">
        <v>1</v>
      </c>
      <c r="R397" t="s">
        <v>31</v>
      </c>
      <c r="S397" s="2">
        <v>20</v>
      </c>
      <c r="T397">
        <v>8</v>
      </c>
      <c r="U397">
        <v>1</v>
      </c>
      <c r="V397">
        <v>31</v>
      </c>
      <c r="W397">
        <v>6</v>
      </c>
      <c r="X397">
        <v>31</v>
      </c>
      <c r="Y397">
        <v>14</v>
      </c>
      <c r="Z397">
        <v>7</v>
      </c>
      <c r="AA397">
        <f>VLOOKUP(K397:K4806,[1]employee_survey_data!$A$2:$D$4411,4,0)</f>
        <v>3</v>
      </c>
    </row>
    <row r="398" spans="1:27" x14ac:dyDescent="0.35">
      <c r="A398">
        <v>39</v>
      </c>
      <c r="B398" t="s">
        <v>57</v>
      </c>
      <c r="C398" t="str">
        <f t="shared" si="6"/>
        <v>Age 31 to 40</v>
      </c>
      <c r="D398" t="s">
        <v>24</v>
      </c>
      <c r="E398" t="s">
        <v>25</v>
      </c>
      <c r="F398" t="s">
        <v>34</v>
      </c>
      <c r="G398">
        <v>1</v>
      </c>
      <c r="H398">
        <v>3</v>
      </c>
      <c r="I398" t="s">
        <v>37</v>
      </c>
      <c r="J398">
        <v>1</v>
      </c>
      <c r="K398">
        <v>397</v>
      </c>
      <c r="L398" t="s">
        <v>28</v>
      </c>
      <c r="M398">
        <v>3</v>
      </c>
      <c r="N398" t="s">
        <v>41</v>
      </c>
      <c r="O398" t="s">
        <v>30</v>
      </c>
      <c r="P398">
        <v>68040</v>
      </c>
      <c r="Q398">
        <v>8</v>
      </c>
      <c r="R398" t="s">
        <v>31</v>
      </c>
      <c r="S398" s="2">
        <v>14</v>
      </c>
      <c r="T398">
        <v>8</v>
      </c>
      <c r="U398">
        <v>1</v>
      </c>
      <c r="V398">
        <v>13</v>
      </c>
      <c r="W398">
        <v>3</v>
      </c>
      <c r="X398">
        <v>5</v>
      </c>
      <c r="Y398">
        <v>0</v>
      </c>
      <c r="Z398">
        <v>4</v>
      </c>
      <c r="AA398">
        <f>VLOOKUP(K398:K4807,[1]employee_survey_data!$A$2:$D$4411,4,0)</f>
        <v>3</v>
      </c>
    </row>
    <row r="399" spans="1:27" x14ac:dyDescent="0.35">
      <c r="A399">
        <v>33</v>
      </c>
      <c r="B399" t="s">
        <v>57</v>
      </c>
      <c r="C399" t="str">
        <f t="shared" si="6"/>
        <v>Age 31 to 40</v>
      </c>
      <c r="D399" t="s">
        <v>24</v>
      </c>
      <c r="E399" t="s">
        <v>25</v>
      </c>
      <c r="F399" t="s">
        <v>26</v>
      </c>
      <c r="G399">
        <v>7</v>
      </c>
      <c r="H399">
        <v>3</v>
      </c>
      <c r="I399" t="s">
        <v>27</v>
      </c>
      <c r="J399">
        <v>1</v>
      </c>
      <c r="K399">
        <v>398</v>
      </c>
      <c r="L399" t="s">
        <v>38</v>
      </c>
      <c r="M399">
        <v>2</v>
      </c>
      <c r="N399" t="s">
        <v>46</v>
      </c>
      <c r="O399" t="s">
        <v>45</v>
      </c>
      <c r="P399">
        <v>38150</v>
      </c>
      <c r="Q399">
        <v>3</v>
      </c>
      <c r="R399" t="s">
        <v>31</v>
      </c>
      <c r="S399" s="2">
        <v>11</v>
      </c>
      <c r="T399">
        <v>8</v>
      </c>
      <c r="U399">
        <v>1</v>
      </c>
      <c r="V399">
        <v>7</v>
      </c>
      <c r="W399">
        <v>3</v>
      </c>
      <c r="X399">
        <v>4</v>
      </c>
      <c r="Y399">
        <v>0</v>
      </c>
      <c r="Z399">
        <v>3</v>
      </c>
      <c r="AA399">
        <f>VLOOKUP(K399:K4808,[1]employee_survey_data!$A$2:$D$4411,4,0)</f>
        <v>4</v>
      </c>
    </row>
    <row r="400" spans="1:27" x14ac:dyDescent="0.35">
      <c r="A400">
        <v>32</v>
      </c>
      <c r="B400" t="s">
        <v>57</v>
      </c>
      <c r="C400" t="str">
        <f t="shared" si="6"/>
        <v>Age 31 to 40</v>
      </c>
      <c r="D400" t="s">
        <v>32</v>
      </c>
      <c r="E400" t="s">
        <v>25</v>
      </c>
      <c r="F400" t="s">
        <v>34</v>
      </c>
      <c r="G400">
        <v>9</v>
      </c>
      <c r="H400">
        <v>1</v>
      </c>
      <c r="I400" t="s">
        <v>42</v>
      </c>
      <c r="J400">
        <v>1</v>
      </c>
      <c r="K400">
        <v>399</v>
      </c>
      <c r="L400" t="s">
        <v>28</v>
      </c>
      <c r="M400">
        <v>1</v>
      </c>
      <c r="N400" t="s">
        <v>44</v>
      </c>
      <c r="O400" t="s">
        <v>36</v>
      </c>
      <c r="P400">
        <v>27410</v>
      </c>
      <c r="Q400">
        <v>1</v>
      </c>
      <c r="R400" t="s">
        <v>31</v>
      </c>
      <c r="S400" s="2">
        <v>15</v>
      </c>
      <c r="T400">
        <v>8</v>
      </c>
      <c r="U400">
        <v>1</v>
      </c>
      <c r="V400">
        <v>1</v>
      </c>
      <c r="W400">
        <v>5</v>
      </c>
      <c r="X400">
        <v>1</v>
      </c>
      <c r="Y400">
        <v>0</v>
      </c>
      <c r="Z400">
        <v>1</v>
      </c>
      <c r="AA400">
        <f>VLOOKUP(K400:K4809,[1]employee_survey_data!$A$2:$D$4411,4,0)</f>
        <v>1</v>
      </c>
    </row>
    <row r="401" spans="1:27" x14ac:dyDescent="0.35">
      <c r="A401">
        <v>29</v>
      </c>
      <c r="B401" t="s">
        <v>56</v>
      </c>
      <c r="C401" t="str">
        <f t="shared" si="6"/>
        <v>Age 21 to 30</v>
      </c>
      <c r="D401" t="s">
        <v>24</v>
      </c>
      <c r="E401" t="s">
        <v>25</v>
      </c>
      <c r="F401" t="s">
        <v>34</v>
      </c>
      <c r="G401">
        <v>5</v>
      </c>
      <c r="H401">
        <v>4</v>
      </c>
      <c r="I401" t="s">
        <v>27</v>
      </c>
      <c r="J401">
        <v>1</v>
      </c>
      <c r="K401">
        <v>400</v>
      </c>
      <c r="L401" t="s">
        <v>28</v>
      </c>
      <c r="M401">
        <v>4</v>
      </c>
      <c r="N401" t="s">
        <v>29</v>
      </c>
      <c r="O401" t="s">
        <v>45</v>
      </c>
      <c r="P401">
        <v>66730</v>
      </c>
      <c r="Q401">
        <v>6</v>
      </c>
      <c r="R401" t="s">
        <v>31</v>
      </c>
      <c r="S401" s="2">
        <v>12</v>
      </c>
      <c r="T401">
        <v>8</v>
      </c>
      <c r="U401">
        <v>1</v>
      </c>
      <c r="V401">
        <v>8</v>
      </c>
      <c r="W401">
        <v>2</v>
      </c>
      <c r="X401">
        <v>4</v>
      </c>
      <c r="Y401">
        <v>0</v>
      </c>
      <c r="Z401">
        <v>3</v>
      </c>
      <c r="AA401">
        <f>VLOOKUP(K401:K4810,[1]employee_survey_data!$A$2:$D$4411,4,0)</f>
        <v>3</v>
      </c>
    </row>
    <row r="402" spans="1:27" x14ac:dyDescent="0.35">
      <c r="A402">
        <v>44</v>
      </c>
      <c r="B402" t="s">
        <v>57</v>
      </c>
      <c r="C402" t="str">
        <f t="shared" si="6"/>
        <v>Age 41 to 50</v>
      </c>
      <c r="D402" t="s">
        <v>24</v>
      </c>
      <c r="E402" t="s">
        <v>25</v>
      </c>
      <c r="F402" t="s">
        <v>34</v>
      </c>
      <c r="G402">
        <v>26</v>
      </c>
      <c r="H402">
        <v>2</v>
      </c>
      <c r="I402" t="s">
        <v>27</v>
      </c>
      <c r="J402">
        <v>1</v>
      </c>
      <c r="K402">
        <v>401</v>
      </c>
      <c r="L402" t="s">
        <v>38</v>
      </c>
      <c r="M402">
        <v>2</v>
      </c>
      <c r="N402" t="s">
        <v>46</v>
      </c>
      <c r="O402" t="s">
        <v>30</v>
      </c>
      <c r="P402">
        <v>76390</v>
      </c>
      <c r="Q402">
        <v>1</v>
      </c>
      <c r="R402" t="s">
        <v>31</v>
      </c>
      <c r="S402" s="2">
        <v>14</v>
      </c>
      <c r="T402">
        <v>8</v>
      </c>
      <c r="U402">
        <v>0</v>
      </c>
      <c r="V402">
        <v>8</v>
      </c>
      <c r="W402">
        <v>6</v>
      </c>
      <c r="X402">
        <v>8</v>
      </c>
      <c r="Y402">
        <v>7</v>
      </c>
      <c r="Z402">
        <v>1</v>
      </c>
      <c r="AA402">
        <f>VLOOKUP(K402:K4811,[1]employee_survey_data!$A$2:$D$4411,4,0)</f>
        <v>3</v>
      </c>
    </row>
    <row r="403" spans="1:27" x14ac:dyDescent="0.35">
      <c r="A403">
        <v>28</v>
      </c>
      <c r="B403" t="s">
        <v>56</v>
      </c>
      <c r="C403" t="str">
        <f t="shared" si="6"/>
        <v>Age 21 to 30</v>
      </c>
      <c r="D403" t="s">
        <v>24</v>
      </c>
      <c r="E403" t="s">
        <v>25</v>
      </c>
      <c r="F403" t="s">
        <v>26</v>
      </c>
      <c r="G403">
        <v>24</v>
      </c>
      <c r="H403">
        <v>5</v>
      </c>
      <c r="I403" t="s">
        <v>27</v>
      </c>
      <c r="J403">
        <v>1</v>
      </c>
      <c r="K403">
        <v>402</v>
      </c>
      <c r="L403" t="s">
        <v>28</v>
      </c>
      <c r="M403">
        <v>1</v>
      </c>
      <c r="N403" t="s">
        <v>35</v>
      </c>
      <c r="O403" t="s">
        <v>36</v>
      </c>
      <c r="P403">
        <v>23280</v>
      </c>
      <c r="Q403">
        <v>1</v>
      </c>
      <c r="R403" t="s">
        <v>31</v>
      </c>
      <c r="S403" s="2">
        <v>11</v>
      </c>
      <c r="T403">
        <v>8</v>
      </c>
      <c r="U403">
        <v>2</v>
      </c>
      <c r="V403">
        <v>4</v>
      </c>
      <c r="W403">
        <v>3</v>
      </c>
      <c r="X403">
        <v>4</v>
      </c>
      <c r="Y403">
        <v>0</v>
      </c>
      <c r="Z403">
        <v>2</v>
      </c>
      <c r="AA403">
        <f>VLOOKUP(K403:K4812,[1]employee_survey_data!$A$2:$D$4411,4,0)</f>
        <v>3</v>
      </c>
    </row>
    <row r="404" spans="1:27" x14ac:dyDescent="0.35">
      <c r="A404">
        <v>58</v>
      </c>
      <c r="B404" t="s">
        <v>57</v>
      </c>
      <c r="C404" t="str">
        <f t="shared" si="6"/>
        <v>Age 51 to 60</v>
      </c>
      <c r="D404" t="s">
        <v>32</v>
      </c>
      <c r="E404" t="s">
        <v>33</v>
      </c>
      <c r="F404" t="s">
        <v>26</v>
      </c>
      <c r="G404">
        <v>9</v>
      </c>
      <c r="H404">
        <v>2</v>
      </c>
      <c r="I404" t="s">
        <v>50</v>
      </c>
      <c r="J404">
        <v>1</v>
      </c>
      <c r="K404">
        <v>403</v>
      </c>
      <c r="L404" t="s">
        <v>38</v>
      </c>
      <c r="M404">
        <v>1</v>
      </c>
      <c r="N404" t="s">
        <v>39</v>
      </c>
      <c r="O404" t="s">
        <v>45</v>
      </c>
      <c r="P404">
        <v>21530</v>
      </c>
      <c r="Q404">
        <v>9</v>
      </c>
      <c r="R404" t="s">
        <v>31</v>
      </c>
      <c r="S404" s="2">
        <v>11</v>
      </c>
      <c r="T404">
        <v>8</v>
      </c>
      <c r="U404">
        <v>0</v>
      </c>
      <c r="V404">
        <v>3</v>
      </c>
      <c r="W404">
        <v>3</v>
      </c>
      <c r="X404">
        <v>1</v>
      </c>
      <c r="Y404">
        <v>0</v>
      </c>
      <c r="Z404">
        <v>0</v>
      </c>
      <c r="AA404">
        <f>VLOOKUP(K404:K4813,[1]employee_survey_data!$A$2:$D$4411,4,0)</f>
        <v>2</v>
      </c>
    </row>
    <row r="405" spans="1:27" x14ac:dyDescent="0.35">
      <c r="A405">
        <v>43</v>
      </c>
      <c r="B405" t="s">
        <v>57</v>
      </c>
      <c r="C405" t="str">
        <f t="shared" si="6"/>
        <v>Age 41 to 50</v>
      </c>
      <c r="D405" t="s">
        <v>24</v>
      </c>
      <c r="E405" t="s">
        <v>25</v>
      </c>
      <c r="F405" t="s">
        <v>26</v>
      </c>
      <c r="G405">
        <v>7</v>
      </c>
      <c r="H405">
        <v>4</v>
      </c>
      <c r="I405" t="s">
        <v>49</v>
      </c>
      <c r="J405">
        <v>1</v>
      </c>
      <c r="K405">
        <v>404</v>
      </c>
      <c r="L405" t="s">
        <v>38</v>
      </c>
      <c r="M405">
        <v>2</v>
      </c>
      <c r="N405" t="s">
        <v>39</v>
      </c>
      <c r="O405" t="s">
        <v>45</v>
      </c>
      <c r="P405">
        <v>48760</v>
      </c>
      <c r="Q405">
        <v>4</v>
      </c>
      <c r="R405" t="s">
        <v>31</v>
      </c>
      <c r="S405" s="2">
        <v>16</v>
      </c>
      <c r="T405">
        <v>8</v>
      </c>
      <c r="U405">
        <v>2</v>
      </c>
      <c r="V405">
        <v>4</v>
      </c>
      <c r="W405">
        <v>4</v>
      </c>
      <c r="X405">
        <v>1</v>
      </c>
      <c r="Y405">
        <v>0</v>
      </c>
      <c r="Z405">
        <v>0</v>
      </c>
      <c r="AA405">
        <f>VLOOKUP(K405:K4814,[1]employee_survey_data!$A$2:$D$4411,4,0)</f>
        <v>4</v>
      </c>
    </row>
    <row r="406" spans="1:27" x14ac:dyDescent="0.35">
      <c r="A406">
        <v>20</v>
      </c>
      <c r="B406" t="s">
        <v>56</v>
      </c>
      <c r="C406" t="str">
        <f t="shared" si="6"/>
        <v>Age 18 to 20</v>
      </c>
      <c r="D406" t="s">
        <v>32</v>
      </c>
      <c r="E406" t="s">
        <v>25</v>
      </c>
      <c r="F406" t="s">
        <v>34</v>
      </c>
      <c r="G406">
        <v>11</v>
      </c>
      <c r="H406">
        <v>3</v>
      </c>
      <c r="I406" t="s">
        <v>42</v>
      </c>
      <c r="J406">
        <v>1</v>
      </c>
      <c r="K406">
        <v>405</v>
      </c>
      <c r="L406" t="s">
        <v>38</v>
      </c>
      <c r="M406">
        <v>2</v>
      </c>
      <c r="N406" t="s">
        <v>39</v>
      </c>
      <c r="O406" t="s">
        <v>36</v>
      </c>
      <c r="P406">
        <v>93960</v>
      </c>
      <c r="Q406">
        <v>1</v>
      </c>
      <c r="R406" t="s">
        <v>31</v>
      </c>
      <c r="S406" s="2">
        <v>12</v>
      </c>
      <c r="T406">
        <v>8</v>
      </c>
      <c r="U406">
        <v>0</v>
      </c>
      <c r="V406">
        <v>2</v>
      </c>
      <c r="W406">
        <v>6</v>
      </c>
      <c r="X406">
        <v>2</v>
      </c>
      <c r="Y406">
        <v>0</v>
      </c>
      <c r="Z406">
        <v>2</v>
      </c>
      <c r="AA406">
        <f>VLOOKUP(K406:K4815,[1]employee_survey_data!$A$2:$D$4411,4,0)</f>
        <v>2</v>
      </c>
    </row>
    <row r="407" spans="1:27" x14ac:dyDescent="0.35">
      <c r="A407">
        <v>21</v>
      </c>
      <c r="B407" t="s">
        <v>56</v>
      </c>
      <c r="C407" t="str">
        <f t="shared" si="6"/>
        <v>Age 21 to 30</v>
      </c>
      <c r="D407" t="s">
        <v>32</v>
      </c>
      <c r="E407" t="s">
        <v>25</v>
      </c>
      <c r="F407" t="s">
        <v>34</v>
      </c>
      <c r="G407">
        <v>1</v>
      </c>
      <c r="H407">
        <v>3</v>
      </c>
      <c r="I407" t="s">
        <v>42</v>
      </c>
      <c r="J407">
        <v>1</v>
      </c>
      <c r="K407">
        <v>406</v>
      </c>
      <c r="L407" t="s">
        <v>38</v>
      </c>
      <c r="M407">
        <v>2</v>
      </c>
      <c r="N407" t="s">
        <v>39</v>
      </c>
      <c r="O407" t="s">
        <v>36</v>
      </c>
      <c r="P407">
        <v>104000</v>
      </c>
      <c r="Q407">
        <v>1</v>
      </c>
      <c r="R407" t="s">
        <v>31</v>
      </c>
      <c r="S407" s="2">
        <v>13</v>
      </c>
      <c r="T407">
        <v>8</v>
      </c>
      <c r="U407">
        <v>1</v>
      </c>
      <c r="V407">
        <v>1</v>
      </c>
      <c r="W407">
        <v>2</v>
      </c>
      <c r="X407">
        <v>1</v>
      </c>
      <c r="Y407">
        <v>0</v>
      </c>
      <c r="Z407">
        <v>0</v>
      </c>
      <c r="AA407">
        <f>VLOOKUP(K407:K4816,[1]employee_survey_data!$A$2:$D$4411,4,0)</f>
        <v>2</v>
      </c>
    </row>
    <row r="408" spans="1:27" x14ac:dyDescent="0.35">
      <c r="A408">
        <v>36</v>
      </c>
      <c r="B408" t="s">
        <v>57</v>
      </c>
      <c r="C408" t="str">
        <f t="shared" si="6"/>
        <v>Age 31 to 40</v>
      </c>
      <c r="D408" t="s">
        <v>24</v>
      </c>
      <c r="E408" t="s">
        <v>25</v>
      </c>
      <c r="F408" t="s">
        <v>34</v>
      </c>
      <c r="G408">
        <v>26</v>
      </c>
      <c r="H408">
        <v>4</v>
      </c>
      <c r="I408" t="s">
        <v>42</v>
      </c>
      <c r="J408">
        <v>1</v>
      </c>
      <c r="K408">
        <v>407</v>
      </c>
      <c r="L408" t="s">
        <v>38</v>
      </c>
      <c r="M408">
        <v>1</v>
      </c>
      <c r="N408" t="s">
        <v>44</v>
      </c>
      <c r="O408" t="s">
        <v>30</v>
      </c>
      <c r="P408">
        <v>84740</v>
      </c>
      <c r="Q408">
        <v>0</v>
      </c>
      <c r="R408" t="s">
        <v>31</v>
      </c>
      <c r="S408" s="2">
        <v>14</v>
      </c>
      <c r="T408">
        <v>8</v>
      </c>
      <c r="U408">
        <v>0</v>
      </c>
      <c r="V408">
        <v>17</v>
      </c>
      <c r="W408">
        <v>3</v>
      </c>
      <c r="X408">
        <v>16</v>
      </c>
      <c r="Y408">
        <v>4</v>
      </c>
      <c r="Z408">
        <v>11</v>
      </c>
      <c r="AA408">
        <f>VLOOKUP(K408:K4817,[1]employee_survey_data!$A$2:$D$4411,4,0)</f>
        <v>2</v>
      </c>
    </row>
    <row r="409" spans="1:27" x14ac:dyDescent="0.35">
      <c r="A409">
        <v>47</v>
      </c>
      <c r="B409" t="s">
        <v>57</v>
      </c>
      <c r="C409" t="str">
        <f t="shared" si="6"/>
        <v>Age 41 to 50</v>
      </c>
      <c r="D409" t="s">
        <v>24</v>
      </c>
      <c r="E409" t="s">
        <v>25</v>
      </c>
      <c r="F409" t="s">
        <v>34</v>
      </c>
      <c r="G409">
        <v>2</v>
      </c>
      <c r="H409">
        <v>3</v>
      </c>
      <c r="I409" t="s">
        <v>27</v>
      </c>
      <c r="J409">
        <v>1</v>
      </c>
      <c r="K409">
        <v>408</v>
      </c>
      <c r="L409" t="s">
        <v>38</v>
      </c>
      <c r="M409">
        <v>2</v>
      </c>
      <c r="N409" t="s">
        <v>46</v>
      </c>
      <c r="O409" t="s">
        <v>36</v>
      </c>
      <c r="P409">
        <v>99810</v>
      </c>
      <c r="Q409">
        <v>1</v>
      </c>
      <c r="R409" t="s">
        <v>31</v>
      </c>
      <c r="S409" s="2">
        <v>21</v>
      </c>
      <c r="T409">
        <v>8</v>
      </c>
      <c r="U409">
        <v>1</v>
      </c>
      <c r="V409">
        <v>3</v>
      </c>
      <c r="W409">
        <v>3</v>
      </c>
      <c r="X409">
        <v>3</v>
      </c>
      <c r="Y409">
        <v>1</v>
      </c>
      <c r="Z409">
        <v>2</v>
      </c>
      <c r="AA409">
        <f>VLOOKUP(K409:K4818,[1]employee_survey_data!$A$2:$D$4411,4,0)</f>
        <v>2</v>
      </c>
    </row>
    <row r="410" spans="1:27" x14ac:dyDescent="0.35">
      <c r="A410">
        <v>22</v>
      </c>
      <c r="B410" t="s">
        <v>56</v>
      </c>
      <c r="C410" t="str">
        <f t="shared" si="6"/>
        <v>Age 21 to 30</v>
      </c>
      <c r="D410" t="s">
        <v>32</v>
      </c>
      <c r="E410" t="s">
        <v>25</v>
      </c>
      <c r="F410" t="s">
        <v>34</v>
      </c>
      <c r="G410">
        <v>15</v>
      </c>
      <c r="H410">
        <v>4</v>
      </c>
      <c r="I410" t="s">
        <v>27</v>
      </c>
      <c r="J410">
        <v>1</v>
      </c>
      <c r="K410">
        <v>409</v>
      </c>
      <c r="L410" t="s">
        <v>28</v>
      </c>
      <c r="M410">
        <v>1</v>
      </c>
      <c r="N410" t="s">
        <v>44</v>
      </c>
      <c r="O410" t="s">
        <v>30</v>
      </c>
      <c r="P410">
        <v>124900</v>
      </c>
      <c r="Q410">
        <v>0</v>
      </c>
      <c r="R410" t="s">
        <v>31</v>
      </c>
      <c r="S410" s="2">
        <v>13</v>
      </c>
      <c r="T410">
        <v>8</v>
      </c>
      <c r="U410">
        <v>0</v>
      </c>
      <c r="V410">
        <v>4</v>
      </c>
      <c r="W410">
        <v>3</v>
      </c>
      <c r="X410">
        <v>3</v>
      </c>
      <c r="Y410">
        <v>0</v>
      </c>
      <c r="Z410">
        <v>2</v>
      </c>
      <c r="AA410">
        <f>VLOOKUP(K410:K4819,[1]employee_survey_data!$A$2:$D$4411,4,0)</f>
        <v>4</v>
      </c>
    </row>
    <row r="411" spans="1:27" x14ac:dyDescent="0.35">
      <c r="A411">
        <v>41</v>
      </c>
      <c r="B411" t="s">
        <v>57</v>
      </c>
      <c r="C411" t="str">
        <f t="shared" si="6"/>
        <v>Age 41 to 50</v>
      </c>
      <c r="D411" t="s">
        <v>32</v>
      </c>
      <c r="E411" t="s">
        <v>25</v>
      </c>
      <c r="F411" t="s">
        <v>34</v>
      </c>
      <c r="G411">
        <v>23</v>
      </c>
      <c r="H411">
        <v>3</v>
      </c>
      <c r="I411" t="s">
        <v>27</v>
      </c>
      <c r="J411">
        <v>1</v>
      </c>
      <c r="K411">
        <v>410</v>
      </c>
      <c r="L411" t="s">
        <v>28</v>
      </c>
      <c r="M411">
        <v>2</v>
      </c>
      <c r="N411" t="s">
        <v>39</v>
      </c>
      <c r="O411" t="s">
        <v>45</v>
      </c>
      <c r="P411">
        <v>26570</v>
      </c>
      <c r="Q411">
        <v>4</v>
      </c>
      <c r="R411" t="s">
        <v>31</v>
      </c>
      <c r="S411" s="2">
        <v>11</v>
      </c>
      <c r="T411">
        <v>8</v>
      </c>
      <c r="U411">
        <v>0</v>
      </c>
      <c r="V411">
        <v>10</v>
      </c>
      <c r="W411">
        <v>3</v>
      </c>
      <c r="X411">
        <v>7</v>
      </c>
      <c r="Y411">
        <v>1</v>
      </c>
      <c r="Z411">
        <v>0</v>
      </c>
      <c r="AA411">
        <f>VLOOKUP(K411:K4820,[1]employee_survey_data!$A$2:$D$4411,4,0)</f>
        <v>2</v>
      </c>
    </row>
    <row r="412" spans="1:27" x14ac:dyDescent="0.35">
      <c r="A412">
        <v>28</v>
      </c>
      <c r="B412" t="s">
        <v>56</v>
      </c>
      <c r="C412" t="str">
        <f t="shared" si="6"/>
        <v>Age 21 to 30</v>
      </c>
      <c r="D412" t="s">
        <v>24</v>
      </c>
      <c r="E412" t="s">
        <v>25</v>
      </c>
      <c r="F412" t="s">
        <v>34</v>
      </c>
      <c r="G412">
        <v>10</v>
      </c>
      <c r="H412">
        <v>3</v>
      </c>
      <c r="I412" t="s">
        <v>27</v>
      </c>
      <c r="J412">
        <v>1</v>
      </c>
      <c r="K412">
        <v>411</v>
      </c>
      <c r="L412" t="s">
        <v>28</v>
      </c>
      <c r="M412">
        <v>3</v>
      </c>
      <c r="N412" t="s">
        <v>48</v>
      </c>
      <c r="O412" t="s">
        <v>45</v>
      </c>
      <c r="P412">
        <v>135910</v>
      </c>
      <c r="Q412">
        <v>5</v>
      </c>
      <c r="R412" t="s">
        <v>31</v>
      </c>
      <c r="S412" s="2">
        <v>20</v>
      </c>
      <c r="T412">
        <v>8</v>
      </c>
      <c r="U412">
        <v>1</v>
      </c>
      <c r="V412">
        <v>6</v>
      </c>
      <c r="W412">
        <v>2</v>
      </c>
      <c r="X412">
        <v>2</v>
      </c>
      <c r="Y412">
        <v>2</v>
      </c>
      <c r="Z412">
        <v>2</v>
      </c>
      <c r="AA412">
        <f>VLOOKUP(K412:K4821,[1]employee_survey_data!$A$2:$D$4411,4,0)</f>
        <v>3</v>
      </c>
    </row>
    <row r="413" spans="1:27" x14ac:dyDescent="0.35">
      <c r="A413">
        <v>39</v>
      </c>
      <c r="B413" t="s">
        <v>57</v>
      </c>
      <c r="C413" t="str">
        <f t="shared" si="6"/>
        <v>Age 31 to 40</v>
      </c>
      <c r="D413" t="s">
        <v>32</v>
      </c>
      <c r="E413" t="s">
        <v>25</v>
      </c>
      <c r="F413" t="s">
        <v>34</v>
      </c>
      <c r="G413">
        <v>10</v>
      </c>
      <c r="H413">
        <v>4</v>
      </c>
      <c r="I413" t="s">
        <v>27</v>
      </c>
      <c r="J413">
        <v>1</v>
      </c>
      <c r="K413">
        <v>412</v>
      </c>
      <c r="L413" t="s">
        <v>28</v>
      </c>
      <c r="M413">
        <v>4</v>
      </c>
      <c r="N413" t="s">
        <v>41</v>
      </c>
      <c r="O413" t="s">
        <v>30</v>
      </c>
      <c r="P413">
        <v>66960</v>
      </c>
      <c r="Q413">
        <v>7</v>
      </c>
      <c r="R413" t="s">
        <v>31</v>
      </c>
      <c r="S413" s="2">
        <v>11</v>
      </c>
      <c r="T413">
        <v>8</v>
      </c>
      <c r="U413">
        <v>0</v>
      </c>
      <c r="V413">
        <v>8</v>
      </c>
      <c r="W413">
        <v>3</v>
      </c>
      <c r="X413">
        <v>2</v>
      </c>
      <c r="Y413">
        <v>2</v>
      </c>
      <c r="Z413">
        <v>2</v>
      </c>
      <c r="AA413">
        <f>VLOOKUP(K413:K4822,[1]employee_survey_data!$A$2:$D$4411,4,0)</f>
        <v>1</v>
      </c>
    </row>
    <row r="414" spans="1:27" x14ac:dyDescent="0.35">
      <c r="A414">
        <v>27</v>
      </c>
      <c r="B414" t="s">
        <v>56</v>
      </c>
      <c r="C414" t="str">
        <f t="shared" si="6"/>
        <v>Age 21 to 30</v>
      </c>
      <c r="D414" t="s">
        <v>24</v>
      </c>
      <c r="E414" t="s">
        <v>25</v>
      </c>
      <c r="F414" t="s">
        <v>34</v>
      </c>
      <c r="G414">
        <v>1</v>
      </c>
      <c r="H414">
        <v>3</v>
      </c>
      <c r="I414" t="s">
        <v>42</v>
      </c>
      <c r="J414">
        <v>1</v>
      </c>
      <c r="K414">
        <v>413</v>
      </c>
      <c r="L414" t="s">
        <v>38</v>
      </c>
      <c r="M414">
        <v>1</v>
      </c>
      <c r="N414" t="s">
        <v>35</v>
      </c>
      <c r="O414" t="s">
        <v>36</v>
      </c>
      <c r="P414">
        <v>20580</v>
      </c>
      <c r="Q414">
        <v>1</v>
      </c>
      <c r="R414" t="s">
        <v>31</v>
      </c>
      <c r="S414" s="2">
        <v>14</v>
      </c>
      <c r="T414">
        <v>8</v>
      </c>
      <c r="U414">
        <v>1</v>
      </c>
      <c r="V414">
        <v>1</v>
      </c>
      <c r="W414">
        <v>5</v>
      </c>
      <c r="X414">
        <v>1</v>
      </c>
      <c r="Y414">
        <v>0</v>
      </c>
      <c r="Z414">
        <v>0</v>
      </c>
      <c r="AA414">
        <f>VLOOKUP(K414:K4823,[1]employee_survey_data!$A$2:$D$4411,4,0)</f>
        <v>3</v>
      </c>
    </row>
    <row r="415" spans="1:27" x14ac:dyDescent="0.35">
      <c r="A415">
        <v>34</v>
      </c>
      <c r="B415" t="s">
        <v>57</v>
      </c>
      <c r="C415" t="str">
        <f t="shared" si="6"/>
        <v>Age 31 to 40</v>
      </c>
      <c r="D415" t="s">
        <v>24</v>
      </c>
      <c r="E415" t="s">
        <v>25</v>
      </c>
      <c r="F415" t="s">
        <v>34</v>
      </c>
      <c r="G415">
        <v>12</v>
      </c>
      <c r="H415">
        <v>2</v>
      </c>
      <c r="I415" t="s">
        <v>50</v>
      </c>
      <c r="J415">
        <v>1</v>
      </c>
      <c r="K415">
        <v>414</v>
      </c>
      <c r="L415" t="s">
        <v>38</v>
      </c>
      <c r="M415">
        <v>2</v>
      </c>
      <c r="N415" t="s">
        <v>41</v>
      </c>
      <c r="O415" t="s">
        <v>45</v>
      </c>
      <c r="P415">
        <v>88650</v>
      </c>
      <c r="Q415">
        <v>1</v>
      </c>
      <c r="R415" t="s">
        <v>31</v>
      </c>
      <c r="S415" s="2">
        <v>11</v>
      </c>
      <c r="T415">
        <v>8</v>
      </c>
      <c r="U415">
        <v>1</v>
      </c>
      <c r="V415">
        <v>1</v>
      </c>
      <c r="W415">
        <v>0</v>
      </c>
      <c r="X415">
        <v>1</v>
      </c>
      <c r="Y415">
        <v>1</v>
      </c>
      <c r="Z415">
        <v>0</v>
      </c>
      <c r="AA415">
        <f>VLOOKUP(K415:K4824,[1]employee_survey_data!$A$2:$D$4411,4,0)</f>
        <v>3</v>
      </c>
    </row>
    <row r="416" spans="1:27" x14ac:dyDescent="0.35">
      <c r="A416">
        <v>42</v>
      </c>
      <c r="B416" t="s">
        <v>57</v>
      </c>
      <c r="C416" t="str">
        <f t="shared" si="6"/>
        <v>Age 41 to 50</v>
      </c>
      <c r="D416" t="s">
        <v>24</v>
      </c>
      <c r="E416" t="s">
        <v>25</v>
      </c>
      <c r="F416" t="s">
        <v>26</v>
      </c>
      <c r="G416">
        <v>11</v>
      </c>
      <c r="H416">
        <v>1</v>
      </c>
      <c r="I416" t="s">
        <v>50</v>
      </c>
      <c r="J416">
        <v>1</v>
      </c>
      <c r="K416">
        <v>415</v>
      </c>
      <c r="L416" t="s">
        <v>38</v>
      </c>
      <c r="M416">
        <v>2</v>
      </c>
      <c r="N416" t="s">
        <v>41</v>
      </c>
      <c r="O416" t="s">
        <v>36</v>
      </c>
      <c r="P416">
        <v>59400</v>
      </c>
      <c r="Q416">
        <v>7</v>
      </c>
      <c r="R416" t="s">
        <v>31</v>
      </c>
      <c r="S416" s="2">
        <v>16</v>
      </c>
      <c r="T416">
        <v>8</v>
      </c>
      <c r="U416">
        <v>0</v>
      </c>
      <c r="V416">
        <v>10</v>
      </c>
      <c r="W416">
        <v>2</v>
      </c>
      <c r="X416">
        <v>5</v>
      </c>
      <c r="Y416">
        <v>0</v>
      </c>
      <c r="Z416">
        <v>3</v>
      </c>
      <c r="AA416">
        <f>VLOOKUP(K416:K4825,[1]employee_survey_data!$A$2:$D$4411,4,0)</f>
        <v>3</v>
      </c>
    </row>
    <row r="417" spans="1:27" x14ac:dyDescent="0.35">
      <c r="A417">
        <v>33</v>
      </c>
      <c r="B417" t="s">
        <v>57</v>
      </c>
      <c r="C417" t="str">
        <f t="shared" si="6"/>
        <v>Age 31 to 40</v>
      </c>
      <c r="D417" t="s">
        <v>24</v>
      </c>
      <c r="E417" t="s">
        <v>25</v>
      </c>
      <c r="F417" t="s">
        <v>26</v>
      </c>
      <c r="G417">
        <v>2</v>
      </c>
      <c r="H417">
        <v>3</v>
      </c>
      <c r="I417" t="s">
        <v>49</v>
      </c>
      <c r="J417">
        <v>1</v>
      </c>
      <c r="K417">
        <v>416</v>
      </c>
      <c r="L417" t="s">
        <v>28</v>
      </c>
      <c r="M417">
        <v>1</v>
      </c>
      <c r="N417" t="s">
        <v>39</v>
      </c>
      <c r="O417" t="s">
        <v>36</v>
      </c>
      <c r="P417">
        <v>59140</v>
      </c>
      <c r="Q417">
        <v>3</v>
      </c>
      <c r="R417" t="s">
        <v>31</v>
      </c>
      <c r="S417" s="2">
        <v>16</v>
      </c>
      <c r="T417">
        <v>8</v>
      </c>
      <c r="U417">
        <v>1</v>
      </c>
      <c r="V417">
        <v>6</v>
      </c>
      <c r="W417">
        <v>4</v>
      </c>
      <c r="X417">
        <v>3</v>
      </c>
      <c r="Y417">
        <v>0</v>
      </c>
      <c r="Z417">
        <v>2</v>
      </c>
      <c r="AA417">
        <f>VLOOKUP(K417:K4826,[1]employee_survey_data!$A$2:$D$4411,4,0)</f>
        <v>3</v>
      </c>
    </row>
    <row r="418" spans="1:27" x14ac:dyDescent="0.35">
      <c r="A418">
        <v>58</v>
      </c>
      <c r="B418" t="s">
        <v>57</v>
      </c>
      <c r="C418" t="str">
        <f t="shared" si="6"/>
        <v>Age 51 to 60</v>
      </c>
      <c r="D418" t="s">
        <v>24</v>
      </c>
      <c r="E418" t="s">
        <v>25</v>
      </c>
      <c r="F418" t="s">
        <v>34</v>
      </c>
      <c r="G418">
        <v>2</v>
      </c>
      <c r="H418">
        <v>4</v>
      </c>
      <c r="I418" t="s">
        <v>27</v>
      </c>
      <c r="J418">
        <v>1</v>
      </c>
      <c r="K418">
        <v>417</v>
      </c>
      <c r="L418" t="s">
        <v>38</v>
      </c>
      <c r="M418">
        <v>1</v>
      </c>
      <c r="N418" t="s">
        <v>35</v>
      </c>
      <c r="O418" t="s">
        <v>45</v>
      </c>
      <c r="P418">
        <v>26220</v>
      </c>
      <c r="Q418">
        <v>2</v>
      </c>
      <c r="R418" t="s">
        <v>31</v>
      </c>
      <c r="S418" s="2">
        <v>23</v>
      </c>
      <c r="T418">
        <v>8</v>
      </c>
      <c r="U418">
        <v>0</v>
      </c>
      <c r="V418">
        <v>24</v>
      </c>
      <c r="W418">
        <v>3</v>
      </c>
      <c r="X418">
        <v>6</v>
      </c>
      <c r="Y418">
        <v>0</v>
      </c>
      <c r="Z418">
        <v>4</v>
      </c>
      <c r="AA418">
        <f>VLOOKUP(K418:K4827,[1]employee_survey_data!$A$2:$D$4411,4,0)</f>
        <v>3</v>
      </c>
    </row>
    <row r="419" spans="1:27" x14ac:dyDescent="0.35">
      <c r="A419">
        <v>31</v>
      </c>
      <c r="B419" t="s">
        <v>57</v>
      </c>
      <c r="C419" t="str">
        <f t="shared" si="6"/>
        <v>Age 31 to 40</v>
      </c>
      <c r="D419" t="s">
        <v>24</v>
      </c>
      <c r="E419" t="s">
        <v>25</v>
      </c>
      <c r="F419" t="s">
        <v>26</v>
      </c>
      <c r="G419">
        <v>1</v>
      </c>
      <c r="H419">
        <v>3</v>
      </c>
      <c r="I419" t="s">
        <v>27</v>
      </c>
      <c r="J419">
        <v>1</v>
      </c>
      <c r="K419">
        <v>418</v>
      </c>
      <c r="L419" t="s">
        <v>28</v>
      </c>
      <c r="M419">
        <v>1</v>
      </c>
      <c r="N419" t="s">
        <v>47</v>
      </c>
      <c r="O419" t="s">
        <v>30</v>
      </c>
      <c r="P419">
        <v>121850</v>
      </c>
      <c r="Q419">
        <v>3</v>
      </c>
      <c r="R419" t="s">
        <v>31</v>
      </c>
      <c r="S419" s="2">
        <v>14</v>
      </c>
      <c r="T419">
        <v>8</v>
      </c>
      <c r="U419">
        <v>0</v>
      </c>
      <c r="V419">
        <v>13</v>
      </c>
      <c r="W419">
        <v>2</v>
      </c>
      <c r="X419">
        <v>7</v>
      </c>
      <c r="Y419">
        <v>5</v>
      </c>
      <c r="Z419">
        <v>2</v>
      </c>
      <c r="AA419">
        <f>VLOOKUP(K419:K4828,[1]employee_survey_data!$A$2:$D$4411,4,0)</f>
        <v>4</v>
      </c>
    </row>
    <row r="420" spans="1:27" x14ac:dyDescent="0.35">
      <c r="A420">
        <v>35</v>
      </c>
      <c r="B420" t="s">
        <v>57</v>
      </c>
      <c r="C420" t="str">
        <f t="shared" si="6"/>
        <v>Age 31 to 40</v>
      </c>
      <c r="D420" t="s">
        <v>24</v>
      </c>
      <c r="E420" t="s">
        <v>25</v>
      </c>
      <c r="F420" t="s">
        <v>34</v>
      </c>
      <c r="G420">
        <v>2</v>
      </c>
      <c r="H420">
        <v>1</v>
      </c>
      <c r="I420" t="s">
        <v>27</v>
      </c>
      <c r="J420">
        <v>1</v>
      </c>
      <c r="K420">
        <v>419</v>
      </c>
      <c r="L420" t="s">
        <v>38</v>
      </c>
      <c r="M420">
        <v>3</v>
      </c>
      <c r="N420" t="s">
        <v>29</v>
      </c>
      <c r="O420" t="s">
        <v>30</v>
      </c>
      <c r="P420">
        <v>106090</v>
      </c>
      <c r="Q420">
        <v>1</v>
      </c>
      <c r="R420" t="s">
        <v>31</v>
      </c>
      <c r="S420" s="2">
        <v>22</v>
      </c>
      <c r="T420">
        <v>8</v>
      </c>
      <c r="U420">
        <v>0</v>
      </c>
      <c r="V420">
        <v>10</v>
      </c>
      <c r="W420">
        <v>3</v>
      </c>
      <c r="X420">
        <v>10</v>
      </c>
      <c r="Y420">
        <v>0</v>
      </c>
      <c r="Z420">
        <v>7</v>
      </c>
      <c r="AA420">
        <f>VLOOKUP(K420:K4829,[1]employee_survey_data!$A$2:$D$4411,4,0)</f>
        <v>1</v>
      </c>
    </row>
    <row r="421" spans="1:27" x14ac:dyDescent="0.35">
      <c r="A421">
        <v>49</v>
      </c>
      <c r="B421" t="s">
        <v>57</v>
      </c>
      <c r="C421" t="str">
        <f t="shared" si="6"/>
        <v>Age 41 to 50</v>
      </c>
      <c r="D421" t="s">
        <v>24</v>
      </c>
      <c r="E421" t="s">
        <v>25</v>
      </c>
      <c r="F421" t="s">
        <v>34</v>
      </c>
      <c r="G421">
        <v>25</v>
      </c>
      <c r="H421">
        <v>2</v>
      </c>
      <c r="I421" t="s">
        <v>27</v>
      </c>
      <c r="J421">
        <v>1</v>
      </c>
      <c r="K421">
        <v>420</v>
      </c>
      <c r="L421" t="s">
        <v>28</v>
      </c>
      <c r="M421">
        <v>2</v>
      </c>
      <c r="N421" t="s">
        <v>39</v>
      </c>
      <c r="O421" t="s">
        <v>30</v>
      </c>
      <c r="P421">
        <v>43450</v>
      </c>
      <c r="Q421">
        <v>4</v>
      </c>
      <c r="R421" t="s">
        <v>31</v>
      </c>
      <c r="S421" s="2">
        <v>15</v>
      </c>
      <c r="T421">
        <v>8</v>
      </c>
      <c r="U421">
        <v>0</v>
      </c>
      <c r="V421">
        <v>29</v>
      </c>
      <c r="W421">
        <v>3</v>
      </c>
      <c r="X421">
        <v>26</v>
      </c>
      <c r="Y421">
        <v>1</v>
      </c>
      <c r="Z421">
        <v>7</v>
      </c>
      <c r="AA421">
        <f>VLOOKUP(K421:K4830,[1]employee_survey_data!$A$2:$D$4411,4,0)</f>
        <v>2</v>
      </c>
    </row>
    <row r="422" spans="1:27" x14ac:dyDescent="0.35">
      <c r="A422">
        <v>48</v>
      </c>
      <c r="B422" t="s">
        <v>57</v>
      </c>
      <c r="C422" t="str">
        <f t="shared" si="6"/>
        <v>Age 41 to 50</v>
      </c>
      <c r="D422" t="s">
        <v>24</v>
      </c>
      <c r="E422" t="s">
        <v>25</v>
      </c>
      <c r="F422" t="s">
        <v>34</v>
      </c>
      <c r="G422">
        <v>1</v>
      </c>
      <c r="H422">
        <v>4</v>
      </c>
      <c r="I422" t="s">
        <v>42</v>
      </c>
      <c r="J422">
        <v>1</v>
      </c>
      <c r="K422">
        <v>421</v>
      </c>
      <c r="L422" t="s">
        <v>38</v>
      </c>
      <c r="M422">
        <v>1</v>
      </c>
      <c r="N422" t="s">
        <v>35</v>
      </c>
      <c r="O422" t="s">
        <v>30</v>
      </c>
      <c r="P422">
        <v>21770</v>
      </c>
      <c r="Q422">
        <v>4</v>
      </c>
      <c r="R422" t="s">
        <v>31</v>
      </c>
      <c r="S422" s="2">
        <v>18</v>
      </c>
      <c r="T422">
        <v>8</v>
      </c>
      <c r="U422">
        <v>0</v>
      </c>
      <c r="V422">
        <v>13</v>
      </c>
      <c r="W422">
        <v>4</v>
      </c>
      <c r="X422">
        <v>0</v>
      </c>
      <c r="Y422">
        <v>0</v>
      </c>
      <c r="Z422">
        <v>0</v>
      </c>
      <c r="AA422">
        <f>VLOOKUP(K422:K4831,[1]employee_survey_data!$A$2:$D$4411,4,0)</f>
        <v>2</v>
      </c>
    </row>
    <row r="423" spans="1:27" x14ac:dyDescent="0.35">
      <c r="A423">
        <v>31</v>
      </c>
      <c r="B423" t="s">
        <v>57</v>
      </c>
      <c r="C423" t="str">
        <f t="shared" si="6"/>
        <v>Age 31 to 40</v>
      </c>
      <c r="D423" t="s">
        <v>24</v>
      </c>
      <c r="E423" t="s">
        <v>40</v>
      </c>
      <c r="F423" t="s">
        <v>34</v>
      </c>
      <c r="G423">
        <v>1</v>
      </c>
      <c r="H423">
        <v>2</v>
      </c>
      <c r="I423" t="s">
        <v>50</v>
      </c>
      <c r="J423">
        <v>1</v>
      </c>
      <c r="K423">
        <v>422</v>
      </c>
      <c r="L423" t="s">
        <v>28</v>
      </c>
      <c r="M423">
        <v>2</v>
      </c>
      <c r="N423" t="s">
        <v>39</v>
      </c>
      <c r="O423" t="s">
        <v>30</v>
      </c>
      <c r="P423">
        <v>27930</v>
      </c>
      <c r="Q423">
        <v>1</v>
      </c>
      <c r="R423" t="s">
        <v>31</v>
      </c>
      <c r="S423" s="2">
        <v>16</v>
      </c>
      <c r="T423">
        <v>8</v>
      </c>
      <c r="U423">
        <v>0</v>
      </c>
      <c r="V423">
        <v>9</v>
      </c>
      <c r="W423">
        <v>4</v>
      </c>
      <c r="X423">
        <v>9</v>
      </c>
      <c r="Y423">
        <v>0</v>
      </c>
      <c r="Z423">
        <v>0</v>
      </c>
      <c r="AA423">
        <f>VLOOKUP(K423:K4832,[1]employee_survey_data!$A$2:$D$4411,4,0)</f>
        <v>2</v>
      </c>
    </row>
    <row r="424" spans="1:27" x14ac:dyDescent="0.35">
      <c r="A424">
        <v>36</v>
      </c>
      <c r="B424" t="s">
        <v>57</v>
      </c>
      <c r="C424" t="str">
        <f t="shared" si="6"/>
        <v>Age 31 to 40</v>
      </c>
      <c r="D424" t="s">
        <v>24</v>
      </c>
      <c r="E424" t="s">
        <v>25</v>
      </c>
      <c r="F424" t="s">
        <v>41</v>
      </c>
      <c r="G424">
        <v>2</v>
      </c>
      <c r="H424">
        <v>4</v>
      </c>
      <c r="I424" t="s">
        <v>50</v>
      </c>
      <c r="J424">
        <v>1</v>
      </c>
      <c r="K424">
        <v>423</v>
      </c>
      <c r="L424" t="s">
        <v>38</v>
      </c>
      <c r="M424">
        <v>1</v>
      </c>
      <c r="N424" t="s">
        <v>39</v>
      </c>
      <c r="O424" t="s">
        <v>36</v>
      </c>
      <c r="P424">
        <v>79180</v>
      </c>
      <c r="Q424">
        <v>2</v>
      </c>
      <c r="R424" t="s">
        <v>31</v>
      </c>
      <c r="S424" s="2">
        <v>12</v>
      </c>
      <c r="T424">
        <v>8</v>
      </c>
      <c r="U424">
        <v>2</v>
      </c>
      <c r="V424">
        <v>8</v>
      </c>
      <c r="W424">
        <v>3</v>
      </c>
      <c r="X424">
        <v>6</v>
      </c>
      <c r="Y424">
        <v>0</v>
      </c>
      <c r="Z424">
        <v>1</v>
      </c>
      <c r="AA424">
        <f>VLOOKUP(K424:K4833,[1]employee_survey_data!$A$2:$D$4411,4,0)</f>
        <v>3</v>
      </c>
    </row>
    <row r="425" spans="1:27" x14ac:dyDescent="0.35">
      <c r="A425">
        <v>38</v>
      </c>
      <c r="B425" t="s">
        <v>57</v>
      </c>
      <c r="C425" t="str">
        <f t="shared" si="6"/>
        <v>Age 31 to 40</v>
      </c>
      <c r="D425" t="s">
        <v>24</v>
      </c>
      <c r="E425" t="s">
        <v>25</v>
      </c>
      <c r="F425" t="s">
        <v>26</v>
      </c>
      <c r="G425">
        <v>6</v>
      </c>
      <c r="H425">
        <v>3</v>
      </c>
      <c r="I425" t="s">
        <v>37</v>
      </c>
      <c r="J425">
        <v>1</v>
      </c>
      <c r="K425">
        <v>424</v>
      </c>
      <c r="L425" t="s">
        <v>38</v>
      </c>
      <c r="M425">
        <v>2</v>
      </c>
      <c r="N425" t="s">
        <v>39</v>
      </c>
      <c r="O425" t="s">
        <v>30</v>
      </c>
      <c r="P425">
        <v>87890</v>
      </c>
      <c r="Q425">
        <v>1</v>
      </c>
      <c r="R425" t="s">
        <v>31</v>
      </c>
      <c r="S425" s="2">
        <v>11</v>
      </c>
      <c r="T425">
        <v>8</v>
      </c>
      <c r="U425">
        <v>3</v>
      </c>
      <c r="V425">
        <v>15</v>
      </c>
      <c r="W425">
        <v>4</v>
      </c>
      <c r="X425">
        <v>15</v>
      </c>
      <c r="Y425">
        <v>5</v>
      </c>
      <c r="Z425">
        <v>11</v>
      </c>
      <c r="AA425">
        <f>VLOOKUP(K425:K4834,[1]employee_survey_data!$A$2:$D$4411,4,0)</f>
        <v>3</v>
      </c>
    </row>
    <row r="426" spans="1:27" x14ac:dyDescent="0.35">
      <c r="A426">
        <v>32</v>
      </c>
      <c r="B426" t="s">
        <v>57</v>
      </c>
      <c r="C426" t="str">
        <f t="shared" si="6"/>
        <v>Age 31 to 40</v>
      </c>
      <c r="D426" t="s">
        <v>24</v>
      </c>
      <c r="E426" t="s">
        <v>40</v>
      </c>
      <c r="F426" t="s">
        <v>26</v>
      </c>
      <c r="G426">
        <v>18</v>
      </c>
      <c r="H426">
        <v>3</v>
      </c>
      <c r="I426" t="s">
        <v>49</v>
      </c>
      <c r="J426">
        <v>1</v>
      </c>
      <c r="K426">
        <v>425</v>
      </c>
      <c r="L426" t="s">
        <v>38</v>
      </c>
      <c r="M426">
        <v>1</v>
      </c>
      <c r="N426" t="s">
        <v>44</v>
      </c>
      <c r="O426" t="s">
        <v>30</v>
      </c>
      <c r="P426">
        <v>23890</v>
      </c>
      <c r="Q426">
        <v>6</v>
      </c>
      <c r="R426" t="s">
        <v>31</v>
      </c>
      <c r="S426" s="2">
        <v>12</v>
      </c>
      <c r="T426">
        <v>8</v>
      </c>
      <c r="U426">
        <v>1</v>
      </c>
      <c r="V426">
        <v>5</v>
      </c>
      <c r="W426">
        <v>4</v>
      </c>
      <c r="X426">
        <v>3</v>
      </c>
      <c r="Y426">
        <v>0</v>
      </c>
      <c r="Z426">
        <v>2</v>
      </c>
      <c r="AA426">
        <f>VLOOKUP(K426:K4835,[1]employee_survey_data!$A$2:$D$4411,4,0)</f>
        <v>3</v>
      </c>
    </row>
    <row r="427" spans="1:27" x14ac:dyDescent="0.35">
      <c r="A427">
        <v>25</v>
      </c>
      <c r="B427" t="s">
        <v>56</v>
      </c>
      <c r="C427" t="str">
        <f t="shared" si="6"/>
        <v>Age 21 to 30</v>
      </c>
      <c r="D427" t="s">
        <v>32</v>
      </c>
      <c r="E427" t="s">
        <v>25</v>
      </c>
      <c r="F427" t="s">
        <v>34</v>
      </c>
      <c r="G427">
        <v>1</v>
      </c>
      <c r="H427">
        <v>2</v>
      </c>
      <c r="I427" t="s">
        <v>27</v>
      </c>
      <c r="J427">
        <v>1</v>
      </c>
      <c r="K427">
        <v>426</v>
      </c>
      <c r="L427" t="s">
        <v>38</v>
      </c>
      <c r="M427">
        <v>1</v>
      </c>
      <c r="N427" t="s">
        <v>39</v>
      </c>
      <c r="O427" t="s">
        <v>30</v>
      </c>
      <c r="P427">
        <v>32120</v>
      </c>
      <c r="Q427">
        <v>1</v>
      </c>
      <c r="R427" t="s">
        <v>31</v>
      </c>
      <c r="S427" s="2">
        <v>15</v>
      </c>
      <c r="T427">
        <v>8</v>
      </c>
      <c r="U427">
        <v>1</v>
      </c>
      <c r="V427">
        <v>1</v>
      </c>
      <c r="W427">
        <v>3</v>
      </c>
      <c r="X427">
        <v>1</v>
      </c>
      <c r="Y427">
        <v>0</v>
      </c>
      <c r="Z427">
        <v>0</v>
      </c>
      <c r="AA427">
        <f>VLOOKUP(K427:K4836,[1]employee_survey_data!$A$2:$D$4411,4,0)</f>
        <v>3</v>
      </c>
    </row>
    <row r="428" spans="1:27" x14ac:dyDescent="0.35">
      <c r="A428">
        <v>40</v>
      </c>
      <c r="B428" t="s">
        <v>57</v>
      </c>
      <c r="C428" t="str">
        <f t="shared" si="6"/>
        <v>Age 31 to 40</v>
      </c>
      <c r="D428" t="s">
        <v>24</v>
      </c>
      <c r="E428" t="s">
        <v>25</v>
      </c>
      <c r="F428" t="s">
        <v>34</v>
      </c>
      <c r="G428">
        <v>1</v>
      </c>
      <c r="H428">
        <v>4</v>
      </c>
      <c r="I428" t="s">
        <v>42</v>
      </c>
      <c r="J428">
        <v>1</v>
      </c>
      <c r="K428">
        <v>427</v>
      </c>
      <c r="L428" t="s">
        <v>38</v>
      </c>
      <c r="M428">
        <v>2</v>
      </c>
      <c r="N428" t="s">
        <v>35</v>
      </c>
      <c r="O428" t="s">
        <v>45</v>
      </c>
      <c r="P428">
        <v>192320</v>
      </c>
      <c r="Q428">
        <v>2</v>
      </c>
      <c r="R428" t="s">
        <v>31</v>
      </c>
      <c r="S428" s="2">
        <v>14</v>
      </c>
      <c r="T428">
        <v>8</v>
      </c>
      <c r="U428">
        <v>1</v>
      </c>
      <c r="V428">
        <v>11</v>
      </c>
      <c r="W428">
        <v>3</v>
      </c>
      <c r="X428">
        <v>1</v>
      </c>
      <c r="Y428">
        <v>0</v>
      </c>
      <c r="Z428">
        <v>0</v>
      </c>
      <c r="AA428">
        <f>VLOOKUP(K428:K4837,[1]employee_survey_data!$A$2:$D$4411,4,0)</f>
        <v>2</v>
      </c>
    </row>
    <row r="429" spans="1:27" x14ac:dyDescent="0.35">
      <c r="A429">
        <v>26</v>
      </c>
      <c r="B429" t="s">
        <v>56</v>
      </c>
      <c r="C429" t="str">
        <f t="shared" si="6"/>
        <v>Age 21 to 30</v>
      </c>
      <c r="D429" t="s">
        <v>24</v>
      </c>
      <c r="E429" t="s">
        <v>33</v>
      </c>
      <c r="F429" t="s">
        <v>26</v>
      </c>
      <c r="G429">
        <v>11</v>
      </c>
      <c r="H429">
        <v>3</v>
      </c>
      <c r="I429" t="s">
        <v>49</v>
      </c>
      <c r="J429">
        <v>1</v>
      </c>
      <c r="K429">
        <v>428</v>
      </c>
      <c r="L429" t="s">
        <v>38</v>
      </c>
      <c r="M429">
        <v>2</v>
      </c>
      <c r="N429" t="s">
        <v>29</v>
      </c>
      <c r="O429" t="s">
        <v>36</v>
      </c>
      <c r="P429">
        <v>22670</v>
      </c>
      <c r="Q429">
        <v>1</v>
      </c>
      <c r="R429" t="s">
        <v>31</v>
      </c>
      <c r="S429" s="2">
        <v>19</v>
      </c>
      <c r="T429">
        <v>8</v>
      </c>
      <c r="U429">
        <v>3</v>
      </c>
      <c r="V429">
        <v>7</v>
      </c>
      <c r="W429">
        <v>2</v>
      </c>
      <c r="X429">
        <v>7</v>
      </c>
      <c r="Y429">
        <v>0</v>
      </c>
      <c r="Z429">
        <v>7</v>
      </c>
      <c r="AA429">
        <f>VLOOKUP(K429:K4838,[1]employee_survey_data!$A$2:$D$4411,4,0)</f>
        <v>3</v>
      </c>
    </row>
    <row r="430" spans="1:27" x14ac:dyDescent="0.35">
      <c r="A430">
        <v>41</v>
      </c>
      <c r="B430" t="s">
        <v>57</v>
      </c>
      <c r="C430" t="str">
        <f t="shared" si="6"/>
        <v>Age 41 to 50</v>
      </c>
      <c r="D430" t="s">
        <v>24</v>
      </c>
      <c r="E430" t="s">
        <v>25</v>
      </c>
      <c r="F430" t="s">
        <v>34</v>
      </c>
      <c r="G430">
        <v>1</v>
      </c>
      <c r="H430">
        <v>4</v>
      </c>
      <c r="I430" t="s">
        <v>42</v>
      </c>
      <c r="J430">
        <v>1</v>
      </c>
      <c r="K430">
        <v>429</v>
      </c>
      <c r="L430" t="s">
        <v>38</v>
      </c>
      <c r="M430">
        <v>1</v>
      </c>
      <c r="N430" t="s">
        <v>35</v>
      </c>
      <c r="O430" t="s">
        <v>36</v>
      </c>
      <c r="P430">
        <v>195170</v>
      </c>
      <c r="Q430">
        <v>2</v>
      </c>
      <c r="R430" t="s">
        <v>31</v>
      </c>
      <c r="S430" s="2">
        <v>13</v>
      </c>
      <c r="T430">
        <v>8</v>
      </c>
      <c r="U430">
        <v>0</v>
      </c>
      <c r="V430">
        <v>20</v>
      </c>
      <c r="W430">
        <v>5</v>
      </c>
      <c r="X430">
        <v>18</v>
      </c>
      <c r="Y430">
        <v>2</v>
      </c>
      <c r="Z430">
        <v>17</v>
      </c>
      <c r="AA430">
        <f>VLOOKUP(K430:K4839,[1]employee_survey_data!$A$2:$D$4411,4,0)</f>
        <v>3</v>
      </c>
    </row>
    <row r="431" spans="1:27" x14ac:dyDescent="0.35">
      <c r="A431">
        <v>36</v>
      </c>
      <c r="B431" t="s">
        <v>57</v>
      </c>
      <c r="C431" t="str">
        <f t="shared" si="6"/>
        <v>Age 31 to 40</v>
      </c>
      <c r="D431" t="s">
        <v>24</v>
      </c>
      <c r="E431" t="s">
        <v>25</v>
      </c>
      <c r="F431" t="s">
        <v>34</v>
      </c>
      <c r="G431">
        <v>9</v>
      </c>
      <c r="H431">
        <v>3</v>
      </c>
      <c r="I431" t="s">
        <v>27</v>
      </c>
      <c r="J431">
        <v>1</v>
      </c>
      <c r="K431">
        <v>430</v>
      </c>
      <c r="L431" t="s">
        <v>28</v>
      </c>
      <c r="M431">
        <v>2</v>
      </c>
      <c r="N431" t="s">
        <v>29</v>
      </c>
      <c r="O431" t="s">
        <v>36</v>
      </c>
      <c r="P431">
        <v>24360</v>
      </c>
      <c r="Q431">
        <v>4</v>
      </c>
      <c r="R431" t="s">
        <v>31</v>
      </c>
      <c r="S431" s="2">
        <v>13</v>
      </c>
      <c r="T431">
        <v>8</v>
      </c>
      <c r="U431">
        <v>0</v>
      </c>
      <c r="V431">
        <v>16</v>
      </c>
      <c r="W431">
        <v>3</v>
      </c>
      <c r="X431">
        <v>11</v>
      </c>
      <c r="Y431">
        <v>3</v>
      </c>
      <c r="Z431">
        <v>9</v>
      </c>
      <c r="AA431">
        <f>VLOOKUP(K431:K4840,[1]employee_survey_data!$A$2:$D$4411,4,0)</f>
        <v>3</v>
      </c>
    </row>
    <row r="432" spans="1:27" x14ac:dyDescent="0.35">
      <c r="A432">
        <v>19</v>
      </c>
      <c r="B432" t="s">
        <v>56</v>
      </c>
      <c r="C432" t="str">
        <f t="shared" si="6"/>
        <v>Age 18 to 20</v>
      </c>
      <c r="D432" t="s">
        <v>32</v>
      </c>
      <c r="E432" t="s">
        <v>25</v>
      </c>
      <c r="F432" t="s">
        <v>34</v>
      </c>
      <c r="G432">
        <v>15</v>
      </c>
      <c r="H432">
        <v>3</v>
      </c>
      <c r="I432" t="s">
        <v>27</v>
      </c>
      <c r="J432">
        <v>1</v>
      </c>
      <c r="K432">
        <v>431</v>
      </c>
      <c r="L432" t="s">
        <v>38</v>
      </c>
      <c r="M432">
        <v>2</v>
      </c>
      <c r="N432" t="s">
        <v>35</v>
      </c>
      <c r="O432" t="s">
        <v>36</v>
      </c>
      <c r="P432">
        <v>160640</v>
      </c>
      <c r="Q432">
        <v>1</v>
      </c>
      <c r="R432" t="s">
        <v>31</v>
      </c>
      <c r="S432" s="2">
        <v>15</v>
      </c>
      <c r="T432">
        <v>8</v>
      </c>
      <c r="U432">
        <v>1</v>
      </c>
      <c r="V432">
        <v>1</v>
      </c>
      <c r="W432">
        <v>3</v>
      </c>
      <c r="X432">
        <v>1</v>
      </c>
      <c r="Y432">
        <v>0</v>
      </c>
      <c r="Z432">
        <v>0</v>
      </c>
      <c r="AA432">
        <f>VLOOKUP(K432:K4841,[1]employee_survey_data!$A$2:$D$4411,4,0)</f>
        <v>4</v>
      </c>
    </row>
    <row r="433" spans="1:27" x14ac:dyDescent="0.35">
      <c r="A433">
        <v>20</v>
      </c>
      <c r="B433" t="s">
        <v>56</v>
      </c>
      <c r="C433" t="str">
        <f t="shared" si="6"/>
        <v>Age 18 to 20</v>
      </c>
      <c r="D433" t="s">
        <v>32</v>
      </c>
      <c r="E433" t="s">
        <v>25</v>
      </c>
      <c r="F433" t="s">
        <v>34</v>
      </c>
      <c r="G433">
        <v>29</v>
      </c>
      <c r="H433">
        <v>3</v>
      </c>
      <c r="I433" t="s">
        <v>27</v>
      </c>
      <c r="J433">
        <v>1</v>
      </c>
      <c r="K433">
        <v>432</v>
      </c>
      <c r="L433" t="s">
        <v>28</v>
      </c>
      <c r="M433">
        <v>3</v>
      </c>
      <c r="N433" t="s">
        <v>44</v>
      </c>
      <c r="O433" t="s">
        <v>36</v>
      </c>
      <c r="P433">
        <v>27070</v>
      </c>
      <c r="Q433">
        <v>1</v>
      </c>
      <c r="R433" t="s">
        <v>31</v>
      </c>
      <c r="S433" s="2">
        <v>11</v>
      </c>
      <c r="T433">
        <v>8</v>
      </c>
      <c r="U433">
        <v>0</v>
      </c>
      <c r="V433">
        <v>1</v>
      </c>
      <c r="W433">
        <v>2</v>
      </c>
      <c r="X433">
        <v>1</v>
      </c>
      <c r="Y433">
        <v>0</v>
      </c>
      <c r="Z433">
        <v>0</v>
      </c>
      <c r="AA433">
        <f>VLOOKUP(K433:K4842,[1]employee_survey_data!$A$2:$D$4411,4,0)</f>
        <v>3</v>
      </c>
    </row>
    <row r="434" spans="1:27" x14ac:dyDescent="0.35">
      <c r="A434">
        <v>31</v>
      </c>
      <c r="B434" t="s">
        <v>57</v>
      </c>
      <c r="C434" t="str">
        <f t="shared" si="6"/>
        <v>Age 31 to 40</v>
      </c>
      <c r="D434" t="s">
        <v>24</v>
      </c>
      <c r="E434" t="s">
        <v>25</v>
      </c>
      <c r="F434" t="s">
        <v>34</v>
      </c>
      <c r="G434">
        <v>1</v>
      </c>
      <c r="H434">
        <v>4</v>
      </c>
      <c r="I434" t="s">
        <v>27</v>
      </c>
      <c r="J434">
        <v>1</v>
      </c>
      <c r="K434">
        <v>433</v>
      </c>
      <c r="L434" t="s">
        <v>38</v>
      </c>
      <c r="M434">
        <v>4</v>
      </c>
      <c r="N434" t="s">
        <v>43</v>
      </c>
      <c r="O434" t="s">
        <v>30</v>
      </c>
      <c r="P434">
        <v>190680</v>
      </c>
      <c r="Q434">
        <v>0</v>
      </c>
      <c r="R434" t="s">
        <v>31</v>
      </c>
      <c r="S434" s="2">
        <v>12</v>
      </c>
      <c r="T434">
        <v>8</v>
      </c>
      <c r="U434">
        <v>0</v>
      </c>
      <c r="V434">
        <v>10</v>
      </c>
      <c r="W434">
        <v>1</v>
      </c>
      <c r="X434">
        <v>9</v>
      </c>
      <c r="Y434">
        <v>8</v>
      </c>
      <c r="Z434">
        <v>5</v>
      </c>
      <c r="AA434">
        <f>VLOOKUP(K434:K4843,[1]employee_survey_data!$A$2:$D$4411,4,0)</f>
        <v>1</v>
      </c>
    </row>
    <row r="435" spans="1:27" x14ac:dyDescent="0.35">
      <c r="A435">
        <v>40</v>
      </c>
      <c r="B435" t="s">
        <v>57</v>
      </c>
      <c r="C435" t="str">
        <f t="shared" si="6"/>
        <v>Age 31 to 40</v>
      </c>
      <c r="D435" t="s">
        <v>24</v>
      </c>
      <c r="E435" t="s">
        <v>33</v>
      </c>
      <c r="F435" t="s">
        <v>26</v>
      </c>
      <c r="G435">
        <v>1</v>
      </c>
      <c r="H435">
        <v>3</v>
      </c>
      <c r="I435" t="s">
        <v>49</v>
      </c>
      <c r="J435">
        <v>1</v>
      </c>
      <c r="K435">
        <v>434</v>
      </c>
      <c r="L435" t="s">
        <v>38</v>
      </c>
      <c r="M435">
        <v>1</v>
      </c>
      <c r="N435" t="s">
        <v>35</v>
      </c>
      <c r="O435" t="s">
        <v>45</v>
      </c>
      <c r="P435">
        <v>39310</v>
      </c>
      <c r="Q435">
        <v>8</v>
      </c>
      <c r="R435" t="s">
        <v>31</v>
      </c>
      <c r="S435" s="2">
        <v>19</v>
      </c>
      <c r="T435">
        <v>8</v>
      </c>
      <c r="U435">
        <v>0</v>
      </c>
      <c r="V435">
        <v>3</v>
      </c>
      <c r="W435">
        <v>2</v>
      </c>
      <c r="X435">
        <v>1</v>
      </c>
      <c r="Y435">
        <v>0</v>
      </c>
      <c r="Z435">
        <v>0</v>
      </c>
      <c r="AA435">
        <f>VLOOKUP(K435:K4844,[1]employee_survey_data!$A$2:$D$4411,4,0)</f>
        <v>3</v>
      </c>
    </row>
    <row r="436" spans="1:27" x14ac:dyDescent="0.35">
      <c r="A436">
        <v>32</v>
      </c>
      <c r="B436" t="s">
        <v>57</v>
      </c>
      <c r="C436" t="str">
        <f t="shared" si="6"/>
        <v>Age 31 to 40</v>
      </c>
      <c r="D436" t="s">
        <v>24</v>
      </c>
      <c r="E436" t="s">
        <v>25</v>
      </c>
      <c r="F436" t="s">
        <v>34</v>
      </c>
      <c r="G436">
        <v>24</v>
      </c>
      <c r="H436">
        <v>3</v>
      </c>
      <c r="I436" t="s">
        <v>27</v>
      </c>
      <c r="J436">
        <v>1</v>
      </c>
      <c r="K436">
        <v>435</v>
      </c>
      <c r="L436" t="s">
        <v>38</v>
      </c>
      <c r="M436">
        <v>4</v>
      </c>
      <c r="N436" t="s">
        <v>44</v>
      </c>
      <c r="O436" t="s">
        <v>30</v>
      </c>
      <c r="P436">
        <v>37300</v>
      </c>
      <c r="Q436">
        <v>1</v>
      </c>
      <c r="R436" t="s">
        <v>31</v>
      </c>
      <c r="S436" s="2">
        <v>25</v>
      </c>
      <c r="T436">
        <v>8</v>
      </c>
      <c r="U436">
        <v>1</v>
      </c>
      <c r="V436">
        <v>8</v>
      </c>
      <c r="W436">
        <v>4</v>
      </c>
      <c r="X436">
        <v>8</v>
      </c>
      <c r="Y436">
        <v>6</v>
      </c>
      <c r="Z436">
        <v>3</v>
      </c>
      <c r="AA436">
        <f>VLOOKUP(K436:K4845,[1]employee_survey_data!$A$2:$D$4411,4,0)</f>
        <v>4</v>
      </c>
    </row>
    <row r="437" spans="1:27" x14ac:dyDescent="0.35">
      <c r="A437">
        <v>36</v>
      </c>
      <c r="B437" t="s">
        <v>57</v>
      </c>
      <c r="C437" t="str">
        <f t="shared" si="6"/>
        <v>Age 31 to 40</v>
      </c>
      <c r="D437" t="s">
        <v>32</v>
      </c>
      <c r="E437" t="s">
        <v>25</v>
      </c>
      <c r="F437" t="s">
        <v>34</v>
      </c>
      <c r="G437">
        <v>10</v>
      </c>
      <c r="H437">
        <v>3</v>
      </c>
      <c r="I437" t="s">
        <v>42</v>
      </c>
      <c r="J437">
        <v>1</v>
      </c>
      <c r="K437">
        <v>436</v>
      </c>
      <c r="L437" t="s">
        <v>38</v>
      </c>
      <c r="M437">
        <v>3</v>
      </c>
      <c r="N437" t="s">
        <v>39</v>
      </c>
      <c r="O437" t="s">
        <v>30</v>
      </c>
      <c r="P437">
        <v>22320</v>
      </c>
      <c r="Q437">
        <v>1</v>
      </c>
      <c r="R437" t="s">
        <v>31</v>
      </c>
      <c r="S437" s="2">
        <v>12</v>
      </c>
      <c r="T437">
        <v>8</v>
      </c>
      <c r="U437">
        <v>1</v>
      </c>
      <c r="V437">
        <v>16</v>
      </c>
      <c r="W437">
        <v>2</v>
      </c>
      <c r="X437">
        <v>16</v>
      </c>
      <c r="Y437">
        <v>3</v>
      </c>
      <c r="Z437">
        <v>7</v>
      </c>
      <c r="AA437">
        <f>VLOOKUP(K437:K4846,[1]employee_survey_data!$A$2:$D$4411,4,0)</f>
        <v>3</v>
      </c>
    </row>
    <row r="438" spans="1:27" x14ac:dyDescent="0.35">
      <c r="A438">
        <v>33</v>
      </c>
      <c r="B438" t="s">
        <v>57</v>
      </c>
      <c r="C438" t="str">
        <f t="shared" si="6"/>
        <v>Age 31 to 40</v>
      </c>
      <c r="D438" t="s">
        <v>24</v>
      </c>
      <c r="E438" t="s">
        <v>25</v>
      </c>
      <c r="F438" t="s">
        <v>34</v>
      </c>
      <c r="G438">
        <v>1</v>
      </c>
      <c r="H438">
        <v>4</v>
      </c>
      <c r="I438" t="s">
        <v>42</v>
      </c>
      <c r="J438">
        <v>1</v>
      </c>
      <c r="K438">
        <v>437</v>
      </c>
      <c r="L438" t="s">
        <v>28</v>
      </c>
      <c r="M438">
        <v>4</v>
      </c>
      <c r="N438" t="s">
        <v>46</v>
      </c>
      <c r="O438" t="s">
        <v>36</v>
      </c>
      <c r="P438">
        <v>44650</v>
      </c>
      <c r="Q438">
        <v>0</v>
      </c>
      <c r="R438" t="s">
        <v>31</v>
      </c>
      <c r="S438" s="2">
        <v>13</v>
      </c>
      <c r="T438">
        <v>8</v>
      </c>
      <c r="U438">
        <v>0</v>
      </c>
      <c r="V438">
        <v>6</v>
      </c>
      <c r="W438">
        <v>3</v>
      </c>
      <c r="X438">
        <v>5</v>
      </c>
      <c r="Y438">
        <v>1</v>
      </c>
      <c r="Z438">
        <v>4</v>
      </c>
      <c r="AA438">
        <f>VLOOKUP(K438:K4847,[1]employee_survey_data!$A$2:$D$4411,4,0)</f>
        <v>3</v>
      </c>
    </row>
    <row r="439" spans="1:27" x14ac:dyDescent="0.35">
      <c r="A439">
        <v>37</v>
      </c>
      <c r="B439" t="s">
        <v>57</v>
      </c>
      <c r="C439" t="str">
        <f t="shared" si="6"/>
        <v>Age 31 to 40</v>
      </c>
      <c r="D439" t="s">
        <v>32</v>
      </c>
      <c r="E439" t="s">
        <v>25</v>
      </c>
      <c r="F439" t="s">
        <v>26</v>
      </c>
      <c r="G439">
        <v>10</v>
      </c>
      <c r="H439">
        <v>4</v>
      </c>
      <c r="I439" t="s">
        <v>49</v>
      </c>
      <c r="J439">
        <v>1</v>
      </c>
      <c r="K439">
        <v>438</v>
      </c>
      <c r="L439" t="s">
        <v>28</v>
      </c>
      <c r="M439">
        <v>3</v>
      </c>
      <c r="N439" t="s">
        <v>41</v>
      </c>
      <c r="O439" t="s">
        <v>30</v>
      </c>
      <c r="P439">
        <v>30720</v>
      </c>
      <c r="Q439">
        <v>5</v>
      </c>
      <c r="R439" t="s">
        <v>31</v>
      </c>
      <c r="S439" s="2">
        <v>14</v>
      </c>
      <c r="T439">
        <v>8</v>
      </c>
      <c r="U439">
        <v>0</v>
      </c>
      <c r="V439">
        <v>17</v>
      </c>
      <c r="W439">
        <v>3</v>
      </c>
      <c r="X439">
        <v>14</v>
      </c>
      <c r="Y439">
        <v>11</v>
      </c>
      <c r="Z439">
        <v>7</v>
      </c>
      <c r="AA439">
        <f>VLOOKUP(K439:K4848,[1]employee_survey_data!$A$2:$D$4411,4,0)</f>
        <v>1</v>
      </c>
    </row>
    <row r="440" spans="1:27" x14ac:dyDescent="0.35">
      <c r="A440">
        <v>45</v>
      </c>
      <c r="B440" t="s">
        <v>57</v>
      </c>
      <c r="C440" t="str">
        <f t="shared" si="6"/>
        <v>Age 41 to 50</v>
      </c>
      <c r="D440" t="s">
        <v>24</v>
      </c>
      <c r="E440" t="s">
        <v>40</v>
      </c>
      <c r="F440" t="s">
        <v>34</v>
      </c>
      <c r="G440">
        <v>8</v>
      </c>
      <c r="H440">
        <v>1</v>
      </c>
      <c r="I440" t="s">
        <v>27</v>
      </c>
      <c r="J440">
        <v>1</v>
      </c>
      <c r="K440">
        <v>439</v>
      </c>
      <c r="L440" t="s">
        <v>38</v>
      </c>
      <c r="M440">
        <v>2</v>
      </c>
      <c r="N440" t="s">
        <v>39</v>
      </c>
      <c r="O440" t="s">
        <v>30</v>
      </c>
      <c r="P440">
        <v>33190</v>
      </c>
      <c r="Q440">
        <v>1</v>
      </c>
      <c r="R440" t="s">
        <v>31</v>
      </c>
      <c r="S440" s="2">
        <v>12</v>
      </c>
      <c r="T440">
        <v>8</v>
      </c>
      <c r="U440">
        <v>1</v>
      </c>
      <c r="V440">
        <v>9</v>
      </c>
      <c r="W440">
        <v>3</v>
      </c>
      <c r="X440">
        <v>9</v>
      </c>
      <c r="Y440">
        <v>0</v>
      </c>
      <c r="Z440">
        <v>8</v>
      </c>
      <c r="AA440">
        <f>VLOOKUP(K440:K4849,[1]employee_survey_data!$A$2:$D$4411,4,0)</f>
        <v>2</v>
      </c>
    </row>
    <row r="441" spans="1:27" x14ac:dyDescent="0.35">
      <c r="A441">
        <v>29</v>
      </c>
      <c r="B441" t="s">
        <v>56</v>
      </c>
      <c r="C441" t="str">
        <f t="shared" si="6"/>
        <v>Age 21 to 30</v>
      </c>
      <c r="D441" t="s">
        <v>24</v>
      </c>
      <c r="E441" t="s">
        <v>33</v>
      </c>
      <c r="F441" t="s">
        <v>34</v>
      </c>
      <c r="G441">
        <v>29</v>
      </c>
      <c r="H441">
        <v>1</v>
      </c>
      <c r="I441" t="s">
        <v>27</v>
      </c>
      <c r="J441">
        <v>1</v>
      </c>
      <c r="K441">
        <v>440</v>
      </c>
      <c r="L441" t="s">
        <v>38</v>
      </c>
      <c r="M441">
        <v>1</v>
      </c>
      <c r="N441" t="s">
        <v>47</v>
      </c>
      <c r="O441" t="s">
        <v>30</v>
      </c>
      <c r="P441">
        <v>192020</v>
      </c>
      <c r="Q441">
        <v>1</v>
      </c>
      <c r="R441" t="s">
        <v>31</v>
      </c>
      <c r="S441" s="2">
        <v>12</v>
      </c>
      <c r="T441">
        <v>8</v>
      </c>
      <c r="U441">
        <v>0</v>
      </c>
      <c r="V441">
        <v>3</v>
      </c>
      <c r="W441">
        <v>5</v>
      </c>
      <c r="X441">
        <v>3</v>
      </c>
      <c r="Y441">
        <v>0</v>
      </c>
      <c r="Z441">
        <v>2</v>
      </c>
      <c r="AA441">
        <f>VLOOKUP(K441:K4850,[1]employee_survey_data!$A$2:$D$4411,4,0)</f>
        <v>3</v>
      </c>
    </row>
    <row r="442" spans="1:27" x14ac:dyDescent="0.35">
      <c r="A442">
        <v>35</v>
      </c>
      <c r="B442" t="s">
        <v>57</v>
      </c>
      <c r="C442" t="str">
        <f t="shared" si="6"/>
        <v>Age 31 to 40</v>
      </c>
      <c r="D442" t="s">
        <v>24</v>
      </c>
      <c r="E442" t="s">
        <v>25</v>
      </c>
      <c r="F442" t="s">
        <v>41</v>
      </c>
      <c r="G442">
        <v>1</v>
      </c>
      <c r="H442">
        <v>3</v>
      </c>
      <c r="I442" t="s">
        <v>41</v>
      </c>
      <c r="J442">
        <v>1</v>
      </c>
      <c r="K442">
        <v>441</v>
      </c>
      <c r="L442" t="s">
        <v>38</v>
      </c>
      <c r="M442">
        <v>3</v>
      </c>
      <c r="N442" t="s">
        <v>44</v>
      </c>
      <c r="O442" t="s">
        <v>30</v>
      </c>
      <c r="P442">
        <v>136750</v>
      </c>
      <c r="Q442">
        <v>1</v>
      </c>
      <c r="R442" t="s">
        <v>31</v>
      </c>
      <c r="S442" s="2">
        <v>15</v>
      </c>
      <c r="T442">
        <v>8</v>
      </c>
      <c r="U442">
        <v>3</v>
      </c>
      <c r="V442">
        <v>5</v>
      </c>
      <c r="W442">
        <v>5</v>
      </c>
      <c r="X442">
        <v>5</v>
      </c>
      <c r="Y442">
        <v>1</v>
      </c>
      <c r="Z442">
        <v>0</v>
      </c>
      <c r="AA442">
        <f>VLOOKUP(K442:K4851,[1]employee_survey_data!$A$2:$D$4411,4,0)</f>
        <v>3</v>
      </c>
    </row>
    <row r="443" spans="1:27" x14ac:dyDescent="0.35">
      <c r="A443">
        <v>52</v>
      </c>
      <c r="B443" t="s">
        <v>57</v>
      </c>
      <c r="C443" t="str">
        <f t="shared" si="6"/>
        <v>Age 51 to 60</v>
      </c>
      <c r="D443" t="s">
        <v>24</v>
      </c>
      <c r="E443" t="s">
        <v>25</v>
      </c>
      <c r="F443" t="s">
        <v>34</v>
      </c>
      <c r="G443">
        <v>5</v>
      </c>
      <c r="H443">
        <v>4</v>
      </c>
      <c r="I443" t="s">
        <v>37</v>
      </c>
      <c r="J443">
        <v>1</v>
      </c>
      <c r="K443">
        <v>442</v>
      </c>
      <c r="L443" t="s">
        <v>38</v>
      </c>
      <c r="M443">
        <v>1</v>
      </c>
      <c r="N443" t="s">
        <v>44</v>
      </c>
      <c r="O443" t="s">
        <v>30</v>
      </c>
      <c r="P443">
        <v>29110</v>
      </c>
      <c r="Q443">
        <v>2</v>
      </c>
      <c r="R443" t="s">
        <v>31</v>
      </c>
      <c r="S443" s="2">
        <v>17</v>
      </c>
      <c r="T443">
        <v>8</v>
      </c>
      <c r="U443">
        <v>2</v>
      </c>
      <c r="V443">
        <v>26</v>
      </c>
      <c r="W443">
        <v>3</v>
      </c>
      <c r="X443">
        <v>9</v>
      </c>
      <c r="Y443">
        <v>7</v>
      </c>
      <c r="Z443">
        <v>8</v>
      </c>
      <c r="AA443">
        <f>VLOOKUP(K443:K4852,[1]employee_survey_data!$A$2:$D$4411,4,0)</f>
        <v>2</v>
      </c>
    </row>
    <row r="444" spans="1:27" x14ac:dyDescent="0.35">
      <c r="A444">
        <v>58</v>
      </c>
      <c r="B444" t="s">
        <v>57</v>
      </c>
      <c r="C444" t="str">
        <f t="shared" si="6"/>
        <v>Age 51 to 60</v>
      </c>
      <c r="D444" t="s">
        <v>32</v>
      </c>
      <c r="E444" t="s">
        <v>25</v>
      </c>
      <c r="F444" t="s">
        <v>26</v>
      </c>
      <c r="G444">
        <v>9</v>
      </c>
      <c r="H444">
        <v>2</v>
      </c>
      <c r="I444" t="s">
        <v>42</v>
      </c>
      <c r="J444">
        <v>1</v>
      </c>
      <c r="K444">
        <v>443</v>
      </c>
      <c r="L444" t="s">
        <v>28</v>
      </c>
      <c r="M444">
        <v>4</v>
      </c>
      <c r="N444" t="s">
        <v>39</v>
      </c>
      <c r="O444" t="s">
        <v>36</v>
      </c>
      <c r="P444">
        <v>59570</v>
      </c>
      <c r="Q444">
        <v>4</v>
      </c>
      <c r="R444" t="s">
        <v>31</v>
      </c>
      <c r="S444" s="2">
        <v>14</v>
      </c>
      <c r="T444">
        <v>8</v>
      </c>
      <c r="U444">
        <v>1</v>
      </c>
      <c r="V444">
        <v>7</v>
      </c>
      <c r="W444">
        <v>2</v>
      </c>
      <c r="X444">
        <v>1</v>
      </c>
      <c r="Y444">
        <v>0</v>
      </c>
      <c r="Z444">
        <v>0</v>
      </c>
      <c r="AA444">
        <f>VLOOKUP(K444:K4853,[1]employee_survey_data!$A$2:$D$4411,4,0)</f>
        <v>3</v>
      </c>
    </row>
    <row r="445" spans="1:27" x14ac:dyDescent="0.35">
      <c r="A445">
        <v>53</v>
      </c>
      <c r="B445" t="s">
        <v>57</v>
      </c>
      <c r="C445" t="str">
        <f t="shared" si="6"/>
        <v>Age 51 to 60</v>
      </c>
      <c r="D445" t="s">
        <v>24</v>
      </c>
      <c r="E445" t="s">
        <v>25</v>
      </c>
      <c r="F445" t="s">
        <v>34</v>
      </c>
      <c r="G445">
        <v>9</v>
      </c>
      <c r="H445">
        <v>3</v>
      </c>
      <c r="I445" t="s">
        <v>50</v>
      </c>
      <c r="J445">
        <v>1</v>
      </c>
      <c r="K445">
        <v>444</v>
      </c>
      <c r="L445" t="s">
        <v>38</v>
      </c>
      <c r="M445">
        <v>1</v>
      </c>
      <c r="N445" t="s">
        <v>48</v>
      </c>
      <c r="O445" t="s">
        <v>45</v>
      </c>
      <c r="P445">
        <v>39200</v>
      </c>
      <c r="Q445">
        <v>6</v>
      </c>
      <c r="R445" t="s">
        <v>31</v>
      </c>
      <c r="S445" s="2">
        <v>16</v>
      </c>
      <c r="T445">
        <v>8</v>
      </c>
      <c r="U445">
        <v>1</v>
      </c>
      <c r="V445">
        <v>22</v>
      </c>
      <c r="W445">
        <v>3</v>
      </c>
      <c r="X445">
        <v>17</v>
      </c>
      <c r="Y445">
        <v>15</v>
      </c>
      <c r="Z445">
        <v>2</v>
      </c>
      <c r="AA445">
        <f>VLOOKUP(K445:K4854,[1]employee_survey_data!$A$2:$D$4411,4,0)</f>
        <v>4</v>
      </c>
    </row>
    <row r="446" spans="1:27" x14ac:dyDescent="0.35">
      <c r="A446">
        <v>30</v>
      </c>
      <c r="B446" t="s">
        <v>57</v>
      </c>
      <c r="C446" t="str">
        <f t="shared" si="6"/>
        <v>Age 21 to 30</v>
      </c>
      <c r="D446" t="s">
        <v>24</v>
      </c>
      <c r="E446" t="s">
        <v>25</v>
      </c>
      <c r="F446" t="s">
        <v>26</v>
      </c>
      <c r="G446">
        <v>3</v>
      </c>
      <c r="H446">
        <v>4</v>
      </c>
      <c r="I446" t="s">
        <v>49</v>
      </c>
      <c r="J446">
        <v>1</v>
      </c>
      <c r="K446">
        <v>445</v>
      </c>
      <c r="L446" t="s">
        <v>38</v>
      </c>
      <c r="M446">
        <v>1</v>
      </c>
      <c r="N446" t="s">
        <v>39</v>
      </c>
      <c r="O446" t="s">
        <v>45</v>
      </c>
      <c r="P446">
        <v>64340</v>
      </c>
      <c r="Q446">
        <v>5</v>
      </c>
      <c r="R446" t="s">
        <v>31</v>
      </c>
      <c r="S446" s="2">
        <v>14</v>
      </c>
      <c r="T446">
        <v>8</v>
      </c>
      <c r="U446">
        <v>1</v>
      </c>
      <c r="V446">
        <v>10</v>
      </c>
      <c r="W446">
        <v>3</v>
      </c>
      <c r="X446">
        <v>8</v>
      </c>
      <c r="Y446">
        <v>7</v>
      </c>
      <c r="Z446">
        <v>7</v>
      </c>
      <c r="AA446">
        <f>VLOOKUP(K446:K4855,[1]employee_survey_data!$A$2:$D$4411,4,0)</f>
        <v>4</v>
      </c>
    </row>
    <row r="447" spans="1:27" x14ac:dyDescent="0.35">
      <c r="A447">
        <v>38</v>
      </c>
      <c r="B447" t="s">
        <v>57</v>
      </c>
      <c r="C447" t="str">
        <f t="shared" si="6"/>
        <v>Age 31 to 40</v>
      </c>
      <c r="D447" t="s">
        <v>24</v>
      </c>
      <c r="E447" t="s">
        <v>40</v>
      </c>
      <c r="F447" t="s">
        <v>26</v>
      </c>
      <c r="G447">
        <v>4</v>
      </c>
      <c r="H447">
        <v>3</v>
      </c>
      <c r="I447" t="s">
        <v>27</v>
      </c>
      <c r="J447">
        <v>1</v>
      </c>
      <c r="K447">
        <v>446</v>
      </c>
      <c r="L447" t="s">
        <v>38</v>
      </c>
      <c r="M447">
        <v>2</v>
      </c>
      <c r="N447" t="s">
        <v>43</v>
      </c>
      <c r="O447" t="s">
        <v>36</v>
      </c>
      <c r="P447">
        <v>100480</v>
      </c>
      <c r="Q447">
        <v>1</v>
      </c>
      <c r="R447" t="s">
        <v>31</v>
      </c>
      <c r="S447" s="2">
        <v>23</v>
      </c>
      <c r="T447">
        <v>8</v>
      </c>
      <c r="U447">
        <v>1</v>
      </c>
      <c r="V447">
        <v>6</v>
      </c>
      <c r="W447">
        <v>2</v>
      </c>
      <c r="X447">
        <v>5</v>
      </c>
      <c r="Y447">
        <v>1</v>
      </c>
      <c r="Z447">
        <v>3</v>
      </c>
      <c r="AA447">
        <f>VLOOKUP(K447:K4856,[1]employee_survey_data!$A$2:$D$4411,4,0)</f>
        <v>3</v>
      </c>
    </row>
    <row r="448" spans="1:27" x14ac:dyDescent="0.35">
      <c r="A448">
        <v>35</v>
      </c>
      <c r="B448" t="s">
        <v>57</v>
      </c>
      <c r="C448" t="str">
        <f t="shared" si="6"/>
        <v>Age 31 to 40</v>
      </c>
      <c r="D448" t="s">
        <v>24</v>
      </c>
      <c r="E448" t="s">
        <v>25</v>
      </c>
      <c r="F448" t="s">
        <v>26</v>
      </c>
      <c r="G448">
        <v>1</v>
      </c>
      <c r="H448">
        <v>2</v>
      </c>
      <c r="I448" t="s">
        <v>27</v>
      </c>
      <c r="J448">
        <v>1</v>
      </c>
      <c r="K448">
        <v>447</v>
      </c>
      <c r="L448" t="s">
        <v>28</v>
      </c>
      <c r="M448">
        <v>2</v>
      </c>
      <c r="N448" t="s">
        <v>29</v>
      </c>
      <c r="O448" t="s">
        <v>45</v>
      </c>
      <c r="P448">
        <v>109380</v>
      </c>
      <c r="Q448">
        <v>6</v>
      </c>
      <c r="R448" t="s">
        <v>31</v>
      </c>
      <c r="S448" s="2">
        <v>14</v>
      </c>
      <c r="T448">
        <v>8</v>
      </c>
      <c r="U448">
        <v>2</v>
      </c>
      <c r="V448">
        <v>12</v>
      </c>
      <c r="W448">
        <v>2</v>
      </c>
      <c r="X448">
        <v>10</v>
      </c>
      <c r="Y448">
        <v>0</v>
      </c>
      <c r="Z448">
        <v>8</v>
      </c>
      <c r="AA448">
        <f>VLOOKUP(K448:K4857,[1]employee_survey_data!$A$2:$D$4411,4,0)</f>
        <v>3</v>
      </c>
    </row>
    <row r="449" spans="1:27" x14ac:dyDescent="0.35">
      <c r="A449">
        <v>39</v>
      </c>
      <c r="B449" t="s">
        <v>57</v>
      </c>
      <c r="C449" t="str">
        <f t="shared" si="6"/>
        <v>Age 31 to 40</v>
      </c>
      <c r="D449" t="s">
        <v>24</v>
      </c>
      <c r="E449" t="s">
        <v>25</v>
      </c>
      <c r="F449" t="s">
        <v>26</v>
      </c>
      <c r="G449">
        <v>1</v>
      </c>
      <c r="H449">
        <v>1</v>
      </c>
      <c r="I449" t="s">
        <v>49</v>
      </c>
      <c r="J449">
        <v>1</v>
      </c>
      <c r="K449">
        <v>448</v>
      </c>
      <c r="L449" t="s">
        <v>38</v>
      </c>
      <c r="M449">
        <v>2</v>
      </c>
      <c r="N449" t="s">
        <v>35</v>
      </c>
      <c r="O449" t="s">
        <v>36</v>
      </c>
      <c r="P449">
        <v>23400</v>
      </c>
      <c r="Q449">
        <v>0</v>
      </c>
      <c r="R449" t="s">
        <v>31</v>
      </c>
      <c r="S449" s="2">
        <v>11</v>
      </c>
      <c r="T449">
        <v>8</v>
      </c>
      <c r="U449">
        <v>1</v>
      </c>
      <c r="V449">
        <v>9</v>
      </c>
      <c r="W449">
        <v>2</v>
      </c>
      <c r="X449">
        <v>8</v>
      </c>
      <c r="Y449">
        <v>0</v>
      </c>
      <c r="Z449">
        <v>7</v>
      </c>
      <c r="AA449">
        <f>VLOOKUP(K449:K4858,[1]employee_survey_data!$A$2:$D$4411,4,0)</f>
        <v>3</v>
      </c>
    </row>
    <row r="450" spans="1:27" x14ac:dyDescent="0.35">
      <c r="A450">
        <v>40</v>
      </c>
      <c r="B450" t="s">
        <v>57</v>
      </c>
      <c r="C450" t="str">
        <f t="shared" si="6"/>
        <v>Age 31 to 40</v>
      </c>
      <c r="D450" t="s">
        <v>32</v>
      </c>
      <c r="E450" t="s">
        <v>40</v>
      </c>
      <c r="F450" t="s">
        <v>34</v>
      </c>
      <c r="G450">
        <v>2</v>
      </c>
      <c r="H450">
        <v>4</v>
      </c>
      <c r="I450" t="s">
        <v>27</v>
      </c>
      <c r="J450">
        <v>1</v>
      </c>
      <c r="K450">
        <v>449</v>
      </c>
      <c r="L450" t="s">
        <v>38</v>
      </c>
      <c r="M450">
        <v>1</v>
      </c>
      <c r="N450" t="s">
        <v>41</v>
      </c>
      <c r="O450" t="s">
        <v>36</v>
      </c>
      <c r="P450">
        <v>65450</v>
      </c>
      <c r="Q450">
        <v>4</v>
      </c>
      <c r="R450" t="s">
        <v>31</v>
      </c>
      <c r="S450" s="2">
        <v>15</v>
      </c>
      <c r="T450">
        <v>8</v>
      </c>
      <c r="U450">
        <v>0</v>
      </c>
      <c r="V450">
        <v>22</v>
      </c>
      <c r="W450">
        <v>2</v>
      </c>
      <c r="X450">
        <v>1</v>
      </c>
      <c r="Y450">
        <v>0</v>
      </c>
      <c r="Z450">
        <v>0</v>
      </c>
      <c r="AA450">
        <f>VLOOKUP(K450:K4859,[1]employee_survey_data!$A$2:$D$4411,4,0)</f>
        <v>2</v>
      </c>
    </row>
    <row r="451" spans="1:27" x14ac:dyDescent="0.35">
      <c r="A451">
        <v>47</v>
      </c>
      <c r="B451" t="s">
        <v>57</v>
      </c>
      <c r="C451" t="str">
        <f t="shared" ref="C451:C514" si="7">IF(A451&lt;=20,"Age 18 to 20",(IF(A451&lt;=30,"Age 21 to 30",IF(A451&lt;=40,"Age 31 to 40",IF(A451&lt;=50,"Age 41 to 50",IF(A451&lt;=60,"Age 51 to 60"))))))</f>
        <v>Age 41 to 50</v>
      </c>
      <c r="D451" t="s">
        <v>24</v>
      </c>
      <c r="E451" t="s">
        <v>33</v>
      </c>
      <c r="F451" t="s">
        <v>34</v>
      </c>
      <c r="G451">
        <v>7</v>
      </c>
      <c r="H451">
        <v>4</v>
      </c>
      <c r="I451" t="s">
        <v>27</v>
      </c>
      <c r="J451">
        <v>1</v>
      </c>
      <c r="K451">
        <v>450</v>
      </c>
      <c r="L451" t="s">
        <v>38</v>
      </c>
      <c r="M451">
        <v>3</v>
      </c>
      <c r="N451" t="s">
        <v>39</v>
      </c>
      <c r="O451" t="s">
        <v>45</v>
      </c>
      <c r="P451">
        <v>69310</v>
      </c>
      <c r="Q451">
        <v>1</v>
      </c>
      <c r="R451" t="s">
        <v>31</v>
      </c>
      <c r="S451" s="2">
        <v>11</v>
      </c>
      <c r="T451">
        <v>8</v>
      </c>
      <c r="U451">
        <v>0</v>
      </c>
      <c r="V451">
        <v>20</v>
      </c>
      <c r="W451">
        <v>3</v>
      </c>
      <c r="X451">
        <v>19</v>
      </c>
      <c r="Y451">
        <v>2</v>
      </c>
      <c r="Z451">
        <v>7</v>
      </c>
      <c r="AA451">
        <f>VLOOKUP(K451:K4860,[1]employee_survey_data!$A$2:$D$4411,4,0)</f>
        <v>4</v>
      </c>
    </row>
    <row r="452" spans="1:27" x14ac:dyDescent="0.35">
      <c r="A452">
        <v>36</v>
      </c>
      <c r="B452" t="s">
        <v>57</v>
      </c>
      <c r="C452" t="str">
        <f t="shared" si="7"/>
        <v>Age 31 to 40</v>
      </c>
      <c r="D452" t="s">
        <v>24</v>
      </c>
      <c r="E452" t="s">
        <v>40</v>
      </c>
      <c r="F452" t="s">
        <v>26</v>
      </c>
      <c r="G452">
        <v>28</v>
      </c>
      <c r="H452">
        <v>1</v>
      </c>
      <c r="I452" t="s">
        <v>27</v>
      </c>
      <c r="J452">
        <v>1</v>
      </c>
      <c r="K452">
        <v>451</v>
      </c>
      <c r="L452" t="s">
        <v>38</v>
      </c>
      <c r="M452">
        <v>2</v>
      </c>
      <c r="N452" t="s">
        <v>35</v>
      </c>
      <c r="O452" t="s">
        <v>45</v>
      </c>
      <c r="P452">
        <v>48980</v>
      </c>
      <c r="Q452">
        <v>4</v>
      </c>
      <c r="R452" t="s">
        <v>31</v>
      </c>
      <c r="S452" s="2">
        <v>13</v>
      </c>
      <c r="T452">
        <v>8</v>
      </c>
      <c r="U452">
        <v>1</v>
      </c>
      <c r="V452">
        <v>12</v>
      </c>
      <c r="W452">
        <v>3</v>
      </c>
      <c r="X452">
        <v>7</v>
      </c>
      <c r="Y452">
        <v>0</v>
      </c>
      <c r="Z452">
        <v>7</v>
      </c>
      <c r="AA452">
        <f>VLOOKUP(K452:K4861,[1]employee_survey_data!$A$2:$D$4411,4,0)</f>
        <v>3</v>
      </c>
    </row>
    <row r="453" spans="1:27" x14ac:dyDescent="0.35">
      <c r="A453">
        <v>31</v>
      </c>
      <c r="B453" t="s">
        <v>57</v>
      </c>
      <c r="C453" t="str">
        <f t="shared" si="7"/>
        <v>Age 31 to 40</v>
      </c>
      <c r="D453" t="s">
        <v>32</v>
      </c>
      <c r="E453" t="s">
        <v>40</v>
      </c>
      <c r="F453" t="s">
        <v>34</v>
      </c>
      <c r="G453">
        <v>28</v>
      </c>
      <c r="H453">
        <v>4</v>
      </c>
      <c r="I453" t="s">
        <v>42</v>
      </c>
      <c r="J453">
        <v>1</v>
      </c>
      <c r="K453">
        <v>452</v>
      </c>
      <c r="L453" t="s">
        <v>38</v>
      </c>
      <c r="M453">
        <v>2</v>
      </c>
      <c r="N453" t="s">
        <v>35</v>
      </c>
      <c r="O453" t="s">
        <v>36</v>
      </c>
      <c r="P453">
        <v>25930</v>
      </c>
      <c r="Q453">
        <v>0</v>
      </c>
      <c r="R453" t="s">
        <v>31</v>
      </c>
      <c r="S453" s="2">
        <v>21</v>
      </c>
      <c r="T453">
        <v>8</v>
      </c>
      <c r="U453">
        <v>0</v>
      </c>
      <c r="V453">
        <v>4</v>
      </c>
      <c r="W453">
        <v>2</v>
      </c>
      <c r="X453">
        <v>3</v>
      </c>
      <c r="Y453">
        <v>1</v>
      </c>
      <c r="Z453">
        <v>2</v>
      </c>
      <c r="AA453">
        <f>VLOOKUP(K453:K4862,[1]employee_survey_data!$A$2:$D$4411,4,0)</f>
        <v>3</v>
      </c>
    </row>
    <row r="454" spans="1:27" x14ac:dyDescent="0.35">
      <c r="A454">
        <v>33</v>
      </c>
      <c r="B454" t="s">
        <v>57</v>
      </c>
      <c r="C454" t="str">
        <f t="shared" si="7"/>
        <v>Age 31 to 40</v>
      </c>
      <c r="D454" t="s">
        <v>24</v>
      </c>
      <c r="E454" t="s">
        <v>40</v>
      </c>
      <c r="F454" t="s">
        <v>26</v>
      </c>
      <c r="G454">
        <v>15</v>
      </c>
      <c r="H454">
        <v>3</v>
      </c>
      <c r="I454" t="s">
        <v>37</v>
      </c>
      <c r="J454">
        <v>1</v>
      </c>
      <c r="K454">
        <v>453</v>
      </c>
      <c r="L454" t="s">
        <v>38</v>
      </c>
      <c r="M454">
        <v>4</v>
      </c>
      <c r="N454" t="s">
        <v>43</v>
      </c>
      <c r="O454" t="s">
        <v>36</v>
      </c>
      <c r="P454">
        <v>194360</v>
      </c>
      <c r="Q454">
        <v>1</v>
      </c>
      <c r="R454" t="s">
        <v>31</v>
      </c>
      <c r="S454" s="2">
        <v>19</v>
      </c>
      <c r="T454">
        <v>8</v>
      </c>
      <c r="U454">
        <v>2</v>
      </c>
      <c r="V454">
        <v>10</v>
      </c>
      <c r="W454">
        <v>4</v>
      </c>
      <c r="X454">
        <v>10</v>
      </c>
      <c r="Y454">
        <v>6</v>
      </c>
      <c r="Z454">
        <v>0</v>
      </c>
      <c r="AA454">
        <f>VLOOKUP(K454:K4863,[1]employee_survey_data!$A$2:$D$4411,4,0)</f>
        <v>3</v>
      </c>
    </row>
    <row r="455" spans="1:27" x14ac:dyDescent="0.35">
      <c r="A455">
        <v>29</v>
      </c>
      <c r="B455" t="s">
        <v>56</v>
      </c>
      <c r="C455" t="str">
        <f t="shared" si="7"/>
        <v>Age 21 to 30</v>
      </c>
      <c r="D455" t="s">
        <v>32</v>
      </c>
      <c r="E455" t="s">
        <v>25</v>
      </c>
      <c r="F455" t="s">
        <v>41</v>
      </c>
      <c r="G455">
        <v>3</v>
      </c>
      <c r="H455">
        <v>5</v>
      </c>
      <c r="I455" t="s">
        <v>27</v>
      </c>
      <c r="J455">
        <v>1</v>
      </c>
      <c r="K455">
        <v>454</v>
      </c>
      <c r="L455" t="s">
        <v>38</v>
      </c>
      <c r="M455">
        <v>1</v>
      </c>
      <c r="N455" t="s">
        <v>39</v>
      </c>
      <c r="O455" t="s">
        <v>36</v>
      </c>
      <c r="P455">
        <v>27230</v>
      </c>
      <c r="Q455">
        <v>6</v>
      </c>
      <c r="R455" t="s">
        <v>31</v>
      </c>
      <c r="S455" s="2">
        <v>11</v>
      </c>
      <c r="T455">
        <v>8</v>
      </c>
      <c r="U455">
        <v>1</v>
      </c>
      <c r="V455">
        <v>3</v>
      </c>
      <c r="W455">
        <v>2</v>
      </c>
      <c r="X455">
        <v>0</v>
      </c>
      <c r="Y455">
        <v>0</v>
      </c>
      <c r="Z455">
        <v>0</v>
      </c>
      <c r="AA455">
        <f>VLOOKUP(K455:K4864,[1]employee_survey_data!$A$2:$D$4411,4,0)</f>
        <v>3</v>
      </c>
    </row>
    <row r="456" spans="1:27" x14ac:dyDescent="0.35">
      <c r="A456">
        <v>33</v>
      </c>
      <c r="B456" t="s">
        <v>57</v>
      </c>
      <c r="C456" t="str">
        <f t="shared" si="7"/>
        <v>Age 31 to 40</v>
      </c>
      <c r="D456" t="s">
        <v>24</v>
      </c>
      <c r="E456" t="s">
        <v>25</v>
      </c>
      <c r="F456" t="s">
        <v>34</v>
      </c>
      <c r="G456">
        <v>2</v>
      </c>
      <c r="H456">
        <v>2</v>
      </c>
      <c r="I456" t="s">
        <v>50</v>
      </c>
      <c r="J456">
        <v>1</v>
      </c>
      <c r="K456">
        <v>455</v>
      </c>
      <c r="L456" t="s">
        <v>38</v>
      </c>
      <c r="M456">
        <v>2</v>
      </c>
      <c r="N456" t="s">
        <v>44</v>
      </c>
      <c r="O456" t="s">
        <v>36</v>
      </c>
      <c r="P456">
        <v>34790</v>
      </c>
      <c r="Q456">
        <v>3</v>
      </c>
      <c r="R456" t="s">
        <v>31</v>
      </c>
      <c r="S456" s="2">
        <v>12</v>
      </c>
      <c r="T456">
        <v>8</v>
      </c>
      <c r="U456">
        <v>0</v>
      </c>
      <c r="V456">
        <v>5</v>
      </c>
      <c r="W456">
        <v>3</v>
      </c>
      <c r="X456">
        <v>3</v>
      </c>
      <c r="Y456">
        <v>0</v>
      </c>
      <c r="Z456">
        <v>2</v>
      </c>
      <c r="AA456">
        <f>VLOOKUP(K456:K4865,[1]employee_survey_data!$A$2:$D$4411,4,0)</f>
        <v>3</v>
      </c>
    </row>
    <row r="457" spans="1:27" x14ac:dyDescent="0.35">
      <c r="A457">
        <v>45</v>
      </c>
      <c r="B457" t="s">
        <v>57</v>
      </c>
      <c r="C457" t="str">
        <f t="shared" si="7"/>
        <v>Age 41 to 50</v>
      </c>
      <c r="D457" t="s">
        <v>24</v>
      </c>
      <c r="E457" t="s">
        <v>25</v>
      </c>
      <c r="F457" t="s">
        <v>34</v>
      </c>
      <c r="G457">
        <v>26</v>
      </c>
      <c r="H457">
        <v>1</v>
      </c>
      <c r="I457" t="s">
        <v>42</v>
      </c>
      <c r="J457">
        <v>1</v>
      </c>
      <c r="K457">
        <v>456</v>
      </c>
      <c r="L457" t="s">
        <v>28</v>
      </c>
      <c r="M457">
        <v>3</v>
      </c>
      <c r="N457" t="s">
        <v>29</v>
      </c>
      <c r="O457" t="s">
        <v>45</v>
      </c>
      <c r="P457">
        <v>27940</v>
      </c>
      <c r="Q457">
        <v>3</v>
      </c>
      <c r="R457" t="s">
        <v>31</v>
      </c>
      <c r="S457" s="2">
        <v>19</v>
      </c>
      <c r="T457">
        <v>8</v>
      </c>
      <c r="U457">
        <v>1</v>
      </c>
      <c r="V457">
        <v>8</v>
      </c>
      <c r="W457">
        <v>2</v>
      </c>
      <c r="X457">
        <v>5</v>
      </c>
      <c r="Y457">
        <v>0</v>
      </c>
      <c r="Z457">
        <v>2</v>
      </c>
      <c r="AA457">
        <f>VLOOKUP(K457:K4866,[1]employee_survey_data!$A$2:$D$4411,4,0)</f>
        <v>3</v>
      </c>
    </row>
    <row r="458" spans="1:27" x14ac:dyDescent="0.35">
      <c r="A458">
        <v>50</v>
      </c>
      <c r="B458" t="s">
        <v>57</v>
      </c>
      <c r="C458" t="str">
        <f t="shared" si="7"/>
        <v>Age 41 to 50</v>
      </c>
      <c r="D458" t="s">
        <v>24</v>
      </c>
      <c r="E458" t="s">
        <v>25</v>
      </c>
      <c r="F458" t="s">
        <v>26</v>
      </c>
      <c r="G458">
        <v>10</v>
      </c>
      <c r="H458">
        <v>1</v>
      </c>
      <c r="I458" t="s">
        <v>27</v>
      </c>
      <c r="J458">
        <v>1</v>
      </c>
      <c r="K458">
        <v>457</v>
      </c>
      <c r="L458" t="s">
        <v>28</v>
      </c>
      <c r="M458">
        <v>1</v>
      </c>
      <c r="N458" t="s">
        <v>46</v>
      </c>
      <c r="O458" t="s">
        <v>45</v>
      </c>
      <c r="P458">
        <v>52490</v>
      </c>
      <c r="Q458">
        <v>9</v>
      </c>
      <c r="R458" t="s">
        <v>31</v>
      </c>
      <c r="S458" s="2">
        <v>21</v>
      </c>
      <c r="T458">
        <v>8</v>
      </c>
      <c r="U458">
        <v>2</v>
      </c>
      <c r="V458">
        <v>32</v>
      </c>
      <c r="W458">
        <v>2</v>
      </c>
      <c r="X458">
        <v>5</v>
      </c>
      <c r="Y458">
        <v>1</v>
      </c>
      <c r="Z458">
        <v>3</v>
      </c>
      <c r="AA458">
        <f>VLOOKUP(K458:K4867,[1]employee_survey_data!$A$2:$D$4411,4,0)</f>
        <v>2</v>
      </c>
    </row>
    <row r="459" spans="1:27" x14ac:dyDescent="0.35">
      <c r="A459">
        <v>33</v>
      </c>
      <c r="B459" t="s">
        <v>57</v>
      </c>
      <c r="C459" t="str">
        <f t="shared" si="7"/>
        <v>Age 31 to 40</v>
      </c>
      <c r="D459" t="s">
        <v>24</v>
      </c>
      <c r="E459" t="s">
        <v>33</v>
      </c>
      <c r="F459" t="s">
        <v>26</v>
      </c>
      <c r="G459">
        <v>1</v>
      </c>
      <c r="H459">
        <v>3</v>
      </c>
      <c r="I459" t="s">
        <v>49</v>
      </c>
      <c r="J459">
        <v>1</v>
      </c>
      <c r="K459">
        <v>458</v>
      </c>
      <c r="L459" t="s">
        <v>38</v>
      </c>
      <c r="M459">
        <v>2</v>
      </c>
      <c r="N459" t="s">
        <v>41</v>
      </c>
      <c r="O459" t="s">
        <v>30</v>
      </c>
      <c r="P459">
        <v>21760</v>
      </c>
      <c r="Q459">
        <v>1</v>
      </c>
      <c r="R459" t="s">
        <v>31</v>
      </c>
      <c r="S459" s="2">
        <v>14</v>
      </c>
      <c r="T459">
        <v>8</v>
      </c>
      <c r="U459">
        <v>1</v>
      </c>
      <c r="V459">
        <v>6</v>
      </c>
      <c r="W459">
        <v>2</v>
      </c>
      <c r="X459">
        <v>6</v>
      </c>
      <c r="Y459">
        <v>1</v>
      </c>
      <c r="Z459">
        <v>2</v>
      </c>
      <c r="AA459">
        <f>VLOOKUP(K459:K4868,[1]employee_survey_data!$A$2:$D$4411,4,0)</f>
        <v>3</v>
      </c>
    </row>
    <row r="460" spans="1:27" x14ac:dyDescent="0.35">
      <c r="A460">
        <v>41</v>
      </c>
      <c r="B460" t="s">
        <v>57</v>
      </c>
      <c r="C460" t="str">
        <f t="shared" si="7"/>
        <v>Age 41 to 50</v>
      </c>
      <c r="D460" t="s">
        <v>24</v>
      </c>
      <c r="E460" t="s">
        <v>33</v>
      </c>
      <c r="F460" t="s">
        <v>26</v>
      </c>
      <c r="G460">
        <v>11</v>
      </c>
      <c r="H460">
        <v>3</v>
      </c>
      <c r="I460" t="s">
        <v>37</v>
      </c>
      <c r="J460">
        <v>1</v>
      </c>
      <c r="K460">
        <v>459</v>
      </c>
      <c r="L460" t="s">
        <v>38</v>
      </c>
      <c r="M460">
        <v>1</v>
      </c>
      <c r="N460" t="s">
        <v>44</v>
      </c>
      <c r="O460" t="s">
        <v>45</v>
      </c>
      <c r="P460">
        <v>168720</v>
      </c>
      <c r="Q460">
        <v>2</v>
      </c>
      <c r="R460" t="s">
        <v>31</v>
      </c>
      <c r="S460" s="2">
        <v>15</v>
      </c>
      <c r="T460">
        <v>8</v>
      </c>
      <c r="U460">
        <v>1</v>
      </c>
      <c r="V460">
        <v>21</v>
      </c>
      <c r="W460">
        <v>2</v>
      </c>
      <c r="X460">
        <v>18</v>
      </c>
      <c r="Y460">
        <v>0</v>
      </c>
      <c r="Z460">
        <v>11</v>
      </c>
      <c r="AA460">
        <f>VLOOKUP(K460:K4869,[1]employee_survey_data!$A$2:$D$4411,4,0)</f>
        <v>4</v>
      </c>
    </row>
    <row r="461" spans="1:27" x14ac:dyDescent="0.35">
      <c r="A461">
        <v>27</v>
      </c>
      <c r="B461" t="s">
        <v>56</v>
      </c>
      <c r="C461" t="str">
        <f t="shared" si="7"/>
        <v>Age 21 to 30</v>
      </c>
      <c r="D461" t="s">
        <v>24</v>
      </c>
      <c r="E461" t="s">
        <v>25</v>
      </c>
      <c r="F461" t="s">
        <v>34</v>
      </c>
      <c r="G461">
        <v>20</v>
      </c>
      <c r="H461">
        <v>4</v>
      </c>
      <c r="I461" t="s">
        <v>37</v>
      </c>
      <c r="J461">
        <v>1</v>
      </c>
      <c r="K461">
        <v>460</v>
      </c>
      <c r="L461" t="s">
        <v>38</v>
      </c>
      <c r="M461">
        <v>2</v>
      </c>
      <c r="N461" t="s">
        <v>46</v>
      </c>
      <c r="O461" t="s">
        <v>30</v>
      </c>
      <c r="P461">
        <v>34850</v>
      </c>
      <c r="Q461">
        <v>9</v>
      </c>
      <c r="R461" t="s">
        <v>31</v>
      </c>
      <c r="S461" s="2">
        <v>17</v>
      </c>
      <c r="T461">
        <v>8</v>
      </c>
      <c r="U461">
        <v>2</v>
      </c>
      <c r="V461">
        <v>4</v>
      </c>
      <c r="W461">
        <v>2</v>
      </c>
      <c r="X461">
        <v>2</v>
      </c>
      <c r="Y461">
        <v>2</v>
      </c>
      <c r="Z461">
        <v>2</v>
      </c>
      <c r="AA461">
        <f>VLOOKUP(K461:K4870,[1]employee_survey_data!$A$2:$D$4411,4,0)</f>
        <v>3</v>
      </c>
    </row>
    <row r="462" spans="1:27" x14ac:dyDescent="0.35">
      <c r="A462">
        <v>45</v>
      </c>
      <c r="B462" t="s">
        <v>57</v>
      </c>
      <c r="C462" t="str">
        <f t="shared" si="7"/>
        <v>Age 41 to 50</v>
      </c>
      <c r="D462" t="s">
        <v>24</v>
      </c>
      <c r="E462" t="s">
        <v>40</v>
      </c>
      <c r="F462" t="s">
        <v>26</v>
      </c>
      <c r="G462">
        <v>2</v>
      </c>
      <c r="H462">
        <v>3</v>
      </c>
      <c r="I462" t="s">
        <v>42</v>
      </c>
      <c r="J462">
        <v>1</v>
      </c>
      <c r="K462">
        <v>461</v>
      </c>
      <c r="L462" t="s">
        <v>28</v>
      </c>
      <c r="M462">
        <v>1</v>
      </c>
      <c r="N462" t="s">
        <v>39</v>
      </c>
      <c r="O462" t="s">
        <v>30</v>
      </c>
      <c r="P462">
        <v>66440</v>
      </c>
      <c r="Q462">
        <v>1</v>
      </c>
      <c r="R462" t="s">
        <v>31</v>
      </c>
      <c r="S462" s="2">
        <v>12</v>
      </c>
      <c r="T462">
        <v>8</v>
      </c>
      <c r="U462">
        <v>0</v>
      </c>
      <c r="V462">
        <v>9</v>
      </c>
      <c r="W462">
        <v>3</v>
      </c>
      <c r="X462">
        <v>9</v>
      </c>
      <c r="Y462">
        <v>0</v>
      </c>
      <c r="Z462">
        <v>8</v>
      </c>
      <c r="AA462">
        <f>VLOOKUP(K462:K4871,[1]employee_survey_data!$A$2:$D$4411,4,0)</f>
        <v>3</v>
      </c>
    </row>
    <row r="463" spans="1:27" x14ac:dyDescent="0.35">
      <c r="A463">
        <v>47</v>
      </c>
      <c r="B463" t="s">
        <v>57</v>
      </c>
      <c r="C463" t="str">
        <f t="shared" si="7"/>
        <v>Age 41 to 50</v>
      </c>
      <c r="D463" t="s">
        <v>24</v>
      </c>
      <c r="E463" t="s">
        <v>25</v>
      </c>
      <c r="F463" t="s">
        <v>26</v>
      </c>
      <c r="G463">
        <v>18</v>
      </c>
      <c r="H463">
        <v>4</v>
      </c>
      <c r="I463" t="s">
        <v>42</v>
      </c>
      <c r="J463">
        <v>1</v>
      </c>
      <c r="K463">
        <v>462</v>
      </c>
      <c r="L463" t="s">
        <v>28</v>
      </c>
      <c r="M463">
        <v>2</v>
      </c>
      <c r="N463" t="s">
        <v>35</v>
      </c>
      <c r="O463" t="s">
        <v>36</v>
      </c>
      <c r="P463">
        <v>55820</v>
      </c>
      <c r="Q463">
        <v>1</v>
      </c>
      <c r="R463" t="s">
        <v>31</v>
      </c>
      <c r="S463" s="2">
        <v>16</v>
      </c>
      <c r="T463">
        <v>8</v>
      </c>
      <c r="U463">
        <v>0</v>
      </c>
      <c r="V463">
        <v>9</v>
      </c>
      <c r="W463">
        <v>3</v>
      </c>
      <c r="X463">
        <v>9</v>
      </c>
      <c r="Y463">
        <v>0</v>
      </c>
      <c r="Z463">
        <v>7</v>
      </c>
      <c r="AA463">
        <f>VLOOKUP(K463:K4872,[1]employee_survey_data!$A$2:$D$4411,4,0)</f>
        <v>3</v>
      </c>
    </row>
    <row r="464" spans="1:27" x14ac:dyDescent="0.35">
      <c r="A464">
        <v>30</v>
      </c>
      <c r="B464" t="s">
        <v>57</v>
      </c>
      <c r="C464" t="str">
        <f t="shared" si="7"/>
        <v>Age 21 to 30</v>
      </c>
      <c r="D464" t="s">
        <v>32</v>
      </c>
      <c r="E464" t="s">
        <v>25</v>
      </c>
      <c r="F464" t="s">
        <v>26</v>
      </c>
      <c r="G464">
        <v>2</v>
      </c>
      <c r="H464">
        <v>3</v>
      </c>
      <c r="I464" t="s">
        <v>27</v>
      </c>
      <c r="J464">
        <v>1</v>
      </c>
      <c r="K464">
        <v>463</v>
      </c>
      <c r="L464" t="s">
        <v>38</v>
      </c>
      <c r="M464">
        <v>2</v>
      </c>
      <c r="N464" t="s">
        <v>29</v>
      </c>
      <c r="O464" t="s">
        <v>30</v>
      </c>
      <c r="P464">
        <v>40000</v>
      </c>
      <c r="Q464">
        <v>4</v>
      </c>
      <c r="R464" t="s">
        <v>31</v>
      </c>
      <c r="S464" s="2">
        <v>12</v>
      </c>
      <c r="T464">
        <v>8</v>
      </c>
      <c r="U464">
        <v>0</v>
      </c>
      <c r="V464">
        <v>7</v>
      </c>
      <c r="W464">
        <v>5</v>
      </c>
      <c r="X464">
        <v>5</v>
      </c>
      <c r="Y464">
        <v>0</v>
      </c>
      <c r="Z464">
        <v>1</v>
      </c>
      <c r="AA464">
        <f>VLOOKUP(K464:K4873,[1]employee_survey_data!$A$2:$D$4411,4,0)</f>
        <v>3</v>
      </c>
    </row>
    <row r="465" spans="1:27" x14ac:dyDescent="0.35">
      <c r="A465">
        <v>50</v>
      </c>
      <c r="B465" t="s">
        <v>57</v>
      </c>
      <c r="C465" t="str">
        <f t="shared" si="7"/>
        <v>Age 41 to 50</v>
      </c>
      <c r="D465" t="s">
        <v>24</v>
      </c>
      <c r="E465" t="s">
        <v>25</v>
      </c>
      <c r="F465" t="s">
        <v>34</v>
      </c>
      <c r="G465">
        <v>1</v>
      </c>
      <c r="H465">
        <v>3</v>
      </c>
      <c r="I465" t="s">
        <v>50</v>
      </c>
      <c r="J465">
        <v>1</v>
      </c>
      <c r="K465">
        <v>464</v>
      </c>
      <c r="L465" t="s">
        <v>28</v>
      </c>
      <c r="M465">
        <v>2</v>
      </c>
      <c r="N465" t="s">
        <v>39</v>
      </c>
      <c r="O465" t="s">
        <v>30</v>
      </c>
      <c r="P465">
        <v>134960</v>
      </c>
      <c r="Q465">
        <v>3</v>
      </c>
      <c r="R465" t="s">
        <v>31</v>
      </c>
      <c r="S465" s="2">
        <v>18</v>
      </c>
      <c r="T465">
        <v>8</v>
      </c>
      <c r="U465">
        <v>1</v>
      </c>
      <c r="V465">
        <v>22</v>
      </c>
      <c r="W465">
        <v>3</v>
      </c>
      <c r="X465">
        <v>12</v>
      </c>
      <c r="Y465">
        <v>1</v>
      </c>
      <c r="Z465">
        <v>5</v>
      </c>
      <c r="AA465">
        <f>VLOOKUP(K465:K4874,[1]employee_survey_data!$A$2:$D$4411,4,0)</f>
        <v>3</v>
      </c>
    </row>
    <row r="466" spans="1:27" x14ac:dyDescent="0.35">
      <c r="A466">
        <v>38</v>
      </c>
      <c r="B466" t="s">
        <v>57</v>
      </c>
      <c r="C466" t="str">
        <f t="shared" si="7"/>
        <v>Age 31 to 40</v>
      </c>
      <c r="D466" t="s">
        <v>24</v>
      </c>
      <c r="E466" t="s">
        <v>33</v>
      </c>
      <c r="F466" t="s">
        <v>34</v>
      </c>
      <c r="G466">
        <v>13</v>
      </c>
      <c r="H466">
        <v>3</v>
      </c>
      <c r="I466" t="s">
        <v>50</v>
      </c>
      <c r="J466">
        <v>1</v>
      </c>
      <c r="K466">
        <v>465</v>
      </c>
      <c r="L466" t="s">
        <v>38</v>
      </c>
      <c r="M466">
        <v>1</v>
      </c>
      <c r="N466" t="s">
        <v>46</v>
      </c>
      <c r="O466" t="s">
        <v>30</v>
      </c>
      <c r="P466">
        <v>32100</v>
      </c>
      <c r="Q466">
        <v>0</v>
      </c>
      <c r="R466" t="s">
        <v>31</v>
      </c>
      <c r="S466" s="2">
        <v>17</v>
      </c>
      <c r="T466">
        <v>8</v>
      </c>
      <c r="U466">
        <v>2</v>
      </c>
      <c r="V466">
        <v>3</v>
      </c>
      <c r="W466">
        <v>5</v>
      </c>
      <c r="X466">
        <v>2</v>
      </c>
      <c r="Y466">
        <v>0</v>
      </c>
      <c r="Z466">
        <v>2</v>
      </c>
      <c r="AA466">
        <f>VLOOKUP(K466:K4875,[1]employee_survey_data!$A$2:$D$4411,4,0)</f>
        <v>2</v>
      </c>
    </row>
    <row r="467" spans="1:27" x14ac:dyDescent="0.35">
      <c r="A467">
        <v>46</v>
      </c>
      <c r="B467" t="s">
        <v>57</v>
      </c>
      <c r="C467" t="str">
        <f t="shared" si="7"/>
        <v>Age 41 to 50</v>
      </c>
      <c r="D467" t="s">
        <v>24</v>
      </c>
      <c r="E467" t="s">
        <v>25</v>
      </c>
      <c r="F467" t="s">
        <v>34</v>
      </c>
      <c r="G467">
        <v>28</v>
      </c>
      <c r="H467">
        <v>3</v>
      </c>
      <c r="I467" t="s">
        <v>42</v>
      </c>
      <c r="J467">
        <v>1</v>
      </c>
      <c r="K467">
        <v>466</v>
      </c>
      <c r="L467" t="s">
        <v>28</v>
      </c>
      <c r="M467">
        <v>3</v>
      </c>
      <c r="N467" t="s">
        <v>41</v>
      </c>
      <c r="O467" t="s">
        <v>45</v>
      </c>
      <c r="P467">
        <v>190450</v>
      </c>
      <c r="Q467">
        <v>6</v>
      </c>
      <c r="R467" t="s">
        <v>31</v>
      </c>
      <c r="S467" s="2">
        <v>11</v>
      </c>
      <c r="T467">
        <v>8</v>
      </c>
      <c r="U467">
        <v>3</v>
      </c>
      <c r="V467">
        <v>13</v>
      </c>
      <c r="W467">
        <v>2</v>
      </c>
      <c r="X467">
        <v>8</v>
      </c>
      <c r="Y467">
        <v>0</v>
      </c>
      <c r="Z467">
        <v>7</v>
      </c>
      <c r="AA467">
        <f>VLOOKUP(K467:K4876,[1]employee_survey_data!$A$2:$D$4411,4,0)</f>
        <v>3</v>
      </c>
    </row>
    <row r="468" spans="1:27" x14ac:dyDescent="0.35">
      <c r="A468">
        <v>24</v>
      </c>
      <c r="B468" t="s">
        <v>56</v>
      </c>
      <c r="C468" t="str">
        <f t="shared" si="7"/>
        <v>Age 21 to 30</v>
      </c>
      <c r="D468" t="s">
        <v>24</v>
      </c>
      <c r="E468" t="s">
        <v>25</v>
      </c>
      <c r="F468" t="s">
        <v>26</v>
      </c>
      <c r="G468">
        <v>28</v>
      </c>
      <c r="H468">
        <v>3</v>
      </c>
      <c r="I468" t="s">
        <v>27</v>
      </c>
      <c r="J468">
        <v>1</v>
      </c>
      <c r="K468">
        <v>467</v>
      </c>
      <c r="L468" t="s">
        <v>28</v>
      </c>
      <c r="M468">
        <v>1</v>
      </c>
      <c r="N468" t="s">
        <v>29</v>
      </c>
      <c r="O468" t="s">
        <v>45</v>
      </c>
      <c r="P468">
        <v>118490</v>
      </c>
      <c r="Q468">
        <v>1</v>
      </c>
      <c r="R468" t="s">
        <v>31</v>
      </c>
      <c r="S468" s="2">
        <v>16</v>
      </c>
      <c r="T468">
        <v>8</v>
      </c>
      <c r="U468">
        <v>1</v>
      </c>
      <c r="V468">
        <v>5</v>
      </c>
      <c r="W468">
        <v>3</v>
      </c>
      <c r="X468">
        <v>4</v>
      </c>
      <c r="Y468">
        <v>3</v>
      </c>
      <c r="Z468">
        <v>2</v>
      </c>
      <c r="AA468">
        <f>VLOOKUP(K468:K4877,[1]employee_survey_data!$A$2:$D$4411,4,0)</f>
        <v>3</v>
      </c>
    </row>
    <row r="469" spans="1:27" x14ac:dyDescent="0.35">
      <c r="A469">
        <v>35</v>
      </c>
      <c r="B469" t="s">
        <v>57</v>
      </c>
      <c r="C469" t="str">
        <f t="shared" si="7"/>
        <v>Age 31 to 40</v>
      </c>
      <c r="D469" t="s">
        <v>32</v>
      </c>
      <c r="E469" t="s">
        <v>25</v>
      </c>
      <c r="F469" t="s">
        <v>26</v>
      </c>
      <c r="G469">
        <v>24</v>
      </c>
      <c r="H469">
        <v>3</v>
      </c>
      <c r="I469" t="s">
        <v>42</v>
      </c>
      <c r="J469">
        <v>1</v>
      </c>
      <c r="K469">
        <v>468</v>
      </c>
      <c r="L469" t="s">
        <v>38</v>
      </c>
      <c r="M469">
        <v>3</v>
      </c>
      <c r="N469" t="s">
        <v>29</v>
      </c>
      <c r="O469" t="s">
        <v>45</v>
      </c>
      <c r="P469">
        <v>20700</v>
      </c>
      <c r="Q469">
        <v>1</v>
      </c>
      <c r="R469" t="s">
        <v>31</v>
      </c>
      <c r="S469" s="2">
        <v>13</v>
      </c>
      <c r="T469">
        <v>8</v>
      </c>
      <c r="U469">
        <v>3</v>
      </c>
      <c r="V469">
        <v>5</v>
      </c>
      <c r="W469">
        <v>1</v>
      </c>
      <c r="X469">
        <v>4</v>
      </c>
      <c r="Y469">
        <v>0</v>
      </c>
      <c r="Z469">
        <v>2</v>
      </c>
      <c r="AA469">
        <f>VLOOKUP(K469:K4878,[1]employee_survey_data!$A$2:$D$4411,4,0)</f>
        <v>1</v>
      </c>
    </row>
    <row r="470" spans="1:27" x14ac:dyDescent="0.35">
      <c r="A470">
        <v>31</v>
      </c>
      <c r="B470" t="s">
        <v>57</v>
      </c>
      <c r="C470" t="str">
        <f t="shared" si="7"/>
        <v>Age 31 to 40</v>
      </c>
      <c r="D470" t="s">
        <v>24</v>
      </c>
      <c r="E470" t="s">
        <v>33</v>
      </c>
      <c r="F470" t="s">
        <v>34</v>
      </c>
      <c r="G470">
        <v>5</v>
      </c>
      <c r="H470">
        <v>2</v>
      </c>
      <c r="I470" t="s">
        <v>50</v>
      </c>
      <c r="J470">
        <v>1</v>
      </c>
      <c r="K470">
        <v>469</v>
      </c>
      <c r="L470" t="s">
        <v>38</v>
      </c>
      <c r="M470">
        <v>2</v>
      </c>
      <c r="N470" t="s">
        <v>39</v>
      </c>
      <c r="O470" t="s">
        <v>30</v>
      </c>
      <c r="P470">
        <v>65020</v>
      </c>
      <c r="Q470">
        <v>1</v>
      </c>
      <c r="R470" t="s">
        <v>31</v>
      </c>
      <c r="S470" s="2">
        <v>12</v>
      </c>
      <c r="T470">
        <v>8</v>
      </c>
      <c r="U470">
        <v>0</v>
      </c>
      <c r="V470">
        <v>4</v>
      </c>
      <c r="W470">
        <v>3</v>
      </c>
      <c r="X470">
        <v>4</v>
      </c>
      <c r="Y470">
        <v>0</v>
      </c>
      <c r="Z470">
        <v>3</v>
      </c>
      <c r="AA470">
        <f>VLOOKUP(K470:K4879,[1]employee_survey_data!$A$2:$D$4411,4,0)</f>
        <v>3</v>
      </c>
    </row>
    <row r="471" spans="1:27" x14ac:dyDescent="0.35">
      <c r="A471">
        <v>18</v>
      </c>
      <c r="B471" t="s">
        <v>56</v>
      </c>
      <c r="C471" t="str">
        <f t="shared" si="7"/>
        <v>Age 18 to 20</v>
      </c>
      <c r="D471" t="s">
        <v>24</v>
      </c>
      <c r="E471" t="s">
        <v>40</v>
      </c>
      <c r="F471" t="s">
        <v>26</v>
      </c>
      <c r="G471">
        <v>5</v>
      </c>
      <c r="H471">
        <v>4</v>
      </c>
      <c r="I471" t="s">
        <v>37</v>
      </c>
      <c r="J471">
        <v>1</v>
      </c>
      <c r="K471">
        <v>470</v>
      </c>
      <c r="L471" t="s">
        <v>38</v>
      </c>
      <c r="M471">
        <v>2</v>
      </c>
      <c r="N471" t="s">
        <v>48</v>
      </c>
      <c r="O471" t="s">
        <v>36</v>
      </c>
      <c r="P471">
        <v>32300</v>
      </c>
      <c r="Q471">
        <v>1</v>
      </c>
      <c r="R471" t="s">
        <v>31</v>
      </c>
      <c r="S471" s="2">
        <v>12</v>
      </c>
      <c r="T471">
        <v>8</v>
      </c>
      <c r="U471">
        <v>1</v>
      </c>
      <c r="V471">
        <v>0</v>
      </c>
      <c r="W471">
        <v>3</v>
      </c>
      <c r="X471">
        <v>0</v>
      </c>
      <c r="Y471">
        <v>0</v>
      </c>
      <c r="Z471">
        <v>0</v>
      </c>
      <c r="AA471">
        <f>VLOOKUP(K471:K4880,[1]employee_survey_data!$A$2:$D$4411,4,0)</f>
        <v>3</v>
      </c>
    </row>
    <row r="472" spans="1:27" x14ac:dyDescent="0.35">
      <c r="A472">
        <v>54</v>
      </c>
      <c r="B472" t="s">
        <v>57</v>
      </c>
      <c r="C472" t="str">
        <f t="shared" si="7"/>
        <v>Age 51 to 60</v>
      </c>
      <c r="D472" t="s">
        <v>24</v>
      </c>
      <c r="E472" t="s">
        <v>25</v>
      </c>
      <c r="F472" t="s">
        <v>26</v>
      </c>
      <c r="G472">
        <v>23</v>
      </c>
      <c r="H472">
        <v>3</v>
      </c>
      <c r="I472" t="s">
        <v>42</v>
      </c>
      <c r="J472">
        <v>1</v>
      </c>
      <c r="K472">
        <v>471</v>
      </c>
      <c r="L472" t="s">
        <v>28</v>
      </c>
      <c r="M472">
        <v>1</v>
      </c>
      <c r="N472" t="s">
        <v>44</v>
      </c>
      <c r="O472" t="s">
        <v>30</v>
      </c>
      <c r="P472">
        <v>136030</v>
      </c>
      <c r="Q472">
        <v>8</v>
      </c>
      <c r="R472" t="s">
        <v>31</v>
      </c>
      <c r="S472" s="2">
        <v>13</v>
      </c>
      <c r="T472">
        <v>8</v>
      </c>
      <c r="U472">
        <v>1</v>
      </c>
      <c r="V472">
        <v>22</v>
      </c>
      <c r="W472">
        <v>2</v>
      </c>
      <c r="X472">
        <v>10</v>
      </c>
      <c r="Y472">
        <v>0</v>
      </c>
      <c r="Z472">
        <v>8</v>
      </c>
      <c r="AA472">
        <f>VLOOKUP(K472:K4881,[1]employee_survey_data!$A$2:$D$4411,4,0)</f>
        <v>3</v>
      </c>
    </row>
    <row r="473" spans="1:27" x14ac:dyDescent="0.35">
      <c r="A473">
        <v>35</v>
      </c>
      <c r="B473" t="s">
        <v>57</v>
      </c>
      <c r="C473" t="str">
        <f t="shared" si="7"/>
        <v>Age 31 to 40</v>
      </c>
      <c r="D473" t="s">
        <v>24</v>
      </c>
      <c r="E473" t="s">
        <v>25</v>
      </c>
      <c r="F473" t="s">
        <v>34</v>
      </c>
      <c r="G473">
        <v>6</v>
      </c>
      <c r="H473">
        <v>4</v>
      </c>
      <c r="I473" t="s">
        <v>42</v>
      </c>
      <c r="J473">
        <v>1</v>
      </c>
      <c r="K473">
        <v>472</v>
      </c>
      <c r="L473" t="s">
        <v>28</v>
      </c>
      <c r="M473">
        <v>1</v>
      </c>
      <c r="N473" t="s">
        <v>46</v>
      </c>
      <c r="O473" t="s">
        <v>45</v>
      </c>
      <c r="P473">
        <v>119960</v>
      </c>
      <c r="Q473">
        <v>1</v>
      </c>
      <c r="R473" t="s">
        <v>31</v>
      </c>
      <c r="S473" s="2">
        <v>19</v>
      </c>
      <c r="T473">
        <v>8</v>
      </c>
      <c r="U473">
        <v>2</v>
      </c>
      <c r="V473">
        <v>16</v>
      </c>
      <c r="W473">
        <v>3</v>
      </c>
      <c r="X473">
        <v>16</v>
      </c>
      <c r="Y473">
        <v>10</v>
      </c>
      <c r="Z473">
        <v>1</v>
      </c>
      <c r="AA473">
        <f>VLOOKUP(K473:K4882,[1]employee_survey_data!$A$2:$D$4411,4,0)</f>
        <v>2</v>
      </c>
    </row>
    <row r="474" spans="1:27" x14ac:dyDescent="0.35">
      <c r="A474">
        <v>30</v>
      </c>
      <c r="B474" t="s">
        <v>57</v>
      </c>
      <c r="C474" t="str">
        <f t="shared" si="7"/>
        <v>Age 21 to 30</v>
      </c>
      <c r="D474" t="s">
        <v>24</v>
      </c>
      <c r="E474" t="s">
        <v>25</v>
      </c>
      <c r="F474" t="s">
        <v>34</v>
      </c>
      <c r="G474">
        <v>4</v>
      </c>
      <c r="H474">
        <v>3</v>
      </c>
      <c r="I474" t="s">
        <v>27</v>
      </c>
      <c r="J474">
        <v>1</v>
      </c>
      <c r="K474">
        <v>473</v>
      </c>
      <c r="L474" t="s">
        <v>28</v>
      </c>
      <c r="M474">
        <v>5</v>
      </c>
      <c r="N474" t="s">
        <v>29</v>
      </c>
      <c r="O474" t="s">
        <v>30</v>
      </c>
      <c r="P474">
        <v>56050</v>
      </c>
      <c r="Q474">
        <v>0</v>
      </c>
      <c r="R474" t="s">
        <v>31</v>
      </c>
      <c r="S474" s="2">
        <v>12</v>
      </c>
      <c r="T474">
        <v>8</v>
      </c>
      <c r="U474">
        <v>1</v>
      </c>
      <c r="V474">
        <v>9</v>
      </c>
      <c r="W474">
        <v>0</v>
      </c>
      <c r="X474">
        <v>8</v>
      </c>
      <c r="Y474">
        <v>1</v>
      </c>
      <c r="Z474">
        <v>7</v>
      </c>
      <c r="AA474">
        <f>VLOOKUP(K474:K4883,[1]employee_survey_data!$A$2:$D$4411,4,0)</f>
        <v>2</v>
      </c>
    </row>
    <row r="475" spans="1:27" x14ac:dyDescent="0.35">
      <c r="A475">
        <v>20</v>
      </c>
      <c r="B475" t="s">
        <v>56</v>
      </c>
      <c r="C475" t="str">
        <f t="shared" si="7"/>
        <v>Age 18 to 20</v>
      </c>
      <c r="D475" t="s">
        <v>32</v>
      </c>
      <c r="E475" t="s">
        <v>25</v>
      </c>
      <c r="F475" t="s">
        <v>34</v>
      </c>
      <c r="G475">
        <v>2</v>
      </c>
      <c r="H475">
        <v>2</v>
      </c>
      <c r="I475" t="s">
        <v>27</v>
      </c>
      <c r="J475">
        <v>1</v>
      </c>
      <c r="K475">
        <v>474</v>
      </c>
      <c r="L475" t="s">
        <v>28</v>
      </c>
      <c r="M475">
        <v>2</v>
      </c>
      <c r="N475" t="s">
        <v>35</v>
      </c>
      <c r="O475" t="s">
        <v>36</v>
      </c>
      <c r="P475">
        <v>63970</v>
      </c>
      <c r="Q475">
        <v>1</v>
      </c>
      <c r="R475" t="s">
        <v>31</v>
      </c>
      <c r="S475" s="2">
        <v>17</v>
      </c>
      <c r="T475">
        <v>8</v>
      </c>
      <c r="U475">
        <v>1</v>
      </c>
      <c r="V475">
        <v>1</v>
      </c>
      <c r="W475">
        <v>3</v>
      </c>
      <c r="X475">
        <v>1</v>
      </c>
      <c r="Y475">
        <v>0</v>
      </c>
      <c r="Z475">
        <v>0</v>
      </c>
      <c r="AA475">
        <f>VLOOKUP(K475:K4884,[1]employee_survey_data!$A$2:$D$4411,4,0)</f>
        <v>3</v>
      </c>
    </row>
    <row r="476" spans="1:27" x14ac:dyDescent="0.35">
      <c r="A476">
        <v>30</v>
      </c>
      <c r="B476" t="s">
        <v>57</v>
      </c>
      <c r="C476" t="str">
        <f t="shared" si="7"/>
        <v>Age 21 to 30</v>
      </c>
      <c r="D476" t="s">
        <v>32</v>
      </c>
      <c r="E476" t="s">
        <v>33</v>
      </c>
      <c r="F476" t="s">
        <v>34</v>
      </c>
      <c r="G476">
        <v>8</v>
      </c>
      <c r="H476">
        <v>4</v>
      </c>
      <c r="I476" t="s">
        <v>42</v>
      </c>
      <c r="J476">
        <v>1</v>
      </c>
      <c r="K476">
        <v>475</v>
      </c>
      <c r="L476" t="s">
        <v>38</v>
      </c>
      <c r="M476">
        <v>1</v>
      </c>
      <c r="N476" t="s">
        <v>39</v>
      </c>
      <c r="O476" t="s">
        <v>36</v>
      </c>
      <c r="P476">
        <v>191440</v>
      </c>
      <c r="Q476">
        <v>0</v>
      </c>
      <c r="R476" t="s">
        <v>31</v>
      </c>
      <c r="S476" s="2">
        <v>11</v>
      </c>
      <c r="T476">
        <v>8</v>
      </c>
      <c r="U476">
        <v>0</v>
      </c>
      <c r="V476">
        <v>4</v>
      </c>
      <c r="W476">
        <v>3</v>
      </c>
      <c r="X476">
        <v>3</v>
      </c>
      <c r="Y476">
        <v>1</v>
      </c>
      <c r="Z476">
        <v>2</v>
      </c>
      <c r="AA476">
        <f>VLOOKUP(K476:K4885,[1]employee_survey_data!$A$2:$D$4411,4,0)</f>
        <v>3</v>
      </c>
    </row>
    <row r="477" spans="1:27" x14ac:dyDescent="0.35">
      <c r="A477">
        <v>26</v>
      </c>
      <c r="B477" t="s">
        <v>56</v>
      </c>
      <c r="C477" t="str">
        <f t="shared" si="7"/>
        <v>Age 21 to 30</v>
      </c>
      <c r="D477" t="s">
        <v>24</v>
      </c>
      <c r="E477" t="s">
        <v>25</v>
      </c>
      <c r="F477" t="s">
        <v>26</v>
      </c>
      <c r="G477">
        <v>1</v>
      </c>
      <c r="H477">
        <v>3</v>
      </c>
      <c r="I477" t="s">
        <v>49</v>
      </c>
      <c r="J477">
        <v>1</v>
      </c>
      <c r="K477">
        <v>476</v>
      </c>
      <c r="L477" t="s">
        <v>28</v>
      </c>
      <c r="M477">
        <v>2</v>
      </c>
      <c r="N477" t="s">
        <v>35</v>
      </c>
      <c r="O477" t="s">
        <v>30</v>
      </c>
      <c r="P477">
        <v>175840</v>
      </c>
      <c r="Q477">
        <v>1</v>
      </c>
      <c r="R477" t="s">
        <v>31</v>
      </c>
      <c r="S477" s="2">
        <v>20</v>
      </c>
      <c r="T477">
        <v>8</v>
      </c>
      <c r="U477">
        <v>0</v>
      </c>
      <c r="V477">
        <v>8</v>
      </c>
      <c r="W477">
        <v>2</v>
      </c>
      <c r="X477">
        <v>8</v>
      </c>
      <c r="Y477">
        <v>1</v>
      </c>
      <c r="Z477">
        <v>3</v>
      </c>
      <c r="AA477">
        <f>VLOOKUP(K477:K4886,[1]employee_survey_data!$A$2:$D$4411,4,0)</f>
        <v>3</v>
      </c>
    </row>
    <row r="478" spans="1:27" x14ac:dyDescent="0.35">
      <c r="A478">
        <v>22</v>
      </c>
      <c r="B478" t="s">
        <v>56</v>
      </c>
      <c r="C478" t="str">
        <f t="shared" si="7"/>
        <v>Age 21 to 30</v>
      </c>
      <c r="D478" t="s">
        <v>24</v>
      </c>
      <c r="E478" t="s">
        <v>25</v>
      </c>
      <c r="F478" t="s">
        <v>34</v>
      </c>
      <c r="G478">
        <v>8</v>
      </c>
      <c r="H478">
        <v>3</v>
      </c>
      <c r="I478" t="s">
        <v>37</v>
      </c>
      <c r="J478">
        <v>1</v>
      </c>
      <c r="K478">
        <v>477</v>
      </c>
      <c r="L478" t="s">
        <v>38</v>
      </c>
      <c r="M478">
        <v>2</v>
      </c>
      <c r="N478" t="s">
        <v>47</v>
      </c>
      <c r="O478" t="s">
        <v>30</v>
      </c>
      <c r="P478">
        <v>49070</v>
      </c>
      <c r="Q478">
        <v>0</v>
      </c>
      <c r="R478" t="s">
        <v>31</v>
      </c>
      <c r="S478" s="2">
        <v>21</v>
      </c>
      <c r="T478">
        <v>8</v>
      </c>
      <c r="U478">
        <v>1</v>
      </c>
      <c r="V478">
        <v>4</v>
      </c>
      <c r="W478">
        <v>2</v>
      </c>
      <c r="X478">
        <v>4</v>
      </c>
      <c r="Y478">
        <v>1</v>
      </c>
      <c r="Z478">
        <v>1</v>
      </c>
      <c r="AA478">
        <f>VLOOKUP(K478:K4887,[1]employee_survey_data!$A$2:$D$4411,4,0)</f>
        <v>2</v>
      </c>
    </row>
    <row r="479" spans="1:27" x14ac:dyDescent="0.35">
      <c r="A479">
        <v>48</v>
      </c>
      <c r="B479" t="s">
        <v>57</v>
      </c>
      <c r="C479" t="str">
        <f t="shared" si="7"/>
        <v>Age 41 to 50</v>
      </c>
      <c r="D479" t="s">
        <v>24</v>
      </c>
      <c r="E479" t="s">
        <v>25</v>
      </c>
      <c r="F479" t="s">
        <v>41</v>
      </c>
      <c r="G479">
        <v>2</v>
      </c>
      <c r="H479">
        <v>4</v>
      </c>
      <c r="I479" t="s">
        <v>42</v>
      </c>
      <c r="J479">
        <v>1</v>
      </c>
      <c r="K479">
        <v>478</v>
      </c>
      <c r="L479" t="s">
        <v>38</v>
      </c>
      <c r="M479">
        <v>2</v>
      </c>
      <c r="N479" t="s">
        <v>39</v>
      </c>
      <c r="O479" t="s">
        <v>36</v>
      </c>
      <c r="P479">
        <v>45540</v>
      </c>
      <c r="Q479">
        <v>2</v>
      </c>
      <c r="R479" t="s">
        <v>31</v>
      </c>
      <c r="S479" s="2">
        <v>11</v>
      </c>
      <c r="T479">
        <v>8</v>
      </c>
      <c r="U479">
        <v>2</v>
      </c>
      <c r="V479">
        <v>19</v>
      </c>
      <c r="W479">
        <v>3</v>
      </c>
      <c r="X479">
        <v>2</v>
      </c>
      <c r="Y479">
        <v>2</v>
      </c>
      <c r="Z479">
        <v>2</v>
      </c>
      <c r="AA479">
        <f>VLOOKUP(K479:K4888,[1]employee_survey_data!$A$2:$D$4411,4,0)</f>
        <v>3</v>
      </c>
    </row>
    <row r="480" spans="1:27" x14ac:dyDescent="0.35">
      <c r="A480">
        <v>48</v>
      </c>
      <c r="B480" t="s">
        <v>57</v>
      </c>
      <c r="C480" t="str">
        <f t="shared" si="7"/>
        <v>Age 41 to 50</v>
      </c>
      <c r="D480" t="s">
        <v>24</v>
      </c>
      <c r="E480" t="s">
        <v>25</v>
      </c>
      <c r="F480" t="s">
        <v>26</v>
      </c>
      <c r="G480">
        <v>3</v>
      </c>
      <c r="H480">
        <v>3</v>
      </c>
      <c r="I480" t="s">
        <v>42</v>
      </c>
      <c r="J480">
        <v>1</v>
      </c>
      <c r="K480">
        <v>479</v>
      </c>
      <c r="L480" t="s">
        <v>38</v>
      </c>
      <c r="M480">
        <v>1</v>
      </c>
      <c r="N480" t="s">
        <v>43</v>
      </c>
      <c r="O480" t="s">
        <v>36</v>
      </c>
      <c r="P480">
        <v>54150</v>
      </c>
      <c r="Q480">
        <v>7</v>
      </c>
      <c r="R480" t="s">
        <v>31</v>
      </c>
      <c r="S480" s="2">
        <v>11</v>
      </c>
      <c r="T480">
        <v>8</v>
      </c>
      <c r="U480">
        <v>1</v>
      </c>
      <c r="V480">
        <v>27</v>
      </c>
      <c r="W480">
        <v>1</v>
      </c>
      <c r="X480">
        <v>15</v>
      </c>
      <c r="Y480">
        <v>4</v>
      </c>
      <c r="Z480">
        <v>8</v>
      </c>
      <c r="AA480">
        <f>VLOOKUP(K480:K4889,[1]employee_survey_data!$A$2:$D$4411,4,0)</f>
        <v>3</v>
      </c>
    </row>
    <row r="481" spans="1:27" x14ac:dyDescent="0.35">
      <c r="A481">
        <v>41</v>
      </c>
      <c r="B481" t="s">
        <v>57</v>
      </c>
      <c r="C481" t="str">
        <f t="shared" si="7"/>
        <v>Age 41 to 50</v>
      </c>
      <c r="D481" t="s">
        <v>24</v>
      </c>
      <c r="E481" t="s">
        <v>25</v>
      </c>
      <c r="F481" t="s">
        <v>34</v>
      </c>
      <c r="G481">
        <v>2</v>
      </c>
      <c r="H481">
        <v>3</v>
      </c>
      <c r="I481" t="s">
        <v>27</v>
      </c>
      <c r="J481">
        <v>1</v>
      </c>
      <c r="K481">
        <v>480</v>
      </c>
      <c r="L481" t="s">
        <v>38</v>
      </c>
      <c r="M481">
        <v>2</v>
      </c>
      <c r="N481" t="s">
        <v>35</v>
      </c>
      <c r="O481" t="s">
        <v>36</v>
      </c>
      <c r="P481">
        <v>47410</v>
      </c>
      <c r="Q481">
        <v>6</v>
      </c>
      <c r="R481" t="s">
        <v>31</v>
      </c>
      <c r="S481" s="2">
        <v>16</v>
      </c>
      <c r="T481">
        <v>8</v>
      </c>
      <c r="U481">
        <v>0</v>
      </c>
      <c r="V481">
        <v>8</v>
      </c>
      <c r="W481">
        <v>3</v>
      </c>
      <c r="X481">
        <v>2</v>
      </c>
      <c r="Y481">
        <v>2</v>
      </c>
      <c r="Z481">
        <v>1</v>
      </c>
      <c r="AA481">
        <f>VLOOKUP(K481:K4890,[1]employee_survey_data!$A$2:$D$4411,4,0)</f>
        <v>3</v>
      </c>
    </row>
    <row r="482" spans="1:27" x14ac:dyDescent="0.35">
      <c r="A482">
        <v>39</v>
      </c>
      <c r="B482" t="s">
        <v>57</v>
      </c>
      <c r="C482" t="str">
        <f t="shared" si="7"/>
        <v>Age 31 to 40</v>
      </c>
      <c r="D482" t="s">
        <v>24</v>
      </c>
      <c r="E482" t="s">
        <v>25</v>
      </c>
      <c r="F482" t="s">
        <v>26</v>
      </c>
      <c r="G482">
        <v>2</v>
      </c>
      <c r="H482">
        <v>3</v>
      </c>
      <c r="I482" t="s">
        <v>27</v>
      </c>
      <c r="J482">
        <v>1</v>
      </c>
      <c r="K482">
        <v>481</v>
      </c>
      <c r="L482" t="s">
        <v>38</v>
      </c>
      <c r="M482">
        <v>3</v>
      </c>
      <c r="N482" t="s">
        <v>41</v>
      </c>
      <c r="O482" t="s">
        <v>30</v>
      </c>
      <c r="P482">
        <v>21150</v>
      </c>
      <c r="Q482">
        <v>1</v>
      </c>
      <c r="R482" t="s">
        <v>31</v>
      </c>
      <c r="S482" s="2">
        <v>18</v>
      </c>
      <c r="T482">
        <v>8</v>
      </c>
      <c r="U482">
        <v>0</v>
      </c>
      <c r="V482">
        <v>21</v>
      </c>
      <c r="W482">
        <v>3</v>
      </c>
      <c r="X482">
        <v>21</v>
      </c>
      <c r="Y482">
        <v>11</v>
      </c>
      <c r="Z482">
        <v>8</v>
      </c>
      <c r="AA482">
        <f>VLOOKUP(K482:K4891,[1]employee_survey_data!$A$2:$D$4411,4,0)</f>
        <v>3</v>
      </c>
    </row>
    <row r="483" spans="1:27" x14ac:dyDescent="0.35">
      <c r="A483">
        <v>27</v>
      </c>
      <c r="B483" t="s">
        <v>56</v>
      </c>
      <c r="C483" t="str">
        <f t="shared" si="7"/>
        <v>Age 21 to 30</v>
      </c>
      <c r="D483" t="s">
        <v>24</v>
      </c>
      <c r="E483" t="s">
        <v>25</v>
      </c>
      <c r="F483" t="s">
        <v>34</v>
      </c>
      <c r="G483">
        <v>3</v>
      </c>
      <c r="H483">
        <v>3</v>
      </c>
      <c r="I483" t="s">
        <v>27</v>
      </c>
      <c r="J483">
        <v>1</v>
      </c>
      <c r="K483">
        <v>482</v>
      </c>
      <c r="L483" t="s">
        <v>38</v>
      </c>
      <c r="M483">
        <v>2</v>
      </c>
      <c r="N483" t="s">
        <v>41</v>
      </c>
      <c r="O483" t="s">
        <v>30</v>
      </c>
      <c r="P483">
        <v>31610</v>
      </c>
      <c r="Q483">
        <v>0</v>
      </c>
      <c r="R483" t="s">
        <v>31</v>
      </c>
      <c r="S483" s="2">
        <v>13</v>
      </c>
      <c r="T483">
        <v>8</v>
      </c>
      <c r="U483">
        <v>2</v>
      </c>
      <c r="V483">
        <v>4</v>
      </c>
      <c r="W483">
        <v>0</v>
      </c>
      <c r="X483">
        <v>3</v>
      </c>
      <c r="Y483">
        <v>2</v>
      </c>
      <c r="Z483">
        <v>2</v>
      </c>
      <c r="AA483">
        <f>VLOOKUP(K483:K4892,[1]employee_survey_data!$A$2:$D$4411,4,0)</f>
        <v>3</v>
      </c>
    </row>
    <row r="484" spans="1:27" x14ac:dyDescent="0.35">
      <c r="A484">
        <v>35</v>
      </c>
      <c r="B484" t="s">
        <v>57</v>
      </c>
      <c r="C484" t="str">
        <f t="shared" si="7"/>
        <v>Age 31 to 40</v>
      </c>
      <c r="D484" t="s">
        <v>24</v>
      </c>
      <c r="E484" t="s">
        <v>25</v>
      </c>
      <c r="F484" t="s">
        <v>26</v>
      </c>
      <c r="G484">
        <v>24</v>
      </c>
      <c r="H484">
        <v>3</v>
      </c>
      <c r="I484" t="s">
        <v>42</v>
      </c>
      <c r="J484">
        <v>1</v>
      </c>
      <c r="K484">
        <v>483</v>
      </c>
      <c r="L484" t="s">
        <v>38</v>
      </c>
      <c r="M484">
        <v>5</v>
      </c>
      <c r="N484" t="s">
        <v>39</v>
      </c>
      <c r="O484" t="s">
        <v>45</v>
      </c>
      <c r="P484">
        <v>57450</v>
      </c>
      <c r="Q484">
        <v>1</v>
      </c>
      <c r="R484" t="s">
        <v>31</v>
      </c>
      <c r="S484" s="2">
        <v>17</v>
      </c>
      <c r="T484">
        <v>8</v>
      </c>
      <c r="U484">
        <v>3</v>
      </c>
      <c r="V484">
        <v>3</v>
      </c>
      <c r="W484">
        <v>4</v>
      </c>
      <c r="X484">
        <v>3</v>
      </c>
      <c r="Y484">
        <v>1</v>
      </c>
      <c r="Z484">
        <v>2</v>
      </c>
      <c r="AA484">
        <f>VLOOKUP(K484:K4893,[1]employee_survey_data!$A$2:$D$4411,4,0)</f>
        <v>2</v>
      </c>
    </row>
    <row r="485" spans="1:27" x14ac:dyDescent="0.35">
      <c r="A485">
        <v>42</v>
      </c>
      <c r="B485" t="s">
        <v>57</v>
      </c>
      <c r="C485" t="str">
        <f t="shared" si="7"/>
        <v>Age 41 to 50</v>
      </c>
      <c r="D485" t="s">
        <v>24</v>
      </c>
      <c r="E485" t="s">
        <v>25</v>
      </c>
      <c r="F485" t="s">
        <v>34</v>
      </c>
      <c r="G485">
        <v>23</v>
      </c>
      <c r="H485">
        <v>4</v>
      </c>
      <c r="I485" t="s">
        <v>37</v>
      </c>
      <c r="J485">
        <v>1</v>
      </c>
      <c r="K485">
        <v>484</v>
      </c>
      <c r="L485" t="s">
        <v>38</v>
      </c>
      <c r="M485">
        <v>1</v>
      </c>
      <c r="N485" t="s">
        <v>35</v>
      </c>
      <c r="O485" t="s">
        <v>30</v>
      </c>
      <c r="P485">
        <v>23730</v>
      </c>
      <c r="Q485">
        <v>6</v>
      </c>
      <c r="R485" t="s">
        <v>31</v>
      </c>
      <c r="S485" s="2">
        <v>14</v>
      </c>
      <c r="T485">
        <v>8</v>
      </c>
      <c r="U485">
        <v>1</v>
      </c>
      <c r="V485">
        <v>21</v>
      </c>
      <c r="W485">
        <v>3</v>
      </c>
      <c r="X485">
        <v>1</v>
      </c>
      <c r="Y485">
        <v>0</v>
      </c>
      <c r="Z485">
        <v>0</v>
      </c>
      <c r="AA485" t="str">
        <f>VLOOKUP(K485:K4894,[1]employee_survey_data!$A$2:$D$4411,4,0)</f>
        <v>NA</v>
      </c>
    </row>
    <row r="486" spans="1:27" x14ac:dyDescent="0.35">
      <c r="A486">
        <v>50</v>
      </c>
      <c r="B486" t="s">
        <v>57</v>
      </c>
      <c r="C486" t="str">
        <f t="shared" si="7"/>
        <v>Age 41 to 50</v>
      </c>
      <c r="D486" t="s">
        <v>24</v>
      </c>
      <c r="E486" t="s">
        <v>25</v>
      </c>
      <c r="F486" t="s">
        <v>26</v>
      </c>
      <c r="G486">
        <v>27</v>
      </c>
      <c r="H486">
        <v>3</v>
      </c>
      <c r="I486" t="s">
        <v>42</v>
      </c>
      <c r="J486">
        <v>1</v>
      </c>
      <c r="K486">
        <v>485</v>
      </c>
      <c r="L486" t="s">
        <v>38</v>
      </c>
      <c r="M486">
        <v>2</v>
      </c>
      <c r="N486" t="s">
        <v>39</v>
      </c>
      <c r="O486" t="s">
        <v>30</v>
      </c>
      <c r="P486">
        <v>33100</v>
      </c>
      <c r="Q486">
        <v>4</v>
      </c>
      <c r="R486" t="s">
        <v>31</v>
      </c>
      <c r="S486" s="2">
        <v>22</v>
      </c>
      <c r="T486">
        <v>8</v>
      </c>
      <c r="U486">
        <v>1</v>
      </c>
      <c r="V486">
        <v>8</v>
      </c>
      <c r="W486">
        <v>3</v>
      </c>
      <c r="X486">
        <v>1</v>
      </c>
      <c r="Y486">
        <v>0</v>
      </c>
      <c r="Z486">
        <v>0</v>
      </c>
      <c r="AA486">
        <f>VLOOKUP(K486:K4895,[1]employee_survey_data!$A$2:$D$4411,4,0)</f>
        <v>3</v>
      </c>
    </row>
    <row r="487" spans="1:27" x14ac:dyDescent="0.35">
      <c r="A487">
        <v>59</v>
      </c>
      <c r="B487" t="s">
        <v>57</v>
      </c>
      <c r="C487" t="str">
        <f t="shared" si="7"/>
        <v>Age 51 to 60</v>
      </c>
      <c r="D487" t="s">
        <v>24</v>
      </c>
      <c r="E487" t="s">
        <v>25</v>
      </c>
      <c r="F487" t="s">
        <v>34</v>
      </c>
      <c r="G487">
        <v>16</v>
      </c>
      <c r="H487">
        <v>4</v>
      </c>
      <c r="I487" t="s">
        <v>42</v>
      </c>
      <c r="J487">
        <v>1</v>
      </c>
      <c r="K487">
        <v>486</v>
      </c>
      <c r="L487" t="s">
        <v>28</v>
      </c>
      <c r="M487">
        <v>5</v>
      </c>
      <c r="N487" t="s">
        <v>44</v>
      </c>
      <c r="O487" t="s">
        <v>36</v>
      </c>
      <c r="P487">
        <v>186650</v>
      </c>
      <c r="Q487">
        <v>3</v>
      </c>
      <c r="R487" t="s">
        <v>31</v>
      </c>
      <c r="S487" s="2">
        <v>12</v>
      </c>
      <c r="T487">
        <v>8</v>
      </c>
      <c r="U487">
        <v>0</v>
      </c>
      <c r="V487">
        <v>30</v>
      </c>
      <c r="W487">
        <v>3</v>
      </c>
      <c r="X487">
        <v>5</v>
      </c>
      <c r="Y487">
        <v>4</v>
      </c>
      <c r="Z487">
        <v>3</v>
      </c>
      <c r="AA487">
        <f>VLOOKUP(K487:K4896,[1]employee_survey_data!$A$2:$D$4411,4,0)</f>
        <v>3</v>
      </c>
    </row>
    <row r="488" spans="1:27" x14ac:dyDescent="0.35">
      <c r="A488">
        <v>37</v>
      </c>
      <c r="B488" t="s">
        <v>57</v>
      </c>
      <c r="C488" t="str">
        <f t="shared" si="7"/>
        <v>Age 31 to 40</v>
      </c>
      <c r="D488" t="s">
        <v>32</v>
      </c>
      <c r="E488" t="s">
        <v>25</v>
      </c>
      <c r="F488" t="s">
        <v>26</v>
      </c>
      <c r="G488">
        <v>15</v>
      </c>
      <c r="H488">
        <v>3</v>
      </c>
      <c r="I488" t="s">
        <v>49</v>
      </c>
      <c r="J488">
        <v>1</v>
      </c>
      <c r="K488">
        <v>487</v>
      </c>
      <c r="L488" t="s">
        <v>38</v>
      </c>
      <c r="M488">
        <v>2</v>
      </c>
      <c r="N488" t="s">
        <v>44</v>
      </c>
      <c r="O488" t="s">
        <v>30</v>
      </c>
      <c r="P488">
        <v>44850</v>
      </c>
      <c r="Q488">
        <v>5</v>
      </c>
      <c r="R488" t="s">
        <v>31</v>
      </c>
      <c r="S488" s="2">
        <v>11</v>
      </c>
      <c r="T488">
        <v>8</v>
      </c>
      <c r="U488">
        <v>1</v>
      </c>
      <c r="V488">
        <v>15</v>
      </c>
      <c r="W488">
        <v>2</v>
      </c>
      <c r="X488">
        <v>1</v>
      </c>
      <c r="Y488">
        <v>0</v>
      </c>
      <c r="Z488">
        <v>0</v>
      </c>
      <c r="AA488">
        <f>VLOOKUP(K488:K4897,[1]employee_survey_data!$A$2:$D$4411,4,0)</f>
        <v>1</v>
      </c>
    </row>
    <row r="489" spans="1:27" x14ac:dyDescent="0.35">
      <c r="A489">
        <v>55</v>
      </c>
      <c r="B489" t="s">
        <v>57</v>
      </c>
      <c r="C489" t="str">
        <f t="shared" si="7"/>
        <v>Age 51 to 60</v>
      </c>
      <c r="D489" t="s">
        <v>24</v>
      </c>
      <c r="E489" t="s">
        <v>33</v>
      </c>
      <c r="F489" t="s">
        <v>34</v>
      </c>
      <c r="G489">
        <v>26</v>
      </c>
      <c r="H489">
        <v>2</v>
      </c>
      <c r="I489" t="s">
        <v>27</v>
      </c>
      <c r="J489">
        <v>1</v>
      </c>
      <c r="K489">
        <v>488</v>
      </c>
      <c r="L489" t="s">
        <v>28</v>
      </c>
      <c r="M489">
        <v>2</v>
      </c>
      <c r="N489" t="s">
        <v>39</v>
      </c>
      <c r="O489" t="s">
        <v>30</v>
      </c>
      <c r="P489">
        <v>27890</v>
      </c>
      <c r="Q489">
        <v>3</v>
      </c>
      <c r="R489" t="s">
        <v>31</v>
      </c>
      <c r="S489" s="2">
        <v>13</v>
      </c>
      <c r="T489">
        <v>8</v>
      </c>
      <c r="U489">
        <v>1</v>
      </c>
      <c r="V489">
        <v>17</v>
      </c>
      <c r="W489">
        <v>2</v>
      </c>
      <c r="X489">
        <v>8</v>
      </c>
      <c r="Y489">
        <v>6</v>
      </c>
      <c r="Z489">
        <v>7</v>
      </c>
      <c r="AA489">
        <f>VLOOKUP(K489:K4898,[1]employee_survey_data!$A$2:$D$4411,4,0)</f>
        <v>3</v>
      </c>
    </row>
    <row r="490" spans="1:27" x14ac:dyDescent="0.35">
      <c r="A490">
        <v>41</v>
      </c>
      <c r="B490" t="s">
        <v>57</v>
      </c>
      <c r="C490" t="str">
        <f t="shared" si="7"/>
        <v>Age 41 to 50</v>
      </c>
      <c r="D490" t="s">
        <v>24</v>
      </c>
      <c r="E490" t="s">
        <v>40</v>
      </c>
      <c r="F490" t="s">
        <v>34</v>
      </c>
      <c r="G490">
        <v>19</v>
      </c>
      <c r="H490">
        <v>1</v>
      </c>
      <c r="I490" t="s">
        <v>27</v>
      </c>
      <c r="J490">
        <v>1</v>
      </c>
      <c r="K490">
        <v>489</v>
      </c>
      <c r="L490" t="s">
        <v>38</v>
      </c>
      <c r="M490">
        <v>2</v>
      </c>
      <c r="N490" t="s">
        <v>35</v>
      </c>
      <c r="O490" t="s">
        <v>45</v>
      </c>
      <c r="P490">
        <v>58280</v>
      </c>
      <c r="Q490">
        <v>1</v>
      </c>
      <c r="R490" t="s">
        <v>31</v>
      </c>
      <c r="S490" s="2">
        <v>13</v>
      </c>
      <c r="T490">
        <v>8</v>
      </c>
      <c r="U490">
        <v>0</v>
      </c>
      <c r="V490">
        <v>21</v>
      </c>
      <c r="W490">
        <v>0</v>
      </c>
      <c r="X490">
        <v>21</v>
      </c>
      <c r="Y490">
        <v>5</v>
      </c>
      <c r="Z490">
        <v>10</v>
      </c>
      <c r="AA490">
        <f>VLOOKUP(K490:K4899,[1]employee_survey_data!$A$2:$D$4411,4,0)</f>
        <v>3</v>
      </c>
    </row>
    <row r="491" spans="1:27" x14ac:dyDescent="0.35">
      <c r="A491">
        <v>38</v>
      </c>
      <c r="B491" t="s">
        <v>57</v>
      </c>
      <c r="C491" t="str">
        <f t="shared" si="7"/>
        <v>Age 31 to 40</v>
      </c>
      <c r="D491" t="s">
        <v>24</v>
      </c>
      <c r="E491" t="s">
        <v>25</v>
      </c>
      <c r="F491" t="s">
        <v>34</v>
      </c>
      <c r="G491">
        <v>24</v>
      </c>
      <c r="H491">
        <v>2</v>
      </c>
      <c r="I491" t="s">
        <v>37</v>
      </c>
      <c r="J491">
        <v>1</v>
      </c>
      <c r="K491">
        <v>490</v>
      </c>
      <c r="L491" t="s">
        <v>28</v>
      </c>
      <c r="M491">
        <v>1</v>
      </c>
      <c r="N491" t="s">
        <v>44</v>
      </c>
      <c r="O491" t="s">
        <v>36</v>
      </c>
      <c r="P491">
        <v>23260</v>
      </c>
      <c r="Q491">
        <v>8</v>
      </c>
      <c r="R491" t="s">
        <v>31</v>
      </c>
      <c r="S491" s="2">
        <v>14</v>
      </c>
      <c r="T491">
        <v>8</v>
      </c>
      <c r="U491">
        <v>0</v>
      </c>
      <c r="V491">
        <v>19</v>
      </c>
      <c r="W491">
        <v>3</v>
      </c>
      <c r="X491">
        <v>1</v>
      </c>
      <c r="Y491">
        <v>0</v>
      </c>
      <c r="Z491">
        <v>0</v>
      </c>
      <c r="AA491">
        <f>VLOOKUP(K491:K4900,[1]employee_survey_data!$A$2:$D$4411,4,0)</f>
        <v>3</v>
      </c>
    </row>
    <row r="492" spans="1:27" x14ac:dyDescent="0.35">
      <c r="A492">
        <v>26</v>
      </c>
      <c r="B492" t="s">
        <v>56</v>
      </c>
      <c r="C492" t="str">
        <f t="shared" si="7"/>
        <v>Age 21 to 30</v>
      </c>
      <c r="D492" t="s">
        <v>32</v>
      </c>
      <c r="E492" t="s">
        <v>40</v>
      </c>
      <c r="F492" t="s">
        <v>34</v>
      </c>
      <c r="G492">
        <v>21</v>
      </c>
      <c r="H492">
        <v>1</v>
      </c>
      <c r="I492" t="s">
        <v>27</v>
      </c>
      <c r="J492">
        <v>1</v>
      </c>
      <c r="K492">
        <v>491</v>
      </c>
      <c r="L492" t="s">
        <v>28</v>
      </c>
      <c r="M492">
        <v>1</v>
      </c>
      <c r="N492" t="s">
        <v>46</v>
      </c>
      <c r="O492" t="s">
        <v>36</v>
      </c>
      <c r="P492">
        <v>135250</v>
      </c>
      <c r="Q492">
        <v>8</v>
      </c>
      <c r="R492" t="s">
        <v>31</v>
      </c>
      <c r="S492" s="2">
        <v>17</v>
      </c>
      <c r="T492">
        <v>8</v>
      </c>
      <c r="U492">
        <v>1</v>
      </c>
      <c r="V492">
        <v>7</v>
      </c>
      <c r="W492">
        <v>4</v>
      </c>
      <c r="X492">
        <v>2</v>
      </c>
      <c r="Y492">
        <v>2</v>
      </c>
      <c r="Z492">
        <v>2</v>
      </c>
      <c r="AA492">
        <f>VLOOKUP(K492:K4901,[1]employee_survey_data!$A$2:$D$4411,4,0)</f>
        <v>3</v>
      </c>
    </row>
    <row r="493" spans="1:27" x14ac:dyDescent="0.35">
      <c r="A493">
        <v>52</v>
      </c>
      <c r="B493" t="s">
        <v>57</v>
      </c>
      <c r="C493" t="str">
        <f t="shared" si="7"/>
        <v>Age 51 to 60</v>
      </c>
      <c r="D493" t="s">
        <v>32</v>
      </c>
      <c r="E493" t="s">
        <v>25</v>
      </c>
      <c r="F493" t="s">
        <v>34</v>
      </c>
      <c r="G493">
        <v>5</v>
      </c>
      <c r="H493">
        <v>4</v>
      </c>
      <c r="I493" t="s">
        <v>42</v>
      </c>
      <c r="J493">
        <v>1</v>
      </c>
      <c r="K493">
        <v>492</v>
      </c>
      <c r="L493" t="s">
        <v>28</v>
      </c>
      <c r="M493">
        <v>4</v>
      </c>
      <c r="N493" t="s">
        <v>41</v>
      </c>
      <c r="O493" t="s">
        <v>30</v>
      </c>
      <c r="P493">
        <v>14200</v>
      </c>
      <c r="Q493">
        <v>1</v>
      </c>
      <c r="R493" t="s">
        <v>31</v>
      </c>
      <c r="S493" s="2">
        <v>13</v>
      </c>
      <c r="T493">
        <v>8</v>
      </c>
      <c r="U493">
        <v>1</v>
      </c>
      <c r="V493">
        <v>33</v>
      </c>
      <c r="W493">
        <v>2</v>
      </c>
      <c r="X493">
        <v>32</v>
      </c>
      <c r="Y493">
        <v>6</v>
      </c>
      <c r="Z493">
        <v>9</v>
      </c>
      <c r="AA493">
        <f>VLOOKUP(K493:K4902,[1]employee_survey_data!$A$2:$D$4411,4,0)</f>
        <v>3</v>
      </c>
    </row>
    <row r="494" spans="1:27" x14ac:dyDescent="0.35">
      <c r="A494">
        <v>44</v>
      </c>
      <c r="B494" t="s">
        <v>57</v>
      </c>
      <c r="C494" t="str">
        <f t="shared" si="7"/>
        <v>Age 41 to 50</v>
      </c>
      <c r="D494" t="s">
        <v>24</v>
      </c>
      <c r="E494" t="s">
        <v>25</v>
      </c>
      <c r="F494" t="s">
        <v>34</v>
      </c>
      <c r="G494">
        <v>16</v>
      </c>
      <c r="H494">
        <v>3</v>
      </c>
      <c r="I494" t="s">
        <v>27</v>
      </c>
      <c r="J494">
        <v>1</v>
      </c>
      <c r="K494">
        <v>493</v>
      </c>
      <c r="L494" t="s">
        <v>28</v>
      </c>
      <c r="M494">
        <v>1</v>
      </c>
      <c r="N494" t="s">
        <v>29</v>
      </c>
      <c r="O494" t="s">
        <v>30</v>
      </c>
      <c r="P494">
        <v>80200</v>
      </c>
      <c r="Q494">
        <v>3</v>
      </c>
      <c r="R494" t="s">
        <v>31</v>
      </c>
      <c r="S494" s="2">
        <v>11</v>
      </c>
      <c r="T494">
        <v>8</v>
      </c>
      <c r="U494">
        <v>1</v>
      </c>
      <c r="V494">
        <v>23</v>
      </c>
      <c r="W494">
        <v>2</v>
      </c>
      <c r="X494">
        <v>12</v>
      </c>
      <c r="Y494">
        <v>11</v>
      </c>
      <c r="Z494">
        <v>11</v>
      </c>
      <c r="AA494">
        <f>VLOOKUP(K494:K4903,[1]employee_survey_data!$A$2:$D$4411,4,0)</f>
        <v>3</v>
      </c>
    </row>
    <row r="495" spans="1:27" x14ac:dyDescent="0.35">
      <c r="A495">
        <v>50</v>
      </c>
      <c r="B495" t="s">
        <v>57</v>
      </c>
      <c r="C495" t="str">
        <f t="shared" si="7"/>
        <v>Age 41 to 50</v>
      </c>
      <c r="D495" t="s">
        <v>24</v>
      </c>
      <c r="E495" t="s">
        <v>40</v>
      </c>
      <c r="F495" t="s">
        <v>41</v>
      </c>
      <c r="G495">
        <v>2</v>
      </c>
      <c r="H495">
        <v>2</v>
      </c>
      <c r="I495" t="s">
        <v>27</v>
      </c>
      <c r="J495">
        <v>1</v>
      </c>
      <c r="K495">
        <v>494</v>
      </c>
      <c r="L495" t="s">
        <v>38</v>
      </c>
      <c r="M495">
        <v>1</v>
      </c>
      <c r="N495" t="s">
        <v>44</v>
      </c>
      <c r="O495" t="s">
        <v>30</v>
      </c>
      <c r="P495">
        <v>36880</v>
      </c>
      <c r="Q495">
        <v>0</v>
      </c>
      <c r="R495" t="s">
        <v>31</v>
      </c>
      <c r="S495" s="2">
        <v>11</v>
      </c>
      <c r="T495">
        <v>8</v>
      </c>
      <c r="U495">
        <v>0</v>
      </c>
      <c r="V495">
        <v>19</v>
      </c>
      <c r="W495">
        <v>3</v>
      </c>
      <c r="X495">
        <v>18</v>
      </c>
      <c r="Y495">
        <v>0</v>
      </c>
      <c r="Z495">
        <v>13</v>
      </c>
      <c r="AA495">
        <f>VLOOKUP(K495:K4904,[1]employee_survey_data!$A$2:$D$4411,4,0)</f>
        <v>3</v>
      </c>
    </row>
    <row r="496" spans="1:27" x14ac:dyDescent="0.35">
      <c r="A496">
        <v>36</v>
      </c>
      <c r="B496" t="s">
        <v>57</v>
      </c>
      <c r="C496" t="str">
        <f t="shared" si="7"/>
        <v>Age 31 to 40</v>
      </c>
      <c r="D496" t="s">
        <v>32</v>
      </c>
      <c r="E496" t="s">
        <v>25</v>
      </c>
      <c r="F496" t="s">
        <v>26</v>
      </c>
      <c r="G496">
        <v>2</v>
      </c>
      <c r="H496">
        <v>4</v>
      </c>
      <c r="I496" t="s">
        <v>50</v>
      </c>
      <c r="J496">
        <v>1</v>
      </c>
      <c r="K496">
        <v>495</v>
      </c>
      <c r="L496" t="s">
        <v>38</v>
      </c>
      <c r="M496">
        <v>4</v>
      </c>
      <c r="N496" t="s">
        <v>39</v>
      </c>
      <c r="O496" t="s">
        <v>36</v>
      </c>
      <c r="P496">
        <v>54820</v>
      </c>
      <c r="Q496">
        <v>1</v>
      </c>
      <c r="R496" t="s">
        <v>31</v>
      </c>
      <c r="S496" s="2">
        <v>18</v>
      </c>
      <c r="T496">
        <v>8</v>
      </c>
      <c r="U496">
        <v>0</v>
      </c>
      <c r="V496">
        <v>18</v>
      </c>
      <c r="W496">
        <v>3</v>
      </c>
      <c r="X496">
        <v>17</v>
      </c>
      <c r="Y496">
        <v>15</v>
      </c>
      <c r="Z496">
        <v>14</v>
      </c>
      <c r="AA496">
        <f>VLOOKUP(K496:K4905,[1]employee_survey_data!$A$2:$D$4411,4,0)</f>
        <v>3</v>
      </c>
    </row>
    <row r="497" spans="1:27" x14ac:dyDescent="0.35">
      <c r="A497">
        <v>39</v>
      </c>
      <c r="B497" t="s">
        <v>57</v>
      </c>
      <c r="C497" t="str">
        <f t="shared" si="7"/>
        <v>Age 31 to 40</v>
      </c>
      <c r="D497" t="s">
        <v>24</v>
      </c>
      <c r="E497" t="s">
        <v>33</v>
      </c>
      <c r="F497" t="s">
        <v>26</v>
      </c>
      <c r="G497">
        <v>11</v>
      </c>
      <c r="H497">
        <v>3</v>
      </c>
      <c r="I497" t="s">
        <v>49</v>
      </c>
      <c r="J497">
        <v>1</v>
      </c>
      <c r="K497">
        <v>496</v>
      </c>
      <c r="L497" t="s">
        <v>38</v>
      </c>
      <c r="M497">
        <v>1</v>
      </c>
      <c r="N497" t="s">
        <v>39</v>
      </c>
      <c r="O497" t="s">
        <v>36</v>
      </c>
      <c r="P497">
        <v>160150</v>
      </c>
      <c r="Q497">
        <v>1</v>
      </c>
      <c r="R497" t="s">
        <v>31</v>
      </c>
      <c r="S497" s="2">
        <v>11</v>
      </c>
      <c r="T497">
        <v>8</v>
      </c>
      <c r="U497">
        <v>0</v>
      </c>
      <c r="V497">
        <v>21</v>
      </c>
      <c r="W497">
        <v>3</v>
      </c>
      <c r="X497">
        <v>21</v>
      </c>
      <c r="Y497">
        <v>2</v>
      </c>
      <c r="Z497">
        <v>8</v>
      </c>
      <c r="AA497">
        <f>VLOOKUP(K497:K4906,[1]employee_survey_data!$A$2:$D$4411,4,0)</f>
        <v>3</v>
      </c>
    </row>
    <row r="498" spans="1:27" x14ac:dyDescent="0.35">
      <c r="A498">
        <v>33</v>
      </c>
      <c r="B498" t="s">
        <v>57</v>
      </c>
      <c r="C498" t="str">
        <f t="shared" si="7"/>
        <v>Age 31 to 40</v>
      </c>
      <c r="D498" t="s">
        <v>24</v>
      </c>
      <c r="E498" t="s">
        <v>40</v>
      </c>
      <c r="F498" t="s">
        <v>26</v>
      </c>
      <c r="G498">
        <v>9</v>
      </c>
      <c r="H498">
        <v>2</v>
      </c>
      <c r="I498" t="s">
        <v>50</v>
      </c>
      <c r="J498">
        <v>1</v>
      </c>
      <c r="K498">
        <v>497</v>
      </c>
      <c r="L498" t="s">
        <v>38</v>
      </c>
      <c r="M498">
        <v>5</v>
      </c>
      <c r="N498" t="s">
        <v>47</v>
      </c>
      <c r="O498" t="s">
        <v>36</v>
      </c>
      <c r="P498">
        <v>12000</v>
      </c>
      <c r="Q498">
        <v>0</v>
      </c>
      <c r="R498" t="s">
        <v>31</v>
      </c>
      <c r="S498" s="2">
        <v>11</v>
      </c>
      <c r="T498">
        <v>8</v>
      </c>
      <c r="U498">
        <v>1</v>
      </c>
      <c r="V498">
        <v>3</v>
      </c>
      <c r="W498">
        <v>3</v>
      </c>
      <c r="X498">
        <v>2</v>
      </c>
      <c r="Y498">
        <v>2</v>
      </c>
      <c r="Z498">
        <v>2</v>
      </c>
      <c r="AA498">
        <f>VLOOKUP(K498:K4907,[1]employee_survey_data!$A$2:$D$4411,4,0)</f>
        <v>2</v>
      </c>
    </row>
    <row r="499" spans="1:27" x14ac:dyDescent="0.35">
      <c r="A499">
        <v>45</v>
      </c>
      <c r="B499" t="s">
        <v>57</v>
      </c>
      <c r="C499" t="str">
        <f t="shared" si="7"/>
        <v>Age 41 to 50</v>
      </c>
      <c r="D499" t="s">
        <v>24</v>
      </c>
      <c r="E499" t="s">
        <v>25</v>
      </c>
      <c r="F499" t="s">
        <v>34</v>
      </c>
      <c r="G499">
        <v>7</v>
      </c>
      <c r="H499">
        <v>2</v>
      </c>
      <c r="I499" t="s">
        <v>37</v>
      </c>
      <c r="J499">
        <v>1</v>
      </c>
      <c r="K499">
        <v>498</v>
      </c>
      <c r="L499" t="s">
        <v>38</v>
      </c>
      <c r="M499">
        <v>1</v>
      </c>
      <c r="N499" t="s">
        <v>41</v>
      </c>
      <c r="O499" t="s">
        <v>30</v>
      </c>
      <c r="P499">
        <v>56610</v>
      </c>
      <c r="Q499">
        <v>3</v>
      </c>
      <c r="R499" t="s">
        <v>31</v>
      </c>
      <c r="S499" s="2">
        <v>12</v>
      </c>
      <c r="T499">
        <v>8</v>
      </c>
      <c r="U499">
        <v>0</v>
      </c>
      <c r="V499">
        <v>26</v>
      </c>
      <c r="W499">
        <v>2</v>
      </c>
      <c r="X499">
        <v>9</v>
      </c>
      <c r="Y499">
        <v>1</v>
      </c>
      <c r="Z499">
        <v>1</v>
      </c>
      <c r="AA499">
        <f>VLOOKUP(K499:K4908,[1]employee_survey_data!$A$2:$D$4411,4,0)</f>
        <v>4</v>
      </c>
    </row>
    <row r="500" spans="1:27" x14ac:dyDescent="0.35">
      <c r="A500">
        <v>32</v>
      </c>
      <c r="B500" t="s">
        <v>57</v>
      </c>
      <c r="C500" t="str">
        <f t="shared" si="7"/>
        <v>Age 31 to 40</v>
      </c>
      <c r="D500" t="s">
        <v>24</v>
      </c>
      <c r="E500" t="s">
        <v>40</v>
      </c>
      <c r="F500" t="s">
        <v>34</v>
      </c>
      <c r="G500">
        <v>15</v>
      </c>
      <c r="H500">
        <v>3</v>
      </c>
      <c r="I500" t="s">
        <v>42</v>
      </c>
      <c r="J500">
        <v>1</v>
      </c>
      <c r="K500">
        <v>499</v>
      </c>
      <c r="L500" t="s">
        <v>38</v>
      </c>
      <c r="M500">
        <v>2</v>
      </c>
      <c r="N500" t="s">
        <v>48</v>
      </c>
      <c r="O500" t="s">
        <v>36</v>
      </c>
      <c r="P500">
        <v>69290</v>
      </c>
      <c r="Q500">
        <v>9</v>
      </c>
      <c r="R500" t="s">
        <v>31</v>
      </c>
      <c r="S500" s="2">
        <v>20</v>
      </c>
      <c r="T500">
        <v>8</v>
      </c>
      <c r="U500">
        <v>0</v>
      </c>
      <c r="V500">
        <v>10</v>
      </c>
      <c r="W500">
        <v>6</v>
      </c>
      <c r="X500">
        <v>8</v>
      </c>
      <c r="Y500">
        <v>7</v>
      </c>
      <c r="Z500">
        <v>7</v>
      </c>
      <c r="AA500">
        <f>VLOOKUP(K500:K4909,[1]employee_survey_data!$A$2:$D$4411,4,0)</f>
        <v>3</v>
      </c>
    </row>
    <row r="501" spans="1:27" x14ac:dyDescent="0.35">
      <c r="A501">
        <v>34</v>
      </c>
      <c r="B501" t="s">
        <v>57</v>
      </c>
      <c r="C501" t="str">
        <f t="shared" si="7"/>
        <v>Age 31 to 40</v>
      </c>
      <c r="D501" t="s">
        <v>24</v>
      </c>
      <c r="E501" t="s">
        <v>25</v>
      </c>
      <c r="F501" t="s">
        <v>26</v>
      </c>
      <c r="G501">
        <v>6</v>
      </c>
      <c r="H501">
        <v>4</v>
      </c>
      <c r="I501" t="s">
        <v>49</v>
      </c>
      <c r="J501">
        <v>1</v>
      </c>
      <c r="K501">
        <v>500</v>
      </c>
      <c r="L501" t="s">
        <v>38</v>
      </c>
      <c r="M501">
        <v>2</v>
      </c>
      <c r="N501" t="s">
        <v>43</v>
      </c>
      <c r="O501" t="s">
        <v>45</v>
      </c>
      <c r="P501">
        <v>96130</v>
      </c>
      <c r="Q501">
        <v>0</v>
      </c>
      <c r="R501" t="s">
        <v>31</v>
      </c>
      <c r="S501" s="2">
        <v>12</v>
      </c>
      <c r="T501">
        <v>8</v>
      </c>
      <c r="U501">
        <v>1</v>
      </c>
      <c r="V501">
        <v>16</v>
      </c>
      <c r="W501">
        <v>5</v>
      </c>
      <c r="X501">
        <v>15</v>
      </c>
      <c r="Y501">
        <v>0</v>
      </c>
      <c r="Z501">
        <v>9</v>
      </c>
      <c r="AA501">
        <f>VLOOKUP(K501:K4910,[1]employee_survey_data!$A$2:$D$4411,4,0)</f>
        <v>2</v>
      </c>
    </row>
    <row r="502" spans="1:27" x14ac:dyDescent="0.35">
      <c r="A502">
        <v>59</v>
      </c>
      <c r="B502" t="s">
        <v>57</v>
      </c>
      <c r="C502" t="str">
        <f t="shared" si="7"/>
        <v>Age 51 to 60</v>
      </c>
      <c r="D502" t="s">
        <v>24</v>
      </c>
      <c r="E502" t="s">
        <v>25</v>
      </c>
      <c r="F502" t="s">
        <v>34</v>
      </c>
      <c r="G502">
        <v>5</v>
      </c>
      <c r="H502">
        <v>3</v>
      </c>
      <c r="I502" t="s">
        <v>27</v>
      </c>
      <c r="J502">
        <v>1</v>
      </c>
      <c r="K502">
        <v>501</v>
      </c>
      <c r="L502" t="s">
        <v>38</v>
      </c>
      <c r="M502">
        <v>2</v>
      </c>
      <c r="N502" t="s">
        <v>35</v>
      </c>
      <c r="O502" t="s">
        <v>30</v>
      </c>
      <c r="P502">
        <v>56740</v>
      </c>
      <c r="Q502">
        <v>3</v>
      </c>
      <c r="R502" t="s">
        <v>31</v>
      </c>
      <c r="S502" s="2">
        <v>12</v>
      </c>
      <c r="T502">
        <v>8</v>
      </c>
      <c r="U502">
        <v>0</v>
      </c>
      <c r="V502">
        <v>14</v>
      </c>
      <c r="W502">
        <v>6</v>
      </c>
      <c r="X502">
        <v>6</v>
      </c>
      <c r="Y502">
        <v>0</v>
      </c>
      <c r="Z502">
        <v>4</v>
      </c>
      <c r="AA502">
        <f>VLOOKUP(K502:K4911,[1]employee_survey_data!$A$2:$D$4411,4,0)</f>
        <v>1</v>
      </c>
    </row>
    <row r="503" spans="1:27" x14ac:dyDescent="0.35">
      <c r="A503">
        <v>45</v>
      </c>
      <c r="B503" t="s">
        <v>57</v>
      </c>
      <c r="C503" t="str">
        <f t="shared" si="7"/>
        <v>Age 41 to 50</v>
      </c>
      <c r="D503" t="s">
        <v>24</v>
      </c>
      <c r="E503" t="s">
        <v>25</v>
      </c>
      <c r="F503" t="s">
        <v>34</v>
      </c>
      <c r="G503">
        <v>16</v>
      </c>
      <c r="H503">
        <v>1</v>
      </c>
      <c r="I503" t="s">
        <v>42</v>
      </c>
      <c r="J503">
        <v>1</v>
      </c>
      <c r="K503">
        <v>502</v>
      </c>
      <c r="L503" t="s">
        <v>38</v>
      </c>
      <c r="M503">
        <v>2</v>
      </c>
      <c r="N503" t="s">
        <v>39</v>
      </c>
      <c r="O503" t="s">
        <v>36</v>
      </c>
      <c r="P503">
        <v>54840</v>
      </c>
      <c r="Q503">
        <v>1</v>
      </c>
      <c r="R503" t="s">
        <v>31</v>
      </c>
      <c r="S503" s="2">
        <v>20</v>
      </c>
      <c r="T503">
        <v>8</v>
      </c>
      <c r="U503">
        <v>3</v>
      </c>
      <c r="V503">
        <v>6</v>
      </c>
      <c r="W503">
        <v>6</v>
      </c>
      <c r="X503">
        <v>6</v>
      </c>
      <c r="Y503">
        <v>0</v>
      </c>
      <c r="Z503">
        <v>4</v>
      </c>
      <c r="AA503">
        <f>VLOOKUP(K503:K4912,[1]employee_survey_data!$A$2:$D$4411,4,0)</f>
        <v>3</v>
      </c>
    </row>
    <row r="504" spans="1:27" x14ac:dyDescent="0.35">
      <c r="A504">
        <v>53</v>
      </c>
      <c r="B504" t="s">
        <v>57</v>
      </c>
      <c r="C504" t="str">
        <f t="shared" si="7"/>
        <v>Age 51 to 60</v>
      </c>
      <c r="D504" t="s">
        <v>24</v>
      </c>
      <c r="E504" t="s">
        <v>33</v>
      </c>
      <c r="F504" t="s">
        <v>26</v>
      </c>
      <c r="G504">
        <v>8</v>
      </c>
      <c r="H504">
        <v>2</v>
      </c>
      <c r="I504" t="s">
        <v>42</v>
      </c>
      <c r="J504">
        <v>1</v>
      </c>
      <c r="K504">
        <v>503</v>
      </c>
      <c r="L504" t="s">
        <v>38</v>
      </c>
      <c r="M504">
        <v>2</v>
      </c>
      <c r="N504" t="s">
        <v>35</v>
      </c>
      <c r="O504" t="s">
        <v>30</v>
      </c>
      <c r="P504">
        <v>120610</v>
      </c>
      <c r="Q504">
        <v>2</v>
      </c>
      <c r="R504" t="s">
        <v>31</v>
      </c>
      <c r="S504" s="2">
        <v>20</v>
      </c>
      <c r="T504">
        <v>8</v>
      </c>
      <c r="U504">
        <v>1</v>
      </c>
      <c r="V504">
        <v>30</v>
      </c>
      <c r="W504">
        <v>2</v>
      </c>
      <c r="X504">
        <v>15</v>
      </c>
      <c r="Y504">
        <v>6</v>
      </c>
      <c r="Z504">
        <v>12</v>
      </c>
      <c r="AA504">
        <f>VLOOKUP(K504:K4913,[1]employee_survey_data!$A$2:$D$4411,4,0)</f>
        <v>3</v>
      </c>
    </row>
    <row r="505" spans="1:27" x14ac:dyDescent="0.35">
      <c r="A505">
        <v>36</v>
      </c>
      <c r="B505" t="s">
        <v>57</v>
      </c>
      <c r="C505" t="str">
        <f t="shared" si="7"/>
        <v>Age 31 to 40</v>
      </c>
      <c r="D505" t="s">
        <v>32</v>
      </c>
      <c r="E505" t="s">
        <v>25</v>
      </c>
      <c r="F505" t="s">
        <v>34</v>
      </c>
      <c r="G505">
        <v>7</v>
      </c>
      <c r="H505">
        <v>2</v>
      </c>
      <c r="I505" t="s">
        <v>27</v>
      </c>
      <c r="J505">
        <v>1</v>
      </c>
      <c r="K505">
        <v>504</v>
      </c>
      <c r="L505" t="s">
        <v>28</v>
      </c>
      <c r="M505">
        <v>1</v>
      </c>
      <c r="N505" t="s">
        <v>35</v>
      </c>
      <c r="O505" t="s">
        <v>45</v>
      </c>
      <c r="P505">
        <v>56600</v>
      </c>
      <c r="Q505">
        <v>7</v>
      </c>
      <c r="R505" t="s">
        <v>31</v>
      </c>
      <c r="S505" s="2">
        <v>12</v>
      </c>
      <c r="T505">
        <v>8</v>
      </c>
      <c r="U505">
        <v>0</v>
      </c>
      <c r="V505">
        <v>9</v>
      </c>
      <c r="W505">
        <v>3</v>
      </c>
      <c r="X505">
        <v>1</v>
      </c>
      <c r="Y505">
        <v>0</v>
      </c>
      <c r="Z505">
        <v>0</v>
      </c>
      <c r="AA505">
        <f>VLOOKUP(K505:K4914,[1]employee_survey_data!$A$2:$D$4411,4,0)</f>
        <v>2</v>
      </c>
    </row>
    <row r="506" spans="1:27" x14ac:dyDescent="0.35">
      <c r="A506">
        <v>26</v>
      </c>
      <c r="B506" t="s">
        <v>56</v>
      </c>
      <c r="C506" t="str">
        <f t="shared" si="7"/>
        <v>Age 21 to 30</v>
      </c>
      <c r="D506" t="s">
        <v>32</v>
      </c>
      <c r="E506" t="s">
        <v>33</v>
      </c>
      <c r="F506" t="s">
        <v>26</v>
      </c>
      <c r="G506">
        <v>2</v>
      </c>
      <c r="H506">
        <v>3</v>
      </c>
      <c r="I506" t="s">
        <v>27</v>
      </c>
      <c r="J506">
        <v>1</v>
      </c>
      <c r="K506">
        <v>505</v>
      </c>
      <c r="L506" t="s">
        <v>38</v>
      </c>
      <c r="M506">
        <v>2</v>
      </c>
      <c r="N506" t="s">
        <v>35</v>
      </c>
      <c r="O506" t="s">
        <v>30</v>
      </c>
      <c r="P506">
        <v>48210</v>
      </c>
      <c r="Q506">
        <v>6</v>
      </c>
      <c r="R506" t="s">
        <v>31</v>
      </c>
      <c r="S506" s="2">
        <v>14</v>
      </c>
      <c r="T506">
        <v>8</v>
      </c>
      <c r="U506">
        <v>2</v>
      </c>
      <c r="V506">
        <v>6</v>
      </c>
      <c r="W506">
        <v>2</v>
      </c>
      <c r="X506">
        <v>3</v>
      </c>
      <c r="Y506">
        <v>1</v>
      </c>
      <c r="Z506">
        <v>2</v>
      </c>
      <c r="AA506">
        <f>VLOOKUP(K506:K4915,[1]employee_survey_data!$A$2:$D$4411,4,0)</f>
        <v>3</v>
      </c>
    </row>
    <row r="507" spans="1:27" x14ac:dyDescent="0.35">
      <c r="A507">
        <v>34</v>
      </c>
      <c r="B507" t="s">
        <v>57</v>
      </c>
      <c r="C507" t="str">
        <f t="shared" si="7"/>
        <v>Age 31 to 40</v>
      </c>
      <c r="D507" t="s">
        <v>24</v>
      </c>
      <c r="E507" t="s">
        <v>25</v>
      </c>
      <c r="F507" t="s">
        <v>34</v>
      </c>
      <c r="G507">
        <v>2</v>
      </c>
      <c r="H507">
        <v>2</v>
      </c>
      <c r="I507" t="s">
        <v>27</v>
      </c>
      <c r="J507">
        <v>1</v>
      </c>
      <c r="K507">
        <v>506</v>
      </c>
      <c r="L507" t="s">
        <v>38</v>
      </c>
      <c r="M507">
        <v>1</v>
      </c>
      <c r="N507" t="s">
        <v>47</v>
      </c>
      <c r="O507" t="s">
        <v>30</v>
      </c>
      <c r="P507">
        <v>64100</v>
      </c>
      <c r="Q507">
        <v>1</v>
      </c>
      <c r="R507" t="s">
        <v>31</v>
      </c>
      <c r="S507" s="2">
        <v>13</v>
      </c>
      <c r="T507">
        <v>8</v>
      </c>
      <c r="U507">
        <v>1</v>
      </c>
      <c r="V507">
        <v>1</v>
      </c>
      <c r="W507">
        <v>5</v>
      </c>
      <c r="X507">
        <v>1</v>
      </c>
      <c r="Y507">
        <v>0</v>
      </c>
      <c r="Z507">
        <v>0</v>
      </c>
      <c r="AA507">
        <f>VLOOKUP(K507:K4916,[1]employee_survey_data!$A$2:$D$4411,4,0)</f>
        <v>3</v>
      </c>
    </row>
    <row r="508" spans="1:27" x14ac:dyDescent="0.35">
      <c r="A508">
        <v>28</v>
      </c>
      <c r="B508" t="s">
        <v>56</v>
      </c>
      <c r="C508" t="str">
        <f t="shared" si="7"/>
        <v>Age 21 to 30</v>
      </c>
      <c r="D508" t="s">
        <v>24</v>
      </c>
      <c r="E508" t="s">
        <v>25</v>
      </c>
      <c r="F508" t="s">
        <v>34</v>
      </c>
      <c r="G508">
        <v>10</v>
      </c>
      <c r="H508">
        <v>3</v>
      </c>
      <c r="I508" t="s">
        <v>37</v>
      </c>
      <c r="J508">
        <v>1</v>
      </c>
      <c r="K508">
        <v>507</v>
      </c>
      <c r="L508" t="s">
        <v>38</v>
      </c>
      <c r="M508">
        <v>2</v>
      </c>
      <c r="N508" t="s">
        <v>47</v>
      </c>
      <c r="O508" t="s">
        <v>30</v>
      </c>
      <c r="P508">
        <v>52100</v>
      </c>
      <c r="Q508">
        <v>1</v>
      </c>
      <c r="R508" t="s">
        <v>31</v>
      </c>
      <c r="S508" s="2">
        <v>15</v>
      </c>
      <c r="T508">
        <v>8</v>
      </c>
      <c r="U508">
        <v>0</v>
      </c>
      <c r="V508">
        <v>1</v>
      </c>
      <c r="W508">
        <v>1</v>
      </c>
      <c r="X508">
        <v>1</v>
      </c>
      <c r="Y508">
        <v>0</v>
      </c>
      <c r="Z508">
        <v>0</v>
      </c>
      <c r="AA508">
        <f>VLOOKUP(K508:K4917,[1]employee_survey_data!$A$2:$D$4411,4,0)</f>
        <v>3</v>
      </c>
    </row>
    <row r="509" spans="1:27" x14ac:dyDescent="0.35">
      <c r="A509">
        <v>38</v>
      </c>
      <c r="B509" t="s">
        <v>57</v>
      </c>
      <c r="C509" t="str">
        <f t="shared" si="7"/>
        <v>Age 31 to 40</v>
      </c>
      <c r="D509" t="s">
        <v>24</v>
      </c>
      <c r="E509" t="s">
        <v>33</v>
      </c>
      <c r="F509" t="s">
        <v>26</v>
      </c>
      <c r="G509">
        <v>9</v>
      </c>
      <c r="H509">
        <v>4</v>
      </c>
      <c r="I509" t="s">
        <v>42</v>
      </c>
      <c r="J509">
        <v>1</v>
      </c>
      <c r="K509">
        <v>508</v>
      </c>
      <c r="L509" t="s">
        <v>38</v>
      </c>
      <c r="M509">
        <v>2</v>
      </c>
      <c r="N509" t="s">
        <v>35</v>
      </c>
      <c r="O509" t="s">
        <v>30</v>
      </c>
      <c r="P509">
        <v>26950</v>
      </c>
      <c r="Q509">
        <v>3</v>
      </c>
      <c r="R509" t="s">
        <v>31</v>
      </c>
      <c r="S509" s="2">
        <v>14</v>
      </c>
      <c r="T509">
        <v>8</v>
      </c>
      <c r="U509">
        <v>1</v>
      </c>
      <c r="V509">
        <v>8</v>
      </c>
      <c r="W509">
        <v>4</v>
      </c>
      <c r="X509">
        <v>2</v>
      </c>
      <c r="Y509">
        <v>2</v>
      </c>
      <c r="Z509">
        <v>2</v>
      </c>
      <c r="AA509">
        <f>VLOOKUP(K509:K4918,[1]employee_survey_data!$A$2:$D$4411,4,0)</f>
        <v>3</v>
      </c>
    </row>
    <row r="510" spans="1:27" x14ac:dyDescent="0.35">
      <c r="A510">
        <v>50</v>
      </c>
      <c r="B510" t="s">
        <v>57</v>
      </c>
      <c r="C510" t="str">
        <f t="shared" si="7"/>
        <v>Age 41 to 50</v>
      </c>
      <c r="D510" t="s">
        <v>24</v>
      </c>
      <c r="E510" t="s">
        <v>25</v>
      </c>
      <c r="F510" t="s">
        <v>34</v>
      </c>
      <c r="G510">
        <v>5</v>
      </c>
      <c r="H510">
        <v>4</v>
      </c>
      <c r="I510" t="s">
        <v>27</v>
      </c>
      <c r="J510">
        <v>1</v>
      </c>
      <c r="K510">
        <v>509</v>
      </c>
      <c r="L510" t="s">
        <v>38</v>
      </c>
      <c r="M510">
        <v>1</v>
      </c>
      <c r="N510" t="s">
        <v>39</v>
      </c>
      <c r="O510" t="s">
        <v>30</v>
      </c>
      <c r="P510">
        <v>118780</v>
      </c>
      <c r="Q510">
        <v>2</v>
      </c>
      <c r="R510" t="s">
        <v>31</v>
      </c>
      <c r="S510" s="2">
        <v>13</v>
      </c>
      <c r="T510">
        <v>8</v>
      </c>
      <c r="U510">
        <v>1</v>
      </c>
      <c r="V510">
        <v>29</v>
      </c>
      <c r="W510">
        <v>2</v>
      </c>
      <c r="X510">
        <v>8</v>
      </c>
      <c r="Y510">
        <v>7</v>
      </c>
      <c r="Z510">
        <v>7</v>
      </c>
      <c r="AA510">
        <f>VLOOKUP(K510:K4919,[1]employee_survey_data!$A$2:$D$4411,4,0)</f>
        <v>2</v>
      </c>
    </row>
    <row r="511" spans="1:27" x14ac:dyDescent="0.35">
      <c r="A511">
        <v>37</v>
      </c>
      <c r="B511" t="s">
        <v>57</v>
      </c>
      <c r="C511" t="str">
        <f t="shared" si="7"/>
        <v>Age 31 to 40</v>
      </c>
      <c r="D511" t="s">
        <v>24</v>
      </c>
      <c r="E511" t="s">
        <v>25</v>
      </c>
      <c r="F511" t="s">
        <v>34</v>
      </c>
      <c r="G511">
        <v>1</v>
      </c>
      <c r="H511">
        <v>3</v>
      </c>
      <c r="I511" t="s">
        <v>27</v>
      </c>
      <c r="J511">
        <v>1</v>
      </c>
      <c r="K511">
        <v>510</v>
      </c>
      <c r="L511" t="s">
        <v>38</v>
      </c>
      <c r="M511">
        <v>1</v>
      </c>
      <c r="N511" t="s">
        <v>44</v>
      </c>
      <c r="O511" t="s">
        <v>36</v>
      </c>
      <c r="P511">
        <v>170680</v>
      </c>
      <c r="Q511">
        <v>3</v>
      </c>
      <c r="R511" t="s">
        <v>31</v>
      </c>
      <c r="S511" s="2">
        <v>23</v>
      </c>
      <c r="T511">
        <v>8</v>
      </c>
      <c r="U511">
        <v>0</v>
      </c>
      <c r="V511">
        <v>8</v>
      </c>
      <c r="W511">
        <v>6</v>
      </c>
      <c r="X511">
        <v>4</v>
      </c>
      <c r="Y511">
        <v>0</v>
      </c>
      <c r="Z511">
        <v>1</v>
      </c>
      <c r="AA511">
        <f>VLOOKUP(K511:K4920,[1]employee_survey_data!$A$2:$D$4411,4,0)</f>
        <v>2</v>
      </c>
    </row>
    <row r="512" spans="1:27" x14ac:dyDescent="0.35">
      <c r="A512">
        <v>40</v>
      </c>
      <c r="B512" t="s">
        <v>57</v>
      </c>
      <c r="C512" t="str">
        <f t="shared" si="7"/>
        <v>Age 31 to 40</v>
      </c>
      <c r="D512" t="s">
        <v>24</v>
      </c>
      <c r="E512" t="s">
        <v>25</v>
      </c>
      <c r="F512" t="s">
        <v>41</v>
      </c>
      <c r="G512">
        <v>2</v>
      </c>
      <c r="H512">
        <v>3</v>
      </c>
      <c r="I512" t="s">
        <v>42</v>
      </c>
      <c r="J512">
        <v>1</v>
      </c>
      <c r="K512">
        <v>511</v>
      </c>
      <c r="L512" t="s">
        <v>38</v>
      </c>
      <c r="M512">
        <v>5</v>
      </c>
      <c r="N512" t="s">
        <v>39</v>
      </c>
      <c r="O512" t="s">
        <v>30</v>
      </c>
      <c r="P512">
        <v>24550</v>
      </c>
      <c r="Q512">
        <v>1</v>
      </c>
      <c r="R512" t="s">
        <v>31</v>
      </c>
      <c r="S512" s="2">
        <v>15</v>
      </c>
      <c r="T512">
        <v>8</v>
      </c>
      <c r="U512">
        <v>1</v>
      </c>
      <c r="V512">
        <v>8</v>
      </c>
      <c r="W512">
        <v>2</v>
      </c>
      <c r="X512">
        <v>7</v>
      </c>
      <c r="Y512">
        <v>7</v>
      </c>
      <c r="Z512">
        <v>5</v>
      </c>
      <c r="AA512">
        <f>VLOOKUP(K512:K4921,[1]employee_survey_data!$A$2:$D$4411,4,0)</f>
        <v>2</v>
      </c>
    </row>
    <row r="513" spans="1:27" x14ac:dyDescent="0.35">
      <c r="A513">
        <v>26</v>
      </c>
      <c r="B513" t="s">
        <v>56</v>
      </c>
      <c r="C513" t="str">
        <f t="shared" si="7"/>
        <v>Age 21 to 30</v>
      </c>
      <c r="D513" t="s">
        <v>24</v>
      </c>
      <c r="E513" t="s">
        <v>33</v>
      </c>
      <c r="F513" t="s">
        <v>34</v>
      </c>
      <c r="G513">
        <v>3</v>
      </c>
      <c r="H513">
        <v>3</v>
      </c>
      <c r="I513" t="s">
        <v>42</v>
      </c>
      <c r="J513">
        <v>1</v>
      </c>
      <c r="K513">
        <v>512</v>
      </c>
      <c r="L513" t="s">
        <v>38</v>
      </c>
      <c r="M513">
        <v>2</v>
      </c>
      <c r="N513" t="s">
        <v>44</v>
      </c>
      <c r="O513" t="s">
        <v>45</v>
      </c>
      <c r="P513">
        <v>139640</v>
      </c>
      <c r="Q513">
        <v>1</v>
      </c>
      <c r="R513" t="s">
        <v>31</v>
      </c>
      <c r="S513" s="2">
        <v>11</v>
      </c>
      <c r="T513">
        <v>8</v>
      </c>
      <c r="U513">
        <v>2</v>
      </c>
      <c r="V513">
        <v>5</v>
      </c>
      <c r="W513">
        <v>1</v>
      </c>
      <c r="X513">
        <v>5</v>
      </c>
      <c r="Y513">
        <v>1</v>
      </c>
      <c r="Z513">
        <v>3</v>
      </c>
      <c r="AA513">
        <f>VLOOKUP(K513:K4922,[1]employee_survey_data!$A$2:$D$4411,4,0)</f>
        <v>3</v>
      </c>
    </row>
    <row r="514" spans="1:27" x14ac:dyDescent="0.35">
      <c r="A514">
        <v>46</v>
      </c>
      <c r="B514" t="s">
        <v>57</v>
      </c>
      <c r="C514" t="str">
        <f t="shared" si="7"/>
        <v>Age 41 to 50</v>
      </c>
      <c r="D514" t="s">
        <v>24</v>
      </c>
      <c r="E514" t="s">
        <v>25</v>
      </c>
      <c r="F514" t="s">
        <v>34</v>
      </c>
      <c r="G514">
        <v>2</v>
      </c>
      <c r="H514">
        <v>1</v>
      </c>
      <c r="I514" t="s">
        <v>42</v>
      </c>
      <c r="J514">
        <v>1</v>
      </c>
      <c r="K514">
        <v>513</v>
      </c>
      <c r="L514" t="s">
        <v>28</v>
      </c>
      <c r="M514">
        <v>3</v>
      </c>
      <c r="N514" t="s">
        <v>35</v>
      </c>
      <c r="O514" t="s">
        <v>45</v>
      </c>
      <c r="P514">
        <v>49410</v>
      </c>
      <c r="Q514">
        <v>9</v>
      </c>
      <c r="R514" t="s">
        <v>31</v>
      </c>
      <c r="S514" s="2">
        <v>13</v>
      </c>
      <c r="T514">
        <v>8</v>
      </c>
      <c r="U514">
        <v>2</v>
      </c>
      <c r="V514">
        <v>23</v>
      </c>
      <c r="W514">
        <v>2</v>
      </c>
      <c r="X514">
        <v>2</v>
      </c>
      <c r="Y514">
        <v>2</v>
      </c>
      <c r="Z514">
        <v>2</v>
      </c>
      <c r="AA514">
        <f>VLOOKUP(K514:K4923,[1]employee_survey_data!$A$2:$D$4411,4,0)</f>
        <v>3</v>
      </c>
    </row>
    <row r="515" spans="1:27" x14ac:dyDescent="0.35">
      <c r="A515">
        <v>54</v>
      </c>
      <c r="B515" t="s">
        <v>57</v>
      </c>
      <c r="C515" t="str">
        <f t="shared" ref="C515:C578" si="8">IF(A515&lt;=20,"Age 18 to 20",(IF(A515&lt;=30,"Age 21 to 30",IF(A515&lt;=40,"Age 31 to 40",IF(A515&lt;=50,"Age 41 to 50",IF(A515&lt;=60,"Age 51 to 60"))))))</f>
        <v>Age 51 to 60</v>
      </c>
      <c r="D515" t="s">
        <v>24</v>
      </c>
      <c r="E515" t="s">
        <v>25</v>
      </c>
      <c r="F515" t="s">
        <v>34</v>
      </c>
      <c r="G515">
        <v>5</v>
      </c>
      <c r="H515">
        <v>3</v>
      </c>
      <c r="I515" t="s">
        <v>42</v>
      </c>
      <c r="J515">
        <v>1</v>
      </c>
      <c r="K515">
        <v>514</v>
      </c>
      <c r="L515" t="s">
        <v>28</v>
      </c>
      <c r="M515">
        <v>2</v>
      </c>
      <c r="N515" t="s">
        <v>46</v>
      </c>
      <c r="O515" t="s">
        <v>30</v>
      </c>
      <c r="P515">
        <v>24780</v>
      </c>
      <c r="Q515">
        <v>6</v>
      </c>
      <c r="R515" t="s">
        <v>31</v>
      </c>
      <c r="S515" s="2">
        <v>11</v>
      </c>
      <c r="T515">
        <v>8</v>
      </c>
      <c r="U515">
        <v>0</v>
      </c>
      <c r="V515">
        <v>13</v>
      </c>
      <c r="W515">
        <v>0</v>
      </c>
      <c r="X515">
        <v>9</v>
      </c>
      <c r="Y515">
        <v>7</v>
      </c>
      <c r="Z515">
        <v>0</v>
      </c>
      <c r="AA515">
        <f>VLOOKUP(K515:K4924,[1]employee_survey_data!$A$2:$D$4411,4,0)</f>
        <v>3</v>
      </c>
    </row>
    <row r="516" spans="1:27" x14ac:dyDescent="0.35">
      <c r="A516">
        <v>56</v>
      </c>
      <c r="B516" t="s">
        <v>57</v>
      </c>
      <c r="C516" t="str">
        <f t="shared" si="8"/>
        <v>Age 51 to 60</v>
      </c>
      <c r="D516" t="s">
        <v>24</v>
      </c>
      <c r="E516" t="s">
        <v>33</v>
      </c>
      <c r="F516" t="s">
        <v>34</v>
      </c>
      <c r="G516">
        <v>1</v>
      </c>
      <c r="H516">
        <v>2</v>
      </c>
      <c r="I516" t="s">
        <v>27</v>
      </c>
      <c r="J516">
        <v>1</v>
      </c>
      <c r="K516">
        <v>515</v>
      </c>
      <c r="L516" t="s">
        <v>28</v>
      </c>
      <c r="M516">
        <v>2</v>
      </c>
      <c r="N516" t="s">
        <v>46</v>
      </c>
      <c r="O516" t="s">
        <v>30</v>
      </c>
      <c r="P516">
        <v>52280</v>
      </c>
      <c r="Q516">
        <v>2</v>
      </c>
      <c r="R516" t="s">
        <v>31</v>
      </c>
      <c r="S516" s="2">
        <v>11</v>
      </c>
      <c r="T516">
        <v>8</v>
      </c>
      <c r="U516">
        <v>0</v>
      </c>
      <c r="V516">
        <v>18</v>
      </c>
      <c r="W516">
        <v>4</v>
      </c>
      <c r="X516">
        <v>5</v>
      </c>
      <c r="Y516">
        <v>0</v>
      </c>
      <c r="Z516">
        <v>3</v>
      </c>
      <c r="AA516">
        <f>VLOOKUP(K516:K4925,[1]employee_survey_data!$A$2:$D$4411,4,0)</f>
        <v>3</v>
      </c>
    </row>
    <row r="517" spans="1:27" x14ac:dyDescent="0.35">
      <c r="A517">
        <v>36</v>
      </c>
      <c r="B517" t="s">
        <v>57</v>
      </c>
      <c r="C517" t="str">
        <f t="shared" si="8"/>
        <v>Age 31 to 40</v>
      </c>
      <c r="D517" t="s">
        <v>24</v>
      </c>
      <c r="E517" t="s">
        <v>25</v>
      </c>
      <c r="F517" t="s">
        <v>34</v>
      </c>
      <c r="G517">
        <v>4</v>
      </c>
      <c r="H517">
        <v>2</v>
      </c>
      <c r="I517" t="s">
        <v>27</v>
      </c>
      <c r="J517">
        <v>1</v>
      </c>
      <c r="K517">
        <v>516</v>
      </c>
      <c r="L517" t="s">
        <v>28</v>
      </c>
      <c r="M517">
        <v>2</v>
      </c>
      <c r="N517" t="s">
        <v>41</v>
      </c>
      <c r="O517" t="s">
        <v>36</v>
      </c>
      <c r="P517">
        <v>44780</v>
      </c>
      <c r="Q517">
        <v>0</v>
      </c>
      <c r="R517" t="s">
        <v>31</v>
      </c>
      <c r="S517" s="2">
        <v>18</v>
      </c>
      <c r="T517">
        <v>8</v>
      </c>
      <c r="U517">
        <v>1</v>
      </c>
      <c r="V517">
        <v>15</v>
      </c>
      <c r="W517">
        <v>3</v>
      </c>
      <c r="X517">
        <v>14</v>
      </c>
      <c r="Y517">
        <v>7</v>
      </c>
      <c r="Z517">
        <v>8</v>
      </c>
      <c r="AA517">
        <f>VLOOKUP(K517:K4926,[1]employee_survey_data!$A$2:$D$4411,4,0)</f>
        <v>2</v>
      </c>
    </row>
    <row r="518" spans="1:27" x14ac:dyDescent="0.35">
      <c r="A518">
        <v>55</v>
      </c>
      <c r="B518" t="s">
        <v>57</v>
      </c>
      <c r="C518" t="str">
        <f t="shared" si="8"/>
        <v>Age 51 to 60</v>
      </c>
      <c r="D518" t="s">
        <v>24</v>
      </c>
      <c r="E518" t="s">
        <v>40</v>
      </c>
      <c r="F518" t="s">
        <v>34</v>
      </c>
      <c r="G518">
        <v>2</v>
      </c>
      <c r="H518">
        <v>3</v>
      </c>
      <c r="I518" t="s">
        <v>42</v>
      </c>
      <c r="J518">
        <v>1</v>
      </c>
      <c r="K518">
        <v>517</v>
      </c>
      <c r="L518" t="s">
        <v>28</v>
      </c>
      <c r="M518">
        <v>2</v>
      </c>
      <c r="N518" t="s">
        <v>48</v>
      </c>
      <c r="O518" t="s">
        <v>36</v>
      </c>
      <c r="P518">
        <v>75470</v>
      </c>
      <c r="Q518">
        <v>7</v>
      </c>
      <c r="R518" t="s">
        <v>31</v>
      </c>
      <c r="S518" s="2">
        <v>16</v>
      </c>
      <c r="T518">
        <v>8</v>
      </c>
      <c r="U518">
        <v>0</v>
      </c>
      <c r="V518">
        <v>31</v>
      </c>
      <c r="W518">
        <v>2</v>
      </c>
      <c r="X518">
        <v>9</v>
      </c>
      <c r="Y518">
        <v>6</v>
      </c>
      <c r="Z518">
        <v>2</v>
      </c>
      <c r="AA518">
        <f>VLOOKUP(K518:K4927,[1]employee_survey_data!$A$2:$D$4411,4,0)</f>
        <v>4</v>
      </c>
    </row>
    <row r="519" spans="1:27" x14ac:dyDescent="0.35">
      <c r="A519">
        <v>43</v>
      </c>
      <c r="B519" t="s">
        <v>57</v>
      </c>
      <c r="C519" t="str">
        <f t="shared" si="8"/>
        <v>Age 41 to 50</v>
      </c>
      <c r="D519" t="s">
        <v>24</v>
      </c>
      <c r="E519" t="s">
        <v>25</v>
      </c>
      <c r="F519" t="s">
        <v>26</v>
      </c>
      <c r="G519">
        <v>25</v>
      </c>
      <c r="H519">
        <v>2</v>
      </c>
      <c r="I519" t="s">
        <v>27</v>
      </c>
      <c r="J519">
        <v>1</v>
      </c>
      <c r="K519">
        <v>518</v>
      </c>
      <c r="L519" t="s">
        <v>38</v>
      </c>
      <c r="M519">
        <v>3</v>
      </c>
      <c r="N519" t="s">
        <v>35</v>
      </c>
      <c r="O519" t="s">
        <v>45</v>
      </c>
      <c r="P519">
        <v>50550</v>
      </c>
      <c r="Q519">
        <v>5</v>
      </c>
      <c r="R519" t="s">
        <v>31</v>
      </c>
      <c r="S519" s="2">
        <v>22</v>
      </c>
      <c r="T519">
        <v>8</v>
      </c>
      <c r="U519">
        <v>0</v>
      </c>
      <c r="V519">
        <v>18</v>
      </c>
      <c r="W519">
        <v>2</v>
      </c>
      <c r="X519">
        <v>1</v>
      </c>
      <c r="Y519">
        <v>0</v>
      </c>
      <c r="Z519">
        <v>0</v>
      </c>
      <c r="AA519">
        <f>VLOOKUP(K519:K4928,[1]employee_survey_data!$A$2:$D$4411,4,0)</f>
        <v>3</v>
      </c>
    </row>
    <row r="520" spans="1:27" x14ac:dyDescent="0.35">
      <c r="A520">
        <v>20</v>
      </c>
      <c r="B520" t="s">
        <v>56</v>
      </c>
      <c r="C520" t="str">
        <f t="shared" si="8"/>
        <v>Age 18 to 20</v>
      </c>
      <c r="D520" t="s">
        <v>32</v>
      </c>
      <c r="E520" t="s">
        <v>33</v>
      </c>
      <c r="F520" t="s">
        <v>26</v>
      </c>
      <c r="G520">
        <v>8</v>
      </c>
      <c r="H520">
        <v>3</v>
      </c>
      <c r="I520" t="s">
        <v>49</v>
      </c>
      <c r="J520">
        <v>1</v>
      </c>
      <c r="K520">
        <v>519</v>
      </c>
      <c r="L520" t="s">
        <v>38</v>
      </c>
      <c r="M520">
        <v>3</v>
      </c>
      <c r="N520" t="s">
        <v>39</v>
      </c>
      <c r="O520" t="s">
        <v>36</v>
      </c>
      <c r="P520">
        <v>34640</v>
      </c>
      <c r="Q520">
        <v>1</v>
      </c>
      <c r="R520" t="s">
        <v>31</v>
      </c>
      <c r="S520" s="2">
        <v>20</v>
      </c>
      <c r="T520">
        <v>8</v>
      </c>
      <c r="U520">
        <v>0</v>
      </c>
      <c r="V520">
        <v>2</v>
      </c>
      <c r="W520">
        <v>3</v>
      </c>
      <c r="X520">
        <v>2</v>
      </c>
      <c r="Y520">
        <v>0</v>
      </c>
      <c r="Z520">
        <v>2</v>
      </c>
      <c r="AA520">
        <f>VLOOKUP(K520:K4929,[1]employee_survey_data!$A$2:$D$4411,4,0)</f>
        <v>3</v>
      </c>
    </row>
    <row r="521" spans="1:27" x14ac:dyDescent="0.35">
      <c r="A521">
        <v>21</v>
      </c>
      <c r="B521" t="s">
        <v>56</v>
      </c>
      <c r="C521" t="str">
        <f t="shared" si="8"/>
        <v>Age 21 to 30</v>
      </c>
      <c r="D521" t="s">
        <v>32</v>
      </c>
      <c r="E521" t="s">
        <v>25</v>
      </c>
      <c r="F521" t="s">
        <v>34</v>
      </c>
      <c r="G521">
        <v>1</v>
      </c>
      <c r="H521">
        <v>4</v>
      </c>
      <c r="I521" t="s">
        <v>27</v>
      </c>
      <c r="J521">
        <v>1</v>
      </c>
      <c r="K521">
        <v>520</v>
      </c>
      <c r="L521" t="s">
        <v>38</v>
      </c>
      <c r="M521">
        <v>1</v>
      </c>
      <c r="N521" t="s">
        <v>48</v>
      </c>
      <c r="O521" t="s">
        <v>36</v>
      </c>
      <c r="P521">
        <v>57750</v>
      </c>
      <c r="Q521">
        <v>1</v>
      </c>
      <c r="R521" t="s">
        <v>31</v>
      </c>
      <c r="S521" s="2">
        <v>18</v>
      </c>
      <c r="T521">
        <v>8</v>
      </c>
      <c r="U521">
        <v>0</v>
      </c>
      <c r="V521">
        <v>1</v>
      </c>
      <c r="W521">
        <v>2</v>
      </c>
      <c r="X521">
        <v>1</v>
      </c>
      <c r="Y521">
        <v>1</v>
      </c>
      <c r="Z521">
        <v>0</v>
      </c>
      <c r="AA521">
        <f>VLOOKUP(K521:K4930,[1]employee_survey_data!$A$2:$D$4411,4,0)</f>
        <v>2</v>
      </c>
    </row>
    <row r="522" spans="1:27" x14ac:dyDescent="0.35">
      <c r="A522">
        <v>46</v>
      </c>
      <c r="B522" t="s">
        <v>57</v>
      </c>
      <c r="C522" t="str">
        <f t="shared" si="8"/>
        <v>Age 41 to 50</v>
      </c>
      <c r="D522" t="s">
        <v>24</v>
      </c>
      <c r="E522" t="s">
        <v>25</v>
      </c>
      <c r="F522" t="s">
        <v>26</v>
      </c>
      <c r="G522">
        <v>12</v>
      </c>
      <c r="H522">
        <v>3</v>
      </c>
      <c r="I522" t="s">
        <v>49</v>
      </c>
      <c r="J522">
        <v>1</v>
      </c>
      <c r="K522">
        <v>521</v>
      </c>
      <c r="L522" t="s">
        <v>28</v>
      </c>
      <c r="M522">
        <v>3</v>
      </c>
      <c r="N522" t="s">
        <v>29</v>
      </c>
      <c r="O522" t="s">
        <v>45</v>
      </c>
      <c r="P522">
        <v>89430</v>
      </c>
      <c r="Q522">
        <v>8</v>
      </c>
      <c r="R522" t="s">
        <v>31</v>
      </c>
      <c r="S522" s="2">
        <v>12</v>
      </c>
      <c r="T522">
        <v>8</v>
      </c>
      <c r="U522">
        <v>1</v>
      </c>
      <c r="V522">
        <v>19</v>
      </c>
      <c r="W522">
        <v>6</v>
      </c>
      <c r="X522">
        <v>16</v>
      </c>
      <c r="Y522">
        <v>1</v>
      </c>
      <c r="Z522">
        <v>7</v>
      </c>
      <c r="AA522">
        <f>VLOOKUP(K522:K4931,[1]employee_survey_data!$A$2:$D$4411,4,0)</f>
        <v>3</v>
      </c>
    </row>
    <row r="523" spans="1:27" x14ac:dyDescent="0.35">
      <c r="A523">
        <v>51</v>
      </c>
      <c r="B523" t="s">
        <v>57</v>
      </c>
      <c r="C523" t="str">
        <f t="shared" si="8"/>
        <v>Age 51 to 60</v>
      </c>
      <c r="D523" t="s">
        <v>32</v>
      </c>
      <c r="E523" t="s">
        <v>25</v>
      </c>
      <c r="F523" t="s">
        <v>26</v>
      </c>
      <c r="G523">
        <v>23</v>
      </c>
      <c r="H523">
        <v>3</v>
      </c>
      <c r="I523" t="s">
        <v>42</v>
      </c>
      <c r="J523">
        <v>1</v>
      </c>
      <c r="K523">
        <v>522</v>
      </c>
      <c r="L523" t="s">
        <v>28</v>
      </c>
      <c r="M523">
        <v>2</v>
      </c>
      <c r="N523" t="s">
        <v>35</v>
      </c>
      <c r="O523" t="s">
        <v>30</v>
      </c>
      <c r="P523">
        <v>192720</v>
      </c>
      <c r="Q523">
        <v>9</v>
      </c>
      <c r="R523" t="s">
        <v>31</v>
      </c>
      <c r="S523" s="2">
        <v>20</v>
      </c>
      <c r="T523">
        <v>8</v>
      </c>
      <c r="U523">
        <v>0</v>
      </c>
      <c r="V523">
        <v>18</v>
      </c>
      <c r="W523">
        <v>2</v>
      </c>
      <c r="X523">
        <v>10</v>
      </c>
      <c r="Y523">
        <v>2</v>
      </c>
      <c r="Z523">
        <v>7</v>
      </c>
      <c r="AA523">
        <f>VLOOKUP(K523:K4932,[1]employee_survey_data!$A$2:$D$4411,4,0)</f>
        <v>4</v>
      </c>
    </row>
    <row r="524" spans="1:27" x14ac:dyDescent="0.35">
      <c r="A524">
        <v>28</v>
      </c>
      <c r="B524" t="s">
        <v>56</v>
      </c>
      <c r="C524" t="str">
        <f t="shared" si="8"/>
        <v>Age 21 to 30</v>
      </c>
      <c r="D524" t="s">
        <v>32</v>
      </c>
      <c r="E524" t="s">
        <v>40</v>
      </c>
      <c r="F524" t="s">
        <v>34</v>
      </c>
      <c r="G524">
        <v>19</v>
      </c>
      <c r="H524">
        <v>4</v>
      </c>
      <c r="I524" t="s">
        <v>27</v>
      </c>
      <c r="J524">
        <v>1</v>
      </c>
      <c r="K524">
        <v>523</v>
      </c>
      <c r="L524" t="s">
        <v>28</v>
      </c>
      <c r="M524">
        <v>4</v>
      </c>
      <c r="N524" t="s">
        <v>44</v>
      </c>
      <c r="O524" t="s">
        <v>36</v>
      </c>
      <c r="P524">
        <v>52380</v>
      </c>
      <c r="Q524">
        <v>1</v>
      </c>
      <c r="R524" t="s">
        <v>31</v>
      </c>
      <c r="S524" s="2">
        <v>17</v>
      </c>
      <c r="T524">
        <v>8</v>
      </c>
      <c r="U524">
        <v>1</v>
      </c>
      <c r="V524">
        <v>10</v>
      </c>
      <c r="W524">
        <v>4</v>
      </c>
      <c r="X524">
        <v>10</v>
      </c>
      <c r="Y524">
        <v>1</v>
      </c>
      <c r="Z524">
        <v>9</v>
      </c>
      <c r="AA524">
        <f>VLOOKUP(K524:K4933,[1]employee_survey_data!$A$2:$D$4411,4,0)</f>
        <v>2</v>
      </c>
    </row>
    <row r="525" spans="1:27" x14ac:dyDescent="0.35">
      <c r="A525">
        <v>26</v>
      </c>
      <c r="B525" t="s">
        <v>56</v>
      </c>
      <c r="C525" t="str">
        <f t="shared" si="8"/>
        <v>Age 21 to 30</v>
      </c>
      <c r="D525" t="s">
        <v>24</v>
      </c>
      <c r="E525" t="s">
        <v>25</v>
      </c>
      <c r="F525" t="s">
        <v>34</v>
      </c>
      <c r="G525">
        <v>5</v>
      </c>
      <c r="H525">
        <v>4</v>
      </c>
      <c r="I525" t="s">
        <v>42</v>
      </c>
      <c r="J525">
        <v>1</v>
      </c>
      <c r="K525">
        <v>524</v>
      </c>
      <c r="L525" t="s">
        <v>28</v>
      </c>
      <c r="M525">
        <v>2</v>
      </c>
      <c r="N525" t="s">
        <v>39</v>
      </c>
      <c r="O525" t="s">
        <v>30</v>
      </c>
      <c r="P525">
        <v>46820</v>
      </c>
      <c r="Q525">
        <v>1</v>
      </c>
      <c r="R525" t="s">
        <v>31</v>
      </c>
      <c r="S525" s="2">
        <v>11</v>
      </c>
      <c r="T525">
        <v>8</v>
      </c>
      <c r="U525">
        <v>1</v>
      </c>
      <c r="V525">
        <v>6</v>
      </c>
      <c r="W525">
        <v>3</v>
      </c>
      <c r="X525">
        <v>5</v>
      </c>
      <c r="Y525">
        <v>1</v>
      </c>
      <c r="Z525">
        <v>3</v>
      </c>
      <c r="AA525">
        <f>VLOOKUP(K525:K4934,[1]employee_survey_data!$A$2:$D$4411,4,0)</f>
        <v>3</v>
      </c>
    </row>
    <row r="526" spans="1:27" x14ac:dyDescent="0.35">
      <c r="A526">
        <v>30</v>
      </c>
      <c r="B526" t="s">
        <v>57</v>
      </c>
      <c r="C526" t="str">
        <f t="shared" si="8"/>
        <v>Age 21 to 30</v>
      </c>
      <c r="D526" t="s">
        <v>24</v>
      </c>
      <c r="E526" t="s">
        <v>25</v>
      </c>
      <c r="F526" t="s">
        <v>34</v>
      </c>
      <c r="G526">
        <v>8</v>
      </c>
      <c r="H526">
        <v>3</v>
      </c>
      <c r="I526" t="s">
        <v>42</v>
      </c>
      <c r="J526">
        <v>1</v>
      </c>
      <c r="K526">
        <v>525</v>
      </c>
      <c r="L526" t="s">
        <v>28</v>
      </c>
      <c r="M526">
        <v>1</v>
      </c>
      <c r="N526" t="s">
        <v>39</v>
      </c>
      <c r="O526" t="s">
        <v>30</v>
      </c>
      <c r="P526">
        <v>183000</v>
      </c>
      <c r="Q526">
        <v>0</v>
      </c>
      <c r="R526" t="s">
        <v>31</v>
      </c>
      <c r="S526" s="2">
        <v>14</v>
      </c>
      <c r="T526">
        <v>8</v>
      </c>
      <c r="U526">
        <v>0</v>
      </c>
      <c r="V526">
        <v>7</v>
      </c>
      <c r="W526">
        <v>6</v>
      </c>
      <c r="X526">
        <v>6</v>
      </c>
      <c r="Y526">
        <v>0</v>
      </c>
      <c r="Z526">
        <v>2</v>
      </c>
      <c r="AA526">
        <f>VLOOKUP(K526:K4935,[1]employee_survey_data!$A$2:$D$4411,4,0)</f>
        <v>2</v>
      </c>
    </row>
    <row r="527" spans="1:27" x14ac:dyDescent="0.35">
      <c r="A527">
        <v>41</v>
      </c>
      <c r="B527" t="s">
        <v>57</v>
      </c>
      <c r="C527" t="str">
        <f t="shared" si="8"/>
        <v>Age 41 to 50</v>
      </c>
      <c r="D527" t="s">
        <v>24</v>
      </c>
      <c r="E527" t="s">
        <v>25</v>
      </c>
      <c r="F527" t="s">
        <v>26</v>
      </c>
      <c r="G527">
        <v>1</v>
      </c>
      <c r="H527">
        <v>4</v>
      </c>
      <c r="I527" t="s">
        <v>27</v>
      </c>
      <c r="J527">
        <v>1</v>
      </c>
      <c r="K527">
        <v>526</v>
      </c>
      <c r="L527" t="s">
        <v>28</v>
      </c>
      <c r="M527">
        <v>1</v>
      </c>
      <c r="N527" t="s">
        <v>43</v>
      </c>
      <c r="O527" t="s">
        <v>30</v>
      </c>
      <c r="P527">
        <v>52570</v>
      </c>
      <c r="Q527">
        <v>1</v>
      </c>
      <c r="R527" t="s">
        <v>31</v>
      </c>
      <c r="S527" s="2">
        <v>14</v>
      </c>
      <c r="T527">
        <v>8</v>
      </c>
      <c r="U527">
        <v>0</v>
      </c>
      <c r="V527">
        <v>10</v>
      </c>
      <c r="W527">
        <v>2</v>
      </c>
      <c r="X527">
        <v>10</v>
      </c>
      <c r="Y527">
        <v>0</v>
      </c>
      <c r="Z527">
        <v>8</v>
      </c>
      <c r="AA527">
        <f>VLOOKUP(K527:K4936,[1]employee_survey_data!$A$2:$D$4411,4,0)</f>
        <v>3</v>
      </c>
    </row>
    <row r="528" spans="1:27" x14ac:dyDescent="0.35">
      <c r="A528">
        <v>38</v>
      </c>
      <c r="B528" t="s">
        <v>57</v>
      </c>
      <c r="C528" t="str">
        <f t="shared" si="8"/>
        <v>Age 31 to 40</v>
      </c>
      <c r="D528" t="s">
        <v>24</v>
      </c>
      <c r="E528" t="s">
        <v>25</v>
      </c>
      <c r="F528" t="s">
        <v>34</v>
      </c>
      <c r="G528">
        <v>5</v>
      </c>
      <c r="H528">
        <v>3</v>
      </c>
      <c r="I528" t="s">
        <v>50</v>
      </c>
      <c r="J528">
        <v>1</v>
      </c>
      <c r="K528">
        <v>527</v>
      </c>
      <c r="L528" t="s">
        <v>38</v>
      </c>
      <c r="M528">
        <v>1</v>
      </c>
      <c r="N528" t="s">
        <v>39</v>
      </c>
      <c r="O528" t="s">
        <v>30</v>
      </c>
      <c r="P528">
        <v>63490</v>
      </c>
      <c r="Q528">
        <v>0</v>
      </c>
      <c r="R528" t="s">
        <v>31</v>
      </c>
      <c r="S528" s="2">
        <v>11</v>
      </c>
      <c r="T528">
        <v>8</v>
      </c>
      <c r="U528">
        <v>0</v>
      </c>
      <c r="V528">
        <v>20</v>
      </c>
      <c r="W528">
        <v>3</v>
      </c>
      <c r="X528">
        <v>19</v>
      </c>
      <c r="Y528">
        <v>1</v>
      </c>
      <c r="Z528">
        <v>9</v>
      </c>
      <c r="AA528">
        <f>VLOOKUP(K528:K4937,[1]employee_survey_data!$A$2:$D$4411,4,0)</f>
        <v>2</v>
      </c>
    </row>
    <row r="529" spans="1:27" x14ac:dyDescent="0.35">
      <c r="A529">
        <v>40</v>
      </c>
      <c r="B529" t="s">
        <v>57</v>
      </c>
      <c r="C529" t="str">
        <f t="shared" si="8"/>
        <v>Age 31 to 40</v>
      </c>
      <c r="D529" t="s">
        <v>24</v>
      </c>
      <c r="E529" t="s">
        <v>25</v>
      </c>
      <c r="F529" t="s">
        <v>26</v>
      </c>
      <c r="G529">
        <v>1</v>
      </c>
      <c r="H529">
        <v>4</v>
      </c>
      <c r="I529" t="s">
        <v>49</v>
      </c>
      <c r="J529">
        <v>1</v>
      </c>
      <c r="K529">
        <v>528</v>
      </c>
      <c r="L529" t="s">
        <v>38</v>
      </c>
      <c r="M529">
        <v>1</v>
      </c>
      <c r="N529" t="s">
        <v>39</v>
      </c>
      <c r="O529" t="s">
        <v>30</v>
      </c>
      <c r="P529">
        <v>48690</v>
      </c>
      <c r="Q529">
        <v>4</v>
      </c>
      <c r="R529" t="s">
        <v>31</v>
      </c>
      <c r="S529" s="2">
        <v>12</v>
      </c>
      <c r="T529">
        <v>8</v>
      </c>
      <c r="U529">
        <v>0</v>
      </c>
      <c r="V529">
        <v>14</v>
      </c>
      <c r="W529">
        <v>2</v>
      </c>
      <c r="X529">
        <v>11</v>
      </c>
      <c r="Y529">
        <v>11</v>
      </c>
      <c r="Z529">
        <v>1</v>
      </c>
      <c r="AA529">
        <f>VLOOKUP(K529:K4938,[1]employee_survey_data!$A$2:$D$4411,4,0)</f>
        <v>3</v>
      </c>
    </row>
    <row r="530" spans="1:27" x14ac:dyDescent="0.35">
      <c r="A530">
        <v>27</v>
      </c>
      <c r="B530" t="s">
        <v>56</v>
      </c>
      <c r="C530" t="str">
        <f t="shared" si="8"/>
        <v>Age 21 to 30</v>
      </c>
      <c r="D530" t="s">
        <v>24</v>
      </c>
      <c r="E530" t="s">
        <v>40</v>
      </c>
      <c r="F530" t="s">
        <v>26</v>
      </c>
      <c r="G530">
        <v>11</v>
      </c>
      <c r="H530">
        <v>3</v>
      </c>
      <c r="I530" t="s">
        <v>50</v>
      </c>
      <c r="J530">
        <v>1</v>
      </c>
      <c r="K530">
        <v>529</v>
      </c>
      <c r="L530" t="s">
        <v>28</v>
      </c>
      <c r="M530">
        <v>2</v>
      </c>
      <c r="N530" t="s">
        <v>44</v>
      </c>
      <c r="O530" t="s">
        <v>30</v>
      </c>
      <c r="P530">
        <v>99850</v>
      </c>
      <c r="Q530">
        <v>1</v>
      </c>
      <c r="R530" t="s">
        <v>31</v>
      </c>
      <c r="S530" s="2">
        <v>14</v>
      </c>
      <c r="T530">
        <v>8</v>
      </c>
      <c r="U530">
        <v>1</v>
      </c>
      <c r="V530">
        <v>3</v>
      </c>
      <c r="W530">
        <v>3</v>
      </c>
      <c r="X530">
        <v>3</v>
      </c>
      <c r="Y530">
        <v>1</v>
      </c>
      <c r="Z530">
        <v>2</v>
      </c>
      <c r="AA530">
        <f>VLOOKUP(K530:K4939,[1]employee_survey_data!$A$2:$D$4411,4,0)</f>
        <v>3</v>
      </c>
    </row>
    <row r="531" spans="1:27" x14ac:dyDescent="0.35">
      <c r="A531">
        <v>55</v>
      </c>
      <c r="B531" t="s">
        <v>57</v>
      </c>
      <c r="C531" t="str">
        <f t="shared" si="8"/>
        <v>Age 51 to 60</v>
      </c>
      <c r="D531" t="s">
        <v>24</v>
      </c>
      <c r="E531" t="s">
        <v>33</v>
      </c>
      <c r="F531" t="s">
        <v>34</v>
      </c>
      <c r="G531">
        <v>23</v>
      </c>
      <c r="H531">
        <v>5</v>
      </c>
      <c r="I531" t="s">
        <v>27</v>
      </c>
      <c r="J531">
        <v>1</v>
      </c>
      <c r="K531">
        <v>530</v>
      </c>
      <c r="L531" t="s">
        <v>38</v>
      </c>
      <c r="M531">
        <v>3</v>
      </c>
      <c r="N531" t="s">
        <v>44</v>
      </c>
      <c r="O531" t="s">
        <v>30</v>
      </c>
      <c r="P531">
        <v>36970</v>
      </c>
      <c r="Q531">
        <v>3</v>
      </c>
      <c r="R531" t="s">
        <v>31</v>
      </c>
      <c r="S531" s="2">
        <v>13</v>
      </c>
      <c r="T531">
        <v>8</v>
      </c>
      <c r="U531">
        <v>1</v>
      </c>
      <c r="V531">
        <v>23</v>
      </c>
      <c r="W531">
        <v>1</v>
      </c>
      <c r="X531">
        <v>3</v>
      </c>
      <c r="Y531">
        <v>1</v>
      </c>
      <c r="Z531">
        <v>2</v>
      </c>
      <c r="AA531">
        <f>VLOOKUP(K531:K4940,[1]employee_survey_data!$A$2:$D$4411,4,0)</f>
        <v>3</v>
      </c>
    </row>
    <row r="532" spans="1:27" x14ac:dyDescent="0.35">
      <c r="A532">
        <v>28</v>
      </c>
      <c r="B532" t="s">
        <v>56</v>
      </c>
      <c r="C532" t="str">
        <f t="shared" si="8"/>
        <v>Age 21 to 30</v>
      </c>
      <c r="D532" t="s">
        <v>24</v>
      </c>
      <c r="E532" t="s">
        <v>25</v>
      </c>
      <c r="F532" t="s">
        <v>34</v>
      </c>
      <c r="G532">
        <v>1</v>
      </c>
      <c r="H532">
        <v>3</v>
      </c>
      <c r="I532" t="s">
        <v>27</v>
      </c>
      <c r="J532">
        <v>1</v>
      </c>
      <c r="K532">
        <v>531</v>
      </c>
      <c r="L532" t="s">
        <v>38</v>
      </c>
      <c r="M532">
        <v>2</v>
      </c>
      <c r="N532" t="s">
        <v>29</v>
      </c>
      <c r="O532" t="s">
        <v>36</v>
      </c>
      <c r="P532">
        <v>74570</v>
      </c>
      <c r="Q532">
        <v>3</v>
      </c>
      <c r="R532" t="s">
        <v>31</v>
      </c>
      <c r="S532" s="2">
        <v>11</v>
      </c>
      <c r="T532">
        <v>8</v>
      </c>
      <c r="U532">
        <v>2</v>
      </c>
      <c r="V532">
        <v>10</v>
      </c>
      <c r="W532">
        <v>1</v>
      </c>
      <c r="X532">
        <v>8</v>
      </c>
      <c r="Y532">
        <v>1</v>
      </c>
      <c r="Z532">
        <v>7</v>
      </c>
      <c r="AA532">
        <f>VLOOKUP(K532:K4941,[1]employee_survey_data!$A$2:$D$4411,4,0)</f>
        <v>4</v>
      </c>
    </row>
    <row r="533" spans="1:27" x14ac:dyDescent="0.35">
      <c r="A533">
        <v>44</v>
      </c>
      <c r="B533" t="s">
        <v>57</v>
      </c>
      <c r="C533" t="str">
        <f t="shared" si="8"/>
        <v>Age 41 to 50</v>
      </c>
      <c r="D533" t="s">
        <v>32</v>
      </c>
      <c r="E533" t="s">
        <v>25</v>
      </c>
      <c r="F533" t="s">
        <v>34</v>
      </c>
      <c r="G533">
        <v>18</v>
      </c>
      <c r="H533">
        <v>4</v>
      </c>
      <c r="I533" t="s">
        <v>27</v>
      </c>
      <c r="J533">
        <v>1</v>
      </c>
      <c r="K533">
        <v>532</v>
      </c>
      <c r="L533" t="s">
        <v>28</v>
      </c>
      <c r="M533">
        <v>2</v>
      </c>
      <c r="N533" t="s">
        <v>39</v>
      </c>
      <c r="O533" t="s">
        <v>30</v>
      </c>
      <c r="P533">
        <v>21190</v>
      </c>
      <c r="Q533">
        <v>9</v>
      </c>
      <c r="R533" t="s">
        <v>31</v>
      </c>
      <c r="S533" s="2">
        <v>15</v>
      </c>
      <c r="T533">
        <v>8</v>
      </c>
      <c r="U533">
        <v>0</v>
      </c>
      <c r="V533">
        <v>24</v>
      </c>
      <c r="W533">
        <v>3</v>
      </c>
      <c r="X533">
        <v>20</v>
      </c>
      <c r="Y533">
        <v>3</v>
      </c>
      <c r="Z533">
        <v>6</v>
      </c>
      <c r="AA533">
        <f>VLOOKUP(K533:K4942,[1]employee_survey_data!$A$2:$D$4411,4,0)</f>
        <v>3</v>
      </c>
    </row>
    <row r="534" spans="1:27" x14ac:dyDescent="0.35">
      <c r="A534">
        <v>33</v>
      </c>
      <c r="B534" t="s">
        <v>57</v>
      </c>
      <c r="C534" t="str">
        <f t="shared" si="8"/>
        <v>Age 31 to 40</v>
      </c>
      <c r="D534" t="s">
        <v>24</v>
      </c>
      <c r="E534" t="s">
        <v>25</v>
      </c>
      <c r="F534" t="s">
        <v>26</v>
      </c>
      <c r="G534">
        <v>23</v>
      </c>
      <c r="H534">
        <v>4</v>
      </c>
      <c r="I534" t="s">
        <v>49</v>
      </c>
      <c r="J534">
        <v>1</v>
      </c>
      <c r="K534">
        <v>533</v>
      </c>
      <c r="L534" t="s">
        <v>28</v>
      </c>
      <c r="M534">
        <v>4</v>
      </c>
      <c r="N534" t="s">
        <v>39</v>
      </c>
      <c r="O534" t="s">
        <v>45</v>
      </c>
      <c r="P534">
        <v>39830</v>
      </c>
      <c r="Q534">
        <v>4</v>
      </c>
      <c r="R534" t="s">
        <v>31</v>
      </c>
      <c r="S534" s="2">
        <v>12</v>
      </c>
      <c r="T534">
        <v>8</v>
      </c>
      <c r="U534">
        <v>0</v>
      </c>
      <c r="V534">
        <v>9</v>
      </c>
      <c r="W534">
        <v>3</v>
      </c>
      <c r="X534">
        <v>3</v>
      </c>
      <c r="Y534">
        <v>1</v>
      </c>
      <c r="Z534">
        <v>2</v>
      </c>
      <c r="AA534">
        <f>VLOOKUP(K534:K4943,[1]employee_survey_data!$A$2:$D$4411,4,0)</f>
        <v>3</v>
      </c>
    </row>
    <row r="535" spans="1:27" x14ac:dyDescent="0.35">
      <c r="A535">
        <v>35</v>
      </c>
      <c r="B535" t="s">
        <v>57</v>
      </c>
      <c r="C535" t="str">
        <f t="shared" si="8"/>
        <v>Age 31 to 40</v>
      </c>
      <c r="D535" t="s">
        <v>32</v>
      </c>
      <c r="E535" t="s">
        <v>25</v>
      </c>
      <c r="F535" t="s">
        <v>26</v>
      </c>
      <c r="G535">
        <v>7</v>
      </c>
      <c r="H535">
        <v>4</v>
      </c>
      <c r="I535" t="s">
        <v>27</v>
      </c>
      <c r="J535">
        <v>1</v>
      </c>
      <c r="K535">
        <v>534</v>
      </c>
      <c r="L535" t="s">
        <v>38</v>
      </c>
      <c r="M535">
        <v>3</v>
      </c>
      <c r="N535" t="s">
        <v>47</v>
      </c>
      <c r="O535" t="s">
        <v>36</v>
      </c>
      <c r="P535">
        <v>61180</v>
      </c>
      <c r="Q535">
        <v>0</v>
      </c>
      <c r="R535" t="s">
        <v>31</v>
      </c>
      <c r="S535" s="2">
        <v>21</v>
      </c>
      <c r="T535">
        <v>8</v>
      </c>
      <c r="U535">
        <v>1</v>
      </c>
      <c r="V535">
        <v>9</v>
      </c>
      <c r="W535">
        <v>3</v>
      </c>
      <c r="X535">
        <v>8</v>
      </c>
      <c r="Y535">
        <v>4</v>
      </c>
      <c r="Z535">
        <v>7</v>
      </c>
      <c r="AA535">
        <f>VLOOKUP(K535:K4944,[1]employee_survey_data!$A$2:$D$4411,4,0)</f>
        <v>3</v>
      </c>
    </row>
    <row r="536" spans="1:27" x14ac:dyDescent="0.35">
      <c r="A536">
        <v>33</v>
      </c>
      <c r="B536" t="s">
        <v>57</v>
      </c>
      <c r="C536" t="str">
        <f t="shared" si="8"/>
        <v>Age 31 to 40</v>
      </c>
      <c r="D536" t="s">
        <v>32</v>
      </c>
      <c r="E536" t="s">
        <v>33</v>
      </c>
      <c r="F536" t="s">
        <v>34</v>
      </c>
      <c r="G536">
        <v>1</v>
      </c>
      <c r="H536">
        <v>2</v>
      </c>
      <c r="I536" t="s">
        <v>27</v>
      </c>
      <c r="J536">
        <v>1</v>
      </c>
      <c r="K536">
        <v>535</v>
      </c>
      <c r="L536" t="s">
        <v>28</v>
      </c>
      <c r="M536">
        <v>1</v>
      </c>
      <c r="N536" t="s">
        <v>39</v>
      </c>
      <c r="O536" t="s">
        <v>36</v>
      </c>
      <c r="P536">
        <v>62140</v>
      </c>
      <c r="Q536">
        <v>1</v>
      </c>
      <c r="R536" t="s">
        <v>31</v>
      </c>
      <c r="S536" s="2">
        <v>19</v>
      </c>
      <c r="T536">
        <v>8</v>
      </c>
      <c r="U536">
        <v>2</v>
      </c>
      <c r="V536">
        <v>14</v>
      </c>
      <c r="W536">
        <v>3</v>
      </c>
      <c r="X536">
        <v>13</v>
      </c>
      <c r="Y536">
        <v>3</v>
      </c>
      <c r="Z536">
        <v>8</v>
      </c>
      <c r="AA536">
        <f>VLOOKUP(K536:K4945,[1]employee_survey_data!$A$2:$D$4411,4,0)</f>
        <v>3</v>
      </c>
    </row>
    <row r="537" spans="1:27" x14ac:dyDescent="0.35">
      <c r="A537">
        <v>28</v>
      </c>
      <c r="B537" t="s">
        <v>56</v>
      </c>
      <c r="C537" t="str">
        <f t="shared" si="8"/>
        <v>Age 21 to 30</v>
      </c>
      <c r="D537" t="s">
        <v>24</v>
      </c>
      <c r="E537" t="s">
        <v>25</v>
      </c>
      <c r="F537" t="s">
        <v>41</v>
      </c>
      <c r="G537">
        <v>1</v>
      </c>
      <c r="H537">
        <v>1</v>
      </c>
      <c r="I537" t="s">
        <v>41</v>
      </c>
      <c r="J537">
        <v>1</v>
      </c>
      <c r="K537">
        <v>536</v>
      </c>
      <c r="L537" t="s">
        <v>38</v>
      </c>
      <c r="M537">
        <v>2</v>
      </c>
      <c r="N537" t="s">
        <v>35</v>
      </c>
      <c r="O537" t="s">
        <v>45</v>
      </c>
      <c r="P537">
        <v>63470</v>
      </c>
      <c r="Q537">
        <v>1</v>
      </c>
      <c r="R537" t="s">
        <v>31</v>
      </c>
      <c r="S537" s="2">
        <v>15</v>
      </c>
      <c r="T537">
        <v>8</v>
      </c>
      <c r="U537">
        <v>1</v>
      </c>
      <c r="V537">
        <v>4</v>
      </c>
      <c r="W537">
        <v>2</v>
      </c>
      <c r="X537">
        <v>4</v>
      </c>
      <c r="Y537">
        <v>2</v>
      </c>
      <c r="Z537">
        <v>2</v>
      </c>
      <c r="AA537">
        <f>VLOOKUP(K537:K4946,[1]employee_survey_data!$A$2:$D$4411,4,0)</f>
        <v>2</v>
      </c>
    </row>
    <row r="538" spans="1:27" x14ac:dyDescent="0.35">
      <c r="A538">
        <v>34</v>
      </c>
      <c r="B538" t="s">
        <v>57</v>
      </c>
      <c r="C538" t="str">
        <f t="shared" si="8"/>
        <v>Age 31 to 40</v>
      </c>
      <c r="D538" t="s">
        <v>24</v>
      </c>
      <c r="E538" t="s">
        <v>33</v>
      </c>
      <c r="F538" t="s">
        <v>26</v>
      </c>
      <c r="G538">
        <v>29</v>
      </c>
      <c r="H538">
        <v>4</v>
      </c>
      <c r="I538" t="s">
        <v>49</v>
      </c>
      <c r="J538">
        <v>1</v>
      </c>
      <c r="K538">
        <v>537</v>
      </c>
      <c r="L538" t="s">
        <v>38</v>
      </c>
      <c r="M538">
        <v>1</v>
      </c>
      <c r="N538" t="s">
        <v>35</v>
      </c>
      <c r="O538" t="s">
        <v>36</v>
      </c>
      <c r="P538">
        <v>115100</v>
      </c>
      <c r="Q538">
        <v>0</v>
      </c>
      <c r="R538" t="s">
        <v>31</v>
      </c>
      <c r="S538" s="2">
        <v>14</v>
      </c>
      <c r="T538">
        <v>8</v>
      </c>
      <c r="U538">
        <v>1</v>
      </c>
      <c r="V538">
        <v>7</v>
      </c>
      <c r="W538">
        <v>5</v>
      </c>
      <c r="X538">
        <v>6</v>
      </c>
      <c r="Y538">
        <v>0</v>
      </c>
      <c r="Z538">
        <v>4</v>
      </c>
      <c r="AA538">
        <f>VLOOKUP(K538:K4947,[1]employee_survey_data!$A$2:$D$4411,4,0)</f>
        <v>2</v>
      </c>
    </row>
    <row r="539" spans="1:27" x14ac:dyDescent="0.35">
      <c r="A539">
        <v>37</v>
      </c>
      <c r="B539" t="s">
        <v>57</v>
      </c>
      <c r="C539" t="str">
        <f t="shared" si="8"/>
        <v>Age 31 to 40</v>
      </c>
      <c r="D539" t="s">
        <v>24</v>
      </c>
      <c r="E539" t="s">
        <v>25</v>
      </c>
      <c r="F539" t="s">
        <v>34</v>
      </c>
      <c r="G539">
        <v>7</v>
      </c>
      <c r="H539">
        <v>4</v>
      </c>
      <c r="I539" t="s">
        <v>27</v>
      </c>
      <c r="J539">
        <v>1</v>
      </c>
      <c r="K539">
        <v>538</v>
      </c>
      <c r="L539" t="s">
        <v>38</v>
      </c>
      <c r="M539">
        <v>4</v>
      </c>
      <c r="N539" t="s">
        <v>39</v>
      </c>
      <c r="O539" t="s">
        <v>45</v>
      </c>
      <c r="P539">
        <v>71430</v>
      </c>
      <c r="Q539">
        <v>2</v>
      </c>
      <c r="R539" t="s">
        <v>31</v>
      </c>
      <c r="S539" s="2">
        <v>21</v>
      </c>
      <c r="T539">
        <v>8</v>
      </c>
      <c r="U539">
        <v>0</v>
      </c>
      <c r="V539">
        <v>8</v>
      </c>
      <c r="W539">
        <v>6</v>
      </c>
      <c r="X539">
        <v>1</v>
      </c>
      <c r="Y539">
        <v>0</v>
      </c>
      <c r="Z539">
        <v>0</v>
      </c>
      <c r="AA539">
        <f>VLOOKUP(K539:K4948,[1]employee_survey_data!$A$2:$D$4411,4,0)</f>
        <v>3</v>
      </c>
    </row>
    <row r="540" spans="1:27" x14ac:dyDescent="0.35">
      <c r="A540">
        <v>25</v>
      </c>
      <c r="B540" t="s">
        <v>56</v>
      </c>
      <c r="C540" t="str">
        <f t="shared" si="8"/>
        <v>Age 21 to 30</v>
      </c>
      <c r="D540" t="s">
        <v>32</v>
      </c>
      <c r="E540" t="s">
        <v>25</v>
      </c>
      <c r="F540" t="s">
        <v>41</v>
      </c>
      <c r="G540">
        <v>25</v>
      </c>
      <c r="H540">
        <v>4</v>
      </c>
      <c r="I540" t="s">
        <v>41</v>
      </c>
      <c r="J540">
        <v>1</v>
      </c>
      <c r="K540">
        <v>539</v>
      </c>
      <c r="L540" t="s">
        <v>28</v>
      </c>
      <c r="M540">
        <v>2</v>
      </c>
      <c r="N540" t="s">
        <v>35</v>
      </c>
      <c r="O540" t="s">
        <v>30</v>
      </c>
      <c r="P540">
        <v>82680</v>
      </c>
      <c r="Q540">
        <v>1</v>
      </c>
      <c r="R540" t="s">
        <v>31</v>
      </c>
      <c r="S540" s="2">
        <v>12</v>
      </c>
      <c r="T540">
        <v>8</v>
      </c>
      <c r="U540">
        <v>0</v>
      </c>
      <c r="V540">
        <v>7</v>
      </c>
      <c r="W540">
        <v>3</v>
      </c>
      <c r="X540">
        <v>7</v>
      </c>
      <c r="Y540">
        <v>5</v>
      </c>
      <c r="Z540">
        <v>6</v>
      </c>
      <c r="AA540">
        <f>VLOOKUP(K540:K4949,[1]employee_survey_data!$A$2:$D$4411,4,0)</f>
        <v>4</v>
      </c>
    </row>
    <row r="541" spans="1:27" x14ac:dyDescent="0.35">
      <c r="A541">
        <v>26</v>
      </c>
      <c r="B541" t="s">
        <v>56</v>
      </c>
      <c r="C541" t="str">
        <f t="shared" si="8"/>
        <v>Age 21 to 30</v>
      </c>
      <c r="D541" t="s">
        <v>32</v>
      </c>
      <c r="E541" t="s">
        <v>25</v>
      </c>
      <c r="F541" t="s">
        <v>26</v>
      </c>
      <c r="G541">
        <v>8</v>
      </c>
      <c r="H541">
        <v>2</v>
      </c>
      <c r="I541" t="s">
        <v>49</v>
      </c>
      <c r="J541">
        <v>1</v>
      </c>
      <c r="K541">
        <v>540</v>
      </c>
      <c r="L541" t="s">
        <v>38</v>
      </c>
      <c r="M541">
        <v>2</v>
      </c>
      <c r="N541" t="s">
        <v>39</v>
      </c>
      <c r="O541" t="s">
        <v>45</v>
      </c>
      <c r="P541">
        <v>80950</v>
      </c>
      <c r="Q541">
        <v>1</v>
      </c>
      <c r="R541" t="s">
        <v>31</v>
      </c>
      <c r="S541" s="2">
        <v>15</v>
      </c>
      <c r="T541">
        <v>8</v>
      </c>
      <c r="U541">
        <v>0</v>
      </c>
      <c r="V541">
        <v>1</v>
      </c>
      <c r="W541">
        <v>3</v>
      </c>
      <c r="X541">
        <v>1</v>
      </c>
      <c r="Y541">
        <v>0</v>
      </c>
      <c r="Z541">
        <v>0</v>
      </c>
      <c r="AA541">
        <f>VLOOKUP(K541:K4950,[1]employee_survey_data!$A$2:$D$4411,4,0)</f>
        <v>2</v>
      </c>
    </row>
    <row r="542" spans="1:27" x14ac:dyDescent="0.35">
      <c r="A542">
        <v>33</v>
      </c>
      <c r="B542" t="s">
        <v>57</v>
      </c>
      <c r="C542" t="str">
        <f t="shared" si="8"/>
        <v>Age 31 to 40</v>
      </c>
      <c r="D542" t="s">
        <v>32</v>
      </c>
      <c r="E542" t="s">
        <v>25</v>
      </c>
      <c r="F542" t="s">
        <v>34</v>
      </c>
      <c r="G542">
        <v>8</v>
      </c>
      <c r="H542">
        <v>2</v>
      </c>
      <c r="I542" t="s">
        <v>27</v>
      </c>
      <c r="J542">
        <v>1</v>
      </c>
      <c r="K542">
        <v>541</v>
      </c>
      <c r="L542" t="s">
        <v>38</v>
      </c>
      <c r="M542">
        <v>4</v>
      </c>
      <c r="N542" t="s">
        <v>46</v>
      </c>
      <c r="O542" t="s">
        <v>36</v>
      </c>
      <c r="P542">
        <v>29040</v>
      </c>
      <c r="Q542">
        <v>4</v>
      </c>
      <c r="R542" t="s">
        <v>31</v>
      </c>
      <c r="S542" s="2">
        <v>13</v>
      </c>
      <c r="T542">
        <v>8</v>
      </c>
      <c r="U542">
        <v>0</v>
      </c>
      <c r="V542">
        <v>5</v>
      </c>
      <c r="W542">
        <v>2</v>
      </c>
      <c r="X542">
        <v>2</v>
      </c>
      <c r="Y542">
        <v>2</v>
      </c>
      <c r="Z542">
        <v>2</v>
      </c>
      <c r="AA542">
        <f>VLOOKUP(K542:K4951,[1]employee_survey_data!$A$2:$D$4411,4,0)</f>
        <v>3</v>
      </c>
    </row>
    <row r="543" spans="1:27" x14ac:dyDescent="0.35">
      <c r="A543">
        <v>42</v>
      </c>
      <c r="B543" t="s">
        <v>57</v>
      </c>
      <c r="C543" t="str">
        <f t="shared" si="8"/>
        <v>Age 41 to 50</v>
      </c>
      <c r="D543" t="s">
        <v>24</v>
      </c>
      <c r="E543" t="s">
        <v>25</v>
      </c>
      <c r="F543" t="s">
        <v>34</v>
      </c>
      <c r="G543">
        <v>11</v>
      </c>
      <c r="H543">
        <v>1</v>
      </c>
      <c r="I543" t="s">
        <v>27</v>
      </c>
      <c r="J543">
        <v>1</v>
      </c>
      <c r="K543">
        <v>542</v>
      </c>
      <c r="L543" t="s">
        <v>38</v>
      </c>
      <c r="M543">
        <v>4</v>
      </c>
      <c r="N543" t="s">
        <v>35</v>
      </c>
      <c r="O543" t="s">
        <v>30</v>
      </c>
      <c r="P543">
        <v>60320</v>
      </c>
      <c r="Q543">
        <v>0</v>
      </c>
      <c r="R543" t="s">
        <v>31</v>
      </c>
      <c r="S543" s="2">
        <v>14</v>
      </c>
      <c r="T543">
        <v>8</v>
      </c>
      <c r="U543">
        <v>0</v>
      </c>
      <c r="V543">
        <v>23</v>
      </c>
      <c r="W543">
        <v>2</v>
      </c>
      <c r="X543">
        <v>22</v>
      </c>
      <c r="Y543">
        <v>13</v>
      </c>
      <c r="Z543">
        <v>7</v>
      </c>
      <c r="AA543">
        <f>VLOOKUP(K543:K4952,[1]employee_survey_data!$A$2:$D$4411,4,0)</f>
        <v>3</v>
      </c>
    </row>
    <row r="544" spans="1:27" x14ac:dyDescent="0.35">
      <c r="A544">
        <v>28</v>
      </c>
      <c r="B544" t="s">
        <v>56</v>
      </c>
      <c r="C544" t="str">
        <f t="shared" si="8"/>
        <v>Age 21 to 30</v>
      </c>
      <c r="D544" t="s">
        <v>32</v>
      </c>
      <c r="E544" t="s">
        <v>33</v>
      </c>
      <c r="F544" t="s">
        <v>34</v>
      </c>
      <c r="G544">
        <v>7</v>
      </c>
      <c r="H544">
        <v>3</v>
      </c>
      <c r="I544" t="s">
        <v>27</v>
      </c>
      <c r="J544">
        <v>1</v>
      </c>
      <c r="K544">
        <v>543</v>
      </c>
      <c r="L544" t="s">
        <v>38</v>
      </c>
      <c r="M544">
        <v>2</v>
      </c>
      <c r="N544" t="s">
        <v>48</v>
      </c>
      <c r="O544" t="s">
        <v>45</v>
      </c>
      <c r="P544">
        <v>29760</v>
      </c>
      <c r="Q544">
        <v>1</v>
      </c>
      <c r="R544" t="s">
        <v>31</v>
      </c>
      <c r="S544" s="2">
        <v>14</v>
      </c>
      <c r="T544">
        <v>8</v>
      </c>
      <c r="U544">
        <v>0</v>
      </c>
      <c r="V544">
        <v>1</v>
      </c>
      <c r="W544">
        <v>3</v>
      </c>
      <c r="X544">
        <v>1</v>
      </c>
      <c r="Y544">
        <v>0</v>
      </c>
      <c r="Z544">
        <v>0</v>
      </c>
      <c r="AA544">
        <f>VLOOKUP(K544:K4953,[1]employee_survey_data!$A$2:$D$4411,4,0)</f>
        <v>3</v>
      </c>
    </row>
    <row r="545" spans="1:27" x14ac:dyDescent="0.35">
      <c r="A545">
        <v>50</v>
      </c>
      <c r="B545" t="s">
        <v>57</v>
      </c>
      <c r="C545" t="str">
        <f t="shared" si="8"/>
        <v>Age 41 to 50</v>
      </c>
      <c r="D545" t="s">
        <v>32</v>
      </c>
      <c r="E545" t="s">
        <v>33</v>
      </c>
      <c r="F545" t="s">
        <v>34</v>
      </c>
      <c r="G545">
        <v>1</v>
      </c>
      <c r="H545">
        <v>4</v>
      </c>
      <c r="I545" t="s">
        <v>42</v>
      </c>
      <c r="J545">
        <v>1</v>
      </c>
      <c r="K545">
        <v>544</v>
      </c>
      <c r="L545" t="s">
        <v>38</v>
      </c>
      <c r="M545">
        <v>2</v>
      </c>
      <c r="N545" t="s">
        <v>35</v>
      </c>
      <c r="O545" t="s">
        <v>36</v>
      </c>
      <c r="P545">
        <v>159920</v>
      </c>
      <c r="Q545">
        <v>3</v>
      </c>
      <c r="R545" t="s">
        <v>31</v>
      </c>
      <c r="S545" s="2">
        <v>14</v>
      </c>
      <c r="T545">
        <v>8</v>
      </c>
      <c r="U545">
        <v>0</v>
      </c>
      <c r="V545">
        <v>5</v>
      </c>
      <c r="W545">
        <v>3</v>
      </c>
      <c r="X545">
        <v>0</v>
      </c>
      <c r="Y545">
        <v>0</v>
      </c>
      <c r="Z545">
        <v>0</v>
      </c>
      <c r="AA545">
        <f>VLOOKUP(K545:K4954,[1]employee_survey_data!$A$2:$D$4411,4,0)</f>
        <v>3</v>
      </c>
    </row>
    <row r="546" spans="1:27" x14ac:dyDescent="0.35">
      <c r="A546">
        <v>33</v>
      </c>
      <c r="B546" t="s">
        <v>57</v>
      </c>
      <c r="C546" t="str">
        <f t="shared" si="8"/>
        <v>Age 31 to 40</v>
      </c>
      <c r="D546" t="s">
        <v>24</v>
      </c>
      <c r="E546" t="s">
        <v>33</v>
      </c>
      <c r="F546" t="s">
        <v>26</v>
      </c>
      <c r="G546">
        <v>9</v>
      </c>
      <c r="H546">
        <v>3</v>
      </c>
      <c r="I546" t="s">
        <v>42</v>
      </c>
      <c r="J546">
        <v>1</v>
      </c>
      <c r="K546">
        <v>545</v>
      </c>
      <c r="L546" t="s">
        <v>28</v>
      </c>
      <c r="M546">
        <v>2</v>
      </c>
      <c r="N546" t="s">
        <v>35</v>
      </c>
      <c r="O546" t="s">
        <v>30</v>
      </c>
      <c r="P546">
        <v>46490</v>
      </c>
      <c r="Q546">
        <v>0</v>
      </c>
      <c r="R546" t="s">
        <v>31</v>
      </c>
      <c r="S546" s="2">
        <v>12</v>
      </c>
      <c r="T546">
        <v>8</v>
      </c>
      <c r="U546">
        <v>0</v>
      </c>
      <c r="V546">
        <v>4</v>
      </c>
      <c r="W546">
        <v>2</v>
      </c>
      <c r="X546">
        <v>3</v>
      </c>
      <c r="Y546">
        <v>0</v>
      </c>
      <c r="Z546">
        <v>2</v>
      </c>
      <c r="AA546">
        <f>VLOOKUP(K546:K4955,[1]employee_survey_data!$A$2:$D$4411,4,0)</f>
        <v>3</v>
      </c>
    </row>
    <row r="547" spans="1:27" x14ac:dyDescent="0.35">
      <c r="A547">
        <v>34</v>
      </c>
      <c r="B547" t="s">
        <v>57</v>
      </c>
      <c r="C547" t="str">
        <f t="shared" si="8"/>
        <v>Age 31 to 40</v>
      </c>
      <c r="D547" t="s">
        <v>24</v>
      </c>
      <c r="E547" t="s">
        <v>40</v>
      </c>
      <c r="F547" t="s">
        <v>26</v>
      </c>
      <c r="G547">
        <v>1</v>
      </c>
      <c r="H547">
        <v>1</v>
      </c>
      <c r="I547" t="s">
        <v>49</v>
      </c>
      <c r="J547">
        <v>1</v>
      </c>
      <c r="K547">
        <v>546</v>
      </c>
      <c r="L547" t="s">
        <v>28</v>
      </c>
      <c r="M547">
        <v>2</v>
      </c>
      <c r="N547" t="s">
        <v>43</v>
      </c>
      <c r="O547" t="s">
        <v>30</v>
      </c>
      <c r="P547">
        <v>26960</v>
      </c>
      <c r="Q547">
        <v>3</v>
      </c>
      <c r="R547" t="s">
        <v>31</v>
      </c>
      <c r="S547" s="2">
        <v>23</v>
      </c>
      <c r="T547">
        <v>8</v>
      </c>
      <c r="U547">
        <v>0</v>
      </c>
      <c r="V547">
        <v>6</v>
      </c>
      <c r="W547">
        <v>3</v>
      </c>
      <c r="X547">
        <v>0</v>
      </c>
      <c r="Y547">
        <v>0</v>
      </c>
      <c r="Z547">
        <v>0</v>
      </c>
      <c r="AA547">
        <f>VLOOKUP(K547:K4956,[1]employee_survey_data!$A$2:$D$4411,4,0)</f>
        <v>3</v>
      </c>
    </row>
    <row r="548" spans="1:27" x14ac:dyDescent="0.35">
      <c r="A548">
        <v>48</v>
      </c>
      <c r="B548" t="s">
        <v>57</v>
      </c>
      <c r="C548" t="str">
        <f t="shared" si="8"/>
        <v>Age 41 to 50</v>
      </c>
      <c r="D548" t="s">
        <v>24</v>
      </c>
      <c r="E548" t="s">
        <v>40</v>
      </c>
      <c r="F548" t="s">
        <v>26</v>
      </c>
      <c r="G548">
        <v>2</v>
      </c>
      <c r="H548">
        <v>1</v>
      </c>
      <c r="I548" t="s">
        <v>27</v>
      </c>
      <c r="J548">
        <v>1</v>
      </c>
      <c r="K548">
        <v>547</v>
      </c>
      <c r="L548" t="s">
        <v>38</v>
      </c>
      <c r="M548">
        <v>2</v>
      </c>
      <c r="N548" t="s">
        <v>39</v>
      </c>
      <c r="O548" t="s">
        <v>36</v>
      </c>
      <c r="P548">
        <v>23700</v>
      </c>
      <c r="Q548">
        <v>2</v>
      </c>
      <c r="R548" t="s">
        <v>31</v>
      </c>
      <c r="S548" s="2">
        <v>11</v>
      </c>
      <c r="T548">
        <v>8</v>
      </c>
      <c r="U548">
        <v>0</v>
      </c>
      <c r="V548">
        <v>27</v>
      </c>
      <c r="W548">
        <v>3</v>
      </c>
      <c r="X548">
        <v>5</v>
      </c>
      <c r="Y548">
        <v>2</v>
      </c>
      <c r="Z548">
        <v>1</v>
      </c>
      <c r="AA548">
        <f>VLOOKUP(K548:K4957,[1]employee_survey_data!$A$2:$D$4411,4,0)</f>
        <v>2</v>
      </c>
    </row>
    <row r="549" spans="1:27" x14ac:dyDescent="0.35">
      <c r="A549">
        <v>45</v>
      </c>
      <c r="B549" t="s">
        <v>57</v>
      </c>
      <c r="C549" t="str">
        <f t="shared" si="8"/>
        <v>Age 41 to 50</v>
      </c>
      <c r="D549" t="s">
        <v>24</v>
      </c>
      <c r="E549" t="s">
        <v>40</v>
      </c>
      <c r="F549" t="s">
        <v>34</v>
      </c>
      <c r="G549">
        <v>1</v>
      </c>
      <c r="H549">
        <v>3</v>
      </c>
      <c r="I549" t="s">
        <v>42</v>
      </c>
      <c r="J549">
        <v>1</v>
      </c>
      <c r="K549">
        <v>548</v>
      </c>
      <c r="L549" t="s">
        <v>28</v>
      </c>
      <c r="M549">
        <v>2</v>
      </c>
      <c r="N549" t="s">
        <v>41</v>
      </c>
      <c r="O549" t="s">
        <v>30</v>
      </c>
      <c r="P549">
        <v>125040</v>
      </c>
      <c r="Q549">
        <v>1</v>
      </c>
      <c r="R549" t="s">
        <v>31</v>
      </c>
      <c r="S549" s="2">
        <v>12</v>
      </c>
      <c r="T549">
        <v>8</v>
      </c>
      <c r="U549">
        <v>1</v>
      </c>
      <c r="V549">
        <v>15</v>
      </c>
      <c r="W549">
        <v>2</v>
      </c>
      <c r="X549">
        <v>15</v>
      </c>
      <c r="Y549">
        <v>4</v>
      </c>
      <c r="Z549">
        <v>12</v>
      </c>
      <c r="AA549">
        <f>VLOOKUP(K549:K4958,[1]employee_survey_data!$A$2:$D$4411,4,0)</f>
        <v>3</v>
      </c>
    </row>
    <row r="550" spans="1:27" x14ac:dyDescent="0.35">
      <c r="A550">
        <v>52</v>
      </c>
      <c r="B550" t="s">
        <v>57</v>
      </c>
      <c r="C550" t="str">
        <f t="shared" si="8"/>
        <v>Age 51 to 60</v>
      </c>
      <c r="D550" t="s">
        <v>24</v>
      </c>
      <c r="E550" t="s">
        <v>25</v>
      </c>
      <c r="F550" t="s">
        <v>26</v>
      </c>
      <c r="G550">
        <v>1</v>
      </c>
      <c r="H550">
        <v>3</v>
      </c>
      <c r="I550" t="s">
        <v>27</v>
      </c>
      <c r="J550">
        <v>1</v>
      </c>
      <c r="K550">
        <v>549</v>
      </c>
      <c r="L550" t="s">
        <v>38</v>
      </c>
      <c r="M550">
        <v>1</v>
      </c>
      <c r="N550" t="s">
        <v>39</v>
      </c>
      <c r="O550" t="s">
        <v>36</v>
      </c>
      <c r="P550">
        <v>59740</v>
      </c>
      <c r="Q550">
        <v>7</v>
      </c>
      <c r="R550" t="s">
        <v>31</v>
      </c>
      <c r="S550" s="2">
        <v>18</v>
      </c>
      <c r="T550">
        <v>8</v>
      </c>
      <c r="U550">
        <v>1</v>
      </c>
      <c r="V550">
        <v>18</v>
      </c>
      <c r="W550">
        <v>6</v>
      </c>
      <c r="X550">
        <v>8</v>
      </c>
      <c r="Y550">
        <v>4</v>
      </c>
      <c r="Z550">
        <v>0</v>
      </c>
      <c r="AA550">
        <f>VLOOKUP(K550:K4959,[1]employee_survey_data!$A$2:$D$4411,4,0)</f>
        <v>3</v>
      </c>
    </row>
    <row r="551" spans="1:27" x14ac:dyDescent="0.35">
      <c r="A551">
        <v>38</v>
      </c>
      <c r="B551" t="s">
        <v>57</v>
      </c>
      <c r="C551" t="str">
        <f t="shared" si="8"/>
        <v>Age 31 to 40</v>
      </c>
      <c r="D551" t="s">
        <v>24</v>
      </c>
      <c r="E551" t="s">
        <v>25</v>
      </c>
      <c r="F551" t="s">
        <v>34</v>
      </c>
      <c r="G551">
        <v>6</v>
      </c>
      <c r="H551">
        <v>2</v>
      </c>
      <c r="I551" t="s">
        <v>42</v>
      </c>
      <c r="J551">
        <v>1</v>
      </c>
      <c r="K551">
        <v>550</v>
      </c>
      <c r="L551" t="s">
        <v>38</v>
      </c>
      <c r="M551">
        <v>1</v>
      </c>
      <c r="N551" t="s">
        <v>35</v>
      </c>
      <c r="O551" t="s">
        <v>45</v>
      </c>
      <c r="P551">
        <v>47360</v>
      </c>
      <c r="Q551">
        <v>0</v>
      </c>
      <c r="R551" t="s">
        <v>31</v>
      </c>
      <c r="S551" s="2">
        <v>11</v>
      </c>
      <c r="T551">
        <v>8</v>
      </c>
      <c r="U551">
        <v>1</v>
      </c>
      <c r="V551">
        <v>9</v>
      </c>
      <c r="W551">
        <v>3</v>
      </c>
      <c r="X551">
        <v>8</v>
      </c>
      <c r="Y551">
        <v>2</v>
      </c>
      <c r="Z551">
        <v>7</v>
      </c>
      <c r="AA551">
        <f>VLOOKUP(K551:K4960,[1]employee_survey_data!$A$2:$D$4411,4,0)</f>
        <v>3</v>
      </c>
    </row>
    <row r="552" spans="1:27" x14ac:dyDescent="0.35">
      <c r="A552">
        <v>29</v>
      </c>
      <c r="B552" t="s">
        <v>56</v>
      </c>
      <c r="C552" t="str">
        <f t="shared" si="8"/>
        <v>Age 21 to 30</v>
      </c>
      <c r="D552" t="s">
        <v>24</v>
      </c>
      <c r="E552" t="s">
        <v>25</v>
      </c>
      <c r="F552" t="s">
        <v>34</v>
      </c>
      <c r="G552">
        <v>8</v>
      </c>
      <c r="H552">
        <v>3</v>
      </c>
      <c r="I552" t="s">
        <v>42</v>
      </c>
      <c r="J552">
        <v>1</v>
      </c>
      <c r="K552">
        <v>551</v>
      </c>
      <c r="L552" t="s">
        <v>28</v>
      </c>
      <c r="M552">
        <v>4</v>
      </c>
      <c r="N552" t="s">
        <v>35</v>
      </c>
      <c r="O552" t="s">
        <v>45</v>
      </c>
      <c r="P552">
        <v>52960</v>
      </c>
      <c r="Q552">
        <v>4</v>
      </c>
      <c r="R552" t="s">
        <v>31</v>
      </c>
      <c r="S552" s="2">
        <v>14</v>
      </c>
      <c r="T552">
        <v>8</v>
      </c>
      <c r="U552">
        <v>0</v>
      </c>
      <c r="V552">
        <v>11</v>
      </c>
      <c r="W552">
        <v>3</v>
      </c>
      <c r="X552">
        <v>7</v>
      </c>
      <c r="Y552">
        <v>1</v>
      </c>
      <c r="Z552">
        <v>7</v>
      </c>
      <c r="AA552">
        <f>VLOOKUP(K552:K4961,[1]employee_survey_data!$A$2:$D$4411,4,0)</f>
        <v>3</v>
      </c>
    </row>
    <row r="553" spans="1:27" x14ac:dyDescent="0.35">
      <c r="A553">
        <v>28</v>
      </c>
      <c r="B553" t="s">
        <v>56</v>
      </c>
      <c r="C553" t="str">
        <f t="shared" si="8"/>
        <v>Age 21 to 30</v>
      </c>
      <c r="D553" t="s">
        <v>24</v>
      </c>
      <c r="E553" t="s">
        <v>25</v>
      </c>
      <c r="F553" t="s">
        <v>41</v>
      </c>
      <c r="G553">
        <v>1</v>
      </c>
      <c r="H553">
        <v>3</v>
      </c>
      <c r="I553" t="s">
        <v>41</v>
      </c>
      <c r="J553">
        <v>1</v>
      </c>
      <c r="K553">
        <v>552</v>
      </c>
      <c r="L553" t="s">
        <v>28</v>
      </c>
      <c r="M553">
        <v>4</v>
      </c>
      <c r="N553" t="s">
        <v>44</v>
      </c>
      <c r="O553" t="s">
        <v>45</v>
      </c>
      <c r="P553">
        <v>67810</v>
      </c>
      <c r="Q553">
        <v>0</v>
      </c>
      <c r="R553" t="s">
        <v>31</v>
      </c>
      <c r="S553" s="2">
        <v>15</v>
      </c>
      <c r="T553">
        <v>8</v>
      </c>
      <c r="U553">
        <v>1</v>
      </c>
      <c r="V553">
        <v>10</v>
      </c>
      <c r="W553">
        <v>2</v>
      </c>
      <c r="X553">
        <v>9</v>
      </c>
      <c r="Y553">
        <v>1</v>
      </c>
      <c r="Z553">
        <v>7</v>
      </c>
      <c r="AA553">
        <f>VLOOKUP(K553:K4962,[1]employee_survey_data!$A$2:$D$4411,4,0)</f>
        <v>2</v>
      </c>
    </row>
    <row r="554" spans="1:27" x14ac:dyDescent="0.35">
      <c r="A554">
        <v>46</v>
      </c>
      <c r="B554" t="s">
        <v>57</v>
      </c>
      <c r="C554" t="str">
        <f t="shared" si="8"/>
        <v>Age 41 to 50</v>
      </c>
      <c r="D554" t="s">
        <v>24</v>
      </c>
      <c r="E554" t="s">
        <v>25</v>
      </c>
      <c r="F554" t="s">
        <v>34</v>
      </c>
      <c r="G554">
        <v>6</v>
      </c>
      <c r="H554">
        <v>4</v>
      </c>
      <c r="I554" t="s">
        <v>42</v>
      </c>
      <c r="J554">
        <v>1</v>
      </c>
      <c r="K554">
        <v>553</v>
      </c>
      <c r="L554" t="s">
        <v>38</v>
      </c>
      <c r="M554">
        <v>3</v>
      </c>
      <c r="N554" t="s">
        <v>39</v>
      </c>
      <c r="O554" t="s">
        <v>30</v>
      </c>
      <c r="P554">
        <v>21740</v>
      </c>
      <c r="Q554">
        <v>3</v>
      </c>
      <c r="R554" t="s">
        <v>31</v>
      </c>
      <c r="S554" s="2">
        <v>11</v>
      </c>
      <c r="T554">
        <v>8</v>
      </c>
      <c r="U554">
        <v>1</v>
      </c>
      <c r="V554">
        <v>23</v>
      </c>
      <c r="W554">
        <v>3</v>
      </c>
      <c r="X554">
        <v>12</v>
      </c>
      <c r="Y554">
        <v>4</v>
      </c>
      <c r="Z554">
        <v>9</v>
      </c>
      <c r="AA554">
        <f>VLOOKUP(K554:K4963,[1]employee_survey_data!$A$2:$D$4411,4,0)</f>
        <v>3</v>
      </c>
    </row>
    <row r="555" spans="1:27" x14ac:dyDescent="0.35">
      <c r="A555">
        <v>38</v>
      </c>
      <c r="B555" t="s">
        <v>57</v>
      </c>
      <c r="C555" t="str">
        <f t="shared" si="8"/>
        <v>Age 31 to 40</v>
      </c>
      <c r="D555" t="s">
        <v>24</v>
      </c>
      <c r="E555" t="s">
        <v>25</v>
      </c>
      <c r="F555" t="s">
        <v>34</v>
      </c>
      <c r="G555">
        <v>7</v>
      </c>
      <c r="H555">
        <v>4</v>
      </c>
      <c r="I555" t="s">
        <v>42</v>
      </c>
      <c r="J555">
        <v>1</v>
      </c>
      <c r="K555">
        <v>554</v>
      </c>
      <c r="L555" t="s">
        <v>38</v>
      </c>
      <c r="M555">
        <v>1</v>
      </c>
      <c r="N555" t="s">
        <v>39</v>
      </c>
      <c r="O555" t="s">
        <v>36</v>
      </c>
      <c r="P555">
        <v>66530</v>
      </c>
      <c r="Q555">
        <v>7</v>
      </c>
      <c r="R555" t="s">
        <v>31</v>
      </c>
      <c r="S555" s="2">
        <v>20</v>
      </c>
      <c r="T555">
        <v>8</v>
      </c>
      <c r="U555">
        <v>1</v>
      </c>
      <c r="V555">
        <v>10</v>
      </c>
      <c r="W555">
        <v>2</v>
      </c>
      <c r="X555">
        <v>1</v>
      </c>
      <c r="Y555">
        <v>0</v>
      </c>
      <c r="Z555">
        <v>0</v>
      </c>
      <c r="AA555">
        <f>VLOOKUP(K555:K4964,[1]employee_survey_data!$A$2:$D$4411,4,0)</f>
        <v>3</v>
      </c>
    </row>
    <row r="556" spans="1:27" x14ac:dyDescent="0.35">
      <c r="A556">
        <v>43</v>
      </c>
      <c r="B556" t="s">
        <v>57</v>
      </c>
      <c r="C556" t="str">
        <f t="shared" si="8"/>
        <v>Age 41 to 50</v>
      </c>
      <c r="D556" t="s">
        <v>24</v>
      </c>
      <c r="E556" t="s">
        <v>33</v>
      </c>
      <c r="F556" t="s">
        <v>34</v>
      </c>
      <c r="G556">
        <v>5</v>
      </c>
      <c r="H556">
        <v>3</v>
      </c>
      <c r="I556" t="s">
        <v>42</v>
      </c>
      <c r="J556">
        <v>1</v>
      </c>
      <c r="K556">
        <v>555</v>
      </c>
      <c r="L556" t="s">
        <v>28</v>
      </c>
      <c r="M556">
        <v>2</v>
      </c>
      <c r="N556" t="s">
        <v>44</v>
      </c>
      <c r="O556" t="s">
        <v>30</v>
      </c>
      <c r="P556">
        <v>96990</v>
      </c>
      <c r="Q556">
        <v>8</v>
      </c>
      <c r="R556" t="s">
        <v>31</v>
      </c>
      <c r="S556" s="2">
        <v>19</v>
      </c>
      <c r="T556">
        <v>8</v>
      </c>
      <c r="U556">
        <v>1</v>
      </c>
      <c r="V556">
        <v>18</v>
      </c>
      <c r="W556">
        <v>3</v>
      </c>
      <c r="X556">
        <v>8</v>
      </c>
      <c r="Y556">
        <v>0</v>
      </c>
      <c r="Z556">
        <v>1</v>
      </c>
      <c r="AA556">
        <f>VLOOKUP(K556:K4965,[1]employee_survey_data!$A$2:$D$4411,4,0)</f>
        <v>3</v>
      </c>
    </row>
    <row r="557" spans="1:27" x14ac:dyDescent="0.35">
      <c r="A557">
        <v>39</v>
      </c>
      <c r="B557" t="s">
        <v>57</v>
      </c>
      <c r="C557" t="str">
        <f t="shared" si="8"/>
        <v>Age 31 to 40</v>
      </c>
      <c r="D557" t="s">
        <v>32</v>
      </c>
      <c r="E557" t="s">
        <v>33</v>
      </c>
      <c r="F557" t="s">
        <v>26</v>
      </c>
      <c r="G557">
        <v>1</v>
      </c>
      <c r="H557">
        <v>3</v>
      </c>
      <c r="I557" t="s">
        <v>49</v>
      </c>
      <c r="J557">
        <v>1</v>
      </c>
      <c r="K557">
        <v>556</v>
      </c>
      <c r="L557" t="s">
        <v>38</v>
      </c>
      <c r="M557">
        <v>2</v>
      </c>
      <c r="N557" t="s">
        <v>29</v>
      </c>
      <c r="O557" t="s">
        <v>45</v>
      </c>
      <c r="P557">
        <v>67550</v>
      </c>
      <c r="Q557">
        <v>7</v>
      </c>
      <c r="R557" t="s">
        <v>31</v>
      </c>
      <c r="S557" s="2">
        <v>14</v>
      </c>
      <c r="T557">
        <v>8</v>
      </c>
      <c r="U557">
        <v>1</v>
      </c>
      <c r="V557">
        <v>21</v>
      </c>
      <c r="W557">
        <v>2</v>
      </c>
      <c r="X557">
        <v>18</v>
      </c>
      <c r="Y557">
        <v>11</v>
      </c>
      <c r="Z557">
        <v>5</v>
      </c>
      <c r="AA557">
        <f>VLOOKUP(K557:K4966,[1]employee_survey_data!$A$2:$D$4411,4,0)</f>
        <v>3</v>
      </c>
    </row>
    <row r="558" spans="1:27" x14ac:dyDescent="0.35">
      <c r="A558">
        <v>40</v>
      </c>
      <c r="B558" t="s">
        <v>57</v>
      </c>
      <c r="C558" t="str">
        <f t="shared" si="8"/>
        <v>Age 31 to 40</v>
      </c>
      <c r="D558" t="s">
        <v>24</v>
      </c>
      <c r="E558" t="s">
        <v>25</v>
      </c>
      <c r="F558" t="s">
        <v>34</v>
      </c>
      <c r="G558">
        <v>1</v>
      </c>
      <c r="H558">
        <v>1</v>
      </c>
      <c r="I558" t="s">
        <v>27</v>
      </c>
      <c r="J558">
        <v>1</v>
      </c>
      <c r="K558">
        <v>557</v>
      </c>
      <c r="L558" t="s">
        <v>38</v>
      </c>
      <c r="M558">
        <v>1</v>
      </c>
      <c r="N558" t="s">
        <v>29</v>
      </c>
      <c r="O558" t="s">
        <v>36</v>
      </c>
      <c r="P558">
        <v>22130</v>
      </c>
      <c r="Q558">
        <v>1</v>
      </c>
      <c r="R558" t="s">
        <v>31</v>
      </c>
      <c r="S558" s="2">
        <v>17</v>
      </c>
      <c r="T558">
        <v>8</v>
      </c>
      <c r="U558">
        <v>0</v>
      </c>
      <c r="V558">
        <v>21</v>
      </c>
      <c r="W558">
        <v>4</v>
      </c>
      <c r="X558">
        <v>20</v>
      </c>
      <c r="Y558">
        <v>4</v>
      </c>
      <c r="Z558">
        <v>9</v>
      </c>
      <c r="AA558">
        <f>VLOOKUP(K558:K4967,[1]employee_survey_data!$A$2:$D$4411,4,0)</f>
        <v>4</v>
      </c>
    </row>
    <row r="559" spans="1:27" x14ac:dyDescent="0.35">
      <c r="A559">
        <v>21</v>
      </c>
      <c r="B559" t="s">
        <v>56</v>
      </c>
      <c r="C559" t="str">
        <f t="shared" si="8"/>
        <v>Age 21 to 30</v>
      </c>
      <c r="D559" t="s">
        <v>24</v>
      </c>
      <c r="E559" t="s">
        <v>25</v>
      </c>
      <c r="F559" t="s">
        <v>34</v>
      </c>
      <c r="G559">
        <v>1</v>
      </c>
      <c r="H559">
        <v>4</v>
      </c>
      <c r="I559" t="s">
        <v>27</v>
      </c>
      <c r="J559">
        <v>1</v>
      </c>
      <c r="K559">
        <v>558</v>
      </c>
      <c r="L559" t="s">
        <v>28</v>
      </c>
      <c r="M559">
        <v>1</v>
      </c>
      <c r="N559" t="s">
        <v>35</v>
      </c>
      <c r="O559" t="s">
        <v>36</v>
      </c>
      <c r="P559">
        <v>26100</v>
      </c>
      <c r="Q559">
        <v>1</v>
      </c>
      <c r="R559" t="s">
        <v>31</v>
      </c>
      <c r="S559" s="2">
        <v>11</v>
      </c>
      <c r="T559">
        <v>8</v>
      </c>
      <c r="U559">
        <v>1</v>
      </c>
      <c r="V559">
        <v>2</v>
      </c>
      <c r="W559">
        <v>3</v>
      </c>
      <c r="X559">
        <v>2</v>
      </c>
      <c r="Y559">
        <v>2</v>
      </c>
      <c r="Z559">
        <v>2</v>
      </c>
      <c r="AA559">
        <f>VLOOKUP(K559:K4968,[1]employee_survey_data!$A$2:$D$4411,4,0)</f>
        <v>4</v>
      </c>
    </row>
    <row r="560" spans="1:27" x14ac:dyDescent="0.35">
      <c r="A560">
        <v>39</v>
      </c>
      <c r="B560" t="s">
        <v>57</v>
      </c>
      <c r="C560" t="str">
        <f t="shared" si="8"/>
        <v>Age 31 to 40</v>
      </c>
      <c r="D560" t="s">
        <v>24</v>
      </c>
      <c r="E560" t="s">
        <v>40</v>
      </c>
      <c r="F560" t="s">
        <v>34</v>
      </c>
      <c r="G560">
        <v>6</v>
      </c>
      <c r="H560">
        <v>3</v>
      </c>
      <c r="I560" t="s">
        <v>27</v>
      </c>
      <c r="J560">
        <v>1</v>
      </c>
      <c r="K560">
        <v>559</v>
      </c>
      <c r="L560" t="s">
        <v>38</v>
      </c>
      <c r="M560">
        <v>1</v>
      </c>
      <c r="N560" t="s">
        <v>44</v>
      </c>
      <c r="O560" t="s">
        <v>36</v>
      </c>
      <c r="P560">
        <v>28510</v>
      </c>
      <c r="Q560">
        <v>9</v>
      </c>
      <c r="R560" t="s">
        <v>31</v>
      </c>
      <c r="S560" s="2">
        <v>15</v>
      </c>
      <c r="T560">
        <v>8</v>
      </c>
      <c r="U560">
        <v>0</v>
      </c>
      <c r="V560">
        <v>9</v>
      </c>
      <c r="W560">
        <v>2</v>
      </c>
      <c r="X560">
        <v>5</v>
      </c>
      <c r="Y560">
        <v>0</v>
      </c>
      <c r="Z560">
        <v>3</v>
      </c>
      <c r="AA560">
        <f>VLOOKUP(K560:K4969,[1]employee_survey_data!$A$2:$D$4411,4,0)</f>
        <v>2</v>
      </c>
    </row>
    <row r="561" spans="1:27" x14ac:dyDescent="0.35">
      <c r="A561">
        <v>36</v>
      </c>
      <c r="B561" t="s">
        <v>57</v>
      </c>
      <c r="C561" t="str">
        <f t="shared" si="8"/>
        <v>Age 31 to 40</v>
      </c>
      <c r="D561" t="s">
        <v>24</v>
      </c>
      <c r="E561" t="s">
        <v>40</v>
      </c>
      <c r="F561" t="s">
        <v>34</v>
      </c>
      <c r="G561">
        <v>1</v>
      </c>
      <c r="H561">
        <v>3</v>
      </c>
      <c r="I561" t="s">
        <v>42</v>
      </c>
      <c r="J561">
        <v>1</v>
      </c>
      <c r="K561">
        <v>560</v>
      </c>
      <c r="L561" t="s">
        <v>38</v>
      </c>
      <c r="M561">
        <v>3</v>
      </c>
      <c r="N561" t="s">
        <v>47</v>
      </c>
      <c r="O561" t="s">
        <v>36</v>
      </c>
      <c r="P561">
        <v>34520</v>
      </c>
      <c r="Q561">
        <v>2</v>
      </c>
      <c r="R561" t="s">
        <v>31</v>
      </c>
      <c r="S561" s="2">
        <v>13</v>
      </c>
      <c r="T561">
        <v>8</v>
      </c>
      <c r="U561">
        <v>3</v>
      </c>
      <c r="V561">
        <v>18</v>
      </c>
      <c r="W561">
        <v>4</v>
      </c>
      <c r="X561">
        <v>11</v>
      </c>
      <c r="Y561">
        <v>0</v>
      </c>
      <c r="Z561">
        <v>9</v>
      </c>
      <c r="AA561">
        <f>VLOOKUP(K561:K4970,[1]employee_survey_data!$A$2:$D$4411,4,0)</f>
        <v>3</v>
      </c>
    </row>
    <row r="562" spans="1:27" x14ac:dyDescent="0.35">
      <c r="A562">
        <v>31</v>
      </c>
      <c r="B562" t="s">
        <v>57</v>
      </c>
      <c r="C562" t="str">
        <f t="shared" si="8"/>
        <v>Age 31 to 40</v>
      </c>
      <c r="D562" t="s">
        <v>24</v>
      </c>
      <c r="E562" t="s">
        <v>33</v>
      </c>
      <c r="F562" t="s">
        <v>34</v>
      </c>
      <c r="G562">
        <v>7</v>
      </c>
      <c r="H562">
        <v>3</v>
      </c>
      <c r="I562" t="s">
        <v>27</v>
      </c>
      <c r="J562">
        <v>1</v>
      </c>
      <c r="K562">
        <v>561</v>
      </c>
      <c r="L562" t="s">
        <v>38</v>
      </c>
      <c r="M562">
        <v>1</v>
      </c>
      <c r="N562" t="s">
        <v>39</v>
      </c>
      <c r="O562" t="s">
        <v>30</v>
      </c>
      <c r="P562">
        <v>52580</v>
      </c>
      <c r="Q562">
        <v>0</v>
      </c>
      <c r="R562" t="s">
        <v>31</v>
      </c>
      <c r="S562" s="2">
        <v>14</v>
      </c>
      <c r="T562">
        <v>8</v>
      </c>
      <c r="U562">
        <v>3</v>
      </c>
      <c r="V562">
        <v>3</v>
      </c>
      <c r="W562">
        <v>5</v>
      </c>
      <c r="X562">
        <v>2</v>
      </c>
      <c r="Y562">
        <v>2</v>
      </c>
      <c r="Z562">
        <v>2</v>
      </c>
      <c r="AA562">
        <f>VLOOKUP(K562:K4971,[1]employee_survey_data!$A$2:$D$4411,4,0)</f>
        <v>3</v>
      </c>
    </row>
    <row r="563" spans="1:27" x14ac:dyDescent="0.35">
      <c r="A563">
        <v>28</v>
      </c>
      <c r="B563" t="s">
        <v>56</v>
      </c>
      <c r="C563" t="str">
        <f t="shared" si="8"/>
        <v>Age 21 to 30</v>
      </c>
      <c r="D563" t="s">
        <v>24</v>
      </c>
      <c r="E563" t="s">
        <v>25</v>
      </c>
      <c r="F563" t="s">
        <v>26</v>
      </c>
      <c r="G563">
        <v>2</v>
      </c>
      <c r="H563">
        <v>4</v>
      </c>
      <c r="I563" t="s">
        <v>49</v>
      </c>
      <c r="J563">
        <v>1</v>
      </c>
      <c r="K563">
        <v>562</v>
      </c>
      <c r="L563" t="s">
        <v>38</v>
      </c>
      <c r="M563">
        <v>1</v>
      </c>
      <c r="N563" t="s">
        <v>39</v>
      </c>
      <c r="O563" t="s">
        <v>30</v>
      </c>
      <c r="P563">
        <v>93550</v>
      </c>
      <c r="Q563">
        <v>0</v>
      </c>
      <c r="R563" t="s">
        <v>31</v>
      </c>
      <c r="S563" s="2">
        <v>11</v>
      </c>
      <c r="T563">
        <v>8</v>
      </c>
      <c r="U563">
        <v>0</v>
      </c>
      <c r="V563">
        <v>6</v>
      </c>
      <c r="W563">
        <v>4</v>
      </c>
      <c r="X563">
        <v>5</v>
      </c>
      <c r="Y563">
        <v>0</v>
      </c>
      <c r="Z563">
        <v>4</v>
      </c>
      <c r="AA563">
        <f>VLOOKUP(K563:K4972,[1]employee_survey_data!$A$2:$D$4411,4,0)</f>
        <v>1</v>
      </c>
    </row>
    <row r="564" spans="1:27" x14ac:dyDescent="0.35">
      <c r="A564">
        <v>35</v>
      </c>
      <c r="B564" t="s">
        <v>57</v>
      </c>
      <c r="C564" t="str">
        <f t="shared" si="8"/>
        <v>Age 31 to 40</v>
      </c>
      <c r="D564" t="s">
        <v>24</v>
      </c>
      <c r="E564" t="s">
        <v>33</v>
      </c>
      <c r="F564" t="s">
        <v>34</v>
      </c>
      <c r="G564">
        <v>9</v>
      </c>
      <c r="H564">
        <v>2</v>
      </c>
      <c r="I564" t="s">
        <v>37</v>
      </c>
      <c r="J564">
        <v>1</v>
      </c>
      <c r="K564">
        <v>563</v>
      </c>
      <c r="L564" t="s">
        <v>28</v>
      </c>
      <c r="M564">
        <v>1</v>
      </c>
      <c r="N564" t="s">
        <v>46</v>
      </c>
      <c r="O564" t="s">
        <v>45</v>
      </c>
      <c r="P564">
        <v>104960</v>
      </c>
      <c r="Q564">
        <v>1</v>
      </c>
      <c r="R564" t="s">
        <v>31</v>
      </c>
      <c r="S564" s="2">
        <v>13</v>
      </c>
      <c r="T564">
        <v>8</v>
      </c>
      <c r="U564">
        <v>1</v>
      </c>
      <c r="V564">
        <v>5</v>
      </c>
      <c r="W564">
        <v>2</v>
      </c>
      <c r="X564">
        <v>5</v>
      </c>
      <c r="Y564">
        <v>0</v>
      </c>
      <c r="Z564">
        <v>2</v>
      </c>
      <c r="AA564">
        <f>VLOOKUP(K564:K4973,[1]employee_survey_data!$A$2:$D$4411,4,0)</f>
        <v>3</v>
      </c>
    </row>
    <row r="565" spans="1:27" x14ac:dyDescent="0.35">
      <c r="A565">
        <v>49</v>
      </c>
      <c r="B565" t="s">
        <v>57</v>
      </c>
      <c r="C565" t="str">
        <f t="shared" si="8"/>
        <v>Age 41 to 50</v>
      </c>
      <c r="D565" t="s">
        <v>24</v>
      </c>
      <c r="E565" t="s">
        <v>25</v>
      </c>
      <c r="F565" t="s">
        <v>26</v>
      </c>
      <c r="G565">
        <v>2</v>
      </c>
      <c r="H565">
        <v>2</v>
      </c>
      <c r="I565" t="s">
        <v>42</v>
      </c>
      <c r="J565">
        <v>1</v>
      </c>
      <c r="K565">
        <v>564</v>
      </c>
      <c r="L565" t="s">
        <v>28</v>
      </c>
      <c r="M565">
        <v>1</v>
      </c>
      <c r="N565" t="s">
        <v>39</v>
      </c>
      <c r="O565" t="s">
        <v>30</v>
      </c>
      <c r="P565">
        <v>63800</v>
      </c>
      <c r="Q565">
        <v>6</v>
      </c>
      <c r="R565" t="s">
        <v>31</v>
      </c>
      <c r="S565" s="2">
        <v>23</v>
      </c>
      <c r="T565">
        <v>8</v>
      </c>
      <c r="U565">
        <v>1</v>
      </c>
      <c r="V565">
        <v>22</v>
      </c>
      <c r="W565">
        <v>1</v>
      </c>
      <c r="X565">
        <v>9</v>
      </c>
      <c r="Y565">
        <v>2</v>
      </c>
      <c r="Z565">
        <v>3</v>
      </c>
      <c r="AA565">
        <f>VLOOKUP(K565:K4974,[1]employee_survey_data!$A$2:$D$4411,4,0)</f>
        <v>3</v>
      </c>
    </row>
    <row r="566" spans="1:27" x14ac:dyDescent="0.35">
      <c r="A566">
        <v>34</v>
      </c>
      <c r="B566" t="s">
        <v>57</v>
      </c>
      <c r="C566" t="str">
        <f t="shared" si="8"/>
        <v>Age 31 to 40</v>
      </c>
      <c r="D566" t="s">
        <v>24</v>
      </c>
      <c r="E566" t="s">
        <v>33</v>
      </c>
      <c r="F566" t="s">
        <v>26</v>
      </c>
      <c r="G566">
        <v>9</v>
      </c>
      <c r="H566">
        <v>1</v>
      </c>
      <c r="I566" t="s">
        <v>50</v>
      </c>
      <c r="J566">
        <v>1</v>
      </c>
      <c r="K566">
        <v>565</v>
      </c>
      <c r="L566" t="s">
        <v>38</v>
      </c>
      <c r="M566">
        <v>2</v>
      </c>
      <c r="N566" t="s">
        <v>39</v>
      </c>
      <c r="O566" t="s">
        <v>36</v>
      </c>
      <c r="P566">
        <v>26570</v>
      </c>
      <c r="Q566">
        <v>2</v>
      </c>
      <c r="R566" t="s">
        <v>31</v>
      </c>
      <c r="S566" s="2">
        <v>13</v>
      </c>
      <c r="T566">
        <v>8</v>
      </c>
      <c r="U566">
        <v>1</v>
      </c>
      <c r="V566">
        <v>5</v>
      </c>
      <c r="W566">
        <v>3</v>
      </c>
      <c r="X566">
        <v>3</v>
      </c>
      <c r="Y566">
        <v>0</v>
      </c>
      <c r="Z566">
        <v>2</v>
      </c>
      <c r="AA566">
        <f>VLOOKUP(K566:K4975,[1]employee_survey_data!$A$2:$D$4411,4,0)</f>
        <v>2</v>
      </c>
    </row>
    <row r="567" spans="1:27" x14ac:dyDescent="0.35">
      <c r="A567">
        <v>29</v>
      </c>
      <c r="B567" t="s">
        <v>56</v>
      </c>
      <c r="C567" t="str">
        <f t="shared" si="8"/>
        <v>Age 21 to 30</v>
      </c>
      <c r="D567" t="s">
        <v>24</v>
      </c>
      <c r="E567" t="s">
        <v>33</v>
      </c>
      <c r="F567" t="s">
        <v>34</v>
      </c>
      <c r="G567">
        <v>1</v>
      </c>
      <c r="H567">
        <v>4</v>
      </c>
      <c r="I567" t="s">
        <v>42</v>
      </c>
      <c r="J567">
        <v>1</v>
      </c>
      <c r="K567">
        <v>566</v>
      </c>
      <c r="L567" t="s">
        <v>38</v>
      </c>
      <c r="M567">
        <v>3</v>
      </c>
      <c r="N567" t="s">
        <v>35</v>
      </c>
      <c r="O567" t="s">
        <v>45</v>
      </c>
      <c r="P567">
        <v>27160</v>
      </c>
      <c r="Q567">
        <v>0</v>
      </c>
      <c r="R567" t="s">
        <v>31</v>
      </c>
      <c r="S567" s="2">
        <v>18</v>
      </c>
      <c r="T567">
        <v>8</v>
      </c>
      <c r="U567">
        <v>0</v>
      </c>
      <c r="V567">
        <v>8</v>
      </c>
      <c r="W567">
        <v>2</v>
      </c>
      <c r="X567">
        <v>7</v>
      </c>
      <c r="Y567">
        <v>1</v>
      </c>
      <c r="Z567">
        <v>1</v>
      </c>
      <c r="AA567">
        <f>VLOOKUP(K567:K4976,[1]employee_survey_data!$A$2:$D$4411,4,0)</f>
        <v>2</v>
      </c>
    </row>
    <row r="568" spans="1:27" x14ac:dyDescent="0.35">
      <c r="A568">
        <v>42</v>
      </c>
      <c r="B568" t="s">
        <v>57</v>
      </c>
      <c r="C568" t="str">
        <f t="shared" si="8"/>
        <v>Age 41 to 50</v>
      </c>
      <c r="D568" t="s">
        <v>24</v>
      </c>
      <c r="E568" t="s">
        <v>25</v>
      </c>
      <c r="F568" t="s">
        <v>26</v>
      </c>
      <c r="G568">
        <v>21</v>
      </c>
      <c r="H568">
        <v>2</v>
      </c>
      <c r="I568" t="s">
        <v>27</v>
      </c>
      <c r="J568">
        <v>1</v>
      </c>
      <c r="K568">
        <v>567</v>
      </c>
      <c r="L568" t="s">
        <v>28</v>
      </c>
      <c r="M568">
        <v>1</v>
      </c>
      <c r="N568" t="s">
        <v>29</v>
      </c>
      <c r="O568" t="s">
        <v>36</v>
      </c>
      <c r="P568">
        <v>22010</v>
      </c>
      <c r="Q568">
        <v>4</v>
      </c>
      <c r="R568" t="s">
        <v>31</v>
      </c>
      <c r="S568" s="2">
        <v>12</v>
      </c>
      <c r="T568">
        <v>8</v>
      </c>
      <c r="U568">
        <v>1</v>
      </c>
      <c r="V568">
        <v>16</v>
      </c>
      <c r="W568">
        <v>3</v>
      </c>
      <c r="X568">
        <v>1</v>
      </c>
      <c r="Y568">
        <v>0</v>
      </c>
      <c r="Z568">
        <v>0</v>
      </c>
      <c r="AA568">
        <f>VLOOKUP(K568:K4977,[1]employee_survey_data!$A$2:$D$4411,4,0)</f>
        <v>3</v>
      </c>
    </row>
    <row r="569" spans="1:27" x14ac:dyDescent="0.35">
      <c r="A569">
        <v>29</v>
      </c>
      <c r="B569" t="s">
        <v>56</v>
      </c>
      <c r="C569" t="str">
        <f t="shared" si="8"/>
        <v>Age 21 to 30</v>
      </c>
      <c r="D569" t="s">
        <v>24</v>
      </c>
      <c r="E569" t="s">
        <v>25</v>
      </c>
      <c r="F569" t="s">
        <v>26</v>
      </c>
      <c r="G569">
        <v>4</v>
      </c>
      <c r="H569">
        <v>2</v>
      </c>
      <c r="I569" t="s">
        <v>37</v>
      </c>
      <c r="J569">
        <v>1</v>
      </c>
      <c r="K569">
        <v>568</v>
      </c>
      <c r="L569" t="s">
        <v>28</v>
      </c>
      <c r="M569">
        <v>2</v>
      </c>
      <c r="N569" t="s">
        <v>29</v>
      </c>
      <c r="O569" t="s">
        <v>30</v>
      </c>
      <c r="P569">
        <v>65400</v>
      </c>
      <c r="Q569">
        <v>1</v>
      </c>
      <c r="R569" t="s">
        <v>31</v>
      </c>
      <c r="S569" s="2">
        <v>22</v>
      </c>
      <c r="T569">
        <v>8</v>
      </c>
      <c r="U569">
        <v>0</v>
      </c>
      <c r="V569">
        <v>10</v>
      </c>
      <c r="W569">
        <v>2</v>
      </c>
      <c r="X569">
        <v>10</v>
      </c>
      <c r="Y569">
        <v>1</v>
      </c>
      <c r="Z569">
        <v>2</v>
      </c>
      <c r="AA569">
        <f>VLOOKUP(K569:K4978,[1]employee_survey_data!$A$2:$D$4411,4,0)</f>
        <v>2</v>
      </c>
    </row>
    <row r="570" spans="1:27" x14ac:dyDescent="0.35">
      <c r="A570">
        <v>38</v>
      </c>
      <c r="B570" t="s">
        <v>57</v>
      </c>
      <c r="C570" t="str">
        <f t="shared" si="8"/>
        <v>Age 31 to 40</v>
      </c>
      <c r="D570" t="s">
        <v>24</v>
      </c>
      <c r="E570" t="s">
        <v>25</v>
      </c>
      <c r="F570" t="s">
        <v>34</v>
      </c>
      <c r="G570">
        <v>1</v>
      </c>
      <c r="H570">
        <v>3</v>
      </c>
      <c r="I570" t="s">
        <v>42</v>
      </c>
      <c r="J570">
        <v>1</v>
      </c>
      <c r="K570">
        <v>569</v>
      </c>
      <c r="L570" t="s">
        <v>28</v>
      </c>
      <c r="M570">
        <v>1</v>
      </c>
      <c r="N570" t="s">
        <v>41</v>
      </c>
      <c r="O570" t="s">
        <v>30</v>
      </c>
      <c r="P570">
        <v>38160</v>
      </c>
      <c r="Q570">
        <v>1</v>
      </c>
      <c r="R570" t="s">
        <v>31</v>
      </c>
      <c r="S570" s="2">
        <v>13</v>
      </c>
      <c r="T570">
        <v>8</v>
      </c>
      <c r="U570">
        <v>2</v>
      </c>
      <c r="V570">
        <v>7</v>
      </c>
      <c r="W570">
        <v>2</v>
      </c>
      <c r="X570">
        <v>7</v>
      </c>
      <c r="Y570">
        <v>5</v>
      </c>
      <c r="Z570">
        <v>0</v>
      </c>
      <c r="AA570">
        <f>VLOOKUP(K570:K4979,[1]employee_survey_data!$A$2:$D$4411,4,0)</f>
        <v>4</v>
      </c>
    </row>
    <row r="571" spans="1:27" x14ac:dyDescent="0.35">
      <c r="A571">
        <v>28</v>
      </c>
      <c r="B571" t="s">
        <v>56</v>
      </c>
      <c r="C571" t="str">
        <f t="shared" si="8"/>
        <v>Age 21 to 30</v>
      </c>
      <c r="D571" t="s">
        <v>24</v>
      </c>
      <c r="E571" t="s">
        <v>33</v>
      </c>
      <c r="F571" t="s">
        <v>26</v>
      </c>
      <c r="G571">
        <v>6</v>
      </c>
      <c r="H571">
        <v>4</v>
      </c>
      <c r="I571" t="s">
        <v>27</v>
      </c>
      <c r="J571">
        <v>1</v>
      </c>
      <c r="K571">
        <v>570</v>
      </c>
      <c r="L571" t="s">
        <v>38</v>
      </c>
      <c r="M571">
        <v>1</v>
      </c>
      <c r="N571" t="s">
        <v>48</v>
      </c>
      <c r="O571" t="s">
        <v>45</v>
      </c>
      <c r="P571">
        <v>52530</v>
      </c>
      <c r="Q571">
        <v>1</v>
      </c>
      <c r="R571" t="s">
        <v>31</v>
      </c>
      <c r="S571" s="2">
        <v>15</v>
      </c>
      <c r="T571">
        <v>8</v>
      </c>
      <c r="U571">
        <v>0</v>
      </c>
      <c r="V571">
        <v>3</v>
      </c>
      <c r="W571">
        <v>2</v>
      </c>
      <c r="X571">
        <v>3</v>
      </c>
      <c r="Y571">
        <v>0</v>
      </c>
      <c r="Z571">
        <v>2</v>
      </c>
      <c r="AA571">
        <f>VLOOKUP(K571:K4980,[1]employee_survey_data!$A$2:$D$4411,4,0)</f>
        <v>3</v>
      </c>
    </row>
    <row r="572" spans="1:27" x14ac:dyDescent="0.35">
      <c r="A572">
        <v>18</v>
      </c>
      <c r="B572" t="s">
        <v>56</v>
      </c>
      <c r="C572" t="str">
        <f t="shared" si="8"/>
        <v>Age 18 to 20</v>
      </c>
      <c r="D572" t="s">
        <v>32</v>
      </c>
      <c r="E572" t="s">
        <v>40</v>
      </c>
      <c r="F572" t="s">
        <v>34</v>
      </c>
      <c r="G572">
        <v>2</v>
      </c>
      <c r="H572">
        <v>4</v>
      </c>
      <c r="I572" t="s">
        <v>42</v>
      </c>
      <c r="J572">
        <v>1</v>
      </c>
      <c r="K572">
        <v>571</v>
      </c>
      <c r="L572" t="s">
        <v>38</v>
      </c>
      <c r="M572">
        <v>3</v>
      </c>
      <c r="N572" t="s">
        <v>44</v>
      </c>
      <c r="O572" t="s">
        <v>36</v>
      </c>
      <c r="P572">
        <v>109650</v>
      </c>
      <c r="Q572">
        <v>1</v>
      </c>
      <c r="R572" t="s">
        <v>31</v>
      </c>
      <c r="S572" s="2">
        <v>18</v>
      </c>
      <c r="T572">
        <v>8</v>
      </c>
      <c r="U572">
        <v>0</v>
      </c>
      <c r="V572">
        <v>0</v>
      </c>
      <c r="W572">
        <v>5</v>
      </c>
      <c r="X572">
        <v>0</v>
      </c>
      <c r="Y572">
        <v>0</v>
      </c>
      <c r="Z572">
        <v>0</v>
      </c>
      <c r="AA572">
        <f>VLOOKUP(K572:K4981,[1]employee_survey_data!$A$2:$D$4411,4,0)</f>
        <v>3</v>
      </c>
    </row>
    <row r="573" spans="1:27" x14ac:dyDescent="0.35">
      <c r="A573">
        <v>33</v>
      </c>
      <c r="B573" t="s">
        <v>57</v>
      </c>
      <c r="C573" t="str">
        <f t="shared" si="8"/>
        <v>Age 31 to 40</v>
      </c>
      <c r="D573" t="s">
        <v>32</v>
      </c>
      <c r="E573" t="s">
        <v>25</v>
      </c>
      <c r="F573" t="s">
        <v>34</v>
      </c>
      <c r="G573">
        <v>3</v>
      </c>
      <c r="H573">
        <v>2</v>
      </c>
      <c r="I573" t="s">
        <v>27</v>
      </c>
      <c r="J573">
        <v>1</v>
      </c>
      <c r="K573">
        <v>572</v>
      </c>
      <c r="L573" t="s">
        <v>38</v>
      </c>
      <c r="M573">
        <v>1</v>
      </c>
      <c r="N573" t="s">
        <v>39</v>
      </c>
      <c r="O573" t="s">
        <v>36</v>
      </c>
      <c r="P573">
        <v>49360</v>
      </c>
      <c r="Q573">
        <v>0</v>
      </c>
      <c r="R573" t="s">
        <v>31</v>
      </c>
      <c r="S573" s="2">
        <v>14</v>
      </c>
      <c r="T573">
        <v>8</v>
      </c>
      <c r="U573">
        <v>0</v>
      </c>
      <c r="V573">
        <v>6</v>
      </c>
      <c r="W573">
        <v>2</v>
      </c>
      <c r="X573">
        <v>5</v>
      </c>
      <c r="Y573">
        <v>0</v>
      </c>
      <c r="Z573">
        <v>3</v>
      </c>
      <c r="AA573">
        <f>VLOOKUP(K573:K4982,[1]employee_survey_data!$A$2:$D$4411,4,0)</f>
        <v>3</v>
      </c>
    </row>
    <row r="574" spans="1:27" x14ac:dyDescent="0.35">
      <c r="A574">
        <v>41</v>
      </c>
      <c r="B574" t="s">
        <v>57</v>
      </c>
      <c r="C574" t="str">
        <f t="shared" si="8"/>
        <v>Age 41 to 50</v>
      </c>
      <c r="D574" t="s">
        <v>24</v>
      </c>
      <c r="E574" t="s">
        <v>25</v>
      </c>
      <c r="F574" t="s">
        <v>34</v>
      </c>
      <c r="G574">
        <v>4</v>
      </c>
      <c r="H574">
        <v>2</v>
      </c>
      <c r="I574" t="s">
        <v>42</v>
      </c>
      <c r="J574">
        <v>1</v>
      </c>
      <c r="K574">
        <v>573</v>
      </c>
      <c r="L574" t="s">
        <v>38</v>
      </c>
      <c r="M574">
        <v>2</v>
      </c>
      <c r="N574" t="s">
        <v>35</v>
      </c>
      <c r="O574" t="s">
        <v>30</v>
      </c>
      <c r="P574">
        <v>25430</v>
      </c>
      <c r="Q574">
        <v>3</v>
      </c>
      <c r="R574" t="s">
        <v>31</v>
      </c>
      <c r="S574" s="2">
        <v>12</v>
      </c>
      <c r="T574">
        <v>8</v>
      </c>
      <c r="U574">
        <v>0</v>
      </c>
      <c r="V574">
        <v>6</v>
      </c>
      <c r="W574">
        <v>3</v>
      </c>
      <c r="X574">
        <v>1</v>
      </c>
      <c r="Y574">
        <v>0</v>
      </c>
      <c r="Z574">
        <v>0</v>
      </c>
      <c r="AA574">
        <f>VLOOKUP(K574:K4983,[1]employee_survey_data!$A$2:$D$4411,4,0)</f>
        <v>3</v>
      </c>
    </row>
    <row r="575" spans="1:27" x14ac:dyDescent="0.35">
      <c r="A575">
        <v>31</v>
      </c>
      <c r="B575" t="s">
        <v>57</v>
      </c>
      <c r="C575" t="str">
        <f t="shared" si="8"/>
        <v>Age 31 to 40</v>
      </c>
      <c r="D575" t="s">
        <v>32</v>
      </c>
      <c r="E575" t="s">
        <v>33</v>
      </c>
      <c r="F575" t="s">
        <v>26</v>
      </c>
      <c r="G575">
        <v>10</v>
      </c>
      <c r="H575">
        <v>3</v>
      </c>
      <c r="I575" t="s">
        <v>50</v>
      </c>
      <c r="J575">
        <v>1</v>
      </c>
      <c r="K575">
        <v>574</v>
      </c>
      <c r="L575" t="s">
        <v>28</v>
      </c>
      <c r="M575">
        <v>1</v>
      </c>
      <c r="N575" t="s">
        <v>43</v>
      </c>
      <c r="O575" t="s">
        <v>30</v>
      </c>
      <c r="P575">
        <v>53040</v>
      </c>
      <c r="Q575">
        <v>1</v>
      </c>
      <c r="R575" t="s">
        <v>31</v>
      </c>
      <c r="S575" s="2">
        <v>17</v>
      </c>
      <c r="T575">
        <v>8</v>
      </c>
      <c r="U575">
        <v>0</v>
      </c>
      <c r="V575">
        <v>2</v>
      </c>
      <c r="W575">
        <v>3</v>
      </c>
      <c r="X575">
        <v>2</v>
      </c>
      <c r="Y575">
        <v>2</v>
      </c>
      <c r="Z575">
        <v>2</v>
      </c>
      <c r="AA575">
        <f>VLOOKUP(K575:K4984,[1]employee_survey_data!$A$2:$D$4411,4,0)</f>
        <v>2</v>
      </c>
    </row>
    <row r="576" spans="1:27" x14ac:dyDescent="0.35">
      <c r="A576">
        <v>37</v>
      </c>
      <c r="B576" t="s">
        <v>57</v>
      </c>
      <c r="C576" t="str">
        <f t="shared" si="8"/>
        <v>Age 31 to 40</v>
      </c>
      <c r="D576" t="s">
        <v>24</v>
      </c>
      <c r="E576" t="s">
        <v>25</v>
      </c>
      <c r="F576" t="s">
        <v>34</v>
      </c>
      <c r="G576">
        <v>23</v>
      </c>
      <c r="H576">
        <v>3</v>
      </c>
      <c r="I576" t="s">
        <v>27</v>
      </c>
      <c r="J576">
        <v>1</v>
      </c>
      <c r="K576">
        <v>575</v>
      </c>
      <c r="L576" t="s">
        <v>38</v>
      </c>
      <c r="M576">
        <v>3</v>
      </c>
      <c r="N576" t="s">
        <v>46</v>
      </c>
      <c r="O576" t="s">
        <v>45</v>
      </c>
      <c r="P576">
        <v>166590</v>
      </c>
      <c r="Q576">
        <v>7</v>
      </c>
      <c r="R576" t="s">
        <v>31</v>
      </c>
      <c r="S576" s="2">
        <v>16</v>
      </c>
      <c r="T576">
        <v>8</v>
      </c>
      <c r="U576">
        <v>1</v>
      </c>
      <c r="V576">
        <v>0</v>
      </c>
      <c r="W576">
        <v>2</v>
      </c>
      <c r="X576">
        <v>6</v>
      </c>
      <c r="Y576">
        <v>1</v>
      </c>
      <c r="Z576">
        <v>3</v>
      </c>
      <c r="AA576">
        <f>VLOOKUP(K576:K4985,[1]employee_survey_data!$A$2:$D$4411,4,0)</f>
        <v>3</v>
      </c>
    </row>
    <row r="577" spans="1:27" x14ac:dyDescent="0.35">
      <c r="A577">
        <v>27</v>
      </c>
      <c r="B577" t="s">
        <v>56</v>
      </c>
      <c r="C577" t="str">
        <f t="shared" si="8"/>
        <v>Age 21 to 30</v>
      </c>
      <c r="D577" t="s">
        <v>24</v>
      </c>
      <c r="E577" t="s">
        <v>25</v>
      </c>
      <c r="F577" t="s">
        <v>34</v>
      </c>
      <c r="G577">
        <v>6</v>
      </c>
      <c r="H577">
        <v>2</v>
      </c>
      <c r="I577" t="s">
        <v>42</v>
      </c>
      <c r="J577">
        <v>1</v>
      </c>
      <c r="K577">
        <v>576</v>
      </c>
      <c r="L577" t="s">
        <v>28</v>
      </c>
      <c r="M577">
        <v>1</v>
      </c>
      <c r="N577" t="s">
        <v>29</v>
      </c>
      <c r="O577" t="s">
        <v>30</v>
      </c>
      <c r="P577">
        <v>42600</v>
      </c>
      <c r="Q577">
        <v>1</v>
      </c>
      <c r="R577" t="s">
        <v>31</v>
      </c>
      <c r="S577" s="2">
        <v>11</v>
      </c>
      <c r="T577">
        <v>8</v>
      </c>
      <c r="U577">
        <v>2</v>
      </c>
      <c r="V577">
        <v>4</v>
      </c>
      <c r="W577">
        <v>2</v>
      </c>
      <c r="X577">
        <v>4</v>
      </c>
      <c r="Y577">
        <v>2</v>
      </c>
      <c r="Z577">
        <v>2</v>
      </c>
      <c r="AA577">
        <f>VLOOKUP(K577:K4986,[1]employee_survey_data!$A$2:$D$4411,4,0)</f>
        <v>3</v>
      </c>
    </row>
    <row r="578" spans="1:27" x14ac:dyDescent="0.35">
      <c r="A578">
        <v>34</v>
      </c>
      <c r="B578" t="s">
        <v>57</v>
      </c>
      <c r="C578" t="str">
        <f t="shared" si="8"/>
        <v>Age 31 to 40</v>
      </c>
      <c r="D578" t="s">
        <v>24</v>
      </c>
      <c r="E578" t="s">
        <v>25</v>
      </c>
      <c r="F578" t="s">
        <v>26</v>
      </c>
      <c r="G578">
        <v>1</v>
      </c>
      <c r="H578">
        <v>1</v>
      </c>
      <c r="I578" t="s">
        <v>49</v>
      </c>
      <c r="J578">
        <v>1</v>
      </c>
      <c r="K578">
        <v>577</v>
      </c>
      <c r="L578" t="s">
        <v>28</v>
      </c>
      <c r="M578">
        <v>2</v>
      </c>
      <c r="N578" t="s">
        <v>44</v>
      </c>
      <c r="O578" t="s">
        <v>30</v>
      </c>
      <c r="P578">
        <v>24760</v>
      </c>
      <c r="Q578">
        <v>1</v>
      </c>
      <c r="R578" t="s">
        <v>31</v>
      </c>
      <c r="S578" s="2">
        <v>19</v>
      </c>
      <c r="T578">
        <v>8</v>
      </c>
      <c r="U578">
        <v>0</v>
      </c>
      <c r="V578">
        <v>6</v>
      </c>
      <c r="W578">
        <v>2</v>
      </c>
      <c r="X578">
        <v>6</v>
      </c>
      <c r="Y578">
        <v>1</v>
      </c>
      <c r="Z578">
        <v>3</v>
      </c>
      <c r="AA578">
        <f>VLOOKUP(K578:K4987,[1]employee_survey_data!$A$2:$D$4411,4,0)</f>
        <v>2</v>
      </c>
    </row>
    <row r="579" spans="1:27" x14ac:dyDescent="0.35">
      <c r="A579">
        <v>35</v>
      </c>
      <c r="B579" t="s">
        <v>57</v>
      </c>
      <c r="C579" t="str">
        <f t="shared" ref="C579:C642" si="9">IF(A579&lt;=20,"Age 18 to 20",(IF(A579&lt;=30,"Age 21 to 30",IF(A579&lt;=40,"Age 31 to 40",IF(A579&lt;=50,"Age 41 to 50",IF(A579&lt;=60,"Age 51 to 60"))))))</f>
        <v>Age 31 to 40</v>
      </c>
      <c r="D579" t="s">
        <v>24</v>
      </c>
      <c r="E579" t="s">
        <v>25</v>
      </c>
      <c r="F579" t="s">
        <v>34</v>
      </c>
      <c r="G579">
        <v>6</v>
      </c>
      <c r="H579">
        <v>3</v>
      </c>
      <c r="I579" t="s">
        <v>27</v>
      </c>
      <c r="J579">
        <v>1</v>
      </c>
      <c r="K579">
        <v>578</v>
      </c>
      <c r="L579" t="s">
        <v>28</v>
      </c>
      <c r="M579">
        <v>3</v>
      </c>
      <c r="N579" t="s">
        <v>44</v>
      </c>
      <c r="O579" t="s">
        <v>36</v>
      </c>
      <c r="P579">
        <v>31020</v>
      </c>
      <c r="Q579">
        <v>1</v>
      </c>
      <c r="R579" t="s">
        <v>31</v>
      </c>
      <c r="S579" s="2">
        <v>13</v>
      </c>
      <c r="T579">
        <v>8</v>
      </c>
      <c r="U579">
        <v>1</v>
      </c>
      <c r="V579">
        <v>6</v>
      </c>
      <c r="W579">
        <v>3</v>
      </c>
      <c r="X579">
        <v>5</v>
      </c>
      <c r="Y579">
        <v>1</v>
      </c>
      <c r="Z579">
        <v>4</v>
      </c>
      <c r="AA579">
        <f>VLOOKUP(K579:K4988,[1]employee_survey_data!$A$2:$D$4411,4,0)</f>
        <v>1</v>
      </c>
    </row>
    <row r="580" spans="1:27" x14ac:dyDescent="0.35">
      <c r="A580">
        <v>29</v>
      </c>
      <c r="B580" t="s">
        <v>56</v>
      </c>
      <c r="C580" t="str">
        <f t="shared" si="9"/>
        <v>Age 21 to 30</v>
      </c>
      <c r="D580" t="s">
        <v>32</v>
      </c>
      <c r="E580" t="s">
        <v>25</v>
      </c>
      <c r="F580" t="s">
        <v>34</v>
      </c>
      <c r="G580">
        <v>6</v>
      </c>
      <c r="H580">
        <v>3</v>
      </c>
      <c r="I580" t="s">
        <v>27</v>
      </c>
      <c r="J580">
        <v>1</v>
      </c>
      <c r="K580">
        <v>579</v>
      </c>
      <c r="L580" t="s">
        <v>38</v>
      </c>
      <c r="M580">
        <v>1</v>
      </c>
      <c r="N580" t="s">
        <v>39</v>
      </c>
      <c r="O580" t="s">
        <v>30</v>
      </c>
      <c r="P580">
        <v>22440</v>
      </c>
      <c r="Q580">
        <v>1</v>
      </c>
      <c r="R580" t="s">
        <v>31</v>
      </c>
      <c r="S580" s="2">
        <v>12</v>
      </c>
      <c r="T580">
        <v>8</v>
      </c>
      <c r="U580">
        <v>3</v>
      </c>
      <c r="V580">
        <v>11</v>
      </c>
      <c r="W580">
        <v>5</v>
      </c>
      <c r="X580">
        <v>11</v>
      </c>
      <c r="Y580">
        <v>3</v>
      </c>
      <c r="Z580">
        <v>10</v>
      </c>
      <c r="AA580">
        <f>VLOOKUP(K580:K4989,[1]employee_survey_data!$A$2:$D$4411,4,0)</f>
        <v>1</v>
      </c>
    </row>
    <row r="581" spans="1:27" x14ac:dyDescent="0.35">
      <c r="A581">
        <v>40</v>
      </c>
      <c r="B581" t="s">
        <v>57</v>
      </c>
      <c r="C581" t="str">
        <f t="shared" si="9"/>
        <v>Age 31 to 40</v>
      </c>
      <c r="D581" t="s">
        <v>24</v>
      </c>
      <c r="E581" t="s">
        <v>33</v>
      </c>
      <c r="F581" t="s">
        <v>34</v>
      </c>
      <c r="G581">
        <v>2</v>
      </c>
      <c r="H581">
        <v>4</v>
      </c>
      <c r="I581" t="s">
        <v>42</v>
      </c>
      <c r="J581">
        <v>1</v>
      </c>
      <c r="K581">
        <v>580</v>
      </c>
      <c r="L581" t="s">
        <v>38</v>
      </c>
      <c r="M581">
        <v>4</v>
      </c>
      <c r="N581" t="s">
        <v>41</v>
      </c>
      <c r="O581" t="s">
        <v>36</v>
      </c>
      <c r="P581">
        <v>75960</v>
      </c>
      <c r="Q581">
        <v>9</v>
      </c>
      <c r="R581" t="s">
        <v>31</v>
      </c>
      <c r="S581" s="2">
        <v>11</v>
      </c>
      <c r="T581">
        <v>8</v>
      </c>
      <c r="U581">
        <v>0</v>
      </c>
      <c r="V581">
        <v>20</v>
      </c>
      <c r="W581">
        <v>0</v>
      </c>
      <c r="X581">
        <v>18</v>
      </c>
      <c r="Y581">
        <v>2</v>
      </c>
      <c r="Z581">
        <v>13</v>
      </c>
      <c r="AA581">
        <f>VLOOKUP(K581:K4990,[1]employee_survey_data!$A$2:$D$4411,4,0)</f>
        <v>2</v>
      </c>
    </row>
    <row r="582" spans="1:27" x14ac:dyDescent="0.35">
      <c r="A582">
        <v>42</v>
      </c>
      <c r="B582" t="s">
        <v>57</v>
      </c>
      <c r="C582" t="str">
        <f t="shared" si="9"/>
        <v>Age 41 to 50</v>
      </c>
      <c r="D582" t="s">
        <v>32</v>
      </c>
      <c r="E582" t="s">
        <v>33</v>
      </c>
      <c r="F582" t="s">
        <v>26</v>
      </c>
      <c r="G582">
        <v>2</v>
      </c>
      <c r="H582">
        <v>4</v>
      </c>
      <c r="I582" t="s">
        <v>27</v>
      </c>
      <c r="J582">
        <v>1</v>
      </c>
      <c r="K582">
        <v>581</v>
      </c>
      <c r="L582" t="s">
        <v>38</v>
      </c>
      <c r="M582">
        <v>1</v>
      </c>
      <c r="N582" t="s">
        <v>44</v>
      </c>
      <c r="O582" t="s">
        <v>36</v>
      </c>
      <c r="P582">
        <v>22850</v>
      </c>
      <c r="Q582">
        <v>0</v>
      </c>
      <c r="R582" t="s">
        <v>31</v>
      </c>
      <c r="S582" s="2">
        <v>16</v>
      </c>
      <c r="T582">
        <v>8</v>
      </c>
      <c r="U582">
        <v>0</v>
      </c>
      <c r="V582">
        <v>22</v>
      </c>
      <c r="W582">
        <v>3</v>
      </c>
      <c r="X582">
        <v>21</v>
      </c>
      <c r="Y582">
        <v>13</v>
      </c>
      <c r="Z582">
        <v>14</v>
      </c>
      <c r="AA582">
        <f>VLOOKUP(K582:K4991,[1]employee_survey_data!$A$2:$D$4411,4,0)</f>
        <v>2</v>
      </c>
    </row>
    <row r="583" spans="1:27" x14ac:dyDescent="0.35">
      <c r="A583">
        <v>42</v>
      </c>
      <c r="B583" t="s">
        <v>57</v>
      </c>
      <c r="C583" t="str">
        <f t="shared" si="9"/>
        <v>Age 41 to 50</v>
      </c>
      <c r="D583" t="s">
        <v>24</v>
      </c>
      <c r="E583" t="s">
        <v>25</v>
      </c>
      <c r="F583" t="s">
        <v>34</v>
      </c>
      <c r="G583">
        <v>1</v>
      </c>
      <c r="H583">
        <v>2</v>
      </c>
      <c r="I583" t="s">
        <v>27</v>
      </c>
      <c r="J583">
        <v>1</v>
      </c>
      <c r="K583">
        <v>582</v>
      </c>
      <c r="L583" t="s">
        <v>38</v>
      </c>
      <c r="M583">
        <v>4</v>
      </c>
      <c r="N583" t="s">
        <v>44</v>
      </c>
      <c r="O583" t="s">
        <v>36</v>
      </c>
      <c r="P583">
        <v>30340</v>
      </c>
      <c r="Q583">
        <v>7</v>
      </c>
      <c r="R583" t="s">
        <v>31</v>
      </c>
      <c r="S583" s="2">
        <v>21</v>
      </c>
      <c r="T583">
        <v>8</v>
      </c>
      <c r="U583">
        <v>1</v>
      </c>
      <c r="V583">
        <v>9</v>
      </c>
      <c r="W583">
        <v>3</v>
      </c>
      <c r="X583">
        <v>6</v>
      </c>
      <c r="Y583">
        <v>1</v>
      </c>
      <c r="Z583">
        <v>5</v>
      </c>
      <c r="AA583">
        <f>VLOOKUP(K583:K4992,[1]employee_survey_data!$A$2:$D$4411,4,0)</f>
        <v>4</v>
      </c>
    </row>
    <row r="584" spans="1:27" x14ac:dyDescent="0.35">
      <c r="A584">
        <v>35</v>
      </c>
      <c r="B584" t="s">
        <v>57</v>
      </c>
      <c r="C584" t="str">
        <f t="shared" si="9"/>
        <v>Age 31 to 40</v>
      </c>
      <c r="D584" t="s">
        <v>24</v>
      </c>
      <c r="E584" t="s">
        <v>25</v>
      </c>
      <c r="F584" t="s">
        <v>34</v>
      </c>
      <c r="G584">
        <v>5</v>
      </c>
      <c r="H584">
        <v>3</v>
      </c>
      <c r="I584" t="s">
        <v>42</v>
      </c>
      <c r="J584">
        <v>1</v>
      </c>
      <c r="K584">
        <v>583</v>
      </c>
      <c r="L584" t="s">
        <v>38</v>
      </c>
      <c r="M584">
        <v>1</v>
      </c>
      <c r="N584" t="s">
        <v>29</v>
      </c>
      <c r="O584" t="s">
        <v>30</v>
      </c>
      <c r="P584">
        <v>57150</v>
      </c>
      <c r="Q584">
        <v>6</v>
      </c>
      <c r="R584" t="s">
        <v>31</v>
      </c>
      <c r="S584" s="2">
        <v>24</v>
      </c>
      <c r="T584">
        <v>8</v>
      </c>
      <c r="U584">
        <v>2</v>
      </c>
      <c r="V584">
        <v>10</v>
      </c>
      <c r="W584">
        <v>0</v>
      </c>
      <c r="X584">
        <v>8</v>
      </c>
      <c r="Y584">
        <v>1</v>
      </c>
      <c r="Z584">
        <v>7</v>
      </c>
      <c r="AA584">
        <f>VLOOKUP(K584:K4993,[1]employee_survey_data!$A$2:$D$4411,4,0)</f>
        <v>3</v>
      </c>
    </row>
    <row r="585" spans="1:27" x14ac:dyDescent="0.35">
      <c r="A585">
        <v>24</v>
      </c>
      <c r="B585" t="s">
        <v>56</v>
      </c>
      <c r="C585" t="str">
        <f t="shared" si="9"/>
        <v>Age 21 to 30</v>
      </c>
      <c r="D585" t="s">
        <v>24</v>
      </c>
      <c r="E585" t="s">
        <v>25</v>
      </c>
      <c r="F585" t="s">
        <v>26</v>
      </c>
      <c r="G585">
        <v>7</v>
      </c>
      <c r="H585">
        <v>4</v>
      </c>
      <c r="I585" t="s">
        <v>27</v>
      </c>
      <c r="J585">
        <v>1</v>
      </c>
      <c r="K585">
        <v>584</v>
      </c>
      <c r="L585" t="s">
        <v>28</v>
      </c>
      <c r="M585">
        <v>1</v>
      </c>
      <c r="N585" t="s">
        <v>44</v>
      </c>
      <c r="O585" t="s">
        <v>36</v>
      </c>
      <c r="P585">
        <v>25760</v>
      </c>
      <c r="Q585">
        <v>8</v>
      </c>
      <c r="R585" t="s">
        <v>31</v>
      </c>
      <c r="S585" s="2">
        <v>17</v>
      </c>
      <c r="T585">
        <v>8</v>
      </c>
      <c r="U585">
        <v>3</v>
      </c>
      <c r="V585">
        <v>6</v>
      </c>
      <c r="W585">
        <v>3</v>
      </c>
      <c r="X585">
        <v>4</v>
      </c>
      <c r="Y585">
        <v>1</v>
      </c>
      <c r="Z585">
        <v>2</v>
      </c>
      <c r="AA585">
        <f>VLOOKUP(K585:K4994,[1]employee_survey_data!$A$2:$D$4411,4,0)</f>
        <v>3</v>
      </c>
    </row>
    <row r="586" spans="1:27" x14ac:dyDescent="0.35">
      <c r="A586">
        <v>28</v>
      </c>
      <c r="B586" t="s">
        <v>56</v>
      </c>
      <c r="C586" t="str">
        <f t="shared" si="9"/>
        <v>Age 21 to 30</v>
      </c>
      <c r="D586" t="s">
        <v>32</v>
      </c>
      <c r="E586" t="s">
        <v>25</v>
      </c>
      <c r="F586" t="s">
        <v>34</v>
      </c>
      <c r="G586">
        <v>15</v>
      </c>
      <c r="H586">
        <v>4</v>
      </c>
      <c r="I586" t="s">
        <v>27</v>
      </c>
      <c r="J586">
        <v>1</v>
      </c>
      <c r="K586">
        <v>585</v>
      </c>
      <c r="L586" t="s">
        <v>38</v>
      </c>
      <c r="M586">
        <v>2</v>
      </c>
      <c r="N586" t="s">
        <v>39</v>
      </c>
      <c r="O586" t="s">
        <v>30</v>
      </c>
      <c r="P586">
        <v>41970</v>
      </c>
      <c r="Q586">
        <v>1</v>
      </c>
      <c r="R586" t="s">
        <v>31</v>
      </c>
      <c r="S586" s="2">
        <v>13</v>
      </c>
      <c r="T586">
        <v>8</v>
      </c>
      <c r="U586">
        <v>0</v>
      </c>
      <c r="V586">
        <v>1</v>
      </c>
      <c r="W586">
        <v>3</v>
      </c>
      <c r="X586">
        <v>1</v>
      </c>
      <c r="Y586">
        <v>0</v>
      </c>
      <c r="Z586">
        <v>0</v>
      </c>
      <c r="AA586">
        <f>VLOOKUP(K586:K4995,[1]employee_survey_data!$A$2:$D$4411,4,0)</f>
        <v>2</v>
      </c>
    </row>
    <row r="587" spans="1:27" x14ac:dyDescent="0.35">
      <c r="A587">
        <v>26</v>
      </c>
      <c r="B587" t="s">
        <v>56</v>
      </c>
      <c r="C587" t="str">
        <f t="shared" si="9"/>
        <v>Age 21 to 30</v>
      </c>
      <c r="D587" t="s">
        <v>24</v>
      </c>
      <c r="E587" t="s">
        <v>25</v>
      </c>
      <c r="F587" t="s">
        <v>34</v>
      </c>
      <c r="G587">
        <v>1</v>
      </c>
      <c r="H587">
        <v>4</v>
      </c>
      <c r="I587" t="s">
        <v>27</v>
      </c>
      <c r="J587">
        <v>1</v>
      </c>
      <c r="K587">
        <v>586</v>
      </c>
      <c r="L587" t="s">
        <v>38</v>
      </c>
      <c r="M587">
        <v>2</v>
      </c>
      <c r="N587" t="s">
        <v>47</v>
      </c>
      <c r="O587" t="s">
        <v>30</v>
      </c>
      <c r="P587">
        <v>143360</v>
      </c>
      <c r="Q587">
        <v>1</v>
      </c>
      <c r="R587" t="s">
        <v>31</v>
      </c>
      <c r="S587" s="2">
        <v>21</v>
      </c>
      <c r="T587">
        <v>8</v>
      </c>
      <c r="U587">
        <v>1</v>
      </c>
      <c r="V587">
        <v>8</v>
      </c>
      <c r="W587">
        <v>3</v>
      </c>
      <c r="X587">
        <v>8</v>
      </c>
      <c r="Y587">
        <v>0</v>
      </c>
      <c r="Z587">
        <v>7</v>
      </c>
      <c r="AA587">
        <f>VLOOKUP(K587:K4996,[1]employee_survey_data!$A$2:$D$4411,4,0)</f>
        <v>3</v>
      </c>
    </row>
    <row r="588" spans="1:27" x14ac:dyDescent="0.35">
      <c r="A588">
        <v>30</v>
      </c>
      <c r="B588" t="s">
        <v>57</v>
      </c>
      <c r="C588" t="str">
        <f t="shared" si="9"/>
        <v>Age 21 to 30</v>
      </c>
      <c r="D588" t="s">
        <v>24</v>
      </c>
      <c r="E588" t="s">
        <v>25</v>
      </c>
      <c r="F588" t="s">
        <v>34</v>
      </c>
      <c r="G588">
        <v>7</v>
      </c>
      <c r="H588">
        <v>2</v>
      </c>
      <c r="I588" t="s">
        <v>27</v>
      </c>
      <c r="J588">
        <v>1</v>
      </c>
      <c r="K588">
        <v>587</v>
      </c>
      <c r="L588" t="s">
        <v>28</v>
      </c>
      <c r="M588">
        <v>1</v>
      </c>
      <c r="N588" t="s">
        <v>46</v>
      </c>
      <c r="O588" t="s">
        <v>30</v>
      </c>
      <c r="P588">
        <v>34480</v>
      </c>
      <c r="Q588">
        <v>1</v>
      </c>
      <c r="R588" t="s">
        <v>31</v>
      </c>
      <c r="S588" s="2">
        <v>11</v>
      </c>
      <c r="T588">
        <v>8</v>
      </c>
      <c r="U588">
        <v>0</v>
      </c>
      <c r="V588">
        <v>10</v>
      </c>
      <c r="W588">
        <v>3</v>
      </c>
      <c r="X588">
        <v>10</v>
      </c>
      <c r="Y588">
        <v>1</v>
      </c>
      <c r="Z588">
        <v>4</v>
      </c>
      <c r="AA588">
        <f>VLOOKUP(K588:K4997,[1]employee_survey_data!$A$2:$D$4411,4,0)</f>
        <v>3</v>
      </c>
    </row>
    <row r="589" spans="1:27" x14ac:dyDescent="0.35">
      <c r="A589">
        <v>40</v>
      </c>
      <c r="B589" t="s">
        <v>57</v>
      </c>
      <c r="C589" t="str">
        <f t="shared" si="9"/>
        <v>Age 31 to 40</v>
      </c>
      <c r="D589" t="s">
        <v>24</v>
      </c>
      <c r="E589" t="s">
        <v>33</v>
      </c>
      <c r="F589" t="s">
        <v>34</v>
      </c>
      <c r="G589">
        <v>26</v>
      </c>
      <c r="H589">
        <v>4</v>
      </c>
      <c r="I589" t="s">
        <v>27</v>
      </c>
      <c r="J589">
        <v>1</v>
      </c>
      <c r="K589">
        <v>588</v>
      </c>
      <c r="L589" t="s">
        <v>38</v>
      </c>
      <c r="M589">
        <v>2</v>
      </c>
      <c r="N589" t="s">
        <v>35</v>
      </c>
      <c r="O589" t="s">
        <v>30</v>
      </c>
      <c r="P589">
        <v>194060</v>
      </c>
      <c r="Q589">
        <v>3</v>
      </c>
      <c r="R589" t="s">
        <v>31</v>
      </c>
      <c r="S589" s="2">
        <v>20</v>
      </c>
      <c r="T589">
        <v>8</v>
      </c>
      <c r="U589">
        <v>3</v>
      </c>
      <c r="V589">
        <v>16</v>
      </c>
      <c r="W589">
        <v>2</v>
      </c>
      <c r="X589">
        <v>1</v>
      </c>
      <c r="Y589">
        <v>0</v>
      </c>
      <c r="Z589">
        <v>0</v>
      </c>
      <c r="AA589">
        <f>VLOOKUP(K589:K4998,[1]employee_survey_data!$A$2:$D$4411,4,0)</f>
        <v>1</v>
      </c>
    </row>
    <row r="590" spans="1:27" x14ac:dyDescent="0.35">
      <c r="A590">
        <v>35</v>
      </c>
      <c r="B590" t="s">
        <v>57</v>
      </c>
      <c r="C590" t="str">
        <f t="shared" si="9"/>
        <v>Age 31 to 40</v>
      </c>
      <c r="D590" t="s">
        <v>24</v>
      </c>
      <c r="E590" t="s">
        <v>25</v>
      </c>
      <c r="F590" t="s">
        <v>34</v>
      </c>
      <c r="G590">
        <v>18</v>
      </c>
      <c r="H590">
        <v>5</v>
      </c>
      <c r="I590" t="s">
        <v>42</v>
      </c>
      <c r="J590">
        <v>1</v>
      </c>
      <c r="K590">
        <v>589</v>
      </c>
      <c r="L590" t="s">
        <v>28</v>
      </c>
      <c r="M590">
        <v>2</v>
      </c>
      <c r="N590" t="s">
        <v>35</v>
      </c>
      <c r="O590" t="s">
        <v>45</v>
      </c>
      <c r="P590">
        <v>65380</v>
      </c>
      <c r="Q590">
        <v>2</v>
      </c>
      <c r="R590" t="s">
        <v>31</v>
      </c>
      <c r="S590" s="2">
        <v>16</v>
      </c>
      <c r="T590">
        <v>8</v>
      </c>
      <c r="U590">
        <v>1</v>
      </c>
      <c r="V590">
        <v>15</v>
      </c>
      <c r="W590">
        <v>3</v>
      </c>
      <c r="X590">
        <v>7</v>
      </c>
      <c r="Y590">
        <v>6</v>
      </c>
      <c r="Z590">
        <v>4</v>
      </c>
      <c r="AA590">
        <f>VLOOKUP(K590:K4999,[1]employee_survey_data!$A$2:$D$4411,4,0)</f>
        <v>4</v>
      </c>
    </row>
    <row r="591" spans="1:27" x14ac:dyDescent="0.35">
      <c r="A591">
        <v>34</v>
      </c>
      <c r="B591" t="s">
        <v>57</v>
      </c>
      <c r="C591" t="str">
        <f t="shared" si="9"/>
        <v>Age 31 to 40</v>
      </c>
      <c r="D591" t="s">
        <v>24</v>
      </c>
      <c r="E591" t="s">
        <v>33</v>
      </c>
      <c r="F591" t="s">
        <v>34</v>
      </c>
      <c r="G591">
        <v>6</v>
      </c>
      <c r="H591">
        <v>2</v>
      </c>
      <c r="I591" t="s">
        <v>27</v>
      </c>
      <c r="J591">
        <v>1</v>
      </c>
      <c r="K591">
        <v>590</v>
      </c>
      <c r="L591" t="s">
        <v>38</v>
      </c>
      <c r="M591">
        <v>1</v>
      </c>
      <c r="N591" t="s">
        <v>43</v>
      </c>
      <c r="O591" t="s">
        <v>36</v>
      </c>
      <c r="P591">
        <v>43060</v>
      </c>
      <c r="Q591">
        <v>0</v>
      </c>
      <c r="R591" t="s">
        <v>31</v>
      </c>
      <c r="S591" s="2">
        <v>11</v>
      </c>
      <c r="T591">
        <v>8</v>
      </c>
      <c r="U591">
        <v>0</v>
      </c>
      <c r="V591">
        <v>14</v>
      </c>
      <c r="W591">
        <v>2</v>
      </c>
      <c r="X591">
        <v>13</v>
      </c>
      <c r="Y591">
        <v>4</v>
      </c>
      <c r="Z591">
        <v>9</v>
      </c>
      <c r="AA591">
        <f>VLOOKUP(K591:K5000,[1]employee_survey_data!$A$2:$D$4411,4,0)</f>
        <v>3</v>
      </c>
    </row>
    <row r="592" spans="1:27" x14ac:dyDescent="0.35">
      <c r="A592">
        <v>35</v>
      </c>
      <c r="B592" t="s">
        <v>57</v>
      </c>
      <c r="C592" t="str">
        <f t="shared" si="9"/>
        <v>Age 31 to 40</v>
      </c>
      <c r="D592" t="s">
        <v>24</v>
      </c>
      <c r="E592" t="s">
        <v>33</v>
      </c>
      <c r="F592" t="s">
        <v>34</v>
      </c>
      <c r="G592">
        <v>3</v>
      </c>
      <c r="H592">
        <v>3</v>
      </c>
      <c r="I592" t="s">
        <v>42</v>
      </c>
      <c r="J592">
        <v>1</v>
      </c>
      <c r="K592">
        <v>591</v>
      </c>
      <c r="L592" t="s">
        <v>28</v>
      </c>
      <c r="M592">
        <v>2</v>
      </c>
      <c r="N592" t="s">
        <v>44</v>
      </c>
      <c r="O592" t="s">
        <v>30</v>
      </c>
      <c r="P592">
        <v>22580</v>
      </c>
      <c r="Q592">
        <v>1</v>
      </c>
      <c r="R592" t="s">
        <v>31</v>
      </c>
      <c r="S592" s="2">
        <v>11</v>
      </c>
      <c r="T592">
        <v>8</v>
      </c>
      <c r="U592">
        <v>1</v>
      </c>
      <c r="V592">
        <v>2</v>
      </c>
      <c r="W592">
        <v>2</v>
      </c>
      <c r="X592">
        <v>2</v>
      </c>
      <c r="Y592">
        <v>2</v>
      </c>
      <c r="Z592">
        <v>2</v>
      </c>
      <c r="AA592">
        <f>VLOOKUP(K592:K5001,[1]employee_survey_data!$A$2:$D$4411,4,0)</f>
        <v>4</v>
      </c>
    </row>
    <row r="593" spans="1:27" x14ac:dyDescent="0.35">
      <c r="A593">
        <v>43</v>
      </c>
      <c r="B593" t="s">
        <v>57</v>
      </c>
      <c r="C593" t="str">
        <f t="shared" si="9"/>
        <v>Age 41 to 50</v>
      </c>
      <c r="D593" t="s">
        <v>32</v>
      </c>
      <c r="E593" t="s">
        <v>25</v>
      </c>
      <c r="F593" t="s">
        <v>26</v>
      </c>
      <c r="G593">
        <v>5</v>
      </c>
      <c r="H593">
        <v>3</v>
      </c>
      <c r="I593" t="s">
        <v>49</v>
      </c>
      <c r="J593">
        <v>1</v>
      </c>
      <c r="K593">
        <v>592</v>
      </c>
      <c r="L593" t="s">
        <v>28</v>
      </c>
      <c r="M593">
        <v>3</v>
      </c>
      <c r="N593" t="s">
        <v>35</v>
      </c>
      <c r="O593" t="s">
        <v>36</v>
      </c>
      <c r="P593">
        <v>45220</v>
      </c>
      <c r="Q593">
        <v>8</v>
      </c>
      <c r="R593" t="s">
        <v>31</v>
      </c>
      <c r="S593" s="2">
        <v>15</v>
      </c>
      <c r="T593">
        <v>8</v>
      </c>
      <c r="U593">
        <v>1</v>
      </c>
      <c r="V593">
        <v>7</v>
      </c>
      <c r="W593">
        <v>3</v>
      </c>
      <c r="X593">
        <v>4</v>
      </c>
      <c r="Y593">
        <v>1</v>
      </c>
      <c r="Z593">
        <v>3</v>
      </c>
      <c r="AA593">
        <f>VLOOKUP(K593:K5002,[1]employee_survey_data!$A$2:$D$4411,4,0)</f>
        <v>2</v>
      </c>
    </row>
    <row r="594" spans="1:27" x14ac:dyDescent="0.35">
      <c r="A594">
        <v>32</v>
      </c>
      <c r="B594" t="s">
        <v>57</v>
      </c>
      <c r="C594" t="str">
        <f t="shared" si="9"/>
        <v>Age 31 to 40</v>
      </c>
      <c r="D594" t="s">
        <v>24</v>
      </c>
      <c r="E594" t="s">
        <v>40</v>
      </c>
      <c r="F594" t="s">
        <v>34</v>
      </c>
      <c r="G594">
        <v>11</v>
      </c>
      <c r="H594">
        <v>2</v>
      </c>
      <c r="I594" t="s">
        <v>37</v>
      </c>
      <c r="J594">
        <v>1</v>
      </c>
      <c r="K594">
        <v>593</v>
      </c>
      <c r="L594" t="s">
        <v>28</v>
      </c>
      <c r="M594">
        <v>2</v>
      </c>
      <c r="N594" t="s">
        <v>35</v>
      </c>
      <c r="O594" t="s">
        <v>45</v>
      </c>
      <c r="P594">
        <v>44870</v>
      </c>
      <c r="Q594">
        <v>1</v>
      </c>
      <c r="R594" t="s">
        <v>31</v>
      </c>
      <c r="S594" s="2">
        <v>11</v>
      </c>
      <c r="T594">
        <v>8</v>
      </c>
      <c r="U594">
        <v>0</v>
      </c>
      <c r="V594">
        <v>1</v>
      </c>
      <c r="W594">
        <v>5</v>
      </c>
      <c r="X594">
        <v>1</v>
      </c>
      <c r="Y594">
        <v>0</v>
      </c>
      <c r="Z594">
        <v>0</v>
      </c>
      <c r="AA594">
        <f>VLOOKUP(K594:K5003,[1]employee_survey_data!$A$2:$D$4411,4,0)</f>
        <v>3</v>
      </c>
    </row>
    <row r="595" spans="1:27" x14ac:dyDescent="0.35">
      <c r="A595">
        <v>56</v>
      </c>
      <c r="B595" t="s">
        <v>57</v>
      </c>
      <c r="C595" t="str">
        <f t="shared" si="9"/>
        <v>Age 51 to 60</v>
      </c>
      <c r="D595" t="s">
        <v>24</v>
      </c>
      <c r="E595" t="s">
        <v>25</v>
      </c>
      <c r="F595" t="s">
        <v>34</v>
      </c>
      <c r="G595">
        <v>3</v>
      </c>
      <c r="H595">
        <v>2</v>
      </c>
      <c r="I595" t="s">
        <v>37</v>
      </c>
      <c r="J595">
        <v>1</v>
      </c>
      <c r="K595">
        <v>594</v>
      </c>
      <c r="L595" t="s">
        <v>38</v>
      </c>
      <c r="M595">
        <v>2</v>
      </c>
      <c r="N595" t="s">
        <v>29</v>
      </c>
      <c r="O595" t="s">
        <v>45</v>
      </c>
      <c r="P595">
        <v>44490</v>
      </c>
      <c r="Q595">
        <v>4</v>
      </c>
      <c r="R595" t="s">
        <v>31</v>
      </c>
      <c r="S595" s="2">
        <v>15</v>
      </c>
      <c r="T595">
        <v>8</v>
      </c>
      <c r="U595">
        <v>0</v>
      </c>
      <c r="V595">
        <v>28</v>
      </c>
      <c r="W595">
        <v>3</v>
      </c>
      <c r="X595">
        <v>5</v>
      </c>
      <c r="Y595">
        <v>4</v>
      </c>
      <c r="Z595">
        <v>2</v>
      </c>
      <c r="AA595">
        <f>VLOOKUP(K595:K5004,[1]employee_survey_data!$A$2:$D$4411,4,0)</f>
        <v>3</v>
      </c>
    </row>
    <row r="596" spans="1:27" x14ac:dyDescent="0.35">
      <c r="A596">
        <v>29</v>
      </c>
      <c r="B596" t="s">
        <v>56</v>
      </c>
      <c r="C596" t="str">
        <f t="shared" si="9"/>
        <v>Age 21 to 30</v>
      </c>
      <c r="D596" t="s">
        <v>24</v>
      </c>
      <c r="E596" t="s">
        <v>25</v>
      </c>
      <c r="F596" t="s">
        <v>34</v>
      </c>
      <c r="G596">
        <v>26</v>
      </c>
      <c r="H596">
        <v>1</v>
      </c>
      <c r="I596" t="s">
        <v>27</v>
      </c>
      <c r="J596">
        <v>1</v>
      </c>
      <c r="K596">
        <v>595</v>
      </c>
      <c r="L596" t="s">
        <v>38</v>
      </c>
      <c r="M596">
        <v>1</v>
      </c>
      <c r="N596" t="s">
        <v>44</v>
      </c>
      <c r="O596" t="s">
        <v>30</v>
      </c>
      <c r="P596">
        <v>22180</v>
      </c>
      <c r="Q596">
        <v>1</v>
      </c>
      <c r="R596" t="s">
        <v>31</v>
      </c>
      <c r="S596" s="2">
        <v>24</v>
      </c>
      <c r="T596">
        <v>8</v>
      </c>
      <c r="U596">
        <v>1</v>
      </c>
      <c r="V596">
        <v>10</v>
      </c>
      <c r="W596">
        <v>1</v>
      </c>
      <c r="X596">
        <v>10</v>
      </c>
      <c r="Y596">
        <v>0</v>
      </c>
      <c r="Z596">
        <v>8</v>
      </c>
      <c r="AA596">
        <f>VLOOKUP(K596:K5005,[1]employee_survey_data!$A$2:$D$4411,4,0)</f>
        <v>3</v>
      </c>
    </row>
    <row r="597" spans="1:27" x14ac:dyDescent="0.35">
      <c r="A597">
        <v>19</v>
      </c>
      <c r="B597" t="s">
        <v>56</v>
      </c>
      <c r="C597" t="str">
        <f t="shared" si="9"/>
        <v>Age 18 to 20</v>
      </c>
      <c r="D597" t="s">
        <v>24</v>
      </c>
      <c r="E597" t="s">
        <v>25</v>
      </c>
      <c r="F597" t="s">
        <v>34</v>
      </c>
      <c r="G597">
        <v>23</v>
      </c>
      <c r="H597">
        <v>4</v>
      </c>
      <c r="I597" t="s">
        <v>27</v>
      </c>
      <c r="J597">
        <v>1</v>
      </c>
      <c r="K597">
        <v>596</v>
      </c>
      <c r="L597" t="s">
        <v>38</v>
      </c>
      <c r="M597">
        <v>2</v>
      </c>
      <c r="N597" t="s">
        <v>44</v>
      </c>
      <c r="O597" t="s">
        <v>36</v>
      </c>
      <c r="P597">
        <v>191970</v>
      </c>
      <c r="Q597">
        <v>1</v>
      </c>
      <c r="R597" t="s">
        <v>31</v>
      </c>
      <c r="S597" s="2">
        <v>12</v>
      </c>
      <c r="T597">
        <v>8</v>
      </c>
      <c r="U597">
        <v>0</v>
      </c>
      <c r="V597">
        <v>1</v>
      </c>
      <c r="W597">
        <v>2</v>
      </c>
      <c r="X597">
        <v>1</v>
      </c>
      <c r="Y597">
        <v>0</v>
      </c>
      <c r="Z597">
        <v>0</v>
      </c>
      <c r="AA597">
        <f>VLOOKUP(K597:K5006,[1]employee_survey_data!$A$2:$D$4411,4,0)</f>
        <v>3</v>
      </c>
    </row>
    <row r="598" spans="1:27" x14ac:dyDescent="0.35">
      <c r="A598">
        <v>45</v>
      </c>
      <c r="B598" t="s">
        <v>57</v>
      </c>
      <c r="C598" t="str">
        <f t="shared" si="9"/>
        <v>Age 41 to 50</v>
      </c>
      <c r="D598" t="s">
        <v>24</v>
      </c>
      <c r="E598" t="s">
        <v>25</v>
      </c>
      <c r="F598" t="s">
        <v>34</v>
      </c>
      <c r="G598">
        <v>22</v>
      </c>
      <c r="H598">
        <v>3</v>
      </c>
      <c r="I598" t="s">
        <v>27</v>
      </c>
      <c r="J598">
        <v>1</v>
      </c>
      <c r="K598">
        <v>597</v>
      </c>
      <c r="L598" t="s">
        <v>28</v>
      </c>
      <c r="M598">
        <v>2</v>
      </c>
      <c r="N598" t="s">
        <v>47</v>
      </c>
      <c r="O598" t="s">
        <v>30</v>
      </c>
      <c r="P598">
        <v>132120</v>
      </c>
      <c r="Q598">
        <v>4</v>
      </c>
      <c r="R598" t="s">
        <v>31</v>
      </c>
      <c r="S598" s="2">
        <v>13</v>
      </c>
      <c r="T598">
        <v>8</v>
      </c>
      <c r="U598">
        <v>0</v>
      </c>
      <c r="V598">
        <v>7</v>
      </c>
      <c r="W598">
        <v>4</v>
      </c>
      <c r="X598">
        <v>3</v>
      </c>
      <c r="Y598">
        <v>0</v>
      </c>
      <c r="Z598">
        <v>2</v>
      </c>
      <c r="AA598">
        <f>VLOOKUP(K598:K5007,[1]employee_survey_data!$A$2:$D$4411,4,0)</f>
        <v>2</v>
      </c>
    </row>
    <row r="599" spans="1:27" x14ac:dyDescent="0.35">
      <c r="A599">
        <v>37</v>
      </c>
      <c r="B599" t="s">
        <v>57</v>
      </c>
      <c r="C599" t="str">
        <f t="shared" si="9"/>
        <v>Age 31 to 40</v>
      </c>
      <c r="D599" t="s">
        <v>24</v>
      </c>
      <c r="E599" t="s">
        <v>25</v>
      </c>
      <c r="F599" t="s">
        <v>34</v>
      </c>
      <c r="G599">
        <v>14</v>
      </c>
      <c r="H599">
        <v>4</v>
      </c>
      <c r="I599" t="s">
        <v>27</v>
      </c>
      <c r="J599">
        <v>1</v>
      </c>
      <c r="K599">
        <v>598</v>
      </c>
      <c r="L599" t="s">
        <v>38</v>
      </c>
      <c r="M599">
        <v>3</v>
      </c>
      <c r="N599" t="s">
        <v>35</v>
      </c>
      <c r="O599" t="s">
        <v>30</v>
      </c>
      <c r="P599">
        <v>65770</v>
      </c>
      <c r="Q599">
        <v>1</v>
      </c>
      <c r="R599" t="s">
        <v>31</v>
      </c>
      <c r="S599" s="2">
        <v>13</v>
      </c>
      <c r="T599">
        <v>8</v>
      </c>
      <c r="U599">
        <v>0</v>
      </c>
      <c r="V599">
        <v>14</v>
      </c>
      <c r="W599">
        <v>1</v>
      </c>
      <c r="X599">
        <v>14</v>
      </c>
      <c r="Y599">
        <v>3</v>
      </c>
      <c r="Z599">
        <v>11</v>
      </c>
      <c r="AA599">
        <f>VLOOKUP(K599:K5008,[1]employee_survey_data!$A$2:$D$4411,4,0)</f>
        <v>2</v>
      </c>
    </row>
    <row r="600" spans="1:27" x14ac:dyDescent="0.35">
      <c r="A600">
        <v>20</v>
      </c>
      <c r="B600" t="s">
        <v>56</v>
      </c>
      <c r="C600" t="str">
        <f t="shared" si="9"/>
        <v>Age 18 to 20</v>
      </c>
      <c r="D600" t="s">
        <v>24</v>
      </c>
      <c r="E600" t="s">
        <v>25</v>
      </c>
      <c r="F600" t="s">
        <v>34</v>
      </c>
      <c r="G600">
        <v>6</v>
      </c>
      <c r="H600">
        <v>3</v>
      </c>
      <c r="I600" t="s">
        <v>42</v>
      </c>
      <c r="J600">
        <v>1</v>
      </c>
      <c r="K600">
        <v>599</v>
      </c>
      <c r="L600" t="s">
        <v>38</v>
      </c>
      <c r="M600">
        <v>5</v>
      </c>
      <c r="N600" t="s">
        <v>43</v>
      </c>
      <c r="O600" t="s">
        <v>36</v>
      </c>
      <c r="P600">
        <v>83920</v>
      </c>
      <c r="Q600">
        <v>1</v>
      </c>
      <c r="R600" t="s">
        <v>31</v>
      </c>
      <c r="S600" s="2">
        <v>17</v>
      </c>
      <c r="T600">
        <v>8</v>
      </c>
      <c r="U600">
        <v>0</v>
      </c>
      <c r="V600">
        <v>2</v>
      </c>
      <c r="W600">
        <v>5</v>
      </c>
      <c r="X600">
        <v>2</v>
      </c>
      <c r="Y600">
        <v>1</v>
      </c>
      <c r="Z600">
        <v>2</v>
      </c>
      <c r="AA600">
        <f>VLOOKUP(K600:K5009,[1]employee_survey_data!$A$2:$D$4411,4,0)</f>
        <v>2</v>
      </c>
    </row>
    <row r="601" spans="1:27" x14ac:dyDescent="0.35">
      <c r="A601">
        <v>44</v>
      </c>
      <c r="B601" t="s">
        <v>57</v>
      </c>
      <c r="C601" t="str">
        <f t="shared" si="9"/>
        <v>Age 41 to 50</v>
      </c>
      <c r="D601" t="s">
        <v>32</v>
      </c>
      <c r="E601" t="s">
        <v>25</v>
      </c>
      <c r="F601" t="s">
        <v>41</v>
      </c>
      <c r="G601">
        <v>6</v>
      </c>
      <c r="H601">
        <v>2</v>
      </c>
      <c r="I601" t="s">
        <v>41</v>
      </c>
      <c r="J601">
        <v>1</v>
      </c>
      <c r="K601">
        <v>600</v>
      </c>
      <c r="L601" t="s">
        <v>38</v>
      </c>
      <c r="M601">
        <v>3</v>
      </c>
      <c r="N601" t="s">
        <v>39</v>
      </c>
      <c r="O601" t="s">
        <v>36</v>
      </c>
      <c r="P601">
        <v>45580</v>
      </c>
      <c r="Q601">
        <v>1</v>
      </c>
      <c r="R601" t="s">
        <v>31</v>
      </c>
      <c r="S601" s="2">
        <v>13</v>
      </c>
      <c r="T601">
        <v>8</v>
      </c>
      <c r="U601">
        <v>1</v>
      </c>
      <c r="V601">
        <v>6</v>
      </c>
      <c r="W601">
        <v>2</v>
      </c>
      <c r="X601">
        <v>6</v>
      </c>
      <c r="Y601">
        <v>0</v>
      </c>
      <c r="Z601">
        <v>2</v>
      </c>
      <c r="AA601">
        <f>VLOOKUP(K601:K5010,[1]employee_survey_data!$A$2:$D$4411,4,0)</f>
        <v>3</v>
      </c>
    </row>
    <row r="602" spans="1:27" x14ac:dyDescent="0.35">
      <c r="A602">
        <v>53</v>
      </c>
      <c r="B602" t="s">
        <v>57</v>
      </c>
      <c r="C602" t="str">
        <f t="shared" si="9"/>
        <v>Age 51 to 60</v>
      </c>
      <c r="D602" t="s">
        <v>24</v>
      </c>
      <c r="E602" t="s">
        <v>25</v>
      </c>
      <c r="F602" t="s">
        <v>34</v>
      </c>
      <c r="G602">
        <v>6</v>
      </c>
      <c r="H602">
        <v>4</v>
      </c>
      <c r="I602" t="s">
        <v>27</v>
      </c>
      <c r="J602">
        <v>1</v>
      </c>
      <c r="K602">
        <v>601</v>
      </c>
      <c r="L602" t="s">
        <v>38</v>
      </c>
      <c r="M602">
        <v>1</v>
      </c>
      <c r="N602" t="s">
        <v>43</v>
      </c>
      <c r="O602" t="s">
        <v>45</v>
      </c>
      <c r="P602">
        <v>40310</v>
      </c>
      <c r="Q602">
        <v>3</v>
      </c>
      <c r="R602" t="s">
        <v>31</v>
      </c>
      <c r="S602" s="2">
        <v>12</v>
      </c>
      <c r="T602">
        <v>8</v>
      </c>
      <c r="U602">
        <v>1</v>
      </c>
      <c r="V602">
        <v>26</v>
      </c>
      <c r="W602">
        <v>3</v>
      </c>
      <c r="X602">
        <v>7</v>
      </c>
      <c r="Y602">
        <v>4</v>
      </c>
      <c r="Z602">
        <v>7</v>
      </c>
      <c r="AA602">
        <f>VLOOKUP(K602:K5011,[1]employee_survey_data!$A$2:$D$4411,4,0)</f>
        <v>3</v>
      </c>
    </row>
    <row r="603" spans="1:27" x14ac:dyDescent="0.35">
      <c r="A603">
        <v>29</v>
      </c>
      <c r="B603" t="s">
        <v>56</v>
      </c>
      <c r="C603" t="str">
        <f t="shared" si="9"/>
        <v>Age 21 to 30</v>
      </c>
      <c r="D603" t="s">
        <v>24</v>
      </c>
      <c r="E603" t="s">
        <v>25</v>
      </c>
      <c r="F603" t="s">
        <v>34</v>
      </c>
      <c r="G603">
        <v>23</v>
      </c>
      <c r="H603">
        <v>3</v>
      </c>
      <c r="I603" t="s">
        <v>42</v>
      </c>
      <c r="J603">
        <v>1</v>
      </c>
      <c r="K603">
        <v>602</v>
      </c>
      <c r="L603" t="s">
        <v>38</v>
      </c>
      <c r="M603">
        <v>1</v>
      </c>
      <c r="N603" t="s">
        <v>39</v>
      </c>
      <c r="O603" t="s">
        <v>30</v>
      </c>
      <c r="P603">
        <v>79690</v>
      </c>
      <c r="Q603">
        <v>0</v>
      </c>
      <c r="R603" t="s">
        <v>31</v>
      </c>
      <c r="S603" s="2">
        <v>14</v>
      </c>
      <c r="T603">
        <v>8</v>
      </c>
      <c r="U603">
        <v>0</v>
      </c>
      <c r="V603">
        <v>6</v>
      </c>
      <c r="W603">
        <v>3</v>
      </c>
      <c r="X603">
        <v>5</v>
      </c>
      <c r="Y603">
        <v>1</v>
      </c>
      <c r="Z603">
        <v>3</v>
      </c>
      <c r="AA603">
        <f>VLOOKUP(K603:K5012,[1]employee_survey_data!$A$2:$D$4411,4,0)</f>
        <v>2</v>
      </c>
    </row>
    <row r="604" spans="1:27" x14ac:dyDescent="0.35">
      <c r="A604">
        <v>22</v>
      </c>
      <c r="B604" t="s">
        <v>56</v>
      </c>
      <c r="C604" t="str">
        <f t="shared" si="9"/>
        <v>Age 21 to 30</v>
      </c>
      <c r="D604" t="s">
        <v>32</v>
      </c>
      <c r="E604" t="s">
        <v>33</v>
      </c>
      <c r="F604" t="s">
        <v>34</v>
      </c>
      <c r="G604">
        <v>22</v>
      </c>
      <c r="H604">
        <v>4</v>
      </c>
      <c r="I604" t="s">
        <v>42</v>
      </c>
      <c r="J604">
        <v>1</v>
      </c>
      <c r="K604">
        <v>603</v>
      </c>
      <c r="L604" t="s">
        <v>38</v>
      </c>
      <c r="M604">
        <v>1</v>
      </c>
      <c r="N604" t="s">
        <v>47</v>
      </c>
      <c r="O604" t="s">
        <v>30</v>
      </c>
      <c r="P604">
        <v>26540</v>
      </c>
      <c r="Q604">
        <v>0</v>
      </c>
      <c r="R604" t="s">
        <v>31</v>
      </c>
      <c r="S604" s="2">
        <v>24</v>
      </c>
      <c r="T604">
        <v>8</v>
      </c>
      <c r="U604">
        <v>0</v>
      </c>
      <c r="V604">
        <v>1</v>
      </c>
      <c r="W604">
        <v>5</v>
      </c>
      <c r="X604">
        <v>0</v>
      </c>
      <c r="Y604">
        <v>0</v>
      </c>
      <c r="Z604">
        <v>0</v>
      </c>
      <c r="AA604">
        <f>VLOOKUP(K604:K5013,[1]employee_survey_data!$A$2:$D$4411,4,0)</f>
        <v>3</v>
      </c>
    </row>
    <row r="605" spans="1:27" x14ac:dyDescent="0.35">
      <c r="A605">
        <v>46</v>
      </c>
      <c r="B605" t="s">
        <v>57</v>
      </c>
      <c r="C605" t="str">
        <f t="shared" si="9"/>
        <v>Age 41 to 50</v>
      </c>
      <c r="D605" t="s">
        <v>24</v>
      </c>
      <c r="E605" t="s">
        <v>25</v>
      </c>
      <c r="F605" t="s">
        <v>34</v>
      </c>
      <c r="G605">
        <v>2</v>
      </c>
      <c r="H605">
        <v>3</v>
      </c>
      <c r="I605" t="s">
        <v>27</v>
      </c>
      <c r="J605">
        <v>1</v>
      </c>
      <c r="K605">
        <v>604</v>
      </c>
      <c r="L605" t="s">
        <v>38</v>
      </c>
      <c r="M605">
        <v>2</v>
      </c>
      <c r="N605" t="s">
        <v>35</v>
      </c>
      <c r="O605" t="s">
        <v>30</v>
      </c>
      <c r="P605">
        <v>165550</v>
      </c>
      <c r="Q605">
        <v>8</v>
      </c>
      <c r="R605" t="s">
        <v>31</v>
      </c>
      <c r="S605" s="2">
        <v>14</v>
      </c>
      <c r="T605">
        <v>8</v>
      </c>
      <c r="U605">
        <v>2</v>
      </c>
      <c r="V605">
        <v>28</v>
      </c>
      <c r="W605">
        <v>4</v>
      </c>
      <c r="X605">
        <v>26</v>
      </c>
      <c r="Y605">
        <v>15</v>
      </c>
      <c r="Z605">
        <v>9</v>
      </c>
      <c r="AA605">
        <f>VLOOKUP(K605:K5014,[1]employee_survey_data!$A$2:$D$4411,4,0)</f>
        <v>3</v>
      </c>
    </row>
    <row r="606" spans="1:27" x14ac:dyDescent="0.35">
      <c r="A606">
        <v>44</v>
      </c>
      <c r="B606" t="s">
        <v>57</v>
      </c>
      <c r="C606" t="str">
        <f t="shared" si="9"/>
        <v>Age 41 to 50</v>
      </c>
      <c r="D606" t="s">
        <v>24</v>
      </c>
      <c r="E606" t="s">
        <v>40</v>
      </c>
      <c r="F606" t="s">
        <v>34</v>
      </c>
      <c r="G606">
        <v>20</v>
      </c>
      <c r="H606">
        <v>3</v>
      </c>
      <c r="I606" t="s">
        <v>27</v>
      </c>
      <c r="J606">
        <v>1</v>
      </c>
      <c r="K606">
        <v>605</v>
      </c>
      <c r="L606" t="s">
        <v>38</v>
      </c>
      <c r="M606">
        <v>1</v>
      </c>
      <c r="N606" t="s">
        <v>47</v>
      </c>
      <c r="O606" t="s">
        <v>36</v>
      </c>
      <c r="P606">
        <v>45560</v>
      </c>
      <c r="Q606">
        <v>2</v>
      </c>
      <c r="R606" t="s">
        <v>31</v>
      </c>
      <c r="S606" s="2">
        <v>13</v>
      </c>
      <c r="T606">
        <v>8</v>
      </c>
      <c r="U606">
        <v>0</v>
      </c>
      <c r="V606">
        <v>6</v>
      </c>
      <c r="W606">
        <v>4</v>
      </c>
      <c r="X606">
        <v>0</v>
      </c>
      <c r="Y606">
        <v>0</v>
      </c>
      <c r="Z606">
        <v>0</v>
      </c>
      <c r="AA606">
        <f>VLOOKUP(K606:K5015,[1]employee_survey_data!$A$2:$D$4411,4,0)</f>
        <v>3</v>
      </c>
    </row>
    <row r="607" spans="1:27" x14ac:dyDescent="0.35">
      <c r="A607">
        <v>33</v>
      </c>
      <c r="B607" t="s">
        <v>57</v>
      </c>
      <c r="C607" t="str">
        <f t="shared" si="9"/>
        <v>Age 31 to 40</v>
      </c>
      <c r="D607" t="s">
        <v>24</v>
      </c>
      <c r="E607" t="s">
        <v>25</v>
      </c>
      <c r="F607" t="s">
        <v>34</v>
      </c>
      <c r="G607">
        <v>28</v>
      </c>
      <c r="H607">
        <v>4</v>
      </c>
      <c r="I607" t="s">
        <v>27</v>
      </c>
      <c r="J607">
        <v>1</v>
      </c>
      <c r="K607">
        <v>606</v>
      </c>
      <c r="L607" t="s">
        <v>28</v>
      </c>
      <c r="M607">
        <v>1</v>
      </c>
      <c r="N607" t="s">
        <v>48</v>
      </c>
      <c r="O607" t="s">
        <v>30</v>
      </c>
      <c r="P607">
        <v>60910</v>
      </c>
      <c r="Q607">
        <v>1</v>
      </c>
      <c r="R607" t="s">
        <v>31</v>
      </c>
      <c r="S607" s="2">
        <v>15</v>
      </c>
      <c r="T607">
        <v>8</v>
      </c>
      <c r="U607">
        <v>0</v>
      </c>
      <c r="V607">
        <v>5</v>
      </c>
      <c r="W607">
        <v>6</v>
      </c>
      <c r="X607">
        <v>5</v>
      </c>
      <c r="Y607">
        <v>1</v>
      </c>
      <c r="Z607">
        <v>4</v>
      </c>
      <c r="AA607">
        <f>VLOOKUP(K607:K5016,[1]employee_survey_data!$A$2:$D$4411,4,0)</f>
        <v>3</v>
      </c>
    </row>
    <row r="608" spans="1:27" x14ac:dyDescent="0.35">
      <c r="A608">
        <v>41</v>
      </c>
      <c r="B608" t="s">
        <v>57</v>
      </c>
      <c r="C608" t="str">
        <f t="shared" si="9"/>
        <v>Age 41 to 50</v>
      </c>
      <c r="D608" t="s">
        <v>32</v>
      </c>
      <c r="E608" t="s">
        <v>40</v>
      </c>
      <c r="F608" t="s">
        <v>34</v>
      </c>
      <c r="G608">
        <v>12</v>
      </c>
      <c r="H608">
        <v>3</v>
      </c>
      <c r="I608" t="s">
        <v>27</v>
      </c>
      <c r="J608">
        <v>1</v>
      </c>
      <c r="K608">
        <v>607</v>
      </c>
      <c r="L608" t="s">
        <v>38</v>
      </c>
      <c r="M608">
        <v>2</v>
      </c>
      <c r="N608" t="s">
        <v>47</v>
      </c>
      <c r="O608" t="s">
        <v>45</v>
      </c>
      <c r="P608">
        <v>195660</v>
      </c>
      <c r="Q608">
        <v>6</v>
      </c>
      <c r="R608" t="s">
        <v>31</v>
      </c>
      <c r="S608" s="2">
        <v>16</v>
      </c>
      <c r="T608">
        <v>8</v>
      </c>
      <c r="U608">
        <v>0</v>
      </c>
      <c r="V608">
        <v>5</v>
      </c>
      <c r="W608">
        <v>2</v>
      </c>
      <c r="X608">
        <v>1</v>
      </c>
      <c r="Y608">
        <v>0</v>
      </c>
      <c r="Z608">
        <v>0</v>
      </c>
      <c r="AA608">
        <f>VLOOKUP(K608:K5017,[1]employee_survey_data!$A$2:$D$4411,4,0)</f>
        <v>1</v>
      </c>
    </row>
    <row r="609" spans="1:27" x14ac:dyDescent="0.35">
      <c r="A609">
        <v>30</v>
      </c>
      <c r="B609" t="s">
        <v>57</v>
      </c>
      <c r="C609" t="str">
        <f t="shared" si="9"/>
        <v>Age 21 to 30</v>
      </c>
      <c r="D609" t="s">
        <v>24</v>
      </c>
      <c r="E609" t="s">
        <v>25</v>
      </c>
      <c r="F609" t="s">
        <v>26</v>
      </c>
      <c r="G609">
        <v>20</v>
      </c>
      <c r="H609">
        <v>3</v>
      </c>
      <c r="I609" t="s">
        <v>49</v>
      </c>
      <c r="J609">
        <v>1</v>
      </c>
      <c r="K609">
        <v>608</v>
      </c>
      <c r="L609" t="s">
        <v>38</v>
      </c>
      <c r="M609">
        <v>3</v>
      </c>
      <c r="N609" t="s">
        <v>39</v>
      </c>
      <c r="O609" t="s">
        <v>45</v>
      </c>
      <c r="P609">
        <v>48100</v>
      </c>
      <c r="Q609">
        <v>8</v>
      </c>
      <c r="R609" t="s">
        <v>31</v>
      </c>
      <c r="S609" s="2">
        <v>18</v>
      </c>
      <c r="T609">
        <v>8</v>
      </c>
      <c r="U609">
        <v>0</v>
      </c>
      <c r="V609">
        <v>8</v>
      </c>
      <c r="W609">
        <v>3</v>
      </c>
      <c r="X609">
        <v>4</v>
      </c>
      <c r="Y609">
        <v>0</v>
      </c>
      <c r="Z609">
        <v>3</v>
      </c>
      <c r="AA609">
        <f>VLOOKUP(K609:K5018,[1]employee_survey_data!$A$2:$D$4411,4,0)</f>
        <v>3</v>
      </c>
    </row>
    <row r="610" spans="1:27" x14ac:dyDescent="0.35">
      <c r="A610">
        <v>40</v>
      </c>
      <c r="B610" t="s">
        <v>57</v>
      </c>
      <c r="C610" t="str">
        <f t="shared" si="9"/>
        <v>Age 31 to 40</v>
      </c>
      <c r="D610" t="s">
        <v>24</v>
      </c>
      <c r="E610" t="s">
        <v>33</v>
      </c>
      <c r="F610" t="s">
        <v>26</v>
      </c>
      <c r="G610">
        <v>9</v>
      </c>
      <c r="H610">
        <v>3</v>
      </c>
      <c r="I610" t="s">
        <v>42</v>
      </c>
      <c r="J610">
        <v>1</v>
      </c>
      <c r="K610">
        <v>609</v>
      </c>
      <c r="L610" t="s">
        <v>38</v>
      </c>
      <c r="M610">
        <v>1</v>
      </c>
      <c r="N610" t="s">
        <v>46</v>
      </c>
      <c r="O610" t="s">
        <v>30</v>
      </c>
      <c r="P610">
        <v>45230</v>
      </c>
      <c r="Q610">
        <v>5</v>
      </c>
      <c r="R610" t="s">
        <v>31</v>
      </c>
      <c r="S610" s="2">
        <v>16</v>
      </c>
      <c r="T610">
        <v>8</v>
      </c>
      <c r="U610">
        <v>1</v>
      </c>
      <c r="V610">
        <v>5</v>
      </c>
      <c r="W610">
        <v>5</v>
      </c>
      <c r="X610">
        <v>0</v>
      </c>
      <c r="Y610">
        <v>0</v>
      </c>
      <c r="Z610">
        <v>0</v>
      </c>
      <c r="AA610">
        <f>VLOOKUP(K610:K5019,[1]employee_survey_data!$A$2:$D$4411,4,0)</f>
        <v>3</v>
      </c>
    </row>
    <row r="611" spans="1:27" x14ac:dyDescent="0.35">
      <c r="A611">
        <v>50</v>
      </c>
      <c r="B611" t="s">
        <v>57</v>
      </c>
      <c r="C611" t="str">
        <f t="shared" si="9"/>
        <v>Age 41 to 50</v>
      </c>
      <c r="D611" t="s">
        <v>24</v>
      </c>
      <c r="E611" t="s">
        <v>33</v>
      </c>
      <c r="F611" t="s">
        <v>34</v>
      </c>
      <c r="G611">
        <v>25</v>
      </c>
      <c r="H611">
        <v>4</v>
      </c>
      <c r="I611" t="s">
        <v>27</v>
      </c>
      <c r="J611">
        <v>1</v>
      </c>
      <c r="K611">
        <v>610</v>
      </c>
      <c r="L611" t="s">
        <v>28</v>
      </c>
      <c r="M611">
        <v>2</v>
      </c>
      <c r="N611" t="s">
        <v>29</v>
      </c>
      <c r="O611" t="s">
        <v>30</v>
      </c>
      <c r="P611">
        <v>32020</v>
      </c>
      <c r="Q611">
        <v>2</v>
      </c>
      <c r="R611" t="s">
        <v>31</v>
      </c>
      <c r="S611" s="2">
        <v>24</v>
      </c>
      <c r="T611">
        <v>8</v>
      </c>
      <c r="U611">
        <v>1</v>
      </c>
      <c r="V611">
        <v>32</v>
      </c>
      <c r="W611">
        <v>2</v>
      </c>
      <c r="X611">
        <v>2</v>
      </c>
      <c r="Y611">
        <v>2</v>
      </c>
      <c r="Z611">
        <v>2</v>
      </c>
      <c r="AA611" t="str">
        <f>VLOOKUP(K611:K5020,[1]employee_survey_data!$A$2:$D$4411,4,0)</f>
        <v>NA</v>
      </c>
    </row>
    <row r="612" spans="1:27" x14ac:dyDescent="0.35">
      <c r="A612">
        <v>28</v>
      </c>
      <c r="B612" t="s">
        <v>56</v>
      </c>
      <c r="C612" t="str">
        <f t="shared" si="9"/>
        <v>Age 21 to 30</v>
      </c>
      <c r="D612" t="s">
        <v>24</v>
      </c>
      <c r="E612" t="s">
        <v>25</v>
      </c>
      <c r="F612" t="s">
        <v>34</v>
      </c>
      <c r="G612">
        <v>6</v>
      </c>
      <c r="H612">
        <v>3</v>
      </c>
      <c r="I612" t="s">
        <v>50</v>
      </c>
      <c r="J612">
        <v>1</v>
      </c>
      <c r="K612">
        <v>611</v>
      </c>
      <c r="L612" t="s">
        <v>38</v>
      </c>
      <c r="M612">
        <v>2</v>
      </c>
      <c r="N612" t="s">
        <v>35</v>
      </c>
      <c r="O612" t="s">
        <v>30</v>
      </c>
      <c r="P612">
        <v>23510</v>
      </c>
      <c r="Q612">
        <v>1</v>
      </c>
      <c r="R612" t="s">
        <v>31</v>
      </c>
      <c r="S612" s="2">
        <v>16</v>
      </c>
      <c r="T612">
        <v>8</v>
      </c>
      <c r="U612">
        <v>0</v>
      </c>
      <c r="V612">
        <v>6</v>
      </c>
      <c r="W612">
        <v>4</v>
      </c>
      <c r="X612">
        <v>6</v>
      </c>
      <c r="Y612">
        <v>3</v>
      </c>
      <c r="Z612">
        <v>3</v>
      </c>
      <c r="AA612">
        <f>VLOOKUP(K612:K5021,[1]employee_survey_data!$A$2:$D$4411,4,0)</f>
        <v>3</v>
      </c>
    </row>
    <row r="613" spans="1:27" x14ac:dyDescent="0.35">
      <c r="A613">
        <v>46</v>
      </c>
      <c r="B613" t="s">
        <v>57</v>
      </c>
      <c r="C613" t="str">
        <f t="shared" si="9"/>
        <v>Age 41 to 50</v>
      </c>
      <c r="D613" t="s">
        <v>24</v>
      </c>
      <c r="E613" t="s">
        <v>25</v>
      </c>
      <c r="F613" t="s">
        <v>34</v>
      </c>
      <c r="G613">
        <v>8</v>
      </c>
      <c r="H613">
        <v>4</v>
      </c>
      <c r="I613" t="s">
        <v>37</v>
      </c>
      <c r="J613">
        <v>1</v>
      </c>
      <c r="K613">
        <v>612</v>
      </c>
      <c r="L613" t="s">
        <v>38</v>
      </c>
      <c r="M613">
        <v>3</v>
      </c>
      <c r="N613" t="s">
        <v>48</v>
      </c>
      <c r="O613" t="s">
        <v>30</v>
      </c>
      <c r="P613">
        <v>17020</v>
      </c>
      <c r="Q613">
        <v>5</v>
      </c>
      <c r="R613" t="s">
        <v>31</v>
      </c>
      <c r="S613" s="2">
        <v>21</v>
      </c>
      <c r="T613">
        <v>8</v>
      </c>
      <c r="U613">
        <v>0</v>
      </c>
      <c r="V613">
        <v>25</v>
      </c>
      <c r="W613">
        <v>2</v>
      </c>
      <c r="X613">
        <v>4</v>
      </c>
      <c r="Y613">
        <v>0</v>
      </c>
      <c r="Z613">
        <v>3</v>
      </c>
      <c r="AA613">
        <f>VLOOKUP(K613:K5022,[1]employee_survey_data!$A$2:$D$4411,4,0)</f>
        <v>3</v>
      </c>
    </row>
    <row r="614" spans="1:27" x14ac:dyDescent="0.35">
      <c r="A614">
        <v>35</v>
      </c>
      <c r="B614" t="s">
        <v>57</v>
      </c>
      <c r="C614" t="str">
        <f t="shared" si="9"/>
        <v>Age 31 to 40</v>
      </c>
      <c r="D614" t="s">
        <v>24</v>
      </c>
      <c r="E614" t="s">
        <v>25</v>
      </c>
      <c r="F614" t="s">
        <v>26</v>
      </c>
      <c r="G614">
        <v>4</v>
      </c>
      <c r="H614">
        <v>4</v>
      </c>
      <c r="I614" t="s">
        <v>49</v>
      </c>
      <c r="J614">
        <v>1</v>
      </c>
      <c r="K614">
        <v>613</v>
      </c>
      <c r="L614" t="s">
        <v>38</v>
      </c>
      <c r="M614">
        <v>1</v>
      </c>
      <c r="N614" t="s">
        <v>44</v>
      </c>
      <c r="O614" t="s">
        <v>30</v>
      </c>
      <c r="P614">
        <v>180410</v>
      </c>
      <c r="Q614">
        <v>3</v>
      </c>
      <c r="R614" t="s">
        <v>31</v>
      </c>
      <c r="S614" s="2">
        <v>20</v>
      </c>
      <c r="T614">
        <v>8</v>
      </c>
      <c r="U614">
        <v>1</v>
      </c>
      <c r="V614">
        <v>15</v>
      </c>
      <c r="W614">
        <v>3</v>
      </c>
      <c r="X614">
        <v>7</v>
      </c>
      <c r="Y614">
        <v>1</v>
      </c>
      <c r="Z614">
        <v>7</v>
      </c>
      <c r="AA614">
        <f>VLOOKUP(K614:K5023,[1]employee_survey_data!$A$2:$D$4411,4,0)</f>
        <v>3</v>
      </c>
    </row>
    <row r="615" spans="1:27" x14ac:dyDescent="0.35">
      <c r="A615">
        <v>24</v>
      </c>
      <c r="B615" t="s">
        <v>56</v>
      </c>
      <c r="C615" t="str">
        <f t="shared" si="9"/>
        <v>Age 21 to 30</v>
      </c>
      <c r="D615" t="s">
        <v>32</v>
      </c>
      <c r="E615" t="s">
        <v>25</v>
      </c>
      <c r="F615" t="s">
        <v>41</v>
      </c>
      <c r="G615">
        <v>28</v>
      </c>
      <c r="H615">
        <v>4</v>
      </c>
      <c r="I615" t="s">
        <v>41</v>
      </c>
      <c r="J615">
        <v>1</v>
      </c>
      <c r="K615">
        <v>614</v>
      </c>
      <c r="L615" t="s">
        <v>38</v>
      </c>
      <c r="M615">
        <v>3</v>
      </c>
      <c r="N615" t="s">
        <v>46</v>
      </c>
      <c r="O615" t="s">
        <v>30</v>
      </c>
      <c r="P615">
        <v>28860</v>
      </c>
      <c r="Q615">
        <v>1</v>
      </c>
      <c r="R615" t="s">
        <v>31</v>
      </c>
      <c r="S615" s="2">
        <v>19</v>
      </c>
      <c r="T615">
        <v>8</v>
      </c>
      <c r="U615">
        <v>1</v>
      </c>
      <c r="V615">
        <v>1</v>
      </c>
      <c r="W615">
        <v>5</v>
      </c>
      <c r="X615">
        <v>1</v>
      </c>
      <c r="Y615">
        <v>0</v>
      </c>
      <c r="Z615">
        <v>0</v>
      </c>
      <c r="AA615">
        <f>VLOOKUP(K615:K5024,[1]employee_survey_data!$A$2:$D$4411,4,0)</f>
        <v>1</v>
      </c>
    </row>
    <row r="616" spans="1:27" x14ac:dyDescent="0.35">
      <c r="A616">
        <v>33</v>
      </c>
      <c r="B616" t="s">
        <v>57</v>
      </c>
      <c r="C616" t="str">
        <f t="shared" si="9"/>
        <v>Age 31 to 40</v>
      </c>
      <c r="D616" t="s">
        <v>24</v>
      </c>
      <c r="E616" t="s">
        <v>33</v>
      </c>
      <c r="F616" t="s">
        <v>34</v>
      </c>
      <c r="G616">
        <v>9</v>
      </c>
      <c r="H616">
        <v>2</v>
      </c>
      <c r="I616" t="s">
        <v>42</v>
      </c>
      <c r="J616">
        <v>1</v>
      </c>
      <c r="K616">
        <v>615</v>
      </c>
      <c r="L616" t="s">
        <v>28</v>
      </c>
      <c r="M616">
        <v>1</v>
      </c>
      <c r="N616" t="s">
        <v>39</v>
      </c>
      <c r="O616" t="s">
        <v>30</v>
      </c>
      <c r="P616">
        <v>20970</v>
      </c>
      <c r="Q616">
        <v>1</v>
      </c>
      <c r="R616" t="s">
        <v>31</v>
      </c>
      <c r="S616" s="2">
        <v>14</v>
      </c>
      <c r="T616">
        <v>8</v>
      </c>
      <c r="U616">
        <v>2</v>
      </c>
      <c r="V616">
        <v>10</v>
      </c>
      <c r="W616">
        <v>5</v>
      </c>
      <c r="X616">
        <v>10</v>
      </c>
      <c r="Y616">
        <v>0</v>
      </c>
      <c r="Z616">
        <v>1</v>
      </c>
      <c r="AA616">
        <f>VLOOKUP(K616:K5025,[1]employee_survey_data!$A$2:$D$4411,4,0)</f>
        <v>2</v>
      </c>
    </row>
    <row r="617" spans="1:27" x14ac:dyDescent="0.35">
      <c r="A617">
        <v>36</v>
      </c>
      <c r="B617" t="s">
        <v>57</v>
      </c>
      <c r="C617" t="str">
        <f t="shared" si="9"/>
        <v>Age 31 to 40</v>
      </c>
      <c r="D617" t="s">
        <v>24</v>
      </c>
      <c r="E617" t="s">
        <v>25</v>
      </c>
      <c r="F617" t="s">
        <v>34</v>
      </c>
      <c r="G617">
        <v>9</v>
      </c>
      <c r="H617">
        <v>2</v>
      </c>
      <c r="I617" t="s">
        <v>42</v>
      </c>
      <c r="J617">
        <v>1</v>
      </c>
      <c r="K617">
        <v>616</v>
      </c>
      <c r="L617" t="s">
        <v>38</v>
      </c>
      <c r="M617">
        <v>2</v>
      </c>
      <c r="N617" t="s">
        <v>39</v>
      </c>
      <c r="O617" t="s">
        <v>45</v>
      </c>
      <c r="P617">
        <v>119350</v>
      </c>
      <c r="Q617">
        <v>1</v>
      </c>
      <c r="R617" t="s">
        <v>31</v>
      </c>
      <c r="S617" s="2">
        <v>11</v>
      </c>
      <c r="T617">
        <v>8</v>
      </c>
      <c r="U617">
        <v>3</v>
      </c>
      <c r="V617">
        <v>7</v>
      </c>
      <c r="W617">
        <v>6</v>
      </c>
      <c r="X617">
        <v>7</v>
      </c>
      <c r="Y617">
        <v>1</v>
      </c>
      <c r="Z617">
        <v>7</v>
      </c>
      <c r="AA617">
        <f>VLOOKUP(K617:K5026,[1]employee_survey_data!$A$2:$D$4411,4,0)</f>
        <v>3</v>
      </c>
    </row>
    <row r="618" spans="1:27" x14ac:dyDescent="0.35">
      <c r="A618">
        <v>30</v>
      </c>
      <c r="B618" t="s">
        <v>57</v>
      </c>
      <c r="C618" t="str">
        <f t="shared" si="9"/>
        <v>Age 21 to 30</v>
      </c>
      <c r="D618" t="s">
        <v>24</v>
      </c>
      <c r="E618" t="s">
        <v>25</v>
      </c>
      <c r="F618" t="s">
        <v>26</v>
      </c>
      <c r="G618">
        <v>29</v>
      </c>
      <c r="H618">
        <v>3</v>
      </c>
      <c r="I618" t="s">
        <v>49</v>
      </c>
      <c r="J618">
        <v>1</v>
      </c>
      <c r="K618">
        <v>617</v>
      </c>
      <c r="L618" t="s">
        <v>38</v>
      </c>
      <c r="M618">
        <v>1</v>
      </c>
      <c r="N618" t="s">
        <v>39</v>
      </c>
      <c r="O618" t="s">
        <v>45</v>
      </c>
      <c r="P618">
        <v>25460</v>
      </c>
      <c r="Q618">
        <v>1</v>
      </c>
      <c r="R618" t="s">
        <v>31</v>
      </c>
      <c r="S618" s="2">
        <v>14</v>
      </c>
      <c r="T618">
        <v>8</v>
      </c>
      <c r="U618">
        <v>1</v>
      </c>
      <c r="V618">
        <v>10</v>
      </c>
      <c r="W618">
        <v>2</v>
      </c>
      <c r="X618">
        <v>10</v>
      </c>
      <c r="Y618">
        <v>8</v>
      </c>
      <c r="Z618">
        <v>9</v>
      </c>
      <c r="AA618">
        <f>VLOOKUP(K618:K5027,[1]employee_survey_data!$A$2:$D$4411,4,0)</f>
        <v>2</v>
      </c>
    </row>
    <row r="619" spans="1:27" x14ac:dyDescent="0.35">
      <c r="A619">
        <v>44</v>
      </c>
      <c r="B619" t="s">
        <v>57</v>
      </c>
      <c r="C619" t="str">
        <f t="shared" si="9"/>
        <v>Age 41 to 50</v>
      </c>
      <c r="D619" t="s">
        <v>24</v>
      </c>
      <c r="E619" t="s">
        <v>25</v>
      </c>
      <c r="F619" t="s">
        <v>34</v>
      </c>
      <c r="G619">
        <v>3</v>
      </c>
      <c r="H619">
        <v>4</v>
      </c>
      <c r="I619" t="s">
        <v>42</v>
      </c>
      <c r="J619">
        <v>1</v>
      </c>
      <c r="K619">
        <v>618</v>
      </c>
      <c r="L619" t="s">
        <v>38</v>
      </c>
      <c r="M619">
        <v>2</v>
      </c>
      <c r="N619" t="s">
        <v>35</v>
      </c>
      <c r="O619" t="s">
        <v>36</v>
      </c>
      <c r="P619">
        <v>25640</v>
      </c>
      <c r="Q619">
        <v>1</v>
      </c>
      <c r="R619" t="s">
        <v>31</v>
      </c>
      <c r="S619" s="2">
        <v>12</v>
      </c>
      <c r="T619">
        <v>8</v>
      </c>
      <c r="U619">
        <v>3</v>
      </c>
      <c r="V619">
        <v>20</v>
      </c>
      <c r="W619">
        <v>3</v>
      </c>
      <c r="X619">
        <v>20</v>
      </c>
      <c r="Y619">
        <v>13</v>
      </c>
      <c r="Z619">
        <v>17</v>
      </c>
      <c r="AA619">
        <f>VLOOKUP(K619:K5028,[1]employee_survey_data!$A$2:$D$4411,4,0)</f>
        <v>3</v>
      </c>
    </row>
    <row r="620" spans="1:27" x14ac:dyDescent="0.35">
      <c r="A620">
        <v>20</v>
      </c>
      <c r="B620" t="s">
        <v>56</v>
      </c>
      <c r="C620" t="str">
        <f t="shared" si="9"/>
        <v>Age 18 to 20</v>
      </c>
      <c r="D620" t="s">
        <v>24</v>
      </c>
      <c r="E620" t="s">
        <v>25</v>
      </c>
      <c r="F620" t="s">
        <v>34</v>
      </c>
      <c r="G620">
        <v>18</v>
      </c>
      <c r="H620">
        <v>4</v>
      </c>
      <c r="I620" t="s">
        <v>42</v>
      </c>
      <c r="J620">
        <v>1</v>
      </c>
      <c r="K620">
        <v>619</v>
      </c>
      <c r="L620" t="s">
        <v>38</v>
      </c>
      <c r="M620">
        <v>1</v>
      </c>
      <c r="N620" t="s">
        <v>41</v>
      </c>
      <c r="O620" t="s">
        <v>36</v>
      </c>
      <c r="P620">
        <v>84120</v>
      </c>
      <c r="Q620">
        <v>1</v>
      </c>
      <c r="R620" t="s">
        <v>31</v>
      </c>
      <c r="S620" s="2">
        <v>13</v>
      </c>
      <c r="T620">
        <v>8</v>
      </c>
      <c r="U620">
        <v>0</v>
      </c>
      <c r="V620">
        <v>2</v>
      </c>
      <c r="W620">
        <v>2</v>
      </c>
      <c r="X620">
        <v>2</v>
      </c>
      <c r="Y620">
        <v>2</v>
      </c>
      <c r="Z620">
        <v>2</v>
      </c>
      <c r="AA620">
        <f>VLOOKUP(K620:K5029,[1]employee_survey_data!$A$2:$D$4411,4,0)</f>
        <v>3</v>
      </c>
    </row>
    <row r="621" spans="1:27" x14ac:dyDescent="0.35">
      <c r="A621">
        <v>46</v>
      </c>
      <c r="B621" t="s">
        <v>57</v>
      </c>
      <c r="C621" t="str">
        <f t="shared" si="9"/>
        <v>Age 41 to 50</v>
      </c>
      <c r="D621" t="s">
        <v>24</v>
      </c>
      <c r="E621" t="s">
        <v>25</v>
      </c>
      <c r="F621" t="s">
        <v>26</v>
      </c>
      <c r="G621">
        <v>9</v>
      </c>
      <c r="H621">
        <v>1</v>
      </c>
      <c r="I621" t="s">
        <v>42</v>
      </c>
      <c r="J621">
        <v>1</v>
      </c>
      <c r="K621">
        <v>620</v>
      </c>
      <c r="L621" t="s">
        <v>28</v>
      </c>
      <c r="M621">
        <v>1</v>
      </c>
      <c r="N621" t="s">
        <v>39</v>
      </c>
      <c r="O621" t="s">
        <v>45</v>
      </c>
      <c r="P621">
        <v>141180</v>
      </c>
      <c r="Q621">
        <v>2</v>
      </c>
      <c r="R621" t="s">
        <v>31</v>
      </c>
      <c r="S621" s="2">
        <v>22</v>
      </c>
      <c r="T621">
        <v>8</v>
      </c>
      <c r="U621">
        <v>0</v>
      </c>
      <c r="V621">
        <v>12</v>
      </c>
      <c r="W621">
        <v>3</v>
      </c>
      <c r="X621">
        <v>6</v>
      </c>
      <c r="Y621">
        <v>1</v>
      </c>
      <c r="Z621">
        <v>4</v>
      </c>
      <c r="AA621">
        <f>VLOOKUP(K621:K5030,[1]employee_survey_data!$A$2:$D$4411,4,0)</f>
        <v>2</v>
      </c>
    </row>
    <row r="622" spans="1:27" x14ac:dyDescent="0.35">
      <c r="A622">
        <v>42</v>
      </c>
      <c r="B622" t="s">
        <v>57</v>
      </c>
      <c r="C622" t="str">
        <f t="shared" si="9"/>
        <v>Age 41 to 50</v>
      </c>
      <c r="D622" t="s">
        <v>24</v>
      </c>
      <c r="E622" t="s">
        <v>40</v>
      </c>
      <c r="F622" t="s">
        <v>34</v>
      </c>
      <c r="G622">
        <v>5</v>
      </c>
      <c r="H622">
        <v>4</v>
      </c>
      <c r="I622" t="s">
        <v>42</v>
      </c>
      <c r="J622">
        <v>1</v>
      </c>
      <c r="K622">
        <v>621</v>
      </c>
      <c r="L622" t="s">
        <v>38</v>
      </c>
      <c r="M622">
        <v>5</v>
      </c>
      <c r="N622" t="s">
        <v>39</v>
      </c>
      <c r="O622" t="s">
        <v>30</v>
      </c>
      <c r="P622">
        <v>170460</v>
      </c>
      <c r="Q622">
        <v>7</v>
      </c>
      <c r="R622" t="s">
        <v>31</v>
      </c>
      <c r="S622" s="2">
        <v>11</v>
      </c>
      <c r="T622">
        <v>8</v>
      </c>
      <c r="U622">
        <v>0</v>
      </c>
      <c r="V622">
        <v>10</v>
      </c>
      <c r="W622">
        <v>3</v>
      </c>
      <c r="X622">
        <v>4</v>
      </c>
      <c r="Y622">
        <v>0</v>
      </c>
      <c r="Z622">
        <v>3</v>
      </c>
      <c r="AA622">
        <f>VLOOKUP(K622:K5031,[1]employee_survey_data!$A$2:$D$4411,4,0)</f>
        <v>4</v>
      </c>
    </row>
    <row r="623" spans="1:27" x14ac:dyDescent="0.35">
      <c r="A623">
        <v>60</v>
      </c>
      <c r="B623" t="s">
        <v>57</v>
      </c>
      <c r="C623" t="str">
        <f t="shared" si="9"/>
        <v>Age 51 to 60</v>
      </c>
      <c r="D623" t="s">
        <v>24</v>
      </c>
      <c r="E623" t="s">
        <v>25</v>
      </c>
      <c r="F623" t="s">
        <v>26</v>
      </c>
      <c r="G623">
        <v>2</v>
      </c>
      <c r="H623">
        <v>2</v>
      </c>
      <c r="I623" t="s">
        <v>27</v>
      </c>
      <c r="J623">
        <v>1</v>
      </c>
      <c r="K623">
        <v>622</v>
      </c>
      <c r="L623" t="s">
        <v>38</v>
      </c>
      <c r="M623">
        <v>2</v>
      </c>
      <c r="N623" t="s">
        <v>39</v>
      </c>
      <c r="O623" t="s">
        <v>45</v>
      </c>
      <c r="P623">
        <v>25640</v>
      </c>
      <c r="Q623">
        <v>0</v>
      </c>
      <c r="R623" t="s">
        <v>31</v>
      </c>
      <c r="S623" s="2">
        <v>14</v>
      </c>
      <c r="T623">
        <v>8</v>
      </c>
      <c r="U623">
        <v>1</v>
      </c>
      <c r="V623">
        <v>12</v>
      </c>
      <c r="W623">
        <v>3</v>
      </c>
      <c r="X623">
        <v>11</v>
      </c>
      <c r="Y623">
        <v>1</v>
      </c>
      <c r="Z623">
        <v>9</v>
      </c>
      <c r="AA623">
        <f>VLOOKUP(K623:K5032,[1]employee_survey_data!$A$2:$D$4411,4,0)</f>
        <v>3</v>
      </c>
    </row>
    <row r="624" spans="1:27" x14ac:dyDescent="0.35">
      <c r="A624">
        <v>32</v>
      </c>
      <c r="B624" t="s">
        <v>57</v>
      </c>
      <c r="C624" t="str">
        <f t="shared" si="9"/>
        <v>Age 31 to 40</v>
      </c>
      <c r="D624" t="s">
        <v>24</v>
      </c>
      <c r="E624" t="s">
        <v>33</v>
      </c>
      <c r="F624" t="s">
        <v>26</v>
      </c>
      <c r="G624">
        <v>10</v>
      </c>
      <c r="H624">
        <v>3</v>
      </c>
      <c r="I624" t="s">
        <v>27</v>
      </c>
      <c r="J624">
        <v>1</v>
      </c>
      <c r="K624">
        <v>623</v>
      </c>
      <c r="L624" t="s">
        <v>28</v>
      </c>
      <c r="M624">
        <v>1</v>
      </c>
      <c r="N624" t="s">
        <v>39</v>
      </c>
      <c r="O624" t="s">
        <v>30</v>
      </c>
      <c r="P624">
        <v>102660</v>
      </c>
      <c r="Q624">
        <v>1</v>
      </c>
      <c r="R624" t="s">
        <v>31</v>
      </c>
      <c r="S624" s="2">
        <v>11</v>
      </c>
      <c r="T624">
        <v>8</v>
      </c>
      <c r="U624">
        <v>0</v>
      </c>
      <c r="V624">
        <v>2</v>
      </c>
      <c r="W624">
        <v>3</v>
      </c>
      <c r="X624">
        <v>2</v>
      </c>
      <c r="Y624">
        <v>2</v>
      </c>
      <c r="Z624">
        <v>2</v>
      </c>
      <c r="AA624">
        <f>VLOOKUP(K624:K5033,[1]employee_survey_data!$A$2:$D$4411,4,0)</f>
        <v>3</v>
      </c>
    </row>
    <row r="625" spans="1:27" x14ac:dyDescent="0.35">
      <c r="A625">
        <v>32</v>
      </c>
      <c r="B625" t="s">
        <v>57</v>
      </c>
      <c r="C625" t="str">
        <f t="shared" si="9"/>
        <v>Age 31 to 40</v>
      </c>
      <c r="D625" t="s">
        <v>24</v>
      </c>
      <c r="E625" t="s">
        <v>33</v>
      </c>
      <c r="F625" t="s">
        <v>34</v>
      </c>
      <c r="G625">
        <v>9</v>
      </c>
      <c r="H625">
        <v>3</v>
      </c>
      <c r="I625" t="s">
        <v>27</v>
      </c>
      <c r="J625">
        <v>1</v>
      </c>
      <c r="K625">
        <v>624</v>
      </c>
      <c r="L625" t="s">
        <v>28</v>
      </c>
      <c r="M625">
        <v>2</v>
      </c>
      <c r="N625" t="s">
        <v>35</v>
      </c>
      <c r="O625" t="s">
        <v>36</v>
      </c>
      <c r="P625">
        <v>50700</v>
      </c>
      <c r="Q625">
        <v>4</v>
      </c>
      <c r="R625" t="s">
        <v>31</v>
      </c>
      <c r="S625" s="2">
        <v>12</v>
      </c>
      <c r="T625">
        <v>8</v>
      </c>
      <c r="U625">
        <v>1</v>
      </c>
      <c r="V625">
        <v>10</v>
      </c>
      <c r="W625">
        <v>6</v>
      </c>
      <c r="X625">
        <v>8</v>
      </c>
      <c r="Y625">
        <v>0</v>
      </c>
      <c r="Z625">
        <v>7</v>
      </c>
      <c r="AA625">
        <f>VLOOKUP(K625:K5034,[1]employee_survey_data!$A$2:$D$4411,4,0)</f>
        <v>3</v>
      </c>
    </row>
    <row r="626" spans="1:27" x14ac:dyDescent="0.35">
      <c r="A626">
        <v>36</v>
      </c>
      <c r="B626" t="s">
        <v>57</v>
      </c>
      <c r="C626" t="str">
        <f t="shared" si="9"/>
        <v>Age 31 to 40</v>
      </c>
      <c r="D626" t="s">
        <v>24</v>
      </c>
      <c r="E626" t="s">
        <v>25</v>
      </c>
      <c r="F626" t="s">
        <v>26</v>
      </c>
      <c r="G626">
        <v>3</v>
      </c>
      <c r="H626">
        <v>2</v>
      </c>
      <c r="I626" t="s">
        <v>49</v>
      </c>
      <c r="J626">
        <v>1</v>
      </c>
      <c r="K626">
        <v>625</v>
      </c>
      <c r="L626" t="s">
        <v>38</v>
      </c>
      <c r="M626">
        <v>4</v>
      </c>
      <c r="N626" t="s">
        <v>29</v>
      </c>
      <c r="O626" t="s">
        <v>45</v>
      </c>
      <c r="P626">
        <v>178610</v>
      </c>
      <c r="Q626">
        <v>2</v>
      </c>
      <c r="R626" t="s">
        <v>31</v>
      </c>
      <c r="S626" s="2">
        <v>18</v>
      </c>
      <c r="T626">
        <v>8</v>
      </c>
      <c r="U626">
        <v>0</v>
      </c>
      <c r="V626">
        <v>17</v>
      </c>
      <c r="W626">
        <v>2</v>
      </c>
      <c r="X626">
        <v>7</v>
      </c>
      <c r="Y626">
        <v>7</v>
      </c>
      <c r="Z626">
        <v>7</v>
      </c>
      <c r="AA626">
        <f>VLOOKUP(K626:K5035,[1]employee_survey_data!$A$2:$D$4411,4,0)</f>
        <v>3</v>
      </c>
    </row>
    <row r="627" spans="1:27" x14ac:dyDescent="0.35">
      <c r="A627">
        <v>33</v>
      </c>
      <c r="B627" t="s">
        <v>57</v>
      </c>
      <c r="C627" t="str">
        <f t="shared" si="9"/>
        <v>Age 31 to 40</v>
      </c>
      <c r="D627" t="s">
        <v>24</v>
      </c>
      <c r="E627" t="s">
        <v>25</v>
      </c>
      <c r="F627" t="s">
        <v>26</v>
      </c>
      <c r="G627">
        <v>26</v>
      </c>
      <c r="H627">
        <v>2</v>
      </c>
      <c r="I627" t="s">
        <v>49</v>
      </c>
      <c r="J627">
        <v>1</v>
      </c>
      <c r="K627">
        <v>626</v>
      </c>
      <c r="L627" t="s">
        <v>38</v>
      </c>
      <c r="M627">
        <v>1</v>
      </c>
      <c r="N627" t="s">
        <v>35</v>
      </c>
      <c r="O627" t="s">
        <v>30</v>
      </c>
      <c r="P627">
        <v>42300</v>
      </c>
      <c r="Q627">
        <v>0</v>
      </c>
      <c r="R627" t="s">
        <v>31</v>
      </c>
      <c r="S627" s="2">
        <v>12</v>
      </c>
      <c r="T627">
        <v>8</v>
      </c>
      <c r="U627">
        <v>0</v>
      </c>
      <c r="V627">
        <v>15</v>
      </c>
      <c r="W627">
        <v>0</v>
      </c>
      <c r="X627">
        <v>14</v>
      </c>
      <c r="Y627">
        <v>4</v>
      </c>
      <c r="Z627">
        <v>10</v>
      </c>
      <c r="AA627">
        <f>VLOOKUP(K627:K5036,[1]employee_survey_data!$A$2:$D$4411,4,0)</f>
        <v>3</v>
      </c>
    </row>
    <row r="628" spans="1:27" x14ac:dyDescent="0.35">
      <c r="A628">
        <v>40</v>
      </c>
      <c r="B628" t="s">
        <v>57</v>
      </c>
      <c r="C628" t="str">
        <f t="shared" si="9"/>
        <v>Age 31 to 40</v>
      </c>
      <c r="D628" t="s">
        <v>24</v>
      </c>
      <c r="E628" t="s">
        <v>25</v>
      </c>
      <c r="F628" t="s">
        <v>34</v>
      </c>
      <c r="G628">
        <v>1</v>
      </c>
      <c r="H628">
        <v>3</v>
      </c>
      <c r="I628" t="s">
        <v>42</v>
      </c>
      <c r="J628">
        <v>1</v>
      </c>
      <c r="K628">
        <v>627</v>
      </c>
      <c r="L628" t="s">
        <v>28</v>
      </c>
      <c r="M628">
        <v>2</v>
      </c>
      <c r="N628" t="s">
        <v>35</v>
      </c>
      <c r="O628" t="s">
        <v>45</v>
      </c>
      <c r="P628">
        <v>37800</v>
      </c>
      <c r="Q628">
        <v>7</v>
      </c>
      <c r="R628" t="s">
        <v>31</v>
      </c>
      <c r="S628" s="2">
        <v>12</v>
      </c>
      <c r="T628">
        <v>8</v>
      </c>
      <c r="U628">
        <v>0</v>
      </c>
      <c r="V628">
        <v>7</v>
      </c>
      <c r="W628">
        <v>2</v>
      </c>
      <c r="X628">
        <v>5</v>
      </c>
      <c r="Y628">
        <v>1</v>
      </c>
      <c r="Z628">
        <v>3</v>
      </c>
      <c r="AA628">
        <f>VLOOKUP(K628:K5037,[1]employee_survey_data!$A$2:$D$4411,4,0)</f>
        <v>4</v>
      </c>
    </row>
    <row r="629" spans="1:27" x14ac:dyDescent="0.35">
      <c r="A629">
        <v>25</v>
      </c>
      <c r="B629" t="s">
        <v>56</v>
      </c>
      <c r="C629" t="str">
        <f t="shared" si="9"/>
        <v>Age 21 to 30</v>
      </c>
      <c r="D629" t="s">
        <v>24</v>
      </c>
      <c r="E629" t="s">
        <v>25</v>
      </c>
      <c r="F629" t="s">
        <v>34</v>
      </c>
      <c r="G629">
        <v>6</v>
      </c>
      <c r="H629">
        <v>2</v>
      </c>
      <c r="I629" t="s">
        <v>42</v>
      </c>
      <c r="J629">
        <v>1</v>
      </c>
      <c r="K629">
        <v>628</v>
      </c>
      <c r="L629" t="s">
        <v>28</v>
      </c>
      <c r="M629">
        <v>1</v>
      </c>
      <c r="N629" t="s">
        <v>44</v>
      </c>
      <c r="O629" t="s">
        <v>36</v>
      </c>
      <c r="P629">
        <v>27680</v>
      </c>
      <c r="Q629">
        <v>0</v>
      </c>
      <c r="R629" t="s">
        <v>31</v>
      </c>
      <c r="S629" s="2">
        <v>22</v>
      </c>
      <c r="T629">
        <v>8</v>
      </c>
      <c r="U629">
        <v>1</v>
      </c>
      <c r="V629">
        <v>5</v>
      </c>
      <c r="W629">
        <v>0</v>
      </c>
      <c r="X629">
        <v>4</v>
      </c>
      <c r="Y629">
        <v>1</v>
      </c>
      <c r="Z629">
        <v>1</v>
      </c>
      <c r="AA629">
        <f>VLOOKUP(K629:K5038,[1]employee_survey_data!$A$2:$D$4411,4,0)</f>
        <v>3</v>
      </c>
    </row>
    <row r="630" spans="1:27" x14ac:dyDescent="0.35">
      <c r="A630">
        <v>30</v>
      </c>
      <c r="B630" t="s">
        <v>57</v>
      </c>
      <c r="C630" t="str">
        <f t="shared" si="9"/>
        <v>Age 21 to 30</v>
      </c>
      <c r="D630" t="s">
        <v>24</v>
      </c>
      <c r="E630" t="s">
        <v>25</v>
      </c>
      <c r="F630" t="s">
        <v>26</v>
      </c>
      <c r="G630">
        <v>9</v>
      </c>
      <c r="H630">
        <v>3</v>
      </c>
      <c r="I630" t="s">
        <v>49</v>
      </c>
      <c r="J630">
        <v>1</v>
      </c>
      <c r="K630">
        <v>629</v>
      </c>
      <c r="L630" t="s">
        <v>28</v>
      </c>
      <c r="M630">
        <v>1</v>
      </c>
      <c r="N630" t="s">
        <v>35</v>
      </c>
      <c r="O630" t="s">
        <v>30</v>
      </c>
      <c r="P630">
        <v>90710</v>
      </c>
      <c r="Q630">
        <v>0</v>
      </c>
      <c r="R630" t="s">
        <v>31</v>
      </c>
      <c r="S630" s="2">
        <v>19</v>
      </c>
      <c r="T630">
        <v>8</v>
      </c>
      <c r="U630">
        <v>1</v>
      </c>
      <c r="V630">
        <v>12</v>
      </c>
      <c r="W630">
        <v>2</v>
      </c>
      <c r="X630">
        <v>11</v>
      </c>
      <c r="Y630">
        <v>5</v>
      </c>
      <c r="Z630">
        <v>7</v>
      </c>
      <c r="AA630">
        <f>VLOOKUP(K630:K5039,[1]employee_survey_data!$A$2:$D$4411,4,0)</f>
        <v>3</v>
      </c>
    </row>
    <row r="631" spans="1:27" x14ac:dyDescent="0.35">
      <c r="A631">
        <v>42</v>
      </c>
      <c r="B631" t="s">
        <v>57</v>
      </c>
      <c r="C631" t="str">
        <f t="shared" si="9"/>
        <v>Age 41 to 50</v>
      </c>
      <c r="D631" t="s">
        <v>24</v>
      </c>
      <c r="E631" t="s">
        <v>33</v>
      </c>
      <c r="F631" t="s">
        <v>41</v>
      </c>
      <c r="G631">
        <v>8</v>
      </c>
      <c r="H631">
        <v>2</v>
      </c>
      <c r="I631" t="s">
        <v>42</v>
      </c>
      <c r="J631">
        <v>1</v>
      </c>
      <c r="K631">
        <v>630</v>
      </c>
      <c r="L631" t="s">
        <v>38</v>
      </c>
      <c r="M631">
        <v>1</v>
      </c>
      <c r="N631" t="s">
        <v>39</v>
      </c>
      <c r="O631" t="s">
        <v>30</v>
      </c>
      <c r="P631">
        <v>106480</v>
      </c>
      <c r="Q631">
        <v>3</v>
      </c>
      <c r="R631" t="s">
        <v>31</v>
      </c>
      <c r="S631" s="2">
        <v>13</v>
      </c>
      <c r="T631">
        <v>8</v>
      </c>
      <c r="U631">
        <v>1</v>
      </c>
      <c r="V631">
        <v>20</v>
      </c>
      <c r="W631">
        <v>1</v>
      </c>
      <c r="X631">
        <v>1</v>
      </c>
      <c r="Y631">
        <v>0</v>
      </c>
      <c r="Z631">
        <v>0</v>
      </c>
      <c r="AA631">
        <f>VLOOKUP(K631:K5040,[1]employee_survey_data!$A$2:$D$4411,4,0)</f>
        <v>3</v>
      </c>
    </row>
    <row r="632" spans="1:27" x14ac:dyDescent="0.35">
      <c r="A632">
        <v>35</v>
      </c>
      <c r="B632" t="s">
        <v>57</v>
      </c>
      <c r="C632" t="str">
        <f t="shared" si="9"/>
        <v>Age 31 to 40</v>
      </c>
      <c r="D632" t="s">
        <v>24</v>
      </c>
      <c r="E632" t="s">
        <v>40</v>
      </c>
      <c r="F632" t="s">
        <v>34</v>
      </c>
      <c r="G632">
        <v>1</v>
      </c>
      <c r="H632">
        <v>1</v>
      </c>
      <c r="I632" t="s">
        <v>27</v>
      </c>
      <c r="J632">
        <v>1</v>
      </c>
      <c r="K632">
        <v>631</v>
      </c>
      <c r="L632" t="s">
        <v>38</v>
      </c>
      <c r="M632">
        <v>2</v>
      </c>
      <c r="N632" t="s">
        <v>39</v>
      </c>
      <c r="O632" t="s">
        <v>30</v>
      </c>
      <c r="P632">
        <v>136100</v>
      </c>
      <c r="Q632">
        <v>4</v>
      </c>
      <c r="R632" t="s">
        <v>31</v>
      </c>
      <c r="S632" s="2">
        <v>22</v>
      </c>
      <c r="T632">
        <v>8</v>
      </c>
      <c r="U632">
        <v>2</v>
      </c>
      <c r="V632">
        <v>16</v>
      </c>
      <c r="W632">
        <v>4</v>
      </c>
      <c r="X632">
        <v>13</v>
      </c>
      <c r="Y632">
        <v>4</v>
      </c>
      <c r="Z632">
        <v>12</v>
      </c>
      <c r="AA632">
        <f>VLOOKUP(K632:K5041,[1]employee_survey_data!$A$2:$D$4411,4,0)</f>
        <v>2</v>
      </c>
    </row>
    <row r="633" spans="1:27" x14ac:dyDescent="0.35">
      <c r="A633">
        <v>27</v>
      </c>
      <c r="B633" t="s">
        <v>56</v>
      </c>
      <c r="C633" t="str">
        <f t="shared" si="9"/>
        <v>Age 21 to 30</v>
      </c>
      <c r="D633" t="s">
        <v>24</v>
      </c>
      <c r="E633" t="s">
        <v>25</v>
      </c>
      <c r="F633" t="s">
        <v>34</v>
      </c>
      <c r="G633">
        <v>7</v>
      </c>
      <c r="H633">
        <v>3</v>
      </c>
      <c r="I633" t="s">
        <v>27</v>
      </c>
      <c r="J633">
        <v>1</v>
      </c>
      <c r="K633">
        <v>632</v>
      </c>
      <c r="L633" t="s">
        <v>38</v>
      </c>
      <c r="M633">
        <v>3</v>
      </c>
      <c r="N633" t="s">
        <v>46</v>
      </c>
      <c r="O633" t="s">
        <v>30</v>
      </c>
      <c r="P633">
        <v>34080</v>
      </c>
      <c r="Q633">
        <v>1</v>
      </c>
      <c r="R633" t="s">
        <v>31</v>
      </c>
      <c r="S633" s="2">
        <v>24</v>
      </c>
      <c r="T633">
        <v>8</v>
      </c>
      <c r="U633">
        <v>0</v>
      </c>
      <c r="V633">
        <v>9</v>
      </c>
      <c r="W633">
        <v>2</v>
      </c>
      <c r="X633">
        <v>9</v>
      </c>
      <c r="Y633">
        <v>6</v>
      </c>
      <c r="Z633">
        <v>8</v>
      </c>
      <c r="AA633">
        <f>VLOOKUP(K633:K5042,[1]employee_survey_data!$A$2:$D$4411,4,0)</f>
        <v>2</v>
      </c>
    </row>
    <row r="634" spans="1:27" x14ac:dyDescent="0.35">
      <c r="A634">
        <v>54</v>
      </c>
      <c r="B634" t="s">
        <v>57</v>
      </c>
      <c r="C634" t="str">
        <f t="shared" si="9"/>
        <v>Age 51 to 60</v>
      </c>
      <c r="D634" t="s">
        <v>24</v>
      </c>
      <c r="E634" t="s">
        <v>33</v>
      </c>
      <c r="F634" t="s">
        <v>34</v>
      </c>
      <c r="G634">
        <v>9</v>
      </c>
      <c r="H634">
        <v>2</v>
      </c>
      <c r="I634" t="s">
        <v>42</v>
      </c>
      <c r="J634">
        <v>1</v>
      </c>
      <c r="K634">
        <v>633</v>
      </c>
      <c r="L634" t="s">
        <v>38</v>
      </c>
      <c r="M634">
        <v>2</v>
      </c>
      <c r="N634" t="s">
        <v>47</v>
      </c>
      <c r="O634" t="s">
        <v>45</v>
      </c>
      <c r="P634">
        <v>29830</v>
      </c>
      <c r="Q634">
        <v>7</v>
      </c>
      <c r="R634" t="s">
        <v>31</v>
      </c>
      <c r="S634" s="2">
        <v>14</v>
      </c>
      <c r="T634">
        <v>8</v>
      </c>
      <c r="U634">
        <v>1</v>
      </c>
      <c r="V634">
        <v>33</v>
      </c>
      <c r="W634">
        <v>2</v>
      </c>
      <c r="X634">
        <v>5</v>
      </c>
      <c r="Y634">
        <v>1</v>
      </c>
      <c r="Z634">
        <v>4</v>
      </c>
      <c r="AA634">
        <f>VLOOKUP(K634:K5043,[1]employee_survey_data!$A$2:$D$4411,4,0)</f>
        <v>1</v>
      </c>
    </row>
    <row r="635" spans="1:27" x14ac:dyDescent="0.35">
      <c r="A635">
        <v>44</v>
      </c>
      <c r="B635" t="s">
        <v>57</v>
      </c>
      <c r="C635" t="str">
        <f t="shared" si="9"/>
        <v>Age 41 to 50</v>
      </c>
      <c r="D635" t="s">
        <v>24</v>
      </c>
      <c r="E635" t="s">
        <v>25</v>
      </c>
      <c r="F635" t="s">
        <v>41</v>
      </c>
      <c r="G635">
        <v>4</v>
      </c>
      <c r="H635">
        <v>4</v>
      </c>
      <c r="I635" t="s">
        <v>27</v>
      </c>
      <c r="J635">
        <v>1</v>
      </c>
      <c r="K635">
        <v>634</v>
      </c>
      <c r="L635" t="s">
        <v>38</v>
      </c>
      <c r="M635">
        <v>5</v>
      </c>
      <c r="N635" t="s">
        <v>44</v>
      </c>
      <c r="O635" t="s">
        <v>30</v>
      </c>
      <c r="P635">
        <v>76320</v>
      </c>
      <c r="Q635">
        <v>1</v>
      </c>
      <c r="R635" t="s">
        <v>31</v>
      </c>
      <c r="S635" s="2">
        <v>21</v>
      </c>
      <c r="T635">
        <v>8</v>
      </c>
      <c r="U635">
        <v>0</v>
      </c>
      <c r="V635">
        <v>10</v>
      </c>
      <c r="W635">
        <v>3</v>
      </c>
      <c r="X635">
        <v>10</v>
      </c>
      <c r="Y635">
        <v>7</v>
      </c>
      <c r="Z635">
        <v>7</v>
      </c>
      <c r="AA635">
        <f>VLOOKUP(K635:K5044,[1]employee_survey_data!$A$2:$D$4411,4,0)</f>
        <v>3</v>
      </c>
    </row>
    <row r="636" spans="1:27" x14ac:dyDescent="0.35">
      <c r="A636">
        <v>19</v>
      </c>
      <c r="B636" t="s">
        <v>56</v>
      </c>
      <c r="C636" t="str">
        <f t="shared" si="9"/>
        <v>Age 18 to 20</v>
      </c>
      <c r="D636" t="s">
        <v>32</v>
      </c>
      <c r="E636" t="s">
        <v>40</v>
      </c>
      <c r="F636" t="s">
        <v>26</v>
      </c>
      <c r="G636">
        <v>2</v>
      </c>
      <c r="H636">
        <v>2</v>
      </c>
      <c r="I636" t="s">
        <v>37</v>
      </c>
      <c r="J636">
        <v>1</v>
      </c>
      <c r="K636">
        <v>635</v>
      </c>
      <c r="L636" t="s">
        <v>38</v>
      </c>
      <c r="M636">
        <v>3</v>
      </c>
      <c r="N636" t="s">
        <v>29</v>
      </c>
      <c r="O636" t="s">
        <v>36</v>
      </c>
      <c r="P636">
        <v>98240</v>
      </c>
      <c r="Q636">
        <v>1</v>
      </c>
      <c r="R636" t="s">
        <v>31</v>
      </c>
      <c r="S636" s="2">
        <v>18</v>
      </c>
      <c r="T636">
        <v>8</v>
      </c>
      <c r="U636">
        <v>0</v>
      </c>
      <c r="V636">
        <v>1</v>
      </c>
      <c r="W636">
        <v>2</v>
      </c>
      <c r="X636">
        <v>1</v>
      </c>
      <c r="Y636">
        <v>0</v>
      </c>
      <c r="Z636">
        <v>0</v>
      </c>
      <c r="AA636">
        <f>VLOOKUP(K636:K5045,[1]employee_survey_data!$A$2:$D$4411,4,0)</f>
        <v>4</v>
      </c>
    </row>
    <row r="637" spans="1:27" x14ac:dyDescent="0.35">
      <c r="A637">
        <v>29</v>
      </c>
      <c r="B637" t="s">
        <v>56</v>
      </c>
      <c r="C637" t="str">
        <f t="shared" si="9"/>
        <v>Age 21 to 30</v>
      </c>
      <c r="D637" t="s">
        <v>24</v>
      </c>
      <c r="E637" t="s">
        <v>25</v>
      </c>
      <c r="F637" t="s">
        <v>34</v>
      </c>
      <c r="G637">
        <v>19</v>
      </c>
      <c r="H637">
        <v>4</v>
      </c>
      <c r="I637" t="s">
        <v>27</v>
      </c>
      <c r="J637">
        <v>1</v>
      </c>
      <c r="K637">
        <v>636</v>
      </c>
      <c r="L637" t="s">
        <v>38</v>
      </c>
      <c r="M637">
        <v>1</v>
      </c>
      <c r="N637" t="s">
        <v>46</v>
      </c>
      <c r="O637" t="s">
        <v>45</v>
      </c>
      <c r="P637">
        <v>99500</v>
      </c>
      <c r="Q637">
        <v>1</v>
      </c>
      <c r="R637" t="s">
        <v>31</v>
      </c>
      <c r="S637" s="2">
        <v>20</v>
      </c>
      <c r="T637">
        <v>8</v>
      </c>
      <c r="U637">
        <v>0</v>
      </c>
      <c r="V637">
        <v>3</v>
      </c>
      <c r="W637">
        <v>3</v>
      </c>
      <c r="X637">
        <v>3</v>
      </c>
      <c r="Y637">
        <v>1</v>
      </c>
      <c r="Z637">
        <v>2</v>
      </c>
      <c r="AA637">
        <f>VLOOKUP(K637:K5046,[1]employee_survey_data!$A$2:$D$4411,4,0)</f>
        <v>3</v>
      </c>
    </row>
    <row r="638" spans="1:27" x14ac:dyDescent="0.35">
      <c r="A638">
        <v>54</v>
      </c>
      <c r="B638" t="s">
        <v>57</v>
      </c>
      <c r="C638" t="str">
        <f t="shared" si="9"/>
        <v>Age 51 to 60</v>
      </c>
      <c r="D638" t="s">
        <v>24</v>
      </c>
      <c r="E638" t="s">
        <v>25</v>
      </c>
      <c r="F638" t="s">
        <v>34</v>
      </c>
      <c r="G638">
        <v>9</v>
      </c>
      <c r="H638">
        <v>4</v>
      </c>
      <c r="I638" t="s">
        <v>27</v>
      </c>
      <c r="J638">
        <v>1</v>
      </c>
      <c r="K638">
        <v>637</v>
      </c>
      <c r="L638" t="s">
        <v>38</v>
      </c>
      <c r="M638">
        <v>2</v>
      </c>
      <c r="N638" t="s">
        <v>39</v>
      </c>
      <c r="O638" t="s">
        <v>30</v>
      </c>
      <c r="P638">
        <v>20930</v>
      </c>
      <c r="Q638">
        <v>3</v>
      </c>
      <c r="R638" t="s">
        <v>31</v>
      </c>
      <c r="S638" s="2">
        <v>19</v>
      </c>
      <c r="T638">
        <v>8</v>
      </c>
      <c r="U638">
        <v>0</v>
      </c>
      <c r="V638">
        <v>36</v>
      </c>
      <c r="W638">
        <v>2</v>
      </c>
      <c r="X638">
        <v>10</v>
      </c>
      <c r="Y638">
        <v>0</v>
      </c>
      <c r="Z638">
        <v>9</v>
      </c>
      <c r="AA638">
        <f>VLOOKUP(K638:K5047,[1]employee_survey_data!$A$2:$D$4411,4,0)</f>
        <v>3</v>
      </c>
    </row>
    <row r="639" spans="1:27" x14ac:dyDescent="0.35">
      <c r="A639">
        <v>31</v>
      </c>
      <c r="B639" t="s">
        <v>57</v>
      </c>
      <c r="C639" t="str">
        <f t="shared" si="9"/>
        <v>Age 31 to 40</v>
      </c>
      <c r="D639" t="s">
        <v>24</v>
      </c>
      <c r="E639" t="s">
        <v>25</v>
      </c>
      <c r="F639" t="s">
        <v>34</v>
      </c>
      <c r="G639">
        <v>21</v>
      </c>
      <c r="H639">
        <v>3</v>
      </c>
      <c r="I639" t="s">
        <v>27</v>
      </c>
      <c r="J639">
        <v>1</v>
      </c>
      <c r="K639">
        <v>638</v>
      </c>
      <c r="L639" t="s">
        <v>38</v>
      </c>
      <c r="M639">
        <v>2</v>
      </c>
      <c r="N639" t="s">
        <v>44</v>
      </c>
      <c r="O639" t="s">
        <v>30</v>
      </c>
      <c r="P639">
        <v>99800</v>
      </c>
      <c r="Q639">
        <v>1</v>
      </c>
      <c r="R639" t="s">
        <v>31</v>
      </c>
      <c r="S639" s="2">
        <v>12</v>
      </c>
      <c r="T639">
        <v>8</v>
      </c>
      <c r="U639">
        <v>0</v>
      </c>
      <c r="V639">
        <v>6</v>
      </c>
      <c r="W639">
        <v>1</v>
      </c>
      <c r="X639">
        <v>6</v>
      </c>
      <c r="Y639">
        <v>0</v>
      </c>
      <c r="Z639">
        <v>1</v>
      </c>
      <c r="AA639">
        <f>VLOOKUP(K639:K5048,[1]employee_survey_data!$A$2:$D$4411,4,0)</f>
        <v>2</v>
      </c>
    </row>
    <row r="640" spans="1:27" x14ac:dyDescent="0.35">
      <c r="A640">
        <v>31</v>
      </c>
      <c r="B640" t="s">
        <v>57</v>
      </c>
      <c r="C640" t="str">
        <f t="shared" si="9"/>
        <v>Age 31 to 40</v>
      </c>
      <c r="D640" t="s">
        <v>24</v>
      </c>
      <c r="E640" t="s">
        <v>25</v>
      </c>
      <c r="F640" t="s">
        <v>26</v>
      </c>
      <c r="G640">
        <v>24</v>
      </c>
      <c r="H640">
        <v>1</v>
      </c>
      <c r="I640" t="s">
        <v>49</v>
      </c>
      <c r="J640">
        <v>1</v>
      </c>
      <c r="K640">
        <v>639</v>
      </c>
      <c r="L640" t="s">
        <v>28</v>
      </c>
      <c r="M640">
        <v>1</v>
      </c>
      <c r="N640" t="s">
        <v>39</v>
      </c>
      <c r="O640" t="s">
        <v>36</v>
      </c>
      <c r="P640">
        <v>38940</v>
      </c>
      <c r="Q640">
        <v>1</v>
      </c>
      <c r="R640" t="s">
        <v>31</v>
      </c>
      <c r="S640" s="2">
        <v>12</v>
      </c>
      <c r="T640">
        <v>8</v>
      </c>
      <c r="U640">
        <v>0</v>
      </c>
      <c r="V640">
        <v>10</v>
      </c>
      <c r="W640">
        <v>3</v>
      </c>
      <c r="X640">
        <v>10</v>
      </c>
      <c r="Y640">
        <v>1</v>
      </c>
      <c r="Z640">
        <v>8</v>
      </c>
      <c r="AA640">
        <f>VLOOKUP(K640:K5049,[1]employee_survey_data!$A$2:$D$4411,4,0)</f>
        <v>3</v>
      </c>
    </row>
    <row r="641" spans="1:27" x14ac:dyDescent="0.35">
      <c r="A641">
        <v>59</v>
      </c>
      <c r="B641" t="s">
        <v>57</v>
      </c>
      <c r="C641" t="str">
        <f t="shared" si="9"/>
        <v>Age 51 to 60</v>
      </c>
      <c r="D641" t="s">
        <v>24</v>
      </c>
      <c r="E641" t="s">
        <v>25</v>
      </c>
      <c r="F641" t="s">
        <v>34</v>
      </c>
      <c r="G641">
        <v>3</v>
      </c>
      <c r="H641">
        <v>4</v>
      </c>
      <c r="I641" t="s">
        <v>50</v>
      </c>
      <c r="J641">
        <v>1</v>
      </c>
      <c r="K641">
        <v>640</v>
      </c>
      <c r="L641" t="s">
        <v>38</v>
      </c>
      <c r="M641">
        <v>1</v>
      </c>
      <c r="N641" t="s">
        <v>35</v>
      </c>
      <c r="O641" t="s">
        <v>36</v>
      </c>
      <c r="P641">
        <v>40510</v>
      </c>
      <c r="Q641">
        <v>5</v>
      </c>
      <c r="R641" t="s">
        <v>31</v>
      </c>
      <c r="S641" s="2">
        <v>16</v>
      </c>
      <c r="T641">
        <v>8</v>
      </c>
      <c r="U641">
        <v>3</v>
      </c>
      <c r="V641">
        <v>13</v>
      </c>
      <c r="W641">
        <v>3</v>
      </c>
      <c r="X641">
        <v>6</v>
      </c>
      <c r="Y641">
        <v>0</v>
      </c>
      <c r="Z641">
        <v>5</v>
      </c>
      <c r="AA641">
        <f>VLOOKUP(K641:K5050,[1]employee_survey_data!$A$2:$D$4411,4,0)</f>
        <v>3</v>
      </c>
    </row>
    <row r="642" spans="1:27" x14ac:dyDescent="0.35">
      <c r="A642">
        <v>43</v>
      </c>
      <c r="B642" t="s">
        <v>57</v>
      </c>
      <c r="C642" t="str">
        <f t="shared" si="9"/>
        <v>Age 41 to 50</v>
      </c>
      <c r="D642" t="s">
        <v>24</v>
      </c>
      <c r="E642" t="s">
        <v>25</v>
      </c>
      <c r="F642" t="s">
        <v>34</v>
      </c>
      <c r="G642">
        <v>11</v>
      </c>
      <c r="H642">
        <v>2</v>
      </c>
      <c r="I642" t="s">
        <v>27</v>
      </c>
      <c r="J642">
        <v>1</v>
      </c>
      <c r="K642">
        <v>641</v>
      </c>
      <c r="L642" t="s">
        <v>38</v>
      </c>
      <c r="M642">
        <v>3</v>
      </c>
      <c r="N642" t="s">
        <v>44</v>
      </c>
      <c r="O642" t="s">
        <v>30</v>
      </c>
      <c r="P642">
        <v>168350</v>
      </c>
      <c r="Q642">
        <v>3</v>
      </c>
      <c r="R642" t="s">
        <v>31</v>
      </c>
      <c r="S642" s="2">
        <v>17</v>
      </c>
      <c r="T642">
        <v>8</v>
      </c>
      <c r="U642">
        <v>1</v>
      </c>
      <c r="V642">
        <v>25</v>
      </c>
      <c r="W642">
        <v>3</v>
      </c>
      <c r="X642">
        <v>8</v>
      </c>
      <c r="Y642">
        <v>0</v>
      </c>
      <c r="Z642">
        <v>7</v>
      </c>
      <c r="AA642">
        <f>VLOOKUP(K642:K5051,[1]employee_survey_data!$A$2:$D$4411,4,0)</f>
        <v>3</v>
      </c>
    </row>
    <row r="643" spans="1:27" x14ac:dyDescent="0.35">
      <c r="A643">
        <v>49</v>
      </c>
      <c r="B643" t="s">
        <v>57</v>
      </c>
      <c r="C643" t="str">
        <f t="shared" ref="C643:C706" si="10">IF(A643&lt;=20,"Age 18 to 20",(IF(A643&lt;=30,"Age 21 to 30",IF(A643&lt;=40,"Age 31 to 40",IF(A643&lt;=50,"Age 41 to 50",IF(A643&lt;=60,"Age 51 to 60"))))))</f>
        <v>Age 41 to 50</v>
      </c>
      <c r="D643" t="s">
        <v>24</v>
      </c>
      <c r="E643" t="s">
        <v>25</v>
      </c>
      <c r="F643" t="s">
        <v>26</v>
      </c>
      <c r="G643">
        <v>14</v>
      </c>
      <c r="H643">
        <v>4</v>
      </c>
      <c r="I643" t="s">
        <v>27</v>
      </c>
      <c r="J643">
        <v>1</v>
      </c>
      <c r="K643">
        <v>642</v>
      </c>
      <c r="L643" t="s">
        <v>38</v>
      </c>
      <c r="M643">
        <v>2</v>
      </c>
      <c r="N643" t="s">
        <v>35</v>
      </c>
      <c r="O643" t="s">
        <v>30</v>
      </c>
      <c r="P643">
        <v>62300</v>
      </c>
      <c r="Q643">
        <v>2</v>
      </c>
      <c r="R643" t="s">
        <v>31</v>
      </c>
      <c r="S643" s="2">
        <v>14</v>
      </c>
      <c r="T643">
        <v>8</v>
      </c>
      <c r="U643">
        <v>0</v>
      </c>
      <c r="V643">
        <v>23</v>
      </c>
      <c r="W643">
        <v>2</v>
      </c>
      <c r="X643">
        <v>1</v>
      </c>
      <c r="Y643">
        <v>0</v>
      </c>
      <c r="Z643">
        <v>0</v>
      </c>
      <c r="AA643">
        <f>VLOOKUP(K643:K5052,[1]employee_survey_data!$A$2:$D$4411,4,0)</f>
        <v>4</v>
      </c>
    </row>
    <row r="644" spans="1:27" x14ac:dyDescent="0.35">
      <c r="A644">
        <v>36</v>
      </c>
      <c r="B644" t="s">
        <v>57</v>
      </c>
      <c r="C644" t="str">
        <f t="shared" si="10"/>
        <v>Age 31 to 40</v>
      </c>
      <c r="D644" t="s">
        <v>24</v>
      </c>
      <c r="E644" t="s">
        <v>33</v>
      </c>
      <c r="F644" t="s">
        <v>26</v>
      </c>
      <c r="G644">
        <v>5</v>
      </c>
      <c r="H644">
        <v>2</v>
      </c>
      <c r="I644" t="s">
        <v>49</v>
      </c>
      <c r="J644">
        <v>1</v>
      </c>
      <c r="K644">
        <v>643</v>
      </c>
      <c r="L644" t="s">
        <v>28</v>
      </c>
      <c r="M644">
        <v>1</v>
      </c>
      <c r="N644" t="s">
        <v>44</v>
      </c>
      <c r="O644" t="s">
        <v>30</v>
      </c>
      <c r="P644">
        <v>47170</v>
      </c>
      <c r="Q644">
        <v>1</v>
      </c>
      <c r="R644" t="s">
        <v>31</v>
      </c>
      <c r="S644" s="2">
        <v>19</v>
      </c>
      <c r="T644">
        <v>8</v>
      </c>
      <c r="U644">
        <v>1</v>
      </c>
      <c r="V644">
        <v>12</v>
      </c>
      <c r="W644">
        <v>3</v>
      </c>
      <c r="X644">
        <v>11</v>
      </c>
      <c r="Y644">
        <v>0</v>
      </c>
      <c r="Z644">
        <v>7</v>
      </c>
      <c r="AA644">
        <f>VLOOKUP(K644:K5053,[1]employee_survey_data!$A$2:$D$4411,4,0)</f>
        <v>2</v>
      </c>
    </row>
    <row r="645" spans="1:27" x14ac:dyDescent="0.35">
      <c r="A645">
        <v>48</v>
      </c>
      <c r="B645" t="s">
        <v>57</v>
      </c>
      <c r="C645" t="str">
        <f t="shared" si="10"/>
        <v>Age 41 to 50</v>
      </c>
      <c r="D645" t="s">
        <v>24</v>
      </c>
      <c r="E645" t="s">
        <v>25</v>
      </c>
      <c r="F645" t="s">
        <v>34</v>
      </c>
      <c r="G645">
        <v>1</v>
      </c>
      <c r="H645">
        <v>4</v>
      </c>
      <c r="I645" t="s">
        <v>27</v>
      </c>
      <c r="J645">
        <v>1</v>
      </c>
      <c r="K645">
        <v>644</v>
      </c>
      <c r="L645" t="s">
        <v>28</v>
      </c>
      <c r="M645">
        <v>2</v>
      </c>
      <c r="N645" t="s">
        <v>44</v>
      </c>
      <c r="O645" t="s">
        <v>36</v>
      </c>
      <c r="P645">
        <v>132370</v>
      </c>
      <c r="Q645">
        <v>5</v>
      </c>
      <c r="R645" t="s">
        <v>31</v>
      </c>
      <c r="S645" s="2">
        <v>13</v>
      </c>
      <c r="T645">
        <v>8</v>
      </c>
      <c r="U645">
        <v>1</v>
      </c>
      <c r="V645">
        <v>7</v>
      </c>
      <c r="W645">
        <v>2</v>
      </c>
      <c r="X645">
        <v>1</v>
      </c>
      <c r="Y645">
        <v>0</v>
      </c>
      <c r="Z645">
        <v>0</v>
      </c>
      <c r="AA645">
        <f>VLOOKUP(K645:K5054,[1]employee_survey_data!$A$2:$D$4411,4,0)</f>
        <v>2</v>
      </c>
    </row>
    <row r="646" spans="1:27" x14ac:dyDescent="0.35">
      <c r="A646">
        <v>27</v>
      </c>
      <c r="B646" t="s">
        <v>56</v>
      </c>
      <c r="C646" t="str">
        <f t="shared" si="10"/>
        <v>Age 21 to 30</v>
      </c>
      <c r="D646" t="s">
        <v>24</v>
      </c>
      <c r="E646" t="s">
        <v>25</v>
      </c>
      <c r="F646" t="s">
        <v>34</v>
      </c>
      <c r="G646">
        <v>6</v>
      </c>
      <c r="H646">
        <v>4</v>
      </c>
      <c r="I646" t="s">
        <v>27</v>
      </c>
      <c r="J646">
        <v>1</v>
      </c>
      <c r="K646">
        <v>645</v>
      </c>
      <c r="L646" t="s">
        <v>38</v>
      </c>
      <c r="M646">
        <v>2</v>
      </c>
      <c r="N646" t="s">
        <v>44</v>
      </c>
      <c r="O646" t="s">
        <v>45</v>
      </c>
      <c r="P646">
        <v>37550</v>
      </c>
      <c r="Q646">
        <v>1</v>
      </c>
      <c r="R646" t="s">
        <v>31</v>
      </c>
      <c r="S646" s="2">
        <v>19</v>
      </c>
      <c r="T646">
        <v>8</v>
      </c>
      <c r="U646">
        <v>0</v>
      </c>
      <c r="V646">
        <v>5</v>
      </c>
      <c r="W646">
        <v>2</v>
      </c>
      <c r="X646">
        <v>5</v>
      </c>
      <c r="Y646">
        <v>0</v>
      </c>
      <c r="Z646">
        <v>3</v>
      </c>
      <c r="AA646">
        <f>VLOOKUP(K646:K5055,[1]employee_survey_data!$A$2:$D$4411,4,0)</f>
        <v>3</v>
      </c>
    </row>
    <row r="647" spans="1:27" x14ac:dyDescent="0.35">
      <c r="A647">
        <v>29</v>
      </c>
      <c r="B647" t="s">
        <v>56</v>
      </c>
      <c r="C647" t="str">
        <f t="shared" si="10"/>
        <v>Age 21 to 30</v>
      </c>
      <c r="D647" t="s">
        <v>24</v>
      </c>
      <c r="E647" t="s">
        <v>25</v>
      </c>
      <c r="F647" t="s">
        <v>26</v>
      </c>
      <c r="G647">
        <v>17</v>
      </c>
      <c r="H647">
        <v>4</v>
      </c>
      <c r="I647" t="s">
        <v>42</v>
      </c>
      <c r="J647">
        <v>1</v>
      </c>
      <c r="K647">
        <v>646</v>
      </c>
      <c r="L647" t="s">
        <v>38</v>
      </c>
      <c r="M647">
        <v>1</v>
      </c>
      <c r="N647" t="s">
        <v>44</v>
      </c>
      <c r="O647" t="s">
        <v>45</v>
      </c>
      <c r="P647">
        <v>65820</v>
      </c>
      <c r="Q647">
        <v>1</v>
      </c>
      <c r="R647" t="s">
        <v>31</v>
      </c>
      <c r="S647" s="2">
        <v>19</v>
      </c>
      <c r="T647">
        <v>8</v>
      </c>
      <c r="U647">
        <v>1</v>
      </c>
      <c r="V647">
        <v>6</v>
      </c>
      <c r="W647">
        <v>3</v>
      </c>
      <c r="X647">
        <v>6</v>
      </c>
      <c r="Y647">
        <v>1</v>
      </c>
      <c r="Z647">
        <v>0</v>
      </c>
      <c r="AA647">
        <f>VLOOKUP(K647:K5056,[1]employee_survey_data!$A$2:$D$4411,4,0)</f>
        <v>3</v>
      </c>
    </row>
    <row r="648" spans="1:27" x14ac:dyDescent="0.35">
      <c r="A648">
        <v>48</v>
      </c>
      <c r="B648" t="s">
        <v>57</v>
      </c>
      <c r="C648" t="str">
        <f t="shared" si="10"/>
        <v>Age 41 to 50</v>
      </c>
      <c r="D648" t="s">
        <v>24</v>
      </c>
      <c r="E648" t="s">
        <v>25</v>
      </c>
      <c r="F648" t="s">
        <v>26</v>
      </c>
      <c r="G648">
        <v>1</v>
      </c>
      <c r="H648">
        <v>1</v>
      </c>
      <c r="I648" t="s">
        <v>49</v>
      </c>
      <c r="J648">
        <v>1</v>
      </c>
      <c r="K648">
        <v>647</v>
      </c>
      <c r="L648" t="s">
        <v>38</v>
      </c>
      <c r="M648">
        <v>2</v>
      </c>
      <c r="N648" t="s">
        <v>46</v>
      </c>
      <c r="O648" t="s">
        <v>36</v>
      </c>
      <c r="P648">
        <v>74060</v>
      </c>
      <c r="Q648">
        <v>6</v>
      </c>
      <c r="R648" t="s">
        <v>31</v>
      </c>
      <c r="S648" s="2">
        <v>14</v>
      </c>
      <c r="T648">
        <v>8</v>
      </c>
      <c r="U648">
        <v>2</v>
      </c>
      <c r="V648">
        <v>25</v>
      </c>
      <c r="W648">
        <v>2</v>
      </c>
      <c r="X648">
        <v>1</v>
      </c>
      <c r="Y648">
        <v>0</v>
      </c>
      <c r="Z648">
        <v>0</v>
      </c>
      <c r="AA648">
        <f>VLOOKUP(K648:K5057,[1]employee_survey_data!$A$2:$D$4411,4,0)</f>
        <v>4</v>
      </c>
    </row>
    <row r="649" spans="1:27" x14ac:dyDescent="0.35">
      <c r="A649">
        <v>29</v>
      </c>
      <c r="B649" t="s">
        <v>56</v>
      </c>
      <c r="C649" t="str">
        <f t="shared" si="10"/>
        <v>Age 21 to 30</v>
      </c>
      <c r="D649" t="s">
        <v>24</v>
      </c>
      <c r="E649" t="s">
        <v>25</v>
      </c>
      <c r="F649" t="s">
        <v>34</v>
      </c>
      <c r="G649">
        <v>3</v>
      </c>
      <c r="H649">
        <v>3</v>
      </c>
      <c r="I649" t="s">
        <v>50</v>
      </c>
      <c r="J649">
        <v>1</v>
      </c>
      <c r="K649">
        <v>648</v>
      </c>
      <c r="L649" t="s">
        <v>28</v>
      </c>
      <c r="M649">
        <v>2</v>
      </c>
      <c r="N649" t="s">
        <v>29</v>
      </c>
      <c r="O649" t="s">
        <v>45</v>
      </c>
      <c r="P649">
        <v>48050</v>
      </c>
      <c r="Q649">
        <v>0</v>
      </c>
      <c r="R649" t="s">
        <v>31</v>
      </c>
      <c r="S649" s="2">
        <v>16</v>
      </c>
      <c r="T649">
        <v>8</v>
      </c>
      <c r="U649">
        <v>1</v>
      </c>
      <c r="V649">
        <v>9</v>
      </c>
      <c r="W649">
        <v>2</v>
      </c>
      <c r="X649">
        <v>7</v>
      </c>
      <c r="Y649">
        <v>1</v>
      </c>
      <c r="Z649">
        <v>7</v>
      </c>
      <c r="AA649">
        <f>VLOOKUP(K649:K5058,[1]employee_survey_data!$A$2:$D$4411,4,0)</f>
        <v>2</v>
      </c>
    </row>
    <row r="650" spans="1:27" x14ac:dyDescent="0.35">
      <c r="A650">
        <v>34</v>
      </c>
      <c r="B650" t="s">
        <v>57</v>
      </c>
      <c r="C650" t="str">
        <f t="shared" si="10"/>
        <v>Age 31 to 40</v>
      </c>
      <c r="D650" t="s">
        <v>24</v>
      </c>
      <c r="E650" t="s">
        <v>25</v>
      </c>
      <c r="F650" t="s">
        <v>26</v>
      </c>
      <c r="G650">
        <v>9</v>
      </c>
      <c r="H650">
        <v>4</v>
      </c>
      <c r="I650" t="s">
        <v>42</v>
      </c>
      <c r="J650">
        <v>1</v>
      </c>
      <c r="K650">
        <v>649</v>
      </c>
      <c r="L650" t="s">
        <v>28</v>
      </c>
      <c r="M650">
        <v>2</v>
      </c>
      <c r="N650" t="s">
        <v>44</v>
      </c>
      <c r="O650" t="s">
        <v>30</v>
      </c>
      <c r="P650">
        <v>27410</v>
      </c>
      <c r="Q650">
        <v>0</v>
      </c>
      <c r="R650" t="s">
        <v>31</v>
      </c>
      <c r="S650" s="2">
        <v>15</v>
      </c>
      <c r="T650">
        <v>8</v>
      </c>
      <c r="U650">
        <v>1</v>
      </c>
      <c r="V650">
        <v>2</v>
      </c>
      <c r="W650">
        <v>3</v>
      </c>
      <c r="X650">
        <v>1</v>
      </c>
      <c r="Y650">
        <v>0</v>
      </c>
      <c r="Z650">
        <v>0</v>
      </c>
      <c r="AA650">
        <f>VLOOKUP(K650:K5059,[1]employee_survey_data!$A$2:$D$4411,4,0)</f>
        <v>2</v>
      </c>
    </row>
    <row r="651" spans="1:27" x14ac:dyDescent="0.35">
      <c r="A651">
        <v>44</v>
      </c>
      <c r="B651" t="s">
        <v>57</v>
      </c>
      <c r="C651" t="str">
        <f t="shared" si="10"/>
        <v>Age 41 to 50</v>
      </c>
      <c r="D651" t="s">
        <v>24</v>
      </c>
      <c r="E651" t="s">
        <v>25</v>
      </c>
      <c r="F651" t="s">
        <v>34</v>
      </c>
      <c r="G651">
        <v>4</v>
      </c>
      <c r="H651">
        <v>3</v>
      </c>
      <c r="I651" t="s">
        <v>27</v>
      </c>
      <c r="J651">
        <v>1</v>
      </c>
      <c r="K651">
        <v>650</v>
      </c>
      <c r="L651" t="s">
        <v>28</v>
      </c>
      <c r="M651">
        <v>1</v>
      </c>
      <c r="N651" t="s">
        <v>44</v>
      </c>
      <c r="O651" t="s">
        <v>30</v>
      </c>
      <c r="P651">
        <v>42620</v>
      </c>
      <c r="Q651">
        <v>7</v>
      </c>
      <c r="R651" t="s">
        <v>31</v>
      </c>
      <c r="S651" s="2">
        <v>18</v>
      </c>
      <c r="T651">
        <v>8</v>
      </c>
      <c r="U651">
        <v>0</v>
      </c>
      <c r="V651">
        <v>26</v>
      </c>
      <c r="W651">
        <v>2</v>
      </c>
      <c r="X651">
        <v>22</v>
      </c>
      <c r="Y651">
        <v>3</v>
      </c>
      <c r="Z651">
        <v>10</v>
      </c>
      <c r="AA651">
        <f>VLOOKUP(K651:K5060,[1]employee_survey_data!$A$2:$D$4411,4,0)</f>
        <v>3</v>
      </c>
    </row>
    <row r="652" spans="1:27" x14ac:dyDescent="0.35">
      <c r="A652">
        <v>33</v>
      </c>
      <c r="B652" t="s">
        <v>57</v>
      </c>
      <c r="C652" t="str">
        <f t="shared" si="10"/>
        <v>Age 31 to 40</v>
      </c>
      <c r="D652" t="s">
        <v>24</v>
      </c>
      <c r="E652" t="s">
        <v>25</v>
      </c>
      <c r="F652" t="s">
        <v>34</v>
      </c>
      <c r="G652">
        <v>8</v>
      </c>
      <c r="H652">
        <v>2</v>
      </c>
      <c r="I652" t="s">
        <v>27</v>
      </c>
      <c r="J652">
        <v>1</v>
      </c>
      <c r="K652">
        <v>651</v>
      </c>
      <c r="L652" t="s">
        <v>28</v>
      </c>
      <c r="M652">
        <v>2</v>
      </c>
      <c r="N652" t="s">
        <v>35</v>
      </c>
      <c r="O652" t="s">
        <v>45</v>
      </c>
      <c r="P652">
        <v>161840</v>
      </c>
      <c r="Q652">
        <v>0</v>
      </c>
      <c r="R652" t="s">
        <v>31</v>
      </c>
      <c r="S652" s="2">
        <v>13</v>
      </c>
      <c r="T652">
        <v>8</v>
      </c>
      <c r="U652">
        <v>1</v>
      </c>
      <c r="V652">
        <v>10</v>
      </c>
      <c r="W652">
        <v>2</v>
      </c>
      <c r="X652">
        <v>9</v>
      </c>
      <c r="Y652">
        <v>0</v>
      </c>
      <c r="Z652">
        <v>8</v>
      </c>
      <c r="AA652">
        <f>VLOOKUP(K652:K5061,[1]employee_survey_data!$A$2:$D$4411,4,0)</f>
        <v>3</v>
      </c>
    </row>
    <row r="653" spans="1:27" x14ac:dyDescent="0.35">
      <c r="A653">
        <v>19</v>
      </c>
      <c r="B653" t="s">
        <v>56</v>
      </c>
      <c r="C653" t="str">
        <f t="shared" si="10"/>
        <v>Age 18 to 20</v>
      </c>
      <c r="D653" t="s">
        <v>24</v>
      </c>
      <c r="E653" t="s">
        <v>25</v>
      </c>
      <c r="F653" t="s">
        <v>26</v>
      </c>
      <c r="G653">
        <v>2</v>
      </c>
      <c r="H653">
        <v>4</v>
      </c>
      <c r="I653" t="s">
        <v>49</v>
      </c>
      <c r="J653">
        <v>1</v>
      </c>
      <c r="K653">
        <v>652</v>
      </c>
      <c r="L653" t="s">
        <v>38</v>
      </c>
      <c r="M653">
        <v>3</v>
      </c>
      <c r="N653" t="s">
        <v>44</v>
      </c>
      <c r="O653" t="s">
        <v>36</v>
      </c>
      <c r="P653">
        <v>115570</v>
      </c>
      <c r="Q653">
        <v>1</v>
      </c>
      <c r="R653" t="s">
        <v>31</v>
      </c>
      <c r="S653" s="2">
        <v>22</v>
      </c>
      <c r="T653">
        <v>8</v>
      </c>
      <c r="U653">
        <v>0</v>
      </c>
      <c r="V653">
        <v>1</v>
      </c>
      <c r="W653">
        <v>0</v>
      </c>
      <c r="X653">
        <v>1</v>
      </c>
      <c r="Y653">
        <v>0</v>
      </c>
      <c r="Z653">
        <v>1</v>
      </c>
      <c r="AA653">
        <f>VLOOKUP(K653:K5062,[1]employee_survey_data!$A$2:$D$4411,4,0)</f>
        <v>3</v>
      </c>
    </row>
    <row r="654" spans="1:27" x14ac:dyDescent="0.35">
      <c r="A654">
        <v>23</v>
      </c>
      <c r="B654" t="s">
        <v>56</v>
      </c>
      <c r="C654" t="str">
        <f t="shared" si="10"/>
        <v>Age 21 to 30</v>
      </c>
      <c r="D654" t="s">
        <v>24</v>
      </c>
      <c r="E654" t="s">
        <v>25</v>
      </c>
      <c r="F654" t="s">
        <v>26</v>
      </c>
      <c r="G654">
        <v>2</v>
      </c>
      <c r="H654">
        <v>3</v>
      </c>
      <c r="I654" t="s">
        <v>42</v>
      </c>
      <c r="J654">
        <v>1</v>
      </c>
      <c r="K654">
        <v>653</v>
      </c>
      <c r="L654" t="s">
        <v>38</v>
      </c>
      <c r="M654">
        <v>3</v>
      </c>
      <c r="N654" t="s">
        <v>44</v>
      </c>
      <c r="O654" t="s">
        <v>30</v>
      </c>
      <c r="P654">
        <v>18780</v>
      </c>
      <c r="Q654">
        <v>1</v>
      </c>
      <c r="R654" t="s">
        <v>31</v>
      </c>
      <c r="S654" s="2">
        <v>13</v>
      </c>
      <c r="T654">
        <v>8</v>
      </c>
      <c r="U654">
        <v>1</v>
      </c>
      <c r="V654">
        <v>1</v>
      </c>
      <c r="W654">
        <v>2</v>
      </c>
      <c r="X654">
        <v>1</v>
      </c>
      <c r="Y654">
        <v>0</v>
      </c>
      <c r="Z654">
        <v>1</v>
      </c>
      <c r="AA654">
        <f>VLOOKUP(K654:K5063,[1]employee_survey_data!$A$2:$D$4411,4,0)</f>
        <v>3</v>
      </c>
    </row>
    <row r="655" spans="1:27" x14ac:dyDescent="0.35">
      <c r="A655">
        <v>25</v>
      </c>
      <c r="B655" t="s">
        <v>56</v>
      </c>
      <c r="C655" t="str">
        <f t="shared" si="10"/>
        <v>Age 21 to 30</v>
      </c>
      <c r="D655" t="s">
        <v>32</v>
      </c>
      <c r="E655" t="s">
        <v>33</v>
      </c>
      <c r="F655" t="s">
        <v>34</v>
      </c>
      <c r="G655">
        <v>1</v>
      </c>
      <c r="H655">
        <v>1</v>
      </c>
      <c r="I655" t="s">
        <v>27</v>
      </c>
      <c r="J655">
        <v>1</v>
      </c>
      <c r="K655">
        <v>654</v>
      </c>
      <c r="L655" t="s">
        <v>38</v>
      </c>
      <c r="M655">
        <v>1</v>
      </c>
      <c r="N655" t="s">
        <v>46</v>
      </c>
      <c r="O655" t="s">
        <v>36</v>
      </c>
      <c r="P655">
        <v>109320</v>
      </c>
      <c r="Q655">
        <v>1</v>
      </c>
      <c r="R655" t="s">
        <v>31</v>
      </c>
      <c r="S655" s="2">
        <v>11</v>
      </c>
      <c r="T655">
        <v>8</v>
      </c>
      <c r="U655">
        <v>1</v>
      </c>
      <c r="V655">
        <v>1</v>
      </c>
      <c r="W655">
        <v>3</v>
      </c>
      <c r="X655">
        <v>1</v>
      </c>
      <c r="Y655">
        <v>1</v>
      </c>
      <c r="Z655">
        <v>0</v>
      </c>
      <c r="AA655">
        <f>VLOOKUP(K655:K5064,[1]employee_survey_data!$A$2:$D$4411,4,0)</f>
        <v>3</v>
      </c>
    </row>
    <row r="656" spans="1:27" x14ac:dyDescent="0.35">
      <c r="A656">
        <v>26</v>
      </c>
      <c r="B656" t="s">
        <v>56</v>
      </c>
      <c r="C656" t="str">
        <f t="shared" si="10"/>
        <v>Age 21 to 30</v>
      </c>
      <c r="D656" t="s">
        <v>24</v>
      </c>
      <c r="E656" t="s">
        <v>25</v>
      </c>
      <c r="F656" t="s">
        <v>41</v>
      </c>
      <c r="G656">
        <v>9</v>
      </c>
      <c r="H656">
        <v>3</v>
      </c>
      <c r="I656" t="s">
        <v>27</v>
      </c>
      <c r="J656">
        <v>1</v>
      </c>
      <c r="K656">
        <v>655</v>
      </c>
      <c r="L656" t="s">
        <v>38</v>
      </c>
      <c r="M656">
        <v>2</v>
      </c>
      <c r="N656" t="s">
        <v>35</v>
      </c>
      <c r="O656" t="s">
        <v>36</v>
      </c>
      <c r="P656">
        <v>68110</v>
      </c>
      <c r="Q656">
        <v>1</v>
      </c>
      <c r="R656" t="s">
        <v>31</v>
      </c>
      <c r="S656" s="2">
        <v>11</v>
      </c>
      <c r="T656">
        <v>8</v>
      </c>
      <c r="U656">
        <v>1</v>
      </c>
      <c r="V656">
        <v>8</v>
      </c>
      <c r="W656">
        <v>4</v>
      </c>
      <c r="X656">
        <v>8</v>
      </c>
      <c r="Y656">
        <v>2</v>
      </c>
      <c r="Z656">
        <v>2</v>
      </c>
      <c r="AA656">
        <f>VLOOKUP(K656:K5065,[1]employee_survey_data!$A$2:$D$4411,4,0)</f>
        <v>2</v>
      </c>
    </row>
    <row r="657" spans="1:27" x14ac:dyDescent="0.35">
      <c r="A657">
        <v>45</v>
      </c>
      <c r="B657" t="s">
        <v>57</v>
      </c>
      <c r="C657" t="str">
        <f t="shared" si="10"/>
        <v>Age 41 to 50</v>
      </c>
      <c r="D657" t="s">
        <v>32</v>
      </c>
      <c r="E657" t="s">
        <v>25</v>
      </c>
      <c r="F657" t="s">
        <v>41</v>
      </c>
      <c r="G657">
        <v>12</v>
      </c>
      <c r="H657">
        <v>3</v>
      </c>
      <c r="I657" t="s">
        <v>41</v>
      </c>
      <c r="J657">
        <v>1</v>
      </c>
      <c r="K657">
        <v>656</v>
      </c>
      <c r="L657" t="s">
        <v>38</v>
      </c>
      <c r="M657">
        <v>2</v>
      </c>
      <c r="N657" t="s">
        <v>44</v>
      </c>
      <c r="O657" t="s">
        <v>36</v>
      </c>
      <c r="P657">
        <v>43060</v>
      </c>
      <c r="Q657">
        <v>2</v>
      </c>
      <c r="R657" t="s">
        <v>31</v>
      </c>
      <c r="S657" s="2">
        <v>11</v>
      </c>
      <c r="T657">
        <v>8</v>
      </c>
      <c r="U657">
        <v>2</v>
      </c>
      <c r="V657">
        <v>26</v>
      </c>
      <c r="W657">
        <v>3</v>
      </c>
      <c r="X657">
        <v>24</v>
      </c>
      <c r="Y657">
        <v>1</v>
      </c>
      <c r="Z657">
        <v>11</v>
      </c>
      <c r="AA657">
        <f>VLOOKUP(K657:K5066,[1]employee_survey_data!$A$2:$D$4411,4,0)</f>
        <v>3</v>
      </c>
    </row>
    <row r="658" spans="1:27" x14ac:dyDescent="0.35">
      <c r="A658">
        <v>55</v>
      </c>
      <c r="B658" t="s">
        <v>57</v>
      </c>
      <c r="C658" t="str">
        <f t="shared" si="10"/>
        <v>Age 51 to 60</v>
      </c>
      <c r="D658" t="s">
        <v>24</v>
      </c>
      <c r="E658" t="s">
        <v>40</v>
      </c>
      <c r="F658" t="s">
        <v>34</v>
      </c>
      <c r="G658">
        <v>27</v>
      </c>
      <c r="H658">
        <v>3</v>
      </c>
      <c r="I658" t="s">
        <v>27</v>
      </c>
      <c r="J658">
        <v>1</v>
      </c>
      <c r="K658">
        <v>657</v>
      </c>
      <c r="L658" t="s">
        <v>28</v>
      </c>
      <c r="M658">
        <v>2</v>
      </c>
      <c r="N658" t="s">
        <v>48</v>
      </c>
      <c r="O658" t="s">
        <v>45</v>
      </c>
      <c r="P658">
        <v>48590</v>
      </c>
      <c r="Q658">
        <v>1</v>
      </c>
      <c r="R658" t="s">
        <v>31</v>
      </c>
      <c r="S658" s="2">
        <v>24</v>
      </c>
      <c r="T658">
        <v>8</v>
      </c>
      <c r="U658">
        <v>1</v>
      </c>
      <c r="V658">
        <v>34</v>
      </c>
      <c r="W658">
        <v>3</v>
      </c>
      <c r="X658">
        <v>33</v>
      </c>
      <c r="Y658">
        <v>15</v>
      </c>
      <c r="Z658">
        <v>0</v>
      </c>
      <c r="AA658">
        <f>VLOOKUP(K658:K5067,[1]employee_survey_data!$A$2:$D$4411,4,0)</f>
        <v>3</v>
      </c>
    </row>
    <row r="659" spans="1:27" x14ac:dyDescent="0.35">
      <c r="A659">
        <v>21</v>
      </c>
      <c r="B659" t="s">
        <v>56</v>
      </c>
      <c r="C659" t="str">
        <f t="shared" si="10"/>
        <v>Age 21 to 30</v>
      </c>
      <c r="D659" t="s">
        <v>32</v>
      </c>
      <c r="E659" t="s">
        <v>33</v>
      </c>
      <c r="F659" t="s">
        <v>34</v>
      </c>
      <c r="G659">
        <v>20</v>
      </c>
      <c r="H659">
        <v>2</v>
      </c>
      <c r="I659" t="s">
        <v>42</v>
      </c>
      <c r="J659">
        <v>1</v>
      </c>
      <c r="K659">
        <v>658</v>
      </c>
      <c r="L659" t="s">
        <v>28</v>
      </c>
      <c r="M659">
        <v>4</v>
      </c>
      <c r="N659" t="s">
        <v>35</v>
      </c>
      <c r="O659" t="s">
        <v>36</v>
      </c>
      <c r="P659">
        <v>53370</v>
      </c>
      <c r="Q659">
        <v>1</v>
      </c>
      <c r="R659" t="s">
        <v>31</v>
      </c>
      <c r="S659" s="2">
        <v>14</v>
      </c>
      <c r="T659">
        <v>8</v>
      </c>
      <c r="U659">
        <v>1</v>
      </c>
      <c r="V659">
        <v>2</v>
      </c>
      <c r="W659">
        <v>2</v>
      </c>
      <c r="X659">
        <v>2</v>
      </c>
      <c r="Y659">
        <v>2</v>
      </c>
      <c r="Z659">
        <v>2</v>
      </c>
      <c r="AA659">
        <f>VLOOKUP(K659:K5068,[1]employee_survey_data!$A$2:$D$4411,4,0)</f>
        <v>1</v>
      </c>
    </row>
    <row r="660" spans="1:27" x14ac:dyDescent="0.35">
      <c r="A660">
        <v>46</v>
      </c>
      <c r="B660" t="s">
        <v>57</v>
      </c>
      <c r="C660" t="str">
        <f t="shared" si="10"/>
        <v>Age 41 to 50</v>
      </c>
      <c r="D660" t="s">
        <v>24</v>
      </c>
      <c r="E660" t="s">
        <v>25</v>
      </c>
      <c r="F660" t="s">
        <v>34</v>
      </c>
      <c r="G660">
        <v>1</v>
      </c>
      <c r="H660">
        <v>4</v>
      </c>
      <c r="I660" t="s">
        <v>27</v>
      </c>
      <c r="J660">
        <v>1</v>
      </c>
      <c r="K660">
        <v>659</v>
      </c>
      <c r="L660" t="s">
        <v>38</v>
      </c>
      <c r="M660">
        <v>1</v>
      </c>
      <c r="N660" t="s">
        <v>46</v>
      </c>
      <c r="O660" t="s">
        <v>30</v>
      </c>
      <c r="P660">
        <v>23400</v>
      </c>
      <c r="Q660">
        <v>2</v>
      </c>
      <c r="R660" t="s">
        <v>31</v>
      </c>
      <c r="S660" s="2">
        <v>13</v>
      </c>
      <c r="T660">
        <v>8</v>
      </c>
      <c r="U660">
        <v>1</v>
      </c>
      <c r="V660">
        <v>26</v>
      </c>
      <c r="W660">
        <v>2</v>
      </c>
      <c r="X660">
        <v>11</v>
      </c>
      <c r="Y660">
        <v>0</v>
      </c>
      <c r="Z660">
        <v>8</v>
      </c>
      <c r="AA660">
        <f>VLOOKUP(K660:K5069,[1]employee_survey_data!$A$2:$D$4411,4,0)</f>
        <v>3</v>
      </c>
    </row>
    <row r="661" spans="1:27" x14ac:dyDescent="0.35">
      <c r="A661">
        <v>34</v>
      </c>
      <c r="B661" t="s">
        <v>57</v>
      </c>
      <c r="C661" t="str">
        <f t="shared" si="10"/>
        <v>Age 31 to 40</v>
      </c>
      <c r="D661" t="s">
        <v>24</v>
      </c>
      <c r="E661" t="s">
        <v>25</v>
      </c>
      <c r="F661" t="s">
        <v>26</v>
      </c>
      <c r="G661">
        <v>13</v>
      </c>
      <c r="H661">
        <v>4</v>
      </c>
      <c r="I661" t="s">
        <v>42</v>
      </c>
      <c r="J661">
        <v>1</v>
      </c>
      <c r="K661">
        <v>660</v>
      </c>
      <c r="L661" t="s">
        <v>38</v>
      </c>
      <c r="M661">
        <v>3</v>
      </c>
      <c r="N661" t="s">
        <v>47</v>
      </c>
      <c r="O661" t="s">
        <v>36</v>
      </c>
      <c r="P661">
        <v>74910</v>
      </c>
      <c r="Q661">
        <v>0</v>
      </c>
      <c r="R661" t="s">
        <v>31</v>
      </c>
      <c r="S661" s="2">
        <v>14</v>
      </c>
      <c r="T661">
        <v>8</v>
      </c>
      <c r="U661">
        <v>1</v>
      </c>
      <c r="V661">
        <v>4</v>
      </c>
      <c r="W661">
        <v>3</v>
      </c>
      <c r="X661">
        <v>3</v>
      </c>
      <c r="Y661">
        <v>0</v>
      </c>
      <c r="Z661">
        <v>2</v>
      </c>
      <c r="AA661">
        <f>VLOOKUP(K661:K5070,[1]employee_survey_data!$A$2:$D$4411,4,0)</f>
        <v>3</v>
      </c>
    </row>
    <row r="662" spans="1:27" x14ac:dyDescent="0.35">
      <c r="A662">
        <v>51</v>
      </c>
      <c r="B662" t="s">
        <v>57</v>
      </c>
      <c r="C662" t="str">
        <f t="shared" si="10"/>
        <v>Age 51 to 60</v>
      </c>
      <c r="D662" t="s">
        <v>24</v>
      </c>
      <c r="E662" t="s">
        <v>33</v>
      </c>
      <c r="F662" t="s">
        <v>34</v>
      </c>
      <c r="G662">
        <v>14</v>
      </c>
      <c r="H662">
        <v>3</v>
      </c>
      <c r="I662" t="s">
        <v>27</v>
      </c>
      <c r="J662">
        <v>1</v>
      </c>
      <c r="K662">
        <v>661</v>
      </c>
      <c r="L662" t="s">
        <v>38</v>
      </c>
      <c r="M662">
        <v>2</v>
      </c>
      <c r="N662" t="s">
        <v>43</v>
      </c>
      <c r="O662" t="s">
        <v>45</v>
      </c>
      <c r="P662">
        <v>105270</v>
      </c>
      <c r="Q662">
        <v>4</v>
      </c>
      <c r="R662" t="s">
        <v>31</v>
      </c>
      <c r="S662" s="2">
        <v>14</v>
      </c>
      <c r="T662">
        <v>8</v>
      </c>
      <c r="U662">
        <v>0</v>
      </c>
      <c r="V662">
        <v>31</v>
      </c>
      <c r="W662">
        <v>3</v>
      </c>
      <c r="X662">
        <v>29</v>
      </c>
      <c r="Y662">
        <v>11</v>
      </c>
      <c r="Z662">
        <v>10</v>
      </c>
      <c r="AA662">
        <f>VLOOKUP(K662:K5071,[1]employee_survey_data!$A$2:$D$4411,4,0)</f>
        <v>2</v>
      </c>
    </row>
    <row r="663" spans="1:27" x14ac:dyDescent="0.35">
      <c r="A663">
        <v>59</v>
      </c>
      <c r="B663" t="s">
        <v>57</v>
      </c>
      <c r="C663" t="str">
        <f t="shared" si="10"/>
        <v>Age 51 to 60</v>
      </c>
      <c r="D663" t="s">
        <v>24</v>
      </c>
      <c r="E663" t="s">
        <v>25</v>
      </c>
      <c r="F663" t="s">
        <v>34</v>
      </c>
      <c r="G663">
        <v>4</v>
      </c>
      <c r="H663">
        <v>2</v>
      </c>
      <c r="I663" t="s">
        <v>27</v>
      </c>
      <c r="J663">
        <v>1</v>
      </c>
      <c r="K663">
        <v>662</v>
      </c>
      <c r="L663" t="s">
        <v>38</v>
      </c>
      <c r="M663">
        <v>2</v>
      </c>
      <c r="N663" t="s">
        <v>35</v>
      </c>
      <c r="O663" t="s">
        <v>36</v>
      </c>
      <c r="P663">
        <v>165950</v>
      </c>
      <c r="Q663">
        <v>6</v>
      </c>
      <c r="R663" t="s">
        <v>31</v>
      </c>
      <c r="S663" s="2">
        <v>21</v>
      </c>
      <c r="T663">
        <v>8</v>
      </c>
      <c r="U663">
        <v>1</v>
      </c>
      <c r="V663">
        <v>25</v>
      </c>
      <c r="W663">
        <v>2</v>
      </c>
      <c r="X663">
        <v>9</v>
      </c>
      <c r="Y663">
        <v>5</v>
      </c>
      <c r="Z663">
        <v>4</v>
      </c>
      <c r="AA663">
        <f>VLOOKUP(K663:K5072,[1]employee_survey_data!$A$2:$D$4411,4,0)</f>
        <v>2</v>
      </c>
    </row>
    <row r="664" spans="1:27" x14ac:dyDescent="0.35">
      <c r="A664">
        <v>34</v>
      </c>
      <c r="B664" t="s">
        <v>57</v>
      </c>
      <c r="C664" t="str">
        <f t="shared" si="10"/>
        <v>Age 31 to 40</v>
      </c>
      <c r="D664" t="s">
        <v>24</v>
      </c>
      <c r="E664" t="s">
        <v>33</v>
      </c>
      <c r="F664" t="s">
        <v>26</v>
      </c>
      <c r="G664">
        <v>14</v>
      </c>
      <c r="H664">
        <v>4</v>
      </c>
      <c r="I664" t="s">
        <v>42</v>
      </c>
      <c r="J664">
        <v>1</v>
      </c>
      <c r="K664">
        <v>663</v>
      </c>
      <c r="L664" t="s">
        <v>28</v>
      </c>
      <c r="M664">
        <v>3</v>
      </c>
      <c r="N664" t="s">
        <v>35</v>
      </c>
      <c r="O664" t="s">
        <v>45</v>
      </c>
      <c r="P664">
        <v>88340</v>
      </c>
      <c r="Q664">
        <v>4</v>
      </c>
      <c r="R664" t="s">
        <v>31</v>
      </c>
      <c r="S664" s="2">
        <v>13</v>
      </c>
      <c r="T664">
        <v>8</v>
      </c>
      <c r="U664">
        <v>1</v>
      </c>
      <c r="V664">
        <v>15</v>
      </c>
      <c r="W664">
        <v>1</v>
      </c>
      <c r="X664">
        <v>11</v>
      </c>
      <c r="Y664">
        <v>5</v>
      </c>
      <c r="Z664">
        <v>10</v>
      </c>
      <c r="AA664">
        <f>VLOOKUP(K664:K5073,[1]employee_survey_data!$A$2:$D$4411,4,0)</f>
        <v>4</v>
      </c>
    </row>
    <row r="665" spans="1:27" x14ac:dyDescent="0.35">
      <c r="A665">
        <v>28</v>
      </c>
      <c r="B665" t="s">
        <v>56</v>
      </c>
      <c r="C665" t="str">
        <f t="shared" si="10"/>
        <v>Age 21 to 30</v>
      </c>
      <c r="D665" t="s">
        <v>24</v>
      </c>
      <c r="E665" t="s">
        <v>33</v>
      </c>
      <c r="F665" t="s">
        <v>34</v>
      </c>
      <c r="G665">
        <v>2</v>
      </c>
      <c r="H665">
        <v>3</v>
      </c>
      <c r="I665" t="s">
        <v>37</v>
      </c>
      <c r="J665">
        <v>1</v>
      </c>
      <c r="K665">
        <v>664</v>
      </c>
      <c r="L665" t="s">
        <v>28</v>
      </c>
      <c r="M665">
        <v>1</v>
      </c>
      <c r="N665" t="s">
        <v>48</v>
      </c>
      <c r="O665" t="s">
        <v>36</v>
      </c>
      <c r="P665">
        <v>55770</v>
      </c>
      <c r="Q665">
        <v>0</v>
      </c>
      <c r="R665" t="s">
        <v>31</v>
      </c>
      <c r="S665" s="2">
        <v>19</v>
      </c>
      <c r="T665">
        <v>8</v>
      </c>
      <c r="U665">
        <v>0</v>
      </c>
      <c r="V665">
        <v>5</v>
      </c>
      <c r="W665">
        <v>3</v>
      </c>
      <c r="X665">
        <v>4</v>
      </c>
      <c r="Y665">
        <v>0</v>
      </c>
      <c r="Z665">
        <v>2</v>
      </c>
      <c r="AA665">
        <f>VLOOKUP(K665:K5074,[1]employee_survey_data!$A$2:$D$4411,4,0)</f>
        <v>2</v>
      </c>
    </row>
    <row r="666" spans="1:27" x14ac:dyDescent="0.35">
      <c r="A666">
        <v>44</v>
      </c>
      <c r="B666" t="s">
        <v>57</v>
      </c>
      <c r="C666" t="str">
        <f t="shared" si="10"/>
        <v>Age 41 to 50</v>
      </c>
      <c r="D666" t="s">
        <v>24</v>
      </c>
      <c r="E666" t="s">
        <v>25</v>
      </c>
      <c r="F666" t="s">
        <v>34</v>
      </c>
      <c r="G666">
        <v>3</v>
      </c>
      <c r="H666">
        <v>4</v>
      </c>
      <c r="I666" t="s">
        <v>27</v>
      </c>
      <c r="J666">
        <v>1</v>
      </c>
      <c r="K666">
        <v>665</v>
      </c>
      <c r="L666" t="s">
        <v>38</v>
      </c>
      <c r="M666">
        <v>2</v>
      </c>
      <c r="N666" t="s">
        <v>35</v>
      </c>
      <c r="O666" t="s">
        <v>45</v>
      </c>
      <c r="P666">
        <v>47070</v>
      </c>
      <c r="Q666">
        <v>1</v>
      </c>
      <c r="R666" t="s">
        <v>31</v>
      </c>
      <c r="S666" s="2">
        <v>17</v>
      </c>
      <c r="T666">
        <v>8</v>
      </c>
      <c r="U666">
        <v>0</v>
      </c>
      <c r="V666">
        <v>26</v>
      </c>
      <c r="W666">
        <v>4</v>
      </c>
      <c r="X666">
        <v>25</v>
      </c>
      <c r="Y666">
        <v>14</v>
      </c>
      <c r="Z666">
        <v>13</v>
      </c>
      <c r="AA666">
        <f>VLOOKUP(K666:K5075,[1]employee_survey_data!$A$2:$D$4411,4,0)</f>
        <v>2</v>
      </c>
    </row>
    <row r="667" spans="1:27" x14ac:dyDescent="0.35">
      <c r="A667">
        <v>34</v>
      </c>
      <c r="B667" t="s">
        <v>57</v>
      </c>
      <c r="C667" t="str">
        <f t="shared" si="10"/>
        <v>Age 31 to 40</v>
      </c>
      <c r="D667" t="s">
        <v>24</v>
      </c>
      <c r="E667" t="s">
        <v>33</v>
      </c>
      <c r="F667" t="s">
        <v>26</v>
      </c>
      <c r="G667">
        <v>1</v>
      </c>
      <c r="H667">
        <v>3</v>
      </c>
      <c r="I667" t="s">
        <v>27</v>
      </c>
      <c r="J667">
        <v>1</v>
      </c>
      <c r="K667">
        <v>666</v>
      </c>
      <c r="L667" t="s">
        <v>38</v>
      </c>
      <c r="M667">
        <v>2</v>
      </c>
      <c r="N667" t="s">
        <v>39</v>
      </c>
      <c r="O667" t="s">
        <v>30</v>
      </c>
      <c r="P667">
        <v>24000</v>
      </c>
      <c r="Q667">
        <v>4</v>
      </c>
      <c r="R667" t="s">
        <v>31</v>
      </c>
      <c r="S667" s="2">
        <v>18</v>
      </c>
      <c r="T667">
        <v>8</v>
      </c>
      <c r="U667">
        <v>1</v>
      </c>
      <c r="V667">
        <v>14</v>
      </c>
      <c r="W667">
        <v>3</v>
      </c>
      <c r="X667">
        <v>10</v>
      </c>
      <c r="Y667">
        <v>1</v>
      </c>
      <c r="Z667">
        <v>8</v>
      </c>
      <c r="AA667">
        <f>VLOOKUP(K667:K5076,[1]employee_survey_data!$A$2:$D$4411,4,0)</f>
        <v>4</v>
      </c>
    </row>
    <row r="668" spans="1:27" x14ac:dyDescent="0.35">
      <c r="A668">
        <v>35</v>
      </c>
      <c r="B668" t="s">
        <v>57</v>
      </c>
      <c r="C668" t="str">
        <f t="shared" si="10"/>
        <v>Age 31 to 40</v>
      </c>
      <c r="D668" t="s">
        <v>24</v>
      </c>
      <c r="E668" t="s">
        <v>25</v>
      </c>
      <c r="F668" t="s">
        <v>34</v>
      </c>
      <c r="G668">
        <v>9</v>
      </c>
      <c r="H668">
        <v>3</v>
      </c>
      <c r="I668" t="s">
        <v>27</v>
      </c>
      <c r="J668">
        <v>1</v>
      </c>
      <c r="K668">
        <v>667</v>
      </c>
      <c r="L668" t="s">
        <v>38</v>
      </c>
      <c r="M668">
        <v>4</v>
      </c>
      <c r="N668" t="s">
        <v>29</v>
      </c>
      <c r="O668" t="s">
        <v>30</v>
      </c>
      <c r="P668">
        <v>98240</v>
      </c>
      <c r="Q668">
        <v>0</v>
      </c>
      <c r="R668" t="s">
        <v>31</v>
      </c>
      <c r="S668" s="2">
        <v>19</v>
      </c>
      <c r="T668">
        <v>8</v>
      </c>
      <c r="U668">
        <v>0</v>
      </c>
      <c r="V668">
        <v>4</v>
      </c>
      <c r="W668">
        <v>2</v>
      </c>
      <c r="X668">
        <v>3</v>
      </c>
      <c r="Y668">
        <v>2</v>
      </c>
      <c r="Z668">
        <v>2</v>
      </c>
      <c r="AA668">
        <f>VLOOKUP(K668:K5077,[1]employee_survey_data!$A$2:$D$4411,4,0)</f>
        <v>3</v>
      </c>
    </row>
    <row r="669" spans="1:27" x14ac:dyDescent="0.35">
      <c r="A669">
        <v>42</v>
      </c>
      <c r="B669" t="s">
        <v>57</v>
      </c>
      <c r="C669" t="str">
        <f t="shared" si="10"/>
        <v>Age 41 to 50</v>
      </c>
      <c r="D669" t="s">
        <v>24</v>
      </c>
      <c r="E669" t="s">
        <v>25</v>
      </c>
      <c r="F669" t="s">
        <v>34</v>
      </c>
      <c r="G669">
        <v>23</v>
      </c>
      <c r="H669">
        <v>4</v>
      </c>
      <c r="I669" t="s">
        <v>27</v>
      </c>
      <c r="J669">
        <v>1</v>
      </c>
      <c r="K669">
        <v>668</v>
      </c>
      <c r="L669" t="s">
        <v>28</v>
      </c>
      <c r="M669">
        <v>1</v>
      </c>
      <c r="N669" t="s">
        <v>48</v>
      </c>
      <c r="O669" t="s">
        <v>30</v>
      </c>
      <c r="P669">
        <v>64470</v>
      </c>
      <c r="Q669">
        <v>6</v>
      </c>
      <c r="R669" t="s">
        <v>31</v>
      </c>
      <c r="S669" s="2">
        <v>13</v>
      </c>
      <c r="T669">
        <v>8</v>
      </c>
      <c r="U669">
        <v>0</v>
      </c>
      <c r="V669">
        <v>18</v>
      </c>
      <c r="W669">
        <v>3</v>
      </c>
      <c r="X669">
        <v>1</v>
      </c>
      <c r="Y669">
        <v>0</v>
      </c>
      <c r="Z669">
        <v>0</v>
      </c>
      <c r="AA669">
        <f>VLOOKUP(K669:K5078,[1]employee_survey_data!$A$2:$D$4411,4,0)</f>
        <v>3</v>
      </c>
    </row>
    <row r="670" spans="1:27" x14ac:dyDescent="0.35">
      <c r="A670">
        <v>43</v>
      </c>
      <c r="B670" t="s">
        <v>57</v>
      </c>
      <c r="C670" t="str">
        <f t="shared" si="10"/>
        <v>Age 41 to 50</v>
      </c>
      <c r="D670" t="s">
        <v>24</v>
      </c>
      <c r="E670" t="s">
        <v>25</v>
      </c>
      <c r="F670" t="s">
        <v>34</v>
      </c>
      <c r="G670">
        <v>7</v>
      </c>
      <c r="H670">
        <v>2</v>
      </c>
      <c r="I670" t="s">
        <v>42</v>
      </c>
      <c r="J670">
        <v>1</v>
      </c>
      <c r="K670">
        <v>669</v>
      </c>
      <c r="L670" t="s">
        <v>28</v>
      </c>
      <c r="M670">
        <v>1</v>
      </c>
      <c r="N670" t="s">
        <v>44</v>
      </c>
      <c r="O670" t="s">
        <v>36</v>
      </c>
      <c r="P670">
        <v>195020</v>
      </c>
      <c r="Q670">
        <v>3</v>
      </c>
      <c r="R670" t="s">
        <v>31</v>
      </c>
      <c r="S670" s="2">
        <v>18</v>
      </c>
      <c r="T670">
        <v>8</v>
      </c>
      <c r="U670">
        <v>2</v>
      </c>
      <c r="V670">
        <v>23</v>
      </c>
      <c r="W670">
        <v>3</v>
      </c>
      <c r="X670">
        <v>21</v>
      </c>
      <c r="Y670">
        <v>15</v>
      </c>
      <c r="Z670">
        <v>17</v>
      </c>
      <c r="AA670">
        <f>VLOOKUP(K670:K5079,[1]employee_survey_data!$A$2:$D$4411,4,0)</f>
        <v>4</v>
      </c>
    </row>
    <row r="671" spans="1:27" x14ac:dyDescent="0.35">
      <c r="A671">
        <v>36</v>
      </c>
      <c r="B671" t="s">
        <v>57</v>
      </c>
      <c r="C671" t="str">
        <f t="shared" si="10"/>
        <v>Age 31 to 40</v>
      </c>
      <c r="D671" t="s">
        <v>24</v>
      </c>
      <c r="E671" t="s">
        <v>25</v>
      </c>
      <c r="F671" t="s">
        <v>34</v>
      </c>
      <c r="G671">
        <v>2</v>
      </c>
      <c r="H671">
        <v>4</v>
      </c>
      <c r="I671" t="s">
        <v>42</v>
      </c>
      <c r="J671">
        <v>1</v>
      </c>
      <c r="K671">
        <v>670</v>
      </c>
      <c r="L671" t="s">
        <v>38</v>
      </c>
      <c r="M671">
        <v>1</v>
      </c>
      <c r="N671" t="s">
        <v>29</v>
      </c>
      <c r="O671" t="s">
        <v>36</v>
      </c>
      <c r="P671">
        <v>27250</v>
      </c>
      <c r="Q671">
        <v>9</v>
      </c>
      <c r="R671" t="s">
        <v>31</v>
      </c>
      <c r="S671" s="2">
        <v>21</v>
      </c>
      <c r="T671">
        <v>8</v>
      </c>
      <c r="U671">
        <v>1</v>
      </c>
      <c r="V671">
        <v>18</v>
      </c>
      <c r="W671">
        <v>4</v>
      </c>
      <c r="X671">
        <v>16</v>
      </c>
      <c r="Y671">
        <v>5</v>
      </c>
      <c r="Z671">
        <v>12</v>
      </c>
      <c r="AA671">
        <f>VLOOKUP(K671:K5080,[1]employee_survey_data!$A$2:$D$4411,4,0)</f>
        <v>3</v>
      </c>
    </row>
    <row r="672" spans="1:27" x14ac:dyDescent="0.35">
      <c r="A672">
        <v>44</v>
      </c>
      <c r="B672" t="s">
        <v>57</v>
      </c>
      <c r="C672" t="str">
        <f t="shared" si="10"/>
        <v>Age 41 to 50</v>
      </c>
      <c r="D672" t="s">
        <v>32</v>
      </c>
      <c r="E672" t="s">
        <v>25</v>
      </c>
      <c r="F672" t="s">
        <v>34</v>
      </c>
      <c r="G672">
        <v>21</v>
      </c>
      <c r="H672">
        <v>4</v>
      </c>
      <c r="I672" t="s">
        <v>27</v>
      </c>
      <c r="J672">
        <v>1</v>
      </c>
      <c r="K672">
        <v>671</v>
      </c>
      <c r="L672" t="s">
        <v>28</v>
      </c>
      <c r="M672">
        <v>2</v>
      </c>
      <c r="N672" t="s">
        <v>44</v>
      </c>
      <c r="O672" t="s">
        <v>30</v>
      </c>
      <c r="P672">
        <v>62720</v>
      </c>
      <c r="Q672">
        <v>1</v>
      </c>
      <c r="R672" t="s">
        <v>31</v>
      </c>
      <c r="S672" s="2">
        <v>19</v>
      </c>
      <c r="T672">
        <v>8</v>
      </c>
      <c r="U672">
        <v>1</v>
      </c>
      <c r="V672">
        <v>10</v>
      </c>
      <c r="W672">
        <v>3</v>
      </c>
      <c r="X672">
        <v>10</v>
      </c>
      <c r="Y672">
        <v>0</v>
      </c>
      <c r="Z672">
        <v>5</v>
      </c>
      <c r="AA672">
        <f>VLOOKUP(K672:K5081,[1]employee_survey_data!$A$2:$D$4411,4,0)</f>
        <v>3</v>
      </c>
    </row>
    <row r="673" spans="1:27" x14ac:dyDescent="0.35">
      <c r="A673">
        <v>28</v>
      </c>
      <c r="B673" t="s">
        <v>56</v>
      </c>
      <c r="C673" t="str">
        <f t="shared" si="10"/>
        <v>Age 21 to 30</v>
      </c>
      <c r="D673" t="s">
        <v>24</v>
      </c>
      <c r="E673" t="s">
        <v>33</v>
      </c>
      <c r="F673" t="s">
        <v>34</v>
      </c>
      <c r="G673">
        <v>2</v>
      </c>
      <c r="H673">
        <v>3</v>
      </c>
      <c r="I673" t="s">
        <v>27</v>
      </c>
      <c r="J673">
        <v>1</v>
      </c>
      <c r="K673">
        <v>672</v>
      </c>
      <c r="L673" t="s">
        <v>28</v>
      </c>
      <c r="M673">
        <v>2</v>
      </c>
      <c r="N673" t="s">
        <v>47</v>
      </c>
      <c r="O673" t="s">
        <v>30</v>
      </c>
      <c r="P673">
        <v>21270</v>
      </c>
      <c r="Q673">
        <v>1</v>
      </c>
      <c r="R673" t="s">
        <v>31</v>
      </c>
      <c r="S673" s="2">
        <v>14</v>
      </c>
      <c r="T673">
        <v>8</v>
      </c>
      <c r="U673">
        <v>0</v>
      </c>
      <c r="V673">
        <v>2</v>
      </c>
      <c r="W673">
        <v>3</v>
      </c>
      <c r="X673">
        <v>2</v>
      </c>
      <c r="Y673">
        <v>2</v>
      </c>
      <c r="Z673">
        <v>2</v>
      </c>
      <c r="AA673">
        <f>VLOOKUP(K673:K5082,[1]employee_survey_data!$A$2:$D$4411,4,0)</f>
        <v>3</v>
      </c>
    </row>
    <row r="674" spans="1:27" x14ac:dyDescent="0.35">
      <c r="A674">
        <v>51</v>
      </c>
      <c r="B674" t="s">
        <v>57</v>
      </c>
      <c r="C674" t="str">
        <f t="shared" si="10"/>
        <v>Age 51 to 60</v>
      </c>
      <c r="D674" t="s">
        <v>24</v>
      </c>
      <c r="E674" t="s">
        <v>33</v>
      </c>
      <c r="F674" t="s">
        <v>26</v>
      </c>
      <c r="G674">
        <v>21</v>
      </c>
      <c r="H674">
        <v>4</v>
      </c>
      <c r="I674" t="s">
        <v>42</v>
      </c>
      <c r="J674">
        <v>1</v>
      </c>
      <c r="K674">
        <v>673</v>
      </c>
      <c r="L674" t="s">
        <v>38</v>
      </c>
      <c r="M674">
        <v>2</v>
      </c>
      <c r="N674" t="s">
        <v>35</v>
      </c>
      <c r="O674" t="s">
        <v>36</v>
      </c>
      <c r="P674">
        <v>182000</v>
      </c>
      <c r="Q674">
        <v>0</v>
      </c>
      <c r="R674" t="s">
        <v>31</v>
      </c>
      <c r="S674" s="2">
        <v>17</v>
      </c>
      <c r="T674">
        <v>8</v>
      </c>
      <c r="U674">
        <v>0</v>
      </c>
      <c r="V674">
        <v>8</v>
      </c>
      <c r="W674">
        <v>3</v>
      </c>
      <c r="X674">
        <v>7</v>
      </c>
      <c r="Y674">
        <v>7</v>
      </c>
      <c r="Z674">
        <v>7</v>
      </c>
      <c r="AA674">
        <f>VLOOKUP(K674:K5083,[1]employee_survey_data!$A$2:$D$4411,4,0)</f>
        <v>2</v>
      </c>
    </row>
    <row r="675" spans="1:27" x14ac:dyDescent="0.35">
      <c r="A675">
        <v>30</v>
      </c>
      <c r="B675" t="s">
        <v>57</v>
      </c>
      <c r="C675" t="str">
        <f t="shared" si="10"/>
        <v>Age 21 to 30</v>
      </c>
      <c r="D675" t="s">
        <v>24</v>
      </c>
      <c r="E675" t="s">
        <v>40</v>
      </c>
      <c r="F675" t="s">
        <v>34</v>
      </c>
      <c r="G675">
        <v>2</v>
      </c>
      <c r="H675">
        <v>4</v>
      </c>
      <c r="I675" t="s">
        <v>37</v>
      </c>
      <c r="J675">
        <v>1</v>
      </c>
      <c r="K675">
        <v>674</v>
      </c>
      <c r="L675" t="s">
        <v>38</v>
      </c>
      <c r="M675">
        <v>1</v>
      </c>
      <c r="N675" t="s">
        <v>35</v>
      </c>
      <c r="O675" t="s">
        <v>36</v>
      </c>
      <c r="P675">
        <v>20960</v>
      </c>
      <c r="Q675">
        <v>7</v>
      </c>
      <c r="R675" t="s">
        <v>31</v>
      </c>
      <c r="S675" s="2">
        <v>11</v>
      </c>
      <c r="T675">
        <v>8</v>
      </c>
      <c r="U675">
        <v>3</v>
      </c>
      <c r="V675">
        <v>10</v>
      </c>
      <c r="W675">
        <v>2</v>
      </c>
      <c r="X675">
        <v>8</v>
      </c>
      <c r="Y675">
        <v>1</v>
      </c>
      <c r="Z675">
        <v>7</v>
      </c>
      <c r="AA675">
        <f>VLOOKUP(K675:K5084,[1]employee_survey_data!$A$2:$D$4411,4,0)</f>
        <v>3</v>
      </c>
    </row>
    <row r="676" spans="1:27" x14ac:dyDescent="0.35">
      <c r="A676">
        <v>29</v>
      </c>
      <c r="B676" t="s">
        <v>56</v>
      </c>
      <c r="C676" t="str">
        <f t="shared" si="10"/>
        <v>Age 21 to 30</v>
      </c>
      <c r="D676" t="s">
        <v>32</v>
      </c>
      <c r="E676" t="s">
        <v>25</v>
      </c>
      <c r="F676" t="s">
        <v>34</v>
      </c>
      <c r="G676">
        <v>29</v>
      </c>
      <c r="H676">
        <v>4</v>
      </c>
      <c r="I676" t="s">
        <v>50</v>
      </c>
      <c r="J676">
        <v>1</v>
      </c>
      <c r="K676">
        <v>675</v>
      </c>
      <c r="L676" t="s">
        <v>28</v>
      </c>
      <c r="M676">
        <v>1</v>
      </c>
      <c r="N676" t="s">
        <v>47</v>
      </c>
      <c r="O676" t="s">
        <v>45</v>
      </c>
      <c r="P676">
        <v>28860</v>
      </c>
      <c r="Q676">
        <v>3</v>
      </c>
      <c r="R676" t="s">
        <v>31</v>
      </c>
      <c r="S676" s="2">
        <v>13</v>
      </c>
      <c r="T676">
        <v>8</v>
      </c>
      <c r="U676">
        <v>0</v>
      </c>
      <c r="V676">
        <v>10</v>
      </c>
      <c r="W676">
        <v>4</v>
      </c>
      <c r="X676">
        <v>7</v>
      </c>
      <c r="Y676">
        <v>7</v>
      </c>
      <c r="Z676">
        <v>7</v>
      </c>
      <c r="AA676">
        <f>VLOOKUP(K676:K5085,[1]employee_survey_data!$A$2:$D$4411,4,0)</f>
        <v>3</v>
      </c>
    </row>
    <row r="677" spans="1:27" x14ac:dyDescent="0.35">
      <c r="A677">
        <v>28</v>
      </c>
      <c r="B677" t="s">
        <v>56</v>
      </c>
      <c r="C677" t="str">
        <f t="shared" si="10"/>
        <v>Age 21 to 30</v>
      </c>
      <c r="D677" t="s">
        <v>24</v>
      </c>
      <c r="E677" t="s">
        <v>25</v>
      </c>
      <c r="F677" t="s">
        <v>26</v>
      </c>
      <c r="G677">
        <v>1</v>
      </c>
      <c r="H677">
        <v>4</v>
      </c>
      <c r="I677" t="s">
        <v>27</v>
      </c>
      <c r="J677">
        <v>1</v>
      </c>
      <c r="K677">
        <v>676</v>
      </c>
      <c r="L677" t="s">
        <v>28</v>
      </c>
      <c r="M677">
        <v>2</v>
      </c>
      <c r="N677" t="s">
        <v>47</v>
      </c>
      <c r="O677" t="s">
        <v>36</v>
      </c>
      <c r="P677">
        <v>20330</v>
      </c>
      <c r="Q677">
        <v>2</v>
      </c>
      <c r="R677" t="s">
        <v>31</v>
      </c>
      <c r="S677" s="2">
        <v>15</v>
      </c>
      <c r="T677">
        <v>8</v>
      </c>
      <c r="U677">
        <v>1</v>
      </c>
      <c r="V677">
        <v>5</v>
      </c>
      <c r="W677">
        <v>5</v>
      </c>
      <c r="X677">
        <v>3</v>
      </c>
      <c r="Y677">
        <v>1</v>
      </c>
      <c r="Z677">
        <v>2</v>
      </c>
      <c r="AA677">
        <f>VLOOKUP(K677:K5086,[1]employee_survey_data!$A$2:$D$4411,4,0)</f>
        <v>2</v>
      </c>
    </row>
    <row r="678" spans="1:27" x14ac:dyDescent="0.35">
      <c r="A678">
        <v>25</v>
      </c>
      <c r="B678" t="s">
        <v>56</v>
      </c>
      <c r="C678" t="str">
        <f t="shared" si="10"/>
        <v>Age 21 to 30</v>
      </c>
      <c r="D678" t="s">
        <v>24</v>
      </c>
      <c r="E678" t="s">
        <v>25</v>
      </c>
      <c r="F678" t="s">
        <v>34</v>
      </c>
      <c r="G678">
        <v>18</v>
      </c>
      <c r="H678">
        <v>2</v>
      </c>
      <c r="I678" t="s">
        <v>27</v>
      </c>
      <c r="J678">
        <v>1</v>
      </c>
      <c r="K678">
        <v>677</v>
      </c>
      <c r="L678" t="s">
        <v>38</v>
      </c>
      <c r="M678">
        <v>1</v>
      </c>
      <c r="N678" t="s">
        <v>35</v>
      </c>
      <c r="O678" t="s">
        <v>36</v>
      </c>
      <c r="P678">
        <v>36220</v>
      </c>
      <c r="Q678">
        <v>1</v>
      </c>
      <c r="R678" t="s">
        <v>31</v>
      </c>
      <c r="S678" s="2">
        <v>25</v>
      </c>
      <c r="T678">
        <v>8</v>
      </c>
      <c r="U678">
        <v>0</v>
      </c>
      <c r="V678">
        <v>2</v>
      </c>
      <c r="W678">
        <v>0</v>
      </c>
      <c r="X678">
        <v>2</v>
      </c>
      <c r="Y678">
        <v>2</v>
      </c>
      <c r="Z678">
        <v>1</v>
      </c>
      <c r="AA678">
        <f>VLOOKUP(K678:K5087,[1]employee_survey_data!$A$2:$D$4411,4,0)</f>
        <v>2</v>
      </c>
    </row>
    <row r="679" spans="1:27" x14ac:dyDescent="0.35">
      <c r="A679">
        <v>32</v>
      </c>
      <c r="B679" t="s">
        <v>57</v>
      </c>
      <c r="C679" t="str">
        <f t="shared" si="10"/>
        <v>Age 31 to 40</v>
      </c>
      <c r="D679" t="s">
        <v>24</v>
      </c>
      <c r="E679" t="s">
        <v>25</v>
      </c>
      <c r="F679" t="s">
        <v>34</v>
      </c>
      <c r="G679">
        <v>10</v>
      </c>
      <c r="H679">
        <v>4</v>
      </c>
      <c r="I679" t="s">
        <v>37</v>
      </c>
      <c r="J679">
        <v>1</v>
      </c>
      <c r="K679">
        <v>678</v>
      </c>
      <c r="L679" t="s">
        <v>28</v>
      </c>
      <c r="M679">
        <v>1</v>
      </c>
      <c r="N679" t="s">
        <v>39</v>
      </c>
      <c r="O679" t="s">
        <v>30</v>
      </c>
      <c r="P679">
        <v>42330</v>
      </c>
      <c r="Q679">
        <v>1</v>
      </c>
      <c r="R679" t="s">
        <v>31</v>
      </c>
      <c r="S679" s="2">
        <v>11</v>
      </c>
      <c r="T679">
        <v>8</v>
      </c>
      <c r="U679">
        <v>0</v>
      </c>
      <c r="V679">
        <v>10</v>
      </c>
      <c r="W679">
        <v>5</v>
      </c>
      <c r="X679">
        <v>10</v>
      </c>
      <c r="Y679">
        <v>0</v>
      </c>
      <c r="Z679">
        <v>8</v>
      </c>
      <c r="AA679">
        <f>VLOOKUP(K679:K5088,[1]employee_survey_data!$A$2:$D$4411,4,0)</f>
        <v>4</v>
      </c>
    </row>
    <row r="680" spans="1:27" x14ac:dyDescent="0.35">
      <c r="A680">
        <v>45</v>
      </c>
      <c r="B680" t="s">
        <v>57</v>
      </c>
      <c r="C680" t="str">
        <f t="shared" si="10"/>
        <v>Age 41 to 50</v>
      </c>
      <c r="D680" t="s">
        <v>24</v>
      </c>
      <c r="E680" t="s">
        <v>33</v>
      </c>
      <c r="F680" t="s">
        <v>34</v>
      </c>
      <c r="G680">
        <v>19</v>
      </c>
      <c r="H680">
        <v>3</v>
      </c>
      <c r="I680" t="s">
        <v>42</v>
      </c>
      <c r="J680">
        <v>1</v>
      </c>
      <c r="K680">
        <v>679</v>
      </c>
      <c r="L680" t="s">
        <v>38</v>
      </c>
      <c r="M680">
        <v>3</v>
      </c>
      <c r="N680" t="s">
        <v>44</v>
      </c>
      <c r="O680" t="s">
        <v>36</v>
      </c>
      <c r="P680">
        <v>36810</v>
      </c>
      <c r="Q680">
        <v>3</v>
      </c>
      <c r="R680" t="s">
        <v>31</v>
      </c>
      <c r="S680" s="2">
        <v>17</v>
      </c>
      <c r="T680">
        <v>8</v>
      </c>
      <c r="U680">
        <v>1</v>
      </c>
      <c r="V680">
        <v>22</v>
      </c>
      <c r="W680">
        <v>2</v>
      </c>
      <c r="X680">
        <v>0</v>
      </c>
      <c r="Y680">
        <v>0</v>
      </c>
      <c r="Z680">
        <v>0</v>
      </c>
      <c r="AA680">
        <f>VLOOKUP(K680:K5089,[1]employee_survey_data!$A$2:$D$4411,4,0)</f>
        <v>3</v>
      </c>
    </row>
    <row r="681" spans="1:27" x14ac:dyDescent="0.35">
      <c r="A681">
        <v>39</v>
      </c>
      <c r="B681" t="s">
        <v>57</v>
      </c>
      <c r="C681" t="str">
        <f t="shared" si="10"/>
        <v>Age 31 to 40</v>
      </c>
      <c r="D681" t="s">
        <v>24</v>
      </c>
      <c r="E681" t="s">
        <v>25</v>
      </c>
      <c r="F681" t="s">
        <v>26</v>
      </c>
      <c r="G681">
        <v>29</v>
      </c>
      <c r="H681">
        <v>1</v>
      </c>
      <c r="I681" t="s">
        <v>49</v>
      </c>
      <c r="J681">
        <v>1</v>
      </c>
      <c r="K681">
        <v>680</v>
      </c>
      <c r="L681" t="s">
        <v>28</v>
      </c>
      <c r="M681">
        <v>1</v>
      </c>
      <c r="N681" t="s">
        <v>44</v>
      </c>
      <c r="O681" t="s">
        <v>45</v>
      </c>
      <c r="P681">
        <v>54600</v>
      </c>
      <c r="Q681">
        <v>6</v>
      </c>
      <c r="R681" t="s">
        <v>31</v>
      </c>
      <c r="S681" s="2">
        <v>13</v>
      </c>
      <c r="T681">
        <v>8</v>
      </c>
      <c r="U681">
        <v>2</v>
      </c>
      <c r="V681">
        <v>21</v>
      </c>
      <c r="W681">
        <v>3</v>
      </c>
      <c r="X681">
        <v>19</v>
      </c>
      <c r="Y681">
        <v>15</v>
      </c>
      <c r="Z681">
        <v>2</v>
      </c>
      <c r="AA681">
        <f>VLOOKUP(K681:K5090,[1]employee_survey_data!$A$2:$D$4411,4,0)</f>
        <v>3</v>
      </c>
    </row>
    <row r="682" spans="1:27" x14ac:dyDescent="0.35">
      <c r="A682">
        <v>58</v>
      </c>
      <c r="B682" t="s">
        <v>57</v>
      </c>
      <c r="C682" t="str">
        <f t="shared" si="10"/>
        <v>Age 51 to 60</v>
      </c>
      <c r="D682" t="s">
        <v>24</v>
      </c>
      <c r="E682" t="s">
        <v>25</v>
      </c>
      <c r="F682" t="s">
        <v>34</v>
      </c>
      <c r="G682">
        <v>27</v>
      </c>
      <c r="H682">
        <v>3</v>
      </c>
      <c r="I682" t="s">
        <v>37</v>
      </c>
      <c r="J682">
        <v>1</v>
      </c>
      <c r="K682">
        <v>681</v>
      </c>
      <c r="L682" t="s">
        <v>38</v>
      </c>
      <c r="M682">
        <v>2</v>
      </c>
      <c r="N682" t="s">
        <v>44</v>
      </c>
      <c r="O682" t="s">
        <v>45</v>
      </c>
      <c r="P682">
        <v>21870</v>
      </c>
      <c r="Q682">
        <v>1</v>
      </c>
      <c r="R682" t="s">
        <v>31</v>
      </c>
      <c r="S682" s="2">
        <v>18</v>
      </c>
      <c r="T682">
        <v>8</v>
      </c>
      <c r="U682">
        <v>1</v>
      </c>
      <c r="V682">
        <v>2</v>
      </c>
      <c r="W682">
        <v>1</v>
      </c>
      <c r="X682">
        <v>2</v>
      </c>
      <c r="Y682">
        <v>2</v>
      </c>
      <c r="Z682">
        <v>2</v>
      </c>
      <c r="AA682">
        <f>VLOOKUP(K682:K5091,[1]employee_survey_data!$A$2:$D$4411,4,0)</f>
        <v>3</v>
      </c>
    </row>
    <row r="683" spans="1:27" x14ac:dyDescent="0.35">
      <c r="A683">
        <v>32</v>
      </c>
      <c r="B683" t="s">
        <v>57</v>
      </c>
      <c r="C683" t="str">
        <f t="shared" si="10"/>
        <v>Age 31 to 40</v>
      </c>
      <c r="D683" t="s">
        <v>32</v>
      </c>
      <c r="E683" t="s">
        <v>25</v>
      </c>
      <c r="F683" t="s">
        <v>34</v>
      </c>
      <c r="G683">
        <v>5</v>
      </c>
      <c r="H683">
        <v>3</v>
      </c>
      <c r="I683" t="s">
        <v>50</v>
      </c>
      <c r="J683">
        <v>1</v>
      </c>
      <c r="K683">
        <v>682</v>
      </c>
      <c r="L683" t="s">
        <v>28</v>
      </c>
      <c r="M683">
        <v>1</v>
      </c>
      <c r="N683" t="s">
        <v>39</v>
      </c>
      <c r="O683" t="s">
        <v>30</v>
      </c>
      <c r="P683">
        <v>96020</v>
      </c>
      <c r="Q683">
        <v>1</v>
      </c>
      <c r="R683" t="s">
        <v>31</v>
      </c>
      <c r="S683" s="2">
        <v>13</v>
      </c>
      <c r="T683">
        <v>8</v>
      </c>
      <c r="U683">
        <v>1</v>
      </c>
      <c r="V683">
        <v>10</v>
      </c>
      <c r="W683">
        <v>3</v>
      </c>
      <c r="X683">
        <v>10</v>
      </c>
      <c r="Y683">
        <v>1</v>
      </c>
      <c r="Z683">
        <v>1</v>
      </c>
      <c r="AA683">
        <f>VLOOKUP(K683:K5092,[1]employee_survey_data!$A$2:$D$4411,4,0)</f>
        <v>3</v>
      </c>
    </row>
    <row r="684" spans="1:27" x14ac:dyDescent="0.35">
      <c r="A684">
        <v>39</v>
      </c>
      <c r="B684" t="s">
        <v>57</v>
      </c>
      <c r="C684" t="str">
        <f t="shared" si="10"/>
        <v>Age 31 to 40</v>
      </c>
      <c r="D684" t="s">
        <v>32</v>
      </c>
      <c r="E684" t="s">
        <v>25</v>
      </c>
      <c r="F684" t="s">
        <v>34</v>
      </c>
      <c r="G684">
        <v>18</v>
      </c>
      <c r="H684">
        <v>2</v>
      </c>
      <c r="I684" t="s">
        <v>27</v>
      </c>
      <c r="J684">
        <v>1</v>
      </c>
      <c r="K684">
        <v>683</v>
      </c>
      <c r="L684" t="s">
        <v>38</v>
      </c>
      <c r="M684">
        <v>2</v>
      </c>
      <c r="N684" t="s">
        <v>44</v>
      </c>
      <c r="O684" t="s">
        <v>36</v>
      </c>
      <c r="P684">
        <v>28360</v>
      </c>
      <c r="Q684">
        <v>0</v>
      </c>
      <c r="R684" t="s">
        <v>31</v>
      </c>
      <c r="S684" s="2">
        <v>20</v>
      </c>
      <c r="T684">
        <v>8</v>
      </c>
      <c r="U684">
        <v>0</v>
      </c>
      <c r="V684">
        <v>6</v>
      </c>
      <c r="W684">
        <v>3</v>
      </c>
      <c r="X684">
        <v>5</v>
      </c>
      <c r="Y684">
        <v>0</v>
      </c>
      <c r="Z684">
        <v>3</v>
      </c>
      <c r="AA684">
        <f>VLOOKUP(K684:K5093,[1]employee_survey_data!$A$2:$D$4411,4,0)</f>
        <v>3</v>
      </c>
    </row>
    <row r="685" spans="1:27" x14ac:dyDescent="0.35">
      <c r="A685">
        <v>30</v>
      </c>
      <c r="B685" t="s">
        <v>57</v>
      </c>
      <c r="C685" t="str">
        <f t="shared" si="10"/>
        <v>Age 21 to 30</v>
      </c>
      <c r="D685" t="s">
        <v>24</v>
      </c>
      <c r="E685" t="s">
        <v>25</v>
      </c>
      <c r="F685" t="s">
        <v>26</v>
      </c>
      <c r="G685">
        <v>9</v>
      </c>
      <c r="H685">
        <v>1</v>
      </c>
      <c r="I685" t="s">
        <v>49</v>
      </c>
      <c r="J685">
        <v>1</v>
      </c>
      <c r="K685">
        <v>684</v>
      </c>
      <c r="L685" t="s">
        <v>38</v>
      </c>
      <c r="M685">
        <v>4</v>
      </c>
      <c r="N685" t="s">
        <v>43</v>
      </c>
      <c r="O685" t="s">
        <v>30</v>
      </c>
      <c r="P685">
        <v>40890</v>
      </c>
      <c r="Q685">
        <v>0</v>
      </c>
      <c r="R685" t="s">
        <v>31</v>
      </c>
      <c r="S685" s="2">
        <v>18</v>
      </c>
      <c r="T685">
        <v>8</v>
      </c>
      <c r="U685">
        <v>0</v>
      </c>
      <c r="V685">
        <v>10</v>
      </c>
      <c r="W685">
        <v>2</v>
      </c>
      <c r="X685">
        <v>9</v>
      </c>
      <c r="Y685">
        <v>6</v>
      </c>
      <c r="Z685">
        <v>7</v>
      </c>
      <c r="AA685">
        <f>VLOOKUP(K685:K5094,[1]employee_survey_data!$A$2:$D$4411,4,0)</f>
        <v>3</v>
      </c>
    </row>
    <row r="686" spans="1:27" x14ac:dyDescent="0.35">
      <c r="A686">
        <v>36</v>
      </c>
      <c r="B686" t="s">
        <v>57</v>
      </c>
      <c r="C686" t="str">
        <f t="shared" si="10"/>
        <v>Age 31 to 40</v>
      </c>
      <c r="D686" t="s">
        <v>24</v>
      </c>
      <c r="E686" t="s">
        <v>25</v>
      </c>
      <c r="F686" t="s">
        <v>26</v>
      </c>
      <c r="G686">
        <v>1</v>
      </c>
      <c r="H686">
        <v>3</v>
      </c>
      <c r="I686" t="s">
        <v>49</v>
      </c>
      <c r="J686">
        <v>1</v>
      </c>
      <c r="K686">
        <v>685</v>
      </c>
      <c r="L686" t="s">
        <v>38</v>
      </c>
      <c r="M686">
        <v>2</v>
      </c>
      <c r="N686" t="s">
        <v>39</v>
      </c>
      <c r="O686" t="s">
        <v>30</v>
      </c>
      <c r="P686">
        <v>166270</v>
      </c>
      <c r="Q686">
        <v>3</v>
      </c>
      <c r="R686" t="s">
        <v>31</v>
      </c>
      <c r="S686" s="2">
        <v>12</v>
      </c>
      <c r="T686">
        <v>8</v>
      </c>
      <c r="U686">
        <v>0</v>
      </c>
      <c r="V686">
        <v>10</v>
      </c>
      <c r="W686">
        <v>5</v>
      </c>
      <c r="X686">
        <v>7</v>
      </c>
      <c r="Y686">
        <v>1</v>
      </c>
      <c r="Z686">
        <v>7</v>
      </c>
      <c r="AA686">
        <f>VLOOKUP(K686:K5095,[1]employee_survey_data!$A$2:$D$4411,4,0)</f>
        <v>3</v>
      </c>
    </row>
    <row r="687" spans="1:27" x14ac:dyDescent="0.35">
      <c r="A687">
        <v>46</v>
      </c>
      <c r="B687" t="s">
        <v>57</v>
      </c>
      <c r="C687" t="str">
        <f t="shared" si="10"/>
        <v>Age 41 to 50</v>
      </c>
      <c r="D687" t="s">
        <v>24</v>
      </c>
      <c r="E687" t="s">
        <v>25</v>
      </c>
      <c r="F687" t="s">
        <v>26</v>
      </c>
      <c r="G687">
        <v>4</v>
      </c>
      <c r="H687">
        <v>3</v>
      </c>
      <c r="I687" t="s">
        <v>42</v>
      </c>
      <c r="J687">
        <v>1</v>
      </c>
      <c r="K687">
        <v>686</v>
      </c>
      <c r="L687" t="s">
        <v>38</v>
      </c>
      <c r="M687">
        <v>1</v>
      </c>
      <c r="N687" t="s">
        <v>35</v>
      </c>
      <c r="O687" t="s">
        <v>36</v>
      </c>
      <c r="P687">
        <v>26190</v>
      </c>
      <c r="Q687">
        <v>6</v>
      </c>
      <c r="R687" t="s">
        <v>31</v>
      </c>
      <c r="S687" s="2">
        <v>12</v>
      </c>
      <c r="T687">
        <v>8</v>
      </c>
      <c r="U687">
        <v>1</v>
      </c>
      <c r="V687">
        <v>10</v>
      </c>
      <c r="W687">
        <v>3</v>
      </c>
      <c r="X687">
        <v>7</v>
      </c>
      <c r="Y687">
        <v>5</v>
      </c>
      <c r="Z687">
        <v>7</v>
      </c>
      <c r="AA687">
        <f>VLOOKUP(K687:K5096,[1]employee_survey_data!$A$2:$D$4411,4,0)</f>
        <v>4</v>
      </c>
    </row>
    <row r="688" spans="1:27" x14ac:dyDescent="0.35">
      <c r="A688">
        <v>28</v>
      </c>
      <c r="B688" t="s">
        <v>56</v>
      </c>
      <c r="C688" t="str">
        <f t="shared" si="10"/>
        <v>Age 21 to 30</v>
      </c>
      <c r="D688" t="s">
        <v>24</v>
      </c>
      <c r="E688" t="s">
        <v>40</v>
      </c>
      <c r="F688" t="s">
        <v>34</v>
      </c>
      <c r="G688">
        <v>1</v>
      </c>
      <c r="H688">
        <v>3</v>
      </c>
      <c r="I688" t="s">
        <v>42</v>
      </c>
      <c r="J688">
        <v>1</v>
      </c>
      <c r="K688">
        <v>687</v>
      </c>
      <c r="L688" t="s">
        <v>38</v>
      </c>
      <c r="M688">
        <v>5</v>
      </c>
      <c r="N688" t="s">
        <v>39</v>
      </c>
      <c r="O688" t="s">
        <v>30</v>
      </c>
      <c r="P688">
        <v>56790</v>
      </c>
      <c r="Q688">
        <v>0</v>
      </c>
      <c r="R688" t="s">
        <v>31</v>
      </c>
      <c r="S688" s="2">
        <v>13</v>
      </c>
      <c r="T688">
        <v>8</v>
      </c>
      <c r="U688">
        <v>0</v>
      </c>
      <c r="V688">
        <v>10</v>
      </c>
      <c r="W688">
        <v>2</v>
      </c>
      <c r="X688">
        <v>9</v>
      </c>
      <c r="Y688">
        <v>7</v>
      </c>
      <c r="Z688">
        <v>5</v>
      </c>
      <c r="AA688">
        <f>VLOOKUP(K688:K5097,[1]employee_survey_data!$A$2:$D$4411,4,0)</f>
        <v>3</v>
      </c>
    </row>
    <row r="689" spans="1:27" x14ac:dyDescent="0.35">
      <c r="A689">
        <v>50</v>
      </c>
      <c r="B689" t="s">
        <v>57</v>
      </c>
      <c r="C689" t="str">
        <f t="shared" si="10"/>
        <v>Age 41 to 50</v>
      </c>
      <c r="D689" t="s">
        <v>24</v>
      </c>
      <c r="E689" t="s">
        <v>25</v>
      </c>
      <c r="F689" t="s">
        <v>34</v>
      </c>
      <c r="G689">
        <v>20</v>
      </c>
      <c r="H689">
        <v>2</v>
      </c>
      <c r="I689" t="s">
        <v>42</v>
      </c>
      <c r="J689">
        <v>1</v>
      </c>
      <c r="K689">
        <v>688</v>
      </c>
      <c r="L689" t="s">
        <v>28</v>
      </c>
      <c r="M689">
        <v>5</v>
      </c>
      <c r="N689" t="s">
        <v>44</v>
      </c>
      <c r="O689" t="s">
        <v>30</v>
      </c>
      <c r="P689">
        <v>154020</v>
      </c>
      <c r="Q689">
        <v>4</v>
      </c>
      <c r="R689" t="s">
        <v>31</v>
      </c>
      <c r="S689" s="2">
        <v>21</v>
      </c>
      <c r="T689">
        <v>8</v>
      </c>
      <c r="U689">
        <v>0</v>
      </c>
      <c r="V689">
        <v>25</v>
      </c>
      <c r="W689">
        <v>3</v>
      </c>
      <c r="X689">
        <v>3</v>
      </c>
      <c r="Y689">
        <v>1</v>
      </c>
      <c r="Z689">
        <v>2</v>
      </c>
      <c r="AA689">
        <f>VLOOKUP(K689:K5098,[1]employee_survey_data!$A$2:$D$4411,4,0)</f>
        <v>3</v>
      </c>
    </row>
    <row r="690" spans="1:27" x14ac:dyDescent="0.35">
      <c r="A690">
        <v>40</v>
      </c>
      <c r="B690" t="s">
        <v>57</v>
      </c>
      <c r="C690" t="str">
        <f t="shared" si="10"/>
        <v>Age 31 to 40</v>
      </c>
      <c r="D690" t="s">
        <v>32</v>
      </c>
      <c r="E690" t="s">
        <v>25</v>
      </c>
      <c r="F690" t="s">
        <v>26</v>
      </c>
      <c r="G690">
        <v>8</v>
      </c>
      <c r="H690">
        <v>1</v>
      </c>
      <c r="I690" t="s">
        <v>37</v>
      </c>
      <c r="J690">
        <v>1</v>
      </c>
      <c r="K690">
        <v>689</v>
      </c>
      <c r="L690" t="s">
        <v>38</v>
      </c>
      <c r="M690">
        <v>1</v>
      </c>
      <c r="N690" t="s">
        <v>44</v>
      </c>
      <c r="O690" t="s">
        <v>36</v>
      </c>
      <c r="P690">
        <v>59850</v>
      </c>
      <c r="Q690">
        <v>2</v>
      </c>
      <c r="R690" t="s">
        <v>31</v>
      </c>
      <c r="S690" s="2">
        <v>13</v>
      </c>
      <c r="T690">
        <v>8</v>
      </c>
      <c r="U690">
        <v>3</v>
      </c>
      <c r="V690">
        <v>9</v>
      </c>
      <c r="W690">
        <v>1</v>
      </c>
      <c r="X690">
        <v>5</v>
      </c>
      <c r="Y690">
        <v>1</v>
      </c>
      <c r="Z690">
        <v>0</v>
      </c>
      <c r="AA690">
        <f>VLOOKUP(K690:K5099,[1]employee_survey_data!$A$2:$D$4411,4,0)</f>
        <v>3</v>
      </c>
    </row>
    <row r="691" spans="1:27" x14ac:dyDescent="0.35">
      <c r="A691">
        <v>52</v>
      </c>
      <c r="B691" t="s">
        <v>57</v>
      </c>
      <c r="C691" t="str">
        <f t="shared" si="10"/>
        <v>Age 51 to 60</v>
      </c>
      <c r="D691" t="s">
        <v>32</v>
      </c>
      <c r="E691" t="s">
        <v>25</v>
      </c>
      <c r="F691" t="s">
        <v>34</v>
      </c>
      <c r="G691">
        <v>3</v>
      </c>
      <c r="H691">
        <v>2</v>
      </c>
      <c r="I691" t="s">
        <v>50</v>
      </c>
      <c r="J691">
        <v>1</v>
      </c>
      <c r="K691">
        <v>690</v>
      </c>
      <c r="L691" t="s">
        <v>38</v>
      </c>
      <c r="M691">
        <v>3</v>
      </c>
      <c r="N691" t="s">
        <v>44</v>
      </c>
      <c r="O691" t="s">
        <v>36</v>
      </c>
      <c r="P691">
        <v>25790</v>
      </c>
      <c r="Q691">
        <v>9</v>
      </c>
      <c r="R691" t="s">
        <v>31</v>
      </c>
      <c r="S691" s="2">
        <v>19</v>
      </c>
      <c r="T691">
        <v>8</v>
      </c>
      <c r="U691">
        <v>1</v>
      </c>
      <c r="V691">
        <v>10</v>
      </c>
      <c r="W691">
        <v>1</v>
      </c>
      <c r="X691">
        <v>8</v>
      </c>
      <c r="Y691">
        <v>7</v>
      </c>
      <c r="Z691">
        <v>7</v>
      </c>
      <c r="AA691">
        <f>VLOOKUP(K691:K5100,[1]employee_survey_data!$A$2:$D$4411,4,0)</f>
        <v>2</v>
      </c>
    </row>
    <row r="692" spans="1:27" x14ac:dyDescent="0.35">
      <c r="A692">
        <v>30</v>
      </c>
      <c r="B692" t="s">
        <v>57</v>
      </c>
      <c r="C692" t="str">
        <f t="shared" si="10"/>
        <v>Age 21 to 30</v>
      </c>
      <c r="D692" t="s">
        <v>24</v>
      </c>
      <c r="E692" t="s">
        <v>25</v>
      </c>
      <c r="F692" t="s">
        <v>34</v>
      </c>
      <c r="G692">
        <v>6</v>
      </c>
      <c r="H692">
        <v>4</v>
      </c>
      <c r="I692" t="s">
        <v>42</v>
      </c>
      <c r="J692">
        <v>1</v>
      </c>
      <c r="K692">
        <v>691</v>
      </c>
      <c r="L692" t="s">
        <v>28</v>
      </c>
      <c r="M692">
        <v>1</v>
      </c>
      <c r="N692" t="s">
        <v>39</v>
      </c>
      <c r="O692" t="s">
        <v>30</v>
      </c>
      <c r="P692">
        <v>30410</v>
      </c>
      <c r="Q692">
        <v>1</v>
      </c>
      <c r="R692" t="s">
        <v>31</v>
      </c>
      <c r="S692" s="2">
        <v>11</v>
      </c>
      <c r="T692">
        <v>8</v>
      </c>
      <c r="U692">
        <v>1</v>
      </c>
      <c r="V692">
        <v>9</v>
      </c>
      <c r="W692">
        <v>2</v>
      </c>
      <c r="X692">
        <v>9</v>
      </c>
      <c r="Y692">
        <v>0</v>
      </c>
      <c r="Z692">
        <v>8</v>
      </c>
      <c r="AA692">
        <f>VLOOKUP(K692:K5101,[1]employee_survey_data!$A$2:$D$4411,4,0)</f>
        <v>3</v>
      </c>
    </row>
    <row r="693" spans="1:27" x14ac:dyDescent="0.35">
      <c r="A693">
        <v>39</v>
      </c>
      <c r="B693" t="s">
        <v>57</v>
      </c>
      <c r="C693" t="str">
        <f t="shared" si="10"/>
        <v>Age 31 to 40</v>
      </c>
      <c r="D693" t="s">
        <v>24</v>
      </c>
      <c r="E693" t="s">
        <v>25</v>
      </c>
      <c r="F693" t="s">
        <v>34</v>
      </c>
      <c r="G693">
        <v>26</v>
      </c>
      <c r="H693">
        <v>1</v>
      </c>
      <c r="I693" t="s">
        <v>42</v>
      </c>
      <c r="J693">
        <v>1</v>
      </c>
      <c r="K693">
        <v>692</v>
      </c>
      <c r="L693" t="s">
        <v>38</v>
      </c>
      <c r="M693">
        <v>2</v>
      </c>
      <c r="N693" t="s">
        <v>29</v>
      </c>
      <c r="O693" t="s">
        <v>36</v>
      </c>
      <c r="P693">
        <v>34470</v>
      </c>
      <c r="Q693">
        <v>0</v>
      </c>
      <c r="R693" t="s">
        <v>31</v>
      </c>
      <c r="S693" s="2">
        <v>14</v>
      </c>
      <c r="T693">
        <v>8</v>
      </c>
      <c r="U693">
        <v>0</v>
      </c>
      <c r="V693">
        <v>9</v>
      </c>
      <c r="W693">
        <v>5</v>
      </c>
      <c r="X693">
        <v>8</v>
      </c>
      <c r="Y693">
        <v>1</v>
      </c>
      <c r="Z693">
        <v>7</v>
      </c>
      <c r="AA693">
        <f>VLOOKUP(K693:K5102,[1]employee_survey_data!$A$2:$D$4411,4,0)</f>
        <v>3</v>
      </c>
    </row>
    <row r="694" spans="1:27" x14ac:dyDescent="0.35">
      <c r="A694">
        <v>31</v>
      </c>
      <c r="B694" t="s">
        <v>57</v>
      </c>
      <c r="C694" t="str">
        <f t="shared" si="10"/>
        <v>Age 31 to 40</v>
      </c>
      <c r="D694" t="s">
        <v>24</v>
      </c>
      <c r="E694" t="s">
        <v>40</v>
      </c>
      <c r="F694" t="s">
        <v>34</v>
      </c>
      <c r="G694">
        <v>1</v>
      </c>
      <c r="H694">
        <v>2</v>
      </c>
      <c r="I694" t="s">
        <v>42</v>
      </c>
      <c r="J694">
        <v>1</v>
      </c>
      <c r="K694">
        <v>693</v>
      </c>
      <c r="L694" t="s">
        <v>38</v>
      </c>
      <c r="M694">
        <v>1</v>
      </c>
      <c r="N694" t="s">
        <v>39</v>
      </c>
      <c r="O694" t="s">
        <v>45</v>
      </c>
      <c r="P694">
        <v>195130</v>
      </c>
      <c r="Q694">
        <v>1</v>
      </c>
      <c r="R694" t="s">
        <v>31</v>
      </c>
      <c r="S694" s="2">
        <v>12</v>
      </c>
      <c r="T694">
        <v>8</v>
      </c>
      <c r="U694">
        <v>1</v>
      </c>
      <c r="V694">
        <v>10</v>
      </c>
      <c r="W694">
        <v>1</v>
      </c>
      <c r="X694">
        <v>10</v>
      </c>
      <c r="Y694">
        <v>9</v>
      </c>
      <c r="Z694">
        <v>6</v>
      </c>
      <c r="AA694">
        <f>VLOOKUP(K694:K5103,[1]employee_survey_data!$A$2:$D$4411,4,0)</f>
        <v>2</v>
      </c>
    </row>
    <row r="695" spans="1:27" x14ac:dyDescent="0.35">
      <c r="A695">
        <v>41</v>
      </c>
      <c r="B695" t="s">
        <v>57</v>
      </c>
      <c r="C695" t="str">
        <f t="shared" si="10"/>
        <v>Age 41 to 50</v>
      </c>
      <c r="D695" t="s">
        <v>24</v>
      </c>
      <c r="E695" t="s">
        <v>40</v>
      </c>
      <c r="F695" t="s">
        <v>26</v>
      </c>
      <c r="G695">
        <v>6</v>
      </c>
      <c r="H695">
        <v>3</v>
      </c>
      <c r="I695" t="s">
        <v>27</v>
      </c>
      <c r="J695">
        <v>1</v>
      </c>
      <c r="K695">
        <v>694</v>
      </c>
      <c r="L695" t="s">
        <v>28</v>
      </c>
      <c r="M695">
        <v>1</v>
      </c>
      <c r="N695" t="s">
        <v>43</v>
      </c>
      <c r="O695" t="s">
        <v>36</v>
      </c>
      <c r="P695">
        <v>27730</v>
      </c>
      <c r="Q695">
        <v>1</v>
      </c>
      <c r="R695" t="s">
        <v>31</v>
      </c>
      <c r="S695" s="2">
        <v>11</v>
      </c>
      <c r="T695">
        <v>8</v>
      </c>
      <c r="U695">
        <v>0</v>
      </c>
      <c r="V695">
        <v>19</v>
      </c>
      <c r="W695">
        <v>3</v>
      </c>
      <c r="X695">
        <v>19</v>
      </c>
      <c r="Y695">
        <v>11</v>
      </c>
      <c r="Z695">
        <v>9</v>
      </c>
      <c r="AA695">
        <f>VLOOKUP(K695:K5104,[1]employee_survey_data!$A$2:$D$4411,4,0)</f>
        <v>3</v>
      </c>
    </row>
    <row r="696" spans="1:27" x14ac:dyDescent="0.35">
      <c r="A696">
        <v>31</v>
      </c>
      <c r="B696" t="s">
        <v>57</v>
      </c>
      <c r="C696" t="str">
        <f t="shared" si="10"/>
        <v>Age 31 to 40</v>
      </c>
      <c r="D696" t="s">
        <v>32</v>
      </c>
      <c r="E696" t="s">
        <v>33</v>
      </c>
      <c r="F696" t="s">
        <v>34</v>
      </c>
      <c r="G696">
        <v>3</v>
      </c>
      <c r="H696">
        <v>1</v>
      </c>
      <c r="I696" t="s">
        <v>27</v>
      </c>
      <c r="J696">
        <v>1</v>
      </c>
      <c r="K696">
        <v>695</v>
      </c>
      <c r="L696" t="s">
        <v>38</v>
      </c>
      <c r="M696">
        <v>1</v>
      </c>
      <c r="N696" t="s">
        <v>39</v>
      </c>
      <c r="O696" t="s">
        <v>36</v>
      </c>
      <c r="P696">
        <v>71040</v>
      </c>
      <c r="Q696">
        <v>1</v>
      </c>
      <c r="R696" t="s">
        <v>31</v>
      </c>
      <c r="S696" s="2">
        <v>14</v>
      </c>
      <c r="T696">
        <v>8</v>
      </c>
      <c r="U696">
        <v>1</v>
      </c>
      <c r="V696">
        <v>3</v>
      </c>
      <c r="W696">
        <v>3</v>
      </c>
      <c r="X696">
        <v>3</v>
      </c>
      <c r="Y696">
        <v>2</v>
      </c>
      <c r="Z696">
        <v>2</v>
      </c>
      <c r="AA696">
        <f>VLOOKUP(K696:K5105,[1]employee_survey_data!$A$2:$D$4411,4,0)</f>
        <v>4</v>
      </c>
    </row>
    <row r="697" spans="1:27" x14ac:dyDescent="0.35">
      <c r="A697">
        <v>44</v>
      </c>
      <c r="B697" t="s">
        <v>57</v>
      </c>
      <c r="C697" t="str">
        <f t="shared" si="10"/>
        <v>Age 41 to 50</v>
      </c>
      <c r="D697" t="s">
        <v>32</v>
      </c>
      <c r="E697" t="s">
        <v>25</v>
      </c>
      <c r="F697" t="s">
        <v>26</v>
      </c>
      <c r="G697">
        <v>5</v>
      </c>
      <c r="H697">
        <v>3</v>
      </c>
      <c r="I697" t="s">
        <v>27</v>
      </c>
      <c r="J697">
        <v>1</v>
      </c>
      <c r="K697">
        <v>696</v>
      </c>
      <c r="L697" t="s">
        <v>38</v>
      </c>
      <c r="M697">
        <v>1</v>
      </c>
      <c r="N697" t="s">
        <v>44</v>
      </c>
      <c r="O697" t="s">
        <v>30</v>
      </c>
      <c r="P697">
        <v>63220</v>
      </c>
      <c r="Q697">
        <v>4</v>
      </c>
      <c r="R697" t="s">
        <v>31</v>
      </c>
      <c r="S697" s="2">
        <v>11</v>
      </c>
      <c r="T697">
        <v>8</v>
      </c>
      <c r="U697">
        <v>1</v>
      </c>
      <c r="V697">
        <v>10</v>
      </c>
      <c r="W697">
        <v>2</v>
      </c>
      <c r="X697">
        <v>3</v>
      </c>
      <c r="Y697">
        <v>1</v>
      </c>
      <c r="Z697">
        <v>2</v>
      </c>
      <c r="AA697">
        <f>VLOOKUP(K697:K5106,[1]employee_survey_data!$A$2:$D$4411,4,0)</f>
        <v>4</v>
      </c>
    </row>
    <row r="698" spans="1:27" x14ac:dyDescent="0.35">
      <c r="A698">
        <v>42</v>
      </c>
      <c r="B698" t="s">
        <v>57</v>
      </c>
      <c r="C698" t="str">
        <f t="shared" si="10"/>
        <v>Age 41 to 50</v>
      </c>
      <c r="D698" t="s">
        <v>24</v>
      </c>
      <c r="E698" t="s">
        <v>40</v>
      </c>
      <c r="F698" t="s">
        <v>34</v>
      </c>
      <c r="G698">
        <v>4</v>
      </c>
      <c r="H698">
        <v>3</v>
      </c>
      <c r="I698" t="s">
        <v>27</v>
      </c>
      <c r="J698">
        <v>1</v>
      </c>
      <c r="K698">
        <v>697</v>
      </c>
      <c r="L698" t="s">
        <v>38</v>
      </c>
      <c r="M698">
        <v>2</v>
      </c>
      <c r="N698" t="s">
        <v>44</v>
      </c>
      <c r="O698" t="s">
        <v>30</v>
      </c>
      <c r="P698">
        <v>20830</v>
      </c>
      <c r="Q698">
        <v>0</v>
      </c>
      <c r="R698" t="s">
        <v>31</v>
      </c>
      <c r="S698" s="2">
        <v>12</v>
      </c>
      <c r="T698">
        <v>8</v>
      </c>
      <c r="U698">
        <v>2</v>
      </c>
      <c r="V698">
        <v>21</v>
      </c>
      <c r="W698">
        <v>3</v>
      </c>
      <c r="X698">
        <v>20</v>
      </c>
      <c r="Y698">
        <v>2</v>
      </c>
      <c r="Z698">
        <v>10</v>
      </c>
      <c r="AA698">
        <f>VLOOKUP(K698:K5107,[1]employee_survey_data!$A$2:$D$4411,4,0)</f>
        <v>2</v>
      </c>
    </row>
    <row r="699" spans="1:27" x14ac:dyDescent="0.35">
      <c r="A699">
        <v>55</v>
      </c>
      <c r="B699" t="s">
        <v>57</v>
      </c>
      <c r="C699" t="str">
        <f t="shared" si="10"/>
        <v>Age 51 to 60</v>
      </c>
      <c r="D699" t="s">
        <v>24</v>
      </c>
      <c r="E699" t="s">
        <v>25</v>
      </c>
      <c r="F699" t="s">
        <v>26</v>
      </c>
      <c r="G699">
        <v>11</v>
      </c>
      <c r="H699">
        <v>3</v>
      </c>
      <c r="I699" t="s">
        <v>50</v>
      </c>
      <c r="J699">
        <v>1</v>
      </c>
      <c r="K699">
        <v>698</v>
      </c>
      <c r="L699" t="s">
        <v>38</v>
      </c>
      <c r="M699">
        <v>2</v>
      </c>
      <c r="N699" t="s">
        <v>46</v>
      </c>
      <c r="O699" t="s">
        <v>30</v>
      </c>
      <c r="P699">
        <v>83810</v>
      </c>
      <c r="Q699">
        <v>4</v>
      </c>
      <c r="R699" t="s">
        <v>31</v>
      </c>
      <c r="S699" s="2">
        <v>15</v>
      </c>
      <c r="T699">
        <v>8</v>
      </c>
      <c r="U699">
        <v>1</v>
      </c>
      <c r="V699">
        <v>23</v>
      </c>
      <c r="W699">
        <v>3</v>
      </c>
      <c r="X699">
        <v>19</v>
      </c>
      <c r="Y699">
        <v>9</v>
      </c>
      <c r="Z699">
        <v>11</v>
      </c>
      <c r="AA699">
        <f>VLOOKUP(K699:K5108,[1]employee_survey_data!$A$2:$D$4411,4,0)</f>
        <v>3</v>
      </c>
    </row>
    <row r="700" spans="1:27" x14ac:dyDescent="0.35">
      <c r="A700">
        <v>56</v>
      </c>
      <c r="B700" t="s">
        <v>57</v>
      </c>
      <c r="C700" t="str">
        <f t="shared" si="10"/>
        <v>Age 51 to 60</v>
      </c>
      <c r="D700" t="s">
        <v>24</v>
      </c>
      <c r="E700" t="s">
        <v>25</v>
      </c>
      <c r="F700" t="s">
        <v>26</v>
      </c>
      <c r="G700">
        <v>3</v>
      </c>
      <c r="H700">
        <v>2</v>
      </c>
      <c r="I700" t="s">
        <v>42</v>
      </c>
      <c r="J700">
        <v>1</v>
      </c>
      <c r="K700">
        <v>699</v>
      </c>
      <c r="L700" t="s">
        <v>28</v>
      </c>
      <c r="M700">
        <v>3</v>
      </c>
      <c r="N700" t="s">
        <v>46</v>
      </c>
      <c r="O700" t="s">
        <v>36</v>
      </c>
      <c r="P700">
        <v>26910</v>
      </c>
      <c r="Q700">
        <v>6</v>
      </c>
      <c r="R700" t="s">
        <v>31</v>
      </c>
      <c r="S700" s="2">
        <v>16</v>
      </c>
      <c r="T700">
        <v>8</v>
      </c>
      <c r="U700">
        <v>1</v>
      </c>
      <c r="V700">
        <v>36</v>
      </c>
      <c r="W700">
        <v>6</v>
      </c>
      <c r="X700">
        <v>7</v>
      </c>
      <c r="Y700">
        <v>7</v>
      </c>
      <c r="Z700">
        <v>7</v>
      </c>
      <c r="AA700">
        <f>VLOOKUP(K700:K5109,[1]employee_survey_data!$A$2:$D$4411,4,0)</f>
        <v>3</v>
      </c>
    </row>
    <row r="701" spans="1:27" x14ac:dyDescent="0.35">
      <c r="A701">
        <v>40</v>
      </c>
      <c r="B701" t="s">
        <v>57</v>
      </c>
      <c r="C701" t="str">
        <f t="shared" si="10"/>
        <v>Age 31 to 40</v>
      </c>
      <c r="D701" t="s">
        <v>24</v>
      </c>
      <c r="E701" t="s">
        <v>40</v>
      </c>
      <c r="F701" t="s">
        <v>34</v>
      </c>
      <c r="G701">
        <v>1</v>
      </c>
      <c r="H701">
        <v>1</v>
      </c>
      <c r="I701" t="s">
        <v>27</v>
      </c>
      <c r="J701">
        <v>1</v>
      </c>
      <c r="K701">
        <v>700</v>
      </c>
      <c r="L701" t="s">
        <v>38</v>
      </c>
      <c r="M701">
        <v>1</v>
      </c>
      <c r="N701" t="s">
        <v>44</v>
      </c>
      <c r="O701" t="s">
        <v>45</v>
      </c>
      <c r="P701">
        <v>42860</v>
      </c>
      <c r="Q701">
        <v>9</v>
      </c>
      <c r="R701" t="s">
        <v>31</v>
      </c>
      <c r="S701" s="2">
        <v>15</v>
      </c>
      <c r="T701">
        <v>8</v>
      </c>
      <c r="U701">
        <v>0</v>
      </c>
      <c r="V701">
        <v>6</v>
      </c>
      <c r="W701">
        <v>6</v>
      </c>
      <c r="X701">
        <v>4</v>
      </c>
      <c r="Y701">
        <v>0</v>
      </c>
      <c r="Z701">
        <v>0</v>
      </c>
      <c r="AA701">
        <f>VLOOKUP(K701:K5110,[1]employee_survey_data!$A$2:$D$4411,4,0)</f>
        <v>3</v>
      </c>
    </row>
    <row r="702" spans="1:27" x14ac:dyDescent="0.35">
      <c r="A702">
        <v>34</v>
      </c>
      <c r="B702" t="s">
        <v>57</v>
      </c>
      <c r="C702" t="str">
        <f t="shared" si="10"/>
        <v>Age 31 to 40</v>
      </c>
      <c r="D702" t="s">
        <v>24</v>
      </c>
      <c r="E702" t="s">
        <v>25</v>
      </c>
      <c r="F702" t="s">
        <v>34</v>
      </c>
      <c r="G702">
        <v>3</v>
      </c>
      <c r="H702">
        <v>2</v>
      </c>
      <c r="I702" t="s">
        <v>50</v>
      </c>
      <c r="J702">
        <v>1</v>
      </c>
      <c r="K702">
        <v>701</v>
      </c>
      <c r="L702" t="s">
        <v>38</v>
      </c>
      <c r="M702">
        <v>2</v>
      </c>
      <c r="N702" t="s">
        <v>43</v>
      </c>
      <c r="O702" t="s">
        <v>45</v>
      </c>
      <c r="P702">
        <v>26590</v>
      </c>
      <c r="Q702">
        <v>0</v>
      </c>
      <c r="R702" t="s">
        <v>31</v>
      </c>
      <c r="S702" s="2">
        <v>24</v>
      </c>
      <c r="T702">
        <v>8</v>
      </c>
      <c r="U702">
        <v>3</v>
      </c>
      <c r="V702">
        <v>10</v>
      </c>
      <c r="W702">
        <v>2</v>
      </c>
      <c r="X702">
        <v>9</v>
      </c>
      <c r="Y702">
        <v>1</v>
      </c>
      <c r="Z702">
        <v>6</v>
      </c>
      <c r="AA702">
        <f>VLOOKUP(K702:K5111,[1]employee_survey_data!$A$2:$D$4411,4,0)</f>
        <v>2</v>
      </c>
    </row>
    <row r="703" spans="1:27" x14ac:dyDescent="0.35">
      <c r="A703">
        <v>40</v>
      </c>
      <c r="B703" t="s">
        <v>57</v>
      </c>
      <c r="C703" t="str">
        <f t="shared" si="10"/>
        <v>Age 31 to 40</v>
      </c>
      <c r="D703" t="s">
        <v>24</v>
      </c>
      <c r="E703" t="s">
        <v>25</v>
      </c>
      <c r="F703" t="s">
        <v>26</v>
      </c>
      <c r="G703">
        <v>4</v>
      </c>
      <c r="H703">
        <v>3</v>
      </c>
      <c r="I703" t="s">
        <v>42</v>
      </c>
      <c r="J703">
        <v>1</v>
      </c>
      <c r="K703">
        <v>702</v>
      </c>
      <c r="L703" t="s">
        <v>38</v>
      </c>
      <c r="M703">
        <v>2</v>
      </c>
      <c r="N703" t="s">
        <v>39</v>
      </c>
      <c r="O703" t="s">
        <v>36</v>
      </c>
      <c r="P703">
        <v>94340</v>
      </c>
      <c r="Q703">
        <v>1</v>
      </c>
      <c r="R703" t="s">
        <v>31</v>
      </c>
      <c r="S703" s="2">
        <v>13</v>
      </c>
      <c r="T703">
        <v>8</v>
      </c>
      <c r="U703">
        <v>1</v>
      </c>
      <c r="V703">
        <v>9</v>
      </c>
      <c r="W703">
        <v>3</v>
      </c>
      <c r="X703">
        <v>9</v>
      </c>
      <c r="Y703">
        <v>8</v>
      </c>
      <c r="Z703">
        <v>8</v>
      </c>
      <c r="AA703">
        <f>VLOOKUP(K703:K5112,[1]employee_survey_data!$A$2:$D$4411,4,0)</f>
        <v>3</v>
      </c>
    </row>
    <row r="704" spans="1:27" x14ac:dyDescent="0.35">
      <c r="A704">
        <v>41</v>
      </c>
      <c r="B704" t="s">
        <v>57</v>
      </c>
      <c r="C704" t="str">
        <f t="shared" si="10"/>
        <v>Age 41 to 50</v>
      </c>
      <c r="D704" t="s">
        <v>24</v>
      </c>
      <c r="E704" t="s">
        <v>33</v>
      </c>
      <c r="F704" t="s">
        <v>26</v>
      </c>
      <c r="G704">
        <v>1</v>
      </c>
      <c r="H704">
        <v>4</v>
      </c>
      <c r="I704" t="s">
        <v>37</v>
      </c>
      <c r="J704">
        <v>1</v>
      </c>
      <c r="K704">
        <v>703</v>
      </c>
      <c r="L704" t="s">
        <v>28</v>
      </c>
      <c r="M704">
        <v>2</v>
      </c>
      <c r="N704" t="s">
        <v>29</v>
      </c>
      <c r="O704" t="s">
        <v>45</v>
      </c>
      <c r="P704">
        <v>55610</v>
      </c>
      <c r="Q704">
        <v>0</v>
      </c>
      <c r="R704" t="s">
        <v>31</v>
      </c>
      <c r="S704" s="2">
        <v>11</v>
      </c>
      <c r="T704">
        <v>8</v>
      </c>
      <c r="U704">
        <v>0</v>
      </c>
      <c r="V704">
        <v>10</v>
      </c>
      <c r="W704">
        <v>2</v>
      </c>
      <c r="X704">
        <v>9</v>
      </c>
      <c r="Y704">
        <v>1</v>
      </c>
      <c r="Z704">
        <v>7</v>
      </c>
      <c r="AA704">
        <f>VLOOKUP(K704:K5113,[1]employee_survey_data!$A$2:$D$4411,4,0)</f>
        <v>3</v>
      </c>
    </row>
    <row r="705" spans="1:27" x14ac:dyDescent="0.35">
      <c r="A705">
        <v>35</v>
      </c>
      <c r="B705" t="s">
        <v>57</v>
      </c>
      <c r="C705" t="str">
        <f t="shared" si="10"/>
        <v>Age 31 to 40</v>
      </c>
      <c r="D705" t="s">
        <v>24</v>
      </c>
      <c r="E705" t="s">
        <v>33</v>
      </c>
      <c r="F705" t="s">
        <v>26</v>
      </c>
      <c r="G705">
        <v>1</v>
      </c>
      <c r="H705">
        <v>2</v>
      </c>
      <c r="I705" t="s">
        <v>50</v>
      </c>
      <c r="J705">
        <v>1</v>
      </c>
      <c r="K705">
        <v>704</v>
      </c>
      <c r="L705" t="s">
        <v>38</v>
      </c>
      <c r="M705">
        <v>2</v>
      </c>
      <c r="N705" t="s">
        <v>48</v>
      </c>
      <c r="O705" t="s">
        <v>36</v>
      </c>
      <c r="P705">
        <v>66460</v>
      </c>
      <c r="Q705">
        <v>1</v>
      </c>
      <c r="R705" t="s">
        <v>31</v>
      </c>
      <c r="S705" s="2">
        <v>13</v>
      </c>
      <c r="T705">
        <v>8</v>
      </c>
      <c r="U705">
        <v>1</v>
      </c>
      <c r="V705">
        <v>9</v>
      </c>
      <c r="W705">
        <v>2</v>
      </c>
      <c r="X705">
        <v>9</v>
      </c>
      <c r="Y705">
        <v>1</v>
      </c>
      <c r="Z705">
        <v>1</v>
      </c>
      <c r="AA705">
        <f>VLOOKUP(K705:K5114,[1]employee_survey_data!$A$2:$D$4411,4,0)</f>
        <v>3</v>
      </c>
    </row>
    <row r="706" spans="1:27" x14ac:dyDescent="0.35">
      <c r="A706">
        <v>51</v>
      </c>
      <c r="B706" t="s">
        <v>57</v>
      </c>
      <c r="C706" t="str">
        <f t="shared" si="10"/>
        <v>Age 51 to 60</v>
      </c>
      <c r="D706" t="s">
        <v>24</v>
      </c>
      <c r="E706" t="s">
        <v>25</v>
      </c>
      <c r="F706" t="s">
        <v>26</v>
      </c>
      <c r="G706">
        <v>18</v>
      </c>
      <c r="H706">
        <v>2</v>
      </c>
      <c r="I706" t="s">
        <v>27</v>
      </c>
      <c r="J706">
        <v>1</v>
      </c>
      <c r="K706">
        <v>705</v>
      </c>
      <c r="L706" t="s">
        <v>38</v>
      </c>
      <c r="M706">
        <v>4</v>
      </c>
      <c r="N706" t="s">
        <v>46</v>
      </c>
      <c r="O706" t="s">
        <v>45</v>
      </c>
      <c r="P706">
        <v>77250</v>
      </c>
      <c r="Q706">
        <v>1</v>
      </c>
      <c r="R706" t="s">
        <v>31</v>
      </c>
      <c r="S706" s="2">
        <v>13</v>
      </c>
      <c r="T706">
        <v>8</v>
      </c>
      <c r="U706">
        <v>1</v>
      </c>
      <c r="V706">
        <v>33</v>
      </c>
      <c r="W706">
        <v>2</v>
      </c>
      <c r="X706">
        <v>33</v>
      </c>
      <c r="Y706">
        <v>0</v>
      </c>
      <c r="Z706">
        <v>10</v>
      </c>
      <c r="AA706">
        <f>VLOOKUP(K706:K5115,[1]employee_survey_data!$A$2:$D$4411,4,0)</f>
        <v>3</v>
      </c>
    </row>
    <row r="707" spans="1:27" x14ac:dyDescent="0.35">
      <c r="A707">
        <v>38</v>
      </c>
      <c r="B707" t="s">
        <v>57</v>
      </c>
      <c r="C707" t="str">
        <f t="shared" ref="C707:C770" si="11">IF(A707&lt;=20,"Age 18 to 20",(IF(A707&lt;=30,"Age 21 to 30",IF(A707&lt;=40,"Age 31 to 40",IF(A707&lt;=50,"Age 41 to 50",IF(A707&lt;=60,"Age 51 to 60"))))))</f>
        <v>Age 31 to 40</v>
      </c>
      <c r="D707" t="s">
        <v>24</v>
      </c>
      <c r="E707" t="s">
        <v>25</v>
      </c>
      <c r="F707" t="s">
        <v>26</v>
      </c>
      <c r="G707">
        <v>2</v>
      </c>
      <c r="H707">
        <v>4</v>
      </c>
      <c r="I707" t="s">
        <v>27</v>
      </c>
      <c r="J707">
        <v>1</v>
      </c>
      <c r="K707">
        <v>706</v>
      </c>
      <c r="L707" t="s">
        <v>28</v>
      </c>
      <c r="M707">
        <v>1</v>
      </c>
      <c r="N707" t="s">
        <v>35</v>
      </c>
      <c r="O707" t="s">
        <v>45</v>
      </c>
      <c r="P707">
        <v>107250</v>
      </c>
      <c r="Q707">
        <v>3</v>
      </c>
      <c r="R707" t="s">
        <v>31</v>
      </c>
      <c r="S707" s="2">
        <v>18</v>
      </c>
      <c r="T707">
        <v>8</v>
      </c>
      <c r="U707">
        <v>0</v>
      </c>
      <c r="V707">
        <v>11</v>
      </c>
      <c r="W707">
        <v>5</v>
      </c>
      <c r="X707">
        <v>7</v>
      </c>
      <c r="Y707">
        <v>1</v>
      </c>
      <c r="Z707">
        <v>7</v>
      </c>
      <c r="AA707">
        <f>VLOOKUP(K707:K5116,[1]employee_survey_data!$A$2:$D$4411,4,0)</f>
        <v>3</v>
      </c>
    </row>
    <row r="708" spans="1:27" x14ac:dyDescent="0.35">
      <c r="A708">
        <v>34</v>
      </c>
      <c r="B708" t="s">
        <v>57</v>
      </c>
      <c r="C708" t="str">
        <f t="shared" si="11"/>
        <v>Age 31 to 40</v>
      </c>
      <c r="D708" t="s">
        <v>24</v>
      </c>
      <c r="E708" t="s">
        <v>25</v>
      </c>
      <c r="F708" t="s">
        <v>26</v>
      </c>
      <c r="G708">
        <v>4</v>
      </c>
      <c r="H708">
        <v>3</v>
      </c>
      <c r="I708" t="s">
        <v>27</v>
      </c>
      <c r="J708">
        <v>1</v>
      </c>
      <c r="K708">
        <v>707</v>
      </c>
      <c r="L708" t="s">
        <v>38</v>
      </c>
      <c r="M708">
        <v>2</v>
      </c>
      <c r="N708" t="s">
        <v>35</v>
      </c>
      <c r="O708" t="s">
        <v>36</v>
      </c>
      <c r="P708">
        <v>88470</v>
      </c>
      <c r="Q708">
        <v>1</v>
      </c>
      <c r="R708" t="s">
        <v>31</v>
      </c>
      <c r="S708" s="2">
        <v>16</v>
      </c>
      <c r="T708">
        <v>8</v>
      </c>
      <c r="U708">
        <v>0</v>
      </c>
      <c r="V708">
        <v>10</v>
      </c>
      <c r="W708">
        <v>3</v>
      </c>
      <c r="X708">
        <v>10</v>
      </c>
      <c r="Y708">
        <v>9</v>
      </c>
      <c r="Z708">
        <v>6</v>
      </c>
      <c r="AA708">
        <f>VLOOKUP(K708:K5117,[1]employee_survey_data!$A$2:$D$4411,4,0)</f>
        <v>4</v>
      </c>
    </row>
    <row r="709" spans="1:27" x14ac:dyDescent="0.35">
      <c r="A709">
        <v>25</v>
      </c>
      <c r="B709" t="s">
        <v>56</v>
      </c>
      <c r="C709" t="str">
        <f t="shared" si="11"/>
        <v>Age 21 to 30</v>
      </c>
      <c r="D709" t="s">
        <v>24</v>
      </c>
      <c r="E709" t="s">
        <v>25</v>
      </c>
      <c r="F709" t="s">
        <v>34</v>
      </c>
      <c r="G709">
        <v>6</v>
      </c>
      <c r="H709">
        <v>2</v>
      </c>
      <c r="I709" t="s">
        <v>42</v>
      </c>
      <c r="J709">
        <v>1</v>
      </c>
      <c r="K709">
        <v>708</v>
      </c>
      <c r="L709" t="s">
        <v>28</v>
      </c>
      <c r="M709">
        <v>4</v>
      </c>
      <c r="N709" t="s">
        <v>35</v>
      </c>
      <c r="O709" t="s">
        <v>30</v>
      </c>
      <c r="P709">
        <v>20450</v>
      </c>
      <c r="Q709">
        <v>3</v>
      </c>
      <c r="R709" t="s">
        <v>31</v>
      </c>
      <c r="S709" s="2">
        <v>19</v>
      </c>
      <c r="T709">
        <v>8</v>
      </c>
      <c r="U709">
        <v>0</v>
      </c>
      <c r="V709">
        <v>7</v>
      </c>
      <c r="W709">
        <v>3</v>
      </c>
      <c r="X709">
        <v>3</v>
      </c>
      <c r="Y709">
        <v>1</v>
      </c>
      <c r="Z709">
        <v>2</v>
      </c>
      <c r="AA709">
        <f>VLOOKUP(K709:K5118,[1]employee_survey_data!$A$2:$D$4411,4,0)</f>
        <v>2</v>
      </c>
    </row>
    <row r="710" spans="1:27" x14ac:dyDescent="0.35">
      <c r="A710">
        <v>58</v>
      </c>
      <c r="B710" t="s">
        <v>57</v>
      </c>
      <c r="C710" t="str">
        <f t="shared" si="11"/>
        <v>Age 51 to 60</v>
      </c>
      <c r="D710" t="s">
        <v>32</v>
      </c>
      <c r="E710" t="s">
        <v>25</v>
      </c>
      <c r="F710" t="s">
        <v>26</v>
      </c>
      <c r="G710">
        <v>1</v>
      </c>
      <c r="H710">
        <v>4</v>
      </c>
      <c r="I710" t="s">
        <v>50</v>
      </c>
      <c r="J710">
        <v>1</v>
      </c>
      <c r="K710">
        <v>709</v>
      </c>
      <c r="L710" t="s">
        <v>38</v>
      </c>
      <c r="M710">
        <v>2</v>
      </c>
      <c r="N710" t="s">
        <v>39</v>
      </c>
      <c r="O710" t="s">
        <v>30</v>
      </c>
      <c r="P710">
        <v>10090</v>
      </c>
      <c r="Q710">
        <v>7</v>
      </c>
      <c r="R710" t="s">
        <v>31</v>
      </c>
      <c r="S710" s="2">
        <v>13</v>
      </c>
      <c r="T710">
        <v>8</v>
      </c>
      <c r="U710">
        <v>2</v>
      </c>
      <c r="V710">
        <v>31</v>
      </c>
      <c r="W710">
        <v>3</v>
      </c>
      <c r="X710">
        <v>10</v>
      </c>
      <c r="Y710">
        <v>5</v>
      </c>
      <c r="Z710">
        <v>9</v>
      </c>
      <c r="AA710">
        <f>VLOOKUP(K710:K5119,[1]employee_survey_data!$A$2:$D$4411,4,0)</f>
        <v>2</v>
      </c>
    </row>
    <row r="711" spans="1:27" x14ac:dyDescent="0.35">
      <c r="A711">
        <v>40</v>
      </c>
      <c r="B711" t="s">
        <v>57</v>
      </c>
      <c r="C711" t="str">
        <f t="shared" si="11"/>
        <v>Age 31 to 40</v>
      </c>
      <c r="D711" t="s">
        <v>24</v>
      </c>
      <c r="E711" t="s">
        <v>25</v>
      </c>
      <c r="F711" t="s">
        <v>34</v>
      </c>
      <c r="G711">
        <v>14</v>
      </c>
      <c r="H711">
        <v>4</v>
      </c>
      <c r="I711" t="s">
        <v>42</v>
      </c>
      <c r="J711">
        <v>1</v>
      </c>
      <c r="K711">
        <v>710</v>
      </c>
      <c r="L711" t="s">
        <v>28</v>
      </c>
      <c r="M711">
        <v>1</v>
      </c>
      <c r="N711" t="s">
        <v>35</v>
      </c>
      <c r="O711" t="s">
        <v>30</v>
      </c>
      <c r="P711">
        <v>33480</v>
      </c>
      <c r="Q711">
        <v>3</v>
      </c>
      <c r="R711" t="s">
        <v>31</v>
      </c>
      <c r="S711" s="2">
        <v>22</v>
      </c>
      <c r="T711">
        <v>8</v>
      </c>
      <c r="U711">
        <v>0</v>
      </c>
      <c r="V711">
        <v>7</v>
      </c>
      <c r="W711">
        <v>2</v>
      </c>
      <c r="X711">
        <v>4</v>
      </c>
      <c r="Y711">
        <v>0</v>
      </c>
      <c r="Z711">
        <v>3</v>
      </c>
      <c r="AA711">
        <f>VLOOKUP(K711:K5120,[1]employee_survey_data!$A$2:$D$4411,4,0)</f>
        <v>3</v>
      </c>
    </row>
    <row r="712" spans="1:27" x14ac:dyDescent="0.35">
      <c r="A712">
        <v>36</v>
      </c>
      <c r="B712" t="s">
        <v>57</v>
      </c>
      <c r="C712" t="str">
        <f t="shared" si="11"/>
        <v>Age 31 to 40</v>
      </c>
      <c r="D712" t="s">
        <v>24</v>
      </c>
      <c r="E712" t="s">
        <v>33</v>
      </c>
      <c r="F712" t="s">
        <v>26</v>
      </c>
      <c r="G712">
        <v>16</v>
      </c>
      <c r="H712">
        <v>2</v>
      </c>
      <c r="I712" t="s">
        <v>27</v>
      </c>
      <c r="J712">
        <v>1</v>
      </c>
      <c r="K712">
        <v>711</v>
      </c>
      <c r="L712" t="s">
        <v>38</v>
      </c>
      <c r="M712">
        <v>1</v>
      </c>
      <c r="N712" t="s">
        <v>35</v>
      </c>
      <c r="O712" t="s">
        <v>30</v>
      </c>
      <c r="P712">
        <v>12810</v>
      </c>
      <c r="Q712">
        <v>2</v>
      </c>
      <c r="R712" t="s">
        <v>31</v>
      </c>
      <c r="S712" s="2">
        <v>11</v>
      </c>
      <c r="T712">
        <v>8</v>
      </c>
      <c r="U712">
        <v>0</v>
      </c>
      <c r="V712">
        <v>17</v>
      </c>
      <c r="W712">
        <v>2</v>
      </c>
      <c r="X712">
        <v>15</v>
      </c>
      <c r="Y712">
        <v>6</v>
      </c>
      <c r="Z712">
        <v>13</v>
      </c>
      <c r="AA712">
        <f>VLOOKUP(K712:K5121,[1]employee_survey_data!$A$2:$D$4411,4,0)</f>
        <v>2</v>
      </c>
    </row>
    <row r="713" spans="1:27" x14ac:dyDescent="0.35">
      <c r="A713">
        <v>48</v>
      </c>
      <c r="B713" t="s">
        <v>57</v>
      </c>
      <c r="C713" t="str">
        <f t="shared" si="11"/>
        <v>Age 41 to 50</v>
      </c>
      <c r="D713" t="s">
        <v>24</v>
      </c>
      <c r="E713" t="s">
        <v>25</v>
      </c>
      <c r="F713" t="s">
        <v>34</v>
      </c>
      <c r="G713">
        <v>2</v>
      </c>
      <c r="H713">
        <v>1</v>
      </c>
      <c r="I713" t="s">
        <v>27</v>
      </c>
      <c r="J713">
        <v>1</v>
      </c>
      <c r="K713">
        <v>712</v>
      </c>
      <c r="L713" t="s">
        <v>38</v>
      </c>
      <c r="M713">
        <v>2</v>
      </c>
      <c r="N713" t="s">
        <v>35</v>
      </c>
      <c r="O713" t="s">
        <v>36</v>
      </c>
      <c r="P713">
        <v>28190</v>
      </c>
      <c r="Q713">
        <v>1</v>
      </c>
      <c r="R713" t="s">
        <v>31</v>
      </c>
      <c r="S713" s="2">
        <v>20</v>
      </c>
      <c r="T713">
        <v>8</v>
      </c>
      <c r="U713">
        <v>0</v>
      </c>
      <c r="V713">
        <v>11</v>
      </c>
      <c r="W713">
        <v>2</v>
      </c>
      <c r="X713">
        <v>10</v>
      </c>
      <c r="Y713">
        <v>0</v>
      </c>
      <c r="Z713">
        <v>8</v>
      </c>
      <c r="AA713">
        <f>VLOOKUP(K713:K5122,[1]employee_survey_data!$A$2:$D$4411,4,0)</f>
        <v>3</v>
      </c>
    </row>
    <row r="714" spans="1:27" x14ac:dyDescent="0.35">
      <c r="A714">
        <v>27</v>
      </c>
      <c r="B714" t="s">
        <v>56</v>
      </c>
      <c r="C714" t="str">
        <f t="shared" si="11"/>
        <v>Age 21 to 30</v>
      </c>
      <c r="D714" t="s">
        <v>24</v>
      </c>
      <c r="E714" t="s">
        <v>25</v>
      </c>
      <c r="F714" t="s">
        <v>34</v>
      </c>
      <c r="G714">
        <v>2</v>
      </c>
      <c r="H714">
        <v>3</v>
      </c>
      <c r="I714" t="s">
        <v>27</v>
      </c>
      <c r="J714">
        <v>1</v>
      </c>
      <c r="K714">
        <v>713</v>
      </c>
      <c r="L714" t="s">
        <v>28</v>
      </c>
      <c r="M714">
        <v>2</v>
      </c>
      <c r="N714" t="s">
        <v>44</v>
      </c>
      <c r="O714" t="s">
        <v>30</v>
      </c>
      <c r="P714">
        <v>48510</v>
      </c>
      <c r="Q714">
        <v>8</v>
      </c>
      <c r="R714" t="s">
        <v>31</v>
      </c>
      <c r="S714" s="2">
        <v>18</v>
      </c>
      <c r="T714">
        <v>8</v>
      </c>
      <c r="U714">
        <v>0</v>
      </c>
      <c r="V714">
        <v>5</v>
      </c>
      <c r="W714">
        <v>2</v>
      </c>
      <c r="X714">
        <v>1</v>
      </c>
      <c r="Y714">
        <v>0</v>
      </c>
      <c r="Z714">
        <v>0</v>
      </c>
      <c r="AA714">
        <f>VLOOKUP(K714:K5123,[1]employee_survey_data!$A$2:$D$4411,4,0)</f>
        <v>3</v>
      </c>
    </row>
    <row r="715" spans="1:27" x14ac:dyDescent="0.35">
      <c r="A715">
        <v>51</v>
      </c>
      <c r="B715" t="s">
        <v>57</v>
      </c>
      <c r="C715" t="str">
        <f t="shared" si="11"/>
        <v>Age 51 to 60</v>
      </c>
      <c r="D715" t="s">
        <v>24</v>
      </c>
      <c r="E715" t="s">
        <v>25</v>
      </c>
      <c r="F715" t="s">
        <v>34</v>
      </c>
      <c r="G715">
        <v>4</v>
      </c>
      <c r="H715">
        <v>1</v>
      </c>
      <c r="I715" t="s">
        <v>42</v>
      </c>
      <c r="J715">
        <v>1</v>
      </c>
      <c r="K715">
        <v>714</v>
      </c>
      <c r="L715" t="s">
        <v>28</v>
      </c>
      <c r="M715">
        <v>3</v>
      </c>
      <c r="N715" t="s">
        <v>46</v>
      </c>
      <c r="O715" t="s">
        <v>36</v>
      </c>
      <c r="P715">
        <v>40280</v>
      </c>
      <c r="Q715">
        <v>3</v>
      </c>
      <c r="R715" t="s">
        <v>31</v>
      </c>
      <c r="S715" s="2">
        <v>14</v>
      </c>
      <c r="T715">
        <v>8</v>
      </c>
      <c r="U715">
        <v>0</v>
      </c>
      <c r="V715">
        <v>29</v>
      </c>
      <c r="W715">
        <v>3</v>
      </c>
      <c r="X715">
        <v>5</v>
      </c>
      <c r="Y715">
        <v>0</v>
      </c>
      <c r="Z715">
        <v>3</v>
      </c>
      <c r="AA715">
        <f>VLOOKUP(K715:K5124,[1]employee_survey_data!$A$2:$D$4411,4,0)</f>
        <v>2</v>
      </c>
    </row>
    <row r="716" spans="1:27" x14ac:dyDescent="0.35">
      <c r="A716">
        <v>18</v>
      </c>
      <c r="B716" t="s">
        <v>56</v>
      </c>
      <c r="C716" t="str">
        <f t="shared" si="11"/>
        <v>Age 18 to 20</v>
      </c>
      <c r="D716" t="s">
        <v>24</v>
      </c>
      <c r="E716" t="s">
        <v>40</v>
      </c>
      <c r="F716" t="s">
        <v>34</v>
      </c>
      <c r="G716">
        <v>1</v>
      </c>
      <c r="H716">
        <v>4</v>
      </c>
      <c r="I716" t="s">
        <v>42</v>
      </c>
      <c r="J716">
        <v>1</v>
      </c>
      <c r="K716">
        <v>715</v>
      </c>
      <c r="L716" t="s">
        <v>38</v>
      </c>
      <c r="M716">
        <v>2</v>
      </c>
      <c r="N716" t="s">
        <v>39</v>
      </c>
      <c r="O716" t="s">
        <v>36</v>
      </c>
      <c r="P716">
        <v>27200</v>
      </c>
      <c r="Q716">
        <v>1</v>
      </c>
      <c r="R716" t="s">
        <v>31</v>
      </c>
      <c r="S716" s="2">
        <v>22</v>
      </c>
      <c r="T716">
        <v>8</v>
      </c>
      <c r="U716">
        <v>1</v>
      </c>
      <c r="V716">
        <v>0</v>
      </c>
      <c r="W716">
        <v>2</v>
      </c>
      <c r="X716">
        <v>0</v>
      </c>
      <c r="Y716">
        <v>0</v>
      </c>
      <c r="Z716">
        <v>0</v>
      </c>
      <c r="AA716">
        <f>VLOOKUP(K716:K5125,[1]employee_survey_data!$A$2:$D$4411,4,0)</f>
        <v>4</v>
      </c>
    </row>
    <row r="717" spans="1:27" x14ac:dyDescent="0.35">
      <c r="A717">
        <v>35</v>
      </c>
      <c r="B717" t="s">
        <v>57</v>
      </c>
      <c r="C717" t="str">
        <f t="shared" si="11"/>
        <v>Age 31 to 40</v>
      </c>
      <c r="D717" t="s">
        <v>24</v>
      </c>
      <c r="E717" t="s">
        <v>25</v>
      </c>
      <c r="F717" t="s">
        <v>34</v>
      </c>
      <c r="G717">
        <v>1</v>
      </c>
      <c r="H717">
        <v>4</v>
      </c>
      <c r="I717" t="s">
        <v>37</v>
      </c>
      <c r="J717">
        <v>1</v>
      </c>
      <c r="K717">
        <v>716</v>
      </c>
      <c r="L717" t="s">
        <v>28</v>
      </c>
      <c r="M717">
        <v>2</v>
      </c>
      <c r="N717" t="s">
        <v>43</v>
      </c>
      <c r="O717" t="s">
        <v>30</v>
      </c>
      <c r="P717">
        <v>81200</v>
      </c>
      <c r="Q717">
        <v>0</v>
      </c>
      <c r="R717" t="s">
        <v>31</v>
      </c>
      <c r="S717" s="2">
        <v>13</v>
      </c>
      <c r="T717">
        <v>8</v>
      </c>
      <c r="U717">
        <v>0</v>
      </c>
      <c r="V717">
        <v>10</v>
      </c>
      <c r="W717">
        <v>2</v>
      </c>
      <c r="X717">
        <v>9</v>
      </c>
      <c r="Y717">
        <v>0</v>
      </c>
      <c r="Z717">
        <v>0</v>
      </c>
      <c r="AA717">
        <f>VLOOKUP(K717:K5126,[1]employee_survey_data!$A$2:$D$4411,4,0)</f>
        <v>3</v>
      </c>
    </row>
    <row r="718" spans="1:27" x14ac:dyDescent="0.35">
      <c r="A718">
        <v>27</v>
      </c>
      <c r="B718" t="s">
        <v>56</v>
      </c>
      <c r="C718" t="str">
        <f t="shared" si="11"/>
        <v>Age 21 to 30</v>
      </c>
      <c r="D718" t="s">
        <v>24</v>
      </c>
      <c r="E718" t="s">
        <v>33</v>
      </c>
      <c r="F718" t="s">
        <v>34</v>
      </c>
      <c r="G718">
        <v>26</v>
      </c>
      <c r="H718">
        <v>4</v>
      </c>
      <c r="I718" t="s">
        <v>42</v>
      </c>
      <c r="J718">
        <v>1</v>
      </c>
      <c r="K718">
        <v>717</v>
      </c>
      <c r="L718" t="s">
        <v>28</v>
      </c>
      <c r="M718">
        <v>1</v>
      </c>
      <c r="N718" t="s">
        <v>43</v>
      </c>
      <c r="O718" t="s">
        <v>36</v>
      </c>
      <c r="P718">
        <v>46470</v>
      </c>
      <c r="Q718">
        <v>3</v>
      </c>
      <c r="R718" t="s">
        <v>31</v>
      </c>
      <c r="S718" s="2">
        <v>17</v>
      </c>
      <c r="T718">
        <v>8</v>
      </c>
      <c r="U718">
        <v>0</v>
      </c>
      <c r="V718">
        <v>8</v>
      </c>
      <c r="W718">
        <v>3</v>
      </c>
      <c r="X718">
        <v>6</v>
      </c>
      <c r="Y718">
        <v>0</v>
      </c>
      <c r="Z718">
        <v>0</v>
      </c>
      <c r="AA718">
        <f>VLOOKUP(K718:K5127,[1]employee_survey_data!$A$2:$D$4411,4,0)</f>
        <v>3</v>
      </c>
    </row>
    <row r="719" spans="1:27" x14ac:dyDescent="0.35">
      <c r="A719">
        <v>55</v>
      </c>
      <c r="B719" t="s">
        <v>57</v>
      </c>
      <c r="C719" t="str">
        <f t="shared" si="11"/>
        <v>Age 51 to 60</v>
      </c>
      <c r="D719" t="s">
        <v>32</v>
      </c>
      <c r="E719" t="s">
        <v>25</v>
      </c>
      <c r="F719" t="s">
        <v>34</v>
      </c>
      <c r="G719">
        <v>19</v>
      </c>
      <c r="H719">
        <v>3</v>
      </c>
      <c r="I719" t="s">
        <v>50</v>
      </c>
      <c r="J719">
        <v>1</v>
      </c>
      <c r="K719">
        <v>718</v>
      </c>
      <c r="L719" t="s">
        <v>38</v>
      </c>
      <c r="M719">
        <v>1</v>
      </c>
      <c r="N719" t="s">
        <v>41</v>
      </c>
      <c r="O719" t="s">
        <v>36</v>
      </c>
      <c r="P719">
        <v>46800</v>
      </c>
      <c r="Q719">
        <v>6</v>
      </c>
      <c r="R719" t="s">
        <v>31</v>
      </c>
      <c r="S719" s="2">
        <v>14</v>
      </c>
      <c r="T719">
        <v>8</v>
      </c>
      <c r="U719">
        <v>3</v>
      </c>
      <c r="V719">
        <v>24</v>
      </c>
      <c r="W719">
        <v>0</v>
      </c>
      <c r="X719">
        <v>19</v>
      </c>
      <c r="Y719">
        <v>3</v>
      </c>
      <c r="Z719">
        <v>8</v>
      </c>
      <c r="AA719">
        <f>VLOOKUP(K719:K5128,[1]employee_survey_data!$A$2:$D$4411,4,0)</f>
        <v>2</v>
      </c>
    </row>
    <row r="720" spans="1:27" x14ac:dyDescent="0.35">
      <c r="A720">
        <v>56</v>
      </c>
      <c r="B720" t="s">
        <v>57</v>
      </c>
      <c r="C720" t="str">
        <f t="shared" si="11"/>
        <v>Age 51 to 60</v>
      </c>
      <c r="D720" t="s">
        <v>24</v>
      </c>
      <c r="E720" t="s">
        <v>25</v>
      </c>
      <c r="F720" t="s">
        <v>34</v>
      </c>
      <c r="G720">
        <v>24</v>
      </c>
      <c r="H720">
        <v>4</v>
      </c>
      <c r="I720" t="s">
        <v>27</v>
      </c>
      <c r="J720">
        <v>1</v>
      </c>
      <c r="K720">
        <v>719</v>
      </c>
      <c r="L720" t="s">
        <v>38</v>
      </c>
      <c r="M720">
        <v>2</v>
      </c>
      <c r="N720" t="s">
        <v>44</v>
      </c>
      <c r="O720" t="s">
        <v>30</v>
      </c>
      <c r="P720">
        <v>32210</v>
      </c>
      <c r="Q720">
        <v>4</v>
      </c>
      <c r="R720" t="s">
        <v>31</v>
      </c>
      <c r="S720" s="2">
        <v>15</v>
      </c>
      <c r="T720">
        <v>8</v>
      </c>
      <c r="U720">
        <v>2</v>
      </c>
      <c r="V720">
        <v>33</v>
      </c>
      <c r="W720">
        <v>2</v>
      </c>
      <c r="X720">
        <v>19</v>
      </c>
      <c r="Y720">
        <v>15</v>
      </c>
      <c r="Z720">
        <v>9</v>
      </c>
      <c r="AA720">
        <f>VLOOKUP(K720:K5129,[1]employee_survey_data!$A$2:$D$4411,4,0)</f>
        <v>3</v>
      </c>
    </row>
    <row r="721" spans="1:27" x14ac:dyDescent="0.35">
      <c r="A721">
        <v>34</v>
      </c>
      <c r="B721" t="s">
        <v>57</v>
      </c>
      <c r="C721" t="str">
        <f t="shared" si="11"/>
        <v>Age 31 to 40</v>
      </c>
      <c r="D721" t="s">
        <v>24</v>
      </c>
      <c r="E721" t="s">
        <v>40</v>
      </c>
      <c r="F721" t="s">
        <v>26</v>
      </c>
      <c r="G721">
        <v>1</v>
      </c>
      <c r="H721">
        <v>2</v>
      </c>
      <c r="I721" t="s">
        <v>27</v>
      </c>
      <c r="J721">
        <v>1</v>
      </c>
      <c r="K721">
        <v>720</v>
      </c>
      <c r="L721" t="s">
        <v>38</v>
      </c>
      <c r="M721">
        <v>2</v>
      </c>
      <c r="N721" t="s">
        <v>35</v>
      </c>
      <c r="O721" t="s">
        <v>45</v>
      </c>
      <c r="P721">
        <v>86210</v>
      </c>
      <c r="Q721">
        <v>1</v>
      </c>
      <c r="R721" t="s">
        <v>31</v>
      </c>
      <c r="S721" s="2">
        <v>17</v>
      </c>
      <c r="T721">
        <v>8</v>
      </c>
      <c r="U721">
        <v>1</v>
      </c>
      <c r="V721">
        <v>5</v>
      </c>
      <c r="W721">
        <v>1</v>
      </c>
      <c r="X721">
        <v>5</v>
      </c>
      <c r="Y721">
        <v>0</v>
      </c>
      <c r="Z721">
        <v>0</v>
      </c>
      <c r="AA721">
        <f>VLOOKUP(K721:K5130,[1]employee_survey_data!$A$2:$D$4411,4,0)</f>
        <v>3</v>
      </c>
    </row>
    <row r="722" spans="1:27" x14ac:dyDescent="0.35">
      <c r="A722">
        <v>40</v>
      </c>
      <c r="B722" t="s">
        <v>57</v>
      </c>
      <c r="C722" t="str">
        <f t="shared" si="11"/>
        <v>Age 31 to 40</v>
      </c>
      <c r="D722" t="s">
        <v>24</v>
      </c>
      <c r="E722" t="s">
        <v>25</v>
      </c>
      <c r="F722" t="s">
        <v>34</v>
      </c>
      <c r="G722">
        <v>3</v>
      </c>
      <c r="H722">
        <v>3</v>
      </c>
      <c r="I722" t="s">
        <v>27</v>
      </c>
      <c r="J722">
        <v>1</v>
      </c>
      <c r="K722">
        <v>721</v>
      </c>
      <c r="L722" t="s">
        <v>38</v>
      </c>
      <c r="M722">
        <v>2</v>
      </c>
      <c r="N722" t="s">
        <v>39</v>
      </c>
      <c r="O722" t="s">
        <v>45</v>
      </c>
      <c r="P722">
        <v>45770</v>
      </c>
      <c r="Q722">
        <v>5</v>
      </c>
      <c r="R722" t="s">
        <v>31</v>
      </c>
      <c r="S722" s="2">
        <v>11</v>
      </c>
      <c r="T722">
        <v>8</v>
      </c>
      <c r="U722">
        <v>1</v>
      </c>
      <c r="V722">
        <v>15</v>
      </c>
      <c r="W722">
        <v>3</v>
      </c>
      <c r="X722">
        <v>12</v>
      </c>
      <c r="Y722">
        <v>11</v>
      </c>
      <c r="Z722">
        <v>8</v>
      </c>
      <c r="AA722">
        <f>VLOOKUP(K722:K5131,[1]employee_survey_data!$A$2:$D$4411,4,0)</f>
        <v>3</v>
      </c>
    </row>
    <row r="723" spans="1:27" x14ac:dyDescent="0.35">
      <c r="A723">
        <v>34</v>
      </c>
      <c r="B723" t="s">
        <v>57</v>
      </c>
      <c r="C723" t="str">
        <f t="shared" si="11"/>
        <v>Age 31 to 40</v>
      </c>
      <c r="D723" t="s">
        <v>24</v>
      </c>
      <c r="E723" t="s">
        <v>25</v>
      </c>
      <c r="F723" t="s">
        <v>34</v>
      </c>
      <c r="G723">
        <v>5</v>
      </c>
      <c r="H723">
        <v>3</v>
      </c>
      <c r="I723" t="s">
        <v>27</v>
      </c>
      <c r="J723">
        <v>1</v>
      </c>
      <c r="K723">
        <v>722</v>
      </c>
      <c r="L723" t="s">
        <v>38</v>
      </c>
      <c r="M723">
        <v>1</v>
      </c>
      <c r="N723" t="s">
        <v>35</v>
      </c>
      <c r="O723" t="s">
        <v>30</v>
      </c>
      <c r="P723">
        <v>45530</v>
      </c>
      <c r="Q723">
        <v>4</v>
      </c>
      <c r="R723" t="s">
        <v>31</v>
      </c>
      <c r="S723" s="2">
        <v>18</v>
      </c>
      <c r="T723">
        <v>8</v>
      </c>
      <c r="U723">
        <v>1</v>
      </c>
      <c r="V723">
        <v>10</v>
      </c>
      <c r="W723">
        <v>2</v>
      </c>
      <c r="X723">
        <v>8</v>
      </c>
      <c r="Y723">
        <v>7</v>
      </c>
      <c r="Z723">
        <v>7</v>
      </c>
      <c r="AA723">
        <f>VLOOKUP(K723:K5132,[1]employee_survey_data!$A$2:$D$4411,4,0)</f>
        <v>3</v>
      </c>
    </row>
    <row r="724" spans="1:27" x14ac:dyDescent="0.35">
      <c r="A724">
        <v>31</v>
      </c>
      <c r="B724" t="s">
        <v>57</v>
      </c>
      <c r="C724" t="str">
        <f t="shared" si="11"/>
        <v>Age 31 to 40</v>
      </c>
      <c r="D724" t="s">
        <v>32</v>
      </c>
      <c r="E724" t="s">
        <v>33</v>
      </c>
      <c r="F724" t="s">
        <v>34</v>
      </c>
      <c r="G724">
        <v>2</v>
      </c>
      <c r="H724">
        <v>2</v>
      </c>
      <c r="I724" t="s">
        <v>42</v>
      </c>
      <c r="J724">
        <v>1</v>
      </c>
      <c r="K724">
        <v>723</v>
      </c>
      <c r="L724" t="s">
        <v>28</v>
      </c>
      <c r="M724">
        <v>2</v>
      </c>
      <c r="N724" t="s">
        <v>46</v>
      </c>
      <c r="O724" t="s">
        <v>36</v>
      </c>
      <c r="P724">
        <v>53960</v>
      </c>
      <c r="Q724">
        <v>7</v>
      </c>
      <c r="R724" t="s">
        <v>31</v>
      </c>
      <c r="S724" s="2">
        <v>17</v>
      </c>
      <c r="T724">
        <v>8</v>
      </c>
      <c r="U724">
        <v>1</v>
      </c>
      <c r="V724">
        <v>3</v>
      </c>
      <c r="W724">
        <v>2</v>
      </c>
      <c r="X724">
        <v>1</v>
      </c>
      <c r="Y724">
        <v>0</v>
      </c>
      <c r="Z724">
        <v>0</v>
      </c>
      <c r="AA724">
        <f>VLOOKUP(K724:K5133,[1]employee_survey_data!$A$2:$D$4411,4,0)</f>
        <v>4</v>
      </c>
    </row>
    <row r="725" spans="1:27" x14ac:dyDescent="0.35">
      <c r="A725">
        <v>35</v>
      </c>
      <c r="B725" t="s">
        <v>57</v>
      </c>
      <c r="C725" t="str">
        <f t="shared" si="11"/>
        <v>Age 31 to 40</v>
      </c>
      <c r="D725" t="s">
        <v>32</v>
      </c>
      <c r="E725" t="s">
        <v>33</v>
      </c>
      <c r="F725" t="s">
        <v>34</v>
      </c>
      <c r="G725">
        <v>1</v>
      </c>
      <c r="H725">
        <v>2</v>
      </c>
      <c r="I725" t="s">
        <v>42</v>
      </c>
      <c r="J725">
        <v>1</v>
      </c>
      <c r="K725">
        <v>724</v>
      </c>
      <c r="L725" t="s">
        <v>38</v>
      </c>
      <c r="M725">
        <v>1</v>
      </c>
      <c r="N725" t="s">
        <v>46</v>
      </c>
      <c r="O725" t="s">
        <v>30</v>
      </c>
      <c r="P725">
        <v>67960</v>
      </c>
      <c r="Q725">
        <v>0</v>
      </c>
      <c r="R725" t="s">
        <v>31</v>
      </c>
      <c r="S725" s="2">
        <v>13</v>
      </c>
      <c r="T725">
        <v>8</v>
      </c>
      <c r="U725">
        <v>0</v>
      </c>
      <c r="V725">
        <v>5</v>
      </c>
      <c r="W725">
        <v>2</v>
      </c>
      <c r="X725">
        <v>4</v>
      </c>
      <c r="Y725">
        <v>3</v>
      </c>
      <c r="Z725">
        <v>2</v>
      </c>
      <c r="AA725">
        <f>VLOOKUP(K725:K5134,[1]employee_survey_data!$A$2:$D$4411,4,0)</f>
        <v>2</v>
      </c>
    </row>
    <row r="726" spans="1:27" x14ac:dyDescent="0.35">
      <c r="A726">
        <v>38</v>
      </c>
      <c r="B726" t="s">
        <v>57</v>
      </c>
      <c r="C726" t="str">
        <f t="shared" si="11"/>
        <v>Age 31 to 40</v>
      </c>
      <c r="D726" t="s">
        <v>24</v>
      </c>
      <c r="E726" t="s">
        <v>33</v>
      </c>
      <c r="F726" t="s">
        <v>34</v>
      </c>
      <c r="G726">
        <v>7</v>
      </c>
      <c r="H726">
        <v>3</v>
      </c>
      <c r="I726" t="s">
        <v>42</v>
      </c>
      <c r="J726">
        <v>1</v>
      </c>
      <c r="K726">
        <v>725</v>
      </c>
      <c r="L726" t="s">
        <v>28</v>
      </c>
      <c r="M726">
        <v>2</v>
      </c>
      <c r="N726" t="s">
        <v>47</v>
      </c>
      <c r="O726" t="s">
        <v>45</v>
      </c>
      <c r="P726">
        <v>76250</v>
      </c>
      <c r="Q726">
        <v>1</v>
      </c>
      <c r="R726" t="s">
        <v>31</v>
      </c>
      <c r="S726" s="2">
        <v>15</v>
      </c>
      <c r="T726">
        <v>8</v>
      </c>
      <c r="U726">
        <v>0</v>
      </c>
      <c r="V726">
        <v>4</v>
      </c>
      <c r="W726">
        <v>2</v>
      </c>
      <c r="X726">
        <v>4</v>
      </c>
      <c r="Y726">
        <v>0</v>
      </c>
      <c r="Z726">
        <v>3</v>
      </c>
      <c r="AA726">
        <f>VLOOKUP(K726:K5135,[1]employee_survey_data!$A$2:$D$4411,4,0)</f>
        <v>3</v>
      </c>
    </row>
    <row r="727" spans="1:27" x14ac:dyDescent="0.35">
      <c r="A727">
        <v>34</v>
      </c>
      <c r="B727" t="s">
        <v>57</v>
      </c>
      <c r="C727" t="str">
        <f t="shared" si="11"/>
        <v>Age 31 to 40</v>
      </c>
      <c r="D727" t="s">
        <v>24</v>
      </c>
      <c r="E727" t="s">
        <v>25</v>
      </c>
      <c r="F727" t="s">
        <v>34</v>
      </c>
      <c r="G727">
        <v>10</v>
      </c>
      <c r="H727">
        <v>4</v>
      </c>
      <c r="I727" t="s">
        <v>37</v>
      </c>
      <c r="J727">
        <v>1</v>
      </c>
      <c r="K727">
        <v>726</v>
      </c>
      <c r="L727" t="s">
        <v>28</v>
      </c>
      <c r="M727">
        <v>2</v>
      </c>
      <c r="N727" t="s">
        <v>44</v>
      </c>
      <c r="O727" t="s">
        <v>36</v>
      </c>
      <c r="P727">
        <v>74120</v>
      </c>
      <c r="Q727">
        <v>1</v>
      </c>
      <c r="R727" t="s">
        <v>31</v>
      </c>
      <c r="S727" s="2">
        <v>24</v>
      </c>
      <c r="T727">
        <v>8</v>
      </c>
      <c r="U727">
        <v>0</v>
      </c>
      <c r="V727">
        <v>14</v>
      </c>
      <c r="W727">
        <v>4</v>
      </c>
      <c r="X727">
        <v>14</v>
      </c>
      <c r="Y727">
        <v>4</v>
      </c>
      <c r="Z727">
        <v>11</v>
      </c>
      <c r="AA727">
        <f>VLOOKUP(K727:K5136,[1]employee_survey_data!$A$2:$D$4411,4,0)</f>
        <v>4</v>
      </c>
    </row>
    <row r="728" spans="1:27" x14ac:dyDescent="0.35">
      <c r="A728">
        <v>28</v>
      </c>
      <c r="B728" t="s">
        <v>56</v>
      </c>
      <c r="C728" t="str">
        <f t="shared" si="11"/>
        <v>Age 21 to 30</v>
      </c>
      <c r="D728" t="s">
        <v>24</v>
      </c>
      <c r="E728" t="s">
        <v>25</v>
      </c>
      <c r="F728" t="s">
        <v>34</v>
      </c>
      <c r="G728">
        <v>2</v>
      </c>
      <c r="H728">
        <v>3</v>
      </c>
      <c r="I728" t="s">
        <v>27</v>
      </c>
      <c r="J728">
        <v>1</v>
      </c>
      <c r="K728">
        <v>727</v>
      </c>
      <c r="L728" t="s">
        <v>28</v>
      </c>
      <c r="M728">
        <v>2</v>
      </c>
      <c r="N728" t="s">
        <v>29</v>
      </c>
      <c r="O728" t="s">
        <v>30</v>
      </c>
      <c r="P728">
        <v>111590</v>
      </c>
      <c r="Q728">
        <v>1</v>
      </c>
      <c r="R728" t="s">
        <v>31</v>
      </c>
      <c r="S728" s="2">
        <v>12</v>
      </c>
      <c r="T728">
        <v>8</v>
      </c>
      <c r="U728">
        <v>0</v>
      </c>
      <c r="V728">
        <v>5</v>
      </c>
      <c r="W728">
        <v>2</v>
      </c>
      <c r="X728">
        <v>5</v>
      </c>
      <c r="Y728">
        <v>0</v>
      </c>
      <c r="Z728">
        <v>4</v>
      </c>
      <c r="AA728">
        <f>VLOOKUP(K728:K5137,[1]employee_survey_data!$A$2:$D$4411,4,0)</f>
        <v>3</v>
      </c>
    </row>
    <row r="729" spans="1:27" x14ac:dyDescent="0.35">
      <c r="A729">
        <v>31</v>
      </c>
      <c r="B729" t="s">
        <v>57</v>
      </c>
      <c r="C729" t="str">
        <f t="shared" si="11"/>
        <v>Age 31 to 40</v>
      </c>
      <c r="D729" t="s">
        <v>32</v>
      </c>
      <c r="E729" t="s">
        <v>25</v>
      </c>
      <c r="F729" t="s">
        <v>34</v>
      </c>
      <c r="G729">
        <v>15</v>
      </c>
      <c r="H729">
        <v>2</v>
      </c>
      <c r="I729" t="s">
        <v>27</v>
      </c>
      <c r="J729">
        <v>1</v>
      </c>
      <c r="K729">
        <v>728</v>
      </c>
      <c r="L729" t="s">
        <v>38</v>
      </c>
      <c r="M729">
        <v>2</v>
      </c>
      <c r="N729" t="s">
        <v>39</v>
      </c>
      <c r="O729" t="s">
        <v>30</v>
      </c>
      <c r="P729">
        <v>49600</v>
      </c>
      <c r="Q729">
        <v>1</v>
      </c>
      <c r="R729" t="s">
        <v>31</v>
      </c>
      <c r="S729" s="2">
        <v>15</v>
      </c>
      <c r="T729">
        <v>8</v>
      </c>
      <c r="U729">
        <v>0</v>
      </c>
      <c r="V729">
        <v>10</v>
      </c>
      <c r="W729">
        <v>3</v>
      </c>
      <c r="X729">
        <v>10</v>
      </c>
      <c r="Y729">
        <v>6</v>
      </c>
      <c r="Z729">
        <v>7</v>
      </c>
      <c r="AA729">
        <f>VLOOKUP(K729:K5138,[1]employee_survey_data!$A$2:$D$4411,4,0)</f>
        <v>2</v>
      </c>
    </row>
    <row r="730" spans="1:27" x14ac:dyDescent="0.35">
      <c r="A730">
        <v>39</v>
      </c>
      <c r="B730" t="s">
        <v>57</v>
      </c>
      <c r="C730" t="str">
        <f t="shared" si="11"/>
        <v>Age 31 to 40</v>
      </c>
      <c r="D730" t="s">
        <v>24</v>
      </c>
      <c r="E730" t="s">
        <v>25</v>
      </c>
      <c r="F730" t="s">
        <v>34</v>
      </c>
      <c r="G730">
        <v>17</v>
      </c>
      <c r="H730">
        <v>4</v>
      </c>
      <c r="I730" t="s">
        <v>50</v>
      </c>
      <c r="J730">
        <v>1</v>
      </c>
      <c r="K730">
        <v>729</v>
      </c>
      <c r="L730" t="s">
        <v>28</v>
      </c>
      <c r="M730">
        <v>2</v>
      </c>
      <c r="N730" t="s">
        <v>29</v>
      </c>
      <c r="O730" t="s">
        <v>30</v>
      </c>
      <c r="P730">
        <v>104750</v>
      </c>
      <c r="Q730">
        <v>3</v>
      </c>
      <c r="R730" t="s">
        <v>31</v>
      </c>
      <c r="S730" s="2">
        <v>11</v>
      </c>
      <c r="T730">
        <v>8</v>
      </c>
      <c r="U730">
        <v>1</v>
      </c>
      <c r="V730">
        <v>8</v>
      </c>
      <c r="W730">
        <v>3</v>
      </c>
      <c r="X730">
        <v>5</v>
      </c>
      <c r="Y730">
        <v>1</v>
      </c>
      <c r="Z730">
        <v>4</v>
      </c>
      <c r="AA730">
        <f>VLOOKUP(K730:K5139,[1]employee_survey_data!$A$2:$D$4411,4,0)</f>
        <v>4</v>
      </c>
    </row>
    <row r="731" spans="1:27" x14ac:dyDescent="0.35">
      <c r="A731">
        <v>51</v>
      </c>
      <c r="B731" t="s">
        <v>57</v>
      </c>
      <c r="C731" t="str">
        <f t="shared" si="11"/>
        <v>Age 51 to 60</v>
      </c>
      <c r="D731" t="s">
        <v>24</v>
      </c>
      <c r="E731" t="s">
        <v>33</v>
      </c>
      <c r="F731" t="s">
        <v>34</v>
      </c>
      <c r="G731">
        <v>20</v>
      </c>
      <c r="H731">
        <v>3</v>
      </c>
      <c r="I731" t="s">
        <v>42</v>
      </c>
      <c r="J731">
        <v>1</v>
      </c>
      <c r="K731">
        <v>730</v>
      </c>
      <c r="L731" t="s">
        <v>38</v>
      </c>
      <c r="M731">
        <v>2</v>
      </c>
      <c r="N731" t="s">
        <v>39</v>
      </c>
      <c r="O731" t="s">
        <v>30</v>
      </c>
      <c r="P731">
        <v>148140</v>
      </c>
      <c r="Q731">
        <v>2</v>
      </c>
      <c r="R731" t="s">
        <v>31</v>
      </c>
      <c r="S731" s="2">
        <v>11</v>
      </c>
      <c r="T731">
        <v>8</v>
      </c>
      <c r="U731">
        <v>1</v>
      </c>
      <c r="V731">
        <v>14</v>
      </c>
      <c r="W731">
        <v>2</v>
      </c>
      <c r="X731">
        <v>4</v>
      </c>
      <c r="Y731">
        <v>3</v>
      </c>
      <c r="Z731">
        <v>2</v>
      </c>
      <c r="AA731">
        <f>VLOOKUP(K731:K5140,[1]employee_survey_data!$A$2:$D$4411,4,0)</f>
        <v>3</v>
      </c>
    </row>
    <row r="732" spans="1:27" x14ac:dyDescent="0.35">
      <c r="A732">
        <v>41</v>
      </c>
      <c r="B732" t="s">
        <v>57</v>
      </c>
      <c r="C732" t="str">
        <f t="shared" si="11"/>
        <v>Age 41 to 50</v>
      </c>
      <c r="D732" t="s">
        <v>24</v>
      </c>
      <c r="E732" t="s">
        <v>33</v>
      </c>
      <c r="F732" t="s">
        <v>34</v>
      </c>
      <c r="G732">
        <v>1</v>
      </c>
      <c r="H732">
        <v>3</v>
      </c>
      <c r="I732" t="s">
        <v>27</v>
      </c>
      <c r="J732">
        <v>1</v>
      </c>
      <c r="K732">
        <v>731</v>
      </c>
      <c r="L732" t="s">
        <v>38</v>
      </c>
      <c r="M732">
        <v>4</v>
      </c>
      <c r="N732" t="s">
        <v>39</v>
      </c>
      <c r="O732" t="s">
        <v>45</v>
      </c>
      <c r="P732">
        <v>191410</v>
      </c>
      <c r="Q732">
        <v>3</v>
      </c>
      <c r="R732" t="s">
        <v>31</v>
      </c>
      <c r="S732" s="2">
        <v>12</v>
      </c>
      <c r="T732">
        <v>8</v>
      </c>
      <c r="U732">
        <v>1</v>
      </c>
      <c r="V732">
        <v>12</v>
      </c>
      <c r="W732">
        <v>2</v>
      </c>
      <c r="X732">
        <v>6</v>
      </c>
      <c r="Y732">
        <v>3</v>
      </c>
      <c r="Z732">
        <v>3</v>
      </c>
      <c r="AA732">
        <f>VLOOKUP(K732:K5141,[1]employee_survey_data!$A$2:$D$4411,4,0)</f>
        <v>2</v>
      </c>
    </row>
    <row r="733" spans="1:27" x14ac:dyDescent="0.35">
      <c r="A733">
        <v>37</v>
      </c>
      <c r="B733" t="s">
        <v>57</v>
      </c>
      <c r="C733" t="str">
        <f t="shared" si="11"/>
        <v>Age 31 to 40</v>
      </c>
      <c r="D733" t="s">
        <v>24</v>
      </c>
      <c r="E733" t="s">
        <v>25</v>
      </c>
      <c r="F733" t="s">
        <v>34</v>
      </c>
      <c r="G733">
        <v>2</v>
      </c>
      <c r="H733">
        <v>2</v>
      </c>
      <c r="I733" t="s">
        <v>42</v>
      </c>
      <c r="J733">
        <v>1</v>
      </c>
      <c r="K733">
        <v>732</v>
      </c>
      <c r="L733" t="s">
        <v>28</v>
      </c>
      <c r="M733">
        <v>1</v>
      </c>
      <c r="N733" t="s">
        <v>29</v>
      </c>
      <c r="O733" t="s">
        <v>30</v>
      </c>
      <c r="P733">
        <v>54050</v>
      </c>
      <c r="Q733">
        <v>7</v>
      </c>
      <c r="R733" t="s">
        <v>31</v>
      </c>
      <c r="S733" s="2">
        <v>15</v>
      </c>
      <c r="T733">
        <v>8</v>
      </c>
      <c r="U733">
        <v>0</v>
      </c>
      <c r="V733">
        <v>8</v>
      </c>
      <c r="W733">
        <v>3</v>
      </c>
      <c r="X733">
        <v>6</v>
      </c>
      <c r="Y733">
        <v>1</v>
      </c>
      <c r="Z733">
        <v>3</v>
      </c>
      <c r="AA733">
        <f>VLOOKUP(K733:K5142,[1]employee_survey_data!$A$2:$D$4411,4,0)</f>
        <v>3</v>
      </c>
    </row>
    <row r="734" spans="1:27" x14ac:dyDescent="0.35">
      <c r="A734">
        <v>33</v>
      </c>
      <c r="B734" t="s">
        <v>57</v>
      </c>
      <c r="C734" t="str">
        <f t="shared" si="11"/>
        <v>Age 31 to 40</v>
      </c>
      <c r="D734" t="s">
        <v>24</v>
      </c>
      <c r="E734" t="s">
        <v>33</v>
      </c>
      <c r="F734" t="s">
        <v>34</v>
      </c>
      <c r="G734">
        <v>2</v>
      </c>
      <c r="H734">
        <v>3</v>
      </c>
      <c r="I734" t="s">
        <v>42</v>
      </c>
      <c r="J734">
        <v>1</v>
      </c>
      <c r="K734">
        <v>733</v>
      </c>
      <c r="L734" t="s">
        <v>28</v>
      </c>
      <c r="M734">
        <v>1</v>
      </c>
      <c r="N734" t="s">
        <v>39</v>
      </c>
      <c r="O734" t="s">
        <v>30</v>
      </c>
      <c r="P734">
        <v>87930</v>
      </c>
      <c r="Q734">
        <v>6</v>
      </c>
      <c r="R734" t="s">
        <v>31</v>
      </c>
      <c r="S734" s="2">
        <v>17</v>
      </c>
      <c r="T734">
        <v>8</v>
      </c>
      <c r="U734">
        <v>0</v>
      </c>
      <c r="V734">
        <v>8</v>
      </c>
      <c r="W734">
        <v>2</v>
      </c>
      <c r="X734">
        <v>5</v>
      </c>
      <c r="Y734">
        <v>1</v>
      </c>
      <c r="Z734">
        <v>2</v>
      </c>
      <c r="AA734">
        <f>VLOOKUP(K734:K5143,[1]employee_survey_data!$A$2:$D$4411,4,0)</f>
        <v>4</v>
      </c>
    </row>
    <row r="735" spans="1:27" x14ac:dyDescent="0.35">
      <c r="A735">
        <v>32</v>
      </c>
      <c r="B735" t="s">
        <v>57</v>
      </c>
      <c r="C735" t="str">
        <f t="shared" si="11"/>
        <v>Age 31 to 40</v>
      </c>
      <c r="D735" t="s">
        <v>24</v>
      </c>
      <c r="E735" t="s">
        <v>25</v>
      </c>
      <c r="F735" t="s">
        <v>34</v>
      </c>
      <c r="G735">
        <v>1</v>
      </c>
      <c r="H735">
        <v>4</v>
      </c>
      <c r="I735" t="s">
        <v>42</v>
      </c>
      <c r="J735">
        <v>1</v>
      </c>
      <c r="K735">
        <v>734</v>
      </c>
      <c r="L735" t="s">
        <v>38</v>
      </c>
      <c r="M735">
        <v>5</v>
      </c>
      <c r="N735" t="s">
        <v>43</v>
      </c>
      <c r="O735" t="s">
        <v>30</v>
      </c>
      <c r="P735">
        <v>191890</v>
      </c>
      <c r="Q735">
        <v>0</v>
      </c>
      <c r="R735" t="s">
        <v>31</v>
      </c>
      <c r="S735" s="2">
        <v>12</v>
      </c>
      <c r="T735">
        <v>8</v>
      </c>
      <c r="U735">
        <v>1</v>
      </c>
      <c r="V735">
        <v>4</v>
      </c>
      <c r="W735">
        <v>3</v>
      </c>
      <c r="X735">
        <v>3</v>
      </c>
      <c r="Y735">
        <v>1</v>
      </c>
      <c r="Z735">
        <v>2</v>
      </c>
      <c r="AA735">
        <f>VLOOKUP(K735:K5144,[1]employee_survey_data!$A$2:$D$4411,4,0)</f>
        <v>2</v>
      </c>
    </row>
    <row r="736" spans="1:27" x14ac:dyDescent="0.35">
      <c r="A736">
        <v>39</v>
      </c>
      <c r="B736" t="s">
        <v>57</v>
      </c>
      <c r="C736" t="str">
        <f t="shared" si="11"/>
        <v>Age 31 to 40</v>
      </c>
      <c r="D736" t="s">
        <v>24</v>
      </c>
      <c r="E736" t="s">
        <v>40</v>
      </c>
      <c r="F736" t="s">
        <v>34</v>
      </c>
      <c r="G736">
        <v>29</v>
      </c>
      <c r="H736">
        <v>2</v>
      </c>
      <c r="I736" t="s">
        <v>27</v>
      </c>
      <c r="J736">
        <v>1</v>
      </c>
      <c r="K736">
        <v>735</v>
      </c>
      <c r="L736" t="s">
        <v>38</v>
      </c>
      <c r="M736">
        <v>2</v>
      </c>
      <c r="N736" t="s">
        <v>39</v>
      </c>
      <c r="O736" t="s">
        <v>30</v>
      </c>
      <c r="P736">
        <v>38750</v>
      </c>
      <c r="Q736">
        <v>3</v>
      </c>
      <c r="R736" t="s">
        <v>31</v>
      </c>
      <c r="S736" s="2">
        <v>15</v>
      </c>
      <c r="T736">
        <v>8</v>
      </c>
      <c r="U736">
        <v>0</v>
      </c>
      <c r="V736">
        <v>13</v>
      </c>
      <c r="W736">
        <v>3</v>
      </c>
      <c r="X736">
        <v>6</v>
      </c>
      <c r="Y736">
        <v>0</v>
      </c>
      <c r="Z736">
        <v>5</v>
      </c>
      <c r="AA736">
        <f>VLOOKUP(K736:K5145,[1]employee_survey_data!$A$2:$D$4411,4,0)</f>
        <v>3</v>
      </c>
    </row>
    <row r="737" spans="1:27" x14ac:dyDescent="0.35">
      <c r="A737">
        <v>25</v>
      </c>
      <c r="B737" t="s">
        <v>56</v>
      </c>
      <c r="C737" t="str">
        <f t="shared" si="11"/>
        <v>Age 21 to 30</v>
      </c>
      <c r="D737" t="s">
        <v>24</v>
      </c>
      <c r="E737" t="s">
        <v>25</v>
      </c>
      <c r="F737" t="s">
        <v>34</v>
      </c>
      <c r="G737">
        <v>7</v>
      </c>
      <c r="H737">
        <v>4</v>
      </c>
      <c r="I737" t="s">
        <v>27</v>
      </c>
      <c r="J737">
        <v>1</v>
      </c>
      <c r="K737">
        <v>736</v>
      </c>
      <c r="L737" t="s">
        <v>38</v>
      </c>
      <c r="M737">
        <v>1</v>
      </c>
      <c r="N737" t="s">
        <v>39</v>
      </c>
      <c r="O737" t="s">
        <v>30</v>
      </c>
      <c r="P737">
        <v>22160</v>
      </c>
      <c r="Q737">
        <v>2</v>
      </c>
      <c r="R737" t="s">
        <v>31</v>
      </c>
      <c r="S737" s="2">
        <v>13</v>
      </c>
      <c r="T737">
        <v>8</v>
      </c>
      <c r="U737">
        <v>3</v>
      </c>
      <c r="V737">
        <v>6</v>
      </c>
      <c r="W737">
        <v>2</v>
      </c>
      <c r="X737">
        <v>3</v>
      </c>
      <c r="Y737">
        <v>1</v>
      </c>
      <c r="Z737">
        <v>2</v>
      </c>
      <c r="AA737" t="str">
        <f>VLOOKUP(K737:K5146,[1]employee_survey_data!$A$2:$D$4411,4,0)</f>
        <v>NA</v>
      </c>
    </row>
    <row r="738" spans="1:27" x14ac:dyDescent="0.35">
      <c r="A738">
        <v>52</v>
      </c>
      <c r="B738" t="s">
        <v>57</v>
      </c>
      <c r="C738" t="str">
        <f t="shared" si="11"/>
        <v>Age 51 to 60</v>
      </c>
      <c r="D738" t="s">
        <v>24</v>
      </c>
      <c r="E738" t="s">
        <v>33</v>
      </c>
      <c r="F738" t="s">
        <v>34</v>
      </c>
      <c r="G738">
        <v>2</v>
      </c>
      <c r="H738">
        <v>1</v>
      </c>
      <c r="I738" t="s">
        <v>27</v>
      </c>
      <c r="J738">
        <v>1</v>
      </c>
      <c r="K738">
        <v>737</v>
      </c>
      <c r="L738" t="s">
        <v>38</v>
      </c>
      <c r="M738">
        <v>2</v>
      </c>
      <c r="N738" t="s">
        <v>39</v>
      </c>
      <c r="O738" t="s">
        <v>30</v>
      </c>
      <c r="P738">
        <v>117130</v>
      </c>
      <c r="Q738">
        <v>2</v>
      </c>
      <c r="R738" t="s">
        <v>31</v>
      </c>
      <c r="S738" s="2">
        <v>14</v>
      </c>
      <c r="T738">
        <v>8</v>
      </c>
      <c r="U738">
        <v>0</v>
      </c>
      <c r="V738">
        <v>24</v>
      </c>
      <c r="W738">
        <v>2</v>
      </c>
      <c r="X738">
        <v>5</v>
      </c>
      <c r="Y738">
        <v>0</v>
      </c>
      <c r="Z738">
        <v>2</v>
      </c>
      <c r="AA738">
        <f>VLOOKUP(K738:K5147,[1]employee_survey_data!$A$2:$D$4411,4,0)</f>
        <v>2</v>
      </c>
    </row>
    <row r="739" spans="1:27" x14ac:dyDescent="0.35">
      <c r="A739">
        <v>43</v>
      </c>
      <c r="B739" t="s">
        <v>57</v>
      </c>
      <c r="C739" t="str">
        <f t="shared" si="11"/>
        <v>Age 41 to 50</v>
      </c>
      <c r="D739" t="s">
        <v>24</v>
      </c>
      <c r="E739" t="s">
        <v>25</v>
      </c>
      <c r="F739" t="s">
        <v>34</v>
      </c>
      <c r="G739">
        <v>2</v>
      </c>
      <c r="H739">
        <v>2</v>
      </c>
      <c r="I739" t="s">
        <v>42</v>
      </c>
      <c r="J739">
        <v>1</v>
      </c>
      <c r="K739">
        <v>738</v>
      </c>
      <c r="L739" t="s">
        <v>38</v>
      </c>
      <c r="M739">
        <v>1</v>
      </c>
      <c r="N739" t="s">
        <v>44</v>
      </c>
      <c r="O739" t="s">
        <v>36</v>
      </c>
      <c r="P739">
        <v>78610</v>
      </c>
      <c r="Q739">
        <v>1</v>
      </c>
      <c r="R739" t="s">
        <v>31</v>
      </c>
      <c r="S739" s="2">
        <v>14</v>
      </c>
      <c r="T739">
        <v>8</v>
      </c>
      <c r="U739">
        <v>2</v>
      </c>
      <c r="V739">
        <v>20</v>
      </c>
      <c r="W739">
        <v>1</v>
      </c>
      <c r="X739">
        <v>20</v>
      </c>
      <c r="Y739">
        <v>1</v>
      </c>
      <c r="Z739">
        <v>8</v>
      </c>
      <c r="AA739">
        <f>VLOOKUP(K739:K5148,[1]employee_survey_data!$A$2:$D$4411,4,0)</f>
        <v>1</v>
      </c>
    </row>
    <row r="740" spans="1:27" x14ac:dyDescent="0.35">
      <c r="A740">
        <v>27</v>
      </c>
      <c r="B740" t="s">
        <v>56</v>
      </c>
      <c r="C740" t="str">
        <f t="shared" si="11"/>
        <v>Age 21 to 30</v>
      </c>
      <c r="D740" t="s">
        <v>24</v>
      </c>
      <c r="E740" t="s">
        <v>25</v>
      </c>
      <c r="F740" t="s">
        <v>34</v>
      </c>
      <c r="G740">
        <v>2</v>
      </c>
      <c r="H740">
        <v>4</v>
      </c>
      <c r="I740" t="s">
        <v>27</v>
      </c>
      <c r="J740">
        <v>1</v>
      </c>
      <c r="K740">
        <v>739</v>
      </c>
      <c r="L740" t="s">
        <v>38</v>
      </c>
      <c r="M740">
        <v>1</v>
      </c>
      <c r="N740" t="s">
        <v>41</v>
      </c>
      <c r="O740" t="s">
        <v>30</v>
      </c>
      <c r="P740">
        <v>37080</v>
      </c>
      <c r="Q740">
        <v>1</v>
      </c>
      <c r="R740" t="s">
        <v>31</v>
      </c>
      <c r="S740" s="2">
        <v>16</v>
      </c>
      <c r="T740">
        <v>8</v>
      </c>
      <c r="U740">
        <v>2</v>
      </c>
      <c r="V740">
        <v>6</v>
      </c>
      <c r="W740">
        <v>2</v>
      </c>
      <c r="X740">
        <v>6</v>
      </c>
      <c r="Y740">
        <v>4</v>
      </c>
      <c r="Z740">
        <v>4</v>
      </c>
      <c r="AA740">
        <f>VLOOKUP(K740:K5149,[1]employee_survey_data!$A$2:$D$4411,4,0)</f>
        <v>3</v>
      </c>
    </row>
    <row r="741" spans="1:27" x14ac:dyDescent="0.35">
      <c r="A741">
        <v>27</v>
      </c>
      <c r="B741" t="s">
        <v>56</v>
      </c>
      <c r="C741" t="str">
        <f t="shared" si="11"/>
        <v>Age 21 to 30</v>
      </c>
      <c r="D741" t="s">
        <v>32</v>
      </c>
      <c r="E741" t="s">
        <v>25</v>
      </c>
      <c r="F741" t="s">
        <v>34</v>
      </c>
      <c r="G741">
        <v>2</v>
      </c>
      <c r="H741">
        <v>5</v>
      </c>
      <c r="I741" t="s">
        <v>27</v>
      </c>
      <c r="J741">
        <v>1</v>
      </c>
      <c r="K741">
        <v>740</v>
      </c>
      <c r="L741" t="s">
        <v>28</v>
      </c>
      <c r="M741">
        <v>1</v>
      </c>
      <c r="N741" t="s">
        <v>35</v>
      </c>
      <c r="O741" t="s">
        <v>36</v>
      </c>
      <c r="P741">
        <v>137700</v>
      </c>
      <c r="Q741">
        <v>1</v>
      </c>
      <c r="R741" t="s">
        <v>31</v>
      </c>
      <c r="S741" s="2">
        <v>18</v>
      </c>
      <c r="T741">
        <v>8</v>
      </c>
      <c r="U741">
        <v>1</v>
      </c>
      <c r="V741">
        <v>8</v>
      </c>
      <c r="W741">
        <v>3</v>
      </c>
      <c r="X741">
        <v>8</v>
      </c>
      <c r="Y741">
        <v>7</v>
      </c>
      <c r="Z741">
        <v>7</v>
      </c>
      <c r="AA741">
        <f>VLOOKUP(K741:K5150,[1]employee_survey_data!$A$2:$D$4411,4,0)</f>
        <v>3</v>
      </c>
    </row>
    <row r="742" spans="1:27" x14ac:dyDescent="0.35">
      <c r="A742">
        <v>26</v>
      </c>
      <c r="B742" t="s">
        <v>56</v>
      </c>
      <c r="C742" t="str">
        <f t="shared" si="11"/>
        <v>Age 21 to 30</v>
      </c>
      <c r="D742" t="s">
        <v>24</v>
      </c>
      <c r="E742" t="s">
        <v>25</v>
      </c>
      <c r="F742" t="s">
        <v>34</v>
      </c>
      <c r="G742">
        <v>2</v>
      </c>
      <c r="H742">
        <v>2</v>
      </c>
      <c r="I742" t="s">
        <v>37</v>
      </c>
      <c r="J742">
        <v>1</v>
      </c>
      <c r="K742">
        <v>741</v>
      </c>
      <c r="L742" t="s">
        <v>38</v>
      </c>
      <c r="M742">
        <v>3</v>
      </c>
      <c r="N742" t="s">
        <v>44</v>
      </c>
      <c r="O742" t="s">
        <v>36</v>
      </c>
      <c r="P742">
        <v>53040</v>
      </c>
      <c r="Q742">
        <v>0</v>
      </c>
      <c r="R742" t="s">
        <v>31</v>
      </c>
      <c r="S742" s="2">
        <v>20</v>
      </c>
      <c r="T742">
        <v>8</v>
      </c>
      <c r="U742">
        <v>1</v>
      </c>
      <c r="V742">
        <v>5</v>
      </c>
      <c r="W742">
        <v>2</v>
      </c>
      <c r="X742">
        <v>4</v>
      </c>
      <c r="Y742">
        <v>1</v>
      </c>
      <c r="Z742">
        <v>1</v>
      </c>
      <c r="AA742">
        <f>VLOOKUP(K742:K5151,[1]employee_survey_data!$A$2:$D$4411,4,0)</f>
        <v>3</v>
      </c>
    </row>
    <row r="743" spans="1:27" x14ac:dyDescent="0.35">
      <c r="A743">
        <v>42</v>
      </c>
      <c r="B743" t="s">
        <v>57</v>
      </c>
      <c r="C743" t="str">
        <f t="shared" si="11"/>
        <v>Age 41 to 50</v>
      </c>
      <c r="D743" t="s">
        <v>24</v>
      </c>
      <c r="E743" t="s">
        <v>25</v>
      </c>
      <c r="F743" t="s">
        <v>26</v>
      </c>
      <c r="G743">
        <v>23</v>
      </c>
      <c r="H743">
        <v>3</v>
      </c>
      <c r="I743" t="s">
        <v>49</v>
      </c>
      <c r="J743">
        <v>1</v>
      </c>
      <c r="K743">
        <v>742</v>
      </c>
      <c r="L743" t="s">
        <v>28</v>
      </c>
      <c r="M743">
        <v>3</v>
      </c>
      <c r="N743" t="s">
        <v>35</v>
      </c>
      <c r="O743" t="s">
        <v>30</v>
      </c>
      <c r="P743">
        <v>26420</v>
      </c>
      <c r="Q743">
        <v>0</v>
      </c>
      <c r="R743" t="s">
        <v>31</v>
      </c>
      <c r="S743" s="2">
        <v>13</v>
      </c>
      <c r="T743">
        <v>8</v>
      </c>
      <c r="U743">
        <v>1</v>
      </c>
      <c r="V743">
        <v>21</v>
      </c>
      <c r="W743">
        <v>3</v>
      </c>
      <c r="X743">
        <v>20</v>
      </c>
      <c r="Y743">
        <v>0</v>
      </c>
      <c r="Z743">
        <v>9</v>
      </c>
      <c r="AA743">
        <f>VLOOKUP(K743:K5152,[1]employee_survey_data!$A$2:$D$4411,4,0)</f>
        <v>3</v>
      </c>
    </row>
    <row r="744" spans="1:27" x14ac:dyDescent="0.35">
      <c r="A744">
        <v>52</v>
      </c>
      <c r="B744" t="s">
        <v>57</v>
      </c>
      <c r="C744" t="str">
        <f t="shared" si="11"/>
        <v>Age 51 to 60</v>
      </c>
      <c r="D744" t="s">
        <v>24</v>
      </c>
      <c r="E744" t="s">
        <v>25</v>
      </c>
      <c r="F744" t="s">
        <v>34</v>
      </c>
      <c r="G744">
        <v>5</v>
      </c>
      <c r="H744">
        <v>2</v>
      </c>
      <c r="I744" t="s">
        <v>27</v>
      </c>
      <c r="J744">
        <v>1</v>
      </c>
      <c r="K744">
        <v>743</v>
      </c>
      <c r="L744" t="s">
        <v>28</v>
      </c>
      <c r="M744">
        <v>1</v>
      </c>
      <c r="N744" t="s">
        <v>29</v>
      </c>
      <c r="O744" t="s">
        <v>30</v>
      </c>
      <c r="P744">
        <v>27590</v>
      </c>
      <c r="Q744">
        <v>9</v>
      </c>
      <c r="R744" t="s">
        <v>31</v>
      </c>
      <c r="S744" s="2">
        <v>18</v>
      </c>
      <c r="T744">
        <v>8</v>
      </c>
      <c r="U744">
        <v>1</v>
      </c>
      <c r="V744">
        <v>12</v>
      </c>
      <c r="W744">
        <v>6</v>
      </c>
      <c r="X744">
        <v>5</v>
      </c>
      <c r="Y744">
        <v>0</v>
      </c>
      <c r="Z744">
        <v>4</v>
      </c>
      <c r="AA744">
        <f>VLOOKUP(K744:K5153,[1]employee_survey_data!$A$2:$D$4411,4,0)</f>
        <v>1</v>
      </c>
    </row>
    <row r="745" spans="1:27" x14ac:dyDescent="0.35">
      <c r="A745">
        <v>37</v>
      </c>
      <c r="B745" t="s">
        <v>57</v>
      </c>
      <c r="C745" t="str">
        <f t="shared" si="11"/>
        <v>Age 31 to 40</v>
      </c>
      <c r="D745" t="s">
        <v>24</v>
      </c>
      <c r="E745" t="s">
        <v>25</v>
      </c>
      <c r="F745" t="s">
        <v>34</v>
      </c>
      <c r="G745">
        <v>20</v>
      </c>
      <c r="H745">
        <v>5</v>
      </c>
      <c r="I745" t="s">
        <v>27</v>
      </c>
      <c r="J745">
        <v>1</v>
      </c>
      <c r="K745">
        <v>744</v>
      </c>
      <c r="L745" t="s">
        <v>38</v>
      </c>
      <c r="M745">
        <v>2</v>
      </c>
      <c r="N745" t="s">
        <v>48</v>
      </c>
      <c r="O745" t="s">
        <v>36</v>
      </c>
      <c r="P745">
        <v>68040</v>
      </c>
      <c r="Q745">
        <v>4</v>
      </c>
      <c r="R745" t="s">
        <v>31</v>
      </c>
      <c r="S745" s="2">
        <v>13</v>
      </c>
      <c r="T745">
        <v>8</v>
      </c>
      <c r="U745">
        <v>1</v>
      </c>
      <c r="V745">
        <v>8</v>
      </c>
      <c r="W745">
        <v>1</v>
      </c>
      <c r="X745">
        <v>3</v>
      </c>
      <c r="Y745">
        <v>0</v>
      </c>
      <c r="Z745">
        <v>2</v>
      </c>
      <c r="AA745">
        <f>VLOOKUP(K745:K5154,[1]employee_survey_data!$A$2:$D$4411,4,0)</f>
        <v>3</v>
      </c>
    </row>
    <row r="746" spans="1:27" x14ac:dyDescent="0.35">
      <c r="A746">
        <v>35</v>
      </c>
      <c r="B746" t="s">
        <v>57</v>
      </c>
      <c r="C746" t="str">
        <f t="shared" si="11"/>
        <v>Age 31 to 40</v>
      </c>
      <c r="D746" t="s">
        <v>24</v>
      </c>
      <c r="E746" t="s">
        <v>33</v>
      </c>
      <c r="F746" t="s">
        <v>34</v>
      </c>
      <c r="G746">
        <v>6</v>
      </c>
      <c r="H746">
        <v>4</v>
      </c>
      <c r="I746" t="s">
        <v>42</v>
      </c>
      <c r="J746">
        <v>1</v>
      </c>
      <c r="K746">
        <v>745</v>
      </c>
      <c r="L746" t="s">
        <v>28</v>
      </c>
      <c r="M746">
        <v>2</v>
      </c>
      <c r="N746" t="s">
        <v>43</v>
      </c>
      <c r="O746" t="s">
        <v>36</v>
      </c>
      <c r="P746">
        <v>61420</v>
      </c>
      <c r="Q746">
        <v>2</v>
      </c>
      <c r="R746" t="s">
        <v>31</v>
      </c>
      <c r="S746" s="2">
        <v>15</v>
      </c>
      <c r="T746">
        <v>8</v>
      </c>
      <c r="U746">
        <v>1</v>
      </c>
      <c r="V746">
        <v>10</v>
      </c>
      <c r="W746">
        <v>2</v>
      </c>
      <c r="X746">
        <v>2</v>
      </c>
      <c r="Y746">
        <v>2</v>
      </c>
      <c r="Z746">
        <v>2</v>
      </c>
      <c r="AA746">
        <f>VLOOKUP(K746:K5155,[1]employee_survey_data!$A$2:$D$4411,4,0)</f>
        <v>3</v>
      </c>
    </row>
    <row r="747" spans="1:27" x14ac:dyDescent="0.35">
      <c r="A747">
        <v>25</v>
      </c>
      <c r="B747" t="s">
        <v>56</v>
      </c>
      <c r="C747" t="str">
        <f t="shared" si="11"/>
        <v>Age 21 to 30</v>
      </c>
      <c r="D747" t="s">
        <v>24</v>
      </c>
      <c r="E747" t="s">
        <v>25</v>
      </c>
      <c r="F747" t="s">
        <v>34</v>
      </c>
      <c r="G747">
        <v>1</v>
      </c>
      <c r="H747">
        <v>4</v>
      </c>
      <c r="I747" t="s">
        <v>42</v>
      </c>
      <c r="J747">
        <v>1</v>
      </c>
      <c r="K747">
        <v>746</v>
      </c>
      <c r="L747" t="s">
        <v>38</v>
      </c>
      <c r="M747">
        <v>2</v>
      </c>
      <c r="N747" t="s">
        <v>39</v>
      </c>
      <c r="O747" t="s">
        <v>30</v>
      </c>
      <c r="P747">
        <v>25000</v>
      </c>
      <c r="Q747">
        <v>4</v>
      </c>
      <c r="R747" t="s">
        <v>31</v>
      </c>
      <c r="S747" s="2">
        <v>14</v>
      </c>
      <c r="T747">
        <v>8</v>
      </c>
      <c r="U747">
        <v>2</v>
      </c>
      <c r="V747">
        <v>7</v>
      </c>
      <c r="W747">
        <v>2</v>
      </c>
      <c r="X747">
        <v>3</v>
      </c>
      <c r="Y747">
        <v>0</v>
      </c>
      <c r="Z747">
        <v>2</v>
      </c>
      <c r="AA747">
        <f>VLOOKUP(K747:K5156,[1]employee_survey_data!$A$2:$D$4411,4,0)</f>
        <v>2</v>
      </c>
    </row>
    <row r="748" spans="1:27" x14ac:dyDescent="0.35">
      <c r="A748">
        <v>26</v>
      </c>
      <c r="B748" t="s">
        <v>56</v>
      </c>
      <c r="C748" t="str">
        <f t="shared" si="11"/>
        <v>Age 21 to 30</v>
      </c>
      <c r="D748" t="s">
        <v>24</v>
      </c>
      <c r="E748" t="s">
        <v>25</v>
      </c>
      <c r="F748" t="s">
        <v>34</v>
      </c>
      <c r="G748">
        <v>29</v>
      </c>
      <c r="H748">
        <v>4</v>
      </c>
      <c r="I748" t="s">
        <v>27</v>
      </c>
      <c r="J748">
        <v>1</v>
      </c>
      <c r="K748">
        <v>747</v>
      </c>
      <c r="L748" t="s">
        <v>38</v>
      </c>
      <c r="M748">
        <v>1</v>
      </c>
      <c r="N748" t="s">
        <v>35</v>
      </c>
      <c r="O748" t="s">
        <v>36</v>
      </c>
      <c r="P748">
        <v>63890</v>
      </c>
      <c r="Q748">
        <v>0</v>
      </c>
      <c r="R748" t="s">
        <v>31</v>
      </c>
      <c r="S748" s="2">
        <v>22</v>
      </c>
      <c r="T748">
        <v>8</v>
      </c>
      <c r="U748">
        <v>0</v>
      </c>
      <c r="V748">
        <v>8</v>
      </c>
      <c r="W748">
        <v>2</v>
      </c>
      <c r="X748">
        <v>7</v>
      </c>
      <c r="Y748">
        <v>0</v>
      </c>
      <c r="Z748">
        <v>7</v>
      </c>
      <c r="AA748">
        <f>VLOOKUP(K748:K5157,[1]employee_survey_data!$A$2:$D$4411,4,0)</f>
        <v>3</v>
      </c>
    </row>
    <row r="749" spans="1:27" x14ac:dyDescent="0.35">
      <c r="A749">
        <v>29</v>
      </c>
      <c r="B749" t="s">
        <v>56</v>
      </c>
      <c r="C749" t="str">
        <f t="shared" si="11"/>
        <v>Age 21 to 30</v>
      </c>
      <c r="D749" t="s">
        <v>24</v>
      </c>
      <c r="E749" t="s">
        <v>25</v>
      </c>
      <c r="F749" t="s">
        <v>26</v>
      </c>
      <c r="G749">
        <v>9</v>
      </c>
      <c r="H749">
        <v>3</v>
      </c>
      <c r="I749" t="s">
        <v>27</v>
      </c>
      <c r="J749">
        <v>1</v>
      </c>
      <c r="K749">
        <v>748</v>
      </c>
      <c r="L749" t="s">
        <v>38</v>
      </c>
      <c r="M749">
        <v>1</v>
      </c>
      <c r="N749" t="s">
        <v>44</v>
      </c>
      <c r="O749" t="s">
        <v>36</v>
      </c>
      <c r="P749">
        <v>111030</v>
      </c>
      <c r="Q749">
        <v>1</v>
      </c>
      <c r="R749" t="s">
        <v>31</v>
      </c>
      <c r="S749" s="2">
        <v>12</v>
      </c>
      <c r="T749">
        <v>8</v>
      </c>
      <c r="U749">
        <v>0</v>
      </c>
      <c r="V749">
        <v>10</v>
      </c>
      <c r="W749">
        <v>5</v>
      </c>
      <c r="X749">
        <v>10</v>
      </c>
      <c r="Y749">
        <v>0</v>
      </c>
      <c r="Z749">
        <v>9</v>
      </c>
      <c r="AA749">
        <f>VLOOKUP(K749:K5158,[1]employee_survey_data!$A$2:$D$4411,4,0)</f>
        <v>2</v>
      </c>
    </row>
    <row r="750" spans="1:27" x14ac:dyDescent="0.35">
      <c r="A750">
        <v>49</v>
      </c>
      <c r="B750" t="s">
        <v>57</v>
      </c>
      <c r="C750" t="str">
        <f t="shared" si="11"/>
        <v>Age 41 to 50</v>
      </c>
      <c r="D750" t="s">
        <v>32</v>
      </c>
      <c r="E750" t="s">
        <v>33</v>
      </c>
      <c r="F750" t="s">
        <v>26</v>
      </c>
      <c r="G750">
        <v>6</v>
      </c>
      <c r="H750">
        <v>5</v>
      </c>
      <c r="I750" t="s">
        <v>42</v>
      </c>
      <c r="J750">
        <v>1</v>
      </c>
      <c r="K750">
        <v>749</v>
      </c>
      <c r="L750" t="s">
        <v>28</v>
      </c>
      <c r="M750">
        <v>2</v>
      </c>
      <c r="N750" t="s">
        <v>29</v>
      </c>
      <c r="O750" t="s">
        <v>36</v>
      </c>
      <c r="P750">
        <v>23420</v>
      </c>
      <c r="Q750">
        <v>3</v>
      </c>
      <c r="R750" t="s">
        <v>31</v>
      </c>
      <c r="S750" s="2">
        <v>18</v>
      </c>
      <c r="T750">
        <v>8</v>
      </c>
      <c r="U750">
        <v>0</v>
      </c>
      <c r="V750">
        <v>20</v>
      </c>
      <c r="W750">
        <v>2</v>
      </c>
      <c r="X750">
        <v>4</v>
      </c>
      <c r="Y750">
        <v>1</v>
      </c>
      <c r="Z750">
        <v>3</v>
      </c>
      <c r="AA750">
        <f>VLOOKUP(K750:K5159,[1]employee_survey_data!$A$2:$D$4411,4,0)</f>
        <v>3</v>
      </c>
    </row>
    <row r="751" spans="1:27" x14ac:dyDescent="0.35">
      <c r="A751">
        <v>29</v>
      </c>
      <c r="B751" t="s">
        <v>56</v>
      </c>
      <c r="C751" t="str">
        <f t="shared" si="11"/>
        <v>Age 21 to 30</v>
      </c>
      <c r="D751" t="s">
        <v>32</v>
      </c>
      <c r="E751" t="s">
        <v>33</v>
      </c>
      <c r="F751" t="s">
        <v>26</v>
      </c>
      <c r="G751">
        <v>3</v>
      </c>
      <c r="H751">
        <v>2</v>
      </c>
      <c r="I751" t="s">
        <v>49</v>
      </c>
      <c r="J751">
        <v>1</v>
      </c>
      <c r="K751">
        <v>750</v>
      </c>
      <c r="L751" t="s">
        <v>28</v>
      </c>
      <c r="M751">
        <v>2</v>
      </c>
      <c r="N751" t="s">
        <v>44</v>
      </c>
      <c r="O751" t="s">
        <v>36</v>
      </c>
      <c r="P751">
        <v>68110</v>
      </c>
      <c r="Q751">
        <v>0</v>
      </c>
      <c r="R751" t="s">
        <v>31</v>
      </c>
      <c r="S751" s="2">
        <v>15</v>
      </c>
      <c r="T751">
        <v>8</v>
      </c>
      <c r="U751">
        <v>1</v>
      </c>
      <c r="V751">
        <v>9</v>
      </c>
      <c r="W751">
        <v>2</v>
      </c>
      <c r="X751">
        <v>8</v>
      </c>
      <c r="Y751">
        <v>7</v>
      </c>
      <c r="Z751">
        <v>7</v>
      </c>
      <c r="AA751">
        <f>VLOOKUP(K751:K5160,[1]employee_survey_data!$A$2:$D$4411,4,0)</f>
        <v>3</v>
      </c>
    </row>
    <row r="752" spans="1:27" x14ac:dyDescent="0.35">
      <c r="A752">
        <v>54</v>
      </c>
      <c r="B752" t="s">
        <v>57</v>
      </c>
      <c r="C752" t="str">
        <f t="shared" si="11"/>
        <v>Age 51 to 60</v>
      </c>
      <c r="D752" t="s">
        <v>24</v>
      </c>
      <c r="E752" t="s">
        <v>25</v>
      </c>
      <c r="F752" t="s">
        <v>26</v>
      </c>
      <c r="G752">
        <v>1</v>
      </c>
      <c r="H752">
        <v>3</v>
      </c>
      <c r="I752" t="s">
        <v>42</v>
      </c>
      <c r="J752">
        <v>1</v>
      </c>
      <c r="K752">
        <v>751</v>
      </c>
      <c r="L752" t="s">
        <v>28</v>
      </c>
      <c r="M752">
        <v>2</v>
      </c>
      <c r="N752" t="s">
        <v>48</v>
      </c>
      <c r="O752" t="s">
        <v>36</v>
      </c>
      <c r="P752">
        <v>22970</v>
      </c>
      <c r="Q752">
        <v>6</v>
      </c>
      <c r="R752" t="s">
        <v>31</v>
      </c>
      <c r="S752" s="2">
        <v>18</v>
      </c>
      <c r="T752">
        <v>8</v>
      </c>
      <c r="U752">
        <v>2</v>
      </c>
      <c r="V752">
        <v>29</v>
      </c>
      <c r="W752">
        <v>2</v>
      </c>
      <c r="X752">
        <v>20</v>
      </c>
      <c r="Y752">
        <v>12</v>
      </c>
      <c r="Z752">
        <v>7</v>
      </c>
      <c r="AA752">
        <f>VLOOKUP(K752:K5161,[1]employee_survey_data!$A$2:$D$4411,4,0)</f>
        <v>2</v>
      </c>
    </row>
    <row r="753" spans="1:27" x14ac:dyDescent="0.35">
      <c r="A753">
        <v>58</v>
      </c>
      <c r="B753" t="s">
        <v>57</v>
      </c>
      <c r="C753" t="str">
        <f t="shared" si="11"/>
        <v>Age 51 to 60</v>
      </c>
      <c r="D753" t="s">
        <v>24</v>
      </c>
      <c r="E753" t="s">
        <v>25</v>
      </c>
      <c r="F753" t="s">
        <v>26</v>
      </c>
      <c r="G753">
        <v>22</v>
      </c>
      <c r="H753">
        <v>3</v>
      </c>
      <c r="I753" t="s">
        <v>27</v>
      </c>
      <c r="J753">
        <v>1</v>
      </c>
      <c r="K753">
        <v>752</v>
      </c>
      <c r="L753" t="s">
        <v>28</v>
      </c>
      <c r="M753">
        <v>2</v>
      </c>
      <c r="N753" t="s">
        <v>44</v>
      </c>
      <c r="O753" t="s">
        <v>30</v>
      </c>
      <c r="P753">
        <v>24500</v>
      </c>
      <c r="Q753">
        <v>3</v>
      </c>
      <c r="R753" t="s">
        <v>31</v>
      </c>
      <c r="S753" s="2">
        <v>12</v>
      </c>
      <c r="T753">
        <v>8</v>
      </c>
      <c r="U753">
        <v>1</v>
      </c>
      <c r="V753">
        <v>32</v>
      </c>
      <c r="W753">
        <v>2</v>
      </c>
      <c r="X753">
        <v>9</v>
      </c>
      <c r="Y753">
        <v>1</v>
      </c>
      <c r="Z753">
        <v>5</v>
      </c>
      <c r="AA753">
        <f>VLOOKUP(K753:K5162,[1]employee_survey_data!$A$2:$D$4411,4,0)</f>
        <v>3</v>
      </c>
    </row>
    <row r="754" spans="1:27" x14ac:dyDescent="0.35">
      <c r="A754">
        <v>55</v>
      </c>
      <c r="B754" t="s">
        <v>57</v>
      </c>
      <c r="C754" t="str">
        <f t="shared" si="11"/>
        <v>Age 51 to 60</v>
      </c>
      <c r="D754" t="s">
        <v>24</v>
      </c>
      <c r="E754" t="s">
        <v>25</v>
      </c>
      <c r="F754" t="s">
        <v>34</v>
      </c>
      <c r="G754">
        <v>7</v>
      </c>
      <c r="H754">
        <v>3</v>
      </c>
      <c r="I754" t="s">
        <v>27</v>
      </c>
      <c r="J754">
        <v>1</v>
      </c>
      <c r="K754">
        <v>753</v>
      </c>
      <c r="L754" t="s">
        <v>28</v>
      </c>
      <c r="M754">
        <v>3</v>
      </c>
      <c r="N754" t="s">
        <v>35</v>
      </c>
      <c r="O754" t="s">
        <v>45</v>
      </c>
      <c r="P754">
        <v>50930</v>
      </c>
      <c r="Q754">
        <v>2</v>
      </c>
      <c r="R754" t="s">
        <v>31</v>
      </c>
      <c r="S754" s="2">
        <v>16</v>
      </c>
      <c r="T754">
        <v>8</v>
      </c>
      <c r="U754">
        <v>1</v>
      </c>
      <c r="V754">
        <v>31</v>
      </c>
      <c r="W754">
        <v>3</v>
      </c>
      <c r="X754">
        <v>7</v>
      </c>
      <c r="Y754">
        <v>0</v>
      </c>
      <c r="Z754">
        <v>0</v>
      </c>
      <c r="AA754">
        <f>VLOOKUP(K754:K5163,[1]employee_survey_data!$A$2:$D$4411,4,0)</f>
        <v>4</v>
      </c>
    </row>
    <row r="755" spans="1:27" x14ac:dyDescent="0.35">
      <c r="A755">
        <v>36</v>
      </c>
      <c r="B755" t="s">
        <v>57</v>
      </c>
      <c r="C755" t="str">
        <f t="shared" si="11"/>
        <v>Age 31 to 40</v>
      </c>
      <c r="D755" t="s">
        <v>24</v>
      </c>
      <c r="E755" t="s">
        <v>25</v>
      </c>
      <c r="F755" t="s">
        <v>34</v>
      </c>
      <c r="G755">
        <v>1</v>
      </c>
      <c r="H755">
        <v>3</v>
      </c>
      <c r="I755" t="s">
        <v>42</v>
      </c>
      <c r="J755">
        <v>1</v>
      </c>
      <c r="K755">
        <v>754</v>
      </c>
      <c r="L755" t="s">
        <v>38</v>
      </c>
      <c r="M755">
        <v>2</v>
      </c>
      <c r="N755" t="s">
        <v>39</v>
      </c>
      <c r="O755" t="s">
        <v>36</v>
      </c>
      <c r="P755">
        <v>53090</v>
      </c>
      <c r="Q755">
        <v>3</v>
      </c>
      <c r="R755" t="s">
        <v>31</v>
      </c>
      <c r="S755" s="2">
        <v>13</v>
      </c>
      <c r="T755">
        <v>8</v>
      </c>
      <c r="U755">
        <v>0</v>
      </c>
      <c r="V755">
        <v>15</v>
      </c>
      <c r="W755">
        <v>5</v>
      </c>
      <c r="X755">
        <v>5</v>
      </c>
      <c r="Y755">
        <v>0</v>
      </c>
      <c r="Z755">
        <v>1</v>
      </c>
      <c r="AA755">
        <f>VLOOKUP(K755:K5164,[1]employee_survey_data!$A$2:$D$4411,4,0)</f>
        <v>3</v>
      </c>
    </row>
    <row r="756" spans="1:27" x14ac:dyDescent="0.35">
      <c r="A756">
        <v>31</v>
      </c>
      <c r="B756" t="s">
        <v>57</v>
      </c>
      <c r="C756" t="str">
        <f t="shared" si="11"/>
        <v>Age 31 to 40</v>
      </c>
      <c r="D756" t="s">
        <v>32</v>
      </c>
      <c r="E756" t="s">
        <v>33</v>
      </c>
      <c r="F756" t="s">
        <v>26</v>
      </c>
      <c r="G756">
        <v>4</v>
      </c>
      <c r="H756">
        <v>3</v>
      </c>
      <c r="I756" t="s">
        <v>27</v>
      </c>
      <c r="J756">
        <v>1</v>
      </c>
      <c r="K756">
        <v>755</v>
      </c>
      <c r="L756" t="s">
        <v>38</v>
      </c>
      <c r="M756">
        <v>2</v>
      </c>
      <c r="N756" t="s">
        <v>48</v>
      </c>
      <c r="O756" t="s">
        <v>36</v>
      </c>
      <c r="P756">
        <v>30570</v>
      </c>
      <c r="Q756">
        <v>1</v>
      </c>
      <c r="R756" t="s">
        <v>31</v>
      </c>
      <c r="S756" s="2">
        <v>19</v>
      </c>
      <c r="T756">
        <v>8</v>
      </c>
      <c r="U756">
        <v>0</v>
      </c>
      <c r="V756">
        <v>1</v>
      </c>
      <c r="W756">
        <v>3</v>
      </c>
      <c r="X756">
        <v>1</v>
      </c>
      <c r="Y756">
        <v>0</v>
      </c>
      <c r="Z756">
        <v>0</v>
      </c>
      <c r="AA756">
        <f>VLOOKUP(K756:K5165,[1]employee_survey_data!$A$2:$D$4411,4,0)</f>
        <v>3</v>
      </c>
    </row>
    <row r="757" spans="1:27" x14ac:dyDescent="0.35">
      <c r="A757">
        <v>30</v>
      </c>
      <c r="B757" t="s">
        <v>57</v>
      </c>
      <c r="C757" t="str">
        <f t="shared" si="11"/>
        <v>Age 21 to 30</v>
      </c>
      <c r="D757" t="s">
        <v>24</v>
      </c>
      <c r="E757" t="s">
        <v>25</v>
      </c>
      <c r="F757" t="s">
        <v>26</v>
      </c>
      <c r="G757">
        <v>3</v>
      </c>
      <c r="H757">
        <v>3</v>
      </c>
      <c r="I757" t="s">
        <v>27</v>
      </c>
      <c r="J757">
        <v>1</v>
      </c>
      <c r="K757">
        <v>756</v>
      </c>
      <c r="L757" t="s">
        <v>38</v>
      </c>
      <c r="M757">
        <v>3</v>
      </c>
      <c r="N757" t="s">
        <v>39</v>
      </c>
      <c r="O757" t="s">
        <v>45</v>
      </c>
      <c r="P757">
        <v>51210</v>
      </c>
      <c r="Q757">
        <v>7</v>
      </c>
      <c r="R757" t="s">
        <v>31</v>
      </c>
      <c r="S757" s="2">
        <v>13</v>
      </c>
      <c r="T757">
        <v>8</v>
      </c>
      <c r="U757">
        <v>0</v>
      </c>
      <c r="V757">
        <v>8</v>
      </c>
      <c r="W757">
        <v>4</v>
      </c>
      <c r="X757">
        <v>3</v>
      </c>
      <c r="Y757">
        <v>0</v>
      </c>
      <c r="Z757">
        <v>2</v>
      </c>
      <c r="AA757">
        <f>VLOOKUP(K757:K5166,[1]employee_survey_data!$A$2:$D$4411,4,0)</f>
        <v>3</v>
      </c>
    </row>
    <row r="758" spans="1:27" x14ac:dyDescent="0.35">
      <c r="A758">
        <v>31</v>
      </c>
      <c r="B758" t="s">
        <v>57</v>
      </c>
      <c r="C758" t="str">
        <f t="shared" si="11"/>
        <v>Age 31 to 40</v>
      </c>
      <c r="D758" t="s">
        <v>24</v>
      </c>
      <c r="E758" t="s">
        <v>25</v>
      </c>
      <c r="F758" t="s">
        <v>34</v>
      </c>
      <c r="G758">
        <v>1</v>
      </c>
      <c r="H758">
        <v>3</v>
      </c>
      <c r="I758" t="s">
        <v>42</v>
      </c>
      <c r="J758">
        <v>1</v>
      </c>
      <c r="K758">
        <v>757</v>
      </c>
      <c r="L758" t="s">
        <v>38</v>
      </c>
      <c r="M758">
        <v>1</v>
      </c>
      <c r="N758" t="s">
        <v>44</v>
      </c>
      <c r="O758" t="s">
        <v>36</v>
      </c>
      <c r="P758">
        <v>168560</v>
      </c>
      <c r="Q758">
        <v>3</v>
      </c>
      <c r="R758" t="s">
        <v>31</v>
      </c>
      <c r="S758" s="2">
        <v>12</v>
      </c>
      <c r="T758">
        <v>8</v>
      </c>
      <c r="U758">
        <v>1</v>
      </c>
      <c r="V758">
        <v>9</v>
      </c>
      <c r="W758">
        <v>3</v>
      </c>
      <c r="X758">
        <v>3</v>
      </c>
      <c r="Y758">
        <v>1</v>
      </c>
      <c r="Z758">
        <v>0</v>
      </c>
      <c r="AA758">
        <f>VLOOKUP(K758:K5167,[1]employee_survey_data!$A$2:$D$4411,4,0)</f>
        <v>4</v>
      </c>
    </row>
    <row r="759" spans="1:27" x14ac:dyDescent="0.35">
      <c r="A759">
        <v>34</v>
      </c>
      <c r="B759" t="s">
        <v>57</v>
      </c>
      <c r="C759" t="str">
        <f t="shared" si="11"/>
        <v>Age 31 to 40</v>
      </c>
      <c r="D759" t="s">
        <v>24</v>
      </c>
      <c r="E759" t="s">
        <v>33</v>
      </c>
      <c r="F759" t="s">
        <v>26</v>
      </c>
      <c r="G759">
        <v>2</v>
      </c>
      <c r="H759">
        <v>1</v>
      </c>
      <c r="I759" t="s">
        <v>49</v>
      </c>
      <c r="J759">
        <v>1</v>
      </c>
      <c r="K759">
        <v>758</v>
      </c>
      <c r="L759" t="s">
        <v>28</v>
      </c>
      <c r="M759">
        <v>5</v>
      </c>
      <c r="N759" t="s">
        <v>48</v>
      </c>
      <c r="O759" t="s">
        <v>45</v>
      </c>
      <c r="P759">
        <v>26860</v>
      </c>
      <c r="Q759">
        <v>5</v>
      </c>
      <c r="R759" t="s">
        <v>31</v>
      </c>
      <c r="S759" s="2">
        <v>11</v>
      </c>
      <c r="T759">
        <v>8</v>
      </c>
      <c r="U759">
        <v>0</v>
      </c>
      <c r="V759">
        <v>10</v>
      </c>
      <c r="W759">
        <v>3</v>
      </c>
      <c r="X759">
        <v>4</v>
      </c>
      <c r="Y759">
        <v>1</v>
      </c>
      <c r="Z759">
        <v>3</v>
      </c>
      <c r="AA759">
        <f>VLOOKUP(K759:K5168,[1]employee_survey_data!$A$2:$D$4411,4,0)</f>
        <v>3</v>
      </c>
    </row>
    <row r="760" spans="1:27" x14ac:dyDescent="0.35">
      <c r="A760">
        <v>31</v>
      </c>
      <c r="B760" t="s">
        <v>57</v>
      </c>
      <c r="C760" t="str">
        <f t="shared" si="11"/>
        <v>Age 31 to 40</v>
      </c>
      <c r="D760" t="s">
        <v>32</v>
      </c>
      <c r="E760" t="s">
        <v>25</v>
      </c>
      <c r="F760" t="s">
        <v>26</v>
      </c>
      <c r="G760">
        <v>20</v>
      </c>
      <c r="H760">
        <v>3</v>
      </c>
      <c r="I760" t="s">
        <v>50</v>
      </c>
      <c r="J760">
        <v>1</v>
      </c>
      <c r="K760">
        <v>759</v>
      </c>
      <c r="L760" t="s">
        <v>38</v>
      </c>
      <c r="M760">
        <v>1</v>
      </c>
      <c r="N760" t="s">
        <v>35</v>
      </c>
      <c r="O760" t="s">
        <v>36</v>
      </c>
      <c r="P760">
        <v>61800</v>
      </c>
      <c r="Q760">
        <v>1</v>
      </c>
      <c r="R760" t="s">
        <v>31</v>
      </c>
      <c r="S760" s="2">
        <v>14</v>
      </c>
      <c r="T760">
        <v>8</v>
      </c>
      <c r="U760">
        <v>1</v>
      </c>
      <c r="V760">
        <v>1</v>
      </c>
      <c r="W760">
        <v>2</v>
      </c>
      <c r="X760">
        <v>1</v>
      </c>
      <c r="Y760">
        <v>0</v>
      </c>
      <c r="Z760">
        <v>0</v>
      </c>
      <c r="AA760">
        <f>VLOOKUP(K760:K5169,[1]employee_survey_data!$A$2:$D$4411,4,0)</f>
        <v>4</v>
      </c>
    </row>
    <row r="761" spans="1:27" x14ac:dyDescent="0.35">
      <c r="A761">
        <v>27</v>
      </c>
      <c r="B761" t="s">
        <v>56</v>
      </c>
      <c r="C761" t="str">
        <f t="shared" si="11"/>
        <v>Age 21 to 30</v>
      </c>
      <c r="D761" t="s">
        <v>24</v>
      </c>
      <c r="E761" t="s">
        <v>25</v>
      </c>
      <c r="F761" t="s">
        <v>41</v>
      </c>
      <c r="G761">
        <v>11</v>
      </c>
      <c r="H761">
        <v>4</v>
      </c>
      <c r="I761" t="s">
        <v>42</v>
      </c>
      <c r="J761">
        <v>1</v>
      </c>
      <c r="K761">
        <v>760</v>
      </c>
      <c r="L761" t="s">
        <v>38</v>
      </c>
      <c r="M761">
        <v>4</v>
      </c>
      <c r="N761" t="s">
        <v>39</v>
      </c>
      <c r="O761" t="s">
        <v>30</v>
      </c>
      <c r="P761">
        <v>66320</v>
      </c>
      <c r="Q761">
        <v>0</v>
      </c>
      <c r="R761" t="s">
        <v>31</v>
      </c>
      <c r="S761" s="2">
        <v>16</v>
      </c>
      <c r="T761">
        <v>8</v>
      </c>
      <c r="U761">
        <v>0</v>
      </c>
      <c r="V761">
        <v>6</v>
      </c>
      <c r="W761">
        <v>3</v>
      </c>
      <c r="X761">
        <v>5</v>
      </c>
      <c r="Y761">
        <v>1</v>
      </c>
      <c r="Z761">
        <v>4</v>
      </c>
      <c r="AA761">
        <f>VLOOKUP(K761:K5170,[1]employee_survey_data!$A$2:$D$4411,4,0)</f>
        <v>4</v>
      </c>
    </row>
    <row r="762" spans="1:27" x14ac:dyDescent="0.35">
      <c r="A762">
        <v>36</v>
      </c>
      <c r="B762" t="s">
        <v>57</v>
      </c>
      <c r="C762" t="str">
        <f t="shared" si="11"/>
        <v>Age 31 to 40</v>
      </c>
      <c r="D762" t="s">
        <v>24</v>
      </c>
      <c r="E762" t="s">
        <v>25</v>
      </c>
      <c r="F762" t="s">
        <v>26</v>
      </c>
      <c r="G762">
        <v>1</v>
      </c>
      <c r="H762">
        <v>3</v>
      </c>
      <c r="I762" t="s">
        <v>49</v>
      </c>
      <c r="J762">
        <v>1</v>
      </c>
      <c r="K762">
        <v>761</v>
      </c>
      <c r="L762" t="s">
        <v>38</v>
      </c>
      <c r="M762">
        <v>2</v>
      </c>
      <c r="N762" t="s">
        <v>35</v>
      </c>
      <c r="O762" t="s">
        <v>36</v>
      </c>
      <c r="P762">
        <v>35050</v>
      </c>
      <c r="Q762">
        <v>1</v>
      </c>
      <c r="R762" t="s">
        <v>31</v>
      </c>
      <c r="S762" s="2">
        <v>12</v>
      </c>
      <c r="T762">
        <v>8</v>
      </c>
      <c r="U762">
        <v>2</v>
      </c>
      <c r="V762">
        <v>10</v>
      </c>
      <c r="W762">
        <v>2</v>
      </c>
      <c r="X762">
        <v>10</v>
      </c>
      <c r="Y762">
        <v>1</v>
      </c>
      <c r="Z762">
        <v>8</v>
      </c>
      <c r="AA762">
        <f>VLOOKUP(K762:K5171,[1]employee_survey_data!$A$2:$D$4411,4,0)</f>
        <v>2</v>
      </c>
    </row>
    <row r="763" spans="1:27" x14ac:dyDescent="0.35">
      <c r="A763">
        <v>36</v>
      </c>
      <c r="B763" t="s">
        <v>57</v>
      </c>
      <c r="C763" t="str">
        <f t="shared" si="11"/>
        <v>Age 31 to 40</v>
      </c>
      <c r="D763" t="s">
        <v>24</v>
      </c>
      <c r="E763" t="s">
        <v>25</v>
      </c>
      <c r="F763" t="s">
        <v>34</v>
      </c>
      <c r="G763">
        <v>24</v>
      </c>
      <c r="H763">
        <v>3</v>
      </c>
      <c r="I763" t="s">
        <v>37</v>
      </c>
      <c r="J763">
        <v>1</v>
      </c>
      <c r="K763">
        <v>762</v>
      </c>
      <c r="L763" t="s">
        <v>28</v>
      </c>
      <c r="M763">
        <v>3</v>
      </c>
      <c r="N763" t="s">
        <v>43</v>
      </c>
      <c r="O763" t="s">
        <v>30</v>
      </c>
      <c r="P763">
        <v>63970</v>
      </c>
      <c r="Q763">
        <v>4</v>
      </c>
      <c r="R763" t="s">
        <v>31</v>
      </c>
      <c r="S763" s="2">
        <v>14</v>
      </c>
      <c r="T763">
        <v>8</v>
      </c>
      <c r="U763">
        <v>1</v>
      </c>
      <c r="V763">
        <v>11</v>
      </c>
      <c r="W763">
        <v>3</v>
      </c>
      <c r="X763">
        <v>3</v>
      </c>
      <c r="Y763">
        <v>0</v>
      </c>
      <c r="Z763">
        <v>2</v>
      </c>
      <c r="AA763">
        <f>VLOOKUP(K763:K5172,[1]employee_survey_data!$A$2:$D$4411,4,0)</f>
        <v>2</v>
      </c>
    </row>
    <row r="764" spans="1:27" x14ac:dyDescent="0.35">
      <c r="A764">
        <v>47</v>
      </c>
      <c r="B764" t="s">
        <v>57</v>
      </c>
      <c r="C764" t="str">
        <f t="shared" si="11"/>
        <v>Age 41 to 50</v>
      </c>
      <c r="D764" t="s">
        <v>24</v>
      </c>
      <c r="E764" t="s">
        <v>25</v>
      </c>
      <c r="F764" t="s">
        <v>34</v>
      </c>
      <c r="G764">
        <v>23</v>
      </c>
      <c r="H764">
        <v>4</v>
      </c>
      <c r="I764" t="s">
        <v>27</v>
      </c>
      <c r="J764">
        <v>1</v>
      </c>
      <c r="K764">
        <v>763</v>
      </c>
      <c r="L764" t="s">
        <v>28</v>
      </c>
      <c r="M764">
        <v>2</v>
      </c>
      <c r="N764" t="s">
        <v>39</v>
      </c>
      <c r="O764" t="s">
        <v>30</v>
      </c>
      <c r="P764">
        <v>62740</v>
      </c>
      <c r="Q764">
        <v>7</v>
      </c>
      <c r="R764" t="s">
        <v>31</v>
      </c>
      <c r="S764" s="2">
        <v>14</v>
      </c>
      <c r="T764">
        <v>8</v>
      </c>
      <c r="U764">
        <v>2</v>
      </c>
      <c r="V764">
        <v>17</v>
      </c>
      <c r="W764">
        <v>0</v>
      </c>
      <c r="X764">
        <v>6</v>
      </c>
      <c r="Y764">
        <v>1</v>
      </c>
      <c r="Z764">
        <v>2</v>
      </c>
      <c r="AA764">
        <f>VLOOKUP(K764:K5173,[1]employee_survey_data!$A$2:$D$4411,4,0)</f>
        <v>2</v>
      </c>
    </row>
    <row r="765" spans="1:27" x14ac:dyDescent="0.35">
      <c r="A765">
        <v>25</v>
      </c>
      <c r="B765" t="s">
        <v>56</v>
      </c>
      <c r="C765" t="str">
        <f t="shared" si="11"/>
        <v>Age 21 to 30</v>
      </c>
      <c r="D765" t="s">
        <v>32</v>
      </c>
      <c r="E765" t="s">
        <v>25</v>
      </c>
      <c r="F765" t="s">
        <v>26</v>
      </c>
      <c r="G765">
        <v>16</v>
      </c>
      <c r="H765">
        <v>4</v>
      </c>
      <c r="I765" t="s">
        <v>27</v>
      </c>
      <c r="J765">
        <v>1</v>
      </c>
      <c r="K765">
        <v>764</v>
      </c>
      <c r="L765" t="s">
        <v>38</v>
      </c>
      <c r="M765">
        <v>2</v>
      </c>
      <c r="N765" t="s">
        <v>35</v>
      </c>
      <c r="O765" t="s">
        <v>30</v>
      </c>
      <c r="P765">
        <v>198590</v>
      </c>
      <c r="Q765">
        <v>3</v>
      </c>
      <c r="R765" t="s">
        <v>31</v>
      </c>
      <c r="S765" s="2">
        <v>19</v>
      </c>
      <c r="T765">
        <v>8</v>
      </c>
      <c r="U765">
        <v>0</v>
      </c>
      <c r="V765">
        <v>6</v>
      </c>
      <c r="W765">
        <v>3</v>
      </c>
      <c r="X765">
        <v>3</v>
      </c>
      <c r="Y765">
        <v>2</v>
      </c>
      <c r="Z765">
        <v>2</v>
      </c>
      <c r="AA765">
        <f>VLOOKUP(K765:K5174,[1]employee_survey_data!$A$2:$D$4411,4,0)</f>
        <v>3</v>
      </c>
    </row>
    <row r="766" spans="1:27" x14ac:dyDescent="0.35">
      <c r="A766">
        <v>37</v>
      </c>
      <c r="B766" t="s">
        <v>57</v>
      </c>
      <c r="C766" t="str">
        <f t="shared" si="11"/>
        <v>Age 31 to 40</v>
      </c>
      <c r="D766" t="s">
        <v>24</v>
      </c>
      <c r="E766" t="s">
        <v>40</v>
      </c>
      <c r="F766" t="s">
        <v>26</v>
      </c>
      <c r="G766">
        <v>8</v>
      </c>
      <c r="H766">
        <v>4</v>
      </c>
      <c r="I766" t="s">
        <v>42</v>
      </c>
      <c r="J766">
        <v>1</v>
      </c>
      <c r="K766">
        <v>765</v>
      </c>
      <c r="L766" t="s">
        <v>38</v>
      </c>
      <c r="M766">
        <v>1</v>
      </c>
      <c r="N766" t="s">
        <v>29</v>
      </c>
      <c r="O766" t="s">
        <v>36</v>
      </c>
      <c r="P766">
        <v>75870</v>
      </c>
      <c r="Q766">
        <v>0</v>
      </c>
      <c r="R766" t="s">
        <v>31</v>
      </c>
      <c r="S766" s="2">
        <v>22</v>
      </c>
      <c r="T766">
        <v>8</v>
      </c>
      <c r="U766">
        <v>1</v>
      </c>
      <c r="V766">
        <v>7</v>
      </c>
      <c r="W766">
        <v>5</v>
      </c>
      <c r="X766">
        <v>6</v>
      </c>
      <c r="Y766">
        <v>1</v>
      </c>
      <c r="Z766">
        <v>3</v>
      </c>
      <c r="AA766">
        <f>VLOOKUP(K766:K5175,[1]employee_survey_data!$A$2:$D$4411,4,0)</f>
        <v>1</v>
      </c>
    </row>
    <row r="767" spans="1:27" x14ac:dyDescent="0.35">
      <c r="A767">
        <v>56</v>
      </c>
      <c r="B767" t="s">
        <v>57</v>
      </c>
      <c r="C767" t="str">
        <f t="shared" si="11"/>
        <v>Age 51 to 60</v>
      </c>
      <c r="D767" t="s">
        <v>24</v>
      </c>
      <c r="E767" t="s">
        <v>25</v>
      </c>
      <c r="F767" t="s">
        <v>34</v>
      </c>
      <c r="G767">
        <v>10</v>
      </c>
      <c r="H767">
        <v>4</v>
      </c>
      <c r="I767" t="s">
        <v>37</v>
      </c>
      <c r="J767">
        <v>1</v>
      </c>
      <c r="K767">
        <v>766</v>
      </c>
      <c r="L767" t="s">
        <v>38</v>
      </c>
      <c r="M767">
        <v>2</v>
      </c>
      <c r="N767" t="s">
        <v>47</v>
      </c>
      <c r="O767" t="s">
        <v>30</v>
      </c>
      <c r="P767">
        <v>42580</v>
      </c>
      <c r="Q767">
        <v>2</v>
      </c>
      <c r="R767" t="s">
        <v>31</v>
      </c>
      <c r="S767" s="2">
        <v>16</v>
      </c>
      <c r="T767">
        <v>8</v>
      </c>
      <c r="U767">
        <v>0</v>
      </c>
      <c r="V767">
        <v>5</v>
      </c>
      <c r="W767">
        <v>2</v>
      </c>
      <c r="X767">
        <v>3</v>
      </c>
      <c r="Y767">
        <v>1</v>
      </c>
      <c r="Z767">
        <v>0</v>
      </c>
      <c r="AA767">
        <f>VLOOKUP(K767:K5176,[1]employee_survey_data!$A$2:$D$4411,4,0)</f>
        <v>4</v>
      </c>
    </row>
    <row r="768" spans="1:27" x14ac:dyDescent="0.35">
      <c r="A768">
        <v>47</v>
      </c>
      <c r="B768" t="s">
        <v>57</v>
      </c>
      <c r="C768" t="str">
        <f t="shared" si="11"/>
        <v>Age 41 to 50</v>
      </c>
      <c r="D768" t="s">
        <v>24</v>
      </c>
      <c r="E768" t="s">
        <v>25</v>
      </c>
      <c r="F768" t="s">
        <v>34</v>
      </c>
      <c r="G768">
        <v>3</v>
      </c>
      <c r="H768">
        <v>2</v>
      </c>
      <c r="I768" t="s">
        <v>42</v>
      </c>
      <c r="J768">
        <v>1</v>
      </c>
      <c r="K768">
        <v>767</v>
      </c>
      <c r="L768" t="s">
        <v>38</v>
      </c>
      <c r="M768">
        <v>2</v>
      </c>
      <c r="N768" t="s">
        <v>44</v>
      </c>
      <c r="O768" t="s">
        <v>30</v>
      </c>
      <c r="P768">
        <v>43640</v>
      </c>
      <c r="Q768">
        <v>3</v>
      </c>
      <c r="R768" t="s">
        <v>31</v>
      </c>
      <c r="S768" s="2">
        <v>11</v>
      </c>
      <c r="T768">
        <v>8</v>
      </c>
      <c r="U768">
        <v>1</v>
      </c>
      <c r="V768">
        <v>26</v>
      </c>
      <c r="W768">
        <v>3</v>
      </c>
      <c r="X768">
        <v>20</v>
      </c>
      <c r="Y768">
        <v>5</v>
      </c>
      <c r="Z768">
        <v>6</v>
      </c>
      <c r="AA768">
        <f>VLOOKUP(K768:K5177,[1]employee_survey_data!$A$2:$D$4411,4,0)</f>
        <v>4</v>
      </c>
    </row>
    <row r="769" spans="1:27" x14ac:dyDescent="0.35">
      <c r="A769">
        <v>24</v>
      </c>
      <c r="B769" t="s">
        <v>56</v>
      </c>
      <c r="C769" t="str">
        <f t="shared" si="11"/>
        <v>Age 21 to 30</v>
      </c>
      <c r="D769" t="s">
        <v>24</v>
      </c>
      <c r="E769" t="s">
        <v>25</v>
      </c>
      <c r="F769" t="s">
        <v>34</v>
      </c>
      <c r="G769">
        <v>5</v>
      </c>
      <c r="H769">
        <v>1</v>
      </c>
      <c r="I769" t="s">
        <v>37</v>
      </c>
      <c r="J769">
        <v>1</v>
      </c>
      <c r="K769">
        <v>768</v>
      </c>
      <c r="L769" t="s">
        <v>38</v>
      </c>
      <c r="M769">
        <v>1</v>
      </c>
      <c r="N769" t="s">
        <v>46</v>
      </c>
      <c r="O769" t="s">
        <v>30</v>
      </c>
      <c r="P769">
        <v>43350</v>
      </c>
      <c r="Q769">
        <v>1</v>
      </c>
      <c r="R769" t="s">
        <v>31</v>
      </c>
      <c r="S769" s="2">
        <v>15</v>
      </c>
      <c r="T769">
        <v>8</v>
      </c>
      <c r="U769">
        <v>1</v>
      </c>
      <c r="V769">
        <v>5</v>
      </c>
      <c r="W769">
        <v>5</v>
      </c>
      <c r="X769">
        <v>5</v>
      </c>
      <c r="Y769">
        <v>0</v>
      </c>
      <c r="Z769">
        <v>3</v>
      </c>
      <c r="AA769">
        <f>VLOOKUP(K769:K5178,[1]employee_survey_data!$A$2:$D$4411,4,0)</f>
        <v>3</v>
      </c>
    </row>
    <row r="770" spans="1:27" x14ac:dyDescent="0.35">
      <c r="A770">
        <v>32</v>
      </c>
      <c r="B770" t="s">
        <v>57</v>
      </c>
      <c r="C770" t="str">
        <f t="shared" si="11"/>
        <v>Age 31 to 40</v>
      </c>
      <c r="D770" t="s">
        <v>24</v>
      </c>
      <c r="E770" t="s">
        <v>25</v>
      </c>
      <c r="F770" t="s">
        <v>26</v>
      </c>
      <c r="G770">
        <v>4</v>
      </c>
      <c r="H770">
        <v>3</v>
      </c>
      <c r="I770" t="s">
        <v>49</v>
      </c>
      <c r="J770">
        <v>1</v>
      </c>
      <c r="K770">
        <v>769</v>
      </c>
      <c r="L770" t="s">
        <v>38</v>
      </c>
      <c r="M770">
        <v>1</v>
      </c>
      <c r="N770" t="s">
        <v>35</v>
      </c>
      <c r="O770" t="s">
        <v>30</v>
      </c>
      <c r="P770">
        <v>53260</v>
      </c>
      <c r="Q770">
        <v>4</v>
      </c>
      <c r="R770" t="s">
        <v>31</v>
      </c>
      <c r="S770" s="2">
        <v>14</v>
      </c>
      <c r="T770">
        <v>8</v>
      </c>
      <c r="U770">
        <v>1</v>
      </c>
      <c r="V770">
        <v>7</v>
      </c>
      <c r="W770">
        <v>2</v>
      </c>
      <c r="X770">
        <v>4</v>
      </c>
      <c r="Y770">
        <v>0</v>
      </c>
      <c r="Z770">
        <v>3</v>
      </c>
      <c r="AA770">
        <f>VLOOKUP(K770:K5179,[1]employee_survey_data!$A$2:$D$4411,4,0)</f>
        <v>2</v>
      </c>
    </row>
    <row r="771" spans="1:27" x14ac:dyDescent="0.35">
      <c r="A771">
        <v>34</v>
      </c>
      <c r="B771" t="s">
        <v>57</v>
      </c>
      <c r="C771" t="str">
        <f t="shared" ref="C771:C834" si="12">IF(A771&lt;=20,"Age 18 to 20",(IF(A771&lt;=30,"Age 21 to 30",IF(A771&lt;=40,"Age 31 to 40",IF(A771&lt;=50,"Age 41 to 50",IF(A771&lt;=60,"Age 51 to 60"))))))</f>
        <v>Age 31 to 40</v>
      </c>
      <c r="D771" t="s">
        <v>24</v>
      </c>
      <c r="E771" t="s">
        <v>25</v>
      </c>
      <c r="F771" t="s">
        <v>34</v>
      </c>
      <c r="G771">
        <v>9</v>
      </c>
      <c r="H771">
        <v>2</v>
      </c>
      <c r="I771" t="s">
        <v>42</v>
      </c>
      <c r="J771">
        <v>1</v>
      </c>
      <c r="K771">
        <v>770</v>
      </c>
      <c r="L771" t="s">
        <v>38</v>
      </c>
      <c r="M771">
        <v>1</v>
      </c>
      <c r="N771" t="s">
        <v>39</v>
      </c>
      <c r="O771" t="s">
        <v>30</v>
      </c>
      <c r="P771">
        <v>32800</v>
      </c>
      <c r="Q771">
        <v>5</v>
      </c>
      <c r="R771" t="s">
        <v>31</v>
      </c>
      <c r="S771" s="2">
        <v>13</v>
      </c>
      <c r="T771">
        <v>8</v>
      </c>
      <c r="U771">
        <v>0</v>
      </c>
      <c r="V771">
        <v>7</v>
      </c>
      <c r="W771">
        <v>3</v>
      </c>
      <c r="X771">
        <v>5</v>
      </c>
      <c r="Y771">
        <v>0</v>
      </c>
      <c r="Z771">
        <v>2</v>
      </c>
      <c r="AA771">
        <f>VLOOKUP(K771:K5180,[1]employee_survey_data!$A$2:$D$4411,4,0)</f>
        <v>2</v>
      </c>
    </row>
    <row r="772" spans="1:27" x14ac:dyDescent="0.35">
      <c r="A772">
        <v>41</v>
      </c>
      <c r="B772" t="s">
        <v>57</v>
      </c>
      <c r="C772" t="str">
        <f t="shared" si="12"/>
        <v>Age 41 to 50</v>
      </c>
      <c r="D772" t="s">
        <v>24</v>
      </c>
      <c r="E772" t="s">
        <v>25</v>
      </c>
      <c r="F772" t="s">
        <v>34</v>
      </c>
      <c r="G772">
        <v>26</v>
      </c>
      <c r="H772">
        <v>3</v>
      </c>
      <c r="I772" t="s">
        <v>42</v>
      </c>
      <c r="J772">
        <v>1</v>
      </c>
      <c r="K772">
        <v>771</v>
      </c>
      <c r="L772" t="s">
        <v>28</v>
      </c>
      <c r="M772">
        <v>3</v>
      </c>
      <c r="N772" t="s">
        <v>39</v>
      </c>
      <c r="O772" t="s">
        <v>30</v>
      </c>
      <c r="P772">
        <v>54850</v>
      </c>
      <c r="Q772">
        <v>2</v>
      </c>
      <c r="R772" t="s">
        <v>31</v>
      </c>
      <c r="S772" s="2">
        <v>17</v>
      </c>
      <c r="T772">
        <v>8</v>
      </c>
      <c r="U772">
        <v>2</v>
      </c>
      <c r="V772">
        <v>7</v>
      </c>
      <c r="W772">
        <v>2</v>
      </c>
      <c r="X772">
        <v>4</v>
      </c>
      <c r="Y772">
        <v>0</v>
      </c>
      <c r="Z772">
        <v>3</v>
      </c>
      <c r="AA772">
        <f>VLOOKUP(K772:K5181,[1]employee_survey_data!$A$2:$D$4411,4,0)</f>
        <v>2</v>
      </c>
    </row>
    <row r="773" spans="1:27" x14ac:dyDescent="0.35">
      <c r="A773">
        <v>40</v>
      </c>
      <c r="B773" t="s">
        <v>57</v>
      </c>
      <c r="C773" t="str">
        <f t="shared" si="12"/>
        <v>Age 31 to 40</v>
      </c>
      <c r="D773" t="s">
        <v>24</v>
      </c>
      <c r="E773" t="s">
        <v>40</v>
      </c>
      <c r="F773" t="s">
        <v>26</v>
      </c>
      <c r="G773">
        <v>3</v>
      </c>
      <c r="H773">
        <v>2</v>
      </c>
      <c r="I773" t="s">
        <v>27</v>
      </c>
      <c r="J773">
        <v>1</v>
      </c>
      <c r="K773">
        <v>772</v>
      </c>
      <c r="L773" t="s">
        <v>38</v>
      </c>
      <c r="M773">
        <v>1</v>
      </c>
      <c r="N773" t="s">
        <v>39</v>
      </c>
      <c r="O773" t="s">
        <v>45</v>
      </c>
      <c r="P773">
        <v>43420</v>
      </c>
      <c r="Q773">
        <v>3</v>
      </c>
      <c r="R773" t="s">
        <v>31</v>
      </c>
      <c r="S773" s="2">
        <v>11</v>
      </c>
      <c r="T773">
        <v>8</v>
      </c>
      <c r="U773">
        <v>1</v>
      </c>
      <c r="V773">
        <v>11</v>
      </c>
      <c r="W773">
        <v>6</v>
      </c>
      <c r="X773">
        <v>8</v>
      </c>
      <c r="Y773">
        <v>0</v>
      </c>
      <c r="Z773">
        <v>7</v>
      </c>
      <c r="AA773">
        <f>VLOOKUP(K773:K5182,[1]employee_survey_data!$A$2:$D$4411,4,0)</f>
        <v>4</v>
      </c>
    </row>
    <row r="774" spans="1:27" x14ac:dyDescent="0.35">
      <c r="A774">
        <v>31</v>
      </c>
      <c r="B774" t="s">
        <v>57</v>
      </c>
      <c r="C774" t="str">
        <f t="shared" si="12"/>
        <v>Age 31 to 40</v>
      </c>
      <c r="D774" t="s">
        <v>24</v>
      </c>
      <c r="E774" t="s">
        <v>25</v>
      </c>
      <c r="F774" t="s">
        <v>34</v>
      </c>
      <c r="G774">
        <v>16</v>
      </c>
      <c r="H774">
        <v>3</v>
      </c>
      <c r="I774" t="s">
        <v>42</v>
      </c>
      <c r="J774">
        <v>1</v>
      </c>
      <c r="K774">
        <v>773</v>
      </c>
      <c r="L774" t="s">
        <v>38</v>
      </c>
      <c r="M774">
        <v>2</v>
      </c>
      <c r="N774" t="s">
        <v>41</v>
      </c>
      <c r="O774" t="s">
        <v>45</v>
      </c>
      <c r="P774">
        <v>27820</v>
      </c>
      <c r="Q774">
        <v>1</v>
      </c>
      <c r="R774" t="s">
        <v>31</v>
      </c>
      <c r="S774" s="2">
        <v>19</v>
      </c>
      <c r="T774">
        <v>8</v>
      </c>
      <c r="U774">
        <v>1</v>
      </c>
      <c r="V774">
        <v>13</v>
      </c>
      <c r="W774">
        <v>5</v>
      </c>
      <c r="X774">
        <v>13</v>
      </c>
      <c r="Y774">
        <v>9</v>
      </c>
      <c r="Z774">
        <v>9</v>
      </c>
      <c r="AA774">
        <f>VLOOKUP(K774:K5183,[1]employee_survey_data!$A$2:$D$4411,4,0)</f>
        <v>3</v>
      </c>
    </row>
    <row r="775" spans="1:27" x14ac:dyDescent="0.35">
      <c r="A775">
        <v>46</v>
      </c>
      <c r="B775" t="s">
        <v>57</v>
      </c>
      <c r="C775" t="str">
        <f t="shared" si="12"/>
        <v>Age 41 to 50</v>
      </c>
      <c r="D775" t="s">
        <v>32</v>
      </c>
      <c r="E775" t="s">
        <v>25</v>
      </c>
      <c r="F775" t="s">
        <v>34</v>
      </c>
      <c r="G775">
        <v>18</v>
      </c>
      <c r="H775">
        <v>1</v>
      </c>
      <c r="I775" t="s">
        <v>42</v>
      </c>
      <c r="J775">
        <v>1</v>
      </c>
      <c r="K775">
        <v>774</v>
      </c>
      <c r="L775" t="s">
        <v>38</v>
      </c>
      <c r="M775">
        <v>1</v>
      </c>
      <c r="N775" t="s">
        <v>46</v>
      </c>
      <c r="O775" t="s">
        <v>45</v>
      </c>
      <c r="P775">
        <v>59800</v>
      </c>
      <c r="Q775">
        <v>4</v>
      </c>
      <c r="R775" t="s">
        <v>31</v>
      </c>
      <c r="S775" s="2">
        <v>11</v>
      </c>
      <c r="T775">
        <v>8</v>
      </c>
      <c r="U775">
        <v>1</v>
      </c>
      <c r="V775">
        <v>28</v>
      </c>
      <c r="W775">
        <v>2</v>
      </c>
      <c r="X775">
        <v>7</v>
      </c>
      <c r="Y775">
        <v>4</v>
      </c>
      <c r="Z775">
        <v>3</v>
      </c>
      <c r="AA775">
        <f>VLOOKUP(K775:K5184,[1]employee_survey_data!$A$2:$D$4411,4,0)</f>
        <v>4</v>
      </c>
    </row>
    <row r="776" spans="1:27" x14ac:dyDescent="0.35">
      <c r="A776">
        <v>39</v>
      </c>
      <c r="B776" t="s">
        <v>57</v>
      </c>
      <c r="C776" t="str">
        <f t="shared" si="12"/>
        <v>Age 31 to 40</v>
      </c>
      <c r="D776" t="s">
        <v>32</v>
      </c>
      <c r="E776" t="s">
        <v>40</v>
      </c>
      <c r="F776" t="s">
        <v>34</v>
      </c>
      <c r="G776">
        <v>2</v>
      </c>
      <c r="H776">
        <v>4</v>
      </c>
      <c r="I776" t="s">
        <v>42</v>
      </c>
      <c r="J776">
        <v>1</v>
      </c>
      <c r="K776">
        <v>775</v>
      </c>
      <c r="L776" t="s">
        <v>38</v>
      </c>
      <c r="M776">
        <v>2</v>
      </c>
      <c r="N776" t="s">
        <v>46</v>
      </c>
      <c r="O776" t="s">
        <v>36</v>
      </c>
      <c r="P776">
        <v>43810</v>
      </c>
      <c r="Q776">
        <v>2</v>
      </c>
      <c r="R776" t="s">
        <v>31</v>
      </c>
      <c r="S776" s="2">
        <v>15</v>
      </c>
      <c r="T776">
        <v>8</v>
      </c>
      <c r="U776">
        <v>2</v>
      </c>
      <c r="V776">
        <v>11</v>
      </c>
      <c r="W776">
        <v>1</v>
      </c>
      <c r="X776">
        <v>1</v>
      </c>
      <c r="Y776">
        <v>0</v>
      </c>
      <c r="Z776">
        <v>0</v>
      </c>
      <c r="AA776">
        <f>VLOOKUP(K776:K5185,[1]employee_survey_data!$A$2:$D$4411,4,0)</f>
        <v>4</v>
      </c>
    </row>
    <row r="777" spans="1:27" x14ac:dyDescent="0.35">
      <c r="A777">
        <v>31</v>
      </c>
      <c r="B777" t="s">
        <v>57</v>
      </c>
      <c r="C777" t="str">
        <f t="shared" si="12"/>
        <v>Age 31 to 40</v>
      </c>
      <c r="D777" t="s">
        <v>32</v>
      </c>
      <c r="E777" t="s">
        <v>33</v>
      </c>
      <c r="F777" t="s">
        <v>26</v>
      </c>
      <c r="G777">
        <v>2</v>
      </c>
      <c r="H777">
        <v>3</v>
      </c>
      <c r="I777" t="s">
        <v>42</v>
      </c>
      <c r="J777">
        <v>1</v>
      </c>
      <c r="K777">
        <v>776</v>
      </c>
      <c r="L777" t="s">
        <v>38</v>
      </c>
      <c r="M777">
        <v>2</v>
      </c>
      <c r="N777" t="s">
        <v>39</v>
      </c>
      <c r="O777" t="s">
        <v>36</v>
      </c>
      <c r="P777">
        <v>25720</v>
      </c>
      <c r="Q777">
        <v>1</v>
      </c>
      <c r="R777" t="s">
        <v>31</v>
      </c>
      <c r="S777" s="2">
        <v>13</v>
      </c>
      <c r="T777">
        <v>8</v>
      </c>
      <c r="U777">
        <v>3</v>
      </c>
      <c r="V777">
        <v>10</v>
      </c>
      <c r="W777">
        <v>3</v>
      </c>
      <c r="X777">
        <v>10</v>
      </c>
      <c r="Y777">
        <v>4</v>
      </c>
      <c r="Z777">
        <v>7</v>
      </c>
      <c r="AA777">
        <f>VLOOKUP(K777:K5186,[1]employee_survey_data!$A$2:$D$4411,4,0)</f>
        <v>3</v>
      </c>
    </row>
    <row r="778" spans="1:27" x14ac:dyDescent="0.35">
      <c r="A778">
        <v>45</v>
      </c>
      <c r="B778" t="s">
        <v>57</v>
      </c>
      <c r="C778" t="str">
        <f t="shared" si="12"/>
        <v>Age 41 to 50</v>
      </c>
      <c r="D778" t="s">
        <v>24</v>
      </c>
      <c r="E778" t="s">
        <v>25</v>
      </c>
      <c r="F778" t="s">
        <v>26</v>
      </c>
      <c r="G778">
        <v>10</v>
      </c>
      <c r="H778">
        <v>2</v>
      </c>
      <c r="I778" t="s">
        <v>49</v>
      </c>
      <c r="J778">
        <v>1</v>
      </c>
      <c r="K778">
        <v>777</v>
      </c>
      <c r="L778" t="s">
        <v>38</v>
      </c>
      <c r="M778">
        <v>1</v>
      </c>
      <c r="N778" t="s">
        <v>39</v>
      </c>
      <c r="O778" t="s">
        <v>45</v>
      </c>
      <c r="P778">
        <v>38330</v>
      </c>
      <c r="Q778">
        <v>2</v>
      </c>
      <c r="R778" t="s">
        <v>31</v>
      </c>
      <c r="S778" s="2">
        <v>14</v>
      </c>
      <c r="T778">
        <v>8</v>
      </c>
      <c r="U778">
        <v>0</v>
      </c>
      <c r="V778">
        <v>24</v>
      </c>
      <c r="W778">
        <v>1</v>
      </c>
      <c r="X778">
        <v>7</v>
      </c>
      <c r="Y778">
        <v>0</v>
      </c>
      <c r="Z778">
        <v>7</v>
      </c>
      <c r="AA778">
        <f>VLOOKUP(K778:K5187,[1]employee_survey_data!$A$2:$D$4411,4,0)</f>
        <v>3</v>
      </c>
    </row>
    <row r="779" spans="1:27" x14ac:dyDescent="0.35">
      <c r="A779">
        <v>31</v>
      </c>
      <c r="B779" t="s">
        <v>57</v>
      </c>
      <c r="C779" t="str">
        <f t="shared" si="12"/>
        <v>Age 31 to 40</v>
      </c>
      <c r="D779" t="s">
        <v>24</v>
      </c>
      <c r="E779" t="s">
        <v>25</v>
      </c>
      <c r="F779" t="s">
        <v>34</v>
      </c>
      <c r="G779">
        <v>16</v>
      </c>
      <c r="H779">
        <v>4</v>
      </c>
      <c r="I779" t="s">
        <v>27</v>
      </c>
      <c r="J779">
        <v>1</v>
      </c>
      <c r="K779">
        <v>778</v>
      </c>
      <c r="L779" t="s">
        <v>38</v>
      </c>
      <c r="M779">
        <v>3</v>
      </c>
      <c r="N779" t="s">
        <v>41</v>
      </c>
      <c r="O779" t="s">
        <v>36</v>
      </c>
      <c r="P779">
        <v>42440</v>
      </c>
      <c r="Q779">
        <v>9</v>
      </c>
      <c r="R779" t="s">
        <v>31</v>
      </c>
      <c r="S779" s="2">
        <v>13</v>
      </c>
      <c r="T779">
        <v>8</v>
      </c>
      <c r="U779">
        <v>0</v>
      </c>
      <c r="V779">
        <v>8</v>
      </c>
      <c r="W779">
        <v>3</v>
      </c>
      <c r="X779">
        <v>3</v>
      </c>
      <c r="Y779">
        <v>0</v>
      </c>
      <c r="Z779">
        <v>2</v>
      </c>
      <c r="AA779">
        <f>VLOOKUP(K779:K5188,[1]employee_survey_data!$A$2:$D$4411,4,0)</f>
        <v>3</v>
      </c>
    </row>
    <row r="780" spans="1:27" x14ac:dyDescent="0.35">
      <c r="A780">
        <v>31</v>
      </c>
      <c r="B780" t="s">
        <v>57</v>
      </c>
      <c r="C780" t="str">
        <f t="shared" si="12"/>
        <v>Age 31 to 40</v>
      </c>
      <c r="D780" t="s">
        <v>32</v>
      </c>
      <c r="E780" t="s">
        <v>33</v>
      </c>
      <c r="F780" t="s">
        <v>34</v>
      </c>
      <c r="G780">
        <v>7</v>
      </c>
      <c r="H780">
        <v>4</v>
      </c>
      <c r="I780" t="s">
        <v>27</v>
      </c>
      <c r="J780">
        <v>1</v>
      </c>
      <c r="K780">
        <v>779</v>
      </c>
      <c r="L780" t="s">
        <v>38</v>
      </c>
      <c r="M780">
        <v>1</v>
      </c>
      <c r="N780" t="s">
        <v>44</v>
      </c>
      <c r="O780" t="s">
        <v>30</v>
      </c>
      <c r="P780">
        <v>65000</v>
      </c>
      <c r="Q780">
        <v>6</v>
      </c>
      <c r="R780" t="s">
        <v>31</v>
      </c>
      <c r="S780" s="2">
        <v>23</v>
      </c>
      <c r="T780">
        <v>8</v>
      </c>
      <c r="U780">
        <v>1</v>
      </c>
      <c r="V780">
        <v>7</v>
      </c>
      <c r="W780">
        <v>5</v>
      </c>
      <c r="X780">
        <v>2</v>
      </c>
      <c r="Y780">
        <v>2</v>
      </c>
      <c r="Z780">
        <v>2</v>
      </c>
      <c r="AA780">
        <f>VLOOKUP(K780:K5189,[1]employee_survey_data!$A$2:$D$4411,4,0)</f>
        <v>1</v>
      </c>
    </row>
    <row r="781" spans="1:27" x14ac:dyDescent="0.35">
      <c r="A781">
        <v>45</v>
      </c>
      <c r="B781" t="s">
        <v>57</v>
      </c>
      <c r="C781" t="str">
        <f t="shared" si="12"/>
        <v>Age 41 to 50</v>
      </c>
      <c r="D781" t="s">
        <v>24</v>
      </c>
      <c r="E781" t="s">
        <v>25</v>
      </c>
      <c r="F781" t="s">
        <v>34</v>
      </c>
      <c r="G781">
        <v>1</v>
      </c>
      <c r="H781">
        <v>2</v>
      </c>
      <c r="I781" t="s">
        <v>27</v>
      </c>
      <c r="J781">
        <v>1</v>
      </c>
      <c r="K781">
        <v>780</v>
      </c>
      <c r="L781" t="s">
        <v>28</v>
      </c>
      <c r="M781">
        <v>1</v>
      </c>
      <c r="N781" t="s">
        <v>35</v>
      </c>
      <c r="O781" t="s">
        <v>30</v>
      </c>
      <c r="P781">
        <v>184300</v>
      </c>
      <c r="Q781">
        <v>4</v>
      </c>
      <c r="R781" t="s">
        <v>31</v>
      </c>
      <c r="S781" s="2">
        <v>12</v>
      </c>
      <c r="T781">
        <v>8</v>
      </c>
      <c r="U781">
        <v>1</v>
      </c>
      <c r="V781">
        <v>10</v>
      </c>
      <c r="W781">
        <v>5</v>
      </c>
      <c r="X781">
        <v>3</v>
      </c>
      <c r="Y781">
        <v>1</v>
      </c>
      <c r="Z781">
        <v>2</v>
      </c>
      <c r="AA781">
        <f>VLOOKUP(K781:K5190,[1]employee_survey_data!$A$2:$D$4411,4,0)</f>
        <v>4</v>
      </c>
    </row>
    <row r="782" spans="1:27" x14ac:dyDescent="0.35">
      <c r="A782">
        <v>48</v>
      </c>
      <c r="B782" t="s">
        <v>57</v>
      </c>
      <c r="C782" t="str">
        <f t="shared" si="12"/>
        <v>Age 41 to 50</v>
      </c>
      <c r="D782" t="s">
        <v>24</v>
      </c>
      <c r="E782" t="s">
        <v>25</v>
      </c>
      <c r="F782" t="s">
        <v>34</v>
      </c>
      <c r="G782">
        <v>24</v>
      </c>
      <c r="H782">
        <v>3</v>
      </c>
      <c r="I782" t="s">
        <v>50</v>
      </c>
      <c r="J782">
        <v>1</v>
      </c>
      <c r="K782">
        <v>781</v>
      </c>
      <c r="L782" t="s">
        <v>38</v>
      </c>
      <c r="M782">
        <v>2</v>
      </c>
      <c r="N782" t="s">
        <v>35</v>
      </c>
      <c r="O782" t="s">
        <v>45</v>
      </c>
      <c r="P782">
        <v>16010</v>
      </c>
      <c r="Q782">
        <v>4</v>
      </c>
      <c r="R782" t="s">
        <v>31</v>
      </c>
      <c r="S782" s="2">
        <v>12</v>
      </c>
      <c r="T782">
        <v>8</v>
      </c>
      <c r="U782">
        <v>0</v>
      </c>
      <c r="V782">
        <v>15</v>
      </c>
      <c r="W782">
        <v>3</v>
      </c>
      <c r="X782">
        <v>2</v>
      </c>
      <c r="Y782">
        <v>2</v>
      </c>
      <c r="Z782">
        <v>2</v>
      </c>
      <c r="AA782">
        <f>VLOOKUP(K782:K5191,[1]employee_survey_data!$A$2:$D$4411,4,0)</f>
        <v>3</v>
      </c>
    </row>
    <row r="783" spans="1:27" x14ac:dyDescent="0.35">
      <c r="A783">
        <v>34</v>
      </c>
      <c r="B783" t="s">
        <v>57</v>
      </c>
      <c r="C783" t="str">
        <f t="shared" si="12"/>
        <v>Age 31 to 40</v>
      </c>
      <c r="D783" t="s">
        <v>32</v>
      </c>
      <c r="E783" t="s">
        <v>25</v>
      </c>
      <c r="F783" t="s">
        <v>34</v>
      </c>
      <c r="G783">
        <v>7</v>
      </c>
      <c r="H783">
        <v>4</v>
      </c>
      <c r="I783" t="s">
        <v>42</v>
      </c>
      <c r="J783">
        <v>1</v>
      </c>
      <c r="K783">
        <v>782</v>
      </c>
      <c r="L783" t="s">
        <v>38</v>
      </c>
      <c r="M783">
        <v>2</v>
      </c>
      <c r="N783" t="s">
        <v>35</v>
      </c>
      <c r="O783" t="s">
        <v>30</v>
      </c>
      <c r="P783">
        <v>26940</v>
      </c>
      <c r="Q783">
        <v>1</v>
      </c>
      <c r="R783" t="s">
        <v>31</v>
      </c>
      <c r="S783" s="2">
        <v>16</v>
      </c>
      <c r="T783">
        <v>8</v>
      </c>
      <c r="U783">
        <v>1</v>
      </c>
      <c r="V783">
        <v>2</v>
      </c>
      <c r="W783">
        <v>3</v>
      </c>
      <c r="X783">
        <v>2</v>
      </c>
      <c r="Y783">
        <v>2</v>
      </c>
      <c r="Z783">
        <v>2</v>
      </c>
      <c r="AA783">
        <f>VLOOKUP(K783:K5192,[1]employee_survey_data!$A$2:$D$4411,4,0)</f>
        <v>3</v>
      </c>
    </row>
    <row r="784" spans="1:27" x14ac:dyDescent="0.35">
      <c r="A784">
        <v>40</v>
      </c>
      <c r="B784" t="s">
        <v>57</v>
      </c>
      <c r="C784" t="str">
        <f t="shared" si="12"/>
        <v>Age 31 to 40</v>
      </c>
      <c r="D784" t="s">
        <v>24</v>
      </c>
      <c r="E784" t="s">
        <v>40</v>
      </c>
      <c r="F784" t="s">
        <v>34</v>
      </c>
      <c r="G784">
        <v>25</v>
      </c>
      <c r="H784">
        <v>4</v>
      </c>
      <c r="I784" t="s">
        <v>37</v>
      </c>
      <c r="J784">
        <v>1</v>
      </c>
      <c r="K784">
        <v>783</v>
      </c>
      <c r="L784" t="s">
        <v>28</v>
      </c>
      <c r="M784">
        <v>1</v>
      </c>
      <c r="N784" t="s">
        <v>39</v>
      </c>
      <c r="O784" t="s">
        <v>45</v>
      </c>
      <c r="P784">
        <v>31490</v>
      </c>
      <c r="Q784">
        <v>2</v>
      </c>
      <c r="R784" t="s">
        <v>31</v>
      </c>
      <c r="S784" s="2">
        <v>15</v>
      </c>
      <c r="T784">
        <v>8</v>
      </c>
      <c r="U784">
        <v>1</v>
      </c>
      <c r="V784">
        <v>16</v>
      </c>
      <c r="W784">
        <v>1</v>
      </c>
      <c r="X784">
        <v>9</v>
      </c>
      <c r="Y784">
        <v>4</v>
      </c>
      <c r="Z784">
        <v>8</v>
      </c>
      <c r="AA784">
        <f>VLOOKUP(K784:K5193,[1]employee_survey_data!$A$2:$D$4411,4,0)</f>
        <v>3</v>
      </c>
    </row>
    <row r="785" spans="1:27" x14ac:dyDescent="0.35">
      <c r="A785">
        <v>28</v>
      </c>
      <c r="B785" t="s">
        <v>56</v>
      </c>
      <c r="C785" t="str">
        <f t="shared" si="12"/>
        <v>Age 21 to 30</v>
      </c>
      <c r="D785" t="s">
        <v>24</v>
      </c>
      <c r="E785" t="s">
        <v>25</v>
      </c>
      <c r="F785" t="s">
        <v>34</v>
      </c>
      <c r="G785">
        <v>1</v>
      </c>
      <c r="H785">
        <v>2</v>
      </c>
      <c r="I785" t="s">
        <v>50</v>
      </c>
      <c r="J785">
        <v>1</v>
      </c>
      <c r="K785">
        <v>784</v>
      </c>
      <c r="L785" t="s">
        <v>28</v>
      </c>
      <c r="M785">
        <v>1</v>
      </c>
      <c r="N785" t="s">
        <v>35</v>
      </c>
      <c r="O785" t="s">
        <v>36</v>
      </c>
      <c r="P785">
        <v>176390</v>
      </c>
      <c r="Q785">
        <v>0</v>
      </c>
      <c r="R785" t="s">
        <v>31</v>
      </c>
      <c r="S785" s="2">
        <v>13</v>
      </c>
      <c r="T785">
        <v>8</v>
      </c>
      <c r="U785">
        <v>1</v>
      </c>
      <c r="V785">
        <v>6</v>
      </c>
      <c r="W785">
        <v>0</v>
      </c>
      <c r="X785">
        <v>5</v>
      </c>
      <c r="Y785">
        <v>1</v>
      </c>
      <c r="Z785">
        <v>3</v>
      </c>
      <c r="AA785">
        <f>VLOOKUP(K785:K5194,[1]employee_survey_data!$A$2:$D$4411,4,0)</f>
        <v>3</v>
      </c>
    </row>
    <row r="786" spans="1:27" x14ac:dyDescent="0.35">
      <c r="A786">
        <v>44</v>
      </c>
      <c r="B786" t="s">
        <v>57</v>
      </c>
      <c r="C786" t="str">
        <f t="shared" si="12"/>
        <v>Age 41 to 50</v>
      </c>
      <c r="D786" t="s">
        <v>24</v>
      </c>
      <c r="E786" t="s">
        <v>40</v>
      </c>
      <c r="F786" t="s">
        <v>34</v>
      </c>
      <c r="G786">
        <v>5</v>
      </c>
      <c r="H786">
        <v>3</v>
      </c>
      <c r="I786" t="s">
        <v>27</v>
      </c>
      <c r="J786">
        <v>1</v>
      </c>
      <c r="K786">
        <v>785</v>
      </c>
      <c r="L786" t="s">
        <v>38</v>
      </c>
      <c r="M786">
        <v>1</v>
      </c>
      <c r="N786" t="s">
        <v>44</v>
      </c>
      <c r="O786" t="s">
        <v>36</v>
      </c>
      <c r="P786">
        <v>23190</v>
      </c>
      <c r="Q786">
        <v>3</v>
      </c>
      <c r="R786" t="s">
        <v>31</v>
      </c>
      <c r="S786" s="2">
        <v>18</v>
      </c>
      <c r="T786">
        <v>8</v>
      </c>
      <c r="U786">
        <v>0</v>
      </c>
      <c r="V786">
        <v>7</v>
      </c>
      <c r="W786">
        <v>4</v>
      </c>
      <c r="X786">
        <v>5</v>
      </c>
      <c r="Y786">
        <v>0</v>
      </c>
      <c r="Z786">
        <v>3</v>
      </c>
      <c r="AA786">
        <f>VLOOKUP(K786:K5195,[1]employee_survey_data!$A$2:$D$4411,4,0)</f>
        <v>3</v>
      </c>
    </row>
    <row r="787" spans="1:27" x14ac:dyDescent="0.35">
      <c r="A787">
        <v>53</v>
      </c>
      <c r="B787" t="s">
        <v>57</v>
      </c>
      <c r="C787" t="str">
        <f t="shared" si="12"/>
        <v>Age 51 to 60</v>
      </c>
      <c r="D787" t="s">
        <v>24</v>
      </c>
      <c r="E787" t="s">
        <v>25</v>
      </c>
      <c r="F787" t="s">
        <v>34</v>
      </c>
      <c r="G787">
        <v>2</v>
      </c>
      <c r="H787">
        <v>4</v>
      </c>
      <c r="I787" t="s">
        <v>50</v>
      </c>
      <c r="J787">
        <v>1</v>
      </c>
      <c r="K787">
        <v>786</v>
      </c>
      <c r="L787" t="s">
        <v>38</v>
      </c>
      <c r="M787">
        <v>2</v>
      </c>
      <c r="N787" t="s">
        <v>48</v>
      </c>
      <c r="O787" t="s">
        <v>36</v>
      </c>
      <c r="P787">
        <v>116910</v>
      </c>
      <c r="Q787">
        <v>4</v>
      </c>
      <c r="R787" t="s">
        <v>31</v>
      </c>
      <c r="S787" s="2">
        <v>20</v>
      </c>
      <c r="T787">
        <v>8</v>
      </c>
      <c r="U787">
        <v>0</v>
      </c>
      <c r="V787">
        <v>35</v>
      </c>
      <c r="W787">
        <v>2</v>
      </c>
      <c r="X787">
        <v>9</v>
      </c>
      <c r="Y787">
        <v>8</v>
      </c>
      <c r="Z787">
        <v>8</v>
      </c>
      <c r="AA787">
        <f>VLOOKUP(K787:K5196,[1]employee_survey_data!$A$2:$D$4411,4,0)</f>
        <v>2</v>
      </c>
    </row>
    <row r="788" spans="1:27" x14ac:dyDescent="0.35">
      <c r="A788">
        <v>49</v>
      </c>
      <c r="B788" t="s">
        <v>57</v>
      </c>
      <c r="C788" t="str">
        <f t="shared" si="12"/>
        <v>Age 41 to 50</v>
      </c>
      <c r="D788" t="s">
        <v>24</v>
      </c>
      <c r="E788" t="s">
        <v>25</v>
      </c>
      <c r="F788" t="s">
        <v>34</v>
      </c>
      <c r="G788">
        <v>7</v>
      </c>
      <c r="H788">
        <v>3</v>
      </c>
      <c r="I788" t="s">
        <v>27</v>
      </c>
      <c r="J788">
        <v>1</v>
      </c>
      <c r="K788">
        <v>787</v>
      </c>
      <c r="L788" t="s">
        <v>38</v>
      </c>
      <c r="M788">
        <v>3</v>
      </c>
      <c r="N788" t="s">
        <v>44</v>
      </c>
      <c r="O788" t="s">
        <v>30</v>
      </c>
      <c r="P788">
        <v>53240</v>
      </c>
      <c r="Q788">
        <v>2</v>
      </c>
      <c r="R788" t="s">
        <v>31</v>
      </c>
      <c r="S788" s="2">
        <v>19</v>
      </c>
      <c r="T788">
        <v>8</v>
      </c>
      <c r="U788">
        <v>0</v>
      </c>
      <c r="V788">
        <v>20</v>
      </c>
      <c r="W788">
        <v>2</v>
      </c>
      <c r="X788">
        <v>3</v>
      </c>
      <c r="Y788">
        <v>1</v>
      </c>
      <c r="Z788">
        <v>2</v>
      </c>
      <c r="AA788">
        <f>VLOOKUP(K788:K5197,[1]employee_survey_data!$A$2:$D$4411,4,0)</f>
        <v>2</v>
      </c>
    </row>
    <row r="789" spans="1:27" x14ac:dyDescent="0.35">
      <c r="A789">
        <v>40</v>
      </c>
      <c r="B789" t="s">
        <v>57</v>
      </c>
      <c r="C789" t="str">
        <f t="shared" si="12"/>
        <v>Age 31 to 40</v>
      </c>
      <c r="D789" t="s">
        <v>24</v>
      </c>
      <c r="E789" t="s">
        <v>25</v>
      </c>
      <c r="F789" t="s">
        <v>34</v>
      </c>
      <c r="G789">
        <v>2</v>
      </c>
      <c r="H789">
        <v>4</v>
      </c>
      <c r="I789" t="s">
        <v>27</v>
      </c>
      <c r="J789">
        <v>1</v>
      </c>
      <c r="K789">
        <v>788</v>
      </c>
      <c r="L789" t="s">
        <v>38</v>
      </c>
      <c r="M789">
        <v>3</v>
      </c>
      <c r="N789" t="s">
        <v>44</v>
      </c>
      <c r="O789" t="s">
        <v>45</v>
      </c>
      <c r="P789">
        <v>167520</v>
      </c>
      <c r="Q789">
        <v>2</v>
      </c>
      <c r="R789" t="s">
        <v>31</v>
      </c>
      <c r="S789" s="2">
        <v>18</v>
      </c>
      <c r="T789">
        <v>8</v>
      </c>
      <c r="U789">
        <v>1</v>
      </c>
      <c r="V789">
        <v>8</v>
      </c>
      <c r="W789">
        <v>3</v>
      </c>
      <c r="X789">
        <v>3</v>
      </c>
      <c r="Y789">
        <v>1</v>
      </c>
      <c r="Z789">
        <v>2</v>
      </c>
      <c r="AA789">
        <f>VLOOKUP(K789:K5198,[1]employee_survey_data!$A$2:$D$4411,4,0)</f>
        <v>4</v>
      </c>
    </row>
    <row r="790" spans="1:27" x14ac:dyDescent="0.35">
      <c r="A790">
        <v>44</v>
      </c>
      <c r="B790" t="s">
        <v>57</v>
      </c>
      <c r="C790" t="str">
        <f t="shared" si="12"/>
        <v>Age 41 to 50</v>
      </c>
      <c r="D790" t="s">
        <v>24</v>
      </c>
      <c r="E790" t="s">
        <v>25</v>
      </c>
      <c r="F790" t="s">
        <v>34</v>
      </c>
      <c r="G790">
        <v>5</v>
      </c>
      <c r="H790">
        <v>1</v>
      </c>
      <c r="I790" t="s">
        <v>37</v>
      </c>
      <c r="J790">
        <v>1</v>
      </c>
      <c r="K790">
        <v>789</v>
      </c>
      <c r="L790" t="s">
        <v>38</v>
      </c>
      <c r="M790">
        <v>3</v>
      </c>
      <c r="N790" t="s">
        <v>35</v>
      </c>
      <c r="O790" t="s">
        <v>36</v>
      </c>
      <c r="P790">
        <v>52280</v>
      </c>
      <c r="Q790">
        <v>1</v>
      </c>
      <c r="R790" t="s">
        <v>31</v>
      </c>
      <c r="S790" s="2">
        <v>13</v>
      </c>
      <c r="T790">
        <v>8</v>
      </c>
      <c r="U790">
        <v>0</v>
      </c>
      <c r="V790">
        <v>6</v>
      </c>
      <c r="W790">
        <v>2</v>
      </c>
      <c r="X790">
        <v>5</v>
      </c>
      <c r="Y790">
        <v>1</v>
      </c>
      <c r="Z790">
        <v>3</v>
      </c>
      <c r="AA790">
        <f>VLOOKUP(K790:K5199,[1]employee_survey_data!$A$2:$D$4411,4,0)</f>
        <v>2</v>
      </c>
    </row>
    <row r="791" spans="1:27" x14ac:dyDescent="0.35">
      <c r="A791">
        <v>33</v>
      </c>
      <c r="B791" t="s">
        <v>57</v>
      </c>
      <c r="C791" t="str">
        <f t="shared" si="12"/>
        <v>Age 31 to 40</v>
      </c>
      <c r="D791" t="s">
        <v>24</v>
      </c>
      <c r="E791" t="s">
        <v>33</v>
      </c>
      <c r="F791" t="s">
        <v>41</v>
      </c>
      <c r="G791">
        <v>10</v>
      </c>
      <c r="H791">
        <v>3</v>
      </c>
      <c r="I791" t="s">
        <v>42</v>
      </c>
      <c r="J791">
        <v>1</v>
      </c>
      <c r="K791">
        <v>790</v>
      </c>
      <c r="L791" t="s">
        <v>28</v>
      </c>
      <c r="M791">
        <v>2</v>
      </c>
      <c r="N791" t="s">
        <v>39</v>
      </c>
      <c r="O791" t="s">
        <v>30</v>
      </c>
      <c r="P791">
        <v>27000</v>
      </c>
      <c r="Q791">
        <v>0</v>
      </c>
      <c r="R791" t="s">
        <v>31</v>
      </c>
      <c r="S791" s="2">
        <v>14</v>
      </c>
      <c r="T791">
        <v>8</v>
      </c>
      <c r="U791">
        <v>3</v>
      </c>
      <c r="V791">
        <v>5</v>
      </c>
      <c r="W791">
        <v>2</v>
      </c>
      <c r="X791">
        <v>4</v>
      </c>
      <c r="Y791">
        <v>0</v>
      </c>
      <c r="Z791">
        <v>3</v>
      </c>
      <c r="AA791">
        <f>VLOOKUP(K791:K5200,[1]employee_survey_data!$A$2:$D$4411,4,0)</f>
        <v>3</v>
      </c>
    </row>
    <row r="792" spans="1:27" x14ac:dyDescent="0.35">
      <c r="A792">
        <v>34</v>
      </c>
      <c r="B792" t="s">
        <v>57</v>
      </c>
      <c r="C792" t="str">
        <f t="shared" si="12"/>
        <v>Age 31 to 40</v>
      </c>
      <c r="D792" t="s">
        <v>24</v>
      </c>
      <c r="E792" t="s">
        <v>25</v>
      </c>
      <c r="F792" t="s">
        <v>34</v>
      </c>
      <c r="G792">
        <v>10</v>
      </c>
      <c r="H792">
        <v>4</v>
      </c>
      <c r="I792" t="s">
        <v>27</v>
      </c>
      <c r="J792">
        <v>1</v>
      </c>
      <c r="K792">
        <v>791</v>
      </c>
      <c r="L792" t="s">
        <v>28</v>
      </c>
      <c r="M792">
        <v>1</v>
      </c>
      <c r="N792" t="s">
        <v>47</v>
      </c>
      <c r="O792" t="s">
        <v>36</v>
      </c>
      <c r="P792">
        <v>192460</v>
      </c>
      <c r="Q792">
        <v>3</v>
      </c>
      <c r="R792" t="s">
        <v>31</v>
      </c>
      <c r="S792" s="2">
        <v>15</v>
      </c>
      <c r="T792">
        <v>8</v>
      </c>
      <c r="U792">
        <v>1</v>
      </c>
      <c r="V792">
        <v>15</v>
      </c>
      <c r="W792">
        <v>5</v>
      </c>
      <c r="X792">
        <v>13</v>
      </c>
      <c r="Y792">
        <v>3</v>
      </c>
      <c r="Z792">
        <v>12</v>
      </c>
      <c r="AA792">
        <f>VLOOKUP(K792:K5201,[1]employee_survey_data!$A$2:$D$4411,4,0)</f>
        <v>3</v>
      </c>
    </row>
    <row r="793" spans="1:27" x14ac:dyDescent="0.35">
      <c r="A793">
        <v>30</v>
      </c>
      <c r="B793" t="s">
        <v>57</v>
      </c>
      <c r="C793" t="str">
        <f t="shared" si="12"/>
        <v>Age 21 to 30</v>
      </c>
      <c r="D793" t="s">
        <v>24</v>
      </c>
      <c r="E793" t="s">
        <v>25</v>
      </c>
      <c r="F793" t="s">
        <v>26</v>
      </c>
      <c r="G793">
        <v>1</v>
      </c>
      <c r="H793">
        <v>2</v>
      </c>
      <c r="I793" t="s">
        <v>50</v>
      </c>
      <c r="J793">
        <v>1</v>
      </c>
      <c r="K793">
        <v>792</v>
      </c>
      <c r="L793" t="s">
        <v>38</v>
      </c>
      <c r="M793">
        <v>1</v>
      </c>
      <c r="N793" t="s">
        <v>44</v>
      </c>
      <c r="O793" t="s">
        <v>30</v>
      </c>
      <c r="P793">
        <v>25060</v>
      </c>
      <c r="Q793">
        <v>8</v>
      </c>
      <c r="R793" t="s">
        <v>31</v>
      </c>
      <c r="S793" s="2">
        <v>22</v>
      </c>
      <c r="T793">
        <v>8</v>
      </c>
      <c r="U793">
        <v>0</v>
      </c>
      <c r="V793">
        <v>4</v>
      </c>
      <c r="W793">
        <v>3</v>
      </c>
      <c r="X793">
        <v>2</v>
      </c>
      <c r="Y793">
        <v>2</v>
      </c>
      <c r="Z793">
        <v>2</v>
      </c>
      <c r="AA793">
        <f>VLOOKUP(K793:K5202,[1]employee_survey_data!$A$2:$D$4411,4,0)</f>
        <v>2</v>
      </c>
    </row>
    <row r="794" spans="1:27" x14ac:dyDescent="0.35">
      <c r="A794">
        <v>42</v>
      </c>
      <c r="B794" t="s">
        <v>57</v>
      </c>
      <c r="C794" t="str">
        <f t="shared" si="12"/>
        <v>Age 41 to 50</v>
      </c>
      <c r="D794" t="s">
        <v>24</v>
      </c>
      <c r="E794" t="s">
        <v>33</v>
      </c>
      <c r="F794" t="s">
        <v>34</v>
      </c>
      <c r="G794">
        <v>8</v>
      </c>
      <c r="H794">
        <v>4</v>
      </c>
      <c r="I794" t="s">
        <v>42</v>
      </c>
      <c r="J794">
        <v>1</v>
      </c>
      <c r="K794">
        <v>793</v>
      </c>
      <c r="L794" t="s">
        <v>28</v>
      </c>
      <c r="M794">
        <v>1</v>
      </c>
      <c r="N794" t="s">
        <v>39</v>
      </c>
      <c r="O794" t="s">
        <v>36</v>
      </c>
      <c r="P794">
        <v>60620</v>
      </c>
      <c r="Q794">
        <v>1</v>
      </c>
      <c r="R794" t="s">
        <v>31</v>
      </c>
      <c r="S794" s="2">
        <v>22</v>
      </c>
      <c r="T794">
        <v>8</v>
      </c>
      <c r="U794">
        <v>2</v>
      </c>
      <c r="V794">
        <v>12</v>
      </c>
      <c r="W794">
        <v>2</v>
      </c>
      <c r="X794">
        <v>12</v>
      </c>
      <c r="Y794">
        <v>5</v>
      </c>
      <c r="Z794">
        <v>8</v>
      </c>
      <c r="AA794">
        <f>VLOOKUP(K794:K5203,[1]employee_survey_data!$A$2:$D$4411,4,0)</f>
        <v>3</v>
      </c>
    </row>
    <row r="795" spans="1:27" x14ac:dyDescent="0.35">
      <c r="A795">
        <v>44</v>
      </c>
      <c r="B795" t="s">
        <v>57</v>
      </c>
      <c r="C795" t="str">
        <f t="shared" si="12"/>
        <v>Age 41 to 50</v>
      </c>
      <c r="D795" t="s">
        <v>24</v>
      </c>
      <c r="E795" t="s">
        <v>33</v>
      </c>
      <c r="F795" t="s">
        <v>34</v>
      </c>
      <c r="G795">
        <v>5</v>
      </c>
      <c r="H795">
        <v>3</v>
      </c>
      <c r="I795" t="s">
        <v>27</v>
      </c>
      <c r="J795">
        <v>1</v>
      </c>
      <c r="K795">
        <v>794</v>
      </c>
      <c r="L795" t="s">
        <v>28</v>
      </c>
      <c r="M795">
        <v>5</v>
      </c>
      <c r="N795" t="s">
        <v>46</v>
      </c>
      <c r="O795" t="s">
        <v>30</v>
      </c>
      <c r="P795">
        <v>43820</v>
      </c>
      <c r="Q795">
        <v>7</v>
      </c>
      <c r="R795" t="s">
        <v>31</v>
      </c>
      <c r="S795" s="2">
        <v>16</v>
      </c>
      <c r="T795">
        <v>8</v>
      </c>
      <c r="U795">
        <v>2</v>
      </c>
      <c r="V795">
        <v>11</v>
      </c>
      <c r="W795">
        <v>2</v>
      </c>
      <c r="X795">
        <v>1</v>
      </c>
      <c r="Y795">
        <v>0</v>
      </c>
      <c r="Z795">
        <v>0</v>
      </c>
      <c r="AA795">
        <f>VLOOKUP(K795:K5204,[1]employee_survey_data!$A$2:$D$4411,4,0)</f>
        <v>2</v>
      </c>
    </row>
    <row r="796" spans="1:27" x14ac:dyDescent="0.35">
      <c r="A796">
        <v>30</v>
      </c>
      <c r="B796" t="s">
        <v>57</v>
      </c>
      <c r="C796" t="str">
        <f t="shared" si="12"/>
        <v>Age 21 to 30</v>
      </c>
      <c r="D796" t="s">
        <v>24</v>
      </c>
      <c r="E796" t="s">
        <v>40</v>
      </c>
      <c r="F796" t="s">
        <v>34</v>
      </c>
      <c r="G796">
        <v>8</v>
      </c>
      <c r="H796">
        <v>3</v>
      </c>
      <c r="I796" t="s">
        <v>27</v>
      </c>
      <c r="J796">
        <v>1</v>
      </c>
      <c r="K796">
        <v>795</v>
      </c>
      <c r="L796" t="s">
        <v>38</v>
      </c>
      <c r="M796">
        <v>1</v>
      </c>
      <c r="N796" t="s">
        <v>46</v>
      </c>
      <c r="O796" t="s">
        <v>45</v>
      </c>
      <c r="P796">
        <v>21430</v>
      </c>
      <c r="Q796">
        <v>1</v>
      </c>
      <c r="R796" t="s">
        <v>31</v>
      </c>
      <c r="S796" s="2">
        <v>17</v>
      </c>
      <c r="T796">
        <v>8</v>
      </c>
      <c r="U796">
        <v>1</v>
      </c>
      <c r="V796">
        <v>1</v>
      </c>
      <c r="W796">
        <v>2</v>
      </c>
      <c r="X796">
        <v>1</v>
      </c>
      <c r="Y796">
        <v>0</v>
      </c>
      <c r="Z796">
        <v>0</v>
      </c>
      <c r="AA796">
        <f>VLOOKUP(K796:K5205,[1]employee_survey_data!$A$2:$D$4411,4,0)</f>
        <v>2</v>
      </c>
    </row>
    <row r="797" spans="1:27" x14ac:dyDescent="0.35">
      <c r="A797">
        <v>57</v>
      </c>
      <c r="B797" t="s">
        <v>57</v>
      </c>
      <c r="C797" t="str">
        <f t="shared" si="12"/>
        <v>Age 51 to 60</v>
      </c>
      <c r="D797" t="s">
        <v>24</v>
      </c>
      <c r="E797" t="s">
        <v>25</v>
      </c>
      <c r="F797" t="s">
        <v>26</v>
      </c>
      <c r="G797">
        <v>2</v>
      </c>
      <c r="H797">
        <v>1</v>
      </c>
      <c r="I797" t="s">
        <v>27</v>
      </c>
      <c r="J797">
        <v>1</v>
      </c>
      <c r="K797">
        <v>796</v>
      </c>
      <c r="L797" t="s">
        <v>38</v>
      </c>
      <c r="M797">
        <v>3</v>
      </c>
      <c r="N797" t="s">
        <v>35</v>
      </c>
      <c r="O797" t="s">
        <v>30</v>
      </c>
      <c r="P797">
        <v>61620</v>
      </c>
      <c r="Q797">
        <v>0</v>
      </c>
      <c r="R797" t="s">
        <v>31</v>
      </c>
      <c r="S797" s="2">
        <v>14</v>
      </c>
      <c r="T797">
        <v>8</v>
      </c>
      <c r="U797">
        <v>0</v>
      </c>
      <c r="V797">
        <v>13</v>
      </c>
      <c r="W797">
        <v>5</v>
      </c>
      <c r="X797">
        <v>12</v>
      </c>
      <c r="Y797">
        <v>2</v>
      </c>
      <c r="Z797">
        <v>8</v>
      </c>
      <c r="AA797">
        <f>VLOOKUP(K797:K5206,[1]employee_survey_data!$A$2:$D$4411,4,0)</f>
        <v>2</v>
      </c>
    </row>
    <row r="798" spans="1:27" x14ac:dyDescent="0.35">
      <c r="A798">
        <v>49</v>
      </c>
      <c r="B798" t="s">
        <v>57</v>
      </c>
      <c r="C798" t="str">
        <f t="shared" si="12"/>
        <v>Age 41 to 50</v>
      </c>
      <c r="D798" t="s">
        <v>24</v>
      </c>
      <c r="E798" t="s">
        <v>25</v>
      </c>
      <c r="F798" t="s">
        <v>34</v>
      </c>
      <c r="G798">
        <v>7</v>
      </c>
      <c r="H798">
        <v>3</v>
      </c>
      <c r="I798" t="s">
        <v>50</v>
      </c>
      <c r="J798">
        <v>1</v>
      </c>
      <c r="K798">
        <v>797</v>
      </c>
      <c r="L798" t="s">
        <v>28</v>
      </c>
      <c r="M798">
        <v>2</v>
      </c>
      <c r="N798" t="s">
        <v>39</v>
      </c>
      <c r="O798" t="s">
        <v>45</v>
      </c>
      <c r="P798">
        <v>50940</v>
      </c>
      <c r="Q798">
        <v>3</v>
      </c>
      <c r="R798" t="s">
        <v>31</v>
      </c>
      <c r="S798" s="2">
        <v>15</v>
      </c>
      <c r="T798">
        <v>8</v>
      </c>
      <c r="U798">
        <v>0</v>
      </c>
      <c r="V798">
        <v>29</v>
      </c>
      <c r="W798">
        <v>5</v>
      </c>
      <c r="X798">
        <v>8</v>
      </c>
      <c r="Y798">
        <v>0</v>
      </c>
      <c r="Z798">
        <v>7</v>
      </c>
      <c r="AA798">
        <f>VLOOKUP(K798:K5207,[1]employee_survey_data!$A$2:$D$4411,4,0)</f>
        <v>3</v>
      </c>
    </row>
    <row r="799" spans="1:27" x14ac:dyDescent="0.35">
      <c r="A799">
        <v>34</v>
      </c>
      <c r="B799" t="s">
        <v>57</v>
      </c>
      <c r="C799" t="str">
        <f t="shared" si="12"/>
        <v>Age 31 to 40</v>
      </c>
      <c r="D799" t="s">
        <v>24</v>
      </c>
      <c r="E799" t="s">
        <v>33</v>
      </c>
      <c r="F799" t="s">
        <v>34</v>
      </c>
      <c r="G799">
        <v>2</v>
      </c>
      <c r="H799">
        <v>4</v>
      </c>
      <c r="I799" t="s">
        <v>42</v>
      </c>
      <c r="J799">
        <v>1</v>
      </c>
      <c r="K799">
        <v>798</v>
      </c>
      <c r="L799" t="s">
        <v>28</v>
      </c>
      <c r="M799">
        <v>2</v>
      </c>
      <c r="N799" t="s">
        <v>47</v>
      </c>
      <c r="O799" t="s">
        <v>45</v>
      </c>
      <c r="P799">
        <v>68770</v>
      </c>
      <c r="Q799">
        <v>7</v>
      </c>
      <c r="R799" t="s">
        <v>31</v>
      </c>
      <c r="S799" s="2">
        <v>20</v>
      </c>
      <c r="T799">
        <v>8</v>
      </c>
      <c r="U799">
        <v>0</v>
      </c>
      <c r="V799">
        <v>16</v>
      </c>
      <c r="W799">
        <v>3</v>
      </c>
      <c r="X799">
        <v>14</v>
      </c>
      <c r="Y799">
        <v>6</v>
      </c>
      <c r="Z799">
        <v>9</v>
      </c>
      <c r="AA799">
        <f>VLOOKUP(K799:K5208,[1]employee_survey_data!$A$2:$D$4411,4,0)</f>
        <v>2</v>
      </c>
    </row>
    <row r="800" spans="1:27" x14ac:dyDescent="0.35">
      <c r="A800">
        <v>28</v>
      </c>
      <c r="B800" t="s">
        <v>56</v>
      </c>
      <c r="C800" t="str">
        <f t="shared" si="12"/>
        <v>Age 21 to 30</v>
      </c>
      <c r="D800" t="s">
        <v>32</v>
      </c>
      <c r="E800" t="s">
        <v>33</v>
      </c>
      <c r="F800" t="s">
        <v>34</v>
      </c>
      <c r="G800">
        <v>2</v>
      </c>
      <c r="H800">
        <v>3</v>
      </c>
      <c r="I800" t="s">
        <v>42</v>
      </c>
      <c r="J800">
        <v>1</v>
      </c>
      <c r="K800">
        <v>799</v>
      </c>
      <c r="L800" t="s">
        <v>38</v>
      </c>
      <c r="M800">
        <v>1</v>
      </c>
      <c r="N800" t="s">
        <v>35</v>
      </c>
      <c r="O800" t="s">
        <v>30</v>
      </c>
      <c r="P800">
        <v>22740</v>
      </c>
      <c r="Q800">
        <v>3</v>
      </c>
      <c r="R800" t="s">
        <v>31</v>
      </c>
      <c r="S800" s="2">
        <v>20</v>
      </c>
      <c r="T800">
        <v>8</v>
      </c>
      <c r="U800">
        <v>1</v>
      </c>
      <c r="V800">
        <v>5</v>
      </c>
      <c r="W800">
        <v>5</v>
      </c>
      <c r="X800">
        <v>3</v>
      </c>
      <c r="Y800">
        <v>1</v>
      </c>
      <c r="Z800">
        <v>2</v>
      </c>
      <c r="AA800">
        <f>VLOOKUP(K800:K5209,[1]employee_survey_data!$A$2:$D$4411,4,0)</f>
        <v>4</v>
      </c>
    </row>
    <row r="801" spans="1:27" x14ac:dyDescent="0.35">
      <c r="A801">
        <v>29</v>
      </c>
      <c r="B801" t="s">
        <v>56</v>
      </c>
      <c r="C801" t="str">
        <f t="shared" si="12"/>
        <v>Age 21 to 30</v>
      </c>
      <c r="D801" t="s">
        <v>32</v>
      </c>
      <c r="E801" t="s">
        <v>33</v>
      </c>
      <c r="F801" t="s">
        <v>34</v>
      </c>
      <c r="G801">
        <v>28</v>
      </c>
      <c r="H801">
        <v>3</v>
      </c>
      <c r="I801" t="s">
        <v>42</v>
      </c>
      <c r="J801">
        <v>1</v>
      </c>
      <c r="K801">
        <v>800</v>
      </c>
      <c r="L801" t="s">
        <v>28</v>
      </c>
      <c r="M801">
        <v>5</v>
      </c>
      <c r="N801" t="s">
        <v>35</v>
      </c>
      <c r="O801" t="s">
        <v>36</v>
      </c>
      <c r="P801">
        <v>44340</v>
      </c>
      <c r="Q801">
        <v>0</v>
      </c>
      <c r="R801" t="s">
        <v>31</v>
      </c>
      <c r="S801" s="2">
        <v>17</v>
      </c>
      <c r="T801">
        <v>8</v>
      </c>
      <c r="U801">
        <v>3</v>
      </c>
      <c r="V801">
        <v>7</v>
      </c>
      <c r="W801">
        <v>1</v>
      </c>
      <c r="X801">
        <v>5</v>
      </c>
      <c r="Y801">
        <v>0</v>
      </c>
      <c r="Z801">
        <v>0</v>
      </c>
      <c r="AA801">
        <f>VLOOKUP(K801:K5210,[1]employee_survey_data!$A$2:$D$4411,4,0)</f>
        <v>1</v>
      </c>
    </row>
    <row r="802" spans="1:27" x14ac:dyDescent="0.35">
      <c r="A802">
        <v>34</v>
      </c>
      <c r="B802" t="s">
        <v>57</v>
      </c>
      <c r="C802" t="str">
        <f t="shared" si="12"/>
        <v>Age 31 to 40</v>
      </c>
      <c r="D802" t="s">
        <v>32</v>
      </c>
      <c r="E802" t="s">
        <v>25</v>
      </c>
      <c r="F802" t="s">
        <v>34</v>
      </c>
      <c r="G802">
        <v>7</v>
      </c>
      <c r="H802">
        <v>1</v>
      </c>
      <c r="I802" t="s">
        <v>42</v>
      </c>
      <c r="J802">
        <v>1</v>
      </c>
      <c r="K802">
        <v>801</v>
      </c>
      <c r="L802" t="s">
        <v>38</v>
      </c>
      <c r="M802">
        <v>1</v>
      </c>
      <c r="N802" t="s">
        <v>35</v>
      </c>
      <c r="O802" t="s">
        <v>36</v>
      </c>
      <c r="P802">
        <v>62880</v>
      </c>
      <c r="Q802">
        <v>0</v>
      </c>
      <c r="R802" t="s">
        <v>31</v>
      </c>
      <c r="S802" s="2">
        <v>15</v>
      </c>
      <c r="T802">
        <v>8</v>
      </c>
      <c r="U802">
        <v>1</v>
      </c>
      <c r="V802">
        <v>16</v>
      </c>
      <c r="W802">
        <v>2</v>
      </c>
      <c r="X802">
        <v>15</v>
      </c>
      <c r="Y802">
        <v>10</v>
      </c>
      <c r="Z802">
        <v>10</v>
      </c>
      <c r="AA802">
        <f>VLOOKUP(K802:K5211,[1]employee_survey_data!$A$2:$D$4411,4,0)</f>
        <v>4</v>
      </c>
    </row>
    <row r="803" spans="1:27" x14ac:dyDescent="0.35">
      <c r="A803">
        <v>35</v>
      </c>
      <c r="B803" t="s">
        <v>57</v>
      </c>
      <c r="C803" t="str">
        <f t="shared" si="12"/>
        <v>Age 31 to 40</v>
      </c>
      <c r="D803" t="s">
        <v>24</v>
      </c>
      <c r="E803" t="s">
        <v>25</v>
      </c>
      <c r="F803" t="s">
        <v>26</v>
      </c>
      <c r="G803">
        <v>7</v>
      </c>
      <c r="H803">
        <v>4</v>
      </c>
      <c r="I803" t="s">
        <v>37</v>
      </c>
      <c r="J803">
        <v>1</v>
      </c>
      <c r="K803">
        <v>802</v>
      </c>
      <c r="L803" t="s">
        <v>28</v>
      </c>
      <c r="M803">
        <v>4</v>
      </c>
      <c r="N803" t="s">
        <v>29</v>
      </c>
      <c r="O803" t="s">
        <v>30</v>
      </c>
      <c r="P803">
        <v>25530</v>
      </c>
      <c r="Q803">
        <v>1</v>
      </c>
      <c r="R803" t="s">
        <v>31</v>
      </c>
      <c r="S803" s="2">
        <v>14</v>
      </c>
      <c r="T803">
        <v>8</v>
      </c>
      <c r="U803">
        <v>1</v>
      </c>
      <c r="V803">
        <v>1</v>
      </c>
      <c r="W803">
        <v>4</v>
      </c>
      <c r="X803">
        <v>1</v>
      </c>
      <c r="Y803">
        <v>0</v>
      </c>
      <c r="Z803">
        <v>0</v>
      </c>
      <c r="AA803">
        <f>VLOOKUP(K803:K5212,[1]employee_survey_data!$A$2:$D$4411,4,0)</f>
        <v>3</v>
      </c>
    </row>
    <row r="804" spans="1:27" x14ac:dyDescent="0.35">
      <c r="A804">
        <v>24</v>
      </c>
      <c r="B804" t="s">
        <v>56</v>
      </c>
      <c r="C804" t="str">
        <f t="shared" si="12"/>
        <v>Age 21 to 30</v>
      </c>
      <c r="D804" t="s">
        <v>32</v>
      </c>
      <c r="E804" t="s">
        <v>33</v>
      </c>
      <c r="F804" t="s">
        <v>26</v>
      </c>
      <c r="G804">
        <v>3</v>
      </c>
      <c r="H804">
        <v>3</v>
      </c>
      <c r="I804" t="s">
        <v>27</v>
      </c>
      <c r="J804">
        <v>1</v>
      </c>
      <c r="K804">
        <v>803</v>
      </c>
      <c r="L804" t="s">
        <v>38</v>
      </c>
      <c r="M804">
        <v>2</v>
      </c>
      <c r="N804" t="s">
        <v>35</v>
      </c>
      <c r="O804" t="s">
        <v>36</v>
      </c>
      <c r="P804">
        <v>76540</v>
      </c>
      <c r="Q804">
        <v>2</v>
      </c>
      <c r="R804" t="s">
        <v>31</v>
      </c>
      <c r="S804" s="2">
        <v>17</v>
      </c>
      <c r="T804">
        <v>8</v>
      </c>
      <c r="U804">
        <v>1</v>
      </c>
      <c r="V804">
        <v>4</v>
      </c>
      <c r="W804">
        <v>3</v>
      </c>
      <c r="X804">
        <v>0</v>
      </c>
      <c r="Y804">
        <v>0</v>
      </c>
      <c r="Z804">
        <v>0</v>
      </c>
      <c r="AA804">
        <f>VLOOKUP(K804:K5213,[1]employee_survey_data!$A$2:$D$4411,4,0)</f>
        <v>2</v>
      </c>
    </row>
    <row r="805" spans="1:27" x14ac:dyDescent="0.35">
      <c r="A805">
        <v>24</v>
      </c>
      <c r="B805" t="s">
        <v>56</v>
      </c>
      <c r="C805" t="str">
        <f t="shared" si="12"/>
        <v>Age 21 to 30</v>
      </c>
      <c r="D805" t="s">
        <v>24</v>
      </c>
      <c r="E805" t="s">
        <v>40</v>
      </c>
      <c r="F805" t="s">
        <v>34</v>
      </c>
      <c r="G805">
        <v>10</v>
      </c>
      <c r="H805">
        <v>3</v>
      </c>
      <c r="I805" t="s">
        <v>27</v>
      </c>
      <c r="J805">
        <v>1</v>
      </c>
      <c r="K805">
        <v>804</v>
      </c>
      <c r="L805" t="s">
        <v>28</v>
      </c>
      <c r="M805">
        <v>2</v>
      </c>
      <c r="N805" t="s">
        <v>48</v>
      </c>
      <c r="O805" t="s">
        <v>30</v>
      </c>
      <c r="P805">
        <v>51600</v>
      </c>
      <c r="Q805">
        <v>1</v>
      </c>
      <c r="R805" t="s">
        <v>31</v>
      </c>
      <c r="S805" s="2">
        <v>17</v>
      </c>
      <c r="T805">
        <v>8</v>
      </c>
      <c r="U805">
        <v>1</v>
      </c>
      <c r="V805">
        <v>1</v>
      </c>
      <c r="W805">
        <v>3</v>
      </c>
      <c r="X805">
        <v>1</v>
      </c>
      <c r="Y805">
        <v>0</v>
      </c>
      <c r="Z805">
        <v>0</v>
      </c>
      <c r="AA805">
        <f>VLOOKUP(K805:K5214,[1]employee_survey_data!$A$2:$D$4411,4,0)</f>
        <v>3</v>
      </c>
    </row>
    <row r="806" spans="1:27" x14ac:dyDescent="0.35">
      <c r="A806">
        <v>44</v>
      </c>
      <c r="B806" t="s">
        <v>57</v>
      </c>
      <c r="C806" t="str">
        <f t="shared" si="12"/>
        <v>Age 41 to 50</v>
      </c>
      <c r="D806" t="s">
        <v>24</v>
      </c>
      <c r="E806" t="s">
        <v>33</v>
      </c>
      <c r="F806" t="s">
        <v>34</v>
      </c>
      <c r="G806">
        <v>5</v>
      </c>
      <c r="H806">
        <v>2</v>
      </c>
      <c r="I806" t="s">
        <v>42</v>
      </c>
      <c r="J806">
        <v>1</v>
      </c>
      <c r="K806">
        <v>805</v>
      </c>
      <c r="L806" t="s">
        <v>28</v>
      </c>
      <c r="M806">
        <v>2</v>
      </c>
      <c r="N806" t="s">
        <v>35</v>
      </c>
      <c r="O806" t="s">
        <v>36</v>
      </c>
      <c r="P806">
        <v>171590</v>
      </c>
      <c r="Q806">
        <v>5</v>
      </c>
      <c r="R806" t="s">
        <v>31</v>
      </c>
      <c r="S806" s="2">
        <v>22</v>
      </c>
      <c r="T806">
        <v>8</v>
      </c>
      <c r="U806">
        <v>1</v>
      </c>
      <c r="V806">
        <v>16</v>
      </c>
      <c r="W806">
        <v>1</v>
      </c>
      <c r="X806">
        <v>2</v>
      </c>
      <c r="Y806">
        <v>2</v>
      </c>
      <c r="Z806">
        <v>2</v>
      </c>
      <c r="AA806">
        <f>VLOOKUP(K806:K5215,[1]employee_survey_data!$A$2:$D$4411,4,0)</f>
        <v>2</v>
      </c>
    </row>
    <row r="807" spans="1:27" x14ac:dyDescent="0.35">
      <c r="A807">
        <v>29</v>
      </c>
      <c r="B807" t="s">
        <v>56</v>
      </c>
      <c r="C807" t="str">
        <f t="shared" si="12"/>
        <v>Age 21 to 30</v>
      </c>
      <c r="D807" t="s">
        <v>24</v>
      </c>
      <c r="E807" t="s">
        <v>25</v>
      </c>
      <c r="F807" t="s">
        <v>26</v>
      </c>
      <c r="G807">
        <v>10</v>
      </c>
      <c r="H807">
        <v>2</v>
      </c>
      <c r="I807" t="s">
        <v>27</v>
      </c>
      <c r="J807">
        <v>1</v>
      </c>
      <c r="K807">
        <v>806</v>
      </c>
      <c r="L807" t="s">
        <v>28</v>
      </c>
      <c r="M807">
        <v>1</v>
      </c>
      <c r="N807" t="s">
        <v>39</v>
      </c>
      <c r="O807" t="s">
        <v>45</v>
      </c>
      <c r="P807">
        <v>128080</v>
      </c>
      <c r="Q807">
        <v>1</v>
      </c>
      <c r="R807" t="s">
        <v>31</v>
      </c>
      <c r="S807" s="2">
        <v>13</v>
      </c>
      <c r="T807">
        <v>8</v>
      </c>
      <c r="U807">
        <v>0</v>
      </c>
      <c r="V807">
        <v>10</v>
      </c>
      <c r="W807">
        <v>6</v>
      </c>
      <c r="X807">
        <v>10</v>
      </c>
      <c r="Y807">
        <v>0</v>
      </c>
      <c r="Z807">
        <v>4</v>
      </c>
      <c r="AA807">
        <f>VLOOKUP(K807:K5216,[1]employee_survey_data!$A$2:$D$4411,4,0)</f>
        <v>3</v>
      </c>
    </row>
    <row r="808" spans="1:27" x14ac:dyDescent="0.35">
      <c r="A808">
        <v>30</v>
      </c>
      <c r="B808" t="s">
        <v>57</v>
      </c>
      <c r="C808" t="str">
        <f t="shared" si="12"/>
        <v>Age 21 to 30</v>
      </c>
      <c r="D808" t="s">
        <v>24</v>
      </c>
      <c r="E808" t="s">
        <v>25</v>
      </c>
      <c r="F808" t="s">
        <v>34</v>
      </c>
      <c r="G808">
        <v>1</v>
      </c>
      <c r="H808">
        <v>2</v>
      </c>
      <c r="I808" t="s">
        <v>27</v>
      </c>
      <c r="J808">
        <v>1</v>
      </c>
      <c r="K808">
        <v>807</v>
      </c>
      <c r="L808" t="s">
        <v>38</v>
      </c>
      <c r="M808">
        <v>3</v>
      </c>
      <c r="N808" t="s">
        <v>39</v>
      </c>
      <c r="O808" t="s">
        <v>45</v>
      </c>
      <c r="P808">
        <v>102210</v>
      </c>
      <c r="Q808">
        <v>0</v>
      </c>
      <c r="R808" t="s">
        <v>31</v>
      </c>
      <c r="S808" s="2">
        <v>19</v>
      </c>
      <c r="T808">
        <v>8</v>
      </c>
      <c r="U808">
        <v>1</v>
      </c>
      <c r="V808">
        <v>6</v>
      </c>
      <c r="W808">
        <v>2</v>
      </c>
      <c r="X808">
        <v>5</v>
      </c>
      <c r="Y808">
        <v>1</v>
      </c>
      <c r="Z808">
        <v>3</v>
      </c>
      <c r="AA808">
        <f>VLOOKUP(K808:K5217,[1]employee_survey_data!$A$2:$D$4411,4,0)</f>
        <v>4</v>
      </c>
    </row>
    <row r="809" spans="1:27" x14ac:dyDescent="0.35">
      <c r="A809">
        <v>55</v>
      </c>
      <c r="B809" t="s">
        <v>57</v>
      </c>
      <c r="C809" t="str">
        <f t="shared" si="12"/>
        <v>Age 51 to 60</v>
      </c>
      <c r="D809" t="s">
        <v>24</v>
      </c>
      <c r="E809" t="s">
        <v>25</v>
      </c>
      <c r="F809" t="s">
        <v>26</v>
      </c>
      <c r="G809">
        <v>20</v>
      </c>
      <c r="H809">
        <v>3</v>
      </c>
      <c r="I809" t="s">
        <v>49</v>
      </c>
      <c r="J809">
        <v>1</v>
      </c>
      <c r="K809">
        <v>808</v>
      </c>
      <c r="L809" t="s">
        <v>38</v>
      </c>
      <c r="M809">
        <v>2</v>
      </c>
      <c r="N809" t="s">
        <v>35</v>
      </c>
      <c r="O809" t="s">
        <v>30</v>
      </c>
      <c r="P809">
        <v>47790</v>
      </c>
      <c r="Q809">
        <v>0</v>
      </c>
      <c r="R809" t="s">
        <v>31</v>
      </c>
      <c r="S809" s="2">
        <v>14</v>
      </c>
      <c r="T809">
        <v>8</v>
      </c>
      <c r="U809">
        <v>1</v>
      </c>
      <c r="V809">
        <v>4</v>
      </c>
      <c r="W809">
        <v>6</v>
      </c>
      <c r="X809">
        <v>3</v>
      </c>
      <c r="Y809">
        <v>1</v>
      </c>
      <c r="Z809">
        <v>2</v>
      </c>
      <c r="AA809">
        <f>VLOOKUP(K809:K5218,[1]employee_survey_data!$A$2:$D$4411,4,0)</f>
        <v>3</v>
      </c>
    </row>
    <row r="810" spans="1:27" x14ac:dyDescent="0.35">
      <c r="A810">
        <v>33</v>
      </c>
      <c r="B810" t="s">
        <v>57</v>
      </c>
      <c r="C810" t="str">
        <f t="shared" si="12"/>
        <v>Age 31 to 40</v>
      </c>
      <c r="D810" t="s">
        <v>24</v>
      </c>
      <c r="E810" t="s">
        <v>25</v>
      </c>
      <c r="F810" t="s">
        <v>34</v>
      </c>
      <c r="G810">
        <v>7</v>
      </c>
      <c r="H810">
        <v>2</v>
      </c>
      <c r="I810" t="s">
        <v>27</v>
      </c>
      <c r="J810">
        <v>1</v>
      </c>
      <c r="K810">
        <v>809</v>
      </c>
      <c r="L810" t="s">
        <v>38</v>
      </c>
      <c r="M810">
        <v>2</v>
      </c>
      <c r="N810" t="s">
        <v>35</v>
      </c>
      <c r="O810" t="s">
        <v>30</v>
      </c>
      <c r="P810">
        <v>37370</v>
      </c>
      <c r="Q810">
        <v>8</v>
      </c>
      <c r="R810" t="s">
        <v>31</v>
      </c>
      <c r="S810" s="2">
        <v>22</v>
      </c>
      <c r="T810">
        <v>8</v>
      </c>
      <c r="U810">
        <v>2</v>
      </c>
      <c r="V810">
        <v>8</v>
      </c>
      <c r="W810">
        <v>2</v>
      </c>
      <c r="X810">
        <v>5</v>
      </c>
      <c r="Y810">
        <v>0</v>
      </c>
      <c r="Z810">
        <v>2</v>
      </c>
      <c r="AA810">
        <f>VLOOKUP(K810:K5219,[1]employee_survey_data!$A$2:$D$4411,4,0)</f>
        <v>3</v>
      </c>
    </row>
    <row r="811" spans="1:27" x14ac:dyDescent="0.35">
      <c r="A811">
        <v>47</v>
      </c>
      <c r="B811" t="s">
        <v>57</v>
      </c>
      <c r="C811" t="str">
        <f t="shared" si="12"/>
        <v>Age 41 to 50</v>
      </c>
      <c r="D811" t="s">
        <v>24</v>
      </c>
      <c r="E811" t="s">
        <v>25</v>
      </c>
      <c r="F811" t="s">
        <v>34</v>
      </c>
      <c r="G811">
        <v>8</v>
      </c>
      <c r="H811">
        <v>4</v>
      </c>
      <c r="I811" t="s">
        <v>42</v>
      </c>
      <c r="J811">
        <v>1</v>
      </c>
      <c r="K811">
        <v>810</v>
      </c>
      <c r="L811" t="s">
        <v>28</v>
      </c>
      <c r="M811">
        <v>2</v>
      </c>
      <c r="N811" t="s">
        <v>47</v>
      </c>
      <c r="O811" t="s">
        <v>30</v>
      </c>
      <c r="P811">
        <v>23660</v>
      </c>
      <c r="Q811">
        <v>3</v>
      </c>
      <c r="R811" t="s">
        <v>31</v>
      </c>
      <c r="S811" s="2">
        <v>17</v>
      </c>
      <c r="T811">
        <v>8</v>
      </c>
      <c r="U811">
        <v>0</v>
      </c>
      <c r="V811">
        <v>11</v>
      </c>
      <c r="W811">
        <v>5</v>
      </c>
      <c r="X811">
        <v>5</v>
      </c>
      <c r="Y811">
        <v>1</v>
      </c>
      <c r="Z811">
        <v>2</v>
      </c>
      <c r="AA811">
        <f>VLOOKUP(K811:K5220,[1]employee_survey_data!$A$2:$D$4411,4,0)</f>
        <v>2</v>
      </c>
    </row>
    <row r="812" spans="1:27" x14ac:dyDescent="0.35">
      <c r="A812">
        <v>28</v>
      </c>
      <c r="B812" t="s">
        <v>56</v>
      </c>
      <c r="C812" t="str">
        <f t="shared" si="12"/>
        <v>Age 21 to 30</v>
      </c>
      <c r="D812" t="s">
        <v>32</v>
      </c>
      <c r="E812" t="s">
        <v>33</v>
      </c>
      <c r="F812" t="s">
        <v>26</v>
      </c>
      <c r="G812">
        <v>1</v>
      </c>
      <c r="H812">
        <v>3</v>
      </c>
      <c r="I812" t="s">
        <v>49</v>
      </c>
      <c r="J812">
        <v>1</v>
      </c>
      <c r="K812">
        <v>811</v>
      </c>
      <c r="L812" t="s">
        <v>38</v>
      </c>
      <c r="M812">
        <v>2</v>
      </c>
      <c r="N812" t="s">
        <v>44</v>
      </c>
      <c r="O812" t="s">
        <v>36</v>
      </c>
      <c r="P812">
        <v>17060</v>
      </c>
      <c r="Q812">
        <v>7</v>
      </c>
      <c r="R812" t="s">
        <v>31</v>
      </c>
      <c r="S812" s="2">
        <v>12</v>
      </c>
      <c r="T812">
        <v>8</v>
      </c>
      <c r="U812">
        <v>0</v>
      </c>
      <c r="V812">
        <v>8</v>
      </c>
      <c r="W812">
        <v>3</v>
      </c>
      <c r="X812">
        <v>0</v>
      </c>
      <c r="Y812">
        <v>0</v>
      </c>
      <c r="Z812">
        <v>0</v>
      </c>
      <c r="AA812">
        <f>VLOOKUP(K812:K5221,[1]employee_survey_data!$A$2:$D$4411,4,0)</f>
        <v>2</v>
      </c>
    </row>
    <row r="813" spans="1:27" x14ac:dyDescent="0.35">
      <c r="A813">
        <v>28</v>
      </c>
      <c r="B813" t="s">
        <v>56</v>
      </c>
      <c r="C813" t="str">
        <f t="shared" si="12"/>
        <v>Age 21 to 30</v>
      </c>
      <c r="D813" t="s">
        <v>24</v>
      </c>
      <c r="E813" t="s">
        <v>25</v>
      </c>
      <c r="F813" t="s">
        <v>26</v>
      </c>
      <c r="G813">
        <v>8</v>
      </c>
      <c r="H813">
        <v>4</v>
      </c>
      <c r="I813" t="s">
        <v>49</v>
      </c>
      <c r="J813">
        <v>1</v>
      </c>
      <c r="K813">
        <v>812</v>
      </c>
      <c r="L813" t="s">
        <v>38</v>
      </c>
      <c r="M813">
        <v>1</v>
      </c>
      <c r="N813" t="s">
        <v>44</v>
      </c>
      <c r="O813" t="s">
        <v>45</v>
      </c>
      <c r="P813">
        <v>163070</v>
      </c>
      <c r="Q813">
        <v>1</v>
      </c>
      <c r="R813" t="s">
        <v>31</v>
      </c>
      <c r="S813" s="2">
        <v>16</v>
      </c>
      <c r="T813">
        <v>8</v>
      </c>
      <c r="U813">
        <v>0</v>
      </c>
      <c r="V813">
        <v>1</v>
      </c>
      <c r="W813">
        <v>3</v>
      </c>
      <c r="X813">
        <v>1</v>
      </c>
      <c r="Y813">
        <v>0</v>
      </c>
      <c r="Z813">
        <v>0</v>
      </c>
      <c r="AA813">
        <f>VLOOKUP(K813:K5222,[1]employee_survey_data!$A$2:$D$4411,4,0)</f>
        <v>1</v>
      </c>
    </row>
    <row r="814" spans="1:27" x14ac:dyDescent="0.35">
      <c r="A814">
        <v>28</v>
      </c>
      <c r="B814" t="s">
        <v>56</v>
      </c>
      <c r="C814" t="str">
        <f t="shared" si="12"/>
        <v>Age 21 to 30</v>
      </c>
      <c r="D814" t="s">
        <v>24</v>
      </c>
      <c r="E814" t="s">
        <v>33</v>
      </c>
      <c r="F814" t="s">
        <v>34</v>
      </c>
      <c r="G814">
        <v>9</v>
      </c>
      <c r="H814">
        <v>3</v>
      </c>
      <c r="I814" t="s">
        <v>27</v>
      </c>
      <c r="J814">
        <v>1</v>
      </c>
      <c r="K814">
        <v>813</v>
      </c>
      <c r="L814" t="s">
        <v>28</v>
      </c>
      <c r="M814">
        <v>2</v>
      </c>
      <c r="N814" t="s">
        <v>39</v>
      </c>
      <c r="O814" t="s">
        <v>36</v>
      </c>
      <c r="P814">
        <v>59330</v>
      </c>
      <c r="Q814">
        <v>0</v>
      </c>
      <c r="R814" t="s">
        <v>31</v>
      </c>
      <c r="S814" s="2">
        <v>11</v>
      </c>
      <c r="T814">
        <v>8</v>
      </c>
      <c r="U814">
        <v>0</v>
      </c>
      <c r="V814">
        <v>5</v>
      </c>
      <c r="W814">
        <v>3</v>
      </c>
      <c r="X814">
        <v>4</v>
      </c>
      <c r="Y814">
        <v>1</v>
      </c>
      <c r="Z814">
        <v>3</v>
      </c>
      <c r="AA814">
        <f>VLOOKUP(K814:K5223,[1]employee_survey_data!$A$2:$D$4411,4,0)</f>
        <v>3</v>
      </c>
    </row>
    <row r="815" spans="1:27" x14ac:dyDescent="0.35">
      <c r="A815">
        <v>49</v>
      </c>
      <c r="B815" t="s">
        <v>57</v>
      </c>
      <c r="C815" t="str">
        <f t="shared" si="12"/>
        <v>Age 41 to 50</v>
      </c>
      <c r="D815" t="s">
        <v>24</v>
      </c>
      <c r="E815" t="s">
        <v>25</v>
      </c>
      <c r="F815" t="s">
        <v>34</v>
      </c>
      <c r="G815">
        <v>5</v>
      </c>
      <c r="H815">
        <v>4</v>
      </c>
      <c r="I815" t="s">
        <v>27</v>
      </c>
      <c r="J815">
        <v>1</v>
      </c>
      <c r="K815">
        <v>814</v>
      </c>
      <c r="L815" t="s">
        <v>28</v>
      </c>
      <c r="M815">
        <v>1</v>
      </c>
      <c r="N815" t="s">
        <v>35</v>
      </c>
      <c r="O815" t="s">
        <v>30</v>
      </c>
      <c r="P815">
        <v>34240</v>
      </c>
      <c r="Q815">
        <v>4</v>
      </c>
      <c r="R815" t="s">
        <v>31</v>
      </c>
      <c r="S815" s="2">
        <v>11</v>
      </c>
      <c r="T815">
        <v>8</v>
      </c>
      <c r="U815">
        <v>0</v>
      </c>
      <c r="V815">
        <v>10</v>
      </c>
      <c r="W815">
        <v>3</v>
      </c>
      <c r="X815">
        <v>3</v>
      </c>
      <c r="Y815">
        <v>1</v>
      </c>
      <c r="Z815">
        <v>2</v>
      </c>
      <c r="AA815">
        <f>VLOOKUP(K815:K5224,[1]employee_survey_data!$A$2:$D$4411,4,0)</f>
        <v>3</v>
      </c>
    </row>
    <row r="816" spans="1:27" x14ac:dyDescent="0.35">
      <c r="A816">
        <v>29</v>
      </c>
      <c r="B816" t="s">
        <v>56</v>
      </c>
      <c r="C816" t="str">
        <f t="shared" si="12"/>
        <v>Age 21 to 30</v>
      </c>
      <c r="D816" t="s">
        <v>24</v>
      </c>
      <c r="E816" t="s">
        <v>33</v>
      </c>
      <c r="F816" t="s">
        <v>34</v>
      </c>
      <c r="G816">
        <v>8</v>
      </c>
      <c r="H816">
        <v>1</v>
      </c>
      <c r="I816" t="s">
        <v>42</v>
      </c>
      <c r="J816">
        <v>1</v>
      </c>
      <c r="K816">
        <v>815</v>
      </c>
      <c r="L816" t="s">
        <v>38</v>
      </c>
      <c r="M816">
        <v>1</v>
      </c>
      <c r="N816" t="s">
        <v>35</v>
      </c>
      <c r="O816" t="s">
        <v>30</v>
      </c>
      <c r="P816">
        <v>40370</v>
      </c>
      <c r="Q816">
        <v>0</v>
      </c>
      <c r="R816" t="s">
        <v>31</v>
      </c>
      <c r="S816" s="2">
        <v>14</v>
      </c>
      <c r="T816">
        <v>8</v>
      </c>
      <c r="U816">
        <v>0</v>
      </c>
      <c r="V816">
        <v>4</v>
      </c>
      <c r="W816">
        <v>2</v>
      </c>
      <c r="X816">
        <v>3</v>
      </c>
      <c r="Y816">
        <v>0</v>
      </c>
      <c r="Z816">
        <v>2</v>
      </c>
      <c r="AA816">
        <f>VLOOKUP(K816:K5225,[1]employee_survey_data!$A$2:$D$4411,4,0)</f>
        <v>3</v>
      </c>
    </row>
    <row r="817" spans="1:27" x14ac:dyDescent="0.35">
      <c r="A817">
        <v>28</v>
      </c>
      <c r="B817" t="s">
        <v>56</v>
      </c>
      <c r="C817" t="str">
        <f t="shared" si="12"/>
        <v>Age 21 to 30</v>
      </c>
      <c r="D817" t="s">
        <v>24</v>
      </c>
      <c r="E817" t="s">
        <v>25</v>
      </c>
      <c r="F817" t="s">
        <v>34</v>
      </c>
      <c r="G817">
        <v>5</v>
      </c>
      <c r="H817">
        <v>1</v>
      </c>
      <c r="I817" t="s">
        <v>50</v>
      </c>
      <c r="J817">
        <v>1</v>
      </c>
      <c r="K817">
        <v>816</v>
      </c>
      <c r="L817" t="s">
        <v>38</v>
      </c>
      <c r="M817">
        <v>2</v>
      </c>
      <c r="N817" t="s">
        <v>44</v>
      </c>
      <c r="O817" t="s">
        <v>30</v>
      </c>
      <c r="P817">
        <v>25590</v>
      </c>
      <c r="Q817">
        <v>1</v>
      </c>
      <c r="R817" t="s">
        <v>31</v>
      </c>
      <c r="S817" s="2">
        <v>11</v>
      </c>
      <c r="T817">
        <v>8</v>
      </c>
      <c r="U817">
        <v>0</v>
      </c>
      <c r="V817">
        <v>8</v>
      </c>
      <c r="W817">
        <v>3</v>
      </c>
      <c r="X817">
        <v>8</v>
      </c>
      <c r="Y817">
        <v>1</v>
      </c>
      <c r="Z817">
        <v>7</v>
      </c>
      <c r="AA817">
        <f>VLOOKUP(K817:K5226,[1]employee_survey_data!$A$2:$D$4411,4,0)</f>
        <v>2</v>
      </c>
    </row>
    <row r="818" spans="1:27" x14ac:dyDescent="0.35">
      <c r="A818">
        <v>33</v>
      </c>
      <c r="B818" t="s">
        <v>57</v>
      </c>
      <c r="C818" t="str">
        <f t="shared" si="12"/>
        <v>Age 31 to 40</v>
      </c>
      <c r="D818" t="s">
        <v>24</v>
      </c>
      <c r="E818" t="s">
        <v>25</v>
      </c>
      <c r="F818" t="s">
        <v>34</v>
      </c>
      <c r="G818">
        <v>15</v>
      </c>
      <c r="H818">
        <v>4</v>
      </c>
      <c r="I818" t="s">
        <v>27</v>
      </c>
      <c r="J818">
        <v>1</v>
      </c>
      <c r="K818">
        <v>817</v>
      </c>
      <c r="L818" t="s">
        <v>28</v>
      </c>
      <c r="M818">
        <v>1</v>
      </c>
      <c r="N818" t="s">
        <v>39</v>
      </c>
      <c r="O818" t="s">
        <v>36</v>
      </c>
      <c r="P818">
        <v>62010</v>
      </c>
      <c r="Q818">
        <v>2</v>
      </c>
      <c r="R818" t="s">
        <v>31</v>
      </c>
      <c r="S818" s="2">
        <v>15</v>
      </c>
      <c r="T818">
        <v>8</v>
      </c>
      <c r="U818">
        <v>3</v>
      </c>
      <c r="V818">
        <v>14</v>
      </c>
      <c r="W818">
        <v>2</v>
      </c>
      <c r="X818">
        <v>0</v>
      </c>
      <c r="Y818">
        <v>0</v>
      </c>
      <c r="Z818">
        <v>0</v>
      </c>
      <c r="AA818">
        <f>VLOOKUP(K818:K5227,[1]employee_survey_data!$A$2:$D$4411,4,0)</f>
        <v>3</v>
      </c>
    </row>
    <row r="819" spans="1:27" x14ac:dyDescent="0.35">
      <c r="A819">
        <v>32</v>
      </c>
      <c r="B819" t="s">
        <v>57</v>
      </c>
      <c r="C819" t="str">
        <f t="shared" si="12"/>
        <v>Age 31 to 40</v>
      </c>
      <c r="D819" t="s">
        <v>24</v>
      </c>
      <c r="E819" t="s">
        <v>25</v>
      </c>
      <c r="F819" t="s">
        <v>34</v>
      </c>
      <c r="G819">
        <v>7</v>
      </c>
      <c r="H819">
        <v>3</v>
      </c>
      <c r="I819" t="s">
        <v>27</v>
      </c>
      <c r="J819">
        <v>1</v>
      </c>
      <c r="K819">
        <v>818</v>
      </c>
      <c r="L819" t="s">
        <v>28</v>
      </c>
      <c r="M819">
        <v>3</v>
      </c>
      <c r="N819" t="s">
        <v>44</v>
      </c>
      <c r="O819" t="s">
        <v>36</v>
      </c>
      <c r="P819">
        <v>44030</v>
      </c>
      <c r="Q819">
        <v>2</v>
      </c>
      <c r="R819" t="s">
        <v>31</v>
      </c>
      <c r="S819" s="2">
        <v>20</v>
      </c>
      <c r="T819">
        <v>8</v>
      </c>
      <c r="U819">
        <v>0</v>
      </c>
      <c r="V819">
        <v>10</v>
      </c>
      <c r="W819">
        <v>3</v>
      </c>
      <c r="X819">
        <v>5</v>
      </c>
      <c r="Y819">
        <v>0</v>
      </c>
      <c r="Z819">
        <v>0</v>
      </c>
      <c r="AA819">
        <f>VLOOKUP(K819:K5228,[1]employee_survey_data!$A$2:$D$4411,4,0)</f>
        <v>4</v>
      </c>
    </row>
    <row r="820" spans="1:27" x14ac:dyDescent="0.35">
      <c r="A820">
        <v>54</v>
      </c>
      <c r="B820" t="s">
        <v>57</v>
      </c>
      <c r="C820" t="str">
        <f t="shared" si="12"/>
        <v>Age 51 to 60</v>
      </c>
      <c r="D820" t="s">
        <v>24</v>
      </c>
      <c r="E820" t="s">
        <v>33</v>
      </c>
      <c r="F820" t="s">
        <v>26</v>
      </c>
      <c r="G820">
        <v>10</v>
      </c>
      <c r="H820">
        <v>3</v>
      </c>
      <c r="I820" t="s">
        <v>27</v>
      </c>
      <c r="J820">
        <v>1</v>
      </c>
      <c r="K820">
        <v>819</v>
      </c>
      <c r="L820" t="s">
        <v>28</v>
      </c>
      <c r="M820">
        <v>4</v>
      </c>
      <c r="N820" t="s">
        <v>35</v>
      </c>
      <c r="O820" t="s">
        <v>45</v>
      </c>
      <c r="P820">
        <v>37610</v>
      </c>
      <c r="Q820">
        <v>3</v>
      </c>
      <c r="R820" t="s">
        <v>31</v>
      </c>
      <c r="S820" s="2">
        <v>12</v>
      </c>
      <c r="T820">
        <v>8</v>
      </c>
      <c r="U820">
        <v>0</v>
      </c>
      <c r="V820">
        <v>26</v>
      </c>
      <c r="W820">
        <v>3</v>
      </c>
      <c r="X820">
        <v>14</v>
      </c>
      <c r="Y820">
        <v>1</v>
      </c>
      <c r="Z820">
        <v>12</v>
      </c>
      <c r="AA820">
        <f>VLOOKUP(K820:K5229,[1]employee_survey_data!$A$2:$D$4411,4,0)</f>
        <v>3</v>
      </c>
    </row>
    <row r="821" spans="1:27" x14ac:dyDescent="0.35">
      <c r="A821">
        <v>29</v>
      </c>
      <c r="B821" t="s">
        <v>56</v>
      </c>
      <c r="C821" t="str">
        <f t="shared" si="12"/>
        <v>Age 21 to 30</v>
      </c>
      <c r="D821" t="s">
        <v>32</v>
      </c>
      <c r="E821" t="s">
        <v>25</v>
      </c>
      <c r="F821" t="s">
        <v>34</v>
      </c>
      <c r="G821">
        <v>5</v>
      </c>
      <c r="H821">
        <v>3</v>
      </c>
      <c r="I821" t="s">
        <v>27</v>
      </c>
      <c r="J821">
        <v>1</v>
      </c>
      <c r="K821">
        <v>820</v>
      </c>
      <c r="L821" t="s">
        <v>28</v>
      </c>
      <c r="M821">
        <v>2</v>
      </c>
      <c r="N821" t="s">
        <v>35</v>
      </c>
      <c r="O821" t="s">
        <v>36</v>
      </c>
      <c r="P821">
        <v>109340</v>
      </c>
      <c r="Q821">
        <v>6</v>
      </c>
      <c r="R821" t="s">
        <v>31</v>
      </c>
      <c r="S821" s="2">
        <v>17</v>
      </c>
      <c r="T821">
        <v>8</v>
      </c>
      <c r="U821">
        <v>2</v>
      </c>
      <c r="V821">
        <v>11</v>
      </c>
      <c r="W821">
        <v>2</v>
      </c>
      <c r="X821">
        <v>9</v>
      </c>
      <c r="Y821">
        <v>0</v>
      </c>
      <c r="Z821">
        <v>7</v>
      </c>
      <c r="AA821">
        <f>VLOOKUP(K821:K5230,[1]employee_survey_data!$A$2:$D$4411,4,0)</f>
        <v>1</v>
      </c>
    </row>
    <row r="822" spans="1:27" x14ac:dyDescent="0.35">
      <c r="A822">
        <v>44</v>
      </c>
      <c r="B822" t="s">
        <v>57</v>
      </c>
      <c r="C822" t="str">
        <f t="shared" si="12"/>
        <v>Age 41 to 50</v>
      </c>
      <c r="D822" t="s">
        <v>24</v>
      </c>
      <c r="E822" t="s">
        <v>25</v>
      </c>
      <c r="F822" t="s">
        <v>26</v>
      </c>
      <c r="G822">
        <v>26</v>
      </c>
      <c r="H822">
        <v>1</v>
      </c>
      <c r="I822" t="s">
        <v>49</v>
      </c>
      <c r="J822">
        <v>1</v>
      </c>
      <c r="K822">
        <v>821</v>
      </c>
      <c r="L822" t="s">
        <v>38</v>
      </c>
      <c r="M822">
        <v>1</v>
      </c>
      <c r="N822" t="s">
        <v>47</v>
      </c>
      <c r="O822" t="s">
        <v>30</v>
      </c>
      <c r="P822">
        <v>107610</v>
      </c>
      <c r="Q822">
        <v>3</v>
      </c>
      <c r="R822" t="s">
        <v>31</v>
      </c>
      <c r="S822" s="2">
        <v>11</v>
      </c>
      <c r="T822">
        <v>8</v>
      </c>
      <c r="U822">
        <v>1</v>
      </c>
      <c r="V822">
        <v>24</v>
      </c>
      <c r="W822">
        <v>5</v>
      </c>
      <c r="X822">
        <v>20</v>
      </c>
      <c r="Y822">
        <v>14</v>
      </c>
      <c r="Z822">
        <v>17</v>
      </c>
      <c r="AA822">
        <f>VLOOKUP(K822:K5231,[1]employee_survey_data!$A$2:$D$4411,4,0)</f>
        <v>4</v>
      </c>
    </row>
    <row r="823" spans="1:27" x14ac:dyDescent="0.35">
      <c r="A823">
        <v>39</v>
      </c>
      <c r="B823" t="s">
        <v>57</v>
      </c>
      <c r="C823" t="str">
        <f t="shared" si="12"/>
        <v>Age 31 to 40</v>
      </c>
      <c r="D823" t="s">
        <v>24</v>
      </c>
      <c r="E823" t="s">
        <v>25</v>
      </c>
      <c r="F823" t="s">
        <v>26</v>
      </c>
      <c r="G823">
        <v>6</v>
      </c>
      <c r="H823">
        <v>1</v>
      </c>
      <c r="I823" t="s">
        <v>50</v>
      </c>
      <c r="J823">
        <v>1</v>
      </c>
      <c r="K823">
        <v>822</v>
      </c>
      <c r="L823" t="s">
        <v>28</v>
      </c>
      <c r="M823">
        <v>2</v>
      </c>
      <c r="N823" t="s">
        <v>44</v>
      </c>
      <c r="O823" t="s">
        <v>36</v>
      </c>
      <c r="P823">
        <v>51750</v>
      </c>
      <c r="Q823">
        <v>4</v>
      </c>
      <c r="R823" t="s">
        <v>31</v>
      </c>
      <c r="S823" s="2">
        <v>17</v>
      </c>
      <c r="T823">
        <v>8</v>
      </c>
      <c r="U823">
        <v>1</v>
      </c>
      <c r="V823">
        <v>9</v>
      </c>
      <c r="W823">
        <v>2</v>
      </c>
      <c r="X823">
        <v>2</v>
      </c>
      <c r="Y823">
        <v>2</v>
      </c>
      <c r="Z823">
        <v>2</v>
      </c>
      <c r="AA823">
        <f>VLOOKUP(K823:K5232,[1]employee_survey_data!$A$2:$D$4411,4,0)</f>
        <v>3</v>
      </c>
    </row>
    <row r="824" spans="1:27" x14ac:dyDescent="0.35">
      <c r="A824">
        <v>46</v>
      </c>
      <c r="B824" t="s">
        <v>57</v>
      </c>
      <c r="C824" t="str">
        <f t="shared" si="12"/>
        <v>Age 41 to 50</v>
      </c>
      <c r="D824" t="s">
        <v>24</v>
      </c>
      <c r="E824" t="s">
        <v>25</v>
      </c>
      <c r="F824" t="s">
        <v>34</v>
      </c>
      <c r="G824">
        <v>4</v>
      </c>
      <c r="H824">
        <v>2</v>
      </c>
      <c r="I824" t="s">
        <v>27</v>
      </c>
      <c r="J824">
        <v>1</v>
      </c>
      <c r="K824">
        <v>823</v>
      </c>
      <c r="L824" t="s">
        <v>38</v>
      </c>
      <c r="M824">
        <v>3</v>
      </c>
      <c r="N824" t="s">
        <v>46</v>
      </c>
      <c r="O824" t="s">
        <v>30</v>
      </c>
      <c r="P824">
        <v>138260</v>
      </c>
      <c r="Q824">
        <v>8</v>
      </c>
      <c r="R824" t="s">
        <v>31</v>
      </c>
      <c r="S824" s="2">
        <v>11</v>
      </c>
      <c r="T824">
        <v>8</v>
      </c>
      <c r="U824">
        <v>0</v>
      </c>
      <c r="V824">
        <v>23</v>
      </c>
      <c r="W824">
        <v>1</v>
      </c>
      <c r="X824">
        <v>13</v>
      </c>
      <c r="Y824">
        <v>5</v>
      </c>
      <c r="Z824">
        <v>1</v>
      </c>
      <c r="AA824">
        <f>VLOOKUP(K824:K5233,[1]employee_survey_data!$A$2:$D$4411,4,0)</f>
        <v>4</v>
      </c>
    </row>
    <row r="825" spans="1:27" x14ac:dyDescent="0.35">
      <c r="A825">
        <v>35</v>
      </c>
      <c r="B825" t="s">
        <v>57</v>
      </c>
      <c r="C825" t="str">
        <f t="shared" si="12"/>
        <v>Age 31 to 40</v>
      </c>
      <c r="D825" t="s">
        <v>24</v>
      </c>
      <c r="E825" t="s">
        <v>25</v>
      </c>
      <c r="F825" t="s">
        <v>34</v>
      </c>
      <c r="G825">
        <v>23</v>
      </c>
      <c r="H825">
        <v>4</v>
      </c>
      <c r="I825" t="s">
        <v>27</v>
      </c>
      <c r="J825">
        <v>1</v>
      </c>
      <c r="K825">
        <v>824</v>
      </c>
      <c r="L825" t="s">
        <v>38</v>
      </c>
      <c r="M825">
        <v>2</v>
      </c>
      <c r="N825" t="s">
        <v>35</v>
      </c>
      <c r="O825" t="s">
        <v>36</v>
      </c>
      <c r="P825">
        <v>63340</v>
      </c>
      <c r="Q825">
        <v>1</v>
      </c>
      <c r="R825" t="s">
        <v>31</v>
      </c>
      <c r="S825" s="2">
        <v>14</v>
      </c>
      <c r="T825">
        <v>8</v>
      </c>
      <c r="U825">
        <v>0</v>
      </c>
      <c r="V825">
        <v>11</v>
      </c>
      <c r="W825">
        <v>2</v>
      </c>
      <c r="X825">
        <v>11</v>
      </c>
      <c r="Y825">
        <v>3</v>
      </c>
      <c r="Z825">
        <v>3</v>
      </c>
      <c r="AA825">
        <f>VLOOKUP(K825:K5234,[1]employee_survey_data!$A$2:$D$4411,4,0)</f>
        <v>1</v>
      </c>
    </row>
    <row r="826" spans="1:27" x14ac:dyDescent="0.35">
      <c r="A826">
        <v>23</v>
      </c>
      <c r="B826" t="s">
        <v>56</v>
      </c>
      <c r="C826" t="str">
        <f t="shared" si="12"/>
        <v>Age 21 to 30</v>
      </c>
      <c r="D826" t="s">
        <v>24</v>
      </c>
      <c r="E826" t="s">
        <v>25</v>
      </c>
      <c r="F826" t="s">
        <v>34</v>
      </c>
      <c r="G826">
        <v>2</v>
      </c>
      <c r="H826">
        <v>4</v>
      </c>
      <c r="I826" t="s">
        <v>42</v>
      </c>
      <c r="J826">
        <v>1</v>
      </c>
      <c r="K826">
        <v>825</v>
      </c>
      <c r="L826" t="s">
        <v>28</v>
      </c>
      <c r="M826">
        <v>2</v>
      </c>
      <c r="N826" t="s">
        <v>48</v>
      </c>
      <c r="O826" t="s">
        <v>36</v>
      </c>
      <c r="P826">
        <v>49360</v>
      </c>
      <c r="Q826">
        <v>0</v>
      </c>
      <c r="R826" t="s">
        <v>31</v>
      </c>
      <c r="S826" s="2">
        <v>19</v>
      </c>
      <c r="T826">
        <v>8</v>
      </c>
      <c r="U826">
        <v>1</v>
      </c>
      <c r="V826">
        <v>5</v>
      </c>
      <c r="W826">
        <v>2</v>
      </c>
      <c r="X826">
        <v>4</v>
      </c>
      <c r="Y826">
        <v>1</v>
      </c>
      <c r="Z826">
        <v>2</v>
      </c>
      <c r="AA826">
        <f>VLOOKUP(K826:K5235,[1]employee_survey_data!$A$2:$D$4411,4,0)</f>
        <v>3</v>
      </c>
    </row>
    <row r="827" spans="1:27" x14ac:dyDescent="0.35">
      <c r="A827">
        <v>40</v>
      </c>
      <c r="B827" t="s">
        <v>57</v>
      </c>
      <c r="C827" t="str">
        <f t="shared" si="12"/>
        <v>Age 31 to 40</v>
      </c>
      <c r="D827" t="s">
        <v>32</v>
      </c>
      <c r="E827" t="s">
        <v>25</v>
      </c>
      <c r="F827" t="s">
        <v>34</v>
      </c>
      <c r="G827">
        <v>2</v>
      </c>
      <c r="H827">
        <v>3</v>
      </c>
      <c r="I827" t="s">
        <v>42</v>
      </c>
      <c r="J827">
        <v>1</v>
      </c>
      <c r="K827">
        <v>826</v>
      </c>
      <c r="L827" t="s">
        <v>38</v>
      </c>
      <c r="M827">
        <v>2</v>
      </c>
      <c r="N827" t="s">
        <v>43</v>
      </c>
      <c r="O827" t="s">
        <v>36</v>
      </c>
      <c r="P827">
        <v>47750</v>
      </c>
      <c r="Q827">
        <v>3</v>
      </c>
      <c r="R827" t="s">
        <v>31</v>
      </c>
      <c r="S827" s="2">
        <v>15</v>
      </c>
      <c r="T827">
        <v>8</v>
      </c>
      <c r="U827">
        <v>1</v>
      </c>
      <c r="V827">
        <v>15</v>
      </c>
      <c r="W827">
        <v>3</v>
      </c>
      <c r="X827">
        <v>5</v>
      </c>
      <c r="Y827">
        <v>1</v>
      </c>
      <c r="Z827">
        <v>0</v>
      </c>
      <c r="AA827">
        <f>VLOOKUP(K827:K5236,[1]employee_survey_data!$A$2:$D$4411,4,0)</f>
        <v>1</v>
      </c>
    </row>
    <row r="828" spans="1:27" x14ac:dyDescent="0.35">
      <c r="A828">
        <v>34</v>
      </c>
      <c r="B828" t="s">
        <v>57</v>
      </c>
      <c r="C828" t="str">
        <f t="shared" si="12"/>
        <v>Age 31 to 40</v>
      </c>
      <c r="D828" t="s">
        <v>24</v>
      </c>
      <c r="E828" t="s">
        <v>25</v>
      </c>
      <c r="F828" t="s">
        <v>41</v>
      </c>
      <c r="G828">
        <v>2</v>
      </c>
      <c r="H828">
        <v>3</v>
      </c>
      <c r="I828" t="s">
        <v>41</v>
      </c>
      <c r="J828">
        <v>1</v>
      </c>
      <c r="K828">
        <v>827</v>
      </c>
      <c r="L828" t="s">
        <v>38</v>
      </c>
      <c r="M828">
        <v>2</v>
      </c>
      <c r="N828" t="s">
        <v>46</v>
      </c>
      <c r="O828" t="s">
        <v>30</v>
      </c>
      <c r="P828">
        <v>28180</v>
      </c>
      <c r="Q828">
        <v>1</v>
      </c>
      <c r="R828" t="s">
        <v>31</v>
      </c>
      <c r="S828" s="2">
        <v>13</v>
      </c>
      <c r="T828">
        <v>8</v>
      </c>
      <c r="U828">
        <v>1</v>
      </c>
      <c r="V828">
        <v>10</v>
      </c>
      <c r="W828">
        <v>2</v>
      </c>
      <c r="X828">
        <v>10</v>
      </c>
      <c r="Y828">
        <v>8</v>
      </c>
      <c r="Z828">
        <v>6</v>
      </c>
      <c r="AA828">
        <f>VLOOKUP(K828:K5237,[1]employee_survey_data!$A$2:$D$4411,4,0)</f>
        <v>3</v>
      </c>
    </row>
    <row r="829" spans="1:27" x14ac:dyDescent="0.35">
      <c r="A829">
        <v>31</v>
      </c>
      <c r="B829" t="s">
        <v>57</v>
      </c>
      <c r="C829" t="str">
        <f t="shared" si="12"/>
        <v>Age 31 to 40</v>
      </c>
      <c r="D829" t="s">
        <v>32</v>
      </c>
      <c r="E829" t="s">
        <v>33</v>
      </c>
      <c r="F829" t="s">
        <v>34</v>
      </c>
      <c r="G829">
        <v>29</v>
      </c>
      <c r="H829">
        <v>3</v>
      </c>
      <c r="I829" t="s">
        <v>27</v>
      </c>
      <c r="J829">
        <v>1</v>
      </c>
      <c r="K829">
        <v>828</v>
      </c>
      <c r="L829" t="s">
        <v>28</v>
      </c>
      <c r="M829">
        <v>2</v>
      </c>
      <c r="N829" t="s">
        <v>29</v>
      </c>
      <c r="O829" t="s">
        <v>36</v>
      </c>
      <c r="P829">
        <v>25150</v>
      </c>
      <c r="Q829">
        <v>1</v>
      </c>
      <c r="R829" t="s">
        <v>31</v>
      </c>
      <c r="S829" s="2">
        <v>14</v>
      </c>
      <c r="T829">
        <v>8</v>
      </c>
      <c r="U829">
        <v>0</v>
      </c>
      <c r="V829">
        <v>7</v>
      </c>
      <c r="W829">
        <v>3</v>
      </c>
      <c r="X829">
        <v>7</v>
      </c>
      <c r="Y829">
        <v>7</v>
      </c>
      <c r="Z829">
        <v>7</v>
      </c>
      <c r="AA829">
        <f>VLOOKUP(K829:K5238,[1]employee_survey_data!$A$2:$D$4411,4,0)</f>
        <v>1</v>
      </c>
    </row>
    <row r="830" spans="1:27" x14ac:dyDescent="0.35">
      <c r="A830">
        <v>50</v>
      </c>
      <c r="B830" t="s">
        <v>57</v>
      </c>
      <c r="C830" t="str">
        <f t="shared" si="12"/>
        <v>Age 41 to 50</v>
      </c>
      <c r="D830" t="s">
        <v>24</v>
      </c>
      <c r="E830" t="s">
        <v>33</v>
      </c>
      <c r="F830" t="s">
        <v>34</v>
      </c>
      <c r="G830">
        <v>6</v>
      </c>
      <c r="H830">
        <v>3</v>
      </c>
      <c r="I830" t="s">
        <v>42</v>
      </c>
      <c r="J830">
        <v>1</v>
      </c>
      <c r="K830">
        <v>829</v>
      </c>
      <c r="L830" t="s">
        <v>38</v>
      </c>
      <c r="M830">
        <v>1</v>
      </c>
      <c r="N830" t="s">
        <v>48</v>
      </c>
      <c r="O830" t="s">
        <v>36</v>
      </c>
      <c r="P830">
        <v>23420</v>
      </c>
      <c r="Q830">
        <v>1</v>
      </c>
      <c r="R830" t="s">
        <v>31</v>
      </c>
      <c r="S830" s="2">
        <v>12</v>
      </c>
      <c r="T830">
        <v>8</v>
      </c>
      <c r="U830">
        <v>1</v>
      </c>
      <c r="V830">
        <v>32</v>
      </c>
      <c r="W830">
        <v>2</v>
      </c>
      <c r="X830">
        <v>32</v>
      </c>
      <c r="Y830">
        <v>13</v>
      </c>
      <c r="Z830">
        <v>9</v>
      </c>
      <c r="AA830">
        <f>VLOOKUP(K830:K5239,[1]employee_survey_data!$A$2:$D$4411,4,0)</f>
        <v>3</v>
      </c>
    </row>
    <row r="831" spans="1:27" x14ac:dyDescent="0.35">
      <c r="A831">
        <v>34</v>
      </c>
      <c r="B831" t="s">
        <v>57</v>
      </c>
      <c r="C831" t="str">
        <f t="shared" si="12"/>
        <v>Age 31 to 40</v>
      </c>
      <c r="D831" t="s">
        <v>24</v>
      </c>
      <c r="E831" t="s">
        <v>25</v>
      </c>
      <c r="F831" t="s">
        <v>26</v>
      </c>
      <c r="G831">
        <v>25</v>
      </c>
      <c r="H831">
        <v>5</v>
      </c>
      <c r="I831" t="s">
        <v>49</v>
      </c>
      <c r="J831">
        <v>1</v>
      </c>
      <c r="K831">
        <v>830</v>
      </c>
      <c r="L831" t="s">
        <v>28</v>
      </c>
      <c r="M831">
        <v>1</v>
      </c>
      <c r="N831" t="s">
        <v>35</v>
      </c>
      <c r="O831" t="s">
        <v>30</v>
      </c>
      <c r="P831">
        <v>41940</v>
      </c>
      <c r="Q831">
        <v>0</v>
      </c>
      <c r="R831" t="s">
        <v>31</v>
      </c>
      <c r="S831" s="2">
        <v>17</v>
      </c>
      <c r="T831">
        <v>8</v>
      </c>
      <c r="U831">
        <v>2</v>
      </c>
      <c r="V831">
        <v>12</v>
      </c>
      <c r="W831">
        <v>3</v>
      </c>
      <c r="X831">
        <v>11</v>
      </c>
      <c r="Y831">
        <v>5</v>
      </c>
      <c r="Z831">
        <v>7</v>
      </c>
      <c r="AA831">
        <f>VLOOKUP(K831:K5240,[1]employee_survey_data!$A$2:$D$4411,4,0)</f>
        <v>3</v>
      </c>
    </row>
    <row r="832" spans="1:27" x14ac:dyDescent="0.35">
      <c r="A832">
        <v>42</v>
      </c>
      <c r="B832" t="s">
        <v>57</v>
      </c>
      <c r="C832" t="str">
        <f t="shared" si="12"/>
        <v>Age 41 to 50</v>
      </c>
      <c r="D832" t="s">
        <v>24</v>
      </c>
      <c r="E832" t="s">
        <v>25</v>
      </c>
      <c r="F832" t="s">
        <v>34</v>
      </c>
      <c r="G832">
        <v>1</v>
      </c>
      <c r="H832">
        <v>3</v>
      </c>
      <c r="I832" t="s">
        <v>27</v>
      </c>
      <c r="J832">
        <v>1</v>
      </c>
      <c r="K832">
        <v>831</v>
      </c>
      <c r="L832" t="s">
        <v>28</v>
      </c>
      <c r="M832">
        <v>1</v>
      </c>
      <c r="N832" t="s">
        <v>46</v>
      </c>
      <c r="O832" t="s">
        <v>30</v>
      </c>
      <c r="P832">
        <v>106850</v>
      </c>
      <c r="Q832">
        <v>4</v>
      </c>
      <c r="R832" t="s">
        <v>31</v>
      </c>
      <c r="S832" s="2">
        <v>11</v>
      </c>
      <c r="T832">
        <v>8</v>
      </c>
      <c r="U832">
        <v>3</v>
      </c>
      <c r="V832">
        <v>4</v>
      </c>
      <c r="W832">
        <v>2</v>
      </c>
      <c r="X832">
        <v>1</v>
      </c>
      <c r="Y832">
        <v>0</v>
      </c>
      <c r="Z832">
        <v>0</v>
      </c>
      <c r="AA832">
        <f>VLOOKUP(K832:K5241,[1]employee_survey_data!$A$2:$D$4411,4,0)</f>
        <v>3</v>
      </c>
    </row>
    <row r="833" spans="1:27" x14ac:dyDescent="0.35">
      <c r="A833">
        <v>37</v>
      </c>
      <c r="B833" t="s">
        <v>57</v>
      </c>
      <c r="C833" t="str">
        <f t="shared" si="12"/>
        <v>Age 31 to 40</v>
      </c>
      <c r="D833" t="s">
        <v>24</v>
      </c>
      <c r="E833" t="s">
        <v>25</v>
      </c>
      <c r="F833" t="s">
        <v>34</v>
      </c>
      <c r="G833">
        <v>2</v>
      </c>
      <c r="H833">
        <v>2</v>
      </c>
      <c r="I833" t="s">
        <v>42</v>
      </c>
      <c r="J833">
        <v>1</v>
      </c>
      <c r="K833">
        <v>832</v>
      </c>
      <c r="L833" t="s">
        <v>38</v>
      </c>
      <c r="M833">
        <v>1</v>
      </c>
      <c r="N833" t="s">
        <v>35</v>
      </c>
      <c r="O833" t="s">
        <v>30</v>
      </c>
      <c r="P833">
        <v>20220</v>
      </c>
      <c r="Q833">
        <v>1</v>
      </c>
      <c r="R833" t="s">
        <v>31</v>
      </c>
      <c r="S833" s="2">
        <v>12</v>
      </c>
      <c r="T833">
        <v>8</v>
      </c>
      <c r="U833">
        <v>0</v>
      </c>
      <c r="V833">
        <v>10</v>
      </c>
      <c r="W833">
        <v>1</v>
      </c>
      <c r="X833">
        <v>10</v>
      </c>
      <c r="Y833">
        <v>3</v>
      </c>
      <c r="Z833">
        <v>7</v>
      </c>
      <c r="AA833">
        <f>VLOOKUP(K833:K5242,[1]employee_survey_data!$A$2:$D$4411,4,0)</f>
        <v>3</v>
      </c>
    </row>
    <row r="834" spans="1:27" x14ac:dyDescent="0.35">
      <c r="A834">
        <v>29</v>
      </c>
      <c r="B834" t="s">
        <v>56</v>
      </c>
      <c r="C834" t="str">
        <f t="shared" si="12"/>
        <v>Age 21 to 30</v>
      </c>
      <c r="D834" t="s">
        <v>24</v>
      </c>
      <c r="E834" t="s">
        <v>25</v>
      </c>
      <c r="F834" t="s">
        <v>34</v>
      </c>
      <c r="G834">
        <v>1</v>
      </c>
      <c r="H834">
        <v>3</v>
      </c>
      <c r="I834" t="s">
        <v>42</v>
      </c>
      <c r="J834">
        <v>1</v>
      </c>
      <c r="K834">
        <v>833</v>
      </c>
      <c r="L834" t="s">
        <v>28</v>
      </c>
      <c r="M834">
        <v>1</v>
      </c>
      <c r="N834" t="s">
        <v>48</v>
      </c>
      <c r="O834" t="s">
        <v>30</v>
      </c>
      <c r="P834">
        <v>23140</v>
      </c>
      <c r="Q834">
        <v>3</v>
      </c>
      <c r="R834" t="s">
        <v>31</v>
      </c>
      <c r="S834" s="2">
        <v>13</v>
      </c>
      <c r="T834">
        <v>8</v>
      </c>
      <c r="U834">
        <v>0</v>
      </c>
      <c r="V834">
        <v>9</v>
      </c>
      <c r="W834">
        <v>5</v>
      </c>
      <c r="X834">
        <v>7</v>
      </c>
      <c r="Y834">
        <v>0</v>
      </c>
      <c r="Z834">
        <v>7</v>
      </c>
      <c r="AA834">
        <f>VLOOKUP(K834:K5243,[1]employee_survey_data!$A$2:$D$4411,4,0)</f>
        <v>3</v>
      </c>
    </row>
    <row r="835" spans="1:27" x14ac:dyDescent="0.35">
      <c r="A835">
        <v>33</v>
      </c>
      <c r="B835" t="s">
        <v>57</v>
      </c>
      <c r="C835" t="str">
        <f t="shared" ref="C835:C898" si="13">IF(A835&lt;=20,"Age 18 to 20",(IF(A835&lt;=30,"Age 21 to 30",IF(A835&lt;=40,"Age 31 to 40",IF(A835&lt;=50,"Age 41 to 50",IF(A835&lt;=60,"Age 51 to 60"))))))</f>
        <v>Age 31 to 40</v>
      </c>
      <c r="D835" t="s">
        <v>24</v>
      </c>
      <c r="E835" t="s">
        <v>25</v>
      </c>
      <c r="F835" t="s">
        <v>34</v>
      </c>
      <c r="G835">
        <v>1</v>
      </c>
      <c r="H835">
        <v>1</v>
      </c>
      <c r="I835" t="s">
        <v>27</v>
      </c>
      <c r="J835">
        <v>1</v>
      </c>
      <c r="K835">
        <v>834</v>
      </c>
      <c r="L835" t="s">
        <v>38</v>
      </c>
      <c r="M835">
        <v>1</v>
      </c>
      <c r="N835" t="s">
        <v>35</v>
      </c>
      <c r="O835" t="s">
        <v>36</v>
      </c>
      <c r="P835">
        <v>42560</v>
      </c>
      <c r="Q835">
        <v>1</v>
      </c>
      <c r="R835" t="s">
        <v>31</v>
      </c>
      <c r="S835" s="2">
        <v>13</v>
      </c>
      <c r="T835">
        <v>8</v>
      </c>
      <c r="U835">
        <v>3</v>
      </c>
      <c r="V835">
        <v>5</v>
      </c>
      <c r="W835">
        <v>1</v>
      </c>
      <c r="X835">
        <v>5</v>
      </c>
      <c r="Y835">
        <v>0</v>
      </c>
      <c r="Z835">
        <v>2</v>
      </c>
      <c r="AA835">
        <f>VLOOKUP(K835:K5244,[1]employee_survey_data!$A$2:$D$4411,4,0)</f>
        <v>3</v>
      </c>
    </row>
    <row r="836" spans="1:27" x14ac:dyDescent="0.35">
      <c r="A836">
        <v>45</v>
      </c>
      <c r="B836" t="s">
        <v>57</v>
      </c>
      <c r="C836" t="str">
        <f t="shared" si="13"/>
        <v>Age 41 to 50</v>
      </c>
      <c r="D836" t="s">
        <v>24</v>
      </c>
      <c r="E836" t="s">
        <v>25</v>
      </c>
      <c r="F836" t="s">
        <v>26</v>
      </c>
      <c r="G836">
        <v>3</v>
      </c>
      <c r="H836">
        <v>3</v>
      </c>
      <c r="I836" t="s">
        <v>27</v>
      </c>
      <c r="J836">
        <v>1</v>
      </c>
      <c r="K836">
        <v>835</v>
      </c>
      <c r="L836" t="s">
        <v>38</v>
      </c>
      <c r="M836">
        <v>3</v>
      </c>
      <c r="N836" t="s">
        <v>44</v>
      </c>
      <c r="O836" t="s">
        <v>30</v>
      </c>
      <c r="P836">
        <v>35800</v>
      </c>
      <c r="Q836">
        <v>4</v>
      </c>
      <c r="R836" t="s">
        <v>31</v>
      </c>
      <c r="S836" s="2">
        <v>20</v>
      </c>
      <c r="T836">
        <v>8</v>
      </c>
      <c r="U836">
        <v>1</v>
      </c>
      <c r="V836">
        <v>8</v>
      </c>
      <c r="W836">
        <v>1</v>
      </c>
      <c r="X836">
        <v>5</v>
      </c>
      <c r="Y836">
        <v>0</v>
      </c>
      <c r="Z836">
        <v>3</v>
      </c>
      <c r="AA836">
        <f>VLOOKUP(K836:K5245,[1]employee_survey_data!$A$2:$D$4411,4,0)</f>
        <v>3</v>
      </c>
    </row>
    <row r="837" spans="1:27" x14ac:dyDescent="0.35">
      <c r="A837">
        <v>42</v>
      </c>
      <c r="B837" t="s">
        <v>57</v>
      </c>
      <c r="C837" t="str">
        <f t="shared" si="13"/>
        <v>Age 41 to 50</v>
      </c>
      <c r="D837" t="s">
        <v>24</v>
      </c>
      <c r="E837" t="s">
        <v>33</v>
      </c>
      <c r="F837" t="s">
        <v>41</v>
      </c>
      <c r="G837">
        <v>1</v>
      </c>
      <c r="H837">
        <v>4</v>
      </c>
      <c r="I837" t="s">
        <v>50</v>
      </c>
      <c r="J837">
        <v>1</v>
      </c>
      <c r="K837">
        <v>836</v>
      </c>
      <c r="L837" t="s">
        <v>38</v>
      </c>
      <c r="M837">
        <v>2</v>
      </c>
      <c r="N837" t="s">
        <v>46</v>
      </c>
      <c r="O837" t="s">
        <v>30</v>
      </c>
      <c r="P837">
        <v>31620</v>
      </c>
      <c r="Q837">
        <v>2</v>
      </c>
      <c r="R837" t="s">
        <v>31</v>
      </c>
      <c r="S837" s="2">
        <v>17</v>
      </c>
      <c r="T837">
        <v>8</v>
      </c>
      <c r="U837">
        <v>2</v>
      </c>
      <c r="V837">
        <v>24</v>
      </c>
      <c r="W837">
        <v>1</v>
      </c>
      <c r="X837">
        <v>20</v>
      </c>
      <c r="Y837">
        <v>13</v>
      </c>
      <c r="Z837">
        <v>9</v>
      </c>
      <c r="AA837">
        <f>VLOOKUP(K837:K5246,[1]employee_survey_data!$A$2:$D$4411,4,0)</f>
        <v>1</v>
      </c>
    </row>
    <row r="838" spans="1:27" x14ac:dyDescent="0.35">
      <c r="A838">
        <v>40</v>
      </c>
      <c r="B838" t="s">
        <v>57</v>
      </c>
      <c r="C838" t="str">
        <f t="shared" si="13"/>
        <v>Age 31 to 40</v>
      </c>
      <c r="D838" t="s">
        <v>24</v>
      </c>
      <c r="E838" t="s">
        <v>25</v>
      </c>
      <c r="F838" t="s">
        <v>26</v>
      </c>
      <c r="G838">
        <v>10</v>
      </c>
      <c r="H838">
        <v>1</v>
      </c>
      <c r="I838" t="s">
        <v>27</v>
      </c>
      <c r="J838">
        <v>1</v>
      </c>
      <c r="K838">
        <v>837</v>
      </c>
      <c r="L838" t="s">
        <v>28</v>
      </c>
      <c r="M838">
        <v>1</v>
      </c>
      <c r="N838" t="s">
        <v>46</v>
      </c>
      <c r="O838" t="s">
        <v>30</v>
      </c>
      <c r="P838">
        <v>65240</v>
      </c>
      <c r="Q838">
        <v>0</v>
      </c>
      <c r="R838" t="s">
        <v>31</v>
      </c>
      <c r="S838" s="2">
        <v>13</v>
      </c>
      <c r="T838">
        <v>8</v>
      </c>
      <c r="U838">
        <v>1</v>
      </c>
      <c r="V838">
        <v>9</v>
      </c>
      <c r="W838">
        <v>2</v>
      </c>
      <c r="X838">
        <v>8</v>
      </c>
      <c r="Y838">
        <v>7</v>
      </c>
      <c r="Z838">
        <v>1</v>
      </c>
      <c r="AA838">
        <f>VLOOKUP(K838:K5247,[1]employee_survey_data!$A$2:$D$4411,4,0)</f>
        <v>4</v>
      </c>
    </row>
    <row r="839" spans="1:27" x14ac:dyDescent="0.35">
      <c r="A839">
        <v>33</v>
      </c>
      <c r="B839" t="s">
        <v>57</v>
      </c>
      <c r="C839" t="str">
        <f t="shared" si="13"/>
        <v>Age 31 to 40</v>
      </c>
      <c r="D839" t="s">
        <v>24</v>
      </c>
      <c r="E839" t="s">
        <v>25</v>
      </c>
      <c r="F839" t="s">
        <v>34</v>
      </c>
      <c r="G839">
        <v>9</v>
      </c>
      <c r="H839">
        <v>3</v>
      </c>
      <c r="I839" t="s">
        <v>42</v>
      </c>
      <c r="J839">
        <v>1</v>
      </c>
      <c r="K839">
        <v>838</v>
      </c>
      <c r="L839" t="s">
        <v>28</v>
      </c>
      <c r="M839">
        <v>2</v>
      </c>
      <c r="N839" t="s">
        <v>46</v>
      </c>
      <c r="O839" t="s">
        <v>30</v>
      </c>
      <c r="P839">
        <v>28990</v>
      </c>
      <c r="Q839">
        <v>1</v>
      </c>
      <c r="R839" t="s">
        <v>31</v>
      </c>
      <c r="S839" s="2">
        <v>17</v>
      </c>
      <c r="T839">
        <v>8</v>
      </c>
      <c r="U839">
        <v>0</v>
      </c>
      <c r="V839">
        <v>15</v>
      </c>
      <c r="W839">
        <v>3</v>
      </c>
      <c r="X839">
        <v>15</v>
      </c>
      <c r="Y839">
        <v>5</v>
      </c>
      <c r="Z839">
        <v>7</v>
      </c>
      <c r="AA839">
        <f>VLOOKUP(K839:K5248,[1]employee_survey_data!$A$2:$D$4411,4,0)</f>
        <v>3</v>
      </c>
    </row>
    <row r="840" spans="1:27" x14ac:dyDescent="0.35">
      <c r="A840">
        <v>40</v>
      </c>
      <c r="B840" t="s">
        <v>57</v>
      </c>
      <c r="C840" t="str">
        <f t="shared" si="13"/>
        <v>Age 31 to 40</v>
      </c>
      <c r="D840" t="s">
        <v>24</v>
      </c>
      <c r="E840" t="s">
        <v>25</v>
      </c>
      <c r="F840" t="s">
        <v>26</v>
      </c>
      <c r="G840">
        <v>5</v>
      </c>
      <c r="H840">
        <v>5</v>
      </c>
      <c r="I840" t="s">
        <v>27</v>
      </c>
      <c r="J840">
        <v>1</v>
      </c>
      <c r="K840">
        <v>839</v>
      </c>
      <c r="L840" t="s">
        <v>38</v>
      </c>
      <c r="M840">
        <v>1</v>
      </c>
      <c r="N840" t="s">
        <v>46</v>
      </c>
      <c r="O840" t="s">
        <v>36</v>
      </c>
      <c r="P840">
        <v>52310</v>
      </c>
      <c r="Q840">
        <v>1</v>
      </c>
      <c r="R840" t="s">
        <v>31</v>
      </c>
      <c r="S840" s="2">
        <v>12</v>
      </c>
      <c r="T840">
        <v>8</v>
      </c>
      <c r="U840">
        <v>2</v>
      </c>
      <c r="V840">
        <v>21</v>
      </c>
      <c r="W840">
        <v>4</v>
      </c>
      <c r="X840">
        <v>21</v>
      </c>
      <c r="Y840">
        <v>7</v>
      </c>
      <c r="Z840">
        <v>7</v>
      </c>
      <c r="AA840">
        <f>VLOOKUP(K840:K5249,[1]employee_survey_data!$A$2:$D$4411,4,0)</f>
        <v>3</v>
      </c>
    </row>
    <row r="841" spans="1:27" x14ac:dyDescent="0.35">
      <c r="A841">
        <v>24</v>
      </c>
      <c r="B841" t="s">
        <v>56</v>
      </c>
      <c r="C841" t="str">
        <f t="shared" si="13"/>
        <v>Age 21 to 30</v>
      </c>
      <c r="D841" t="s">
        <v>24</v>
      </c>
      <c r="E841" t="s">
        <v>25</v>
      </c>
      <c r="F841" t="s">
        <v>26</v>
      </c>
      <c r="G841">
        <v>10</v>
      </c>
      <c r="H841">
        <v>2</v>
      </c>
      <c r="I841" t="s">
        <v>49</v>
      </c>
      <c r="J841">
        <v>1</v>
      </c>
      <c r="K841">
        <v>840</v>
      </c>
      <c r="L841" t="s">
        <v>38</v>
      </c>
      <c r="M841">
        <v>1</v>
      </c>
      <c r="N841" t="s">
        <v>46</v>
      </c>
      <c r="O841" t="s">
        <v>45</v>
      </c>
      <c r="P841">
        <v>23560</v>
      </c>
      <c r="Q841">
        <v>0</v>
      </c>
      <c r="R841" t="s">
        <v>31</v>
      </c>
      <c r="S841" s="2">
        <v>13</v>
      </c>
      <c r="T841">
        <v>8</v>
      </c>
      <c r="U841">
        <v>0</v>
      </c>
      <c r="V841">
        <v>2</v>
      </c>
      <c r="W841">
        <v>5</v>
      </c>
      <c r="X841">
        <v>1</v>
      </c>
      <c r="Y841">
        <v>0</v>
      </c>
      <c r="Z841">
        <v>0</v>
      </c>
      <c r="AA841">
        <f>VLOOKUP(K841:K5250,[1]employee_survey_data!$A$2:$D$4411,4,0)</f>
        <v>3</v>
      </c>
    </row>
    <row r="842" spans="1:27" x14ac:dyDescent="0.35">
      <c r="A842">
        <v>40</v>
      </c>
      <c r="B842" t="s">
        <v>57</v>
      </c>
      <c r="C842" t="str">
        <f t="shared" si="13"/>
        <v>Age 31 to 40</v>
      </c>
      <c r="D842" t="s">
        <v>24</v>
      </c>
      <c r="E842" t="s">
        <v>40</v>
      </c>
      <c r="F842" t="s">
        <v>34</v>
      </c>
      <c r="G842">
        <v>7</v>
      </c>
      <c r="H842">
        <v>3</v>
      </c>
      <c r="I842" t="s">
        <v>42</v>
      </c>
      <c r="J842">
        <v>1</v>
      </c>
      <c r="K842">
        <v>841</v>
      </c>
      <c r="L842" t="s">
        <v>38</v>
      </c>
      <c r="M842">
        <v>1</v>
      </c>
      <c r="N842" t="s">
        <v>35</v>
      </c>
      <c r="O842" t="s">
        <v>45</v>
      </c>
      <c r="P842">
        <v>28000</v>
      </c>
      <c r="Q842">
        <v>3</v>
      </c>
      <c r="R842" t="s">
        <v>31</v>
      </c>
      <c r="S842" s="2">
        <v>12</v>
      </c>
      <c r="T842">
        <v>8</v>
      </c>
      <c r="U842">
        <v>2</v>
      </c>
      <c r="V842">
        <v>8</v>
      </c>
      <c r="W842">
        <v>0</v>
      </c>
      <c r="X842">
        <v>2</v>
      </c>
      <c r="Y842">
        <v>2</v>
      </c>
      <c r="Z842">
        <v>2</v>
      </c>
      <c r="AA842">
        <f>VLOOKUP(K842:K5251,[1]employee_survey_data!$A$2:$D$4411,4,0)</f>
        <v>3</v>
      </c>
    </row>
    <row r="843" spans="1:27" x14ac:dyDescent="0.35">
      <c r="A843">
        <v>45</v>
      </c>
      <c r="B843" t="s">
        <v>57</v>
      </c>
      <c r="C843" t="str">
        <f t="shared" si="13"/>
        <v>Age 41 to 50</v>
      </c>
      <c r="D843" t="s">
        <v>24</v>
      </c>
      <c r="E843" t="s">
        <v>25</v>
      </c>
      <c r="F843" t="s">
        <v>34</v>
      </c>
      <c r="G843">
        <v>4</v>
      </c>
      <c r="H843">
        <v>3</v>
      </c>
      <c r="I843" t="s">
        <v>42</v>
      </c>
      <c r="J843">
        <v>1</v>
      </c>
      <c r="K843">
        <v>842</v>
      </c>
      <c r="L843" t="s">
        <v>28</v>
      </c>
      <c r="M843">
        <v>3</v>
      </c>
      <c r="N843" t="s">
        <v>44</v>
      </c>
      <c r="O843" t="s">
        <v>45</v>
      </c>
      <c r="P843">
        <v>118360</v>
      </c>
      <c r="Q843">
        <v>1</v>
      </c>
      <c r="R843" t="s">
        <v>31</v>
      </c>
      <c r="S843" s="2">
        <v>22</v>
      </c>
      <c r="T843">
        <v>8</v>
      </c>
      <c r="U843">
        <v>0</v>
      </c>
      <c r="V843">
        <v>10</v>
      </c>
      <c r="W843">
        <v>2</v>
      </c>
      <c r="X843">
        <v>10</v>
      </c>
      <c r="Y843">
        <v>7</v>
      </c>
      <c r="Z843">
        <v>7</v>
      </c>
      <c r="AA843">
        <f>VLOOKUP(K843:K5252,[1]employee_survey_data!$A$2:$D$4411,4,0)</f>
        <v>3</v>
      </c>
    </row>
    <row r="844" spans="1:27" x14ac:dyDescent="0.35">
      <c r="A844">
        <v>35</v>
      </c>
      <c r="B844" t="s">
        <v>57</v>
      </c>
      <c r="C844" t="str">
        <f t="shared" si="13"/>
        <v>Age 31 to 40</v>
      </c>
      <c r="D844" t="s">
        <v>24</v>
      </c>
      <c r="E844" t="s">
        <v>25</v>
      </c>
      <c r="F844" t="s">
        <v>34</v>
      </c>
      <c r="G844">
        <v>10</v>
      </c>
      <c r="H844">
        <v>1</v>
      </c>
      <c r="I844" t="s">
        <v>27</v>
      </c>
      <c r="J844">
        <v>1</v>
      </c>
      <c r="K844">
        <v>843</v>
      </c>
      <c r="L844" t="s">
        <v>38</v>
      </c>
      <c r="M844">
        <v>1</v>
      </c>
      <c r="N844" t="s">
        <v>29</v>
      </c>
      <c r="O844" t="s">
        <v>30</v>
      </c>
      <c r="P844">
        <v>109030</v>
      </c>
      <c r="Q844">
        <v>0</v>
      </c>
      <c r="R844" t="s">
        <v>31</v>
      </c>
      <c r="S844" s="2">
        <v>11</v>
      </c>
      <c r="T844">
        <v>8</v>
      </c>
      <c r="U844">
        <v>0</v>
      </c>
      <c r="V844">
        <v>6</v>
      </c>
      <c r="W844">
        <v>3</v>
      </c>
      <c r="X844">
        <v>5</v>
      </c>
      <c r="Y844">
        <v>4</v>
      </c>
      <c r="Z844">
        <v>2</v>
      </c>
      <c r="AA844">
        <f>VLOOKUP(K844:K5253,[1]employee_survey_data!$A$2:$D$4411,4,0)</f>
        <v>3</v>
      </c>
    </row>
    <row r="845" spans="1:27" x14ac:dyDescent="0.35">
      <c r="A845">
        <v>32</v>
      </c>
      <c r="B845" t="s">
        <v>57</v>
      </c>
      <c r="C845" t="str">
        <f t="shared" si="13"/>
        <v>Age 31 to 40</v>
      </c>
      <c r="D845" t="s">
        <v>24</v>
      </c>
      <c r="E845" t="s">
        <v>25</v>
      </c>
      <c r="F845" t="s">
        <v>34</v>
      </c>
      <c r="G845">
        <v>22</v>
      </c>
      <c r="H845">
        <v>4</v>
      </c>
      <c r="I845" t="s">
        <v>42</v>
      </c>
      <c r="J845">
        <v>1</v>
      </c>
      <c r="K845">
        <v>844</v>
      </c>
      <c r="L845" t="s">
        <v>38</v>
      </c>
      <c r="M845">
        <v>1</v>
      </c>
      <c r="N845" t="s">
        <v>39</v>
      </c>
      <c r="O845" t="s">
        <v>30</v>
      </c>
      <c r="P845">
        <v>29730</v>
      </c>
      <c r="Q845">
        <v>3</v>
      </c>
      <c r="R845" t="s">
        <v>31</v>
      </c>
      <c r="S845" s="2">
        <v>22</v>
      </c>
      <c r="T845">
        <v>8</v>
      </c>
      <c r="U845">
        <v>0</v>
      </c>
      <c r="V845">
        <v>12</v>
      </c>
      <c r="W845">
        <v>0</v>
      </c>
      <c r="X845">
        <v>7</v>
      </c>
      <c r="Y845">
        <v>2</v>
      </c>
      <c r="Z845">
        <v>5</v>
      </c>
      <c r="AA845">
        <f>VLOOKUP(K845:K5254,[1]employee_survey_data!$A$2:$D$4411,4,0)</f>
        <v>3</v>
      </c>
    </row>
    <row r="846" spans="1:27" x14ac:dyDescent="0.35">
      <c r="A846">
        <v>36</v>
      </c>
      <c r="B846" t="s">
        <v>57</v>
      </c>
      <c r="C846" t="str">
        <f t="shared" si="13"/>
        <v>Age 31 to 40</v>
      </c>
      <c r="D846" t="s">
        <v>24</v>
      </c>
      <c r="E846" t="s">
        <v>25</v>
      </c>
      <c r="F846" t="s">
        <v>26</v>
      </c>
      <c r="G846">
        <v>9</v>
      </c>
      <c r="H846">
        <v>3</v>
      </c>
      <c r="I846" t="s">
        <v>49</v>
      </c>
      <c r="J846">
        <v>1</v>
      </c>
      <c r="K846">
        <v>845</v>
      </c>
      <c r="L846" t="s">
        <v>28</v>
      </c>
      <c r="M846">
        <v>4</v>
      </c>
      <c r="N846" t="s">
        <v>35</v>
      </c>
      <c r="O846" t="s">
        <v>36</v>
      </c>
      <c r="P846">
        <v>142750</v>
      </c>
      <c r="Q846">
        <v>3</v>
      </c>
      <c r="R846" t="s">
        <v>31</v>
      </c>
      <c r="S846" s="2">
        <v>18</v>
      </c>
      <c r="T846">
        <v>8</v>
      </c>
      <c r="U846">
        <v>1</v>
      </c>
      <c r="V846">
        <v>7</v>
      </c>
      <c r="W846">
        <v>5</v>
      </c>
      <c r="X846">
        <v>3</v>
      </c>
      <c r="Y846">
        <v>1</v>
      </c>
      <c r="Z846">
        <v>2</v>
      </c>
      <c r="AA846">
        <f>VLOOKUP(K846:K5255,[1]employee_survey_data!$A$2:$D$4411,4,0)</f>
        <v>2</v>
      </c>
    </row>
    <row r="847" spans="1:27" x14ac:dyDescent="0.35">
      <c r="A847">
        <v>48</v>
      </c>
      <c r="B847" t="s">
        <v>57</v>
      </c>
      <c r="C847" t="str">
        <f t="shared" si="13"/>
        <v>Age 41 to 50</v>
      </c>
      <c r="D847" t="s">
        <v>24</v>
      </c>
      <c r="E847" t="s">
        <v>25</v>
      </c>
      <c r="F847" t="s">
        <v>34</v>
      </c>
      <c r="G847">
        <v>12</v>
      </c>
      <c r="H847">
        <v>4</v>
      </c>
      <c r="I847" t="s">
        <v>42</v>
      </c>
      <c r="J847">
        <v>1</v>
      </c>
      <c r="K847">
        <v>846</v>
      </c>
      <c r="L847" t="s">
        <v>38</v>
      </c>
      <c r="M847">
        <v>1</v>
      </c>
      <c r="N847" t="s">
        <v>44</v>
      </c>
      <c r="O847" t="s">
        <v>45</v>
      </c>
      <c r="P847">
        <v>55620</v>
      </c>
      <c r="Q847">
        <v>8</v>
      </c>
      <c r="R847" t="s">
        <v>31</v>
      </c>
      <c r="S847" s="2">
        <v>13</v>
      </c>
      <c r="T847">
        <v>8</v>
      </c>
      <c r="U847">
        <v>1</v>
      </c>
      <c r="V847">
        <v>18</v>
      </c>
      <c r="W847">
        <v>2</v>
      </c>
      <c r="X847">
        <v>8</v>
      </c>
      <c r="Y847">
        <v>7</v>
      </c>
      <c r="Z847">
        <v>7</v>
      </c>
      <c r="AA847">
        <f>VLOOKUP(K847:K5256,[1]employee_survey_data!$A$2:$D$4411,4,0)</f>
        <v>3</v>
      </c>
    </row>
    <row r="848" spans="1:27" x14ac:dyDescent="0.35">
      <c r="A848">
        <v>29</v>
      </c>
      <c r="B848" t="s">
        <v>56</v>
      </c>
      <c r="C848" t="str">
        <f t="shared" si="13"/>
        <v>Age 21 to 30</v>
      </c>
      <c r="D848" t="s">
        <v>24</v>
      </c>
      <c r="E848" t="s">
        <v>25</v>
      </c>
      <c r="F848" t="s">
        <v>34</v>
      </c>
      <c r="G848">
        <v>23</v>
      </c>
      <c r="H848">
        <v>4</v>
      </c>
      <c r="I848" t="s">
        <v>27</v>
      </c>
      <c r="J848">
        <v>1</v>
      </c>
      <c r="K848">
        <v>847</v>
      </c>
      <c r="L848" t="s">
        <v>28</v>
      </c>
      <c r="M848">
        <v>2</v>
      </c>
      <c r="N848" t="s">
        <v>29</v>
      </c>
      <c r="O848" t="s">
        <v>30</v>
      </c>
      <c r="P848">
        <v>45370</v>
      </c>
      <c r="Q848">
        <v>6</v>
      </c>
      <c r="R848" t="s">
        <v>31</v>
      </c>
      <c r="S848" s="2">
        <v>18</v>
      </c>
      <c r="T848">
        <v>8</v>
      </c>
      <c r="U848">
        <v>1</v>
      </c>
      <c r="V848">
        <v>5</v>
      </c>
      <c r="W848">
        <v>5</v>
      </c>
      <c r="X848">
        <v>1</v>
      </c>
      <c r="Y848">
        <v>0</v>
      </c>
      <c r="Z848">
        <v>0</v>
      </c>
      <c r="AA848">
        <f>VLOOKUP(K848:K5257,[1]employee_survey_data!$A$2:$D$4411,4,0)</f>
        <v>2</v>
      </c>
    </row>
    <row r="849" spans="1:27" x14ac:dyDescent="0.35">
      <c r="A849">
        <v>33</v>
      </c>
      <c r="B849" t="s">
        <v>57</v>
      </c>
      <c r="C849" t="str">
        <f t="shared" si="13"/>
        <v>Age 31 to 40</v>
      </c>
      <c r="D849" t="s">
        <v>24</v>
      </c>
      <c r="E849" t="s">
        <v>25</v>
      </c>
      <c r="F849" t="s">
        <v>34</v>
      </c>
      <c r="G849">
        <v>9</v>
      </c>
      <c r="H849">
        <v>1</v>
      </c>
      <c r="I849" t="s">
        <v>42</v>
      </c>
      <c r="J849">
        <v>1</v>
      </c>
      <c r="K849">
        <v>848</v>
      </c>
      <c r="L849" t="s">
        <v>38</v>
      </c>
      <c r="M849">
        <v>1</v>
      </c>
      <c r="N849" t="s">
        <v>29</v>
      </c>
      <c r="O849" t="s">
        <v>30</v>
      </c>
      <c r="P849">
        <v>76420</v>
      </c>
      <c r="Q849">
        <v>2</v>
      </c>
      <c r="R849" t="s">
        <v>31</v>
      </c>
      <c r="S849" s="2">
        <v>20</v>
      </c>
      <c r="T849">
        <v>8</v>
      </c>
      <c r="U849">
        <v>1</v>
      </c>
      <c r="V849">
        <v>8</v>
      </c>
      <c r="W849">
        <v>2</v>
      </c>
      <c r="X849">
        <v>2</v>
      </c>
      <c r="Y849">
        <v>2</v>
      </c>
      <c r="Z849">
        <v>2</v>
      </c>
      <c r="AA849">
        <f>VLOOKUP(K849:K5258,[1]employee_survey_data!$A$2:$D$4411,4,0)</f>
        <v>1</v>
      </c>
    </row>
    <row r="850" spans="1:27" x14ac:dyDescent="0.35">
      <c r="A850">
        <v>30</v>
      </c>
      <c r="B850" t="s">
        <v>57</v>
      </c>
      <c r="C850" t="str">
        <f t="shared" si="13"/>
        <v>Age 21 to 30</v>
      </c>
      <c r="D850" t="s">
        <v>32</v>
      </c>
      <c r="E850" t="s">
        <v>25</v>
      </c>
      <c r="F850" t="s">
        <v>34</v>
      </c>
      <c r="G850">
        <v>1</v>
      </c>
      <c r="H850">
        <v>3</v>
      </c>
      <c r="I850" t="s">
        <v>37</v>
      </c>
      <c r="J850">
        <v>1</v>
      </c>
      <c r="K850">
        <v>849</v>
      </c>
      <c r="L850" t="s">
        <v>38</v>
      </c>
      <c r="M850">
        <v>3</v>
      </c>
      <c r="N850" t="s">
        <v>39</v>
      </c>
      <c r="O850" t="s">
        <v>30</v>
      </c>
      <c r="P850">
        <v>179240</v>
      </c>
      <c r="Q850">
        <v>1</v>
      </c>
      <c r="R850" t="s">
        <v>31</v>
      </c>
      <c r="S850" s="2">
        <v>13</v>
      </c>
      <c r="T850">
        <v>8</v>
      </c>
      <c r="U850">
        <v>2</v>
      </c>
      <c r="V850">
        <v>10</v>
      </c>
      <c r="W850">
        <v>2</v>
      </c>
      <c r="X850">
        <v>10</v>
      </c>
      <c r="Y850">
        <v>6</v>
      </c>
      <c r="Z850">
        <v>7</v>
      </c>
      <c r="AA850">
        <f>VLOOKUP(K850:K5259,[1]employee_survey_data!$A$2:$D$4411,4,0)</f>
        <v>3</v>
      </c>
    </row>
    <row r="851" spans="1:27" x14ac:dyDescent="0.35">
      <c r="A851">
        <v>38</v>
      </c>
      <c r="B851" t="s">
        <v>57</v>
      </c>
      <c r="C851" t="str">
        <f t="shared" si="13"/>
        <v>Age 31 to 40</v>
      </c>
      <c r="D851" t="s">
        <v>24</v>
      </c>
      <c r="E851" t="s">
        <v>33</v>
      </c>
      <c r="F851" t="s">
        <v>26</v>
      </c>
      <c r="G851">
        <v>9</v>
      </c>
      <c r="H851">
        <v>3</v>
      </c>
      <c r="I851" t="s">
        <v>49</v>
      </c>
      <c r="J851">
        <v>1</v>
      </c>
      <c r="K851">
        <v>850</v>
      </c>
      <c r="L851" t="s">
        <v>38</v>
      </c>
      <c r="M851">
        <v>1</v>
      </c>
      <c r="N851" t="s">
        <v>46</v>
      </c>
      <c r="O851" t="s">
        <v>30</v>
      </c>
      <c r="P851">
        <v>52040</v>
      </c>
      <c r="Q851">
        <v>3</v>
      </c>
      <c r="R851" t="s">
        <v>31</v>
      </c>
      <c r="S851" s="2">
        <v>13</v>
      </c>
      <c r="T851">
        <v>8</v>
      </c>
      <c r="U851">
        <v>1</v>
      </c>
      <c r="V851">
        <v>10</v>
      </c>
      <c r="W851">
        <v>2</v>
      </c>
      <c r="X851">
        <v>6</v>
      </c>
      <c r="Y851">
        <v>1</v>
      </c>
      <c r="Z851">
        <v>2</v>
      </c>
      <c r="AA851">
        <f>VLOOKUP(K851:K5260,[1]employee_survey_data!$A$2:$D$4411,4,0)</f>
        <v>3</v>
      </c>
    </row>
    <row r="852" spans="1:27" x14ac:dyDescent="0.35">
      <c r="A852">
        <v>35</v>
      </c>
      <c r="B852" t="s">
        <v>57</v>
      </c>
      <c r="C852" t="str">
        <f t="shared" si="13"/>
        <v>Age 31 to 40</v>
      </c>
      <c r="D852" t="s">
        <v>24</v>
      </c>
      <c r="E852" t="s">
        <v>25</v>
      </c>
      <c r="F852" t="s">
        <v>26</v>
      </c>
      <c r="G852">
        <v>7</v>
      </c>
      <c r="H852">
        <v>2</v>
      </c>
      <c r="I852" t="s">
        <v>27</v>
      </c>
      <c r="J852">
        <v>1</v>
      </c>
      <c r="K852">
        <v>851</v>
      </c>
      <c r="L852" t="s">
        <v>38</v>
      </c>
      <c r="M852">
        <v>1</v>
      </c>
      <c r="N852" t="s">
        <v>39</v>
      </c>
      <c r="O852" t="s">
        <v>36</v>
      </c>
      <c r="P852">
        <v>22770</v>
      </c>
      <c r="Q852">
        <v>1</v>
      </c>
      <c r="R852" t="s">
        <v>31</v>
      </c>
      <c r="S852" s="2">
        <v>12</v>
      </c>
      <c r="T852">
        <v>8</v>
      </c>
      <c r="U852">
        <v>1</v>
      </c>
      <c r="V852">
        <v>3</v>
      </c>
      <c r="W852">
        <v>2</v>
      </c>
      <c r="X852">
        <v>3</v>
      </c>
      <c r="Y852">
        <v>1</v>
      </c>
      <c r="Z852">
        <v>2</v>
      </c>
      <c r="AA852">
        <f>VLOOKUP(K852:K5261,[1]employee_survey_data!$A$2:$D$4411,4,0)</f>
        <v>3</v>
      </c>
    </row>
    <row r="853" spans="1:27" x14ac:dyDescent="0.35">
      <c r="A853">
        <v>30</v>
      </c>
      <c r="B853" t="s">
        <v>57</v>
      </c>
      <c r="C853" t="str">
        <f t="shared" si="13"/>
        <v>Age 21 to 30</v>
      </c>
      <c r="D853" t="s">
        <v>24</v>
      </c>
      <c r="E853" t="s">
        <v>25</v>
      </c>
      <c r="F853" t="s">
        <v>34</v>
      </c>
      <c r="G853">
        <v>14</v>
      </c>
      <c r="H853">
        <v>3</v>
      </c>
      <c r="I853" t="s">
        <v>50</v>
      </c>
      <c r="J853">
        <v>1</v>
      </c>
      <c r="K853">
        <v>852</v>
      </c>
      <c r="L853" t="s">
        <v>38</v>
      </c>
      <c r="M853">
        <v>5</v>
      </c>
      <c r="N853" t="s">
        <v>43</v>
      </c>
      <c r="O853" t="s">
        <v>30</v>
      </c>
      <c r="P853">
        <v>27950</v>
      </c>
      <c r="Q853">
        <v>3</v>
      </c>
      <c r="R853" t="s">
        <v>31</v>
      </c>
      <c r="S853" s="2">
        <v>13</v>
      </c>
      <c r="T853">
        <v>8</v>
      </c>
      <c r="U853">
        <v>0</v>
      </c>
      <c r="V853">
        <v>9</v>
      </c>
      <c r="W853">
        <v>4</v>
      </c>
      <c r="X853">
        <v>4</v>
      </c>
      <c r="Y853">
        <v>1</v>
      </c>
      <c r="Z853">
        <v>3</v>
      </c>
      <c r="AA853">
        <f>VLOOKUP(K853:K5262,[1]employee_survey_data!$A$2:$D$4411,4,0)</f>
        <v>3</v>
      </c>
    </row>
    <row r="854" spans="1:27" x14ac:dyDescent="0.35">
      <c r="A854">
        <v>35</v>
      </c>
      <c r="B854" t="s">
        <v>57</v>
      </c>
      <c r="C854" t="str">
        <f t="shared" si="13"/>
        <v>Age 31 to 40</v>
      </c>
      <c r="D854" t="s">
        <v>32</v>
      </c>
      <c r="E854" t="s">
        <v>25</v>
      </c>
      <c r="F854" t="s">
        <v>34</v>
      </c>
      <c r="G854">
        <v>2</v>
      </c>
      <c r="H854">
        <v>3</v>
      </c>
      <c r="I854" t="s">
        <v>42</v>
      </c>
      <c r="J854">
        <v>1</v>
      </c>
      <c r="K854">
        <v>853</v>
      </c>
      <c r="L854" t="s">
        <v>28</v>
      </c>
      <c r="M854">
        <v>1</v>
      </c>
      <c r="N854" t="s">
        <v>35</v>
      </c>
      <c r="O854" t="s">
        <v>45</v>
      </c>
      <c r="P854">
        <v>25320</v>
      </c>
      <c r="Q854">
        <v>1</v>
      </c>
      <c r="R854" t="s">
        <v>31</v>
      </c>
      <c r="S854" s="2">
        <v>13</v>
      </c>
      <c r="T854">
        <v>8</v>
      </c>
      <c r="U854">
        <v>0</v>
      </c>
      <c r="V854">
        <v>1</v>
      </c>
      <c r="W854">
        <v>2</v>
      </c>
      <c r="X854">
        <v>1</v>
      </c>
      <c r="Y854">
        <v>0</v>
      </c>
      <c r="Z854">
        <v>0</v>
      </c>
      <c r="AA854">
        <f>VLOOKUP(K854:K5263,[1]employee_survey_data!$A$2:$D$4411,4,0)</f>
        <v>3</v>
      </c>
    </row>
    <row r="855" spans="1:27" x14ac:dyDescent="0.35">
      <c r="A855">
        <v>53</v>
      </c>
      <c r="B855" t="s">
        <v>57</v>
      </c>
      <c r="C855" t="str">
        <f t="shared" si="13"/>
        <v>Age 51 to 60</v>
      </c>
      <c r="D855" t="s">
        <v>32</v>
      </c>
      <c r="E855" t="s">
        <v>25</v>
      </c>
      <c r="F855" t="s">
        <v>34</v>
      </c>
      <c r="G855">
        <v>19</v>
      </c>
      <c r="H855">
        <v>3</v>
      </c>
      <c r="I855" t="s">
        <v>27</v>
      </c>
      <c r="J855">
        <v>1</v>
      </c>
      <c r="K855">
        <v>854</v>
      </c>
      <c r="L855" t="s">
        <v>38</v>
      </c>
      <c r="M855">
        <v>2</v>
      </c>
      <c r="N855" t="s">
        <v>48</v>
      </c>
      <c r="O855" t="s">
        <v>30</v>
      </c>
      <c r="P855">
        <v>25590</v>
      </c>
      <c r="Q855">
        <v>0</v>
      </c>
      <c r="R855" t="s">
        <v>31</v>
      </c>
      <c r="S855" s="2">
        <v>25</v>
      </c>
      <c r="T855">
        <v>8</v>
      </c>
      <c r="U855">
        <v>0</v>
      </c>
      <c r="V855">
        <v>34</v>
      </c>
      <c r="W855">
        <v>2</v>
      </c>
      <c r="X855">
        <v>33</v>
      </c>
      <c r="Y855">
        <v>1</v>
      </c>
      <c r="Z855">
        <v>9</v>
      </c>
      <c r="AA855">
        <f>VLOOKUP(K855:K5264,[1]employee_survey_data!$A$2:$D$4411,4,0)</f>
        <v>3</v>
      </c>
    </row>
    <row r="856" spans="1:27" x14ac:dyDescent="0.35">
      <c r="A856">
        <v>38</v>
      </c>
      <c r="B856" t="s">
        <v>57</v>
      </c>
      <c r="C856" t="str">
        <f t="shared" si="13"/>
        <v>Age 31 to 40</v>
      </c>
      <c r="D856" t="s">
        <v>32</v>
      </c>
      <c r="E856" t="s">
        <v>25</v>
      </c>
      <c r="F856" t="s">
        <v>34</v>
      </c>
      <c r="G856">
        <v>2</v>
      </c>
      <c r="H856">
        <v>3</v>
      </c>
      <c r="I856" t="s">
        <v>42</v>
      </c>
      <c r="J856">
        <v>1</v>
      </c>
      <c r="K856">
        <v>855</v>
      </c>
      <c r="L856" t="s">
        <v>28</v>
      </c>
      <c r="M856">
        <v>3</v>
      </c>
      <c r="N856" t="s">
        <v>39</v>
      </c>
      <c r="O856" t="s">
        <v>30</v>
      </c>
      <c r="P856">
        <v>49080</v>
      </c>
      <c r="Q856">
        <v>4</v>
      </c>
      <c r="R856" t="s">
        <v>31</v>
      </c>
      <c r="S856" s="2">
        <v>19</v>
      </c>
      <c r="T856">
        <v>8</v>
      </c>
      <c r="U856">
        <v>1</v>
      </c>
      <c r="V856">
        <v>7</v>
      </c>
      <c r="W856">
        <v>3</v>
      </c>
      <c r="X856">
        <v>5</v>
      </c>
      <c r="Y856">
        <v>1</v>
      </c>
      <c r="Z856">
        <v>4</v>
      </c>
      <c r="AA856">
        <f>VLOOKUP(K856:K5265,[1]employee_survey_data!$A$2:$D$4411,4,0)</f>
        <v>3</v>
      </c>
    </row>
    <row r="857" spans="1:27" x14ac:dyDescent="0.35">
      <c r="A857">
        <v>32</v>
      </c>
      <c r="B857" t="s">
        <v>57</v>
      </c>
      <c r="C857" t="str">
        <f t="shared" si="13"/>
        <v>Age 31 to 40</v>
      </c>
      <c r="D857" t="s">
        <v>24</v>
      </c>
      <c r="E857" t="s">
        <v>40</v>
      </c>
      <c r="F857" t="s">
        <v>34</v>
      </c>
      <c r="G857">
        <v>10</v>
      </c>
      <c r="H857">
        <v>4</v>
      </c>
      <c r="I857" t="s">
        <v>27</v>
      </c>
      <c r="J857">
        <v>1</v>
      </c>
      <c r="K857">
        <v>856</v>
      </c>
      <c r="L857" t="s">
        <v>28</v>
      </c>
      <c r="M857">
        <v>5</v>
      </c>
      <c r="N857" t="s">
        <v>35</v>
      </c>
      <c r="O857" t="s">
        <v>30</v>
      </c>
      <c r="P857">
        <v>23800</v>
      </c>
      <c r="Q857">
        <v>4</v>
      </c>
      <c r="R857" t="s">
        <v>31</v>
      </c>
      <c r="S857" s="2">
        <v>13</v>
      </c>
      <c r="T857">
        <v>8</v>
      </c>
      <c r="U857">
        <v>0</v>
      </c>
      <c r="V857">
        <v>9</v>
      </c>
      <c r="W857">
        <v>5</v>
      </c>
      <c r="X857">
        <v>6</v>
      </c>
      <c r="Y857">
        <v>1</v>
      </c>
      <c r="Z857">
        <v>2</v>
      </c>
      <c r="AA857">
        <f>VLOOKUP(K857:K5266,[1]employee_survey_data!$A$2:$D$4411,4,0)</f>
        <v>2</v>
      </c>
    </row>
    <row r="858" spans="1:27" x14ac:dyDescent="0.35">
      <c r="A858">
        <v>48</v>
      </c>
      <c r="B858" t="s">
        <v>57</v>
      </c>
      <c r="C858" t="str">
        <f t="shared" si="13"/>
        <v>Age 41 to 50</v>
      </c>
      <c r="D858" t="s">
        <v>24</v>
      </c>
      <c r="E858" t="s">
        <v>25</v>
      </c>
      <c r="F858" t="s">
        <v>34</v>
      </c>
      <c r="G858">
        <v>2</v>
      </c>
      <c r="H858">
        <v>5</v>
      </c>
      <c r="I858" t="s">
        <v>27</v>
      </c>
      <c r="J858">
        <v>1</v>
      </c>
      <c r="K858">
        <v>857</v>
      </c>
      <c r="L858" t="s">
        <v>38</v>
      </c>
      <c r="M858">
        <v>1</v>
      </c>
      <c r="N858" t="s">
        <v>39</v>
      </c>
      <c r="O858" t="s">
        <v>30</v>
      </c>
      <c r="P858">
        <v>47650</v>
      </c>
      <c r="Q858">
        <v>8</v>
      </c>
      <c r="R858" t="s">
        <v>31</v>
      </c>
      <c r="S858" s="2">
        <v>12</v>
      </c>
      <c r="T858">
        <v>8</v>
      </c>
      <c r="U858">
        <v>1</v>
      </c>
      <c r="V858">
        <v>10</v>
      </c>
      <c r="W858">
        <v>4</v>
      </c>
      <c r="X858">
        <v>8</v>
      </c>
      <c r="Y858">
        <v>7</v>
      </c>
      <c r="Z858">
        <v>6</v>
      </c>
      <c r="AA858">
        <f>VLOOKUP(K858:K5267,[1]employee_survey_data!$A$2:$D$4411,4,0)</f>
        <v>2</v>
      </c>
    </row>
    <row r="859" spans="1:27" x14ac:dyDescent="0.35">
      <c r="A859">
        <v>34</v>
      </c>
      <c r="B859" t="s">
        <v>57</v>
      </c>
      <c r="C859" t="str">
        <f t="shared" si="13"/>
        <v>Age 31 to 40</v>
      </c>
      <c r="D859" t="s">
        <v>24</v>
      </c>
      <c r="E859" t="s">
        <v>25</v>
      </c>
      <c r="F859" t="s">
        <v>34</v>
      </c>
      <c r="G859">
        <v>3</v>
      </c>
      <c r="H859">
        <v>3</v>
      </c>
      <c r="I859" t="s">
        <v>27</v>
      </c>
      <c r="J859">
        <v>1</v>
      </c>
      <c r="K859">
        <v>858</v>
      </c>
      <c r="L859" t="s">
        <v>38</v>
      </c>
      <c r="M859">
        <v>2</v>
      </c>
      <c r="N859" t="s">
        <v>39</v>
      </c>
      <c r="O859" t="s">
        <v>36</v>
      </c>
      <c r="P859">
        <v>20440</v>
      </c>
      <c r="Q859">
        <v>1</v>
      </c>
      <c r="R859" t="s">
        <v>31</v>
      </c>
      <c r="S859" s="2">
        <v>11</v>
      </c>
      <c r="T859">
        <v>8</v>
      </c>
      <c r="U859">
        <v>0</v>
      </c>
      <c r="V859">
        <v>1</v>
      </c>
      <c r="W859">
        <v>2</v>
      </c>
      <c r="X859">
        <v>1</v>
      </c>
      <c r="Y859">
        <v>0</v>
      </c>
      <c r="Z859">
        <v>0</v>
      </c>
      <c r="AA859">
        <f>VLOOKUP(K859:K5268,[1]employee_survey_data!$A$2:$D$4411,4,0)</f>
        <v>1</v>
      </c>
    </row>
    <row r="860" spans="1:27" x14ac:dyDescent="0.35">
      <c r="A860">
        <v>55</v>
      </c>
      <c r="B860" t="s">
        <v>57</v>
      </c>
      <c r="C860" t="str">
        <f t="shared" si="13"/>
        <v>Age 51 to 60</v>
      </c>
      <c r="D860" t="s">
        <v>24</v>
      </c>
      <c r="E860" t="s">
        <v>25</v>
      </c>
      <c r="F860" t="s">
        <v>34</v>
      </c>
      <c r="G860">
        <v>11</v>
      </c>
      <c r="H860">
        <v>1</v>
      </c>
      <c r="I860" t="s">
        <v>42</v>
      </c>
      <c r="J860">
        <v>1</v>
      </c>
      <c r="K860">
        <v>859</v>
      </c>
      <c r="L860" t="s">
        <v>28</v>
      </c>
      <c r="M860">
        <v>1</v>
      </c>
      <c r="N860" t="s">
        <v>44</v>
      </c>
      <c r="O860" t="s">
        <v>30</v>
      </c>
      <c r="P860">
        <v>26930</v>
      </c>
      <c r="Q860">
        <v>1</v>
      </c>
      <c r="R860" t="s">
        <v>31</v>
      </c>
      <c r="S860" s="2">
        <v>18</v>
      </c>
      <c r="T860">
        <v>8</v>
      </c>
      <c r="U860">
        <v>0</v>
      </c>
      <c r="V860">
        <v>36</v>
      </c>
      <c r="W860">
        <v>6</v>
      </c>
      <c r="X860">
        <v>36</v>
      </c>
      <c r="Y860">
        <v>2</v>
      </c>
      <c r="Z860">
        <v>13</v>
      </c>
      <c r="AA860">
        <f>VLOOKUP(K860:K5269,[1]employee_survey_data!$A$2:$D$4411,4,0)</f>
        <v>3</v>
      </c>
    </row>
    <row r="861" spans="1:27" x14ac:dyDescent="0.35">
      <c r="A861">
        <v>34</v>
      </c>
      <c r="B861" t="s">
        <v>57</v>
      </c>
      <c r="C861" t="str">
        <f t="shared" si="13"/>
        <v>Age 31 to 40</v>
      </c>
      <c r="D861" t="s">
        <v>24</v>
      </c>
      <c r="E861" t="s">
        <v>25</v>
      </c>
      <c r="F861" t="s">
        <v>34</v>
      </c>
      <c r="G861">
        <v>2</v>
      </c>
      <c r="H861">
        <v>2</v>
      </c>
      <c r="I861" t="s">
        <v>27</v>
      </c>
      <c r="J861">
        <v>1</v>
      </c>
      <c r="K861">
        <v>860</v>
      </c>
      <c r="L861" t="s">
        <v>38</v>
      </c>
      <c r="M861">
        <v>2</v>
      </c>
      <c r="N861" t="s">
        <v>35</v>
      </c>
      <c r="O861" t="s">
        <v>30</v>
      </c>
      <c r="P861">
        <v>65860</v>
      </c>
      <c r="Q861">
        <v>9</v>
      </c>
      <c r="R861" t="s">
        <v>31</v>
      </c>
      <c r="S861" s="2">
        <v>18</v>
      </c>
      <c r="T861">
        <v>8</v>
      </c>
      <c r="U861">
        <v>1</v>
      </c>
      <c r="V861">
        <v>9</v>
      </c>
      <c r="W861">
        <v>3</v>
      </c>
      <c r="X861">
        <v>2</v>
      </c>
      <c r="Y861">
        <v>2</v>
      </c>
      <c r="Z861">
        <v>1</v>
      </c>
      <c r="AA861">
        <f>VLOOKUP(K861:K5270,[1]employee_survey_data!$A$2:$D$4411,4,0)</f>
        <v>2</v>
      </c>
    </row>
    <row r="862" spans="1:27" x14ac:dyDescent="0.35">
      <c r="A862">
        <v>26</v>
      </c>
      <c r="B862" t="s">
        <v>56</v>
      </c>
      <c r="C862" t="str">
        <f t="shared" si="13"/>
        <v>Age 21 to 30</v>
      </c>
      <c r="D862" t="s">
        <v>24</v>
      </c>
      <c r="E862" t="s">
        <v>25</v>
      </c>
      <c r="F862" t="s">
        <v>34</v>
      </c>
      <c r="G862">
        <v>4</v>
      </c>
      <c r="H862">
        <v>3</v>
      </c>
      <c r="I862" t="s">
        <v>27</v>
      </c>
      <c r="J862">
        <v>1</v>
      </c>
      <c r="K862">
        <v>861</v>
      </c>
      <c r="L862" t="s">
        <v>38</v>
      </c>
      <c r="M862">
        <v>1</v>
      </c>
      <c r="N862" t="s">
        <v>43</v>
      </c>
      <c r="O862" t="s">
        <v>30</v>
      </c>
      <c r="P862">
        <v>32940</v>
      </c>
      <c r="Q862">
        <v>1</v>
      </c>
      <c r="R862" t="s">
        <v>31</v>
      </c>
      <c r="S862" s="2">
        <v>11</v>
      </c>
      <c r="T862">
        <v>8</v>
      </c>
      <c r="U862">
        <v>0</v>
      </c>
      <c r="V862">
        <v>1</v>
      </c>
      <c r="W862">
        <v>6</v>
      </c>
      <c r="X862">
        <v>1</v>
      </c>
      <c r="Y862">
        <v>0</v>
      </c>
      <c r="Z862">
        <v>0</v>
      </c>
      <c r="AA862">
        <f>VLOOKUP(K862:K5271,[1]employee_survey_data!$A$2:$D$4411,4,0)</f>
        <v>3</v>
      </c>
    </row>
    <row r="863" spans="1:27" x14ac:dyDescent="0.35">
      <c r="A863">
        <v>38</v>
      </c>
      <c r="B863" t="s">
        <v>57</v>
      </c>
      <c r="C863" t="str">
        <f t="shared" si="13"/>
        <v>Age 31 to 40</v>
      </c>
      <c r="D863" t="s">
        <v>24</v>
      </c>
      <c r="E863" t="s">
        <v>25</v>
      </c>
      <c r="F863" t="s">
        <v>26</v>
      </c>
      <c r="G863">
        <v>14</v>
      </c>
      <c r="H863">
        <v>2</v>
      </c>
      <c r="I863" t="s">
        <v>49</v>
      </c>
      <c r="J863">
        <v>1</v>
      </c>
      <c r="K863">
        <v>862</v>
      </c>
      <c r="L863" t="s">
        <v>28</v>
      </c>
      <c r="M863">
        <v>1</v>
      </c>
      <c r="N863" t="s">
        <v>39</v>
      </c>
      <c r="O863" t="s">
        <v>30</v>
      </c>
      <c r="P863">
        <v>41710</v>
      </c>
      <c r="Q863">
        <v>0</v>
      </c>
      <c r="R863" t="s">
        <v>31</v>
      </c>
      <c r="S863" s="2">
        <v>23</v>
      </c>
      <c r="T863">
        <v>8</v>
      </c>
      <c r="U863">
        <v>0</v>
      </c>
      <c r="V863">
        <v>10</v>
      </c>
      <c r="W863">
        <v>4</v>
      </c>
      <c r="X863">
        <v>9</v>
      </c>
      <c r="Y863">
        <v>7</v>
      </c>
      <c r="Z863">
        <v>7</v>
      </c>
      <c r="AA863" t="str">
        <f>VLOOKUP(K863:K5272,[1]employee_survey_data!$A$2:$D$4411,4,0)</f>
        <v>NA</v>
      </c>
    </row>
    <row r="864" spans="1:27" x14ac:dyDescent="0.35">
      <c r="A864">
        <v>38</v>
      </c>
      <c r="B864" t="s">
        <v>57</v>
      </c>
      <c r="C864" t="str">
        <f t="shared" si="13"/>
        <v>Age 31 to 40</v>
      </c>
      <c r="D864" t="s">
        <v>24</v>
      </c>
      <c r="E864" t="s">
        <v>25</v>
      </c>
      <c r="F864" t="s">
        <v>34</v>
      </c>
      <c r="G864">
        <v>2</v>
      </c>
      <c r="H864">
        <v>3</v>
      </c>
      <c r="I864" t="s">
        <v>27</v>
      </c>
      <c r="J864">
        <v>1</v>
      </c>
      <c r="K864">
        <v>863</v>
      </c>
      <c r="L864" t="s">
        <v>28</v>
      </c>
      <c r="M864">
        <v>1</v>
      </c>
      <c r="N864" t="s">
        <v>46</v>
      </c>
      <c r="O864" t="s">
        <v>36</v>
      </c>
      <c r="P864">
        <v>27780</v>
      </c>
      <c r="Q864">
        <v>2</v>
      </c>
      <c r="R864" t="s">
        <v>31</v>
      </c>
      <c r="S864" s="2">
        <v>13</v>
      </c>
      <c r="T864">
        <v>8</v>
      </c>
      <c r="U864">
        <v>0</v>
      </c>
      <c r="V864">
        <v>8</v>
      </c>
      <c r="W864">
        <v>5</v>
      </c>
      <c r="X864">
        <v>3</v>
      </c>
      <c r="Y864">
        <v>1</v>
      </c>
      <c r="Z864">
        <v>2</v>
      </c>
      <c r="AA864">
        <f>VLOOKUP(K864:K5273,[1]employee_survey_data!$A$2:$D$4411,4,0)</f>
        <v>4</v>
      </c>
    </row>
    <row r="865" spans="1:27" x14ac:dyDescent="0.35">
      <c r="A865">
        <v>36</v>
      </c>
      <c r="B865" t="s">
        <v>57</v>
      </c>
      <c r="C865" t="str">
        <f t="shared" si="13"/>
        <v>Age 31 to 40</v>
      </c>
      <c r="D865" t="s">
        <v>24</v>
      </c>
      <c r="E865" t="s">
        <v>25</v>
      </c>
      <c r="F865" t="s">
        <v>41</v>
      </c>
      <c r="G865">
        <v>1</v>
      </c>
      <c r="H865">
        <v>3</v>
      </c>
      <c r="I865" t="s">
        <v>41</v>
      </c>
      <c r="J865">
        <v>1</v>
      </c>
      <c r="K865">
        <v>864</v>
      </c>
      <c r="L865" t="s">
        <v>38</v>
      </c>
      <c r="M865">
        <v>1</v>
      </c>
      <c r="N865" t="s">
        <v>35</v>
      </c>
      <c r="O865" t="s">
        <v>36</v>
      </c>
      <c r="P865">
        <v>23770</v>
      </c>
      <c r="Q865">
        <v>6</v>
      </c>
      <c r="R865" t="s">
        <v>31</v>
      </c>
      <c r="S865" s="2">
        <v>13</v>
      </c>
      <c r="T865">
        <v>8</v>
      </c>
      <c r="U865">
        <v>2</v>
      </c>
      <c r="V865">
        <v>15</v>
      </c>
      <c r="W865">
        <v>3</v>
      </c>
      <c r="X865">
        <v>1</v>
      </c>
      <c r="Y865">
        <v>0</v>
      </c>
      <c r="Z865">
        <v>0</v>
      </c>
      <c r="AA865">
        <f>VLOOKUP(K865:K5274,[1]employee_survey_data!$A$2:$D$4411,4,0)</f>
        <v>3</v>
      </c>
    </row>
    <row r="866" spans="1:27" x14ac:dyDescent="0.35">
      <c r="A866">
        <v>29</v>
      </c>
      <c r="B866" t="s">
        <v>56</v>
      </c>
      <c r="C866" t="str">
        <f t="shared" si="13"/>
        <v>Age 21 to 30</v>
      </c>
      <c r="D866" t="s">
        <v>24</v>
      </c>
      <c r="E866" t="s">
        <v>25</v>
      </c>
      <c r="F866" t="s">
        <v>34</v>
      </c>
      <c r="G866">
        <v>10</v>
      </c>
      <c r="H866">
        <v>3</v>
      </c>
      <c r="I866" t="s">
        <v>27</v>
      </c>
      <c r="J866">
        <v>1</v>
      </c>
      <c r="K866">
        <v>865</v>
      </c>
      <c r="L866" t="s">
        <v>38</v>
      </c>
      <c r="M866">
        <v>1</v>
      </c>
      <c r="N866" t="s">
        <v>47</v>
      </c>
      <c r="O866" t="s">
        <v>36</v>
      </c>
      <c r="P866">
        <v>24040</v>
      </c>
      <c r="Q866">
        <v>1</v>
      </c>
      <c r="R866" t="s">
        <v>31</v>
      </c>
      <c r="S866" s="2">
        <v>17</v>
      </c>
      <c r="T866">
        <v>8</v>
      </c>
      <c r="U866">
        <v>0</v>
      </c>
      <c r="V866">
        <v>10</v>
      </c>
      <c r="W866">
        <v>3</v>
      </c>
      <c r="X866">
        <v>10</v>
      </c>
      <c r="Y866">
        <v>1</v>
      </c>
      <c r="Z866">
        <v>5</v>
      </c>
      <c r="AA866">
        <f>VLOOKUP(K866:K5275,[1]employee_survey_data!$A$2:$D$4411,4,0)</f>
        <v>3</v>
      </c>
    </row>
    <row r="867" spans="1:27" x14ac:dyDescent="0.35">
      <c r="A867">
        <v>35</v>
      </c>
      <c r="B867" t="s">
        <v>57</v>
      </c>
      <c r="C867" t="str">
        <f t="shared" si="13"/>
        <v>Age 31 to 40</v>
      </c>
      <c r="D867" t="s">
        <v>24</v>
      </c>
      <c r="E867" t="s">
        <v>25</v>
      </c>
      <c r="F867" t="s">
        <v>26</v>
      </c>
      <c r="G867">
        <v>12</v>
      </c>
      <c r="H867">
        <v>2</v>
      </c>
      <c r="I867" t="s">
        <v>27</v>
      </c>
      <c r="J867">
        <v>1</v>
      </c>
      <c r="K867">
        <v>866</v>
      </c>
      <c r="L867" t="s">
        <v>28</v>
      </c>
      <c r="M867">
        <v>2</v>
      </c>
      <c r="N867" t="s">
        <v>39</v>
      </c>
      <c r="O867" t="s">
        <v>36</v>
      </c>
      <c r="P867">
        <v>23180</v>
      </c>
      <c r="Q867">
        <v>3</v>
      </c>
      <c r="R867" t="s">
        <v>31</v>
      </c>
      <c r="S867" s="2">
        <v>19</v>
      </c>
      <c r="T867">
        <v>8</v>
      </c>
      <c r="U867">
        <v>0</v>
      </c>
      <c r="V867">
        <v>10</v>
      </c>
      <c r="W867">
        <v>4</v>
      </c>
      <c r="X867">
        <v>5</v>
      </c>
      <c r="Y867">
        <v>0</v>
      </c>
      <c r="Z867">
        <v>4</v>
      </c>
      <c r="AA867">
        <f>VLOOKUP(K867:K5276,[1]employee_survey_data!$A$2:$D$4411,4,0)</f>
        <v>3</v>
      </c>
    </row>
    <row r="868" spans="1:27" x14ac:dyDescent="0.35">
      <c r="A868">
        <v>39</v>
      </c>
      <c r="B868" t="s">
        <v>57</v>
      </c>
      <c r="C868" t="str">
        <f t="shared" si="13"/>
        <v>Age 31 to 40</v>
      </c>
      <c r="D868" t="s">
        <v>24</v>
      </c>
      <c r="E868" t="s">
        <v>25</v>
      </c>
      <c r="F868" t="s">
        <v>26</v>
      </c>
      <c r="G868">
        <v>2</v>
      </c>
      <c r="H868">
        <v>2</v>
      </c>
      <c r="I868" t="s">
        <v>42</v>
      </c>
      <c r="J868">
        <v>1</v>
      </c>
      <c r="K868">
        <v>867</v>
      </c>
      <c r="L868" t="s">
        <v>28</v>
      </c>
      <c r="M868">
        <v>1</v>
      </c>
      <c r="N868" t="s">
        <v>39</v>
      </c>
      <c r="O868" t="s">
        <v>30</v>
      </c>
      <c r="P868">
        <v>20080</v>
      </c>
      <c r="Q868">
        <v>2</v>
      </c>
      <c r="R868" t="s">
        <v>31</v>
      </c>
      <c r="S868" s="2">
        <v>12</v>
      </c>
      <c r="T868">
        <v>8</v>
      </c>
      <c r="U868">
        <v>0</v>
      </c>
      <c r="V868">
        <v>11</v>
      </c>
      <c r="W868">
        <v>3</v>
      </c>
      <c r="X868">
        <v>7</v>
      </c>
      <c r="Y868">
        <v>7</v>
      </c>
      <c r="Z868">
        <v>6</v>
      </c>
      <c r="AA868">
        <f>VLOOKUP(K868:K5277,[1]employee_survey_data!$A$2:$D$4411,4,0)</f>
        <v>3</v>
      </c>
    </row>
    <row r="869" spans="1:27" x14ac:dyDescent="0.35">
      <c r="A869">
        <v>29</v>
      </c>
      <c r="B869" t="s">
        <v>56</v>
      </c>
      <c r="C869" t="str">
        <f t="shared" si="13"/>
        <v>Age 21 to 30</v>
      </c>
      <c r="D869" t="s">
        <v>24</v>
      </c>
      <c r="E869" t="s">
        <v>33</v>
      </c>
      <c r="F869" t="s">
        <v>34</v>
      </c>
      <c r="G869">
        <v>5</v>
      </c>
      <c r="H869">
        <v>1</v>
      </c>
      <c r="I869" t="s">
        <v>42</v>
      </c>
      <c r="J869">
        <v>1</v>
      </c>
      <c r="K869">
        <v>868</v>
      </c>
      <c r="L869" t="s">
        <v>28</v>
      </c>
      <c r="M869">
        <v>1</v>
      </c>
      <c r="N869" t="s">
        <v>35</v>
      </c>
      <c r="O869" t="s">
        <v>45</v>
      </c>
      <c r="P869">
        <v>62440</v>
      </c>
      <c r="Q869">
        <v>1</v>
      </c>
      <c r="R869" t="s">
        <v>31</v>
      </c>
      <c r="S869" s="2">
        <v>22</v>
      </c>
      <c r="T869">
        <v>8</v>
      </c>
      <c r="U869">
        <v>0</v>
      </c>
      <c r="V869">
        <v>6</v>
      </c>
      <c r="W869">
        <v>3</v>
      </c>
      <c r="X869">
        <v>6</v>
      </c>
      <c r="Y869">
        <v>1</v>
      </c>
      <c r="Z869">
        <v>3</v>
      </c>
      <c r="AA869">
        <f>VLOOKUP(K869:K5278,[1]employee_survey_data!$A$2:$D$4411,4,0)</f>
        <v>4</v>
      </c>
    </row>
    <row r="870" spans="1:27" x14ac:dyDescent="0.35">
      <c r="A870">
        <v>50</v>
      </c>
      <c r="B870" t="s">
        <v>57</v>
      </c>
      <c r="C870" t="str">
        <f t="shared" si="13"/>
        <v>Age 41 to 50</v>
      </c>
      <c r="D870" t="s">
        <v>24</v>
      </c>
      <c r="E870" t="s">
        <v>25</v>
      </c>
      <c r="F870" t="s">
        <v>34</v>
      </c>
      <c r="G870">
        <v>4</v>
      </c>
      <c r="H870">
        <v>2</v>
      </c>
      <c r="I870" t="s">
        <v>42</v>
      </c>
      <c r="J870">
        <v>1</v>
      </c>
      <c r="K870">
        <v>869</v>
      </c>
      <c r="L870" t="s">
        <v>28</v>
      </c>
      <c r="M870">
        <v>1</v>
      </c>
      <c r="N870" t="s">
        <v>44</v>
      </c>
      <c r="O870" t="s">
        <v>30</v>
      </c>
      <c r="P870">
        <v>27990</v>
      </c>
      <c r="Q870">
        <v>4</v>
      </c>
      <c r="R870" t="s">
        <v>31</v>
      </c>
      <c r="S870" s="2">
        <v>12</v>
      </c>
      <c r="T870">
        <v>8</v>
      </c>
      <c r="U870">
        <v>1</v>
      </c>
      <c r="V870">
        <v>27</v>
      </c>
      <c r="W870">
        <v>0</v>
      </c>
      <c r="X870">
        <v>1</v>
      </c>
      <c r="Y870">
        <v>0</v>
      </c>
      <c r="Z870">
        <v>0</v>
      </c>
      <c r="AA870">
        <f>VLOOKUP(K870:K5279,[1]employee_survey_data!$A$2:$D$4411,4,0)</f>
        <v>3</v>
      </c>
    </row>
    <row r="871" spans="1:27" x14ac:dyDescent="0.35">
      <c r="A871">
        <v>23</v>
      </c>
      <c r="B871" t="s">
        <v>56</v>
      </c>
      <c r="C871" t="str">
        <f t="shared" si="13"/>
        <v>Age 21 to 30</v>
      </c>
      <c r="D871" t="s">
        <v>24</v>
      </c>
      <c r="E871" t="s">
        <v>25</v>
      </c>
      <c r="F871" t="s">
        <v>34</v>
      </c>
      <c r="G871">
        <v>7</v>
      </c>
      <c r="H871">
        <v>2</v>
      </c>
      <c r="I871" t="s">
        <v>27</v>
      </c>
      <c r="J871">
        <v>1</v>
      </c>
      <c r="K871">
        <v>870</v>
      </c>
      <c r="L871" t="s">
        <v>28</v>
      </c>
      <c r="M871">
        <v>3</v>
      </c>
      <c r="N871" t="s">
        <v>48</v>
      </c>
      <c r="O871" t="s">
        <v>30</v>
      </c>
      <c r="P871">
        <v>105520</v>
      </c>
      <c r="Q871">
        <v>2</v>
      </c>
      <c r="R871" t="s">
        <v>31</v>
      </c>
      <c r="S871" s="2">
        <v>11</v>
      </c>
      <c r="T871">
        <v>8</v>
      </c>
      <c r="U871">
        <v>0</v>
      </c>
      <c r="V871">
        <v>4</v>
      </c>
      <c r="W871">
        <v>2</v>
      </c>
      <c r="X871">
        <v>2</v>
      </c>
      <c r="Y871">
        <v>2</v>
      </c>
      <c r="Z871">
        <v>2</v>
      </c>
      <c r="AA871">
        <f>VLOOKUP(K871:K5280,[1]employee_survey_data!$A$2:$D$4411,4,0)</f>
        <v>3</v>
      </c>
    </row>
    <row r="872" spans="1:27" x14ac:dyDescent="0.35">
      <c r="A872">
        <v>36</v>
      </c>
      <c r="B872" t="s">
        <v>57</v>
      </c>
      <c r="C872" t="str">
        <f t="shared" si="13"/>
        <v>Age 31 to 40</v>
      </c>
      <c r="D872" t="s">
        <v>24</v>
      </c>
      <c r="E872" t="s">
        <v>33</v>
      </c>
      <c r="F872" t="s">
        <v>26</v>
      </c>
      <c r="G872">
        <v>21</v>
      </c>
      <c r="H872">
        <v>3</v>
      </c>
      <c r="I872" t="s">
        <v>27</v>
      </c>
      <c r="J872">
        <v>1</v>
      </c>
      <c r="K872">
        <v>871</v>
      </c>
      <c r="L872" t="s">
        <v>38</v>
      </c>
      <c r="M872">
        <v>2</v>
      </c>
      <c r="N872" t="s">
        <v>41</v>
      </c>
      <c r="O872" t="s">
        <v>30</v>
      </c>
      <c r="P872">
        <v>23290</v>
      </c>
      <c r="Q872">
        <v>3</v>
      </c>
      <c r="R872" t="s">
        <v>31</v>
      </c>
      <c r="S872" s="2">
        <v>15</v>
      </c>
      <c r="T872">
        <v>8</v>
      </c>
      <c r="U872">
        <v>0</v>
      </c>
      <c r="V872">
        <v>9</v>
      </c>
      <c r="W872">
        <v>2</v>
      </c>
      <c r="X872">
        <v>3</v>
      </c>
      <c r="Y872">
        <v>0</v>
      </c>
      <c r="Z872">
        <v>2</v>
      </c>
      <c r="AA872">
        <f>VLOOKUP(K872:K5281,[1]employee_survey_data!$A$2:$D$4411,4,0)</f>
        <v>3</v>
      </c>
    </row>
    <row r="873" spans="1:27" x14ac:dyDescent="0.35">
      <c r="A873">
        <v>42</v>
      </c>
      <c r="B873" t="s">
        <v>57</v>
      </c>
      <c r="C873" t="str">
        <f t="shared" si="13"/>
        <v>Age 41 to 50</v>
      </c>
      <c r="D873" t="s">
        <v>24</v>
      </c>
      <c r="E873" t="s">
        <v>25</v>
      </c>
      <c r="F873" t="s">
        <v>34</v>
      </c>
      <c r="G873">
        <v>8</v>
      </c>
      <c r="H873">
        <v>2</v>
      </c>
      <c r="I873" t="s">
        <v>27</v>
      </c>
      <c r="J873">
        <v>1</v>
      </c>
      <c r="K873">
        <v>872</v>
      </c>
      <c r="L873" t="s">
        <v>28</v>
      </c>
      <c r="M873">
        <v>5</v>
      </c>
      <c r="N873" t="s">
        <v>48</v>
      </c>
      <c r="O873" t="s">
        <v>36</v>
      </c>
      <c r="P873">
        <v>40140</v>
      </c>
      <c r="Q873">
        <v>8</v>
      </c>
      <c r="R873" t="s">
        <v>31</v>
      </c>
      <c r="S873" s="2">
        <v>13</v>
      </c>
      <c r="T873">
        <v>8</v>
      </c>
      <c r="U873">
        <v>1</v>
      </c>
      <c r="V873">
        <v>24</v>
      </c>
      <c r="W873">
        <v>3</v>
      </c>
      <c r="X873">
        <v>1</v>
      </c>
      <c r="Y873">
        <v>0</v>
      </c>
      <c r="Z873">
        <v>1</v>
      </c>
      <c r="AA873">
        <f>VLOOKUP(K873:K5282,[1]employee_survey_data!$A$2:$D$4411,4,0)</f>
        <v>3</v>
      </c>
    </row>
    <row r="874" spans="1:27" x14ac:dyDescent="0.35">
      <c r="A874">
        <v>35</v>
      </c>
      <c r="B874" t="s">
        <v>57</v>
      </c>
      <c r="C874" t="str">
        <f t="shared" si="13"/>
        <v>Age 31 to 40</v>
      </c>
      <c r="D874" t="s">
        <v>24</v>
      </c>
      <c r="E874" t="s">
        <v>25</v>
      </c>
      <c r="F874" t="s">
        <v>26</v>
      </c>
      <c r="G874">
        <v>4</v>
      </c>
      <c r="H874">
        <v>3</v>
      </c>
      <c r="I874" t="s">
        <v>42</v>
      </c>
      <c r="J874">
        <v>1</v>
      </c>
      <c r="K874">
        <v>873</v>
      </c>
      <c r="L874" t="s">
        <v>28</v>
      </c>
      <c r="M874">
        <v>2</v>
      </c>
      <c r="N874" t="s">
        <v>44</v>
      </c>
      <c r="O874" t="s">
        <v>30</v>
      </c>
      <c r="P874">
        <v>74030</v>
      </c>
      <c r="Q874">
        <v>1</v>
      </c>
      <c r="R874" t="s">
        <v>31</v>
      </c>
      <c r="S874" s="2">
        <v>12</v>
      </c>
      <c r="T874">
        <v>8</v>
      </c>
      <c r="U874">
        <v>1</v>
      </c>
      <c r="V874">
        <v>10</v>
      </c>
      <c r="W874">
        <v>4</v>
      </c>
      <c r="X874">
        <v>10</v>
      </c>
      <c r="Y874">
        <v>6</v>
      </c>
      <c r="Z874">
        <v>8</v>
      </c>
      <c r="AA874">
        <f>VLOOKUP(K874:K5283,[1]employee_survey_data!$A$2:$D$4411,4,0)</f>
        <v>2</v>
      </c>
    </row>
    <row r="875" spans="1:27" x14ac:dyDescent="0.35">
      <c r="A875">
        <v>34</v>
      </c>
      <c r="B875" t="s">
        <v>57</v>
      </c>
      <c r="C875" t="str">
        <f t="shared" si="13"/>
        <v>Age 31 to 40</v>
      </c>
      <c r="D875" t="s">
        <v>24</v>
      </c>
      <c r="E875" t="s">
        <v>33</v>
      </c>
      <c r="F875" t="s">
        <v>34</v>
      </c>
      <c r="G875">
        <v>25</v>
      </c>
      <c r="H875">
        <v>1</v>
      </c>
      <c r="I875" t="s">
        <v>27</v>
      </c>
      <c r="J875">
        <v>1</v>
      </c>
      <c r="K875">
        <v>874</v>
      </c>
      <c r="L875" t="s">
        <v>28</v>
      </c>
      <c r="M875">
        <v>1</v>
      </c>
      <c r="N875" t="s">
        <v>48</v>
      </c>
      <c r="O875" t="s">
        <v>30</v>
      </c>
      <c r="P875">
        <v>22590</v>
      </c>
      <c r="Q875">
        <v>1</v>
      </c>
      <c r="R875" t="s">
        <v>31</v>
      </c>
      <c r="S875" s="2">
        <v>14</v>
      </c>
      <c r="T875">
        <v>8</v>
      </c>
      <c r="U875">
        <v>0</v>
      </c>
      <c r="V875">
        <v>8</v>
      </c>
      <c r="W875">
        <v>2</v>
      </c>
      <c r="X875">
        <v>8</v>
      </c>
      <c r="Y875">
        <v>7</v>
      </c>
      <c r="Z875">
        <v>7</v>
      </c>
      <c r="AA875">
        <f>VLOOKUP(K875:K5284,[1]employee_survey_data!$A$2:$D$4411,4,0)</f>
        <v>2</v>
      </c>
    </row>
    <row r="876" spans="1:27" x14ac:dyDescent="0.35">
      <c r="A876">
        <v>40</v>
      </c>
      <c r="B876" t="s">
        <v>57</v>
      </c>
      <c r="C876" t="str">
        <f t="shared" si="13"/>
        <v>Age 31 to 40</v>
      </c>
      <c r="D876" t="s">
        <v>24</v>
      </c>
      <c r="E876" t="s">
        <v>25</v>
      </c>
      <c r="F876" t="s">
        <v>34</v>
      </c>
      <c r="G876">
        <v>1</v>
      </c>
      <c r="H876">
        <v>4</v>
      </c>
      <c r="I876" t="s">
        <v>27</v>
      </c>
      <c r="J876">
        <v>1</v>
      </c>
      <c r="K876">
        <v>875</v>
      </c>
      <c r="L876" t="s">
        <v>38</v>
      </c>
      <c r="M876">
        <v>2</v>
      </c>
      <c r="N876" t="s">
        <v>44</v>
      </c>
      <c r="O876" t="s">
        <v>30</v>
      </c>
      <c r="P876">
        <v>69320</v>
      </c>
      <c r="Q876">
        <v>1</v>
      </c>
      <c r="R876" t="s">
        <v>31</v>
      </c>
      <c r="S876" s="2">
        <v>13</v>
      </c>
      <c r="T876">
        <v>8</v>
      </c>
      <c r="U876">
        <v>0</v>
      </c>
      <c r="V876">
        <v>5</v>
      </c>
      <c r="W876">
        <v>5</v>
      </c>
      <c r="X876">
        <v>5</v>
      </c>
      <c r="Y876">
        <v>1</v>
      </c>
      <c r="Z876">
        <v>2</v>
      </c>
      <c r="AA876">
        <f>VLOOKUP(K876:K5285,[1]employee_survey_data!$A$2:$D$4411,4,0)</f>
        <v>3</v>
      </c>
    </row>
    <row r="877" spans="1:27" x14ac:dyDescent="0.35">
      <c r="A877">
        <v>43</v>
      </c>
      <c r="B877" t="s">
        <v>57</v>
      </c>
      <c r="C877" t="str">
        <f t="shared" si="13"/>
        <v>Age 41 to 50</v>
      </c>
      <c r="D877" t="s">
        <v>24</v>
      </c>
      <c r="E877" t="s">
        <v>25</v>
      </c>
      <c r="F877" t="s">
        <v>34</v>
      </c>
      <c r="G877">
        <v>1</v>
      </c>
      <c r="H877">
        <v>1</v>
      </c>
      <c r="I877" t="s">
        <v>37</v>
      </c>
      <c r="J877">
        <v>1</v>
      </c>
      <c r="K877">
        <v>876</v>
      </c>
      <c r="L877" t="s">
        <v>38</v>
      </c>
      <c r="M877">
        <v>1</v>
      </c>
      <c r="N877" t="s">
        <v>48</v>
      </c>
      <c r="O877" t="s">
        <v>45</v>
      </c>
      <c r="P877">
        <v>46780</v>
      </c>
      <c r="Q877">
        <v>5</v>
      </c>
      <c r="R877" t="s">
        <v>31</v>
      </c>
      <c r="S877" s="2">
        <v>25</v>
      </c>
      <c r="T877">
        <v>8</v>
      </c>
      <c r="U877">
        <v>1</v>
      </c>
      <c r="V877">
        <v>8</v>
      </c>
      <c r="W877">
        <v>0</v>
      </c>
      <c r="X877">
        <v>6</v>
      </c>
      <c r="Y877">
        <v>0</v>
      </c>
      <c r="Z877">
        <v>2</v>
      </c>
      <c r="AA877">
        <f>VLOOKUP(K877:K5286,[1]employee_survey_data!$A$2:$D$4411,4,0)</f>
        <v>3</v>
      </c>
    </row>
    <row r="878" spans="1:27" x14ac:dyDescent="0.35">
      <c r="A878">
        <v>35</v>
      </c>
      <c r="B878" t="s">
        <v>57</v>
      </c>
      <c r="C878" t="str">
        <f t="shared" si="13"/>
        <v>Age 31 to 40</v>
      </c>
      <c r="D878" t="s">
        <v>24</v>
      </c>
      <c r="E878" t="s">
        <v>25</v>
      </c>
      <c r="F878" t="s">
        <v>26</v>
      </c>
      <c r="G878">
        <v>6</v>
      </c>
      <c r="H878">
        <v>3</v>
      </c>
      <c r="I878" t="s">
        <v>49</v>
      </c>
      <c r="J878">
        <v>1</v>
      </c>
      <c r="K878">
        <v>877</v>
      </c>
      <c r="L878" t="s">
        <v>28</v>
      </c>
      <c r="M878">
        <v>3</v>
      </c>
      <c r="N878" t="s">
        <v>47</v>
      </c>
      <c r="O878" t="s">
        <v>30</v>
      </c>
      <c r="P878">
        <v>135820</v>
      </c>
      <c r="Q878">
        <v>1</v>
      </c>
      <c r="R878" t="s">
        <v>31</v>
      </c>
      <c r="S878" s="2">
        <v>17</v>
      </c>
      <c r="T878">
        <v>8</v>
      </c>
      <c r="U878">
        <v>1</v>
      </c>
      <c r="V878">
        <v>1</v>
      </c>
      <c r="W878">
        <v>3</v>
      </c>
      <c r="X878">
        <v>1</v>
      </c>
      <c r="Y878">
        <v>0</v>
      </c>
      <c r="Z878">
        <v>1</v>
      </c>
      <c r="AA878">
        <f>VLOOKUP(K878:K5287,[1]employee_survey_data!$A$2:$D$4411,4,0)</f>
        <v>2</v>
      </c>
    </row>
    <row r="879" spans="1:27" x14ac:dyDescent="0.35">
      <c r="A879">
        <v>46</v>
      </c>
      <c r="B879" t="s">
        <v>57</v>
      </c>
      <c r="C879" t="str">
        <f t="shared" si="13"/>
        <v>Age 41 to 50</v>
      </c>
      <c r="D879" t="s">
        <v>24</v>
      </c>
      <c r="E879" t="s">
        <v>25</v>
      </c>
      <c r="F879" t="s">
        <v>34</v>
      </c>
      <c r="G879">
        <v>12</v>
      </c>
      <c r="H879">
        <v>4</v>
      </c>
      <c r="I879" t="s">
        <v>50</v>
      </c>
      <c r="J879">
        <v>1</v>
      </c>
      <c r="K879">
        <v>878</v>
      </c>
      <c r="L879" t="s">
        <v>38</v>
      </c>
      <c r="M879">
        <v>1</v>
      </c>
      <c r="N879" t="s">
        <v>44</v>
      </c>
      <c r="O879" t="s">
        <v>36</v>
      </c>
      <c r="P879">
        <v>23320</v>
      </c>
      <c r="Q879">
        <v>1</v>
      </c>
      <c r="R879" t="s">
        <v>31</v>
      </c>
      <c r="S879" s="2">
        <v>11</v>
      </c>
      <c r="T879">
        <v>8</v>
      </c>
      <c r="U879">
        <v>0</v>
      </c>
      <c r="V879">
        <v>27</v>
      </c>
      <c r="W879">
        <v>2</v>
      </c>
      <c r="X879">
        <v>26</v>
      </c>
      <c r="Y879">
        <v>0</v>
      </c>
      <c r="Z879">
        <v>12</v>
      </c>
      <c r="AA879">
        <f>VLOOKUP(K879:K5288,[1]employee_survey_data!$A$2:$D$4411,4,0)</f>
        <v>1</v>
      </c>
    </row>
    <row r="880" spans="1:27" x14ac:dyDescent="0.35">
      <c r="A880">
        <v>28</v>
      </c>
      <c r="B880" t="s">
        <v>56</v>
      </c>
      <c r="C880" t="str">
        <f t="shared" si="13"/>
        <v>Age 21 to 30</v>
      </c>
      <c r="D880" t="s">
        <v>32</v>
      </c>
      <c r="E880" t="s">
        <v>25</v>
      </c>
      <c r="F880" t="s">
        <v>41</v>
      </c>
      <c r="G880">
        <v>1</v>
      </c>
      <c r="H880">
        <v>3</v>
      </c>
      <c r="I880" t="s">
        <v>42</v>
      </c>
      <c r="J880">
        <v>1</v>
      </c>
      <c r="K880">
        <v>879</v>
      </c>
      <c r="L880" t="s">
        <v>28</v>
      </c>
      <c r="M880">
        <v>2</v>
      </c>
      <c r="N880" t="s">
        <v>44</v>
      </c>
      <c r="O880" t="s">
        <v>30</v>
      </c>
      <c r="P880">
        <v>24130</v>
      </c>
      <c r="Q880">
        <v>1</v>
      </c>
      <c r="R880" t="s">
        <v>31</v>
      </c>
      <c r="S880" s="2">
        <v>16</v>
      </c>
      <c r="T880">
        <v>8</v>
      </c>
      <c r="U880">
        <v>1</v>
      </c>
      <c r="V880">
        <v>1</v>
      </c>
      <c r="W880">
        <v>2</v>
      </c>
      <c r="X880">
        <v>1</v>
      </c>
      <c r="Y880">
        <v>0</v>
      </c>
      <c r="Z880">
        <v>0</v>
      </c>
      <c r="AA880">
        <f>VLOOKUP(K880:K5289,[1]employee_survey_data!$A$2:$D$4411,4,0)</f>
        <v>3</v>
      </c>
    </row>
    <row r="881" spans="1:27" x14ac:dyDescent="0.35">
      <c r="A881">
        <v>22</v>
      </c>
      <c r="B881" t="s">
        <v>56</v>
      </c>
      <c r="C881" t="str">
        <f t="shared" si="13"/>
        <v>Age 21 to 30</v>
      </c>
      <c r="D881" t="s">
        <v>24</v>
      </c>
      <c r="E881" t="s">
        <v>40</v>
      </c>
      <c r="F881" t="s">
        <v>26</v>
      </c>
      <c r="G881">
        <v>17</v>
      </c>
      <c r="H881">
        <v>2</v>
      </c>
      <c r="I881" t="s">
        <v>49</v>
      </c>
      <c r="J881">
        <v>1</v>
      </c>
      <c r="K881">
        <v>880</v>
      </c>
      <c r="L881" t="s">
        <v>38</v>
      </c>
      <c r="M881">
        <v>3</v>
      </c>
      <c r="N881" t="s">
        <v>39</v>
      </c>
      <c r="O881" t="s">
        <v>30</v>
      </c>
      <c r="P881">
        <v>97050</v>
      </c>
      <c r="Q881">
        <v>1</v>
      </c>
      <c r="R881" t="s">
        <v>31</v>
      </c>
      <c r="S881" s="2">
        <v>18</v>
      </c>
      <c r="T881">
        <v>8</v>
      </c>
      <c r="U881">
        <v>2</v>
      </c>
      <c r="V881">
        <v>4</v>
      </c>
      <c r="W881">
        <v>3</v>
      </c>
      <c r="X881">
        <v>4</v>
      </c>
      <c r="Y881">
        <v>1</v>
      </c>
      <c r="Z881">
        <v>3</v>
      </c>
      <c r="AA881">
        <f>VLOOKUP(K881:K5290,[1]employee_survey_data!$A$2:$D$4411,4,0)</f>
        <v>2</v>
      </c>
    </row>
    <row r="882" spans="1:27" x14ac:dyDescent="0.35">
      <c r="A882">
        <v>50</v>
      </c>
      <c r="B882" t="s">
        <v>57</v>
      </c>
      <c r="C882" t="str">
        <f t="shared" si="13"/>
        <v>Age 41 to 50</v>
      </c>
      <c r="D882" t="s">
        <v>24</v>
      </c>
      <c r="E882" t="s">
        <v>33</v>
      </c>
      <c r="F882" t="s">
        <v>34</v>
      </c>
      <c r="G882">
        <v>3</v>
      </c>
      <c r="H882">
        <v>3</v>
      </c>
      <c r="I882" t="s">
        <v>37</v>
      </c>
      <c r="J882">
        <v>1</v>
      </c>
      <c r="K882">
        <v>881</v>
      </c>
      <c r="L882" t="s">
        <v>38</v>
      </c>
      <c r="M882">
        <v>2</v>
      </c>
      <c r="N882" t="s">
        <v>35</v>
      </c>
      <c r="O882" t="s">
        <v>30</v>
      </c>
      <c r="P882">
        <v>42940</v>
      </c>
      <c r="Q882">
        <v>2</v>
      </c>
      <c r="R882" t="s">
        <v>31</v>
      </c>
      <c r="S882" s="2">
        <v>20</v>
      </c>
      <c r="T882">
        <v>8</v>
      </c>
      <c r="U882">
        <v>0</v>
      </c>
      <c r="V882">
        <v>32</v>
      </c>
      <c r="W882">
        <v>2</v>
      </c>
      <c r="X882">
        <v>30</v>
      </c>
      <c r="Y882">
        <v>12</v>
      </c>
      <c r="Z882">
        <v>13</v>
      </c>
      <c r="AA882">
        <f>VLOOKUP(K882:K5291,[1]employee_survey_data!$A$2:$D$4411,4,0)</f>
        <v>3</v>
      </c>
    </row>
    <row r="883" spans="1:27" x14ac:dyDescent="0.35">
      <c r="A883">
        <v>32</v>
      </c>
      <c r="B883" t="s">
        <v>57</v>
      </c>
      <c r="C883" t="str">
        <f t="shared" si="13"/>
        <v>Age 31 to 40</v>
      </c>
      <c r="D883" t="s">
        <v>24</v>
      </c>
      <c r="E883" t="s">
        <v>25</v>
      </c>
      <c r="F883" t="s">
        <v>34</v>
      </c>
      <c r="G883">
        <v>3</v>
      </c>
      <c r="H883">
        <v>2</v>
      </c>
      <c r="I883" t="s">
        <v>27</v>
      </c>
      <c r="J883">
        <v>1</v>
      </c>
      <c r="K883">
        <v>882</v>
      </c>
      <c r="L883" t="s">
        <v>38</v>
      </c>
      <c r="M883">
        <v>3</v>
      </c>
      <c r="N883" t="s">
        <v>35</v>
      </c>
      <c r="O883" t="s">
        <v>30</v>
      </c>
      <c r="P883">
        <v>47210</v>
      </c>
      <c r="Q883">
        <v>3</v>
      </c>
      <c r="R883" t="s">
        <v>31</v>
      </c>
      <c r="S883" s="2">
        <v>14</v>
      </c>
      <c r="T883">
        <v>8</v>
      </c>
      <c r="U883">
        <v>1</v>
      </c>
      <c r="V883">
        <v>6</v>
      </c>
      <c r="W883">
        <v>3</v>
      </c>
      <c r="X883">
        <v>3</v>
      </c>
      <c r="Y883">
        <v>0</v>
      </c>
      <c r="Z883">
        <v>2</v>
      </c>
      <c r="AA883">
        <f>VLOOKUP(K883:K5292,[1]employee_survey_data!$A$2:$D$4411,4,0)</f>
        <v>3</v>
      </c>
    </row>
    <row r="884" spans="1:27" x14ac:dyDescent="0.35">
      <c r="A884">
        <v>44</v>
      </c>
      <c r="B884" t="s">
        <v>57</v>
      </c>
      <c r="C884" t="str">
        <f t="shared" si="13"/>
        <v>Age 41 to 50</v>
      </c>
      <c r="D884" t="s">
        <v>24</v>
      </c>
      <c r="E884" t="s">
        <v>25</v>
      </c>
      <c r="F884" t="s">
        <v>34</v>
      </c>
      <c r="G884">
        <v>10</v>
      </c>
      <c r="H884">
        <v>3</v>
      </c>
      <c r="I884" t="s">
        <v>50</v>
      </c>
      <c r="J884">
        <v>1</v>
      </c>
      <c r="K884">
        <v>883</v>
      </c>
      <c r="L884" t="s">
        <v>38</v>
      </c>
      <c r="M884">
        <v>3</v>
      </c>
      <c r="N884" t="s">
        <v>48</v>
      </c>
      <c r="O884" t="s">
        <v>45</v>
      </c>
      <c r="P884">
        <v>25190</v>
      </c>
      <c r="Q884">
        <v>0</v>
      </c>
      <c r="R884" t="s">
        <v>31</v>
      </c>
      <c r="S884" s="2">
        <v>21</v>
      </c>
      <c r="T884">
        <v>8</v>
      </c>
      <c r="U884">
        <v>2</v>
      </c>
      <c r="V884">
        <v>23</v>
      </c>
      <c r="W884">
        <v>2</v>
      </c>
      <c r="X884">
        <v>22</v>
      </c>
      <c r="Y884">
        <v>1</v>
      </c>
      <c r="Z884">
        <v>10</v>
      </c>
      <c r="AA884">
        <f>VLOOKUP(K884:K5293,[1]employee_survey_data!$A$2:$D$4411,4,0)</f>
        <v>2</v>
      </c>
    </row>
    <row r="885" spans="1:27" x14ac:dyDescent="0.35">
      <c r="A885">
        <v>30</v>
      </c>
      <c r="B885" t="s">
        <v>57</v>
      </c>
      <c r="C885" t="str">
        <f t="shared" si="13"/>
        <v>Age 21 to 30</v>
      </c>
      <c r="D885" t="s">
        <v>24</v>
      </c>
      <c r="E885" t="s">
        <v>25</v>
      </c>
      <c r="F885" t="s">
        <v>34</v>
      </c>
      <c r="G885">
        <v>4</v>
      </c>
      <c r="H885">
        <v>3</v>
      </c>
      <c r="I885" t="s">
        <v>42</v>
      </c>
      <c r="J885">
        <v>1</v>
      </c>
      <c r="K885">
        <v>884</v>
      </c>
      <c r="L885" t="s">
        <v>28</v>
      </c>
      <c r="M885">
        <v>1</v>
      </c>
      <c r="N885" t="s">
        <v>43</v>
      </c>
      <c r="O885" t="s">
        <v>30</v>
      </c>
      <c r="P885">
        <v>21210</v>
      </c>
      <c r="Q885">
        <v>1</v>
      </c>
      <c r="R885" t="s">
        <v>31</v>
      </c>
      <c r="S885" s="2">
        <v>13</v>
      </c>
      <c r="T885">
        <v>8</v>
      </c>
      <c r="U885">
        <v>1</v>
      </c>
      <c r="V885">
        <v>6</v>
      </c>
      <c r="W885">
        <v>2</v>
      </c>
      <c r="X885">
        <v>6</v>
      </c>
      <c r="Y885">
        <v>1</v>
      </c>
      <c r="Z885">
        <v>1</v>
      </c>
      <c r="AA885">
        <f>VLOOKUP(K885:K5294,[1]employee_survey_data!$A$2:$D$4411,4,0)</f>
        <v>2</v>
      </c>
    </row>
    <row r="886" spans="1:27" x14ac:dyDescent="0.35">
      <c r="A886">
        <v>45</v>
      </c>
      <c r="B886" t="s">
        <v>57</v>
      </c>
      <c r="C886" t="str">
        <f t="shared" si="13"/>
        <v>Age 41 to 50</v>
      </c>
      <c r="D886" t="s">
        <v>24</v>
      </c>
      <c r="E886" t="s">
        <v>25</v>
      </c>
      <c r="F886" t="s">
        <v>26</v>
      </c>
      <c r="G886">
        <v>29</v>
      </c>
      <c r="H886">
        <v>2</v>
      </c>
      <c r="I886" t="s">
        <v>50</v>
      </c>
      <c r="J886">
        <v>1</v>
      </c>
      <c r="K886">
        <v>885</v>
      </c>
      <c r="L886" t="s">
        <v>28</v>
      </c>
      <c r="M886">
        <v>2</v>
      </c>
      <c r="N886" t="s">
        <v>35</v>
      </c>
      <c r="O886" t="s">
        <v>36</v>
      </c>
      <c r="P886">
        <v>29730</v>
      </c>
      <c r="Q886">
        <v>1</v>
      </c>
      <c r="R886" t="s">
        <v>31</v>
      </c>
      <c r="S886" s="2">
        <v>12</v>
      </c>
      <c r="T886">
        <v>8</v>
      </c>
      <c r="U886">
        <v>0</v>
      </c>
      <c r="V886">
        <v>10</v>
      </c>
      <c r="W886">
        <v>2</v>
      </c>
      <c r="X886">
        <v>10</v>
      </c>
      <c r="Y886">
        <v>1</v>
      </c>
      <c r="Z886">
        <v>4</v>
      </c>
      <c r="AA886">
        <f>VLOOKUP(K886:K5295,[1]employee_survey_data!$A$2:$D$4411,4,0)</f>
        <v>3</v>
      </c>
    </row>
    <row r="887" spans="1:27" x14ac:dyDescent="0.35">
      <c r="A887">
        <v>45</v>
      </c>
      <c r="B887" t="s">
        <v>57</v>
      </c>
      <c r="C887" t="str">
        <f t="shared" si="13"/>
        <v>Age 41 to 50</v>
      </c>
      <c r="D887" t="s">
        <v>24</v>
      </c>
      <c r="E887" t="s">
        <v>40</v>
      </c>
      <c r="F887" t="s">
        <v>26</v>
      </c>
      <c r="G887">
        <v>2</v>
      </c>
      <c r="H887">
        <v>4</v>
      </c>
      <c r="I887" t="s">
        <v>27</v>
      </c>
      <c r="J887">
        <v>1</v>
      </c>
      <c r="K887">
        <v>886</v>
      </c>
      <c r="L887" t="s">
        <v>38</v>
      </c>
      <c r="M887">
        <v>2</v>
      </c>
      <c r="N887" t="s">
        <v>46</v>
      </c>
      <c r="O887" t="s">
        <v>30</v>
      </c>
      <c r="P887">
        <v>58550</v>
      </c>
      <c r="Q887">
        <v>1</v>
      </c>
      <c r="R887" t="s">
        <v>31</v>
      </c>
      <c r="S887" s="2">
        <v>14</v>
      </c>
      <c r="T887">
        <v>8</v>
      </c>
      <c r="U887">
        <v>1</v>
      </c>
      <c r="V887">
        <v>10</v>
      </c>
      <c r="W887">
        <v>3</v>
      </c>
      <c r="X887">
        <v>10</v>
      </c>
      <c r="Y887">
        <v>4</v>
      </c>
      <c r="Z887">
        <v>5</v>
      </c>
      <c r="AA887">
        <f>VLOOKUP(K887:K5296,[1]employee_survey_data!$A$2:$D$4411,4,0)</f>
        <v>3</v>
      </c>
    </row>
    <row r="888" spans="1:27" x14ac:dyDescent="0.35">
      <c r="A888">
        <v>31</v>
      </c>
      <c r="B888" t="s">
        <v>57</v>
      </c>
      <c r="C888" t="str">
        <f t="shared" si="13"/>
        <v>Age 31 to 40</v>
      </c>
      <c r="D888" t="s">
        <v>24</v>
      </c>
      <c r="E888" t="s">
        <v>33</v>
      </c>
      <c r="F888" t="s">
        <v>34</v>
      </c>
      <c r="G888">
        <v>7</v>
      </c>
      <c r="H888">
        <v>3</v>
      </c>
      <c r="I888" t="s">
        <v>42</v>
      </c>
      <c r="J888">
        <v>1</v>
      </c>
      <c r="K888">
        <v>887</v>
      </c>
      <c r="L888" t="s">
        <v>38</v>
      </c>
      <c r="M888">
        <v>2</v>
      </c>
      <c r="N888" t="s">
        <v>35</v>
      </c>
      <c r="O888" t="s">
        <v>36</v>
      </c>
      <c r="P888">
        <v>36170</v>
      </c>
      <c r="Q888">
        <v>7</v>
      </c>
      <c r="R888" t="s">
        <v>31</v>
      </c>
      <c r="S888" s="2">
        <v>21</v>
      </c>
      <c r="T888">
        <v>8</v>
      </c>
      <c r="U888">
        <v>1</v>
      </c>
      <c r="V888">
        <v>10</v>
      </c>
      <c r="W888">
        <v>5</v>
      </c>
      <c r="X888">
        <v>5</v>
      </c>
      <c r="Y888">
        <v>0</v>
      </c>
      <c r="Z888">
        <v>3</v>
      </c>
      <c r="AA888">
        <f>VLOOKUP(K888:K5297,[1]employee_survey_data!$A$2:$D$4411,4,0)</f>
        <v>3</v>
      </c>
    </row>
    <row r="889" spans="1:27" x14ac:dyDescent="0.35">
      <c r="A889">
        <v>36</v>
      </c>
      <c r="B889" t="s">
        <v>57</v>
      </c>
      <c r="C889" t="str">
        <f t="shared" si="13"/>
        <v>Age 31 to 40</v>
      </c>
      <c r="D889" t="s">
        <v>24</v>
      </c>
      <c r="E889" t="s">
        <v>25</v>
      </c>
      <c r="F889" t="s">
        <v>34</v>
      </c>
      <c r="G889">
        <v>18</v>
      </c>
      <c r="H889">
        <v>1</v>
      </c>
      <c r="I889" t="s">
        <v>42</v>
      </c>
      <c r="J889">
        <v>1</v>
      </c>
      <c r="K889">
        <v>888</v>
      </c>
      <c r="L889" t="s">
        <v>38</v>
      </c>
      <c r="M889">
        <v>2</v>
      </c>
      <c r="N889" t="s">
        <v>46</v>
      </c>
      <c r="O889" t="s">
        <v>30</v>
      </c>
      <c r="P889">
        <v>67250</v>
      </c>
      <c r="Q889">
        <v>9</v>
      </c>
      <c r="R889" t="s">
        <v>31</v>
      </c>
      <c r="S889" s="2">
        <v>17</v>
      </c>
      <c r="T889">
        <v>8</v>
      </c>
      <c r="U889">
        <v>1</v>
      </c>
      <c r="V889">
        <v>7</v>
      </c>
      <c r="W889">
        <v>3</v>
      </c>
      <c r="X889">
        <v>3</v>
      </c>
      <c r="Y889">
        <v>1</v>
      </c>
      <c r="Z889">
        <v>1</v>
      </c>
      <c r="AA889">
        <f>VLOOKUP(K889:K5298,[1]employee_survey_data!$A$2:$D$4411,4,0)</f>
        <v>3</v>
      </c>
    </row>
    <row r="890" spans="1:27" x14ac:dyDescent="0.35">
      <c r="A890">
        <v>34</v>
      </c>
      <c r="B890" t="s">
        <v>57</v>
      </c>
      <c r="C890" t="str">
        <f t="shared" si="13"/>
        <v>Age 31 to 40</v>
      </c>
      <c r="D890" t="s">
        <v>24</v>
      </c>
      <c r="E890" t="s">
        <v>33</v>
      </c>
      <c r="F890" t="s">
        <v>26</v>
      </c>
      <c r="G890">
        <v>28</v>
      </c>
      <c r="H890">
        <v>4</v>
      </c>
      <c r="I890" t="s">
        <v>49</v>
      </c>
      <c r="J890">
        <v>1</v>
      </c>
      <c r="K890">
        <v>889</v>
      </c>
      <c r="L890" t="s">
        <v>38</v>
      </c>
      <c r="M890">
        <v>5</v>
      </c>
      <c r="N890" t="s">
        <v>46</v>
      </c>
      <c r="O890" t="s">
        <v>45</v>
      </c>
      <c r="P890">
        <v>103250</v>
      </c>
      <c r="Q890">
        <v>1</v>
      </c>
      <c r="R890" t="s">
        <v>31</v>
      </c>
      <c r="S890" s="2">
        <v>11</v>
      </c>
      <c r="T890">
        <v>8</v>
      </c>
      <c r="U890">
        <v>1</v>
      </c>
      <c r="V890">
        <v>9</v>
      </c>
      <c r="W890">
        <v>3</v>
      </c>
      <c r="X890">
        <v>9</v>
      </c>
      <c r="Y890">
        <v>7</v>
      </c>
      <c r="Z890">
        <v>2</v>
      </c>
      <c r="AA890">
        <f>VLOOKUP(K890:K5299,[1]employee_survey_data!$A$2:$D$4411,4,0)</f>
        <v>3</v>
      </c>
    </row>
    <row r="891" spans="1:27" x14ac:dyDescent="0.35">
      <c r="A891">
        <v>49</v>
      </c>
      <c r="B891" t="s">
        <v>57</v>
      </c>
      <c r="C891" t="str">
        <f t="shared" si="13"/>
        <v>Age 41 to 50</v>
      </c>
      <c r="D891" t="s">
        <v>24</v>
      </c>
      <c r="E891" t="s">
        <v>25</v>
      </c>
      <c r="F891" t="s">
        <v>34</v>
      </c>
      <c r="G891">
        <v>1</v>
      </c>
      <c r="H891">
        <v>4</v>
      </c>
      <c r="I891" t="s">
        <v>27</v>
      </c>
      <c r="J891">
        <v>1</v>
      </c>
      <c r="K891">
        <v>890</v>
      </c>
      <c r="L891" t="s">
        <v>38</v>
      </c>
      <c r="M891">
        <v>3</v>
      </c>
      <c r="N891" t="s">
        <v>29</v>
      </c>
      <c r="O891" t="s">
        <v>30</v>
      </c>
      <c r="P891">
        <v>69490</v>
      </c>
      <c r="Q891">
        <v>1</v>
      </c>
      <c r="R891" t="s">
        <v>31</v>
      </c>
      <c r="S891" s="2">
        <v>14</v>
      </c>
      <c r="T891">
        <v>8</v>
      </c>
      <c r="U891">
        <v>1</v>
      </c>
      <c r="V891">
        <v>10</v>
      </c>
      <c r="W891">
        <v>2</v>
      </c>
      <c r="X891">
        <v>9</v>
      </c>
      <c r="Y891">
        <v>1</v>
      </c>
      <c r="Z891">
        <v>4</v>
      </c>
      <c r="AA891">
        <f>VLOOKUP(K891:K5300,[1]employee_survey_data!$A$2:$D$4411,4,0)</f>
        <v>2</v>
      </c>
    </row>
    <row r="892" spans="1:27" x14ac:dyDescent="0.35">
      <c r="A892">
        <v>39</v>
      </c>
      <c r="B892" t="s">
        <v>57</v>
      </c>
      <c r="C892" t="str">
        <f t="shared" si="13"/>
        <v>Age 31 to 40</v>
      </c>
      <c r="D892" t="s">
        <v>24</v>
      </c>
      <c r="E892" t="s">
        <v>25</v>
      </c>
      <c r="F892" t="s">
        <v>34</v>
      </c>
      <c r="G892">
        <v>6</v>
      </c>
      <c r="H892">
        <v>2</v>
      </c>
      <c r="I892" t="s">
        <v>27</v>
      </c>
      <c r="J892">
        <v>1</v>
      </c>
      <c r="K892">
        <v>891</v>
      </c>
      <c r="L892" t="s">
        <v>38</v>
      </c>
      <c r="M892">
        <v>3</v>
      </c>
      <c r="N892" t="s">
        <v>35</v>
      </c>
      <c r="O892" t="s">
        <v>30</v>
      </c>
      <c r="P892">
        <v>106090</v>
      </c>
      <c r="Q892">
        <v>2</v>
      </c>
      <c r="R892" t="s">
        <v>31</v>
      </c>
      <c r="S892" s="2">
        <v>17</v>
      </c>
      <c r="T892">
        <v>8</v>
      </c>
      <c r="U892">
        <v>1</v>
      </c>
      <c r="V892">
        <v>10</v>
      </c>
      <c r="W892">
        <v>2</v>
      </c>
      <c r="X892">
        <v>7</v>
      </c>
      <c r="Y892">
        <v>7</v>
      </c>
      <c r="Z892">
        <v>7</v>
      </c>
      <c r="AA892">
        <f>VLOOKUP(K892:K5301,[1]employee_survey_data!$A$2:$D$4411,4,0)</f>
        <v>3</v>
      </c>
    </row>
    <row r="893" spans="1:27" x14ac:dyDescent="0.35">
      <c r="A893">
        <v>27</v>
      </c>
      <c r="B893" t="s">
        <v>56</v>
      </c>
      <c r="C893" t="str">
        <f t="shared" si="13"/>
        <v>Age 21 to 30</v>
      </c>
      <c r="D893" t="s">
        <v>24</v>
      </c>
      <c r="E893" t="s">
        <v>25</v>
      </c>
      <c r="F893" t="s">
        <v>34</v>
      </c>
      <c r="G893">
        <v>2</v>
      </c>
      <c r="H893">
        <v>1</v>
      </c>
      <c r="I893" t="s">
        <v>27</v>
      </c>
      <c r="J893">
        <v>1</v>
      </c>
      <c r="K893">
        <v>892</v>
      </c>
      <c r="L893" t="s">
        <v>38</v>
      </c>
      <c r="M893">
        <v>4</v>
      </c>
      <c r="N893" t="s">
        <v>35</v>
      </c>
      <c r="O893" t="s">
        <v>45</v>
      </c>
      <c r="P893">
        <v>44470</v>
      </c>
      <c r="Q893">
        <v>1</v>
      </c>
      <c r="R893" t="s">
        <v>31</v>
      </c>
      <c r="S893" s="2">
        <v>13</v>
      </c>
      <c r="T893">
        <v>8</v>
      </c>
      <c r="U893">
        <v>0</v>
      </c>
      <c r="V893">
        <v>7</v>
      </c>
      <c r="W893">
        <v>4</v>
      </c>
      <c r="X893">
        <v>7</v>
      </c>
      <c r="Y893">
        <v>0</v>
      </c>
      <c r="Z893">
        <v>7</v>
      </c>
      <c r="AA893">
        <f>VLOOKUP(K893:K5302,[1]employee_survey_data!$A$2:$D$4411,4,0)</f>
        <v>3</v>
      </c>
    </row>
    <row r="894" spans="1:27" x14ac:dyDescent="0.35">
      <c r="A894">
        <v>35</v>
      </c>
      <c r="B894" t="s">
        <v>57</v>
      </c>
      <c r="C894" t="str">
        <f t="shared" si="13"/>
        <v>Age 31 to 40</v>
      </c>
      <c r="D894" t="s">
        <v>24</v>
      </c>
      <c r="E894" t="s">
        <v>25</v>
      </c>
      <c r="F894" t="s">
        <v>34</v>
      </c>
      <c r="G894">
        <v>2</v>
      </c>
      <c r="H894">
        <v>3</v>
      </c>
      <c r="I894" t="s">
        <v>42</v>
      </c>
      <c r="J894">
        <v>1</v>
      </c>
      <c r="K894">
        <v>893</v>
      </c>
      <c r="L894" t="s">
        <v>28</v>
      </c>
      <c r="M894">
        <v>2</v>
      </c>
      <c r="N894" t="s">
        <v>39</v>
      </c>
      <c r="O894" t="s">
        <v>30</v>
      </c>
      <c r="P894">
        <v>21570</v>
      </c>
      <c r="Q894">
        <v>1</v>
      </c>
      <c r="R894" t="s">
        <v>31</v>
      </c>
      <c r="S894" s="2">
        <v>25</v>
      </c>
      <c r="T894">
        <v>8</v>
      </c>
      <c r="U894">
        <v>0</v>
      </c>
      <c r="V894">
        <v>16</v>
      </c>
      <c r="W894">
        <v>1</v>
      </c>
      <c r="X894">
        <v>16</v>
      </c>
      <c r="Y894">
        <v>1</v>
      </c>
      <c r="Z894">
        <v>10</v>
      </c>
      <c r="AA894">
        <f>VLOOKUP(K894:K5303,[1]employee_survey_data!$A$2:$D$4411,4,0)</f>
        <v>3</v>
      </c>
    </row>
    <row r="895" spans="1:27" x14ac:dyDescent="0.35">
      <c r="A895">
        <v>28</v>
      </c>
      <c r="B895" t="s">
        <v>56</v>
      </c>
      <c r="C895" t="str">
        <f t="shared" si="13"/>
        <v>Age 21 to 30</v>
      </c>
      <c r="D895" t="s">
        <v>24</v>
      </c>
      <c r="E895" t="s">
        <v>25</v>
      </c>
      <c r="F895" t="s">
        <v>34</v>
      </c>
      <c r="G895">
        <v>23</v>
      </c>
      <c r="H895">
        <v>3</v>
      </c>
      <c r="I895" t="s">
        <v>27</v>
      </c>
      <c r="J895">
        <v>1</v>
      </c>
      <c r="K895">
        <v>894</v>
      </c>
      <c r="L895" t="s">
        <v>38</v>
      </c>
      <c r="M895">
        <v>3</v>
      </c>
      <c r="N895" t="s">
        <v>46</v>
      </c>
      <c r="O895" t="s">
        <v>45</v>
      </c>
      <c r="P895">
        <v>46010</v>
      </c>
      <c r="Q895">
        <v>0</v>
      </c>
      <c r="R895" t="s">
        <v>31</v>
      </c>
      <c r="S895" s="2">
        <v>15</v>
      </c>
      <c r="T895">
        <v>8</v>
      </c>
      <c r="U895">
        <v>2</v>
      </c>
      <c r="V895">
        <v>6</v>
      </c>
      <c r="W895">
        <v>2</v>
      </c>
      <c r="X895">
        <v>5</v>
      </c>
      <c r="Y895">
        <v>0</v>
      </c>
      <c r="Z895">
        <v>0</v>
      </c>
      <c r="AA895">
        <f>VLOOKUP(K895:K5304,[1]employee_survey_data!$A$2:$D$4411,4,0)</f>
        <v>2</v>
      </c>
    </row>
    <row r="896" spans="1:27" x14ac:dyDescent="0.35">
      <c r="A896">
        <v>21</v>
      </c>
      <c r="B896" t="s">
        <v>56</v>
      </c>
      <c r="C896" t="str">
        <f t="shared" si="13"/>
        <v>Age 21 to 30</v>
      </c>
      <c r="D896" t="s">
        <v>24</v>
      </c>
      <c r="E896" t="s">
        <v>25</v>
      </c>
      <c r="F896" t="s">
        <v>34</v>
      </c>
      <c r="G896">
        <v>3</v>
      </c>
      <c r="H896">
        <v>1</v>
      </c>
      <c r="I896" t="s">
        <v>27</v>
      </c>
      <c r="J896">
        <v>1</v>
      </c>
      <c r="K896">
        <v>895</v>
      </c>
      <c r="L896" t="s">
        <v>28</v>
      </c>
      <c r="M896">
        <v>1</v>
      </c>
      <c r="N896" t="s">
        <v>44</v>
      </c>
      <c r="O896" t="s">
        <v>36</v>
      </c>
      <c r="P896">
        <v>170990</v>
      </c>
      <c r="Q896">
        <v>1</v>
      </c>
      <c r="R896" t="s">
        <v>31</v>
      </c>
      <c r="S896" s="2">
        <v>14</v>
      </c>
      <c r="T896">
        <v>8</v>
      </c>
      <c r="U896">
        <v>1</v>
      </c>
      <c r="V896">
        <v>3</v>
      </c>
      <c r="W896">
        <v>2</v>
      </c>
      <c r="X896">
        <v>2</v>
      </c>
      <c r="Y896">
        <v>2</v>
      </c>
      <c r="Z896">
        <v>2</v>
      </c>
      <c r="AA896">
        <f>VLOOKUP(K896:K5305,[1]employee_survey_data!$A$2:$D$4411,4,0)</f>
        <v>3</v>
      </c>
    </row>
    <row r="897" spans="1:27" x14ac:dyDescent="0.35">
      <c r="A897">
        <v>18</v>
      </c>
      <c r="B897" t="s">
        <v>56</v>
      </c>
      <c r="C897" t="str">
        <f t="shared" si="13"/>
        <v>Age 18 to 20</v>
      </c>
      <c r="D897" t="s">
        <v>32</v>
      </c>
      <c r="E897" t="s">
        <v>33</v>
      </c>
      <c r="F897" t="s">
        <v>34</v>
      </c>
      <c r="G897">
        <v>3</v>
      </c>
      <c r="H897">
        <v>5</v>
      </c>
      <c r="I897" t="s">
        <v>42</v>
      </c>
      <c r="J897">
        <v>1</v>
      </c>
      <c r="K897">
        <v>896</v>
      </c>
      <c r="L897" t="s">
        <v>38</v>
      </c>
      <c r="M897">
        <v>1</v>
      </c>
      <c r="N897" t="s">
        <v>43</v>
      </c>
      <c r="O897" t="s">
        <v>36</v>
      </c>
      <c r="P897">
        <v>24790</v>
      </c>
      <c r="Q897">
        <v>1</v>
      </c>
      <c r="R897" t="s">
        <v>31</v>
      </c>
      <c r="S897" s="2">
        <v>12</v>
      </c>
      <c r="T897">
        <v>8</v>
      </c>
      <c r="U897">
        <v>1</v>
      </c>
      <c r="V897">
        <v>0</v>
      </c>
      <c r="W897">
        <v>2</v>
      </c>
      <c r="X897">
        <v>0</v>
      </c>
      <c r="Y897">
        <v>0</v>
      </c>
      <c r="Z897">
        <v>0</v>
      </c>
      <c r="AA897">
        <f>VLOOKUP(K897:K5306,[1]employee_survey_data!$A$2:$D$4411,4,0)</f>
        <v>4</v>
      </c>
    </row>
    <row r="898" spans="1:27" x14ac:dyDescent="0.35">
      <c r="A898">
        <v>47</v>
      </c>
      <c r="B898" t="s">
        <v>57</v>
      </c>
      <c r="C898" t="str">
        <f t="shared" si="13"/>
        <v>Age 41 to 50</v>
      </c>
      <c r="D898" t="s">
        <v>24</v>
      </c>
      <c r="E898" t="s">
        <v>25</v>
      </c>
      <c r="F898" t="s">
        <v>34</v>
      </c>
      <c r="G898">
        <v>25</v>
      </c>
      <c r="H898">
        <v>4</v>
      </c>
      <c r="I898" t="s">
        <v>42</v>
      </c>
      <c r="J898">
        <v>1</v>
      </c>
      <c r="K898">
        <v>897</v>
      </c>
      <c r="L898" t="s">
        <v>38</v>
      </c>
      <c r="M898">
        <v>2</v>
      </c>
      <c r="N898" t="s">
        <v>35</v>
      </c>
      <c r="O898" t="s">
        <v>30</v>
      </c>
      <c r="P898">
        <v>148520</v>
      </c>
      <c r="Q898">
        <v>3</v>
      </c>
      <c r="R898" t="s">
        <v>31</v>
      </c>
      <c r="S898" s="2">
        <v>19</v>
      </c>
      <c r="T898">
        <v>8</v>
      </c>
      <c r="U898">
        <v>3</v>
      </c>
      <c r="V898">
        <v>27</v>
      </c>
      <c r="W898">
        <v>3</v>
      </c>
      <c r="X898">
        <v>5</v>
      </c>
      <c r="Y898">
        <v>1</v>
      </c>
      <c r="Z898">
        <v>0</v>
      </c>
      <c r="AA898">
        <f>VLOOKUP(K898:K5307,[1]employee_survey_data!$A$2:$D$4411,4,0)</f>
        <v>3</v>
      </c>
    </row>
    <row r="899" spans="1:27" x14ac:dyDescent="0.35">
      <c r="A899">
        <v>39</v>
      </c>
      <c r="B899" t="s">
        <v>57</v>
      </c>
      <c r="C899" t="str">
        <f t="shared" ref="C899:C962" si="14">IF(A899&lt;=20,"Age 18 to 20",(IF(A899&lt;=30,"Age 21 to 30",IF(A899&lt;=40,"Age 31 to 40",IF(A899&lt;=50,"Age 41 to 50",IF(A899&lt;=60,"Age 51 to 60"))))))</f>
        <v>Age 31 to 40</v>
      </c>
      <c r="D899" t="s">
        <v>24</v>
      </c>
      <c r="E899" t="s">
        <v>25</v>
      </c>
      <c r="F899" t="s">
        <v>26</v>
      </c>
      <c r="G899">
        <v>2</v>
      </c>
      <c r="H899">
        <v>4</v>
      </c>
      <c r="I899" t="s">
        <v>27</v>
      </c>
      <c r="J899">
        <v>1</v>
      </c>
      <c r="K899">
        <v>898</v>
      </c>
      <c r="L899" t="s">
        <v>38</v>
      </c>
      <c r="M899">
        <v>1</v>
      </c>
      <c r="N899" t="s">
        <v>44</v>
      </c>
      <c r="O899" t="s">
        <v>45</v>
      </c>
      <c r="P899">
        <v>72640</v>
      </c>
      <c r="Q899">
        <v>0</v>
      </c>
      <c r="R899" t="s">
        <v>31</v>
      </c>
      <c r="S899" s="2">
        <v>17</v>
      </c>
      <c r="T899">
        <v>8</v>
      </c>
      <c r="U899">
        <v>0</v>
      </c>
      <c r="V899">
        <v>11</v>
      </c>
      <c r="W899">
        <v>5</v>
      </c>
      <c r="X899">
        <v>10</v>
      </c>
      <c r="Y899">
        <v>0</v>
      </c>
      <c r="Z899">
        <v>7</v>
      </c>
      <c r="AA899">
        <f>VLOOKUP(K899:K5308,[1]employee_survey_data!$A$2:$D$4411,4,0)</f>
        <v>3</v>
      </c>
    </row>
    <row r="900" spans="1:27" x14ac:dyDescent="0.35">
      <c r="A900">
        <v>40</v>
      </c>
      <c r="B900" t="s">
        <v>57</v>
      </c>
      <c r="C900" t="str">
        <f t="shared" si="14"/>
        <v>Age 31 to 40</v>
      </c>
      <c r="D900" t="s">
        <v>24</v>
      </c>
      <c r="E900" t="s">
        <v>25</v>
      </c>
      <c r="F900" t="s">
        <v>34</v>
      </c>
      <c r="G900">
        <v>22</v>
      </c>
      <c r="H900">
        <v>1</v>
      </c>
      <c r="I900" t="s">
        <v>27</v>
      </c>
      <c r="J900">
        <v>1</v>
      </c>
      <c r="K900">
        <v>899</v>
      </c>
      <c r="L900" t="s">
        <v>38</v>
      </c>
      <c r="M900">
        <v>1</v>
      </c>
      <c r="N900" t="s">
        <v>44</v>
      </c>
      <c r="O900" t="s">
        <v>30</v>
      </c>
      <c r="P900">
        <v>56660</v>
      </c>
      <c r="Q900">
        <v>1</v>
      </c>
      <c r="R900" t="s">
        <v>31</v>
      </c>
      <c r="S900" s="2">
        <v>14</v>
      </c>
      <c r="T900">
        <v>8</v>
      </c>
      <c r="U900">
        <v>1</v>
      </c>
      <c r="V900">
        <v>18</v>
      </c>
      <c r="W900">
        <v>2</v>
      </c>
      <c r="X900">
        <v>18</v>
      </c>
      <c r="Y900">
        <v>14</v>
      </c>
      <c r="Z900">
        <v>12</v>
      </c>
      <c r="AA900">
        <f>VLOOKUP(K900:K5309,[1]employee_survey_data!$A$2:$D$4411,4,0)</f>
        <v>3</v>
      </c>
    </row>
    <row r="901" spans="1:27" x14ac:dyDescent="0.35">
      <c r="A901">
        <v>35</v>
      </c>
      <c r="B901" t="s">
        <v>57</v>
      </c>
      <c r="C901" t="str">
        <f t="shared" si="14"/>
        <v>Age 31 to 40</v>
      </c>
      <c r="D901" t="s">
        <v>24</v>
      </c>
      <c r="E901" t="s">
        <v>40</v>
      </c>
      <c r="F901" t="s">
        <v>34</v>
      </c>
      <c r="G901">
        <v>29</v>
      </c>
      <c r="H901">
        <v>3</v>
      </c>
      <c r="I901" t="s">
        <v>42</v>
      </c>
      <c r="J901">
        <v>1</v>
      </c>
      <c r="K901">
        <v>900</v>
      </c>
      <c r="L901" t="s">
        <v>28</v>
      </c>
      <c r="M901">
        <v>2</v>
      </c>
      <c r="N901" t="s">
        <v>39</v>
      </c>
      <c r="O901" t="s">
        <v>30</v>
      </c>
      <c r="P901">
        <v>78230</v>
      </c>
      <c r="Q901">
        <v>1</v>
      </c>
      <c r="R901" t="s">
        <v>31</v>
      </c>
      <c r="S901" s="2">
        <v>13</v>
      </c>
      <c r="T901">
        <v>8</v>
      </c>
      <c r="U901">
        <v>1</v>
      </c>
      <c r="V901">
        <v>15</v>
      </c>
      <c r="W901">
        <v>3</v>
      </c>
      <c r="X901">
        <v>14</v>
      </c>
      <c r="Y901">
        <v>2</v>
      </c>
      <c r="Z901">
        <v>9</v>
      </c>
      <c r="AA901">
        <f>VLOOKUP(K901:K5310,[1]employee_survey_data!$A$2:$D$4411,4,0)</f>
        <v>3</v>
      </c>
    </row>
    <row r="902" spans="1:27" x14ac:dyDescent="0.35">
      <c r="A902">
        <v>37</v>
      </c>
      <c r="B902" t="s">
        <v>57</v>
      </c>
      <c r="C902" t="str">
        <f t="shared" si="14"/>
        <v>Age 31 to 40</v>
      </c>
      <c r="D902" t="s">
        <v>24</v>
      </c>
      <c r="E902" t="s">
        <v>25</v>
      </c>
      <c r="F902" t="s">
        <v>34</v>
      </c>
      <c r="G902">
        <v>29</v>
      </c>
      <c r="H902">
        <v>4</v>
      </c>
      <c r="I902" t="s">
        <v>50</v>
      </c>
      <c r="J902">
        <v>1</v>
      </c>
      <c r="K902">
        <v>901</v>
      </c>
      <c r="L902" t="s">
        <v>38</v>
      </c>
      <c r="M902">
        <v>1</v>
      </c>
      <c r="N902" t="s">
        <v>44</v>
      </c>
      <c r="O902" t="s">
        <v>30</v>
      </c>
      <c r="P902">
        <v>78800</v>
      </c>
      <c r="Q902">
        <v>3</v>
      </c>
      <c r="R902" t="s">
        <v>31</v>
      </c>
      <c r="S902" s="2">
        <v>12</v>
      </c>
      <c r="T902">
        <v>8</v>
      </c>
      <c r="U902">
        <v>1</v>
      </c>
      <c r="V902">
        <v>9</v>
      </c>
      <c r="W902">
        <v>2</v>
      </c>
      <c r="X902">
        <v>4</v>
      </c>
      <c r="Y902">
        <v>0</v>
      </c>
      <c r="Z902">
        <v>2</v>
      </c>
      <c r="AA902">
        <f>VLOOKUP(K902:K5311,[1]employee_survey_data!$A$2:$D$4411,4,0)</f>
        <v>2</v>
      </c>
    </row>
    <row r="903" spans="1:27" x14ac:dyDescent="0.35">
      <c r="A903">
        <v>39</v>
      </c>
      <c r="B903" t="s">
        <v>57</v>
      </c>
      <c r="C903" t="str">
        <f t="shared" si="14"/>
        <v>Age 31 to 40</v>
      </c>
      <c r="D903" t="s">
        <v>24</v>
      </c>
      <c r="E903" t="s">
        <v>33</v>
      </c>
      <c r="F903" t="s">
        <v>34</v>
      </c>
      <c r="G903">
        <v>2</v>
      </c>
      <c r="H903">
        <v>3</v>
      </c>
      <c r="I903" t="s">
        <v>50</v>
      </c>
      <c r="J903">
        <v>1</v>
      </c>
      <c r="K903">
        <v>902</v>
      </c>
      <c r="L903" t="s">
        <v>28</v>
      </c>
      <c r="M903">
        <v>2</v>
      </c>
      <c r="N903" t="s">
        <v>48</v>
      </c>
      <c r="O903" t="s">
        <v>36</v>
      </c>
      <c r="P903">
        <v>131940</v>
      </c>
      <c r="Q903">
        <v>0</v>
      </c>
      <c r="R903" t="s">
        <v>31</v>
      </c>
      <c r="S903" s="2">
        <v>11</v>
      </c>
      <c r="T903">
        <v>8</v>
      </c>
      <c r="U903">
        <v>0</v>
      </c>
      <c r="V903">
        <v>10</v>
      </c>
      <c r="W903">
        <v>2</v>
      </c>
      <c r="X903">
        <v>9</v>
      </c>
      <c r="Y903">
        <v>3</v>
      </c>
      <c r="Z903">
        <v>8</v>
      </c>
      <c r="AA903">
        <f>VLOOKUP(K903:K5312,[1]employee_survey_data!$A$2:$D$4411,4,0)</f>
        <v>1</v>
      </c>
    </row>
    <row r="904" spans="1:27" x14ac:dyDescent="0.35">
      <c r="A904">
        <v>45</v>
      </c>
      <c r="B904" t="s">
        <v>57</v>
      </c>
      <c r="C904" t="str">
        <f t="shared" si="14"/>
        <v>Age 41 to 50</v>
      </c>
      <c r="D904" t="s">
        <v>24</v>
      </c>
      <c r="E904" t="s">
        <v>25</v>
      </c>
      <c r="F904" t="s">
        <v>34</v>
      </c>
      <c r="G904">
        <v>28</v>
      </c>
      <c r="H904">
        <v>3</v>
      </c>
      <c r="I904" t="s">
        <v>27</v>
      </c>
      <c r="J904">
        <v>1</v>
      </c>
      <c r="K904">
        <v>903</v>
      </c>
      <c r="L904" t="s">
        <v>28</v>
      </c>
      <c r="M904">
        <v>2</v>
      </c>
      <c r="N904" t="s">
        <v>44</v>
      </c>
      <c r="O904" t="s">
        <v>45</v>
      </c>
      <c r="P904">
        <v>50670</v>
      </c>
      <c r="Q904">
        <v>1</v>
      </c>
      <c r="R904" t="s">
        <v>31</v>
      </c>
      <c r="S904" s="2">
        <v>11</v>
      </c>
      <c r="T904">
        <v>8</v>
      </c>
      <c r="U904">
        <v>2</v>
      </c>
      <c r="V904">
        <v>10</v>
      </c>
      <c r="W904">
        <v>3</v>
      </c>
      <c r="X904">
        <v>10</v>
      </c>
      <c r="Y904">
        <v>3</v>
      </c>
      <c r="Z904">
        <v>9</v>
      </c>
      <c r="AA904">
        <f>VLOOKUP(K904:K5313,[1]employee_survey_data!$A$2:$D$4411,4,0)</f>
        <v>3</v>
      </c>
    </row>
    <row r="905" spans="1:27" x14ac:dyDescent="0.35">
      <c r="A905">
        <v>38</v>
      </c>
      <c r="B905" t="s">
        <v>57</v>
      </c>
      <c r="C905" t="str">
        <f t="shared" si="14"/>
        <v>Age 31 to 40</v>
      </c>
      <c r="D905" t="s">
        <v>24</v>
      </c>
      <c r="E905" t="s">
        <v>25</v>
      </c>
      <c r="F905" t="s">
        <v>34</v>
      </c>
      <c r="G905">
        <v>2</v>
      </c>
      <c r="H905">
        <v>4</v>
      </c>
      <c r="I905" t="s">
        <v>27</v>
      </c>
      <c r="J905">
        <v>1</v>
      </c>
      <c r="K905">
        <v>904</v>
      </c>
      <c r="L905" t="s">
        <v>28</v>
      </c>
      <c r="M905">
        <v>3</v>
      </c>
      <c r="N905" t="s">
        <v>39</v>
      </c>
      <c r="O905" t="s">
        <v>30</v>
      </c>
      <c r="P905">
        <v>50790</v>
      </c>
      <c r="Q905">
        <v>3</v>
      </c>
      <c r="R905" t="s">
        <v>31</v>
      </c>
      <c r="S905" s="2">
        <v>11</v>
      </c>
      <c r="T905">
        <v>8</v>
      </c>
      <c r="U905">
        <v>0</v>
      </c>
      <c r="V905">
        <v>10</v>
      </c>
      <c r="W905">
        <v>3</v>
      </c>
      <c r="X905">
        <v>5</v>
      </c>
      <c r="Y905">
        <v>0</v>
      </c>
      <c r="Z905">
        <v>2</v>
      </c>
      <c r="AA905">
        <f>VLOOKUP(K905:K5314,[1]employee_survey_data!$A$2:$D$4411,4,0)</f>
        <v>4</v>
      </c>
    </row>
    <row r="906" spans="1:27" x14ac:dyDescent="0.35">
      <c r="A906">
        <v>35</v>
      </c>
      <c r="B906" t="s">
        <v>57</v>
      </c>
      <c r="C906" t="str">
        <f t="shared" si="14"/>
        <v>Age 31 to 40</v>
      </c>
      <c r="D906" t="s">
        <v>32</v>
      </c>
      <c r="E906" t="s">
        <v>25</v>
      </c>
      <c r="F906" t="s">
        <v>34</v>
      </c>
      <c r="G906">
        <v>2</v>
      </c>
      <c r="H906">
        <v>3</v>
      </c>
      <c r="I906" t="s">
        <v>27</v>
      </c>
      <c r="J906">
        <v>1</v>
      </c>
      <c r="K906">
        <v>905</v>
      </c>
      <c r="L906" t="s">
        <v>38</v>
      </c>
      <c r="M906">
        <v>3</v>
      </c>
      <c r="N906" t="s">
        <v>29</v>
      </c>
      <c r="O906" t="s">
        <v>30</v>
      </c>
      <c r="P906">
        <v>23210</v>
      </c>
      <c r="Q906">
        <v>9</v>
      </c>
      <c r="R906" t="s">
        <v>31</v>
      </c>
      <c r="S906" s="2">
        <v>12</v>
      </c>
      <c r="T906">
        <v>8</v>
      </c>
      <c r="U906">
        <v>1</v>
      </c>
      <c r="V906">
        <v>15</v>
      </c>
      <c r="W906">
        <v>0</v>
      </c>
      <c r="X906">
        <v>13</v>
      </c>
      <c r="Y906">
        <v>6</v>
      </c>
      <c r="Z906">
        <v>0</v>
      </c>
      <c r="AA906">
        <f>VLOOKUP(K906:K5315,[1]employee_survey_data!$A$2:$D$4411,4,0)</f>
        <v>3</v>
      </c>
    </row>
    <row r="907" spans="1:27" x14ac:dyDescent="0.35">
      <c r="A907">
        <v>37</v>
      </c>
      <c r="B907" t="s">
        <v>57</v>
      </c>
      <c r="C907" t="str">
        <f t="shared" si="14"/>
        <v>Age 31 to 40</v>
      </c>
      <c r="D907" t="s">
        <v>24</v>
      </c>
      <c r="E907" t="s">
        <v>25</v>
      </c>
      <c r="F907" t="s">
        <v>34</v>
      </c>
      <c r="G907">
        <v>22</v>
      </c>
      <c r="H907">
        <v>3</v>
      </c>
      <c r="I907" t="s">
        <v>27</v>
      </c>
      <c r="J907">
        <v>1</v>
      </c>
      <c r="K907">
        <v>906</v>
      </c>
      <c r="L907" t="s">
        <v>28</v>
      </c>
      <c r="M907">
        <v>2</v>
      </c>
      <c r="N907" t="s">
        <v>29</v>
      </c>
      <c r="O907" t="s">
        <v>30</v>
      </c>
      <c r="P907">
        <v>174440</v>
      </c>
      <c r="Q907">
        <v>1</v>
      </c>
      <c r="R907" t="s">
        <v>31</v>
      </c>
      <c r="S907" s="2">
        <v>14</v>
      </c>
      <c r="T907">
        <v>8</v>
      </c>
      <c r="U907">
        <v>0</v>
      </c>
      <c r="V907">
        <v>8</v>
      </c>
      <c r="W907">
        <v>4</v>
      </c>
      <c r="X907">
        <v>8</v>
      </c>
      <c r="Y907">
        <v>7</v>
      </c>
      <c r="Z907">
        <v>7</v>
      </c>
      <c r="AA907">
        <f>VLOOKUP(K907:K5316,[1]employee_survey_data!$A$2:$D$4411,4,0)</f>
        <v>1</v>
      </c>
    </row>
    <row r="908" spans="1:27" x14ac:dyDescent="0.35">
      <c r="A908">
        <v>40</v>
      </c>
      <c r="B908" t="s">
        <v>57</v>
      </c>
      <c r="C908" t="str">
        <f t="shared" si="14"/>
        <v>Age 31 to 40</v>
      </c>
      <c r="D908" t="s">
        <v>24</v>
      </c>
      <c r="E908" t="s">
        <v>25</v>
      </c>
      <c r="F908" t="s">
        <v>34</v>
      </c>
      <c r="G908">
        <v>8</v>
      </c>
      <c r="H908">
        <v>3</v>
      </c>
      <c r="I908" t="s">
        <v>50</v>
      </c>
      <c r="J908">
        <v>1</v>
      </c>
      <c r="K908">
        <v>907</v>
      </c>
      <c r="L908" t="s">
        <v>28</v>
      </c>
      <c r="M908">
        <v>2</v>
      </c>
      <c r="N908" t="s">
        <v>29</v>
      </c>
      <c r="O908" t="s">
        <v>36</v>
      </c>
      <c r="P908">
        <v>24040</v>
      </c>
      <c r="Q908">
        <v>6</v>
      </c>
      <c r="R908" t="s">
        <v>31</v>
      </c>
      <c r="S908" s="2">
        <v>17</v>
      </c>
      <c r="T908">
        <v>8</v>
      </c>
      <c r="U908">
        <v>0</v>
      </c>
      <c r="V908">
        <v>18</v>
      </c>
      <c r="W908">
        <v>2</v>
      </c>
      <c r="X908">
        <v>4</v>
      </c>
      <c r="Y908">
        <v>3</v>
      </c>
      <c r="Z908">
        <v>3</v>
      </c>
      <c r="AA908">
        <f>VLOOKUP(K908:K5317,[1]employee_survey_data!$A$2:$D$4411,4,0)</f>
        <v>2</v>
      </c>
    </row>
    <row r="909" spans="1:27" x14ac:dyDescent="0.35">
      <c r="A909">
        <v>44</v>
      </c>
      <c r="B909" t="s">
        <v>57</v>
      </c>
      <c r="C909" t="str">
        <f t="shared" si="14"/>
        <v>Age 41 to 50</v>
      </c>
      <c r="D909" t="s">
        <v>24</v>
      </c>
      <c r="E909" t="s">
        <v>33</v>
      </c>
      <c r="F909" t="s">
        <v>26</v>
      </c>
      <c r="G909">
        <v>2</v>
      </c>
      <c r="H909">
        <v>2</v>
      </c>
      <c r="I909" t="s">
        <v>49</v>
      </c>
      <c r="J909">
        <v>1</v>
      </c>
      <c r="K909">
        <v>908</v>
      </c>
      <c r="L909" t="s">
        <v>38</v>
      </c>
      <c r="M909">
        <v>1</v>
      </c>
      <c r="N909" t="s">
        <v>44</v>
      </c>
      <c r="O909" t="s">
        <v>30</v>
      </c>
      <c r="P909">
        <v>34520</v>
      </c>
      <c r="Q909">
        <v>4</v>
      </c>
      <c r="R909" t="s">
        <v>31</v>
      </c>
      <c r="S909" s="2">
        <v>11</v>
      </c>
      <c r="T909">
        <v>8</v>
      </c>
      <c r="U909">
        <v>1</v>
      </c>
      <c r="V909">
        <v>14</v>
      </c>
      <c r="W909">
        <v>2</v>
      </c>
      <c r="X909">
        <v>10</v>
      </c>
      <c r="Y909">
        <v>0</v>
      </c>
      <c r="Z909">
        <v>2</v>
      </c>
      <c r="AA909">
        <f>VLOOKUP(K909:K5318,[1]employee_survey_data!$A$2:$D$4411,4,0)</f>
        <v>3</v>
      </c>
    </row>
    <row r="910" spans="1:27" x14ac:dyDescent="0.35">
      <c r="A910">
        <v>48</v>
      </c>
      <c r="B910" t="s">
        <v>57</v>
      </c>
      <c r="C910" t="str">
        <f t="shared" si="14"/>
        <v>Age 41 to 50</v>
      </c>
      <c r="D910" t="s">
        <v>24</v>
      </c>
      <c r="E910" t="s">
        <v>33</v>
      </c>
      <c r="F910" t="s">
        <v>26</v>
      </c>
      <c r="G910">
        <v>10</v>
      </c>
      <c r="H910">
        <v>4</v>
      </c>
      <c r="I910" t="s">
        <v>49</v>
      </c>
      <c r="J910">
        <v>1</v>
      </c>
      <c r="K910">
        <v>909</v>
      </c>
      <c r="L910" t="s">
        <v>28</v>
      </c>
      <c r="M910">
        <v>3</v>
      </c>
      <c r="N910" t="s">
        <v>48</v>
      </c>
      <c r="O910" t="s">
        <v>30</v>
      </c>
      <c r="P910">
        <v>22700</v>
      </c>
      <c r="Q910">
        <v>2</v>
      </c>
      <c r="R910" t="s">
        <v>31</v>
      </c>
      <c r="S910" s="2">
        <v>14</v>
      </c>
      <c r="T910">
        <v>8</v>
      </c>
      <c r="U910">
        <v>3</v>
      </c>
      <c r="V910">
        <v>23</v>
      </c>
      <c r="W910">
        <v>2</v>
      </c>
      <c r="X910">
        <v>2</v>
      </c>
      <c r="Y910">
        <v>2</v>
      </c>
      <c r="Z910">
        <v>2</v>
      </c>
      <c r="AA910">
        <f>VLOOKUP(K910:K5319,[1]employee_survey_data!$A$2:$D$4411,4,0)</f>
        <v>3</v>
      </c>
    </row>
    <row r="911" spans="1:27" x14ac:dyDescent="0.35">
      <c r="A911">
        <v>35</v>
      </c>
      <c r="B911" t="s">
        <v>57</v>
      </c>
      <c r="C911" t="str">
        <f t="shared" si="14"/>
        <v>Age 31 to 40</v>
      </c>
      <c r="D911" t="s">
        <v>32</v>
      </c>
      <c r="E911" t="s">
        <v>25</v>
      </c>
      <c r="F911" t="s">
        <v>34</v>
      </c>
      <c r="G911">
        <v>9</v>
      </c>
      <c r="H911">
        <v>3</v>
      </c>
      <c r="I911" t="s">
        <v>27</v>
      </c>
      <c r="J911">
        <v>1</v>
      </c>
      <c r="K911">
        <v>910</v>
      </c>
      <c r="L911" t="s">
        <v>38</v>
      </c>
      <c r="M911">
        <v>2</v>
      </c>
      <c r="N911" t="s">
        <v>48</v>
      </c>
      <c r="O911" t="s">
        <v>45</v>
      </c>
      <c r="P911">
        <v>173990</v>
      </c>
      <c r="Q911">
        <v>6</v>
      </c>
      <c r="R911" t="s">
        <v>31</v>
      </c>
      <c r="S911" s="2">
        <v>12</v>
      </c>
      <c r="T911">
        <v>8</v>
      </c>
      <c r="U911">
        <v>0</v>
      </c>
      <c r="V911">
        <v>7</v>
      </c>
      <c r="W911">
        <v>3</v>
      </c>
      <c r="X911">
        <v>2</v>
      </c>
      <c r="Y911">
        <v>2</v>
      </c>
      <c r="Z911">
        <v>2</v>
      </c>
      <c r="AA911">
        <f>VLOOKUP(K911:K5320,[1]employee_survey_data!$A$2:$D$4411,4,0)</f>
        <v>2</v>
      </c>
    </row>
    <row r="912" spans="1:27" x14ac:dyDescent="0.35">
      <c r="A912">
        <v>24</v>
      </c>
      <c r="B912" t="s">
        <v>56</v>
      </c>
      <c r="C912" t="str">
        <f t="shared" si="14"/>
        <v>Age 21 to 30</v>
      </c>
      <c r="D912" t="s">
        <v>24</v>
      </c>
      <c r="E912" t="s">
        <v>33</v>
      </c>
      <c r="F912" t="s">
        <v>34</v>
      </c>
      <c r="G912">
        <v>15</v>
      </c>
      <c r="H912">
        <v>3</v>
      </c>
      <c r="I912" t="s">
        <v>27</v>
      </c>
      <c r="J912">
        <v>1</v>
      </c>
      <c r="K912">
        <v>911</v>
      </c>
      <c r="L912" t="s">
        <v>38</v>
      </c>
      <c r="M912">
        <v>2</v>
      </c>
      <c r="N912" t="s">
        <v>35</v>
      </c>
      <c r="O912" t="s">
        <v>36</v>
      </c>
      <c r="P912">
        <v>54880</v>
      </c>
      <c r="Q912">
        <v>1</v>
      </c>
      <c r="R912" t="s">
        <v>31</v>
      </c>
      <c r="S912" s="2">
        <v>22</v>
      </c>
      <c r="T912">
        <v>8</v>
      </c>
      <c r="U912">
        <v>1</v>
      </c>
      <c r="V912">
        <v>6</v>
      </c>
      <c r="W912">
        <v>6</v>
      </c>
      <c r="X912">
        <v>6</v>
      </c>
      <c r="Y912">
        <v>1</v>
      </c>
      <c r="Z912">
        <v>3</v>
      </c>
      <c r="AA912">
        <f>VLOOKUP(K912:K5321,[1]employee_survey_data!$A$2:$D$4411,4,0)</f>
        <v>3</v>
      </c>
    </row>
    <row r="913" spans="1:27" x14ac:dyDescent="0.35">
      <c r="A913">
        <v>27</v>
      </c>
      <c r="B913" t="s">
        <v>56</v>
      </c>
      <c r="C913" t="str">
        <f t="shared" si="14"/>
        <v>Age 21 to 30</v>
      </c>
      <c r="D913" t="s">
        <v>24</v>
      </c>
      <c r="E913" t="s">
        <v>25</v>
      </c>
      <c r="F913" t="s">
        <v>26</v>
      </c>
      <c r="G913">
        <v>10</v>
      </c>
      <c r="H913">
        <v>4</v>
      </c>
      <c r="I913" t="s">
        <v>27</v>
      </c>
      <c r="J913">
        <v>1</v>
      </c>
      <c r="K913">
        <v>912</v>
      </c>
      <c r="L913" t="s">
        <v>38</v>
      </c>
      <c r="M913">
        <v>3</v>
      </c>
      <c r="N913" t="s">
        <v>39</v>
      </c>
      <c r="O913" t="s">
        <v>30</v>
      </c>
      <c r="P913">
        <v>194190</v>
      </c>
      <c r="Q913">
        <v>7</v>
      </c>
      <c r="R913" t="s">
        <v>31</v>
      </c>
      <c r="S913" s="2">
        <v>14</v>
      </c>
      <c r="T913">
        <v>8</v>
      </c>
      <c r="U913">
        <v>1</v>
      </c>
      <c r="V913">
        <v>5</v>
      </c>
      <c r="W913">
        <v>2</v>
      </c>
      <c r="X913">
        <v>3</v>
      </c>
      <c r="Y913">
        <v>0</v>
      </c>
      <c r="Z913">
        <v>2</v>
      </c>
      <c r="AA913">
        <f>VLOOKUP(K913:K5322,[1]employee_survey_data!$A$2:$D$4411,4,0)</f>
        <v>3</v>
      </c>
    </row>
    <row r="914" spans="1:27" x14ac:dyDescent="0.35">
      <c r="A914">
        <v>27</v>
      </c>
      <c r="B914" t="s">
        <v>56</v>
      </c>
      <c r="C914" t="str">
        <f t="shared" si="14"/>
        <v>Age 21 to 30</v>
      </c>
      <c r="D914" t="s">
        <v>24</v>
      </c>
      <c r="E914" t="s">
        <v>33</v>
      </c>
      <c r="F914" t="s">
        <v>34</v>
      </c>
      <c r="G914">
        <v>7</v>
      </c>
      <c r="H914">
        <v>3</v>
      </c>
      <c r="I914" t="s">
        <v>27</v>
      </c>
      <c r="J914">
        <v>1</v>
      </c>
      <c r="K914">
        <v>913</v>
      </c>
      <c r="L914" t="s">
        <v>38</v>
      </c>
      <c r="M914">
        <v>1</v>
      </c>
      <c r="N914" t="s">
        <v>35</v>
      </c>
      <c r="O914" t="s">
        <v>36</v>
      </c>
      <c r="P914">
        <v>28110</v>
      </c>
      <c r="Q914">
        <v>2</v>
      </c>
      <c r="R914" t="s">
        <v>31</v>
      </c>
      <c r="S914" s="2">
        <v>20</v>
      </c>
      <c r="T914">
        <v>8</v>
      </c>
      <c r="U914">
        <v>0</v>
      </c>
      <c r="V914">
        <v>6</v>
      </c>
      <c r="W914">
        <v>3</v>
      </c>
      <c r="X914">
        <v>4</v>
      </c>
      <c r="Y914">
        <v>1</v>
      </c>
      <c r="Z914">
        <v>2</v>
      </c>
      <c r="AA914">
        <f>VLOOKUP(K914:K5323,[1]employee_survey_data!$A$2:$D$4411,4,0)</f>
        <v>2</v>
      </c>
    </row>
    <row r="915" spans="1:27" x14ac:dyDescent="0.35">
      <c r="A915">
        <v>40</v>
      </c>
      <c r="B915" t="s">
        <v>57</v>
      </c>
      <c r="C915" t="str">
        <f t="shared" si="14"/>
        <v>Age 31 to 40</v>
      </c>
      <c r="D915" t="s">
        <v>32</v>
      </c>
      <c r="E915" t="s">
        <v>25</v>
      </c>
      <c r="F915" t="s">
        <v>26</v>
      </c>
      <c r="G915">
        <v>16</v>
      </c>
      <c r="H915">
        <v>4</v>
      </c>
      <c r="I915" t="s">
        <v>49</v>
      </c>
      <c r="J915">
        <v>1</v>
      </c>
      <c r="K915">
        <v>914</v>
      </c>
      <c r="L915" t="s">
        <v>38</v>
      </c>
      <c r="M915">
        <v>1</v>
      </c>
      <c r="N915" t="s">
        <v>43</v>
      </c>
      <c r="O915" t="s">
        <v>36</v>
      </c>
      <c r="P915">
        <v>36330</v>
      </c>
      <c r="Q915">
        <v>3</v>
      </c>
      <c r="R915" t="s">
        <v>31</v>
      </c>
      <c r="S915" s="2">
        <v>16</v>
      </c>
      <c r="T915">
        <v>8</v>
      </c>
      <c r="U915">
        <v>2</v>
      </c>
      <c r="V915">
        <v>10</v>
      </c>
      <c r="W915">
        <v>0</v>
      </c>
      <c r="X915">
        <v>4</v>
      </c>
      <c r="Y915">
        <v>0</v>
      </c>
      <c r="Z915">
        <v>3</v>
      </c>
      <c r="AA915">
        <f>VLOOKUP(K915:K5324,[1]employee_survey_data!$A$2:$D$4411,4,0)</f>
        <v>1</v>
      </c>
    </row>
    <row r="916" spans="1:27" x14ac:dyDescent="0.35">
      <c r="A916">
        <v>29</v>
      </c>
      <c r="B916" t="s">
        <v>56</v>
      </c>
      <c r="C916" t="str">
        <f t="shared" si="14"/>
        <v>Age 21 to 30</v>
      </c>
      <c r="D916" t="s">
        <v>24</v>
      </c>
      <c r="E916" t="s">
        <v>25</v>
      </c>
      <c r="F916" t="s">
        <v>34</v>
      </c>
      <c r="G916">
        <v>20</v>
      </c>
      <c r="H916">
        <v>1</v>
      </c>
      <c r="I916" t="s">
        <v>42</v>
      </c>
      <c r="J916">
        <v>1</v>
      </c>
      <c r="K916">
        <v>915</v>
      </c>
      <c r="L916" t="s">
        <v>28</v>
      </c>
      <c r="M916">
        <v>2</v>
      </c>
      <c r="N916" t="s">
        <v>48</v>
      </c>
      <c r="O916" t="s">
        <v>36</v>
      </c>
      <c r="P916">
        <v>41630</v>
      </c>
      <c r="Q916">
        <v>9</v>
      </c>
      <c r="R916" t="s">
        <v>31</v>
      </c>
      <c r="S916" s="2">
        <v>15</v>
      </c>
      <c r="T916">
        <v>8</v>
      </c>
      <c r="U916">
        <v>1</v>
      </c>
      <c r="V916">
        <v>8</v>
      </c>
      <c r="W916">
        <v>4</v>
      </c>
      <c r="X916">
        <v>5</v>
      </c>
      <c r="Y916">
        <v>1</v>
      </c>
      <c r="Z916">
        <v>4</v>
      </c>
      <c r="AA916">
        <f>VLOOKUP(K916:K5325,[1]employee_survey_data!$A$2:$D$4411,4,0)</f>
        <v>3</v>
      </c>
    </row>
    <row r="917" spans="1:27" x14ac:dyDescent="0.35">
      <c r="A917">
        <v>36</v>
      </c>
      <c r="B917" t="s">
        <v>57</v>
      </c>
      <c r="C917" t="str">
        <f t="shared" si="14"/>
        <v>Age 31 to 40</v>
      </c>
      <c r="D917" t="s">
        <v>24</v>
      </c>
      <c r="E917" t="s">
        <v>25</v>
      </c>
      <c r="F917" t="s">
        <v>34</v>
      </c>
      <c r="G917">
        <v>23</v>
      </c>
      <c r="H917">
        <v>3</v>
      </c>
      <c r="I917" t="s">
        <v>27</v>
      </c>
      <c r="J917">
        <v>1</v>
      </c>
      <c r="K917">
        <v>916</v>
      </c>
      <c r="L917" t="s">
        <v>28</v>
      </c>
      <c r="M917">
        <v>3</v>
      </c>
      <c r="N917" t="s">
        <v>39</v>
      </c>
      <c r="O917" t="s">
        <v>30</v>
      </c>
      <c r="P917">
        <v>21320</v>
      </c>
      <c r="Q917">
        <v>4</v>
      </c>
      <c r="R917" t="s">
        <v>31</v>
      </c>
      <c r="S917" s="2">
        <v>20</v>
      </c>
      <c r="T917">
        <v>8</v>
      </c>
      <c r="U917">
        <v>0</v>
      </c>
      <c r="V917">
        <v>9</v>
      </c>
      <c r="W917">
        <v>1</v>
      </c>
      <c r="X917">
        <v>3</v>
      </c>
      <c r="Y917">
        <v>0</v>
      </c>
      <c r="Z917">
        <v>2</v>
      </c>
      <c r="AA917">
        <f>VLOOKUP(K917:K5326,[1]employee_survey_data!$A$2:$D$4411,4,0)</f>
        <v>3</v>
      </c>
    </row>
    <row r="918" spans="1:27" x14ac:dyDescent="0.35">
      <c r="A918">
        <v>25</v>
      </c>
      <c r="B918" t="s">
        <v>56</v>
      </c>
      <c r="C918" t="str">
        <f t="shared" si="14"/>
        <v>Age 21 to 30</v>
      </c>
      <c r="D918" t="s">
        <v>24</v>
      </c>
      <c r="E918" t="s">
        <v>33</v>
      </c>
      <c r="F918" t="s">
        <v>26</v>
      </c>
      <c r="G918">
        <v>5</v>
      </c>
      <c r="H918">
        <v>1</v>
      </c>
      <c r="I918" t="s">
        <v>49</v>
      </c>
      <c r="J918">
        <v>1</v>
      </c>
      <c r="K918">
        <v>917</v>
      </c>
      <c r="L918" t="s">
        <v>38</v>
      </c>
      <c r="M918">
        <v>4</v>
      </c>
      <c r="N918" t="s">
        <v>46</v>
      </c>
      <c r="O918" t="s">
        <v>45</v>
      </c>
      <c r="P918">
        <v>139730</v>
      </c>
      <c r="Q918">
        <v>1</v>
      </c>
      <c r="R918" t="s">
        <v>31</v>
      </c>
      <c r="S918" s="2">
        <v>14</v>
      </c>
      <c r="T918">
        <v>8</v>
      </c>
      <c r="U918">
        <v>0</v>
      </c>
      <c r="V918">
        <v>7</v>
      </c>
      <c r="W918">
        <v>3</v>
      </c>
      <c r="X918">
        <v>7</v>
      </c>
      <c r="Y918">
        <v>0</v>
      </c>
      <c r="Z918">
        <v>7</v>
      </c>
      <c r="AA918">
        <f>VLOOKUP(K918:K5327,[1]employee_survey_data!$A$2:$D$4411,4,0)</f>
        <v>3</v>
      </c>
    </row>
    <row r="919" spans="1:27" x14ac:dyDescent="0.35">
      <c r="A919">
        <v>39</v>
      </c>
      <c r="B919" t="s">
        <v>57</v>
      </c>
      <c r="C919" t="str">
        <f t="shared" si="14"/>
        <v>Age 31 to 40</v>
      </c>
      <c r="D919" t="s">
        <v>24</v>
      </c>
      <c r="E919" t="s">
        <v>25</v>
      </c>
      <c r="F919" t="s">
        <v>26</v>
      </c>
      <c r="G919">
        <v>10</v>
      </c>
      <c r="H919">
        <v>3</v>
      </c>
      <c r="I919" t="s">
        <v>49</v>
      </c>
      <c r="J919">
        <v>1</v>
      </c>
      <c r="K919">
        <v>918</v>
      </c>
      <c r="L919" t="s">
        <v>28</v>
      </c>
      <c r="M919">
        <v>2</v>
      </c>
      <c r="N919" t="s">
        <v>43</v>
      </c>
      <c r="O919" t="s">
        <v>30</v>
      </c>
      <c r="P919">
        <v>26840</v>
      </c>
      <c r="Q919">
        <v>4</v>
      </c>
      <c r="R919" t="s">
        <v>31</v>
      </c>
      <c r="S919" s="2">
        <v>12</v>
      </c>
      <c r="T919">
        <v>8</v>
      </c>
      <c r="U919">
        <v>0</v>
      </c>
      <c r="V919">
        <v>7</v>
      </c>
      <c r="W919">
        <v>2</v>
      </c>
      <c r="X919">
        <v>5</v>
      </c>
      <c r="Y919">
        <v>1</v>
      </c>
      <c r="Z919">
        <v>0</v>
      </c>
      <c r="AA919">
        <f>VLOOKUP(K919:K5328,[1]employee_survey_data!$A$2:$D$4411,4,0)</f>
        <v>3</v>
      </c>
    </row>
    <row r="920" spans="1:27" x14ac:dyDescent="0.35">
      <c r="A920">
        <v>49</v>
      </c>
      <c r="B920" t="s">
        <v>57</v>
      </c>
      <c r="C920" t="str">
        <f t="shared" si="14"/>
        <v>Age 41 to 50</v>
      </c>
      <c r="D920" t="s">
        <v>24</v>
      </c>
      <c r="E920" t="s">
        <v>25</v>
      </c>
      <c r="F920" t="s">
        <v>26</v>
      </c>
      <c r="G920">
        <v>4</v>
      </c>
      <c r="H920">
        <v>2</v>
      </c>
      <c r="I920" t="s">
        <v>27</v>
      </c>
      <c r="J920">
        <v>1</v>
      </c>
      <c r="K920">
        <v>919</v>
      </c>
      <c r="L920" t="s">
        <v>38</v>
      </c>
      <c r="M920">
        <v>2</v>
      </c>
      <c r="N920" t="s">
        <v>43</v>
      </c>
      <c r="O920" t="s">
        <v>30</v>
      </c>
      <c r="P920">
        <v>108450</v>
      </c>
      <c r="Q920">
        <v>3</v>
      </c>
      <c r="R920" t="s">
        <v>31</v>
      </c>
      <c r="S920" s="2">
        <v>24</v>
      </c>
      <c r="T920">
        <v>8</v>
      </c>
      <c r="U920">
        <v>0</v>
      </c>
      <c r="V920">
        <v>27</v>
      </c>
      <c r="W920">
        <v>4</v>
      </c>
      <c r="X920">
        <v>4</v>
      </c>
      <c r="Y920">
        <v>1</v>
      </c>
      <c r="Z920">
        <v>2</v>
      </c>
      <c r="AA920">
        <f>VLOOKUP(K920:K5329,[1]employee_survey_data!$A$2:$D$4411,4,0)</f>
        <v>3</v>
      </c>
    </row>
    <row r="921" spans="1:27" x14ac:dyDescent="0.35">
      <c r="A921">
        <v>50</v>
      </c>
      <c r="B921" t="s">
        <v>57</v>
      </c>
      <c r="C921" t="str">
        <f t="shared" si="14"/>
        <v>Age 41 to 50</v>
      </c>
      <c r="D921" t="s">
        <v>24</v>
      </c>
      <c r="E921" t="s">
        <v>25</v>
      </c>
      <c r="F921" t="s">
        <v>34</v>
      </c>
      <c r="G921">
        <v>2</v>
      </c>
      <c r="H921">
        <v>2</v>
      </c>
      <c r="I921" t="s">
        <v>42</v>
      </c>
      <c r="J921">
        <v>1</v>
      </c>
      <c r="K921">
        <v>920</v>
      </c>
      <c r="L921" t="s">
        <v>38</v>
      </c>
      <c r="M921">
        <v>3</v>
      </c>
      <c r="N921" t="s">
        <v>39</v>
      </c>
      <c r="O921" t="s">
        <v>45</v>
      </c>
      <c r="P921">
        <v>43770</v>
      </c>
      <c r="Q921">
        <v>5</v>
      </c>
      <c r="R921" t="s">
        <v>31</v>
      </c>
      <c r="S921" s="2">
        <v>12</v>
      </c>
      <c r="T921">
        <v>8</v>
      </c>
      <c r="U921">
        <v>1</v>
      </c>
      <c r="V921">
        <v>19</v>
      </c>
      <c r="W921">
        <v>2</v>
      </c>
      <c r="X921">
        <v>14</v>
      </c>
      <c r="Y921">
        <v>1</v>
      </c>
      <c r="Z921">
        <v>11</v>
      </c>
      <c r="AA921">
        <f>VLOOKUP(K921:K5330,[1]employee_survey_data!$A$2:$D$4411,4,0)</f>
        <v>3</v>
      </c>
    </row>
    <row r="922" spans="1:27" x14ac:dyDescent="0.35">
      <c r="A922">
        <v>20</v>
      </c>
      <c r="B922" t="s">
        <v>56</v>
      </c>
      <c r="C922" t="str">
        <f t="shared" si="14"/>
        <v>Age 18 to 20</v>
      </c>
      <c r="D922" t="s">
        <v>24</v>
      </c>
      <c r="E922" t="s">
        <v>25</v>
      </c>
      <c r="F922" t="s">
        <v>34</v>
      </c>
      <c r="G922">
        <v>18</v>
      </c>
      <c r="H922">
        <v>4</v>
      </c>
      <c r="I922" t="s">
        <v>42</v>
      </c>
      <c r="J922">
        <v>1</v>
      </c>
      <c r="K922">
        <v>921</v>
      </c>
      <c r="L922" t="s">
        <v>28</v>
      </c>
      <c r="M922">
        <v>2</v>
      </c>
      <c r="N922" t="s">
        <v>39</v>
      </c>
      <c r="O922" t="s">
        <v>36</v>
      </c>
      <c r="P922">
        <v>37430</v>
      </c>
      <c r="Q922">
        <v>1</v>
      </c>
      <c r="R922" t="s">
        <v>31</v>
      </c>
      <c r="S922" s="2">
        <v>13</v>
      </c>
      <c r="T922">
        <v>8</v>
      </c>
      <c r="U922">
        <v>1</v>
      </c>
      <c r="V922">
        <v>2</v>
      </c>
      <c r="W922">
        <v>2</v>
      </c>
      <c r="X922">
        <v>2</v>
      </c>
      <c r="Y922">
        <v>2</v>
      </c>
      <c r="Z922">
        <v>2</v>
      </c>
      <c r="AA922">
        <f>VLOOKUP(K922:K5331,[1]employee_survey_data!$A$2:$D$4411,4,0)</f>
        <v>3</v>
      </c>
    </row>
    <row r="923" spans="1:27" x14ac:dyDescent="0.35">
      <c r="A923">
        <v>34</v>
      </c>
      <c r="B923" t="s">
        <v>57</v>
      </c>
      <c r="C923" t="str">
        <f t="shared" si="14"/>
        <v>Age 31 to 40</v>
      </c>
      <c r="D923" t="s">
        <v>24</v>
      </c>
      <c r="E923" t="s">
        <v>25</v>
      </c>
      <c r="F923" t="s">
        <v>34</v>
      </c>
      <c r="G923">
        <v>10</v>
      </c>
      <c r="H923">
        <v>3</v>
      </c>
      <c r="I923" t="s">
        <v>42</v>
      </c>
      <c r="J923">
        <v>1</v>
      </c>
      <c r="K923">
        <v>922</v>
      </c>
      <c r="L923" t="s">
        <v>38</v>
      </c>
      <c r="M923">
        <v>3</v>
      </c>
      <c r="N923" t="s">
        <v>44</v>
      </c>
      <c r="O923" t="s">
        <v>45</v>
      </c>
      <c r="P923">
        <v>41480</v>
      </c>
      <c r="Q923">
        <v>1</v>
      </c>
      <c r="R923" t="s">
        <v>31</v>
      </c>
      <c r="S923" s="2">
        <v>11</v>
      </c>
      <c r="T923">
        <v>8</v>
      </c>
      <c r="U923">
        <v>0</v>
      </c>
      <c r="V923">
        <v>11</v>
      </c>
      <c r="W923">
        <v>3</v>
      </c>
      <c r="X923">
        <v>11</v>
      </c>
      <c r="Y923">
        <v>7</v>
      </c>
      <c r="Z923">
        <v>9</v>
      </c>
      <c r="AA923">
        <f>VLOOKUP(K923:K5332,[1]employee_survey_data!$A$2:$D$4411,4,0)</f>
        <v>3</v>
      </c>
    </row>
    <row r="924" spans="1:27" x14ac:dyDescent="0.35">
      <c r="A924">
        <v>36</v>
      </c>
      <c r="B924" t="s">
        <v>57</v>
      </c>
      <c r="C924" t="str">
        <f t="shared" si="14"/>
        <v>Age 31 to 40</v>
      </c>
      <c r="D924" t="s">
        <v>24</v>
      </c>
      <c r="E924" t="s">
        <v>25</v>
      </c>
      <c r="F924" t="s">
        <v>34</v>
      </c>
      <c r="G924">
        <v>1</v>
      </c>
      <c r="H924">
        <v>3</v>
      </c>
      <c r="I924" t="s">
        <v>27</v>
      </c>
      <c r="J924">
        <v>1</v>
      </c>
      <c r="K924">
        <v>923</v>
      </c>
      <c r="L924" t="s">
        <v>28</v>
      </c>
      <c r="M924">
        <v>2</v>
      </c>
      <c r="N924" t="s">
        <v>29</v>
      </c>
      <c r="O924" t="s">
        <v>36</v>
      </c>
      <c r="P924">
        <v>10510</v>
      </c>
      <c r="Q924">
        <v>2</v>
      </c>
      <c r="R924" t="s">
        <v>31</v>
      </c>
      <c r="S924" s="2">
        <v>14</v>
      </c>
      <c r="T924">
        <v>8</v>
      </c>
      <c r="U924">
        <v>0</v>
      </c>
      <c r="V924">
        <v>15</v>
      </c>
      <c r="W924">
        <v>2</v>
      </c>
      <c r="X924">
        <v>4</v>
      </c>
      <c r="Y924">
        <v>1</v>
      </c>
      <c r="Z924">
        <v>3</v>
      </c>
      <c r="AA924">
        <f>VLOOKUP(K924:K5333,[1]employee_survey_data!$A$2:$D$4411,4,0)</f>
        <v>3</v>
      </c>
    </row>
    <row r="925" spans="1:27" x14ac:dyDescent="0.35">
      <c r="A925">
        <v>49</v>
      </c>
      <c r="B925" t="s">
        <v>57</v>
      </c>
      <c r="C925" t="str">
        <f t="shared" si="14"/>
        <v>Age 41 to 50</v>
      </c>
      <c r="D925" t="s">
        <v>24</v>
      </c>
      <c r="E925" t="s">
        <v>25</v>
      </c>
      <c r="F925" t="s">
        <v>41</v>
      </c>
      <c r="G925">
        <v>6</v>
      </c>
      <c r="H925">
        <v>2</v>
      </c>
      <c r="I925" t="s">
        <v>27</v>
      </c>
      <c r="J925">
        <v>1</v>
      </c>
      <c r="K925">
        <v>924</v>
      </c>
      <c r="L925" t="s">
        <v>28</v>
      </c>
      <c r="M925">
        <v>2</v>
      </c>
      <c r="N925" t="s">
        <v>35</v>
      </c>
      <c r="O925" t="s">
        <v>30</v>
      </c>
      <c r="P925">
        <v>107390</v>
      </c>
      <c r="Q925">
        <v>2</v>
      </c>
      <c r="R925" t="s">
        <v>31</v>
      </c>
      <c r="S925" s="2">
        <v>11</v>
      </c>
      <c r="T925">
        <v>8</v>
      </c>
      <c r="U925">
        <v>3</v>
      </c>
      <c r="V925">
        <v>30</v>
      </c>
      <c r="W925">
        <v>3</v>
      </c>
      <c r="X925">
        <v>15</v>
      </c>
      <c r="Y925">
        <v>2</v>
      </c>
      <c r="Z925">
        <v>12</v>
      </c>
      <c r="AA925">
        <f>VLOOKUP(K925:K5334,[1]employee_survey_data!$A$2:$D$4411,4,0)</f>
        <v>3</v>
      </c>
    </row>
    <row r="926" spans="1:27" x14ac:dyDescent="0.35">
      <c r="A926">
        <v>36</v>
      </c>
      <c r="B926" t="s">
        <v>57</v>
      </c>
      <c r="C926" t="str">
        <f t="shared" si="14"/>
        <v>Age 31 to 40</v>
      </c>
      <c r="D926" t="s">
        <v>24</v>
      </c>
      <c r="E926" t="s">
        <v>40</v>
      </c>
      <c r="F926" t="s">
        <v>34</v>
      </c>
      <c r="G926">
        <v>8</v>
      </c>
      <c r="H926">
        <v>4</v>
      </c>
      <c r="I926" t="s">
        <v>27</v>
      </c>
      <c r="J926">
        <v>1</v>
      </c>
      <c r="K926">
        <v>925</v>
      </c>
      <c r="L926" t="s">
        <v>38</v>
      </c>
      <c r="M926">
        <v>4</v>
      </c>
      <c r="N926" t="s">
        <v>44</v>
      </c>
      <c r="O926" t="s">
        <v>30</v>
      </c>
      <c r="P926">
        <v>103880</v>
      </c>
      <c r="Q926">
        <v>0</v>
      </c>
      <c r="R926" t="s">
        <v>31</v>
      </c>
      <c r="S926" s="2">
        <v>14</v>
      </c>
      <c r="T926">
        <v>8</v>
      </c>
      <c r="U926">
        <v>0</v>
      </c>
      <c r="V926">
        <v>4</v>
      </c>
      <c r="W926">
        <v>2</v>
      </c>
      <c r="X926">
        <v>3</v>
      </c>
      <c r="Y926">
        <v>1</v>
      </c>
      <c r="Z926">
        <v>2</v>
      </c>
      <c r="AA926">
        <f>VLOOKUP(K926:K5335,[1]employee_survey_data!$A$2:$D$4411,4,0)</f>
        <v>3</v>
      </c>
    </row>
    <row r="927" spans="1:27" x14ac:dyDescent="0.35">
      <c r="A927">
        <v>36</v>
      </c>
      <c r="B927" t="s">
        <v>57</v>
      </c>
      <c r="C927" t="str">
        <f t="shared" si="14"/>
        <v>Age 31 to 40</v>
      </c>
      <c r="D927" t="s">
        <v>24</v>
      </c>
      <c r="E927" t="s">
        <v>25</v>
      </c>
      <c r="F927" t="s">
        <v>34</v>
      </c>
      <c r="G927">
        <v>2</v>
      </c>
      <c r="H927">
        <v>2</v>
      </c>
      <c r="I927" t="s">
        <v>42</v>
      </c>
      <c r="J927">
        <v>1</v>
      </c>
      <c r="K927">
        <v>926</v>
      </c>
      <c r="L927" t="s">
        <v>28</v>
      </c>
      <c r="M927">
        <v>2</v>
      </c>
      <c r="N927" t="s">
        <v>29</v>
      </c>
      <c r="O927" t="s">
        <v>45</v>
      </c>
      <c r="P927">
        <v>114160</v>
      </c>
      <c r="Q927">
        <v>6</v>
      </c>
      <c r="R927" t="s">
        <v>31</v>
      </c>
      <c r="S927" s="2">
        <v>16</v>
      </c>
      <c r="T927">
        <v>8</v>
      </c>
      <c r="U927">
        <v>0</v>
      </c>
      <c r="V927">
        <v>13</v>
      </c>
      <c r="W927">
        <v>2</v>
      </c>
      <c r="X927">
        <v>5</v>
      </c>
      <c r="Y927">
        <v>0</v>
      </c>
      <c r="Z927">
        <v>4</v>
      </c>
      <c r="AA927">
        <f>VLOOKUP(K927:K5336,[1]employee_survey_data!$A$2:$D$4411,4,0)</f>
        <v>3</v>
      </c>
    </row>
    <row r="928" spans="1:27" x14ac:dyDescent="0.35">
      <c r="A928">
        <v>54</v>
      </c>
      <c r="B928" t="s">
        <v>57</v>
      </c>
      <c r="C928" t="str">
        <f t="shared" si="14"/>
        <v>Age 51 to 60</v>
      </c>
      <c r="D928" t="s">
        <v>24</v>
      </c>
      <c r="E928" t="s">
        <v>25</v>
      </c>
      <c r="F928" t="s">
        <v>26</v>
      </c>
      <c r="G928">
        <v>24</v>
      </c>
      <c r="H928">
        <v>3</v>
      </c>
      <c r="I928" t="s">
        <v>49</v>
      </c>
      <c r="J928">
        <v>1</v>
      </c>
      <c r="K928">
        <v>927</v>
      </c>
      <c r="L928" t="s">
        <v>38</v>
      </c>
      <c r="M928">
        <v>1</v>
      </c>
      <c r="N928" t="s">
        <v>44</v>
      </c>
      <c r="O928" t="s">
        <v>30</v>
      </c>
      <c r="P928">
        <v>26000</v>
      </c>
      <c r="Q928">
        <v>3</v>
      </c>
      <c r="R928" t="s">
        <v>31</v>
      </c>
      <c r="S928" s="2">
        <v>14</v>
      </c>
      <c r="T928">
        <v>8</v>
      </c>
      <c r="U928">
        <v>0</v>
      </c>
      <c r="V928">
        <v>36</v>
      </c>
      <c r="W928">
        <v>5</v>
      </c>
      <c r="X928">
        <v>10</v>
      </c>
      <c r="Y928">
        <v>4</v>
      </c>
      <c r="Z928">
        <v>7</v>
      </c>
      <c r="AA928">
        <f>VLOOKUP(K928:K5337,[1]employee_survey_data!$A$2:$D$4411,4,0)</f>
        <v>3</v>
      </c>
    </row>
    <row r="929" spans="1:27" x14ac:dyDescent="0.35">
      <c r="A929">
        <v>43</v>
      </c>
      <c r="B929" t="s">
        <v>57</v>
      </c>
      <c r="C929" t="str">
        <f t="shared" si="14"/>
        <v>Age 41 to 50</v>
      </c>
      <c r="D929" t="s">
        <v>24</v>
      </c>
      <c r="E929" t="s">
        <v>25</v>
      </c>
      <c r="F929" t="s">
        <v>34</v>
      </c>
      <c r="G929">
        <v>2</v>
      </c>
      <c r="H929">
        <v>4</v>
      </c>
      <c r="I929" t="s">
        <v>27</v>
      </c>
      <c r="J929">
        <v>1</v>
      </c>
      <c r="K929">
        <v>928</v>
      </c>
      <c r="L929" t="s">
        <v>28</v>
      </c>
      <c r="M929">
        <v>1</v>
      </c>
      <c r="N929" t="s">
        <v>35</v>
      </c>
      <c r="O929" t="s">
        <v>30</v>
      </c>
      <c r="P929">
        <v>24220</v>
      </c>
      <c r="Q929">
        <v>1</v>
      </c>
      <c r="R929" t="s">
        <v>31</v>
      </c>
      <c r="S929" s="2">
        <v>11</v>
      </c>
      <c r="T929">
        <v>8</v>
      </c>
      <c r="U929">
        <v>1</v>
      </c>
      <c r="V929">
        <v>14</v>
      </c>
      <c r="W929">
        <v>2</v>
      </c>
      <c r="X929">
        <v>14</v>
      </c>
      <c r="Y929">
        <v>6</v>
      </c>
      <c r="Z929">
        <v>11</v>
      </c>
      <c r="AA929">
        <f>VLOOKUP(K929:K5338,[1]employee_survey_data!$A$2:$D$4411,4,0)</f>
        <v>3</v>
      </c>
    </row>
    <row r="930" spans="1:27" x14ac:dyDescent="0.35">
      <c r="A930">
        <v>35</v>
      </c>
      <c r="B930" t="s">
        <v>57</v>
      </c>
      <c r="C930" t="str">
        <f t="shared" si="14"/>
        <v>Age 31 to 40</v>
      </c>
      <c r="D930" t="s">
        <v>32</v>
      </c>
      <c r="E930" t="s">
        <v>33</v>
      </c>
      <c r="F930" t="s">
        <v>34</v>
      </c>
      <c r="G930">
        <v>17</v>
      </c>
      <c r="H930">
        <v>4</v>
      </c>
      <c r="I930" t="s">
        <v>42</v>
      </c>
      <c r="J930">
        <v>1</v>
      </c>
      <c r="K930">
        <v>929</v>
      </c>
      <c r="L930" t="s">
        <v>38</v>
      </c>
      <c r="M930">
        <v>1</v>
      </c>
      <c r="N930" t="s">
        <v>43</v>
      </c>
      <c r="O930" t="s">
        <v>36</v>
      </c>
      <c r="P930">
        <v>54720</v>
      </c>
      <c r="Q930">
        <v>3</v>
      </c>
      <c r="R930" t="s">
        <v>31</v>
      </c>
      <c r="S930" s="2">
        <v>11</v>
      </c>
      <c r="T930">
        <v>8</v>
      </c>
      <c r="U930">
        <v>1</v>
      </c>
      <c r="V930">
        <v>13</v>
      </c>
      <c r="W930">
        <v>3</v>
      </c>
      <c r="X930">
        <v>11</v>
      </c>
      <c r="Y930">
        <v>6</v>
      </c>
      <c r="Z930">
        <v>7</v>
      </c>
      <c r="AA930">
        <f>VLOOKUP(K930:K5339,[1]employee_survey_data!$A$2:$D$4411,4,0)</f>
        <v>4</v>
      </c>
    </row>
    <row r="931" spans="1:27" x14ac:dyDescent="0.35">
      <c r="A931">
        <v>38</v>
      </c>
      <c r="B931" t="s">
        <v>57</v>
      </c>
      <c r="C931" t="str">
        <f t="shared" si="14"/>
        <v>Age 31 to 40</v>
      </c>
      <c r="D931" t="s">
        <v>24</v>
      </c>
      <c r="E931" t="s">
        <v>33</v>
      </c>
      <c r="F931" t="s">
        <v>34</v>
      </c>
      <c r="G931">
        <v>19</v>
      </c>
      <c r="H931">
        <v>2</v>
      </c>
      <c r="I931" t="s">
        <v>27</v>
      </c>
      <c r="J931">
        <v>1</v>
      </c>
      <c r="K931">
        <v>930</v>
      </c>
      <c r="L931" t="s">
        <v>38</v>
      </c>
      <c r="M931">
        <v>2</v>
      </c>
      <c r="N931" t="s">
        <v>35</v>
      </c>
      <c r="O931" t="s">
        <v>30</v>
      </c>
      <c r="P931">
        <v>24510</v>
      </c>
      <c r="Q931">
        <v>7</v>
      </c>
      <c r="R931" t="s">
        <v>31</v>
      </c>
      <c r="S931" s="2">
        <v>12</v>
      </c>
      <c r="T931">
        <v>8</v>
      </c>
      <c r="U931">
        <v>1</v>
      </c>
      <c r="V931">
        <v>19</v>
      </c>
      <c r="W931">
        <v>3</v>
      </c>
      <c r="X931">
        <v>13</v>
      </c>
      <c r="Y931">
        <v>2</v>
      </c>
      <c r="Z931">
        <v>9</v>
      </c>
      <c r="AA931">
        <f>VLOOKUP(K931:K5340,[1]employee_survey_data!$A$2:$D$4411,4,0)</f>
        <v>4</v>
      </c>
    </row>
    <row r="932" spans="1:27" x14ac:dyDescent="0.35">
      <c r="A932">
        <v>29</v>
      </c>
      <c r="B932" t="s">
        <v>56</v>
      </c>
      <c r="C932" t="str">
        <f t="shared" si="14"/>
        <v>Age 21 to 30</v>
      </c>
      <c r="D932" t="s">
        <v>24</v>
      </c>
      <c r="E932" t="s">
        <v>25</v>
      </c>
      <c r="F932" t="s">
        <v>34</v>
      </c>
      <c r="G932">
        <v>1</v>
      </c>
      <c r="H932">
        <v>2</v>
      </c>
      <c r="I932" t="s">
        <v>42</v>
      </c>
      <c r="J932">
        <v>1</v>
      </c>
      <c r="K932">
        <v>931</v>
      </c>
      <c r="L932" t="s">
        <v>38</v>
      </c>
      <c r="M932">
        <v>2</v>
      </c>
      <c r="N932" t="s">
        <v>47</v>
      </c>
      <c r="O932" t="s">
        <v>45</v>
      </c>
      <c r="P932">
        <v>42400</v>
      </c>
      <c r="Q932">
        <v>1</v>
      </c>
      <c r="R932" t="s">
        <v>31</v>
      </c>
      <c r="S932" s="2">
        <v>14</v>
      </c>
      <c r="T932">
        <v>8</v>
      </c>
      <c r="U932">
        <v>0</v>
      </c>
      <c r="V932">
        <v>10</v>
      </c>
      <c r="W932">
        <v>2</v>
      </c>
      <c r="X932">
        <v>10</v>
      </c>
      <c r="Y932">
        <v>0</v>
      </c>
      <c r="Z932">
        <v>9</v>
      </c>
      <c r="AA932">
        <f>VLOOKUP(K932:K5341,[1]employee_survey_data!$A$2:$D$4411,4,0)</f>
        <v>2</v>
      </c>
    </row>
    <row r="933" spans="1:27" x14ac:dyDescent="0.35">
      <c r="A933">
        <v>33</v>
      </c>
      <c r="B933" t="s">
        <v>57</v>
      </c>
      <c r="C933" t="str">
        <f t="shared" si="14"/>
        <v>Age 31 to 40</v>
      </c>
      <c r="D933" t="s">
        <v>24</v>
      </c>
      <c r="E933" t="s">
        <v>25</v>
      </c>
      <c r="F933" t="s">
        <v>34</v>
      </c>
      <c r="G933">
        <v>7</v>
      </c>
      <c r="H933">
        <v>3</v>
      </c>
      <c r="I933" t="s">
        <v>42</v>
      </c>
      <c r="J933">
        <v>1</v>
      </c>
      <c r="K933">
        <v>932</v>
      </c>
      <c r="L933" t="s">
        <v>38</v>
      </c>
      <c r="M933">
        <v>5</v>
      </c>
      <c r="N933" t="s">
        <v>39</v>
      </c>
      <c r="O933" t="s">
        <v>45</v>
      </c>
      <c r="P933">
        <v>109990</v>
      </c>
      <c r="Q933">
        <v>1</v>
      </c>
      <c r="R933" t="s">
        <v>31</v>
      </c>
      <c r="S933" s="2">
        <v>18</v>
      </c>
      <c r="T933">
        <v>8</v>
      </c>
      <c r="U933">
        <v>3</v>
      </c>
      <c r="V933">
        <v>6</v>
      </c>
      <c r="W933">
        <v>3</v>
      </c>
      <c r="X933">
        <v>6</v>
      </c>
      <c r="Y933">
        <v>0</v>
      </c>
      <c r="Z933">
        <v>4</v>
      </c>
      <c r="AA933">
        <f>VLOOKUP(K933:K5342,[1]employee_survey_data!$A$2:$D$4411,4,0)</f>
        <v>3</v>
      </c>
    </row>
    <row r="934" spans="1:27" x14ac:dyDescent="0.35">
      <c r="A934">
        <v>32</v>
      </c>
      <c r="B934" t="s">
        <v>57</v>
      </c>
      <c r="C934" t="str">
        <f t="shared" si="14"/>
        <v>Age 31 to 40</v>
      </c>
      <c r="D934" t="s">
        <v>24</v>
      </c>
      <c r="E934" t="s">
        <v>25</v>
      </c>
      <c r="F934" t="s">
        <v>34</v>
      </c>
      <c r="G934">
        <v>5</v>
      </c>
      <c r="H934">
        <v>4</v>
      </c>
      <c r="I934" t="s">
        <v>50</v>
      </c>
      <c r="J934">
        <v>1</v>
      </c>
      <c r="K934">
        <v>933</v>
      </c>
      <c r="L934" t="s">
        <v>38</v>
      </c>
      <c r="M934">
        <v>5</v>
      </c>
      <c r="N934" t="s">
        <v>35</v>
      </c>
      <c r="O934" t="s">
        <v>45</v>
      </c>
      <c r="P934">
        <v>50030</v>
      </c>
      <c r="Q934">
        <v>0</v>
      </c>
      <c r="R934" t="s">
        <v>31</v>
      </c>
      <c r="S934" s="2">
        <v>13</v>
      </c>
      <c r="T934">
        <v>8</v>
      </c>
      <c r="U934">
        <v>0</v>
      </c>
      <c r="V934">
        <v>10</v>
      </c>
      <c r="W934">
        <v>5</v>
      </c>
      <c r="X934">
        <v>9</v>
      </c>
      <c r="Y934">
        <v>1</v>
      </c>
      <c r="Z934">
        <v>6</v>
      </c>
      <c r="AA934">
        <f>VLOOKUP(K934:K5343,[1]employee_survey_data!$A$2:$D$4411,4,0)</f>
        <v>2</v>
      </c>
    </row>
    <row r="935" spans="1:27" x14ac:dyDescent="0.35">
      <c r="A935">
        <v>31</v>
      </c>
      <c r="B935" t="s">
        <v>57</v>
      </c>
      <c r="C935" t="str">
        <f t="shared" si="14"/>
        <v>Age 31 to 40</v>
      </c>
      <c r="D935" t="s">
        <v>24</v>
      </c>
      <c r="E935" t="s">
        <v>25</v>
      </c>
      <c r="F935" t="s">
        <v>34</v>
      </c>
      <c r="G935">
        <v>28</v>
      </c>
      <c r="H935">
        <v>4</v>
      </c>
      <c r="I935" t="s">
        <v>50</v>
      </c>
      <c r="J935">
        <v>1</v>
      </c>
      <c r="K935">
        <v>934</v>
      </c>
      <c r="L935" t="s">
        <v>28</v>
      </c>
      <c r="M935">
        <v>2</v>
      </c>
      <c r="N935" t="s">
        <v>39</v>
      </c>
      <c r="O935" t="s">
        <v>30</v>
      </c>
      <c r="P935">
        <v>127420</v>
      </c>
      <c r="Q935">
        <v>1</v>
      </c>
      <c r="R935" t="s">
        <v>31</v>
      </c>
      <c r="S935" s="2">
        <v>11</v>
      </c>
      <c r="T935">
        <v>8</v>
      </c>
      <c r="U935">
        <v>0</v>
      </c>
      <c r="V935">
        <v>10</v>
      </c>
      <c r="W935">
        <v>4</v>
      </c>
      <c r="X935">
        <v>10</v>
      </c>
      <c r="Y935">
        <v>0</v>
      </c>
      <c r="Z935">
        <v>2</v>
      </c>
      <c r="AA935">
        <f>VLOOKUP(K935:K5344,[1]employee_survey_data!$A$2:$D$4411,4,0)</f>
        <v>3</v>
      </c>
    </row>
    <row r="936" spans="1:27" x14ac:dyDescent="0.35">
      <c r="A936">
        <v>49</v>
      </c>
      <c r="B936" t="s">
        <v>57</v>
      </c>
      <c r="C936" t="str">
        <f t="shared" si="14"/>
        <v>Age 41 to 50</v>
      </c>
      <c r="D936" t="s">
        <v>24</v>
      </c>
      <c r="E936" t="s">
        <v>25</v>
      </c>
      <c r="F936" t="s">
        <v>34</v>
      </c>
      <c r="G936">
        <v>2</v>
      </c>
      <c r="H936">
        <v>4</v>
      </c>
      <c r="I936" t="s">
        <v>42</v>
      </c>
      <c r="J936">
        <v>1</v>
      </c>
      <c r="K936">
        <v>935</v>
      </c>
      <c r="L936" t="s">
        <v>38</v>
      </c>
      <c r="M936">
        <v>1</v>
      </c>
      <c r="N936" t="s">
        <v>44</v>
      </c>
      <c r="O936" t="s">
        <v>45</v>
      </c>
      <c r="P936">
        <v>42270</v>
      </c>
      <c r="Q936">
        <v>4</v>
      </c>
      <c r="R936" t="s">
        <v>31</v>
      </c>
      <c r="S936" s="2">
        <v>18</v>
      </c>
      <c r="T936">
        <v>8</v>
      </c>
      <c r="U936">
        <v>0</v>
      </c>
      <c r="V936">
        <v>17</v>
      </c>
      <c r="W936">
        <v>3</v>
      </c>
      <c r="X936">
        <v>2</v>
      </c>
      <c r="Y936">
        <v>2</v>
      </c>
      <c r="Z936">
        <v>2</v>
      </c>
      <c r="AA936">
        <f>VLOOKUP(K936:K5345,[1]employee_survey_data!$A$2:$D$4411,4,0)</f>
        <v>2</v>
      </c>
    </row>
    <row r="937" spans="1:27" x14ac:dyDescent="0.35">
      <c r="A937">
        <v>38</v>
      </c>
      <c r="B937" t="s">
        <v>57</v>
      </c>
      <c r="C937" t="str">
        <f t="shared" si="14"/>
        <v>Age 31 to 40</v>
      </c>
      <c r="D937" t="s">
        <v>24</v>
      </c>
      <c r="E937" t="s">
        <v>33</v>
      </c>
      <c r="F937" t="s">
        <v>26</v>
      </c>
      <c r="G937">
        <v>29</v>
      </c>
      <c r="H937">
        <v>2</v>
      </c>
      <c r="I937" t="s">
        <v>42</v>
      </c>
      <c r="J937">
        <v>1</v>
      </c>
      <c r="K937">
        <v>936</v>
      </c>
      <c r="L937" t="s">
        <v>28</v>
      </c>
      <c r="M937">
        <v>1</v>
      </c>
      <c r="N937" t="s">
        <v>39</v>
      </c>
      <c r="O937" t="s">
        <v>36</v>
      </c>
      <c r="P937">
        <v>39170</v>
      </c>
      <c r="Q937">
        <v>1</v>
      </c>
      <c r="R937" t="s">
        <v>31</v>
      </c>
      <c r="S937" s="2">
        <v>15</v>
      </c>
      <c r="T937">
        <v>8</v>
      </c>
      <c r="U937">
        <v>3</v>
      </c>
      <c r="V937">
        <v>4</v>
      </c>
      <c r="W937">
        <v>2</v>
      </c>
      <c r="X937">
        <v>4</v>
      </c>
      <c r="Y937">
        <v>3</v>
      </c>
      <c r="Z937">
        <v>3</v>
      </c>
      <c r="AA937">
        <f>VLOOKUP(K937:K5346,[1]employee_survey_data!$A$2:$D$4411,4,0)</f>
        <v>3</v>
      </c>
    </row>
    <row r="938" spans="1:27" x14ac:dyDescent="0.35">
      <c r="A938">
        <v>47</v>
      </c>
      <c r="B938" t="s">
        <v>57</v>
      </c>
      <c r="C938" t="str">
        <f t="shared" si="14"/>
        <v>Age 41 to 50</v>
      </c>
      <c r="D938" t="s">
        <v>24</v>
      </c>
      <c r="E938" t="s">
        <v>25</v>
      </c>
      <c r="F938" t="s">
        <v>34</v>
      </c>
      <c r="G938">
        <v>1</v>
      </c>
      <c r="H938">
        <v>4</v>
      </c>
      <c r="I938" t="s">
        <v>42</v>
      </c>
      <c r="J938">
        <v>1</v>
      </c>
      <c r="K938">
        <v>937</v>
      </c>
      <c r="L938" t="s">
        <v>38</v>
      </c>
      <c r="M938">
        <v>3</v>
      </c>
      <c r="N938" t="s">
        <v>44</v>
      </c>
      <c r="O938" t="s">
        <v>45</v>
      </c>
      <c r="P938">
        <v>183030</v>
      </c>
      <c r="Q938">
        <v>6</v>
      </c>
      <c r="R938" t="s">
        <v>31</v>
      </c>
      <c r="S938" s="2">
        <v>22</v>
      </c>
      <c r="T938">
        <v>8</v>
      </c>
      <c r="U938">
        <v>1</v>
      </c>
      <c r="V938">
        <v>29</v>
      </c>
      <c r="W938">
        <v>2</v>
      </c>
      <c r="X938">
        <v>3</v>
      </c>
      <c r="Y938">
        <v>1</v>
      </c>
      <c r="Z938">
        <v>2</v>
      </c>
      <c r="AA938">
        <f>VLOOKUP(K938:K5347,[1]employee_survey_data!$A$2:$D$4411,4,0)</f>
        <v>3</v>
      </c>
    </row>
    <row r="939" spans="1:27" x14ac:dyDescent="0.35">
      <c r="A939">
        <v>49</v>
      </c>
      <c r="B939" t="s">
        <v>57</v>
      </c>
      <c r="C939" t="str">
        <f t="shared" si="14"/>
        <v>Age 41 to 50</v>
      </c>
      <c r="D939" t="s">
        <v>24</v>
      </c>
      <c r="E939" t="s">
        <v>25</v>
      </c>
      <c r="F939" t="s">
        <v>34</v>
      </c>
      <c r="G939">
        <v>21</v>
      </c>
      <c r="H939">
        <v>3</v>
      </c>
      <c r="I939" t="s">
        <v>42</v>
      </c>
      <c r="J939">
        <v>1</v>
      </c>
      <c r="K939">
        <v>938</v>
      </c>
      <c r="L939" t="s">
        <v>38</v>
      </c>
      <c r="M939">
        <v>2</v>
      </c>
      <c r="N939" t="s">
        <v>46</v>
      </c>
      <c r="O939" t="s">
        <v>36</v>
      </c>
      <c r="P939">
        <v>23800</v>
      </c>
      <c r="Q939">
        <v>4</v>
      </c>
      <c r="R939" t="s">
        <v>31</v>
      </c>
      <c r="S939" s="2">
        <v>13</v>
      </c>
      <c r="T939">
        <v>8</v>
      </c>
      <c r="U939">
        <v>0</v>
      </c>
      <c r="V939">
        <v>23</v>
      </c>
      <c r="W939">
        <v>3</v>
      </c>
      <c r="X939">
        <v>8</v>
      </c>
      <c r="Y939">
        <v>0</v>
      </c>
      <c r="Z939">
        <v>0</v>
      </c>
      <c r="AA939">
        <f>VLOOKUP(K939:K5348,[1]employee_survey_data!$A$2:$D$4411,4,0)</f>
        <v>3</v>
      </c>
    </row>
    <row r="940" spans="1:27" x14ac:dyDescent="0.35">
      <c r="A940">
        <v>41</v>
      </c>
      <c r="B940" t="s">
        <v>57</v>
      </c>
      <c r="C940" t="str">
        <f t="shared" si="14"/>
        <v>Age 41 to 50</v>
      </c>
      <c r="D940" t="s">
        <v>24</v>
      </c>
      <c r="E940" t="s">
        <v>25</v>
      </c>
      <c r="F940" t="s">
        <v>34</v>
      </c>
      <c r="G940">
        <v>24</v>
      </c>
      <c r="H940">
        <v>4</v>
      </c>
      <c r="I940" t="s">
        <v>27</v>
      </c>
      <c r="J940">
        <v>1</v>
      </c>
      <c r="K940">
        <v>939</v>
      </c>
      <c r="L940" t="s">
        <v>28</v>
      </c>
      <c r="M940">
        <v>4</v>
      </c>
      <c r="N940" t="s">
        <v>48</v>
      </c>
      <c r="O940" t="s">
        <v>36</v>
      </c>
      <c r="P940">
        <v>137260</v>
      </c>
      <c r="Q940">
        <v>3</v>
      </c>
      <c r="R940" t="s">
        <v>31</v>
      </c>
      <c r="S940" s="2">
        <v>12</v>
      </c>
      <c r="T940">
        <v>8</v>
      </c>
      <c r="U940">
        <v>0</v>
      </c>
      <c r="V940">
        <v>21</v>
      </c>
      <c r="W940">
        <v>6</v>
      </c>
      <c r="X940">
        <v>2</v>
      </c>
      <c r="Y940">
        <v>0</v>
      </c>
      <c r="Z940">
        <v>2</v>
      </c>
      <c r="AA940">
        <f>VLOOKUP(K940:K5349,[1]employee_survey_data!$A$2:$D$4411,4,0)</f>
        <v>3</v>
      </c>
    </row>
    <row r="941" spans="1:27" x14ac:dyDescent="0.35">
      <c r="A941">
        <v>20</v>
      </c>
      <c r="B941" t="s">
        <v>56</v>
      </c>
      <c r="C941" t="str">
        <f t="shared" si="14"/>
        <v>Age 18 to 20</v>
      </c>
      <c r="D941" t="s">
        <v>24</v>
      </c>
      <c r="E941" t="s">
        <v>25</v>
      </c>
      <c r="F941" t="s">
        <v>34</v>
      </c>
      <c r="G941">
        <v>1</v>
      </c>
      <c r="H941">
        <v>3</v>
      </c>
      <c r="I941" t="s">
        <v>27</v>
      </c>
      <c r="J941">
        <v>1</v>
      </c>
      <c r="K941">
        <v>940</v>
      </c>
      <c r="L941" t="s">
        <v>38</v>
      </c>
      <c r="M941">
        <v>1</v>
      </c>
      <c r="N941" t="s">
        <v>47</v>
      </c>
      <c r="O941" t="s">
        <v>36</v>
      </c>
      <c r="P941">
        <v>47770</v>
      </c>
      <c r="Q941">
        <v>1</v>
      </c>
      <c r="R941" t="s">
        <v>31</v>
      </c>
      <c r="S941" s="2">
        <v>18</v>
      </c>
      <c r="T941">
        <v>8</v>
      </c>
      <c r="U941">
        <v>1</v>
      </c>
      <c r="V941">
        <v>2</v>
      </c>
      <c r="W941">
        <v>3</v>
      </c>
      <c r="X941">
        <v>2</v>
      </c>
      <c r="Y941">
        <v>0</v>
      </c>
      <c r="Z941">
        <v>2</v>
      </c>
      <c r="AA941">
        <f>VLOOKUP(K941:K5350,[1]employee_survey_data!$A$2:$D$4411,4,0)</f>
        <v>3</v>
      </c>
    </row>
    <row r="942" spans="1:27" x14ac:dyDescent="0.35">
      <c r="A942">
        <v>33</v>
      </c>
      <c r="B942" t="s">
        <v>57</v>
      </c>
      <c r="C942" t="str">
        <f t="shared" si="14"/>
        <v>Age 31 to 40</v>
      </c>
      <c r="D942" t="s">
        <v>24</v>
      </c>
      <c r="E942" t="s">
        <v>40</v>
      </c>
      <c r="F942" t="s">
        <v>34</v>
      </c>
      <c r="G942">
        <v>18</v>
      </c>
      <c r="H942">
        <v>2</v>
      </c>
      <c r="I942" t="s">
        <v>42</v>
      </c>
      <c r="J942">
        <v>1</v>
      </c>
      <c r="K942">
        <v>941</v>
      </c>
      <c r="L942" t="s">
        <v>28</v>
      </c>
      <c r="M942">
        <v>2</v>
      </c>
      <c r="N942" t="s">
        <v>29</v>
      </c>
      <c r="O942" t="s">
        <v>45</v>
      </c>
      <c r="P942">
        <v>63850</v>
      </c>
      <c r="Q942">
        <v>1</v>
      </c>
      <c r="R942" t="s">
        <v>31</v>
      </c>
      <c r="S942" s="2">
        <v>13</v>
      </c>
      <c r="T942">
        <v>8</v>
      </c>
      <c r="U942">
        <v>0</v>
      </c>
      <c r="V942">
        <v>7</v>
      </c>
      <c r="W942">
        <v>6</v>
      </c>
      <c r="X942">
        <v>6</v>
      </c>
      <c r="Y942">
        <v>1</v>
      </c>
      <c r="Z942">
        <v>2</v>
      </c>
      <c r="AA942">
        <f>VLOOKUP(K942:K5351,[1]employee_survey_data!$A$2:$D$4411,4,0)</f>
        <v>3</v>
      </c>
    </row>
    <row r="943" spans="1:27" x14ac:dyDescent="0.35">
      <c r="A943">
        <v>36</v>
      </c>
      <c r="B943" t="s">
        <v>57</v>
      </c>
      <c r="C943" t="str">
        <f t="shared" si="14"/>
        <v>Age 31 to 40</v>
      </c>
      <c r="D943" t="s">
        <v>24</v>
      </c>
      <c r="E943" t="s">
        <v>25</v>
      </c>
      <c r="F943" t="s">
        <v>34</v>
      </c>
      <c r="G943">
        <v>2</v>
      </c>
      <c r="H943">
        <v>2</v>
      </c>
      <c r="I943" t="s">
        <v>50</v>
      </c>
      <c r="J943">
        <v>1</v>
      </c>
      <c r="K943">
        <v>942</v>
      </c>
      <c r="L943" t="s">
        <v>38</v>
      </c>
      <c r="M943">
        <v>3</v>
      </c>
      <c r="N943" t="s">
        <v>39</v>
      </c>
      <c r="O943" t="s">
        <v>30</v>
      </c>
      <c r="P943">
        <v>199730</v>
      </c>
      <c r="Q943">
        <v>6</v>
      </c>
      <c r="R943" t="s">
        <v>31</v>
      </c>
      <c r="S943" s="2">
        <v>12</v>
      </c>
      <c r="T943">
        <v>8</v>
      </c>
      <c r="U943">
        <v>0</v>
      </c>
      <c r="V943">
        <v>10</v>
      </c>
      <c r="W943">
        <v>2</v>
      </c>
      <c r="X943">
        <v>3</v>
      </c>
      <c r="Y943">
        <v>0</v>
      </c>
      <c r="Z943">
        <v>2</v>
      </c>
      <c r="AA943">
        <f>VLOOKUP(K943:K5352,[1]employee_survey_data!$A$2:$D$4411,4,0)</f>
        <v>2</v>
      </c>
    </row>
    <row r="944" spans="1:27" x14ac:dyDescent="0.35">
      <c r="A944">
        <v>44</v>
      </c>
      <c r="B944" t="s">
        <v>57</v>
      </c>
      <c r="C944" t="str">
        <f t="shared" si="14"/>
        <v>Age 41 to 50</v>
      </c>
      <c r="D944" t="s">
        <v>24</v>
      </c>
      <c r="E944" t="s">
        <v>25</v>
      </c>
      <c r="F944" t="s">
        <v>34</v>
      </c>
      <c r="G944">
        <v>9</v>
      </c>
      <c r="H944">
        <v>3</v>
      </c>
      <c r="I944" t="s">
        <v>50</v>
      </c>
      <c r="J944">
        <v>1</v>
      </c>
      <c r="K944">
        <v>943</v>
      </c>
      <c r="L944" t="s">
        <v>28</v>
      </c>
      <c r="M944">
        <v>3</v>
      </c>
      <c r="N944" t="s">
        <v>29</v>
      </c>
      <c r="O944" t="s">
        <v>45</v>
      </c>
      <c r="P944">
        <v>68610</v>
      </c>
      <c r="Q944">
        <v>4</v>
      </c>
      <c r="R944" t="s">
        <v>31</v>
      </c>
      <c r="S944" s="2">
        <v>12</v>
      </c>
      <c r="T944">
        <v>8</v>
      </c>
      <c r="U944">
        <v>0</v>
      </c>
      <c r="V944">
        <v>8</v>
      </c>
      <c r="W944">
        <v>2</v>
      </c>
      <c r="X944">
        <v>2</v>
      </c>
      <c r="Y944">
        <v>2</v>
      </c>
      <c r="Z944">
        <v>2</v>
      </c>
      <c r="AA944">
        <f>VLOOKUP(K944:K5353,[1]employee_survey_data!$A$2:$D$4411,4,0)</f>
        <v>3</v>
      </c>
    </row>
    <row r="945" spans="1:27" x14ac:dyDescent="0.35">
      <c r="A945">
        <v>23</v>
      </c>
      <c r="B945" t="s">
        <v>56</v>
      </c>
      <c r="C945" t="str">
        <f t="shared" si="14"/>
        <v>Age 21 to 30</v>
      </c>
      <c r="D945" t="s">
        <v>32</v>
      </c>
      <c r="E945" t="s">
        <v>25</v>
      </c>
      <c r="F945" t="s">
        <v>41</v>
      </c>
      <c r="G945">
        <v>6</v>
      </c>
      <c r="H945">
        <v>3</v>
      </c>
      <c r="I945" t="s">
        <v>27</v>
      </c>
      <c r="J945">
        <v>1</v>
      </c>
      <c r="K945">
        <v>944</v>
      </c>
      <c r="L945" t="s">
        <v>28</v>
      </c>
      <c r="M945">
        <v>3</v>
      </c>
      <c r="N945" t="s">
        <v>44</v>
      </c>
      <c r="O945" t="s">
        <v>36</v>
      </c>
      <c r="P945">
        <v>49690</v>
      </c>
      <c r="Q945">
        <v>1</v>
      </c>
      <c r="R945" t="s">
        <v>31</v>
      </c>
      <c r="S945" s="2">
        <v>12</v>
      </c>
      <c r="T945">
        <v>8</v>
      </c>
      <c r="U945">
        <v>0</v>
      </c>
      <c r="V945">
        <v>5</v>
      </c>
      <c r="W945">
        <v>3</v>
      </c>
      <c r="X945">
        <v>5</v>
      </c>
      <c r="Y945">
        <v>1</v>
      </c>
      <c r="Z945">
        <v>2</v>
      </c>
      <c r="AA945">
        <f>VLOOKUP(K945:K5354,[1]employee_survey_data!$A$2:$D$4411,4,0)</f>
        <v>3</v>
      </c>
    </row>
    <row r="946" spans="1:27" x14ac:dyDescent="0.35">
      <c r="A946">
        <v>38</v>
      </c>
      <c r="B946" t="s">
        <v>57</v>
      </c>
      <c r="C946" t="str">
        <f t="shared" si="14"/>
        <v>Age 31 to 40</v>
      </c>
      <c r="D946" t="s">
        <v>24</v>
      </c>
      <c r="E946" t="s">
        <v>25</v>
      </c>
      <c r="F946" t="s">
        <v>34</v>
      </c>
      <c r="G946">
        <v>11</v>
      </c>
      <c r="H946">
        <v>2</v>
      </c>
      <c r="I946" t="s">
        <v>27</v>
      </c>
      <c r="J946">
        <v>1</v>
      </c>
      <c r="K946">
        <v>945</v>
      </c>
      <c r="L946" t="s">
        <v>38</v>
      </c>
      <c r="M946">
        <v>1</v>
      </c>
      <c r="N946" t="s">
        <v>39</v>
      </c>
      <c r="O946" t="s">
        <v>30</v>
      </c>
      <c r="P946">
        <v>198450</v>
      </c>
      <c r="Q946">
        <v>7</v>
      </c>
      <c r="R946" t="s">
        <v>31</v>
      </c>
      <c r="S946" s="2">
        <v>11</v>
      </c>
      <c r="T946">
        <v>8</v>
      </c>
      <c r="U946">
        <v>1</v>
      </c>
      <c r="V946">
        <v>7</v>
      </c>
      <c r="W946">
        <v>3</v>
      </c>
      <c r="X946">
        <v>0</v>
      </c>
      <c r="Y946">
        <v>0</v>
      </c>
      <c r="Z946">
        <v>0</v>
      </c>
      <c r="AA946">
        <f>VLOOKUP(K946:K5355,[1]employee_survey_data!$A$2:$D$4411,4,0)</f>
        <v>2</v>
      </c>
    </row>
    <row r="947" spans="1:27" x14ac:dyDescent="0.35">
      <c r="A947">
        <v>53</v>
      </c>
      <c r="B947" t="s">
        <v>57</v>
      </c>
      <c r="C947" t="str">
        <f t="shared" si="14"/>
        <v>Age 51 to 60</v>
      </c>
      <c r="D947" t="s">
        <v>24</v>
      </c>
      <c r="E947" t="s">
        <v>25</v>
      </c>
      <c r="F947" t="s">
        <v>34</v>
      </c>
      <c r="G947">
        <v>24</v>
      </c>
      <c r="H947">
        <v>3</v>
      </c>
      <c r="I947" t="s">
        <v>27</v>
      </c>
      <c r="J947">
        <v>1</v>
      </c>
      <c r="K947">
        <v>946</v>
      </c>
      <c r="L947" t="s">
        <v>38</v>
      </c>
      <c r="M947">
        <v>4</v>
      </c>
      <c r="N947" t="s">
        <v>43</v>
      </c>
      <c r="O947" t="s">
        <v>30</v>
      </c>
      <c r="P947">
        <v>133200</v>
      </c>
      <c r="Q947">
        <v>3</v>
      </c>
      <c r="R947" t="s">
        <v>31</v>
      </c>
      <c r="S947" s="2">
        <v>11</v>
      </c>
      <c r="T947">
        <v>8</v>
      </c>
      <c r="U947">
        <v>0</v>
      </c>
      <c r="V947">
        <v>11</v>
      </c>
      <c r="W947">
        <v>2</v>
      </c>
      <c r="X947">
        <v>4</v>
      </c>
      <c r="Y947">
        <v>1</v>
      </c>
      <c r="Z947">
        <v>2</v>
      </c>
      <c r="AA947">
        <f>VLOOKUP(K947:K5356,[1]employee_survey_data!$A$2:$D$4411,4,0)</f>
        <v>3</v>
      </c>
    </row>
    <row r="948" spans="1:27" x14ac:dyDescent="0.35">
      <c r="A948">
        <v>48</v>
      </c>
      <c r="B948" t="s">
        <v>57</v>
      </c>
      <c r="C948" t="str">
        <f t="shared" si="14"/>
        <v>Age 41 to 50</v>
      </c>
      <c r="D948" t="s">
        <v>32</v>
      </c>
      <c r="E948" t="s">
        <v>33</v>
      </c>
      <c r="F948" t="s">
        <v>26</v>
      </c>
      <c r="G948">
        <v>10</v>
      </c>
      <c r="H948">
        <v>2</v>
      </c>
      <c r="I948" t="s">
        <v>49</v>
      </c>
      <c r="J948">
        <v>1</v>
      </c>
      <c r="K948">
        <v>947</v>
      </c>
      <c r="L948" t="s">
        <v>38</v>
      </c>
      <c r="M948">
        <v>1</v>
      </c>
      <c r="N948" t="s">
        <v>29</v>
      </c>
      <c r="O948" t="s">
        <v>30</v>
      </c>
      <c r="P948">
        <v>63470</v>
      </c>
      <c r="Q948">
        <v>2</v>
      </c>
      <c r="R948" t="s">
        <v>31</v>
      </c>
      <c r="S948" s="2">
        <v>12</v>
      </c>
      <c r="T948">
        <v>8</v>
      </c>
      <c r="U948">
        <v>1</v>
      </c>
      <c r="V948">
        <v>19</v>
      </c>
      <c r="W948">
        <v>3</v>
      </c>
      <c r="X948">
        <v>9</v>
      </c>
      <c r="Y948">
        <v>7</v>
      </c>
      <c r="Z948">
        <v>7</v>
      </c>
      <c r="AA948">
        <f>VLOOKUP(K948:K5357,[1]employee_survey_data!$A$2:$D$4411,4,0)</f>
        <v>3</v>
      </c>
    </row>
    <row r="949" spans="1:27" x14ac:dyDescent="0.35">
      <c r="A949">
        <v>32</v>
      </c>
      <c r="B949" t="s">
        <v>57</v>
      </c>
      <c r="C949" t="str">
        <f t="shared" si="14"/>
        <v>Age 31 to 40</v>
      </c>
      <c r="D949" t="s">
        <v>32</v>
      </c>
      <c r="E949" t="s">
        <v>25</v>
      </c>
      <c r="F949" t="s">
        <v>26</v>
      </c>
      <c r="G949">
        <v>1</v>
      </c>
      <c r="H949">
        <v>3</v>
      </c>
      <c r="I949" t="s">
        <v>27</v>
      </c>
      <c r="J949">
        <v>1</v>
      </c>
      <c r="K949">
        <v>948</v>
      </c>
      <c r="L949" t="s">
        <v>38</v>
      </c>
      <c r="M949">
        <v>2</v>
      </c>
      <c r="N949" t="s">
        <v>35</v>
      </c>
      <c r="O949" t="s">
        <v>36</v>
      </c>
      <c r="P949">
        <v>27430</v>
      </c>
      <c r="Q949">
        <v>1</v>
      </c>
      <c r="R949" t="s">
        <v>31</v>
      </c>
      <c r="S949" s="2">
        <v>19</v>
      </c>
      <c r="T949">
        <v>8</v>
      </c>
      <c r="U949">
        <v>1</v>
      </c>
      <c r="V949">
        <v>1</v>
      </c>
      <c r="W949">
        <v>2</v>
      </c>
      <c r="X949">
        <v>1</v>
      </c>
      <c r="Y949">
        <v>0</v>
      </c>
      <c r="Z949">
        <v>0</v>
      </c>
      <c r="AA949">
        <f>VLOOKUP(K949:K5358,[1]employee_survey_data!$A$2:$D$4411,4,0)</f>
        <v>3</v>
      </c>
    </row>
    <row r="950" spans="1:27" x14ac:dyDescent="0.35">
      <c r="A950">
        <v>26</v>
      </c>
      <c r="B950" t="s">
        <v>56</v>
      </c>
      <c r="C950" t="str">
        <f t="shared" si="14"/>
        <v>Age 21 to 30</v>
      </c>
      <c r="D950" t="s">
        <v>24</v>
      </c>
      <c r="E950" t="s">
        <v>40</v>
      </c>
      <c r="F950" t="s">
        <v>34</v>
      </c>
      <c r="G950">
        <v>18</v>
      </c>
      <c r="H950">
        <v>2</v>
      </c>
      <c r="I950" t="s">
        <v>42</v>
      </c>
      <c r="J950">
        <v>1</v>
      </c>
      <c r="K950">
        <v>949</v>
      </c>
      <c r="L950" t="s">
        <v>38</v>
      </c>
      <c r="M950">
        <v>1</v>
      </c>
      <c r="N950" t="s">
        <v>41</v>
      </c>
      <c r="O950" t="s">
        <v>36</v>
      </c>
      <c r="P950">
        <v>108800</v>
      </c>
      <c r="Q950">
        <v>1</v>
      </c>
      <c r="R950" t="s">
        <v>31</v>
      </c>
      <c r="S950" s="2">
        <v>23</v>
      </c>
      <c r="T950">
        <v>8</v>
      </c>
      <c r="U950">
        <v>1</v>
      </c>
      <c r="V950">
        <v>7</v>
      </c>
      <c r="W950">
        <v>5</v>
      </c>
      <c r="X950">
        <v>7</v>
      </c>
      <c r="Y950">
        <v>5</v>
      </c>
      <c r="Z950">
        <v>7</v>
      </c>
      <c r="AA950">
        <f>VLOOKUP(K950:K5359,[1]employee_survey_data!$A$2:$D$4411,4,0)</f>
        <v>3</v>
      </c>
    </row>
    <row r="951" spans="1:27" x14ac:dyDescent="0.35">
      <c r="A951">
        <v>55</v>
      </c>
      <c r="B951" t="s">
        <v>57</v>
      </c>
      <c r="C951" t="str">
        <f t="shared" si="14"/>
        <v>Age 51 to 60</v>
      </c>
      <c r="D951" t="s">
        <v>24</v>
      </c>
      <c r="E951" t="s">
        <v>25</v>
      </c>
      <c r="F951" t="s">
        <v>34</v>
      </c>
      <c r="G951">
        <v>23</v>
      </c>
      <c r="H951">
        <v>1</v>
      </c>
      <c r="I951" t="s">
        <v>27</v>
      </c>
      <c r="J951">
        <v>1</v>
      </c>
      <c r="K951">
        <v>950</v>
      </c>
      <c r="L951" t="s">
        <v>38</v>
      </c>
      <c r="M951">
        <v>5</v>
      </c>
      <c r="N951" t="s">
        <v>44</v>
      </c>
      <c r="O951" t="s">
        <v>45</v>
      </c>
      <c r="P951">
        <v>23420</v>
      </c>
      <c r="Q951">
        <v>5</v>
      </c>
      <c r="R951" t="s">
        <v>31</v>
      </c>
      <c r="S951" s="2">
        <v>11</v>
      </c>
      <c r="T951">
        <v>8</v>
      </c>
      <c r="U951">
        <v>2</v>
      </c>
      <c r="V951">
        <v>8</v>
      </c>
      <c r="W951">
        <v>2</v>
      </c>
      <c r="X951">
        <v>4</v>
      </c>
      <c r="Y951">
        <v>1</v>
      </c>
      <c r="Z951">
        <v>2</v>
      </c>
      <c r="AA951">
        <f>VLOOKUP(K951:K5360,[1]employee_survey_data!$A$2:$D$4411,4,0)</f>
        <v>3</v>
      </c>
    </row>
    <row r="952" spans="1:27" x14ac:dyDescent="0.35">
      <c r="A952">
        <v>34</v>
      </c>
      <c r="B952" t="s">
        <v>57</v>
      </c>
      <c r="C952" t="str">
        <f t="shared" si="14"/>
        <v>Age 31 to 40</v>
      </c>
      <c r="D952" t="s">
        <v>24</v>
      </c>
      <c r="E952" t="s">
        <v>25</v>
      </c>
      <c r="F952" t="s">
        <v>26</v>
      </c>
      <c r="G952">
        <v>28</v>
      </c>
      <c r="H952">
        <v>3</v>
      </c>
      <c r="I952" t="s">
        <v>27</v>
      </c>
      <c r="J952">
        <v>1</v>
      </c>
      <c r="K952">
        <v>951</v>
      </c>
      <c r="L952" t="s">
        <v>28</v>
      </c>
      <c r="M952">
        <v>2</v>
      </c>
      <c r="N952" t="s">
        <v>35</v>
      </c>
      <c r="O952" t="s">
        <v>30</v>
      </c>
      <c r="P952">
        <v>176500</v>
      </c>
      <c r="Q952">
        <v>1</v>
      </c>
      <c r="R952" t="s">
        <v>31</v>
      </c>
      <c r="S952" s="2">
        <v>19</v>
      </c>
      <c r="T952">
        <v>8</v>
      </c>
      <c r="U952">
        <v>1</v>
      </c>
      <c r="V952">
        <v>15</v>
      </c>
      <c r="W952">
        <v>6</v>
      </c>
      <c r="X952">
        <v>15</v>
      </c>
      <c r="Y952">
        <v>4</v>
      </c>
      <c r="Z952">
        <v>13</v>
      </c>
      <c r="AA952">
        <f>VLOOKUP(K952:K5361,[1]employee_survey_data!$A$2:$D$4411,4,0)</f>
        <v>4</v>
      </c>
    </row>
    <row r="953" spans="1:27" x14ac:dyDescent="0.35">
      <c r="A953">
        <v>60</v>
      </c>
      <c r="B953" t="s">
        <v>57</v>
      </c>
      <c r="C953" t="str">
        <f t="shared" si="14"/>
        <v>Age 51 to 60</v>
      </c>
      <c r="D953" t="s">
        <v>24</v>
      </c>
      <c r="E953" t="s">
        <v>25</v>
      </c>
      <c r="F953" t="s">
        <v>26</v>
      </c>
      <c r="G953">
        <v>17</v>
      </c>
      <c r="H953">
        <v>4</v>
      </c>
      <c r="I953" t="s">
        <v>42</v>
      </c>
      <c r="J953">
        <v>1</v>
      </c>
      <c r="K953">
        <v>952</v>
      </c>
      <c r="L953" t="s">
        <v>38</v>
      </c>
      <c r="M953">
        <v>1</v>
      </c>
      <c r="N953" t="s">
        <v>48</v>
      </c>
      <c r="O953" t="s">
        <v>45</v>
      </c>
      <c r="P953">
        <v>40250</v>
      </c>
      <c r="Q953">
        <v>3</v>
      </c>
      <c r="R953" t="s">
        <v>31</v>
      </c>
      <c r="S953" s="2">
        <v>13</v>
      </c>
      <c r="T953">
        <v>8</v>
      </c>
      <c r="U953">
        <v>1</v>
      </c>
      <c r="V953">
        <v>19</v>
      </c>
      <c r="W953">
        <v>5</v>
      </c>
      <c r="X953">
        <v>1</v>
      </c>
      <c r="Y953">
        <v>0</v>
      </c>
      <c r="Z953">
        <v>0</v>
      </c>
      <c r="AA953">
        <f>VLOOKUP(K953:K5362,[1]employee_survey_data!$A$2:$D$4411,4,0)</f>
        <v>4</v>
      </c>
    </row>
    <row r="954" spans="1:27" x14ac:dyDescent="0.35">
      <c r="A954">
        <v>33</v>
      </c>
      <c r="B954" t="s">
        <v>57</v>
      </c>
      <c r="C954" t="str">
        <f t="shared" si="14"/>
        <v>Age 31 to 40</v>
      </c>
      <c r="D954" t="s">
        <v>24</v>
      </c>
      <c r="E954" t="s">
        <v>25</v>
      </c>
      <c r="F954" t="s">
        <v>26</v>
      </c>
      <c r="G954">
        <v>3</v>
      </c>
      <c r="H954">
        <v>3</v>
      </c>
      <c r="I954" t="s">
        <v>27</v>
      </c>
      <c r="J954">
        <v>1</v>
      </c>
      <c r="K954">
        <v>953</v>
      </c>
      <c r="L954" t="s">
        <v>38</v>
      </c>
      <c r="M954">
        <v>3</v>
      </c>
      <c r="N954" t="s">
        <v>48</v>
      </c>
      <c r="O954" t="s">
        <v>30</v>
      </c>
      <c r="P954">
        <v>97250</v>
      </c>
      <c r="Q954">
        <v>1</v>
      </c>
      <c r="R954" t="s">
        <v>31</v>
      </c>
      <c r="S954" s="2">
        <v>11</v>
      </c>
      <c r="T954">
        <v>8</v>
      </c>
      <c r="U954">
        <v>0</v>
      </c>
      <c r="V954">
        <v>14</v>
      </c>
      <c r="W954">
        <v>0</v>
      </c>
      <c r="X954">
        <v>14</v>
      </c>
      <c r="Y954">
        <v>2</v>
      </c>
      <c r="Z954">
        <v>13</v>
      </c>
      <c r="AA954">
        <f>VLOOKUP(K954:K5363,[1]employee_survey_data!$A$2:$D$4411,4,0)</f>
        <v>3</v>
      </c>
    </row>
    <row r="955" spans="1:27" x14ac:dyDescent="0.35">
      <c r="A955">
        <v>37</v>
      </c>
      <c r="B955" t="s">
        <v>57</v>
      </c>
      <c r="C955" t="str">
        <f t="shared" si="14"/>
        <v>Age 31 to 40</v>
      </c>
      <c r="D955" t="s">
        <v>24</v>
      </c>
      <c r="E955" t="s">
        <v>33</v>
      </c>
      <c r="F955" t="s">
        <v>34</v>
      </c>
      <c r="G955">
        <v>13</v>
      </c>
      <c r="H955">
        <v>3</v>
      </c>
      <c r="I955" t="s">
        <v>27</v>
      </c>
      <c r="J955">
        <v>1</v>
      </c>
      <c r="K955">
        <v>954</v>
      </c>
      <c r="L955" t="s">
        <v>38</v>
      </c>
      <c r="M955">
        <v>1</v>
      </c>
      <c r="N955" t="s">
        <v>44</v>
      </c>
      <c r="O955" t="s">
        <v>45</v>
      </c>
      <c r="P955">
        <v>119040</v>
      </c>
      <c r="Q955">
        <v>1</v>
      </c>
      <c r="R955" t="s">
        <v>31</v>
      </c>
      <c r="S955" s="2">
        <v>12</v>
      </c>
      <c r="T955">
        <v>8</v>
      </c>
      <c r="U955">
        <v>1</v>
      </c>
      <c r="V955">
        <v>6</v>
      </c>
      <c r="W955">
        <v>4</v>
      </c>
      <c r="X955">
        <v>6</v>
      </c>
      <c r="Y955">
        <v>1</v>
      </c>
      <c r="Z955">
        <v>3</v>
      </c>
      <c r="AA955">
        <f>VLOOKUP(K955:K5364,[1]employee_survey_data!$A$2:$D$4411,4,0)</f>
        <v>2</v>
      </c>
    </row>
    <row r="956" spans="1:27" x14ac:dyDescent="0.35">
      <c r="A956">
        <v>34</v>
      </c>
      <c r="B956" t="s">
        <v>57</v>
      </c>
      <c r="C956" t="str">
        <f t="shared" si="14"/>
        <v>Age 31 to 40</v>
      </c>
      <c r="D956" t="s">
        <v>24</v>
      </c>
      <c r="E956" t="s">
        <v>25</v>
      </c>
      <c r="F956" t="s">
        <v>34</v>
      </c>
      <c r="G956">
        <v>7</v>
      </c>
      <c r="H956">
        <v>2</v>
      </c>
      <c r="I956" t="s">
        <v>27</v>
      </c>
      <c r="J956">
        <v>1</v>
      </c>
      <c r="K956">
        <v>955</v>
      </c>
      <c r="L956" t="s">
        <v>38</v>
      </c>
      <c r="M956">
        <v>1</v>
      </c>
      <c r="N956" t="s">
        <v>29</v>
      </c>
      <c r="O956" t="s">
        <v>30</v>
      </c>
      <c r="P956">
        <v>21770</v>
      </c>
      <c r="Q956">
        <v>1</v>
      </c>
      <c r="R956" t="s">
        <v>31</v>
      </c>
      <c r="S956" s="2">
        <v>13</v>
      </c>
      <c r="T956">
        <v>8</v>
      </c>
      <c r="U956">
        <v>0</v>
      </c>
      <c r="V956">
        <v>10</v>
      </c>
      <c r="W956">
        <v>5</v>
      </c>
      <c r="X956">
        <v>10</v>
      </c>
      <c r="Y956">
        <v>8</v>
      </c>
      <c r="Z956">
        <v>7</v>
      </c>
      <c r="AA956">
        <f>VLOOKUP(K956:K5365,[1]employee_survey_data!$A$2:$D$4411,4,0)</f>
        <v>3</v>
      </c>
    </row>
    <row r="957" spans="1:27" x14ac:dyDescent="0.35">
      <c r="A957">
        <v>23</v>
      </c>
      <c r="B957" t="s">
        <v>56</v>
      </c>
      <c r="C957" t="str">
        <f t="shared" si="14"/>
        <v>Age 21 to 30</v>
      </c>
      <c r="D957" t="s">
        <v>32</v>
      </c>
      <c r="E957" t="s">
        <v>25</v>
      </c>
      <c r="F957" t="s">
        <v>34</v>
      </c>
      <c r="G957">
        <v>12</v>
      </c>
      <c r="H957">
        <v>2</v>
      </c>
      <c r="I957" t="s">
        <v>42</v>
      </c>
      <c r="J957">
        <v>1</v>
      </c>
      <c r="K957">
        <v>956</v>
      </c>
      <c r="L957" t="s">
        <v>38</v>
      </c>
      <c r="M957">
        <v>2</v>
      </c>
      <c r="N957" t="s">
        <v>35</v>
      </c>
      <c r="O957" t="s">
        <v>45</v>
      </c>
      <c r="P957">
        <v>75250</v>
      </c>
      <c r="Q957">
        <v>1</v>
      </c>
      <c r="R957" t="s">
        <v>31</v>
      </c>
      <c r="S957" s="2">
        <v>14</v>
      </c>
      <c r="T957">
        <v>8</v>
      </c>
      <c r="U957">
        <v>2</v>
      </c>
      <c r="V957">
        <v>3</v>
      </c>
      <c r="W957">
        <v>2</v>
      </c>
      <c r="X957">
        <v>3</v>
      </c>
      <c r="Y957">
        <v>0</v>
      </c>
      <c r="Z957">
        <v>2</v>
      </c>
      <c r="AA957">
        <f>VLOOKUP(K957:K5366,[1]employee_survey_data!$A$2:$D$4411,4,0)</f>
        <v>3</v>
      </c>
    </row>
    <row r="958" spans="1:27" x14ac:dyDescent="0.35">
      <c r="A958">
        <v>44</v>
      </c>
      <c r="B958" t="s">
        <v>57</v>
      </c>
      <c r="C958" t="str">
        <f t="shared" si="14"/>
        <v>Age 41 to 50</v>
      </c>
      <c r="D958" t="s">
        <v>24</v>
      </c>
      <c r="E958" t="s">
        <v>25</v>
      </c>
      <c r="F958" t="s">
        <v>41</v>
      </c>
      <c r="G958">
        <v>1</v>
      </c>
      <c r="H958">
        <v>3</v>
      </c>
      <c r="I958" t="s">
        <v>27</v>
      </c>
      <c r="J958">
        <v>1</v>
      </c>
      <c r="K958">
        <v>957</v>
      </c>
      <c r="L958" t="s">
        <v>38</v>
      </c>
      <c r="M958">
        <v>1</v>
      </c>
      <c r="N958" t="s">
        <v>35</v>
      </c>
      <c r="O958" t="s">
        <v>30</v>
      </c>
      <c r="P958">
        <v>48340</v>
      </c>
      <c r="Q958">
        <v>1</v>
      </c>
      <c r="R958" t="s">
        <v>31</v>
      </c>
      <c r="S958" s="2">
        <v>14</v>
      </c>
      <c r="T958">
        <v>8</v>
      </c>
      <c r="U958">
        <v>0</v>
      </c>
      <c r="V958">
        <v>9</v>
      </c>
      <c r="W958">
        <v>1</v>
      </c>
      <c r="X958">
        <v>8</v>
      </c>
      <c r="Y958">
        <v>6</v>
      </c>
      <c r="Z958">
        <v>7</v>
      </c>
      <c r="AA958">
        <f>VLOOKUP(K958:K5367,[1]employee_survey_data!$A$2:$D$4411,4,0)</f>
        <v>3</v>
      </c>
    </row>
    <row r="959" spans="1:27" x14ac:dyDescent="0.35">
      <c r="A959">
        <v>35</v>
      </c>
      <c r="B959" t="s">
        <v>57</v>
      </c>
      <c r="C959" t="str">
        <f t="shared" si="14"/>
        <v>Age 31 to 40</v>
      </c>
      <c r="D959" t="s">
        <v>24</v>
      </c>
      <c r="E959" t="s">
        <v>33</v>
      </c>
      <c r="F959" t="s">
        <v>34</v>
      </c>
      <c r="G959">
        <v>13</v>
      </c>
      <c r="H959">
        <v>3</v>
      </c>
      <c r="I959" t="s">
        <v>27</v>
      </c>
      <c r="J959">
        <v>1</v>
      </c>
      <c r="K959">
        <v>958</v>
      </c>
      <c r="L959" t="s">
        <v>38</v>
      </c>
      <c r="M959">
        <v>3</v>
      </c>
      <c r="N959" t="s">
        <v>39</v>
      </c>
      <c r="O959" t="s">
        <v>36</v>
      </c>
      <c r="P959">
        <v>20420</v>
      </c>
      <c r="Q959">
        <v>0</v>
      </c>
      <c r="R959" t="s">
        <v>31</v>
      </c>
      <c r="S959" s="2">
        <v>16</v>
      </c>
      <c r="T959">
        <v>8</v>
      </c>
      <c r="U959">
        <v>0</v>
      </c>
      <c r="V959">
        <v>6</v>
      </c>
      <c r="W959">
        <v>2</v>
      </c>
      <c r="X959">
        <v>5</v>
      </c>
      <c r="Y959">
        <v>1</v>
      </c>
      <c r="Z959">
        <v>4</v>
      </c>
      <c r="AA959">
        <f>VLOOKUP(K959:K5368,[1]employee_survey_data!$A$2:$D$4411,4,0)</f>
        <v>4</v>
      </c>
    </row>
    <row r="960" spans="1:27" x14ac:dyDescent="0.35">
      <c r="A960">
        <v>43</v>
      </c>
      <c r="B960" t="s">
        <v>57</v>
      </c>
      <c r="C960" t="str">
        <f t="shared" si="14"/>
        <v>Age 41 to 50</v>
      </c>
      <c r="D960" t="s">
        <v>24</v>
      </c>
      <c r="E960" t="s">
        <v>25</v>
      </c>
      <c r="F960" t="s">
        <v>34</v>
      </c>
      <c r="G960">
        <v>25</v>
      </c>
      <c r="H960">
        <v>4</v>
      </c>
      <c r="I960" t="s">
        <v>27</v>
      </c>
      <c r="J960">
        <v>1</v>
      </c>
      <c r="K960">
        <v>959</v>
      </c>
      <c r="L960" t="s">
        <v>38</v>
      </c>
      <c r="M960">
        <v>2</v>
      </c>
      <c r="N960" t="s">
        <v>39</v>
      </c>
      <c r="O960" t="s">
        <v>30</v>
      </c>
      <c r="P960">
        <v>22200</v>
      </c>
      <c r="Q960">
        <v>1</v>
      </c>
      <c r="R960" t="s">
        <v>31</v>
      </c>
      <c r="S960" s="2">
        <v>11</v>
      </c>
      <c r="T960">
        <v>8</v>
      </c>
      <c r="U960">
        <v>0</v>
      </c>
      <c r="V960">
        <v>10</v>
      </c>
      <c r="W960">
        <v>2</v>
      </c>
      <c r="X960">
        <v>10</v>
      </c>
      <c r="Y960">
        <v>8</v>
      </c>
      <c r="Z960">
        <v>8</v>
      </c>
      <c r="AA960">
        <f>VLOOKUP(K960:K5369,[1]employee_survey_data!$A$2:$D$4411,4,0)</f>
        <v>3</v>
      </c>
    </row>
    <row r="961" spans="1:27" x14ac:dyDescent="0.35">
      <c r="A961">
        <v>24</v>
      </c>
      <c r="B961" t="s">
        <v>56</v>
      </c>
      <c r="C961" t="str">
        <f t="shared" si="14"/>
        <v>Age 21 to 30</v>
      </c>
      <c r="D961" t="s">
        <v>24</v>
      </c>
      <c r="E961" t="s">
        <v>25</v>
      </c>
      <c r="F961" t="s">
        <v>34</v>
      </c>
      <c r="G961">
        <v>6</v>
      </c>
      <c r="H961">
        <v>3</v>
      </c>
      <c r="I961" t="s">
        <v>27</v>
      </c>
      <c r="J961">
        <v>1</v>
      </c>
      <c r="K961">
        <v>960</v>
      </c>
      <c r="L961" t="s">
        <v>38</v>
      </c>
      <c r="M961">
        <v>3</v>
      </c>
      <c r="N961" t="s">
        <v>39</v>
      </c>
      <c r="O961" t="s">
        <v>30</v>
      </c>
      <c r="P961">
        <v>10520</v>
      </c>
      <c r="Q961">
        <v>1</v>
      </c>
      <c r="R961" t="s">
        <v>31</v>
      </c>
      <c r="S961" s="2">
        <v>13</v>
      </c>
      <c r="T961">
        <v>8</v>
      </c>
      <c r="U961">
        <v>0</v>
      </c>
      <c r="V961">
        <v>5</v>
      </c>
      <c r="W961">
        <v>3</v>
      </c>
      <c r="X961">
        <v>5</v>
      </c>
      <c r="Y961">
        <v>0</v>
      </c>
      <c r="Z961">
        <v>4</v>
      </c>
      <c r="AA961">
        <f>VLOOKUP(K961:K5370,[1]employee_survey_data!$A$2:$D$4411,4,0)</f>
        <v>3</v>
      </c>
    </row>
    <row r="962" spans="1:27" x14ac:dyDescent="0.35">
      <c r="A962">
        <v>41</v>
      </c>
      <c r="B962" t="s">
        <v>57</v>
      </c>
      <c r="C962" t="str">
        <f t="shared" si="14"/>
        <v>Age 41 to 50</v>
      </c>
      <c r="D962" t="s">
        <v>24</v>
      </c>
      <c r="E962" t="s">
        <v>25</v>
      </c>
      <c r="F962" t="s">
        <v>26</v>
      </c>
      <c r="G962">
        <v>6</v>
      </c>
      <c r="H962">
        <v>4</v>
      </c>
      <c r="I962" t="s">
        <v>49</v>
      </c>
      <c r="J962">
        <v>1</v>
      </c>
      <c r="K962">
        <v>961</v>
      </c>
      <c r="L962" t="s">
        <v>38</v>
      </c>
      <c r="M962">
        <v>1</v>
      </c>
      <c r="N962" t="s">
        <v>35</v>
      </c>
      <c r="O962" t="s">
        <v>36</v>
      </c>
      <c r="P962">
        <v>28210</v>
      </c>
      <c r="Q962">
        <v>1</v>
      </c>
      <c r="R962" t="s">
        <v>31</v>
      </c>
      <c r="S962" s="2">
        <v>17</v>
      </c>
      <c r="T962">
        <v>8</v>
      </c>
      <c r="U962">
        <v>0</v>
      </c>
      <c r="V962">
        <v>10</v>
      </c>
      <c r="W962">
        <v>3</v>
      </c>
      <c r="X962">
        <v>10</v>
      </c>
      <c r="Y962">
        <v>8</v>
      </c>
      <c r="Z962">
        <v>7</v>
      </c>
      <c r="AA962">
        <f>VLOOKUP(K962:K5371,[1]employee_survey_data!$A$2:$D$4411,4,0)</f>
        <v>3</v>
      </c>
    </row>
    <row r="963" spans="1:27" x14ac:dyDescent="0.35">
      <c r="A963">
        <v>29</v>
      </c>
      <c r="B963" t="s">
        <v>56</v>
      </c>
      <c r="C963" t="str">
        <f t="shared" ref="C963:C1026" si="15">IF(A963&lt;=20,"Age 18 to 20",(IF(A963&lt;=30,"Age 21 to 30",IF(A963&lt;=40,"Age 31 to 40",IF(A963&lt;=50,"Age 41 to 50",IF(A963&lt;=60,"Age 51 to 60"))))))</f>
        <v>Age 21 to 30</v>
      </c>
      <c r="D963" t="s">
        <v>24</v>
      </c>
      <c r="E963" t="s">
        <v>25</v>
      </c>
      <c r="F963" t="s">
        <v>34</v>
      </c>
      <c r="G963">
        <v>2</v>
      </c>
      <c r="H963">
        <v>2</v>
      </c>
      <c r="I963" t="s">
        <v>27</v>
      </c>
      <c r="J963">
        <v>1</v>
      </c>
      <c r="K963">
        <v>962</v>
      </c>
      <c r="L963" t="s">
        <v>38</v>
      </c>
      <c r="M963">
        <v>2</v>
      </c>
      <c r="N963" t="s">
        <v>35</v>
      </c>
      <c r="O963" t="s">
        <v>30</v>
      </c>
      <c r="P963">
        <v>192370</v>
      </c>
      <c r="Q963">
        <v>9</v>
      </c>
      <c r="R963" t="s">
        <v>31</v>
      </c>
      <c r="S963" s="2">
        <v>11</v>
      </c>
      <c r="T963">
        <v>8</v>
      </c>
      <c r="U963">
        <v>1</v>
      </c>
      <c r="V963">
        <v>9</v>
      </c>
      <c r="W963">
        <v>2</v>
      </c>
      <c r="X963">
        <v>5</v>
      </c>
      <c r="Y963">
        <v>1</v>
      </c>
      <c r="Z963">
        <v>2</v>
      </c>
      <c r="AA963">
        <f>VLOOKUP(K963:K5372,[1]employee_survey_data!$A$2:$D$4411,4,0)</f>
        <v>3</v>
      </c>
    </row>
    <row r="964" spans="1:27" x14ac:dyDescent="0.35">
      <c r="A964">
        <v>36</v>
      </c>
      <c r="B964" t="s">
        <v>57</v>
      </c>
      <c r="C964" t="str">
        <f t="shared" si="15"/>
        <v>Age 31 to 40</v>
      </c>
      <c r="D964" t="s">
        <v>24</v>
      </c>
      <c r="E964" t="s">
        <v>25</v>
      </c>
      <c r="F964" t="s">
        <v>41</v>
      </c>
      <c r="G964">
        <v>1</v>
      </c>
      <c r="H964">
        <v>4</v>
      </c>
      <c r="I964" t="s">
        <v>27</v>
      </c>
      <c r="J964">
        <v>1</v>
      </c>
      <c r="K964">
        <v>963</v>
      </c>
      <c r="L964" t="s">
        <v>28</v>
      </c>
      <c r="M964">
        <v>3</v>
      </c>
      <c r="N964" t="s">
        <v>35</v>
      </c>
      <c r="O964" t="s">
        <v>36</v>
      </c>
      <c r="P964">
        <v>41070</v>
      </c>
      <c r="Q964">
        <v>3</v>
      </c>
      <c r="R964" t="s">
        <v>31</v>
      </c>
      <c r="S964" s="2">
        <v>11</v>
      </c>
      <c r="T964">
        <v>8</v>
      </c>
      <c r="U964">
        <v>1</v>
      </c>
      <c r="V964">
        <v>17</v>
      </c>
      <c r="W964">
        <v>2</v>
      </c>
      <c r="X964">
        <v>13</v>
      </c>
      <c r="Y964">
        <v>6</v>
      </c>
      <c r="Z964">
        <v>7</v>
      </c>
      <c r="AA964">
        <f>VLOOKUP(K964:K5373,[1]employee_survey_data!$A$2:$D$4411,4,0)</f>
        <v>2</v>
      </c>
    </row>
    <row r="965" spans="1:27" x14ac:dyDescent="0.35">
      <c r="A965">
        <v>45</v>
      </c>
      <c r="B965" t="s">
        <v>57</v>
      </c>
      <c r="C965" t="str">
        <f t="shared" si="15"/>
        <v>Age 41 to 50</v>
      </c>
      <c r="D965" t="s">
        <v>24</v>
      </c>
      <c r="E965" t="s">
        <v>40</v>
      </c>
      <c r="F965" t="s">
        <v>26</v>
      </c>
      <c r="G965">
        <v>2</v>
      </c>
      <c r="H965">
        <v>3</v>
      </c>
      <c r="I965" t="s">
        <v>27</v>
      </c>
      <c r="J965">
        <v>1</v>
      </c>
      <c r="K965">
        <v>964</v>
      </c>
      <c r="L965" t="s">
        <v>28</v>
      </c>
      <c r="M965">
        <v>2</v>
      </c>
      <c r="N965" t="s">
        <v>46</v>
      </c>
      <c r="O965" t="s">
        <v>30</v>
      </c>
      <c r="P965">
        <v>83960</v>
      </c>
      <c r="Q965">
        <v>3</v>
      </c>
      <c r="R965" t="s">
        <v>31</v>
      </c>
      <c r="S965" s="2">
        <v>15</v>
      </c>
      <c r="T965">
        <v>8</v>
      </c>
      <c r="U965">
        <v>2</v>
      </c>
      <c r="V965">
        <v>25</v>
      </c>
      <c r="W965">
        <v>3</v>
      </c>
      <c r="X965">
        <v>23</v>
      </c>
      <c r="Y965">
        <v>14</v>
      </c>
      <c r="Z965">
        <v>4</v>
      </c>
      <c r="AA965">
        <f>VLOOKUP(K965:K5374,[1]employee_survey_data!$A$2:$D$4411,4,0)</f>
        <v>2</v>
      </c>
    </row>
    <row r="966" spans="1:27" x14ac:dyDescent="0.35">
      <c r="A966">
        <v>24</v>
      </c>
      <c r="B966" t="s">
        <v>56</v>
      </c>
      <c r="C966" t="str">
        <f t="shared" si="15"/>
        <v>Age 21 to 30</v>
      </c>
      <c r="D966" t="s">
        <v>32</v>
      </c>
      <c r="E966" t="s">
        <v>25</v>
      </c>
      <c r="F966" t="s">
        <v>26</v>
      </c>
      <c r="G966">
        <v>6</v>
      </c>
      <c r="H966">
        <v>2</v>
      </c>
      <c r="I966" t="s">
        <v>42</v>
      </c>
      <c r="J966">
        <v>1</v>
      </c>
      <c r="K966">
        <v>965</v>
      </c>
      <c r="L966" t="s">
        <v>28</v>
      </c>
      <c r="M966">
        <v>2</v>
      </c>
      <c r="N966" t="s">
        <v>48</v>
      </c>
      <c r="O966" t="s">
        <v>30</v>
      </c>
      <c r="P966">
        <v>20070</v>
      </c>
      <c r="Q966">
        <v>1</v>
      </c>
      <c r="R966" t="s">
        <v>31</v>
      </c>
      <c r="S966" s="2">
        <v>12</v>
      </c>
      <c r="T966">
        <v>8</v>
      </c>
      <c r="U966">
        <v>0</v>
      </c>
      <c r="V966">
        <v>1</v>
      </c>
      <c r="W966">
        <v>2</v>
      </c>
      <c r="X966">
        <v>1</v>
      </c>
      <c r="Y966">
        <v>0</v>
      </c>
      <c r="Z966">
        <v>0</v>
      </c>
      <c r="AA966">
        <f>VLOOKUP(K966:K5375,[1]employee_survey_data!$A$2:$D$4411,4,0)</f>
        <v>3</v>
      </c>
    </row>
    <row r="967" spans="1:27" x14ac:dyDescent="0.35">
      <c r="A967">
        <v>47</v>
      </c>
      <c r="B967" t="s">
        <v>57</v>
      </c>
      <c r="C967" t="str">
        <f t="shared" si="15"/>
        <v>Age 41 to 50</v>
      </c>
      <c r="D967" t="s">
        <v>32</v>
      </c>
      <c r="E967" t="s">
        <v>33</v>
      </c>
      <c r="F967" t="s">
        <v>34</v>
      </c>
      <c r="G967">
        <v>1</v>
      </c>
      <c r="H967">
        <v>3</v>
      </c>
      <c r="I967" t="s">
        <v>42</v>
      </c>
      <c r="J967">
        <v>1</v>
      </c>
      <c r="K967">
        <v>966</v>
      </c>
      <c r="L967" t="s">
        <v>28</v>
      </c>
      <c r="M967">
        <v>2</v>
      </c>
      <c r="N967" t="s">
        <v>39</v>
      </c>
      <c r="O967" t="s">
        <v>30</v>
      </c>
      <c r="P967">
        <v>196270</v>
      </c>
      <c r="Q967">
        <v>7</v>
      </c>
      <c r="R967" t="s">
        <v>31</v>
      </c>
      <c r="S967" s="2">
        <v>11</v>
      </c>
      <c r="T967">
        <v>8</v>
      </c>
      <c r="U967">
        <v>2</v>
      </c>
      <c r="V967">
        <v>25</v>
      </c>
      <c r="W967">
        <v>1</v>
      </c>
      <c r="X967">
        <v>23</v>
      </c>
      <c r="Y967">
        <v>14</v>
      </c>
      <c r="Z967">
        <v>10</v>
      </c>
      <c r="AA967">
        <f>VLOOKUP(K967:K5376,[1]employee_survey_data!$A$2:$D$4411,4,0)</f>
        <v>1</v>
      </c>
    </row>
    <row r="968" spans="1:27" x14ac:dyDescent="0.35">
      <c r="A968">
        <v>26</v>
      </c>
      <c r="B968" t="s">
        <v>56</v>
      </c>
      <c r="C968" t="str">
        <f t="shared" si="15"/>
        <v>Age 21 to 30</v>
      </c>
      <c r="D968" t="s">
        <v>24</v>
      </c>
      <c r="E968" t="s">
        <v>25</v>
      </c>
      <c r="F968" t="s">
        <v>34</v>
      </c>
      <c r="G968">
        <v>9</v>
      </c>
      <c r="H968">
        <v>1</v>
      </c>
      <c r="I968" t="s">
        <v>42</v>
      </c>
      <c r="J968">
        <v>1</v>
      </c>
      <c r="K968">
        <v>967</v>
      </c>
      <c r="L968" t="s">
        <v>38</v>
      </c>
      <c r="M968">
        <v>1</v>
      </c>
      <c r="N968" t="s">
        <v>39</v>
      </c>
      <c r="O968" t="s">
        <v>30</v>
      </c>
      <c r="P968">
        <v>106860</v>
      </c>
      <c r="Q968">
        <v>1</v>
      </c>
      <c r="R968" t="s">
        <v>31</v>
      </c>
      <c r="S968" s="2">
        <v>14</v>
      </c>
      <c r="T968">
        <v>8</v>
      </c>
      <c r="U968">
        <v>1</v>
      </c>
      <c r="V968">
        <v>3</v>
      </c>
      <c r="W968">
        <v>2</v>
      </c>
      <c r="X968">
        <v>3</v>
      </c>
      <c r="Y968">
        <v>0</v>
      </c>
      <c r="Z968">
        <v>2</v>
      </c>
      <c r="AA968">
        <f>VLOOKUP(K968:K5377,[1]employee_survey_data!$A$2:$D$4411,4,0)</f>
        <v>4</v>
      </c>
    </row>
    <row r="969" spans="1:27" x14ac:dyDescent="0.35">
      <c r="A969">
        <v>45</v>
      </c>
      <c r="B969" t="s">
        <v>57</v>
      </c>
      <c r="C969" t="str">
        <f t="shared" si="15"/>
        <v>Age 41 to 50</v>
      </c>
      <c r="D969" t="s">
        <v>24</v>
      </c>
      <c r="E969" t="s">
        <v>25</v>
      </c>
      <c r="F969" t="s">
        <v>34</v>
      </c>
      <c r="G969">
        <v>1</v>
      </c>
      <c r="H969">
        <v>4</v>
      </c>
      <c r="I969" t="s">
        <v>27</v>
      </c>
      <c r="J969">
        <v>1</v>
      </c>
      <c r="K969">
        <v>968</v>
      </c>
      <c r="L969" t="s">
        <v>38</v>
      </c>
      <c r="M969">
        <v>1</v>
      </c>
      <c r="N969" t="s">
        <v>43</v>
      </c>
      <c r="O969" t="s">
        <v>36</v>
      </c>
      <c r="P969">
        <v>29420</v>
      </c>
      <c r="Q969">
        <v>1</v>
      </c>
      <c r="R969" t="s">
        <v>31</v>
      </c>
      <c r="S969" s="2">
        <v>22</v>
      </c>
      <c r="T969">
        <v>8</v>
      </c>
      <c r="U969">
        <v>1</v>
      </c>
      <c r="V969">
        <v>21</v>
      </c>
      <c r="W969">
        <v>4</v>
      </c>
      <c r="X969">
        <v>21</v>
      </c>
      <c r="Y969">
        <v>8</v>
      </c>
      <c r="Z969">
        <v>6</v>
      </c>
      <c r="AA969">
        <f>VLOOKUP(K969:K5378,[1]employee_survey_data!$A$2:$D$4411,4,0)</f>
        <v>3</v>
      </c>
    </row>
    <row r="970" spans="1:27" x14ac:dyDescent="0.35">
      <c r="A970">
        <v>32</v>
      </c>
      <c r="B970" t="s">
        <v>57</v>
      </c>
      <c r="C970" t="str">
        <f t="shared" si="15"/>
        <v>Age 31 to 40</v>
      </c>
      <c r="D970" t="s">
        <v>24</v>
      </c>
      <c r="E970" t="s">
        <v>33</v>
      </c>
      <c r="F970" t="s">
        <v>26</v>
      </c>
      <c r="G970">
        <v>1</v>
      </c>
      <c r="H970">
        <v>1</v>
      </c>
      <c r="I970" t="s">
        <v>49</v>
      </c>
      <c r="J970">
        <v>1</v>
      </c>
      <c r="K970">
        <v>969</v>
      </c>
      <c r="L970" t="s">
        <v>38</v>
      </c>
      <c r="M970">
        <v>2</v>
      </c>
      <c r="N970" t="s">
        <v>44</v>
      </c>
      <c r="O970" t="s">
        <v>30</v>
      </c>
      <c r="P970">
        <v>88580</v>
      </c>
      <c r="Q970">
        <v>6</v>
      </c>
      <c r="R970" t="s">
        <v>31</v>
      </c>
      <c r="S970" s="2">
        <v>16</v>
      </c>
      <c r="T970">
        <v>8</v>
      </c>
      <c r="U970">
        <v>1</v>
      </c>
      <c r="V970">
        <v>10</v>
      </c>
      <c r="W970">
        <v>2</v>
      </c>
      <c r="X970">
        <v>5</v>
      </c>
      <c r="Y970">
        <v>1</v>
      </c>
      <c r="Z970">
        <v>3</v>
      </c>
      <c r="AA970">
        <f>VLOOKUP(K970:K5379,[1]employee_survey_data!$A$2:$D$4411,4,0)</f>
        <v>2</v>
      </c>
    </row>
    <row r="971" spans="1:27" x14ac:dyDescent="0.35">
      <c r="A971">
        <v>31</v>
      </c>
      <c r="B971" t="s">
        <v>57</v>
      </c>
      <c r="C971" t="str">
        <f t="shared" si="15"/>
        <v>Age 31 to 40</v>
      </c>
      <c r="D971" t="s">
        <v>24</v>
      </c>
      <c r="E971" t="s">
        <v>25</v>
      </c>
      <c r="F971" t="s">
        <v>34</v>
      </c>
      <c r="G971">
        <v>14</v>
      </c>
      <c r="H971">
        <v>2</v>
      </c>
      <c r="I971" t="s">
        <v>27</v>
      </c>
      <c r="J971">
        <v>1</v>
      </c>
      <c r="K971">
        <v>970</v>
      </c>
      <c r="L971" t="s">
        <v>38</v>
      </c>
      <c r="M971">
        <v>1</v>
      </c>
      <c r="N971" t="s">
        <v>39</v>
      </c>
      <c r="O971" t="s">
        <v>30</v>
      </c>
      <c r="P971">
        <v>167560</v>
      </c>
      <c r="Q971">
        <v>1</v>
      </c>
      <c r="R971" t="s">
        <v>31</v>
      </c>
      <c r="S971" s="2">
        <v>11</v>
      </c>
      <c r="T971">
        <v>8</v>
      </c>
      <c r="U971">
        <v>2</v>
      </c>
      <c r="V971">
        <v>6</v>
      </c>
      <c r="W971">
        <v>5</v>
      </c>
      <c r="X971">
        <v>5</v>
      </c>
      <c r="Y971">
        <v>0</v>
      </c>
      <c r="Z971">
        <v>3</v>
      </c>
      <c r="AA971">
        <f>VLOOKUP(K971:K5380,[1]employee_survey_data!$A$2:$D$4411,4,0)</f>
        <v>4</v>
      </c>
    </row>
    <row r="972" spans="1:27" x14ac:dyDescent="0.35">
      <c r="A972">
        <v>41</v>
      </c>
      <c r="B972" t="s">
        <v>57</v>
      </c>
      <c r="C972" t="str">
        <f t="shared" si="15"/>
        <v>Age 41 to 50</v>
      </c>
      <c r="D972" t="s">
        <v>24</v>
      </c>
      <c r="E972" t="s">
        <v>40</v>
      </c>
      <c r="F972" t="s">
        <v>26</v>
      </c>
      <c r="G972">
        <v>2</v>
      </c>
      <c r="H972">
        <v>2</v>
      </c>
      <c r="I972" t="s">
        <v>42</v>
      </c>
      <c r="J972">
        <v>1</v>
      </c>
      <c r="K972">
        <v>971</v>
      </c>
      <c r="L972" t="s">
        <v>38</v>
      </c>
      <c r="M972">
        <v>2</v>
      </c>
      <c r="N972" t="s">
        <v>35</v>
      </c>
      <c r="O972" t="s">
        <v>30</v>
      </c>
      <c r="P972">
        <v>107980</v>
      </c>
      <c r="Q972">
        <v>6</v>
      </c>
      <c r="R972" t="s">
        <v>31</v>
      </c>
      <c r="S972" s="2">
        <v>14</v>
      </c>
      <c r="T972">
        <v>8</v>
      </c>
      <c r="U972">
        <v>2</v>
      </c>
      <c r="V972">
        <v>10</v>
      </c>
      <c r="W972">
        <v>5</v>
      </c>
      <c r="X972">
        <v>3</v>
      </c>
      <c r="Y972">
        <v>1</v>
      </c>
      <c r="Z972">
        <v>2</v>
      </c>
      <c r="AA972">
        <f>VLOOKUP(K972:K5381,[1]employee_survey_data!$A$2:$D$4411,4,0)</f>
        <v>3</v>
      </c>
    </row>
    <row r="973" spans="1:27" x14ac:dyDescent="0.35">
      <c r="A973">
        <v>40</v>
      </c>
      <c r="B973" t="s">
        <v>57</v>
      </c>
      <c r="C973" t="str">
        <f t="shared" si="15"/>
        <v>Age 31 to 40</v>
      </c>
      <c r="D973" t="s">
        <v>24</v>
      </c>
      <c r="E973" t="s">
        <v>25</v>
      </c>
      <c r="F973" t="s">
        <v>34</v>
      </c>
      <c r="G973">
        <v>22</v>
      </c>
      <c r="H973">
        <v>2</v>
      </c>
      <c r="I973" t="s">
        <v>50</v>
      </c>
      <c r="J973">
        <v>1</v>
      </c>
      <c r="K973">
        <v>972</v>
      </c>
      <c r="L973" t="s">
        <v>38</v>
      </c>
      <c r="M973">
        <v>1</v>
      </c>
      <c r="N973" t="s">
        <v>29</v>
      </c>
      <c r="O973" t="s">
        <v>30</v>
      </c>
      <c r="P973">
        <v>23230</v>
      </c>
      <c r="Q973">
        <v>2</v>
      </c>
      <c r="R973" t="s">
        <v>31</v>
      </c>
      <c r="S973" s="2">
        <v>16</v>
      </c>
      <c r="T973">
        <v>8</v>
      </c>
      <c r="U973">
        <v>1</v>
      </c>
      <c r="V973">
        <v>18</v>
      </c>
      <c r="W973">
        <v>2</v>
      </c>
      <c r="X973">
        <v>1</v>
      </c>
      <c r="Y973">
        <v>0</v>
      </c>
      <c r="Z973">
        <v>0</v>
      </c>
      <c r="AA973">
        <f>VLOOKUP(K973:K5382,[1]employee_survey_data!$A$2:$D$4411,4,0)</f>
        <v>3</v>
      </c>
    </row>
    <row r="974" spans="1:27" x14ac:dyDescent="0.35">
      <c r="A974">
        <v>24</v>
      </c>
      <c r="B974" t="s">
        <v>56</v>
      </c>
      <c r="C974" t="str">
        <f t="shared" si="15"/>
        <v>Age 21 to 30</v>
      </c>
      <c r="D974" t="s">
        <v>24</v>
      </c>
      <c r="E974" t="s">
        <v>25</v>
      </c>
      <c r="F974" t="s">
        <v>34</v>
      </c>
      <c r="G974">
        <v>3</v>
      </c>
      <c r="H974">
        <v>3</v>
      </c>
      <c r="I974" t="s">
        <v>27</v>
      </c>
      <c r="J974">
        <v>1</v>
      </c>
      <c r="K974">
        <v>973</v>
      </c>
      <c r="L974" t="s">
        <v>28</v>
      </c>
      <c r="M974">
        <v>1</v>
      </c>
      <c r="N974" t="s">
        <v>35</v>
      </c>
      <c r="O974" t="s">
        <v>45</v>
      </c>
      <c r="P974">
        <v>14160</v>
      </c>
      <c r="Q974">
        <v>1</v>
      </c>
      <c r="R974" t="s">
        <v>31</v>
      </c>
      <c r="S974" s="2">
        <v>15</v>
      </c>
      <c r="T974">
        <v>8</v>
      </c>
      <c r="U974">
        <v>1</v>
      </c>
      <c r="V974">
        <v>6</v>
      </c>
      <c r="W974">
        <v>3</v>
      </c>
      <c r="X974">
        <v>6</v>
      </c>
      <c r="Y974">
        <v>1</v>
      </c>
      <c r="Z974">
        <v>2</v>
      </c>
      <c r="AA974">
        <f>VLOOKUP(K974:K5383,[1]employee_survey_data!$A$2:$D$4411,4,0)</f>
        <v>4</v>
      </c>
    </row>
    <row r="975" spans="1:27" x14ac:dyDescent="0.35">
      <c r="A975">
        <v>46</v>
      </c>
      <c r="B975" t="s">
        <v>57</v>
      </c>
      <c r="C975" t="str">
        <f t="shared" si="15"/>
        <v>Age 41 to 50</v>
      </c>
      <c r="D975" t="s">
        <v>24</v>
      </c>
      <c r="E975" t="s">
        <v>25</v>
      </c>
      <c r="F975" t="s">
        <v>34</v>
      </c>
      <c r="G975">
        <v>6</v>
      </c>
      <c r="H975">
        <v>3</v>
      </c>
      <c r="I975" t="s">
        <v>42</v>
      </c>
      <c r="J975">
        <v>1</v>
      </c>
      <c r="K975">
        <v>974</v>
      </c>
      <c r="L975" t="s">
        <v>38</v>
      </c>
      <c r="M975">
        <v>4</v>
      </c>
      <c r="N975" t="s">
        <v>39</v>
      </c>
      <c r="O975" t="s">
        <v>36</v>
      </c>
      <c r="P975">
        <v>46150</v>
      </c>
      <c r="Q975">
        <v>6</v>
      </c>
      <c r="R975" t="s">
        <v>31</v>
      </c>
      <c r="S975" s="2">
        <v>12</v>
      </c>
      <c r="T975">
        <v>8</v>
      </c>
      <c r="U975">
        <v>0</v>
      </c>
      <c r="V975">
        <v>19</v>
      </c>
      <c r="W975">
        <v>3</v>
      </c>
      <c r="X975">
        <v>10</v>
      </c>
      <c r="Y975">
        <v>0</v>
      </c>
      <c r="Z975">
        <v>9</v>
      </c>
      <c r="AA975">
        <f>VLOOKUP(K975:K5384,[1]employee_survey_data!$A$2:$D$4411,4,0)</f>
        <v>3</v>
      </c>
    </row>
    <row r="976" spans="1:27" x14ac:dyDescent="0.35">
      <c r="A976">
        <v>35</v>
      </c>
      <c r="B976" t="s">
        <v>57</v>
      </c>
      <c r="C976" t="str">
        <f t="shared" si="15"/>
        <v>Age 31 to 40</v>
      </c>
      <c r="D976" t="s">
        <v>24</v>
      </c>
      <c r="E976" t="s">
        <v>25</v>
      </c>
      <c r="F976" t="s">
        <v>26</v>
      </c>
      <c r="G976">
        <v>8</v>
      </c>
      <c r="H976">
        <v>4</v>
      </c>
      <c r="I976" t="s">
        <v>27</v>
      </c>
      <c r="J976">
        <v>1</v>
      </c>
      <c r="K976">
        <v>975</v>
      </c>
      <c r="L976" t="s">
        <v>38</v>
      </c>
      <c r="M976">
        <v>1</v>
      </c>
      <c r="N976" t="s">
        <v>44</v>
      </c>
      <c r="O976" t="s">
        <v>30</v>
      </c>
      <c r="P976">
        <v>24610</v>
      </c>
      <c r="Q976">
        <v>2</v>
      </c>
      <c r="R976" t="s">
        <v>31</v>
      </c>
      <c r="S976" s="2">
        <v>20</v>
      </c>
      <c r="T976">
        <v>8</v>
      </c>
      <c r="U976">
        <v>1</v>
      </c>
      <c r="V976">
        <v>17</v>
      </c>
      <c r="W976">
        <v>4</v>
      </c>
      <c r="X976">
        <v>7</v>
      </c>
      <c r="Y976">
        <v>0</v>
      </c>
      <c r="Z976">
        <v>7</v>
      </c>
      <c r="AA976">
        <f>VLOOKUP(K976:K5385,[1]employee_survey_data!$A$2:$D$4411,4,0)</f>
        <v>3</v>
      </c>
    </row>
    <row r="977" spans="1:27" x14ac:dyDescent="0.35">
      <c r="A977">
        <v>30</v>
      </c>
      <c r="B977" t="s">
        <v>57</v>
      </c>
      <c r="C977" t="str">
        <f t="shared" si="15"/>
        <v>Age 21 to 30</v>
      </c>
      <c r="D977" t="s">
        <v>24</v>
      </c>
      <c r="E977" t="s">
        <v>25</v>
      </c>
      <c r="F977" t="s">
        <v>26</v>
      </c>
      <c r="G977">
        <v>9</v>
      </c>
      <c r="H977">
        <v>4</v>
      </c>
      <c r="I977" t="s">
        <v>49</v>
      </c>
      <c r="J977">
        <v>1</v>
      </c>
      <c r="K977">
        <v>976</v>
      </c>
      <c r="L977" t="s">
        <v>38</v>
      </c>
      <c r="M977">
        <v>1</v>
      </c>
      <c r="N977" t="s">
        <v>44</v>
      </c>
      <c r="O977" t="s">
        <v>30</v>
      </c>
      <c r="P977">
        <v>87220</v>
      </c>
      <c r="Q977">
        <v>1</v>
      </c>
      <c r="R977" t="s">
        <v>31</v>
      </c>
      <c r="S977" s="2">
        <v>17</v>
      </c>
      <c r="T977">
        <v>8</v>
      </c>
      <c r="U977">
        <v>1</v>
      </c>
      <c r="V977">
        <v>10</v>
      </c>
      <c r="W977">
        <v>3</v>
      </c>
      <c r="X977">
        <v>10</v>
      </c>
      <c r="Y977">
        <v>0</v>
      </c>
      <c r="Z977">
        <v>8</v>
      </c>
      <c r="AA977">
        <f>VLOOKUP(K977:K5386,[1]employee_survey_data!$A$2:$D$4411,4,0)</f>
        <v>2</v>
      </c>
    </row>
    <row r="978" spans="1:27" x14ac:dyDescent="0.35">
      <c r="A978">
        <v>47</v>
      </c>
      <c r="B978" t="s">
        <v>57</v>
      </c>
      <c r="C978" t="str">
        <f t="shared" si="15"/>
        <v>Age 41 to 50</v>
      </c>
      <c r="D978" t="s">
        <v>24</v>
      </c>
      <c r="E978" t="s">
        <v>40</v>
      </c>
      <c r="F978" t="s">
        <v>34</v>
      </c>
      <c r="G978">
        <v>3</v>
      </c>
      <c r="H978">
        <v>2</v>
      </c>
      <c r="I978" t="s">
        <v>27</v>
      </c>
      <c r="J978">
        <v>1</v>
      </c>
      <c r="K978">
        <v>977</v>
      </c>
      <c r="L978" t="s">
        <v>28</v>
      </c>
      <c r="M978">
        <v>2</v>
      </c>
      <c r="N978" t="s">
        <v>39</v>
      </c>
      <c r="O978" t="s">
        <v>30</v>
      </c>
      <c r="P978">
        <v>39550</v>
      </c>
      <c r="Q978">
        <v>7</v>
      </c>
      <c r="R978" t="s">
        <v>31</v>
      </c>
      <c r="S978" s="2">
        <v>12</v>
      </c>
      <c r="T978">
        <v>8</v>
      </c>
      <c r="U978">
        <v>1</v>
      </c>
      <c r="V978">
        <v>4</v>
      </c>
      <c r="W978">
        <v>5</v>
      </c>
      <c r="X978">
        <v>1</v>
      </c>
      <c r="Y978">
        <v>0</v>
      </c>
      <c r="Z978">
        <v>0</v>
      </c>
      <c r="AA978">
        <f>VLOOKUP(K978:K5387,[1]employee_survey_data!$A$2:$D$4411,4,0)</f>
        <v>1</v>
      </c>
    </row>
    <row r="979" spans="1:27" x14ac:dyDescent="0.35">
      <c r="A979">
        <v>46</v>
      </c>
      <c r="B979" t="s">
        <v>57</v>
      </c>
      <c r="C979" t="str">
        <f t="shared" si="15"/>
        <v>Age 41 to 50</v>
      </c>
      <c r="D979" t="s">
        <v>24</v>
      </c>
      <c r="E979" t="s">
        <v>25</v>
      </c>
      <c r="F979" t="s">
        <v>34</v>
      </c>
      <c r="G979">
        <v>1</v>
      </c>
      <c r="H979">
        <v>4</v>
      </c>
      <c r="I979" t="s">
        <v>50</v>
      </c>
      <c r="J979">
        <v>1</v>
      </c>
      <c r="K979">
        <v>978</v>
      </c>
      <c r="L979" t="s">
        <v>28</v>
      </c>
      <c r="M979">
        <v>3</v>
      </c>
      <c r="N979" t="s">
        <v>39</v>
      </c>
      <c r="O979" t="s">
        <v>45</v>
      </c>
      <c r="P979">
        <v>99570</v>
      </c>
      <c r="Q979">
        <v>4</v>
      </c>
      <c r="R979" t="s">
        <v>31</v>
      </c>
      <c r="S979" s="2">
        <v>20</v>
      </c>
      <c r="T979">
        <v>8</v>
      </c>
      <c r="U979">
        <v>0</v>
      </c>
      <c r="V979">
        <v>13</v>
      </c>
      <c r="W979">
        <v>1</v>
      </c>
      <c r="X979">
        <v>10</v>
      </c>
      <c r="Y979">
        <v>0</v>
      </c>
      <c r="Z979">
        <v>3</v>
      </c>
      <c r="AA979">
        <f>VLOOKUP(K979:K5388,[1]employee_survey_data!$A$2:$D$4411,4,0)</f>
        <v>2</v>
      </c>
    </row>
    <row r="980" spans="1:27" x14ac:dyDescent="0.35">
      <c r="A980">
        <v>36</v>
      </c>
      <c r="B980" t="s">
        <v>57</v>
      </c>
      <c r="C980" t="str">
        <f t="shared" si="15"/>
        <v>Age 31 to 40</v>
      </c>
      <c r="D980" t="s">
        <v>32</v>
      </c>
      <c r="E980" t="s">
        <v>25</v>
      </c>
      <c r="F980" t="s">
        <v>34</v>
      </c>
      <c r="G980">
        <v>1</v>
      </c>
      <c r="H980">
        <v>3</v>
      </c>
      <c r="I980" t="s">
        <v>42</v>
      </c>
      <c r="J980">
        <v>1</v>
      </c>
      <c r="K980">
        <v>979</v>
      </c>
      <c r="L980" t="s">
        <v>38</v>
      </c>
      <c r="M980">
        <v>2</v>
      </c>
      <c r="N980" t="s">
        <v>46</v>
      </c>
      <c r="O980" t="s">
        <v>45</v>
      </c>
      <c r="P980">
        <v>33760</v>
      </c>
      <c r="Q980">
        <v>5</v>
      </c>
      <c r="R980" t="s">
        <v>31</v>
      </c>
      <c r="S980" s="2">
        <v>20</v>
      </c>
      <c r="T980">
        <v>8</v>
      </c>
      <c r="U980">
        <v>0</v>
      </c>
      <c r="V980">
        <v>16</v>
      </c>
      <c r="W980">
        <v>3</v>
      </c>
      <c r="X980">
        <v>2</v>
      </c>
      <c r="Y980">
        <v>2</v>
      </c>
      <c r="Z980">
        <v>2</v>
      </c>
      <c r="AA980">
        <f>VLOOKUP(K980:K5389,[1]employee_survey_data!$A$2:$D$4411,4,0)</f>
        <v>3</v>
      </c>
    </row>
    <row r="981" spans="1:27" x14ac:dyDescent="0.35">
      <c r="A981">
        <v>32</v>
      </c>
      <c r="B981" t="s">
        <v>57</v>
      </c>
      <c r="C981" t="str">
        <f t="shared" si="15"/>
        <v>Age 31 to 40</v>
      </c>
      <c r="D981" t="s">
        <v>32</v>
      </c>
      <c r="E981" t="s">
        <v>25</v>
      </c>
      <c r="F981" t="s">
        <v>34</v>
      </c>
      <c r="G981">
        <v>26</v>
      </c>
      <c r="H981">
        <v>3</v>
      </c>
      <c r="I981" t="s">
        <v>42</v>
      </c>
      <c r="J981">
        <v>1</v>
      </c>
      <c r="K981">
        <v>980</v>
      </c>
      <c r="L981" t="s">
        <v>28</v>
      </c>
      <c r="M981">
        <v>2</v>
      </c>
      <c r="N981" t="s">
        <v>43</v>
      </c>
      <c r="O981" t="s">
        <v>36</v>
      </c>
      <c r="P981">
        <v>88230</v>
      </c>
      <c r="Q981">
        <v>6</v>
      </c>
      <c r="R981" t="s">
        <v>31</v>
      </c>
      <c r="S981" s="2">
        <v>13</v>
      </c>
      <c r="T981">
        <v>8</v>
      </c>
      <c r="U981">
        <v>2</v>
      </c>
      <c r="V981">
        <v>10</v>
      </c>
      <c r="W981">
        <v>3</v>
      </c>
      <c r="X981">
        <v>0</v>
      </c>
      <c r="Y981">
        <v>0</v>
      </c>
      <c r="Z981">
        <v>0</v>
      </c>
      <c r="AA981">
        <f>VLOOKUP(K981:K5390,[1]employee_survey_data!$A$2:$D$4411,4,0)</f>
        <v>3</v>
      </c>
    </row>
    <row r="982" spans="1:27" x14ac:dyDescent="0.35">
      <c r="A982">
        <v>23</v>
      </c>
      <c r="B982" t="s">
        <v>56</v>
      </c>
      <c r="C982" t="str">
        <f t="shared" si="15"/>
        <v>Age 21 to 30</v>
      </c>
      <c r="D982" t="s">
        <v>24</v>
      </c>
      <c r="E982" t="s">
        <v>25</v>
      </c>
      <c r="F982" t="s">
        <v>26</v>
      </c>
      <c r="G982">
        <v>6</v>
      </c>
      <c r="H982">
        <v>4</v>
      </c>
      <c r="I982" t="s">
        <v>27</v>
      </c>
      <c r="J982">
        <v>1</v>
      </c>
      <c r="K982">
        <v>981</v>
      </c>
      <c r="L982" t="s">
        <v>38</v>
      </c>
      <c r="M982">
        <v>3</v>
      </c>
      <c r="N982" t="s">
        <v>46</v>
      </c>
      <c r="O982" t="s">
        <v>36</v>
      </c>
      <c r="P982">
        <v>103220</v>
      </c>
      <c r="Q982">
        <v>1</v>
      </c>
      <c r="R982" t="s">
        <v>31</v>
      </c>
      <c r="S982" s="2">
        <v>14</v>
      </c>
      <c r="T982">
        <v>8</v>
      </c>
      <c r="U982">
        <v>2</v>
      </c>
      <c r="V982">
        <v>3</v>
      </c>
      <c r="W982">
        <v>2</v>
      </c>
      <c r="X982">
        <v>3</v>
      </c>
      <c r="Y982">
        <v>1</v>
      </c>
      <c r="Z982">
        <v>2</v>
      </c>
      <c r="AA982">
        <f>VLOOKUP(K982:K5391,[1]employee_survey_data!$A$2:$D$4411,4,0)</f>
        <v>1</v>
      </c>
    </row>
    <row r="983" spans="1:27" x14ac:dyDescent="0.35">
      <c r="A983">
        <v>31</v>
      </c>
      <c r="B983" t="s">
        <v>57</v>
      </c>
      <c r="C983" t="str">
        <f t="shared" si="15"/>
        <v>Age 31 to 40</v>
      </c>
      <c r="D983" t="s">
        <v>24</v>
      </c>
      <c r="E983" t="s">
        <v>33</v>
      </c>
      <c r="F983" t="s">
        <v>26</v>
      </c>
      <c r="G983">
        <v>3</v>
      </c>
      <c r="H983">
        <v>3</v>
      </c>
      <c r="I983" t="s">
        <v>49</v>
      </c>
      <c r="J983">
        <v>1</v>
      </c>
      <c r="K983">
        <v>982</v>
      </c>
      <c r="L983" t="s">
        <v>38</v>
      </c>
      <c r="M983">
        <v>2</v>
      </c>
      <c r="N983" t="s">
        <v>39</v>
      </c>
      <c r="O983" t="s">
        <v>36</v>
      </c>
      <c r="P983">
        <v>46210</v>
      </c>
      <c r="Q983">
        <v>2</v>
      </c>
      <c r="R983" t="s">
        <v>31</v>
      </c>
      <c r="S983" s="2">
        <v>18</v>
      </c>
      <c r="T983">
        <v>8</v>
      </c>
      <c r="U983">
        <v>1</v>
      </c>
      <c r="V983">
        <v>9</v>
      </c>
      <c r="W983">
        <v>3</v>
      </c>
      <c r="X983">
        <v>5</v>
      </c>
      <c r="Y983">
        <v>1</v>
      </c>
      <c r="Z983">
        <v>4</v>
      </c>
      <c r="AA983">
        <f>VLOOKUP(K983:K5392,[1]employee_survey_data!$A$2:$D$4411,4,0)</f>
        <v>2</v>
      </c>
    </row>
    <row r="984" spans="1:27" x14ac:dyDescent="0.35">
      <c r="A984">
        <v>39</v>
      </c>
      <c r="B984" t="s">
        <v>57</v>
      </c>
      <c r="C984" t="str">
        <f t="shared" si="15"/>
        <v>Age 31 to 40</v>
      </c>
      <c r="D984" t="s">
        <v>24</v>
      </c>
      <c r="E984" t="s">
        <v>40</v>
      </c>
      <c r="F984" t="s">
        <v>34</v>
      </c>
      <c r="G984">
        <v>3</v>
      </c>
      <c r="H984">
        <v>3</v>
      </c>
      <c r="I984" t="s">
        <v>27</v>
      </c>
      <c r="J984">
        <v>1</v>
      </c>
      <c r="K984">
        <v>983</v>
      </c>
      <c r="L984" t="s">
        <v>28</v>
      </c>
      <c r="M984">
        <v>2</v>
      </c>
      <c r="N984" t="s">
        <v>46</v>
      </c>
      <c r="O984" t="s">
        <v>30</v>
      </c>
      <c r="P984">
        <v>109760</v>
      </c>
      <c r="Q984">
        <v>1</v>
      </c>
      <c r="R984" t="s">
        <v>31</v>
      </c>
      <c r="S984" s="2">
        <v>11</v>
      </c>
      <c r="T984">
        <v>8</v>
      </c>
      <c r="U984">
        <v>0</v>
      </c>
      <c r="V984">
        <v>9</v>
      </c>
      <c r="W984">
        <v>3</v>
      </c>
      <c r="X984">
        <v>9</v>
      </c>
      <c r="Y984">
        <v>5</v>
      </c>
      <c r="Z984">
        <v>8</v>
      </c>
      <c r="AA984">
        <f>VLOOKUP(K984:K5393,[1]employee_survey_data!$A$2:$D$4411,4,0)</f>
        <v>3</v>
      </c>
    </row>
    <row r="985" spans="1:27" x14ac:dyDescent="0.35">
      <c r="A985">
        <v>32</v>
      </c>
      <c r="B985" t="s">
        <v>57</v>
      </c>
      <c r="C985" t="str">
        <f t="shared" si="15"/>
        <v>Age 31 to 40</v>
      </c>
      <c r="D985" t="s">
        <v>24</v>
      </c>
      <c r="E985" t="s">
        <v>25</v>
      </c>
      <c r="F985" t="s">
        <v>34</v>
      </c>
      <c r="G985">
        <v>6</v>
      </c>
      <c r="H985">
        <v>3</v>
      </c>
      <c r="I985" t="s">
        <v>50</v>
      </c>
      <c r="J985">
        <v>1</v>
      </c>
      <c r="K985">
        <v>984</v>
      </c>
      <c r="L985" t="s">
        <v>38</v>
      </c>
      <c r="M985">
        <v>1</v>
      </c>
      <c r="N985" t="s">
        <v>35</v>
      </c>
      <c r="O985" t="s">
        <v>30</v>
      </c>
      <c r="P985">
        <v>36600</v>
      </c>
      <c r="Q985">
        <v>3</v>
      </c>
      <c r="R985" t="s">
        <v>31</v>
      </c>
      <c r="S985" s="2">
        <v>11</v>
      </c>
      <c r="T985">
        <v>8</v>
      </c>
      <c r="U985">
        <v>2</v>
      </c>
      <c r="V985">
        <v>10</v>
      </c>
      <c r="W985">
        <v>0</v>
      </c>
      <c r="X985">
        <v>4</v>
      </c>
      <c r="Y985">
        <v>0</v>
      </c>
      <c r="Z985">
        <v>2</v>
      </c>
      <c r="AA985">
        <f>VLOOKUP(K985:K5394,[1]employee_survey_data!$A$2:$D$4411,4,0)</f>
        <v>1</v>
      </c>
    </row>
    <row r="986" spans="1:27" x14ac:dyDescent="0.35">
      <c r="A986">
        <v>40</v>
      </c>
      <c r="B986" t="s">
        <v>57</v>
      </c>
      <c r="C986" t="str">
        <f t="shared" si="15"/>
        <v>Age 31 to 40</v>
      </c>
      <c r="D986" t="s">
        <v>24</v>
      </c>
      <c r="E986" t="s">
        <v>25</v>
      </c>
      <c r="F986" t="s">
        <v>26</v>
      </c>
      <c r="G986">
        <v>6</v>
      </c>
      <c r="H986">
        <v>3</v>
      </c>
      <c r="I986" t="s">
        <v>27</v>
      </c>
      <c r="J986">
        <v>1</v>
      </c>
      <c r="K986">
        <v>985</v>
      </c>
      <c r="L986" t="s">
        <v>38</v>
      </c>
      <c r="M986">
        <v>3</v>
      </c>
      <c r="N986" t="s">
        <v>46</v>
      </c>
      <c r="O986" t="s">
        <v>36</v>
      </c>
      <c r="P986">
        <v>104820</v>
      </c>
      <c r="Q986">
        <v>1</v>
      </c>
      <c r="R986" t="s">
        <v>31</v>
      </c>
      <c r="S986" s="2">
        <v>11</v>
      </c>
      <c r="T986">
        <v>8</v>
      </c>
      <c r="U986">
        <v>1</v>
      </c>
      <c r="V986">
        <v>21</v>
      </c>
      <c r="W986">
        <v>6</v>
      </c>
      <c r="X986">
        <v>21</v>
      </c>
      <c r="Y986">
        <v>12</v>
      </c>
      <c r="Z986">
        <v>8</v>
      </c>
      <c r="AA986">
        <f>VLOOKUP(K986:K5395,[1]employee_survey_data!$A$2:$D$4411,4,0)</f>
        <v>2</v>
      </c>
    </row>
    <row r="987" spans="1:27" x14ac:dyDescent="0.35">
      <c r="A987">
        <v>45</v>
      </c>
      <c r="B987" t="s">
        <v>57</v>
      </c>
      <c r="C987" t="str">
        <f t="shared" si="15"/>
        <v>Age 41 to 50</v>
      </c>
      <c r="D987" t="s">
        <v>24</v>
      </c>
      <c r="E987" t="s">
        <v>25</v>
      </c>
      <c r="F987" t="s">
        <v>34</v>
      </c>
      <c r="G987">
        <v>19</v>
      </c>
      <c r="H987">
        <v>4</v>
      </c>
      <c r="I987" t="s">
        <v>42</v>
      </c>
      <c r="J987">
        <v>1</v>
      </c>
      <c r="K987">
        <v>986</v>
      </c>
      <c r="L987" t="s">
        <v>38</v>
      </c>
      <c r="M987">
        <v>1</v>
      </c>
      <c r="N987" t="s">
        <v>47</v>
      </c>
      <c r="O987" t="s">
        <v>30</v>
      </c>
      <c r="P987">
        <v>71190</v>
      </c>
      <c r="Q987">
        <v>4</v>
      </c>
      <c r="R987" t="s">
        <v>31</v>
      </c>
      <c r="S987" s="2">
        <v>15</v>
      </c>
      <c r="T987">
        <v>8</v>
      </c>
      <c r="U987">
        <v>0</v>
      </c>
      <c r="V987">
        <v>9</v>
      </c>
      <c r="W987">
        <v>2</v>
      </c>
      <c r="X987">
        <v>5</v>
      </c>
      <c r="Y987">
        <v>0</v>
      </c>
      <c r="Z987">
        <v>3</v>
      </c>
      <c r="AA987">
        <f>VLOOKUP(K987:K5396,[1]employee_survey_data!$A$2:$D$4411,4,0)</f>
        <v>4</v>
      </c>
    </row>
    <row r="988" spans="1:27" x14ac:dyDescent="0.35">
      <c r="A988">
        <v>30</v>
      </c>
      <c r="B988" t="s">
        <v>57</v>
      </c>
      <c r="C988" t="str">
        <f t="shared" si="15"/>
        <v>Age 21 to 30</v>
      </c>
      <c r="D988" t="s">
        <v>24</v>
      </c>
      <c r="E988" t="s">
        <v>33</v>
      </c>
      <c r="F988" t="s">
        <v>26</v>
      </c>
      <c r="G988">
        <v>9</v>
      </c>
      <c r="H988">
        <v>3</v>
      </c>
      <c r="I988" t="s">
        <v>27</v>
      </c>
      <c r="J988">
        <v>1</v>
      </c>
      <c r="K988">
        <v>987</v>
      </c>
      <c r="L988" t="s">
        <v>38</v>
      </c>
      <c r="M988">
        <v>1</v>
      </c>
      <c r="N988" t="s">
        <v>43</v>
      </c>
      <c r="O988" t="s">
        <v>36</v>
      </c>
      <c r="P988">
        <v>95820</v>
      </c>
      <c r="Q988">
        <v>0</v>
      </c>
      <c r="R988" t="s">
        <v>31</v>
      </c>
      <c r="S988" s="2">
        <v>12</v>
      </c>
      <c r="T988">
        <v>8</v>
      </c>
      <c r="U988">
        <v>1</v>
      </c>
      <c r="V988">
        <v>10</v>
      </c>
      <c r="W988">
        <v>2</v>
      </c>
      <c r="X988">
        <v>9</v>
      </c>
      <c r="Y988">
        <v>0</v>
      </c>
      <c r="Z988">
        <v>7</v>
      </c>
      <c r="AA988">
        <f>VLOOKUP(K988:K5397,[1]employee_survey_data!$A$2:$D$4411,4,0)</f>
        <v>3</v>
      </c>
    </row>
    <row r="989" spans="1:27" x14ac:dyDescent="0.35">
      <c r="A989">
        <v>24</v>
      </c>
      <c r="B989" t="s">
        <v>56</v>
      </c>
      <c r="C989" t="str">
        <f t="shared" si="15"/>
        <v>Age 21 to 30</v>
      </c>
      <c r="D989" t="s">
        <v>24</v>
      </c>
      <c r="E989" t="s">
        <v>33</v>
      </c>
      <c r="F989" t="s">
        <v>26</v>
      </c>
      <c r="G989">
        <v>3</v>
      </c>
      <c r="H989">
        <v>4</v>
      </c>
      <c r="I989" t="s">
        <v>49</v>
      </c>
      <c r="J989">
        <v>1</v>
      </c>
      <c r="K989">
        <v>988</v>
      </c>
      <c r="L989" t="s">
        <v>38</v>
      </c>
      <c r="M989">
        <v>1</v>
      </c>
      <c r="N989" t="s">
        <v>39</v>
      </c>
      <c r="O989" t="s">
        <v>30</v>
      </c>
      <c r="P989">
        <v>45080</v>
      </c>
      <c r="Q989">
        <v>0</v>
      </c>
      <c r="R989" t="s">
        <v>31</v>
      </c>
      <c r="S989" s="2">
        <v>11</v>
      </c>
      <c r="T989">
        <v>8</v>
      </c>
      <c r="U989">
        <v>1</v>
      </c>
      <c r="V989">
        <v>3</v>
      </c>
      <c r="W989">
        <v>5</v>
      </c>
      <c r="X989">
        <v>2</v>
      </c>
      <c r="Y989">
        <v>2</v>
      </c>
      <c r="Z989">
        <v>1</v>
      </c>
      <c r="AA989" t="str">
        <f>VLOOKUP(K989:K5398,[1]employee_survey_data!$A$2:$D$4411,4,0)</f>
        <v>NA</v>
      </c>
    </row>
    <row r="990" spans="1:27" x14ac:dyDescent="0.35">
      <c r="A990">
        <v>30</v>
      </c>
      <c r="B990" t="s">
        <v>57</v>
      </c>
      <c r="C990" t="str">
        <f t="shared" si="15"/>
        <v>Age 21 to 30</v>
      </c>
      <c r="D990" t="s">
        <v>32</v>
      </c>
      <c r="E990" t="s">
        <v>33</v>
      </c>
      <c r="F990" t="s">
        <v>34</v>
      </c>
      <c r="G990">
        <v>10</v>
      </c>
      <c r="H990">
        <v>3</v>
      </c>
      <c r="I990" t="s">
        <v>27</v>
      </c>
      <c r="J990">
        <v>1</v>
      </c>
      <c r="K990">
        <v>989</v>
      </c>
      <c r="L990" t="s">
        <v>28</v>
      </c>
      <c r="M990">
        <v>1</v>
      </c>
      <c r="N990" t="s">
        <v>41</v>
      </c>
      <c r="O990" t="s">
        <v>45</v>
      </c>
      <c r="P990">
        <v>22070</v>
      </c>
      <c r="Q990">
        <v>6</v>
      </c>
      <c r="R990" t="s">
        <v>31</v>
      </c>
      <c r="S990" s="2">
        <v>14</v>
      </c>
      <c r="T990">
        <v>8</v>
      </c>
      <c r="U990">
        <v>0</v>
      </c>
      <c r="V990">
        <v>6</v>
      </c>
      <c r="W990">
        <v>4</v>
      </c>
      <c r="X990">
        <v>4</v>
      </c>
      <c r="Y990">
        <v>1</v>
      </c>
      <c r="Z990">
        <v>2</v>
      </c>
      <c r="AA990">
        <f>VLOOKUP(K990:K5399,[1]employee_survey_data!$A$2:$D$4411,4,0)</f>
        <v>2</v>
      </c>
    </row>
    <row r="991" spans="1:27" x14ac:dyDescent="0.35">
      <c r="A991">
        <v>31</v>
      </c>
      <c r="B991" t="s">
        <v>57</v>
      </c>
      <c r="C991" t="str">
        <f t="shared" si="15"/>
        <v>Age 31 to 40</v>
      </c>
      <c r="D991" t="s">
        <v>24</v>
      </c>
      <c r="E991" t="s">
        <v>25</v>
      </c>
      <c r="F991" t="s">
        <v>34</v>
      </c>
      <c r="G991">
        <v>3</v>
      </c>
      <c r="H991">
        <v>2</v>
      </c>
      <c r="I991" t="s">
        <v>27</v>
      </c>
      <c r="J991">
        <v>1</v>
      </c>
      <c r="K991">
        <v>990</v>
      </c>
      <c r="L991" t="s">
        <v>38</v>
      </c>
      <c r="M991">
        <v>3</v>
      </c>
      <c r="N991" t="s">
        <v>44</v>
      </c>
      <c r="O991" t="s">
        <v>30</v>
      </c>
      <c r="P991">
        <v>77560</v>
      </c>
      <c r="Q991">
        <v>1</v>
      </c>
      <c r="R991" t="s">
        <v>31</v>
      </c>
      <c r="S991" s="2">
        <v>15</v>
      </c>
      <c r="T991">
        <v>8</v>
      </c>
      <c r="U991">
        <v>2</v>
      </c>
      <c r="V991">
        <v>6</v>
      </c>
      <c r="W991">
        <v>3</v>
      </c>
      <c r="X991">
        <v>5</v>
      </c>
      <c r="Y991">
        <v>0</v>
      </c>
      <c r="Z991">
        <v>2</v>
      </c>
      <c r="AA991">
        <f>VLOOKUP(K991:K5400,[1]employee_survey_data!$A$2:$D$4411,4,0)</f>
        <v>3</v>
      </c>
    </row>
    <row r="992" spans="1:27" x14ac:dyDescent="0.35">
      <c r="A992">
        <v>27</v>
      </c>
      <c r="B992" t="s">
        <v>56</v>
      </c>
      <c r="C992" t="str">
        <f t="shared" si="15"/>
        <v>Age 21 to 30</v>
      </c>
      <c r="D992" t="s">
        <v>24</v>
      </c>
      <c r="E992" t="s">
        <v>25</v>
      </c>
      <c r="F992" t="s">
        <v>26</v>
      </c>
      <c r="G992">
        <v>3</v>
      </c>
      <c r="H992">
        <v>3</v>
      </c>
      <c r="I992" t="s">
        <v>27</v>
      </c>
      <c r="J992">
        <v>1</v>
      </c>
      <c r="K992">
        <v>991</v>
      </c>
      <c r="L992" t="s">
        <v>38</v>
      </c>
      <c r="M992">
        <v>1</v>
      </c>
      <c r="N992" t="s">
        <v>48</v>
      </c>
      <c r="O992" t="s">
        <v>36</v>
      </c>
      <c r="P992">
        <v>66940</v>
      </c>
      <c r="Q992">
        <v>1</v>
      </c>
      <c r="R992" t="s">
        <v>31</v>
      </c>
      <c r="S992" s="2">
        <v>13</v>
      </c>
      <c r="T992">
        <v>8</v>
      </c>
      <c r="U992">
        <v>1</v>
      </c>
      <c r="V992">
        <v>6</v>
      </c>
      <c r="W992">
        <v>2</v>
      </c>
      <c r="X992">
        <v>6</v>
      </c>
      <c r="Y992">
        <v>1</v>
      </c>
      <c r="Z992">
        <v>4</v>
      </c>
      <c r="AA992">
        <f>VLOOKUP(K992:K5401,[1]employee_survey_data!$A$2:$D$4411,4,0)</f>
        <v>2</v>
      </c>
    </row>
    <row r="993" spans="1:27" x14ac:dyDescent="0.35">
      <c r="A993">
        <v>29</v>
      </c>
      <c r="B993" t="s">
        <v>56</v>
      </c>
      <c r="C993" t="str">
        <f t="shared" si="15"/>
        <v>Age 21 to 30</v>
      </c>
      <c r="D993" t="s">
        <v>32</v>
      </c>
      <c r="E993" t="s">
        <v>25</v>
      </c>
      <c r="F993" t="s">
        <v>26</v>
      </c>
      <c r="G993">
        <v>4</v>
      </c>
      <c r="H993">
        <v>3</v>
      </c>
      <c r="I993" t="s">
        <v>49</v>
      </c>
      <c r="J993">
        <v>1</v>
      </c>
      <c r="K993">
        <v>992</v>
      </c>
      <c r="L993" t="s">
        <v>38</v>
      </c>
      <c r="M993">
        <v>5</v>
      </c>
      <c r="N993" t="s">
        <v>35</v>
      </c>
      <c r="O993" t="s">
        <v>36</v>
      </c>
      <c r="P993">
        <v>36910</v>
      </c>
      <c r="Q993">
        <v>1</v>
      </c>
      <c r="R993" t="s">
        <v>31</v>
      </c>
      <c r="S993" s="2">
        <v>13</v>
      </c>
      <c r="T993">
        <v>8</v>
      </c>
      <c r="U993">
        <v>0</v>
      </c>
      <c r="V993">
        <v>2</v>
      </c>
      <c r="W993">
        <v>3</v>
      </c>
      <c r="X993">
        <v>2</v>
      </c>
      <c r="Y993">
        <v>2</v>
      </c>
      <c r="Z993">
        <v>2</v>
      </c>
      <c r="AA993">
        <f>VLOOKUP(K993:K5402,[1]employee_survey_data!$A$2:$D$4411,4,0)</f>
        <v>3</v>
      </c>
    </row>
    <row r="994" spans="1:27" x14ac:dyDescent="0.35">
      <c r="A994">
        <v>29</v>
      </c>
      <c r="B994" t="s">
        <v>56</v>
      </c>
      <c r="C994" t="str">
        <f t="shared" si="15"/>
        <v>Age 21 to 30</v>
      </c>
      <c r="D994" t="s">
        <v>24</v>
      </c>
      <c r="E994" t="s">
        <v>33</v>
      </c>
      <c r="F994" t="s">
        <v>34</v>
      </c>
      <c r="G994">
        <v>8</v>
      </c>
      <c r="H994">
        <v>4</v>
      </c>
      <c r="I994" t="s">
        <v>27</v>
      </c>
      <c r="J994">
        <v>1</v>
      </c>
      <c r="K994">
        <v>993</v>
      </c>
      <c r="L994" t="s">
        <v>28</v>
      </c>
      <c r="M994">
        <v>1</v>
      </c>
      <c r="N994" t="s">
        <v>39</v>
      </c>
      <c r="O994" t="s">
        <v>36</v>
      </c>
      <c r="P994">
        <v>23770</v>
      </c>
      <c r="Q994">
        <v>8</v>
      </c>
      <c r="R994" t="s">
        <v>31</v>
      </c>
      <c r="S994" s="2">
        <v>21</v>
      </c>
      <c r="T994">
        <v>8</v>
      </c>
      <c r="U994">
        <v>1</v>
      </c>
      <c r="V994">
        <v>10</v>
      </c>
      <c r="W994">
        <v>2</v>
      </c>
      <c r="X994">
        <v>3</v>
      </c>
      <c r="Y994">
        <v>0</v>
      </c>
      <c r="Z994">
        <v>2</v>
      </c>
      <c r="AA994">
        <f>VLOOKUP(K994:K5403,[1]employee_survey_data!$A$2:$D$4411,4,0)</f>
        <v>4</v>
      </c>
    </row>
    <row r="995" spans="1:27" x14ac:dyDescent="0.35">
      <c r="A995">
        <v>30</v>
      </c>
      <c r="B995" t="s">
        <v>57</v>
      </c>
      <c r="C995" t="str">
        <f t="shared" si="15"/>
        <v>Age 21 to 30</v>
      </c>
      <c r="D995" t="s">
        <v>24</v>
      </c>
      <c r="E995" t="s">
        <v>25</v>
      </c>
      <c r="F995" t="s">
        <v>26</v>
      </c>
      <c r="G995">
        <v>7</v>
      </c>
      <c r="H995">
        <v>3</v>
      </c>
      <c r="I995" t="s">
        <v>27</v>
      </c>
      <c r="J995">
        <v>1</v>
      </c>
      <c r="K995">
        <v>994</v>
      </c>
      <c r="L995" t="s">
        <v>38</v>
      </c>
      <c r="M995">
        <v>3</v>
      </c>
      <c r="N995" t="s">
        <v>39</v>
      </c>
      <c r="O995" t="s">
        <v>45</v>
      </c>
      <c r="P995">
        <v>23130</v>
      </c>
      <c r="Q995">
        <v>2</v>
      </c>
      <c r="R995" t="s">
        <v>31</v>
      </c>
      <c r="S995" s="2">
        <v>11</v>
      </c>
      <c r="T995">
        <v>8</v>
      </c>
      <c r="U995">
        <v>0</v>
      </c>
      <c r="V995">
        <v>12</v>
      </c>
      <c r="W995">
        <v>5</v>
      </c>
      <c r="X995">
        <v>7</v>
      </c>
      <c r="Y995">
        <v>1</v>
      </c>
      <c r="Z995">
        <v>7</v>
      </c>
      <c r="AA995">
        <f>VLOOKUP(K995:K5404,[1]employee_survey_data!$A$2:$D$4411,4,0)</f>
        <v>3</v>
      </c>
    </row>
    <row r="996" spans="1:27" x14ac:dyDescent="0.35">
      <c r="A996">
        <v>34</v>
      </c>
      <c r="B996" t="s">
        <v>57</v>
      </c>
      <c r="C996" t="str">
        <f t="shared" si="15"/>
        <v>Age 31 to 40</v>
      </c>
      <c r="D996" t="s">
        <v>24</v>
      </c>
      <c r="E996" t="s">
        <v>25</v>
      </c>
      <c r="F996" t="s">
        <v>34</v>
      </c>
      <c r="G996">
        <v>1</v>
      </c>
      <c r="H996">
        <v>2</v>
      </c>
      <c r="I996" t="s">
        <v>42</v>
      </c>
      <c r="J996">
        <v>1</v>
      </c>
      <c r="K996">
        <v>995</v>
      </c>
      <c r="L996" t="s">
        <v>28</v>
      </c>
      <c r="M996">
        <v>2</v>
      </c>
      <c r="N996" t="s">
        <v>29</v>
      </c>
      <c r="O996" t="s">
        <v>30</v>
      </c>
      <c r="P996">
        <v>176650</v>
      </c>
      <c r="Q996">
        <v>0</v>
      </c>
      <c r="R996" t="s">
        <v>31</v>
      </c>
      <c r="S996" s="2">
        <v>11</v>
      </c>
      <c r="T996">
        <v>8</v>
      </c>
      <c r="U996">
        <v>0</v>
      </c>
      <c r="V996">
        <v>6</v>
      </c>
      <c r="W996">
        <v>5</v>
      </c>
      <c r="X996">
        <v>5</v>
      </c>
      <c r="Y996">
        <v>1</v>
      </c>
      <c r="Z996">
        <v>2</v>
      </c>
      <c r="AA996">
        <f>VLOOKUP(K996:K5405,[1]employee_survey_data!$A$2:$D$4411,4,0)</f>
        <v>3</v>
      </c>
    </row>
    <row r="997" spans="1:27" x14ac:dyDescent="0.35">
      <c r="A997">
        <v>33</v>
      </c>
      <c r="B997" t="s">
        <v>57</v>
      </c>
      <c r="C997" t="str">
        <f t="shared" si="15"/>
        <v>Age 31 to 40</v>
      </c>
      <c r="D997" t="s">
        <v>24</v>
      </c>
      <c r="E997" t="s">
        <v>40</v>
      </c>
      <c r="F997" t="s">
        <v>34</v>
      </c>
      <c r="G997">
        <v>2</v>
      </c>
      <c r="H997">
        <v>4</v>
      </c>
      <c r="I997" t="s">
        <v>42</v>
      </c>
      <c r="J997">
        <v>1</v>
      </c>
      <c r="K997">
        <v>996</v>
      </c>
      <c r="L997" t="s">
        <v>38</v>
      </c>
      <c r="M997">
        <v>1</v>
      </c>
      <c r="N997" t="s">
        <v>47</v>
      </c>
      <c r="O997" t="s">
        <v>36</v>
      </c>
      <c r="P997">
        <v>25960</v>
      </c>
      <c r="Q997">
        <v>8</v>
      </c>
      <c r="R997" t="s">
        <v>31</v>
      </c>
      <c r="S997" s="2">
        <v>14</v>
      </c>
      <c r="T997">
        <v>8</v>
      </c>
      <c r="U997">
        <v>1</v>
      </c>
      <c r="V997">
        <v>13</v>
      </c>
      <c r="W997">
        <v>4</v>
      </c>
      <c r="X997">
        <v>11</v>
      </c>
      <c r="Y997">
        <v>1</v>
      </c>
      <c r="Z997">
        <v>7</v>
      </c>
      <c r="AA997">
        <f>VLOOKUP(K997:K5406,[1]employee_survey_data!$A$2:$D$4411,4,0)</f>
        <v>2</v>
      </c>
    </row>
    <row r="998" spans="1:27" x14ac:dyDescent="0.35">
      <c r="A998">
        <v>49</v>
      </c>
      <c r="B998" t="s">
        <v>57</v>
      </c>
      <c r="C998" t="str">
        <f t="shared" si="15"/>
        <v>Age 41 to 50</v>
      </c>
      <c r="D998" t="s">
        <v>24</v>
      </c>
      <c r="E998" t="s">
        <v>25</v>
      </c>
      <c r="F998" t="s">
        <v>26</v>
      </c>
      <c r="G998">
        <v>3</v>
      </c>
      <c r="H998">
        <v>4</v>
      </c>
      <c r="I998" t="s">
        <v>49</v>
      </c>
      <c r="J998">
        <v>1</v>
      </c>
      <c r="K998">
        <v>997</v>
      </c>
      <c r="L998" t="s">
        <v>38</v>
      </c>
      <c r="M998">
        <v>1</v>
      </c>
      <c r="N998" t="s">
        <v>39</v>
      </c>
      <c r="O998" t="s">
        <v>36</v>
      </c>
      <c r="P998">
        <v>47280</v>
      </c>
      <c r="Q998">
        <v>3</v>
      </c>
      <c r="R998" t="s">
        <v>31</v>
      </c>
      <c r="S998" s="2">
        <v>11</v>
      </c>
      <c r="T998">
        <v>8</v>
      </c>
      <c r="U998">
        <v>1</v>
      </c>
      <c r="V998">
        <v>8</v>
      </c>
      <c r="W998">
        <v>4</v>
      </c>
      <c r="X998">
        <v>5</v>
      </c>
      <c r="Y998">
        <v>0</v>
      </c>
      <c r="Z998">
        <v>4</v>
      </c>
      <c r="AA998">
        <f>VLOOKUP(K998:K5407,[1]employee_survey_data!$A$2:$D$4411,4,0)</f>
        <v>4</v>
      </c>
    </row>
    <row r="999" spans="1:27" x14ac:dyDescent="0.35">
      <c r="A999">
        <v>33</v>
      </c>
      <c r="B999" t="s">
        <v>57</v>
      </c>
      <c r="C999" t="str">
        <f t="shared" si="15"/>
        <v>Age 31 to 40</v>
      </c>
      <c r="D999" t="s">
        <v>32</v>
      </c>
      <c r="E999" t="s">
        <v>25</v>
      </c>
      <c r="F999" t="s">
        <v>34</v>
      </c>
      <c r="G999">
        <v>10</v>
      </c>
      <c r="H999">
        <v>3</v>
      </c>
      <c r="I999" t="s">
        <v>27</v>
      </c>
      <c r="J999">
        <v>1</v>
      </c>
      <c r="K999">
        <v>998</v>
      </c>
      <c r="L999" t="s">
        <v>38</v>
      </c>
      <c r="M999">
        <v>1</v>
      </c>
      <c r="N999" t="s">
        <v>39</v>
      </c>
      <c r="O999" t="s">
        <v>36</v>
      </c>
      <c r="P999">
        <v>43020</v>
      </c>
      <c r="Q999">
        <v>2</v>
      </c>
      <c r="R999" t="s">
        <v>31</v>
      </c>
      <c r="S999" s="2">
        <v>13</v>
      </c>
      <c r="T999">
        <v>8</v>
      </c>
      <c r="U999">
        <v>0</v>
      </c>
      <c r="V999">
        <v>11</v>
      </c>
      <c r="W999">
        <v>3</v>
      </c>
      <c r="X999">
        <v>0</v>
      </c>
      <c r="Y999">
        <v>0</v>
      </c>
      <c r="Z999">
        <v>0</v>
      </c>
      <c r="AA999">
        <f>VLOOKUP(K999:K5408,[1]employee_survey_data!$A$2:$D$4411,4,0)</f>
        <v>2</v>
      </c>
    </row>
    <row r="1000" spans="1:27" x14ac:dyDescent="0.35">
      <c r="A1000">
        <v>38</v>
      </c>
      <c r="B1000" t="s">
        <v>57</v>
      </c>
      <c r="C1000" t="str">
        <f t="shared" si="15"/>
        <v>Age 31 to 40</v>
      </c>
      <c r="D1000" t="s">
        <v>24</v>
      </c>
      <c r="E1000" t="s">
        <v>33</v>
      </c>
      <c r="F1000" t="s">
        <v>34</v>
      </c>
      <c r="G1000">
        <v>28</v>
      </c>
      <c r="H1000">
        <v>3</v>
      </c>
      <c r="I1000" t="s">
        <v>42</v>
      </c>
      <c r="J1000">
        <v>1</v>
      </c>
      <c r="K1000">
        <v>999</v>
      </c>
      <c r="L1000" t="s">
        <v>38</v>
      </c>
      <c r="M1000">
        <v>1</v>
      </c>
      <c r="N1000" t="s">
        <v>29</v>
      </c>
      <c r="O1000" t="s">
        <v>30</v>
      </c>
      <c r="P1000">
        <v>29790</v>
      </c>
      <c r="Q1000">
        <v>4</v>
      </c>
      <c r="R1000" t="s">
        <v>31</v>
      </c>
      <c r="S1000" s="2">
        <v>12</v>
      </c>
      <c r="T1000">
        <v>8</v>
      </c>
      <c r="U1000">
        <v>1</v>
      </c>
      <c r="V1000">
        <v>9</v>
      </c>
      <c r="W1000">
        <v>3</v>
      </c>
      <c r="X1000">
        <v>6</v>
      </c>
      <c r="Y1000">
        <v>0</v>
      </c>
      <c r="Z1000">
        <v>5</v>
      </c>
      <c r="AA1000">
        <f>VLOOKUP(K1000:K5409,[1]employee_survey_data!$A$2:$D$4411,4,0)</f>
        <v>2</v>
      </c>
    </row>
    <row r="1001" spans="1:27" x14ac:dyDescent="0.35">
      <c r="A1001">
        <v>31</v>
      </c>
      <c r="B1001" t="s">
        <v>57</v>
      </c>
      <c r="C1001" t="str">
        <f t="shared" si="15"/>
        <v>Age 31 to 40</v>
      </c>
      <c r="D1001" t="s">
        <v>32</v>
      </c>
      <c r="E1001" t="s">
        <v>25</v>
      </c>
      <c r="F1001" t="s">
        <v>41</v>
      </c>
      <c r="G1001">
        <v>9</v>
      </c>
      <c r="H1001">
        <v>4</v>
      </c>
      <c r="I1001" t="s">
        <v>41</v>
      </c>
      <c r="J1001">
        <v>1</v>
      </c>
      <c r="K1001">
        <v>1000</v>
      </c>
      <c r="L1001" t="s">
        <v>38</v>
      </c>
      <c r="M1001">
        <v>2</v>
      </c>
      <c r="N1001" t="s">
        <v>44</v>
      </c>
      <c r="O1001" t="s">
        <v>30</v>
      </c>
      <c r="P1001">
        <v>168850</v>
      </c>
      <c r="Q1001">
        <v>2</v>
      </c>
      <c r="R1001" t="s">
        <v>31</v>
      </c>
      <c r="S1001" s="2">
        <v>14</v>
      </c>
      <c r="T1001">
        <v>8</v>
      </c>
      <c r="U1001">
        <v>2</v>
      </c>
      <c r="V1001">
        <v>10</v>
      </c>
      <c r="W1001">
        <v>2</v>
      </c>
      <c r="X1001">
        <v>1</v>
      </c>
      <c r="Y1001">
        <v>0</v>
      </c>
      <c r="Z1001">
        <v>0</v>
      </c>
      <c r="AA1001">
        <f>VLOOKUP(K1001:K5410,[1]employee_survey_data!$A$2:$D$4411,4,0)</f>
        <v>3</v>
      </c>
    </row>
    <row r="1002" spans="1:27" x14ac:dyDescent="0.35">
      <c r="A1002">
        <v>29</v>
      </c>
      <c r="B1002" t="s">
        <v>56</v>
      </c>
      <c r="C1002" t="str">
        <f t="shared" si="15"/>
        <v>Age 21 to 30</v>
      </c>
      <c r="D1002" t="s">
        <v>24</v>
      </c>
      <c r="E1002" t="s">
        <v>25</v>
      </c>
      <c r="F1002" t="s">
        <v>34</v>
      </c>
      <c r="G1002">
        <v>3</v>
      </c>
      <c r="H1002">
        <v>4</v>
      </c>
      <c r="I1002" t="s">
        <v>37</v>
      </c>
      <c r="J1002">
        <v>1</v>
      </c>
      <c r="K1002">
        <v>1001</v>
      </c>
      <c r="L1002" t="s">
        <v>28</v>
      </c>
      <c r="M1002">
        <v>2</v>
      </c>
      <c r="N1002" t="s">
        <v>47</v>
      </c>
      <c r="O1002" t="s">
        <v>45</v>
      </c>
      <c r="P1002">
        <v>55930</v>
      </c>
      <c r="Q1002">
        <v>1</v>
      </c>
      <c r="R1002" t="s">
        <v>31</v>
      </c>
      <c r="S1002" s="2">
        <v>13</v>
      </c>
      <c r="T1002">
        <v>8</v>
      </c>
      <c r="U1002">
        <v>1</v>
      </c>
      <c r="V1002">
        <v>1</v>
      </c>
      <c r="W1002">
        <v>3</v>
      </c>
      <c r="X1002">
        <v>1</v>
      </c>
      <c r="Y1002">
        <v>0</v>
      </c>
      <c r="Z1002">
        <v>0</v>
      </c>
      <c r="AA1002">
        <f>VLOOKUP(K1002:K5411,[1]employee_survey_data!$A$2:$D$4411,4,0)</f>
        <v>3</v>
      </c>
    </row>
    <row r="1003" spans="1:27" x14ac:dyDescent="0.35">
      <c r="A1003">
        <v>30</v>
      </c>
      <c r="B1003" t="s">
        <v>57</v>
      </c>
      <c r="C1003" t="str">
        <f t="shared" si="15"/>
        <v>Age 21 to 30</v>
      </c>
      <c r="D1003" t="s">
        <v>24</v>
      </c>
      <c r="E1003" t="s">
        <v>25</v>
      </c>
      <c r="F1003" t="s">
        <v>34</v>
      </c>
      <c r="G1003">
        <v>2</v>
      </c>
      <c r="H1003">
        <v>1</v>
      </c>
      <c r="I1003" t="s">
        <v>42</v>
      </c>
      <c r="J1003">
        <v>1</v>
      </c>
      <c r="K1003">
        <v>1002</v>
      </c>
      <c r="L1003" t="s">
        <v>38</v>
      </c>
      <c r="M1003">
        <v>1</v>
      </c>
      <c r="N1003" t="s">
        <v>47</v>
      </c>
      <c r="O1003" t="s">
        <v>30</v>
      </c>
      <c r="P1003">
        <v>104450</v>
      </c>
      <c r="Q1003">
        <v>3</v>
      </c>
      <c r="R1003" t="s">
        <v>31</v>
      </c>
      <c r="S1003" s="2">
        <v>18</v>
      </c>
      <c r="T1003">
        <v>8</v>
      </c>
      <c r="U1003">
        <v>1</v>
      </c>
      <c r="V1003">
        <v>10</v>
      </c>
      <c r="W1003">
        <v>3</v>
      </c>
      <c r="X1003">
        <v>7</v>
      </c>
      <c r="Y1003">
        <v>1</v>
      </c>
      <c r="Z1003">
        <v>7</v>
      </c>
      <c r="AA1003">
        <f>VLOOKUP(K1003:K5412,[1]employee_survey_data!$A$2:$D$4411,4,0)</f>
        <v>3</v>
      </c>
    </row>
    <row r="1004" spans="1:27" x14ac:dyDescent="0.35">
      <c r="A1004">
        <v>32</v>
      </c>
      <c r="B1004" t="s">
        <v>57</v>
      </c>
      <c r="C1004" t="str">
        <f t="shared" si="15"/>
        <v>Age 31 to 40</v>
      </c>
      <c r="D1004" t="s">
        <v>24</v>
      </c>
      <c r="E1004" t="s">
        <v>40</v>
      </c>
      <c r="F1004" t="s">
        <v>34</v>
      </c>
      <c r="G1004">
        <v>10</v>
      </c>
      <c r="H1004">
        <v>4</v>
      </c>
      <c r="I1004" t="s">
        <v>27</v>
      </c>
      <c r="J1004">
        <v>1</v>
      </c>
      <c r="K1004">
        <v>1003</v>
      </c>
      <c r="L1004" t="s">
        <v>28</v>
      </c>
      <c r="M1004">
        <v>1</v>
      </c>
      <c r="N1004" t="s">
        <v>44</v>
      </c>
      <c r="O1004" t="s">
        <v>36</v>
      </c>
      <c r="P1004">
        <v>87400</v>
      </c>
      <c r="Q1004">
        <v>2</v>
      </c>
      <c r="R1004" t="s">
        <v>31</v>
      </c>
      <c r="S1004" s="2">
        <v>11</v>
      </c>
      <c r="T1004">
        <v>8</v>
      </c>
      <c r="U1004">
        <v>1</v>
      </c>
      <c r="V1004">
        <v>12</v>
      </c>
      <c r="W1004">
        <v>2</v>
      </c>
      <c r="X1004">
        <v>7</v>
      </c>
      <c r="Y1004">
        <v>0</v>
      </c>
      <c r="Z1004">
        <v>7</v>
      </c>
      <c r="AA1004">
        <f>VLOOKUP(K1004:K5413,[1]employee_survey_data!$A$2:$D$4411,4,0)</f>
        <v>3</v>
      </c>
    </row>
    <row r="1005" spans="1:27" x14ac:dyDescent="0.35">
      <c r="A1005">
        <v>38</v>
      </c>
      <c r="B1005" t="s">
        <v>57</v>
      </c>
      <c r="C1005" t="str">
        <f t="shared" si="15"/>
        <v>Age 31 to 40</v>
      </c>
      <c r="D1005" t="s">
        <v>24</v>
      </c>
      <c r="E1005" t="s">
        <v>25</v>
      </c>
      <c r="F1005" t="s">
        <v>34</v>
      </c>
      <c r="G1005">
        <v>8</v>
      </c>
      <c r="H1005">
        <v>2</v>
      </c>
      <c r="I1005" t="s">
        <v>50</v>
      </c>
      <c r="J1005">
        <v>1</v>
      </c>
      <c r="K1005">
        <v>1004</v>
      </c>
      <c r="L1005" t="s">
        <v>28</v>
      </c>
      <c r="M1005">
        <v>1</v>
      </c>
      <c r="N1005" t="s">
        <v>46</v>
      </c>
      <c r="O1005" t="s">
        <v>30</v>
      </c>
      <c r="P1005">
        <v>25140</v>
      </c>
      <c r="Q1005">
        <v>3</v>
      </c>
      <c r="R1005" t="s">
        <v>31</v>
      </c>
      <c r="S1005" s="2">
        <v>11</v>
      </c>
      <c r="T1005">
        <v>8</v>
      </c>
      <c r="U1005">
        <v>0</v>
      </c>
      <c r="V1005">
        <v>15</v>
      </c>
      <c r="W1005">
        <v>2</v>
      </c>
      <c r="X1005">
        <v>1</v>
      </c>
      <c r="Y1005">
        <v>1</v>
      </c>
      <c r="Z1005">
        <v>0</v>
      </c>
      <c r="AA1005">
        <f>VLOOKUP(K1005:K5414,[1]employee_survey_data!$A$2:$D$4411,4,0)</f>
        <v>3</v>
      </c>
    </row>
    <row r="1006" spans="1:27" x14ac:dyDescent="0.35">
      <c r="A1006">
        <v>43</v>
      </c>
      <c r="B1006" t="s">
        <v>57</v>
      </c>
      <c r="C1006" t="str">
        <f t="shared" si="15"/>
        <v>Age 41 to 50</v>
      </c>
      <c r="D1006" t="s">
        <v>32</v>
      </c>
      <c r="E1006" t="s">
        <v>33</v>
      </c>
      <c r="F1006" t="s">
        <v>34</v>
      </c>
      <c r="G1006">
        <v>1</v>
      </c>
      <c r="H1006">
        <v>4</v>
      </c>
      <c r="I1006" t="s">
        <v>37</v>
      </c>
      <c r="J1006">
        <v>1</v>
      </c>
      <c r="K1006">
        <v>1005</v>
      </c>
      <c r="L1006" t="s">
        <v>38</v>
      </c>
      <c r="M1006">
        <v>3</v>
      </c>
      <c r="N1006" t="s">
        <v>39</v>
      </c>
      <c r="O1006" t="s">
        <v>30</v>
      </c>
      <c r="P1006">
        <v>76550</v>
      </c>
      <c r="Q1006">
        <v>9</v>
      </c>
      <c r="R1006" t="s">
        <v>31</v>
      </c>
      <c r="S1006" s="2">
        <v>12</v>
      </c>
      <c r="T1006">
        <v>8</v>
      </c>
      <c r="U1006">
        <v>1</v>
      </c>
      <c r="V1006">
        <v>6</v>
      </c>
      <c r="W1006">
        <v>3</v>
      </c>
      <c r="X1006">
        <v>1</v>
      </c>
      <c r="Y1006">
        <v>0</v>
      </c>
      <c r="Z1006">
        <v>0</v>
      </c>
      <c r="AA1006">
        <f>VLOOKUP(K1006:K5415,[1]employee_survey_data!$A$2:$D$4411,4,0)</f>
        <v>3</v>
      </c>
    </row>
    <row r="1007" spans="1:27" x14ac:dyDescent="0.35">
      <c r="A1007">
        <v>42</v>
      </c>
      <c r="B1007" t="s">
        <v>57</v>
      </c>
      <c r="C1007" t="str">
        <f t="shared" si="15"/>
        <v>Age 41 to 50</v>
      </c>
      <c r="D1007" t="s">
        <v>24</v>
      </c>
      <c r="E1007" t="s">
        <v>25</v>
      </c>
      <c r="F1007" t="s">
        <v>41</v>
      </c>
      <c r="G1007">
        <v>1</v>
      </c>
      <c r="H1007">
        <v>3</v>
      </c>
      <c r="I1007" t="s">
        <v>37</v>
      </c>
      <c r="J1007">
        <v>1</v>
      </c>
      <c r="K1007">
        <v>1006</v>
      </c>
      <c r="L1007" t="s">
        <v>28</v>
      </c>
      <c r="M1007">
        <v>1</v>
      </c>
      <c r="N1007" t="s">
        <v>29</v>
      </c>
      <c r="O1007" t="s">
        <v>45</v>
      </c>
      <c r="P1007">
        <v>174650</v>
      </c>
      <c r="Q1007">
        <v>8</v>
      </c>
      <c r="R1007" t="s">
        <v>31</v>
      </c>
      <c r="S1007" s="2">
        <v>13</v>
      </c>
      <c r="T1007">
        <v>8</v>
      </c>
      <c r="U1007">
        <v>1</v>
      </c>
      <c r="V1007">
        <v>7</v>
      </c>
      <c r="W1007">
        <v>3</v>
      </c>
      <c r="X1007">
        <v>5</v>
      </c>
      <c r="Y1007">
        <v>0</v>
      </c>
      <c r="Z1007">
        <v>4</v>
      </c>
      <c r="AA1007">
        <f>VLOOKUP(K1007:K5416,[1]employee_survey_data!$A$2:$D$4411,4,0)</f>
        <v>2</v>
      </c>
    </row>
    <row r="1008" spans="1:27" x14ac:dyDescent="0.35">
      <c r="A1008">
        <v>55</v>
      </c>
      <c r="B1008" t="s">
        <v>57</v>
      </c>
      <c r="C1008" t="str">
        <f t="shared" si="15"/>
        <v>Age 51 to 60</v>
      </c>
      <c r="D1008" t="s">
        <v>24</v>
      </c>
      <c r="E1008" t="s">
        <v>25</v>
      </c>
      <c r="F1008" t="s">
        <v>34</v>
      </c>
      <c r="G1008">
        <v>3</v>
      </c>
      <c r="H1008">
        <v>2</v>
      </c>
      <c r="I1008" t="s">
        <v>27</v>
      </c>
      <c r="J1008">
        <v>1</v>
      </c>
      <c r="K1008">
        <v>1007</v>
      </c>
      <c r="L1008" t="s">
        <v>28</v>
      </c>
      <c r="M1008">
        <v>1</v>
      </c>
      <c r="N1008" t="s">
        <v>39</v>
      </c>
      <c r="O1008" t="s">
        <v>30</v>
      </c>
      <c r="P1008">
        <v>73510</v>
      </c>
      <c r="Q1008">
        <v>8</v>
      </c>
      <c r="R1008" t="s">
        <v>31</v>
      </c>
      <c r="S1008" s="2">
        <v>20</v>
      </c>
      <c r="T1008">
        <v>8</v>
      </c>
      <c r="U1008">
        <v>1</v>
      </c>
      <c r="V1008">
        <v>34</v>
      </c>
      <c r="W1008">
        <v>3</v>
      </c>
      <c r="X1008">
        <v>1</v>
      </c>
      <c r="Y1008">
        <v>0</v>
      </c>
      <c r="Z1008">
        <v>0</v>
      </c>
      <c r="AA1008">
        <f>VLOOKUP(K1008:K5417,[1]employee_survey_data!$A$2:$D$4411,4,0)</f>
        <v>3</v>
      </c>
    </row>
    <row r="1009" spans="1:27" x14ac:dyDescent="0.35">
      <c r="A1009">
        <v>33</v>
      </c>
      <c r="B1009" t="s">
        <v>57</v>
      </c>
      <c r="C1009" t="str">
        <f t="shared" si="15"/>
        <v>Age 31 to 40</v>
      </c>
      <c r="D1009" t="s">
        <v>24</v>
      </c>
      <c r="E1009" t="s">
        <v>40</v>
      </c>
      <c r="F1009" t="s">
        <v>34</v>
      </c>
      <c r="G1009">
        <v>14</v>
      </c>
      <c r="H1009">
        <v>3</v>
      </c>
      <c r="I1009" t="s">
        <v>37</v>
      </c>
      <c r="J1009">
        <v>1</v>
      </c>
      <c r="K1009">
        <v>1008</v>
      </c>
      <c r="L1009" t="s">
        <v>38</v>
      </c>
      <c r="M1009">
        <v>1</v>
      </c>
      <c r="N1009" t="s">
        <v>35</v>
      </c>
      <c r="O1009" t="s">
        <v>45</v>
      </c>
      <c r="P1009">
        <v>108200</v>
      </c>
      <c r="Q1009">
        <v>5</v>
      </c>
      <c r="R1009" t="s">
        <v>31</v>
      </c>
      <c r="S1009" s="2">
        <v>12</v>
      </c>
      <c r="T1009">
        <v>8</v>
      </c>
      <c r="U1009">
        <v>0</v>
      </c>
      <c r="V1009">
        <v>11</v>
      </c>
      <c r="W1009">
        <v>2</v>
      </c>
      <c r="X1009">
        <v>9</v>
      </c>
      <c r="Y1009">
        <v>1</v>
      </c>
      <c r="Z1009">
        <v>7</v>
      </c>
      <c r="AA1009">
        <f>VLOOKUP(K1009:K5418,[1]employee_survey_data!$A$2:$D$4411,4,0)</f>
        <v>2</v>
      </c>
    </row>
    <row r="1010" spans="1:27" x14ac:dyDescent="0.35">
      <c r="A1010">
        <v>41</v>
      </c>
      <c r="B1010" t="s">
        <v>57</v>
      </c>
      <c r="C1010" t="str">
        <f t="shared" si="15"/>
        <v>Age 41 to 50</v>
      </c>
      <c r="D1010" t="s">
        <v>24</v>
      </c>
      <c r="E1010" t="s">
        <v>25</v>
      </c>
      <c r="F1010" t="s">
        <v>34</v>
      </c>
      <c r="G1010">
        <v>5</v>
      </c>
      <c r="H1010">
        <v>3</v>
      </c>
      <c r="I1010" t="s">
        <v>42</v>
      </c>
      <c r="J1010">
        <v>1</v>
      </c>
      <c r="K1010">
        <v>1009</v>
      </c>
      <c r="L1010" t="s">
        <v>38</v>
      </c>
      <c r="M1010">
        <v>1</v>
      </c>
      <c r="N1010" t="s">
        <v>47</v>
      </c>
      <c r="O1010" t="s">
        <v>45</v>
      </c>
      <c r="P1010">
        <v>121690</v>
      </c>
      <c r="Q1010">
        <v>1</v>
      </c>
      <c r="R1010" t="s">
        <v>31</v>
      </c>
      <c r="S1010" s="2">
        <v>19</v>
      </c>
      <c r="T1010">
        <v>8</v>
      </c>
      <c r="U1010">
        <v>0</v>
      </c>
      <c r="V1010">
        <v>5</v>
      </c>
      <c r="W1010">
        <v>2</v>
      </c>
      <c r="X1010">
        <v>5</v>
      </c>
      <c r="Y1010">
        <v>0</v>
      </c>
      <c r="Z1010">
        <v>4</v>
      </c>
      <c r="AA1010">
        <f>VLOOKUP(K1010:K5419,[1]employee_survey_data!$A$2:$D$4411,4,0)</f>
        <v>3</v>
      </c>
    </row>
    <row r="1011" spans="1:27" x14ac:dyDescent="0.35">
      <c r="A1011">
        <v>34</v>
      </c>
      <c r="B1011" t="s">
        <v>57</v>
      </c>
      <c r="C1011" t="str">
        <f t="shared" si="15"/>
        <v>Age 31 to 40</v>
      </c>
      <c r="D1011" t="s">
        <v>24</v>
      </c>
      <c r="E1011" t="s">
        <v>40</v>
      </c>
      <c r="F1011" t="s">
        <v>34</v>
      </c>
      <c r="G1011">
        <v>7</v>
      </c>
      <c r="H1011">
        <v>4</v>
      </c>
      <c r="I1011" t="s">
        <v>42</v>
      </c>
      <c r="J1011">
        <v>1</v>
      </c>
      <c r="K1011">
        <v>1010</v>
      </c>
      <c r="L1011" t="s">
        <v>28</v>
      </c>
      <c r="M1011">
        <v>1</v>
      </c>
      <c r="N1011" t="s">
        <v>35</v>
      </c>
      <c r="O1011" t="s">
        <v>45</v>
      </c>
      <c r="P1011">
        <v>196260</v>
      </c>
      <c r="Q1011">
        <v>1</v>
      </c>
      <c r="R1011" t="s">
        <v>31</v>
      </c>
      <c r="S1011" s="2">
        <v>21</v>
      </c>
      <c r="T1011">
        <v>8</v>
      </c>
      <c r="U1011">
        <v>0</v>
      </c>
      <c r="V1011">
        <v>15</v>
      </c>
      <c r="W1011">
        <v>5</v>
      </c>
      <c r="X1011">
        <v>15</v>
      </c>
      <c r="Y1011">
        <v>0</v>
      </c>
      <c r="Z1011">
        <v>7</v>
      </c>
      <c r="AA1011">
        <f>VLOOKUP(K1011:K5420,[1]employee_survey_data!$A$2:$D$4411,4,0)</f>
        <v>3</v>
      </c>
    </row>
    <row r="1012" spans="1:27" x14ac:dyDescent="0.35">
      <c r="A1012">
        <v>53</v>
      </c>
      <c r="B1012" t="s">
        <v>57</v>
      </c>
      <c r="C1012" t="str">
        <f t="shared" si="15"/>
        <v>Age 51 to 60</v>
      </c>
      <c r="D1012" t="s">
        <v>24</v>
      </c>
      <c r="E1012" t="s">
        <v>40</v>
      </c>
      <c r="F1012" t="s">
        <v>34</v>
      </c>
      <c r="G1012">
        <v>10</v>
      </c>
      <c r="H1012">
        <v>4</v>
      </c>
      <c r="I1012" t="s">
        <v>42</v>
      </c>
      <c r="J1012">
        <v>1</v>
      </c>
      <c r="K1012">
        <v>1011</v>
      </c>
      <c r="L1012" t="s">
        <v>38</v>
      </c>
      <c r="M1012">
        <v>2</v>
      </c>
      <c r="N1012" t="s">
        <v>29</v>
      </c>
      <c r="O1012" t="s">
        <v>30</v>
      </c>
      <c r="P1012">
        <v>20700</v>
      </c>
      <c r="Q1012">
        <v>4</v>
      </c>
      <c r="R1012" t="s">
        <v>31</v>
      </c>
      <c r="S1012" s="2">
        <v>13</v>
      </c>
      <c r="T1012">
        <v>8</v>
      </c>
      <c r="U1012">
        <v>2</v>
      </c>
      <c r="V1012">
        <v>27</v>
      </c>
      <c r="W1012">
        <v>2</v>
      </c>
      <c r="X1012">
        <v>3</v>
      </c>
      <c r="Y1012">
        <v>0</v>
      </c>
      <c r="Z1012">
        <v>2</v>
      </c>
      <c r="AA1012">
        <f>VLOOKUP(K1012:K5421,[1]employee_survey_data!$A$2:$D$4411,4,0)</f>
        <v>2</v>
      </c>
    </row>
    <row r="1013" spans="1:27" x14ac:dyDescent="0.35">
      <c r="A1013">
        <v>43</v>
      </c>
      <c r="B1013" t="s">
        <v>57</v>
      </c>
      <c r="C1013" t="str">
        <f t="shared" si="15"/>
        <v>Age 41 to 50</v>
      </c>
      <c r="D1013" t="s">
        <v>24</v>
      </c>
      <c r="E1013" t="s">
        <v>25</v>
      </c>
      <c r="F1013" t="s">
        <v>26</v>
      </c>
      <c r="G1013">
        <v>16</v>
      </c>
      <c r="H1013">
        <v>2</v>
      </c>
      <c r="I1013" t="s">
        <v>49</v>
      </c>
      <c r="J1013">
        <v>1</v>
      </c>
      <c r="K1013">
        <v>1012</v>
      </c>
      <c r="L1013" t="s">
        <v>28</v>
      </c>
      <c r="M1013">
        <v>1</v>
      </c>
      <c r="N1013" t="s">
        <v>44</v>
      </c>
      <c r="O1013" t="s">
        <v>36</v>
      </c>
      <c r="P1013">
        <v>67820</v>
      </c>
      <c r="Q1013">
        <v>0</v>
      </c>
      <c r="R1013" t="s">
        <v>31</v>
      </c>
      <c r="S1013" s="2">
        <v>16</v>
      </c>
      <c r="T1013">
        <v>8</v>
      </c>
      <c r="U1013">
        <v>1</v>
      </c>
      <c r="V1013">
        <v>10</v>
      </c>
      <c r="W1013">
        <v>2</v>
      </c>
      <c r="X1013">
        <v>9</v>
      </c>
      <c r="Y1013">
        <v>1</v>
      </c>
      <c r="Z1013">
        <v>8</v>
      </c>
      <c r="AA1013">
        <f>VLOOKUP(K1013:K5422,[1]employee_survey_data!$A$2:$D$4411,4,0)</f>
        <v>3</v>
      </c>
    </row>
    <row r="1014" spans="1:27" x14ac:dyDescent="0.35">
      <c r="A1014">
        <v>34</v>
      </c>
      <c r="B1014" t="s">
        <v>57</v>
      </c>
      <c r="C1014" t="str">
        <f t="shared" si="15"/>
        <v>Age 31 to 40</v>
      </c>
      <c r="D1014" t="s">
        <v>24</v>
      </c>
      <c r="E1014" t="s">
        <v>25</v>
      </c>
      <c r="F1014" t="s">
        <v>26</v>
      </c>
      <c r="G1014">
        <v>10</v>
      </c>
      <c r="H1014">
        <v>2</v>
      </c>
      <c r="I1014" t="s">
        <v>27</v>
      </c>
      <c r="J1014">
        <v>1</v>
      </c>
      <c r="K1014">
        <v>1013</v>
      </c>
      <c r="L1014" t="s">
        <v>28</v>
      </c>
      <c r="M1014">
        <v>5</v>
      </c>
      <c r="N1014" t="s">
        <v>39</v>
      </c>
      <c r="O1014" t="s">
        <v>36</v>
      </c>
      <c r="P1014">
        <v>77790</v>
      </c>
      <c r="Q1014">
        <v>5</v>
      </c>
      <c r="R1014" t="s">
        <v>31</v>
      </c>
      <c r="S1014" s="2">
        <v>12</v>
      </c>
      <c r="T1014">
        <v>8</v>
      </c>
      <c r="U1014">
        <v>1</v>
      </c>
      <c r="V1014">
        <v>6</v>
      </c>
      <c r="W1014">
        <v>2</v>
      </c>
      <c r="X1014">
        <v>2</v>
      </c>
      <c r="Y1014">
        <v>2</v>
      </c>
      <c r="Z1014">
        <v>2</v>
      </c>
      <c r="AA1014">
        <f>VLOOKUP(K1014:K5423,[1]employee_survey_data!$A$2:$D$4411,4,0)</f>
        <v>3</v>
      </c>
    </row>
    <row r="1015" spans="1:27" x14ac:dyDescent="0.35">
      <c r="A1015">
        <v>21</v>
      </c>
      <c r="B1015" t="s">
        <v>56</v>
      </c>
      <c r="C1015" t="str">
        <f t="shared" si="15"/>
        <v>Age 21 to 30</v>
      </c>
      <c r="D1015" t="s">
        <v>32</v>
      </c>
      <c r="E1015" t="s">
        <v>25</v>
      </c>
      <c r="F1015" t="s">
        <v>26</v>
      </c>
      <c r="G1015">
        <v>1</v>
      </c>
      <c r="H1015">
        <v>2</v>
      </c>
      <c r="I1015" t="s">
        <v>49</v>
      </c>
      <c r="J1015">
        <v>1</v>
      </c>
      <c r="K1015">
        <v>1014</v>
      </c>
      <c r="L1015" t="s">
        <v>38</v>
      </c>
      <c r="M1015">
        <v>5</v>
      </c>
      <c r="N1015" t="s">
        <v>29</v>
      </c>
      <c r="O1015" t="s">
        <v>36</v>
      </c>
      <c r="P1015">
        <v>27910</v>
      </c>
      <c r="Q1015">
        <v>1</v>
      </c>
      <c r="R1015" t="s">
        <v>31</v>
      </c>
      <c r="S1015" s="2">
        <v>14</v>
      </c>
      <c r="T1015">
        <v>8</v>
      </c>
      <c r="U1015">
        <v>0</v>
      </c>
      <c r="V1015">
        <v>1</v>
      </c>
      <c r="W1015">
        <v>3</v>
      </c>
      <c r="X1015">
        <v>1</v>
      </c>
      <c r="Y1015">
        <v>1</v>
      </c>
      <c r="Z1015">
        <v>0</v>
      </c>
      <c r="AA1015">
        <f>VLOOKUP(K1015:K5424,[1]employee_survey_data!$A$2:$D$4411,4,0)</f>
        <v>3</v>
      </c>
    </row>
    <row r="1016" spans="1:27" x14ac:dyDescent="0.35">
      <c r="A1016">
        <v>38</v>
      </c>
      <c r="B1016" t="s">
        <v>57</v>
      </c>
      <c r="C1016" t="str">
        <f t="shared" si="15"/>
        <v>Age 31 to 40</v>
      </c>
      <c r="D1016" t="s">
        <v>24</v>
      </c>
      <c r="E1016" t="s">
        <v>25</v>
      </c>
      <c r="F1016" t="s">
        <v>34</v>
      </c>
      <c r="G1016">
        <v>8</v>
      </c>
      <c r="H1016">
        <v>2</v>
      </c>
      <c r="I1016" t="s">
        <v>27</v>
      </c>
      <c r="J1016">
        <v>1</v>
      </c>
      <c r="K1016">
        <v>1015</v>
      </c>
      <c r="L1016" t="s">
        <v>28</v>
      </c>
      <c r="M1016">
        <v>2</v>
      </c>
      <c r="N1016" t="s">
        <v>39</v>
      </c>
      <c r="O1016" t="s">
        <v>30</v>
      </c>
      <c r="P1016">
        <v>32010</v>
      </c>
      <c r="Q1016">
        <v>1</v>
      </c>
      <c r="R1016" t="s">
        <v>31</v>
      </c>
      <c r="S1016" s="2">
        <v>11</v>
      </c>
      <c r="T1016">
        <v>8</v>
      </c>
      <c r="U1016">
        <v>1</v>
      </c>
      <c r="V1016">
        <v>5</v>
      </c>
      <c r="W1016">
        <v>3</v>
      </c>
      <c r="X1016">
        <v>5</v>
      </c>
      <c r="Y1016">
        <v>0</v>
      </c>
      <c r="Z1016">
        <v>4</v>
      </c>
      <c r="AA1016">
        <f>VLOOKUP(K1016:K5425,[1]employee_survey_data!$A$2:$D$4411,4,0)</f>
        <v>3</v>
      </c>
    </row>
    <row r="1017" spans="1:27" x14ac:dyDescent="0.35">
      <c r="A1017">
        <v>22</v>
      </c>
      <c r="B1017" t="s">
        <v>56</v>
      </c>
      <c r="C1017" t="str">
        <f t="shared" si="15"/>
        <v>Age 21 to 30</v>
      </c>
      <c r="D1017" t="s">
        <v>32</v>
      </c>
      <c r="E1017" t="s">
        <v>25</v>
      </c>
      <c r="F1017" t="s">
        <v>34</v>
      </c>
      <c r="G1017">
        <v>1</v>
      </c>
      <c r="H1017">
        <v>3</v>
      </c>
      <c r="I1017" t="s">
        <v>37</v>
      </c>
      <c r="J1017">
        <v>1</v>
      </c>
      <c r="K1017">
        <v>1016</v>
      </c>
      <c r="L1017" t="s">
        <v>38</v>
      </c>
      <c r="M1017">
        <v>4</v>
      </c>
      <c r="N1017" t="s">
        <v>35</v>
      </c>
      <c r="O1017" t="s">
        <v>30</v>
      </c>
      <c r="P1017">
        <v>49680</v>
      </c>
      <c r="Q1017">
        <v>1</v>
      </c>
      <c r="R1017" t="s">
        <v>31</v>
      </c>
      <c r="S1017" s="2">
        <v>14</v>
      </c>
      <c r="T1017">
        <v>8</v>
      </c>
      <c r="U1017">
        <v>0</v>
      </c>
      <c r="V1017">
        <v>1</v>
      </c>
      <c r="W1017">
        <v>3</v>
      </c>
      <c r="X1017">
        <v>1</v>
      </c>
      <c r="Y1017">
        <v>0</v>
      </c>
      <c r="Z1017">
        <v>0</v>
      </c>
      <c r="AA1017">
        <f>VLOOKUP(K1017:K5426,[1]employee_survey_data!$A$2:$D$4411,4,0)</f>
        <v>3</v>
      </c>
    </row>
    <row r="1018" spans="1:27" x14ac:dyDescent="0.35">
      <c r="A1018">
        <v>31</v>
      </c>
      <c r="B1018" t="s">
        <v>57</v>
      </c>
      <c r="C1018" t="str">
        <f t="shared" si="15"/>
        <v>Age 31 to 40</v>
      </c>
      <c r="D1018" t="s">
        <v>24</v>
      </c>
      <c r="E1018" t="s">
        <v>25</v>
      </c>
      <c r="F1018" t="s">
        <v>34</v>
      </c>
      <c r="G1018">
        <v>8</v>
      </c>
      <c r="H1018">
        <v>5</v>
      </c>
      <c r="I1018" t="s">
        <v>27</v>
      </c>
      <c r="J1018">
        <v>1</v>
      </c>
      <c r="K1018">
        <v>1017</v>
      </c>
      <c r="L1018" t="s">
        <v>38</v>
      </c>
      <c r="M1018">
        <v>5</v>
      </c>
      <c r="N1018" t="s">
        <v>39</v>
      </c>
      <c r="O1018" t="s">
        <v>30</v>
      </c>
      <c r="P1018">
        <v>131200</v>
      </c>
      <c r="Q1018">
        <v>1</v>
      </c>
      <c r="R1018" t="s">
        <v>31</v>
      </c>
      <c r="S1018" s="2">
        <v>12</v>
      </c>
      <c r="T1018">
        <v>8</v>
      </c>
      <c r="U1018">
        <v>2</v>
      </c>
      <c r="V1018">
        <v>13</v>
      </c>
      <c r="W1018">
        <v>6</v>
      </c>
      <c r="X1018">
        <v>12</v>
      </c>
      <c r="Y1018">
        <v>5</v>
      </c>
      <c r="Z1018">
        <v>7</v>
      </c>
      <c r="AA1018">
        <f>VLOOKUP(K1018:K5427,[1]employee_survey_data!$A$2:$D$4411,4,0)</f>
        <v>3</v>
      </c>
    </row>
    <row r="1019" spans="1:27" x14ac:dyDescent="0.35">
      <c r="A1019">
        <v>51</v>
      </c>
      <c r="B1019" t="s">
        <v>57</v>
      </c>
      <c r="C1019" t="str">
        <f t="shared" si="15"/>
        <v>Age 51 to 60</v>
      </c>
      <c r="D1019" t="s">
        <v>24</v>
      </c>
      <c r="E1019" t="s">
        <v>25</v>
      </c>
      <c r="F1019" t="s">
        <v>34</v>
      </c>
      <c r="G1019">
        <v>1</v>
      </c>
      <c r="H1019">
        <v>4</v>
      </c>
      <c r="I1019" t="s">
        <v>27</v>
      </c>
      <c r="J1019">
        <v>1</v>
      </c>
      <c r="K1019">
        <v>1018</v>
      </c>
      <c r="L1019" t="s">
        <v>28</v>
      </c>
      <c r="M1019">
        <v>1</v>
      </c>
      <c r="N1019" t="s">
        <v>48</v>
      </c>
      <c r="O1019" t="s">
        <v>30</v>
      </c>
      <c r="P1019">
        <v>40330</v>
      </c>
      <c r="Q1019">
        <v>2</v>
      </c>
      <c r="R1019" t="s">
        <v>31</v>
      </c>
      <c r="S1019" s="2">
        <v>14</v>
      </c>
      <c r="T1019">
        <v>8</v>
      </c>
      <c r="U1019">
        <v>0</v>
      </c>
      <c r="V1019">
        <v>15</v>
      </c>
      <c r="W1019">
        <v>2</v>
      </c>
      <c r="X1019">
        <v>2</v>
      </c>
      <c r="Y1019">
        <v>2</v>
      </c>
      <c r="Z1019">
        <v>2</v>
      </c>
      <c r="AA1019">
        <f>VLOOKUP(K1019:K5428,[1]employee_survey_data!$A$2:$D$4411,4,0)</f>
        <v>3</v>
      </c>
    </row>
    <row r="1020" spans="1:27" x14ac:dyDescent="0.35">
      <c r="A1020">
        <v>37</v>
      </c>
      <c r="B1020" t="s">
        <v>57</v>
      </c>
      <c r="C1020" t="str">
        <f t="shared" si="15"/>
        <v>Age 31 to 40</v>
      </c>
      <c r="D1020" t="s">
        <v>24</v>
      </c>
      <c r="E1020" t="s">
        <v>25</v>
      </c>
      <c r="F1020" t="s">
        <v>34</v>
      </c>
      <c r="G1020">
        <v>24</v>
      </c>
      <c r="H1020">
        <v>1</v>
      </c>
      <c r="I1020" t="s">
        <v>27</v>
      </c>
      <c r="J1020">
        <v>1</v>
      </c>
      <c r="K1020">
        <v>1019</v>
      </c>
      <c r="L1020" t="s">
        <v>38</v>
      </c>
      <c r="M1020">
        <v>2</v>
      </c>
      <c r="N1020" t="s">
        <v>39</v>
      </c>
      <c r="O1020" t="s">
        <v>30</v>
      </c>
      <c r="P1020">
        <v>32910</v>
      </c>
      <c r="Q1020">
        <v>1</v>
      </c>
      <c r="R1020" t="s">
        <v>31</v>
      </c>
      <c r="S1020" s="2">
        <v>16</v>
      </c>
      <c r="T1020">
        <v>8</v>
      </c>
      <c r="U1020">
        <v>3</v>
      </c>
      <c r="V1020">
        <v>5</v>
      </c>
      <c r="W1020">
        <v>2</v>
      </c>
      <c r="X1020">
        <v>5</v>
      </c>
      <c r="Y1020">
        <v>0</v>
      </c>
      <c r="Z1020">
        <v>3</v>
      </c>
      <c r="AA1020">
        <f>VLOOKUP(K1020:K5429,[1]employee_survey_data!$A$2:$D$4411,4,0)</f>
        <v>3</v>
      </c>
    </row>
    <row r="1021" spans="1:27" x14ac:dyDescent="0.35">
      <c r="A1021">
        <v>46</v>
      </c>
      <c r="B1021" t="s">
        <v>57</v>
      </c>
      <c r="C1021" t="str">
        <f t="shared" si="15"/>
        <v>Age 41 to 50</v>
      </c>
      <c r="D1021" t="s">
        <v>24</v>
      </c>
      <c r="E1021" t="s">
        <v>25</v>
      </c>
      <c r="F1021" t="s">
        <v>26</v>
      </c>
      <c r="G1021">
        <v>3</v>
      </c>
      <c r="H1021">
        <v>4</v>
      </c>
      <c r="I1021" t="s">
        <v>49</v>
      </c>
      <c r="J1021">
        <v>1</v>
      </c>
      <c r="K1021">
        <v>1020</v>
      </c>
      <c r="L1021" t="s">
        <v>28</v>
      </c>
      <c r="M1021">
        <v>1</v>
      </c>
      <c r="N1021" t="s">
        <v>47</v>
      </c>
      <c r="O1021" t="s">
        <v>45</v>
      </c>
      <c r="P1021">
        <v>42720</v>
      </c>
      <c r="Q1021">
        <v>7</v>
      </c>
      <c r="R1021" t="s">
        <v>31</v>
      </c>
      <c r="S1021" s="2">
        <v>13</v>
      </c>
      <c r="T1021">
        <v>8</v>
      </c>
      <c r="U1021">
        <v>0</v>
      </c>
      <c r="V1021">
        <v>24</v>
      </c>
      <c r="W1021">
        <v>3</v>
      </c>
      <c r="X1021">
        <v>2</v>
      </c>
      <c r="Y1021">
        <v>2</v>
      </c>
      <c r="Z1021">
        <v>2</v>
      </c>
      <c r="AA1021">
        <f>VLOOKUP(K1021:K5430,[1]employee_survey_data!$A$2:$D$4411,4,0)</f>
        <v>3</v>
      </c>
    </row>
    <row r="1022" spans="1:27" x14ac:dyDescent="0.35">
      <c r="A1022">
        <v>36</v>
      </c>
      <c r="B1022" t="s">
        <v>57</v>
      </c>
      <c r="C1022" t="str">
        <f t="shared" si="15"/>
        <v>Age 31 to 40</v>
      </c>
      <c r="D1022" t="s">
        <v>24</v>
      </c>
      <c r="E1022" t="s">
        <v>25</v>
      </c>
      <c r="F1022" t="s">
        <v>34</v>
      </c>
      <c r="G1022">
        <v>27</v>
      </c>
      <c r="H1022">
        <v>3</v>
      </c>
      <c r="I1022" t="s">
        <v>50</v>
      </c>
      <c r="J1022">
        <v>1</v>
      </c>
      <c r="K1022">
        <v>1021</v>
      </c>
      <c r="L1022" t="s">
        <v>28</v>
      </c>
      <c r="M1022">
        <v>4</v>
      </c>
      <c r="N1022" t="s">
        <v>35</v>
      </c>
      <c r="O1022" t="s">
        <v>30</v>
      </c>
      <c r="P1022">
        <v>50560</v>
      </c>
      <c r="Q1022">
        <v>7</v>
      </c>
      <c r="R1022" t="s">
        <v>31</v>
      </c>
      <c r="S1022" s="2">
        <v>12</v>
      </c>
      <c r="T1022">
        <v>8</v>
      </c>
      <c r="U1022">
        <v>0</v>
      </c>
      <c r="V1022">
        <v>15</v>
      </c>
      <c r="W1022">
        <v>2</v>
      </c>
      <c r="X1022">
        <v>12</v>
      </c>
      <c r="Y1022">
        <v>5</v>
      </c>
      <c r="Z1022">
        <v>7</v>
      </c>
      <c r="AA1022">
        <f>VLOOKUP(K1022:K5431,[1]employee_survey_data!$A$2:$D$4411,4,0)</f>
        <v>3</v>
      </c>
    </row>
    <row r="1023" spans="1:27" x14ac:dyDescent="0.35">
      <c r="A1023">
        <v>44</v>
      </c>
      <c r="B1023" t="s">
        <v>57</v>
      </c>
      <c r="C1023" t="str">
        <f t="shared" si="15"/>
        <v>Age 41 to 50</v>
      </c>
      <c r="D1023" t="s">
        <v>32</v>
      </c>
      <c r="E1023" t="s">
        <v>33</v>
      </c>
      <c r="F1023" t="s">
        <v>26</v>
      </c>
      <c r="G1023">
        <v>10</v>
      </c>
      <c r="H1023">
        <v>4</v>
      </c>
      <c r="I1023" t="s">
        <v>27</v>
      </c>
      <c r="J1023">
        <v>1</v>
      </c>
      <c r="K1023">
        <v>1022</v>
      </c>
      <c r="L1023" t="s">
        <v>38</v>
      </c>
      <c r="M1023">
        <v>1</v>
      </c>
      <c r="N1023" t="s">
        <v>35</v>
      </c>
      <c r="O1023" t="s">
        <v>45</v>
      </c>
      <c r="P1023">
        <v>28440</v>
      </c>
      <c r="Q1023">
        <v>1</v>
      </c>
      <c r="R1023" t="s">
        <v>31</v>
      </c>
      <c r="S1023" s="2">
        <v>12</v>
      </c>
      <c r="T1023">
        <v>8</v>
      </c>
      <c r="U1023">
        <v>0</v>
      </c>
      <c r="V1023">
        <v>6</v>
      </c>
      <c r="W1023">
        <v>2</v>
      </c>
      <c r="X1023">
        <v>5</v>
      </c>
      <c r="Y1023">
        <v>2</v>
      </c>
      <c r="Z1023">
        <v>3</v>
      </c>
      <c r="AA1023">
        <f>VLOOKUP(K1023:K5432,[1]employee_survey_data!$A$2:$D$4411,4,0)</f>
        <v>2</v>
      </c>
    </row>
    <row r="1024" spans="1:27" x14ac:dyDescent="0.35">
      <c r="A1024">
        <v>37</v>
      </c>
      <c r="B1024" t="s">
        <v>57</v>
      </c>
      <c r="C1024" t="str">
        <f t="shared" si="15"/>
        <v>Age 31 to 40</v>
      </c>
      <c r="D1024" t="s">
        <v>24</v>
      </c>
      <c r="E1024" t="s">
        <v>25</v>
      </c>
      <c r="F1024" t="s">
        <v>34</v>
      </c>
      <c r="G1024">
        <v>19</v>
      </c>
      <c r="H1024">
        <v>2</v>
      </c>
      <c r="I1024" t="s">
        <v>50</v>
      </c>
      <c r="J1024">
        <v>1</v>
      </c>
      <c r="K1024">
        <v>1023</v>
      </c>
      <c r="L1024" t="s">
        <v>38</v>
      </c>
      <c r="M1024">
        <v>2</v>
      </c>
      <c r="N1024" t="s">
        <v>39</v>
      </c>
      <c r="O1024" t="s">
        <v>45</v>
      </c>
      <c r="P1024">
        <v>27030</v>
      </c>
      <c r="Q1024">
        <v>2</v>
      </c>
      <c r="R1024" t="s">
        <v>31</v>
      </c>
      <c r="S1024" s="2">
        <v>14</v>
      </c>
      <c r="T1024">
        <v>8</v>
      </c>
      <c r="U1024">
        <v>0</v>
      </c>
      <c r="V1024">
        <v>19</v>
      </c>
      <c r="W1024">
        <v>2</v>
      </c>
      <c r="X1024">
        <v>10</v>
      </c>
      <c r="Y1024">
        <v>4</v>
      </c>
      <c r="Z1024">
        <v>7</v>
      </c>
      <c r="AA1024">
        <f>VLOOKUP(K1024:K5433,[1]employee_survey_data!$A$2:$D$4411,4,0)</f>
        <v>2</v>
      </c>
    </row>
    <row r="1025" spans="1:27" x14ac:dyDescent="0.35">
      <c r="A1025">
        <v>35</v>
      </c>
      <c r="B1025" t="s">
        <v>57</v>
      </c>
      <c r="C1025" t="str">
        <f t="shared" si="15"/>
        <v>Age 31 to 40</v>
      </c>
      <c r="D1025" t="s">
        <v>32</v>
      </c>
      <c r="E1025" t="s">
        <v>25</v>
      </c>
      <c r="F1025" t="s">
        <v>34</v>
      </c>
      <c r="G1025">
        <v>15</v>
      </c>
      <c r="H1025">
        <v>4</v>
      </c>
      <c r="I1025" t="s">
        <v>27</v>
      </c>
      <c r="J1025">
        <v>1</v>
      </c>
      <c r="K1025">
        <v>1024</v>
      </c>
      <c r="L1025" t="s">
        <v>38</v>
      </c>
      <c r="M1025">
        <v>2</v>
      </c>
      <c r="N1025" t="s">
        <v>35</v>
      </c>
      <c r="O1025" t="s">
        <v>36</v>
      </c>
      <c r="P1025">
        <v>19040</v>
      </c>
      <c r="Q1025">
        <v>1</v>
      </c>
      <c r="R1025" t="s">
        <v>31</v>
      </c>
      <c r="S1025" s="2">
        <v>22</v>
      </c>
      <c r="T1025">
        <v>8</v>
      </c>
      <c r="U1025">
        <v>1</v>
      </c>
      <c r="V1025">
        <v>10</v>
      </c>
      <c r="W1025">
        <v>4</v>
      </c>
      <c r="X1025">
        <v>10</v>
      </c>
      <c r="Y1025">
        <v>7</v>
      </c>
      <c r="Z1025">
        <v>7</v>
      </c>
      <c r="AA1025">
        <f>VLOOKUP(K1025:K5434,[1]employee_survey_data!$A$2:$D$4411,4,0)</f>
        <v>3</v>
      </c>
    </row>
    <row r="1026" spans="1:27" x14ac:dyDescent="0.35">
      <c r="A1026">
        <v>33</v>
      </c>
      <c r="B1026" t="s">
        <v>57</v>
      </c>
      <c r="C1026" t="str">
        <f t="shared" si="15"/>
        <v>Age 31 to 40</v>
      </c>
      <c r="D1026" t="s">
        <v>24</v>
      </c>
      <c r="E1026" t="s">
        <v>25</v>
      </c>
      <c r="F1026" t="s">
        <v>34</v>
      </c>
      <c r="G1026">
        <v>8</v>
      </c>
      <c r="H1026">
        <v>5</v>
      </c>
      <c r="I1026" t="s">
        <v>42</v>
      </c>
      <c r="J1026">
        <v>1</v>
      </c>
      <c r="K1026">
        <v>1025</v>
      </c>
      <c r="L1026" t="s">
        <v>38</v>
      </c>
      <c r="M1026">
        <v>2</v>
      </c>
      <c r="N1026" t="s">
        <v>44</v>
      </c>
      <c r="O1026" t="s">
        <v>30</v>
      </c>
      <c r="P1026">
        <v>82240</v>
      </c>
      <c r="Q1026">
        <v>6</v>
      </c>
      <c r="R1026" t="s">
        <v>31</v>
      </c>
      <c r="S1026" s="2">
        <v>19</v>
      </c>
      <c r="T1026">
        <v>8</v>
      </c>
      <c r="U1026">
        <v>0</v>
      </c>
      <c r="V1026">
        <v>14</v>
      </c>
      <c r="W1026">
        <v>3</v>
      </c>
      <c r="X1026">
        <v>10</v>
      </c>
      <c r="Y1026">
        <v>7</v>
      </c>
      <c r="Z1026">
        <v>6</v>
      </c>
      <c r="AA1026">
        <f>VLOOKUP(K1026:K5435,[1]employee_survey_data!$A$2:$D$4411,4,0)</f>
        <v>3</v>
      </c>
    </row>
    <row r="1027" spans="1:27" x14ac:dyDescent="0.35">
      <c r="A1027">
        <v>28</v>
      </c>
      <c r="B1027" t="s">
        <v>56</v>
      </c>
      <c r="C1027" t="str">
        <f t="shared" ref="C1027:C1090" si="16">IF(A1027&lt;=20,"Age 18 to 20",(IF(A1027&lt;=30,"Age 21 to 30",IF(A1027&lt;=40,"Age 31 to 40",IF(A1027&lt;=50,"Age 41 to 50",IF(A1027&lt;=60,"Age 51 to 60"))))))</f>
        <v>Age 21 to 30</v>
      </c>
      <c r="D1027" t="s">
        <v>24</v>
      </c>
      <c r="E1027" t="s">
        <v>25</v>
      </c>
      <c r="F1027" t="s">
        <v>26</v>
      </c>
      <c r="G1027">
        <v>9</v>
      </c>
      <c r="H1027">
        <v>3</v>
      </c>
      <c r="I1027" t="s">
        <v>42</v>
      </c>
      <c r="J1027">
        <v>1</v>
      </c>
      <c r="K1027">
        <v>1026</v>
      </c>
      <c r="L1027" t="s">
        <v>28</v>
      </c>
      <c r="M1027">
        <v>2</v>
      </c>
      <c r="N1027" t="s">
        <v>39</v>
      </c>
      <c r="O1027" t="s">
        <v>30</v>
      </c>
      <c r="P1027">
        <v>47660</v>
      </c>
      <c r="Q1027">
        <v>1</v>
      </c>
      <c r="R1027" t="s">
        <v>31</v>
      </c>
      <c r="S1027" s="2">
        <v>12</v>
      </c>
      <c r="T1027">
        <v>8</v>
      </c>
      <c r="U1027">
        <v>0</v>
      </c>
      <c r="V1027">
        <v>5</v>
      </c>
      <c r="W1027">
        <v>3</v>
      </c>
      <c r="X1027">
        <v>5</v>
      </c>
      <c r="Y1027">
        <v>0</v>
      </c>
      <c r="Z1027">
        <v>3</v>
      </c>
      <c r="AA1027">
        <f>VLOOKUP(K1027:K5436,[1]employee_survey_data!$A$2:$D$4411,4,0)</f>
        <v>4</v>
      </c>
    </row>
    <row r="1028" spans="1:27" x14ac:dyDescent="0.35">
      <c r="A1028">
        <v>39</v>
      </c>
      <c r="B1028" t="s">
        <v>57</v>
      </c>
      <c r="C1028" t="str">
        <f t="shared" si="16"/>
        <v>Age 31 to 40</v>
      </c>
      <c r="D1028" t="s">
        <v>24</v>
      </c>
      <c r="E1028" t="s">
        <v>25</v>
      </c>
      <c r="F1028" t="s">
        <v>26</v>
      </c>
      <c r="G1028">
        <v>3</v>
      </c>
      <c r="H1028">
        <v>4</v>
      </c>
      <c r="I1028" t="s">
        <v>49</v>
      </c>
      <c r="J1028">
        <v>1</v>
      </c>
      <c r="K1028">
        <v>1027</v>
      </c>
      <c r="L1028" t="s">
        <v>28</v>
      </c>
      <c r="M1028">
        <v>2</v>
      </c>
      <c r="N1028" t="s">
        <v>44</v>
      </c>
      <c r="O1028" t="s">
        <v>36</v>
      </c>
      <c r="P1028">
        <v>26100</v>
      </c>
      <c r="Q1028">
        <v>7</v>
      </c>
      <c r="R1028" t="s">
        <v>31</v>
      </c>
      <c r="S1028" s="2">
        <v>12</v>
      </c>
      <c r="T1028">
        <v>8</v>
      </c>
      <c r="U1028">
        <v>0</v>
      </c>
      <c r="V1028">
        <v>9</v>
      </c>
      <c r="W1028">
        <v>2</v>
      </c>
      <c r="X1028">
        <v>4</v>
      </c>
      <c r="Y1028">
        <v>2</v>
      </c>
      <c r="Z1028">
        <v>2</v>
      </c>
      <c r="AA1028">
        <f>VLOOKUP(K1028:K5437,[1]employee_survey_data!$A$2:$D$4411,4,0)</f>
        <v>3</v>
      </c>
    </row>
    <row r="1029" spans="1:27" x14ac:dyDescent="0.35">
      <c r="A1029">
        <v>46</v>
      </c>
      <c r="B1029" t="s">
        <v>57</v>
      </c>
      <c r="C1029" t="str">
        <f t="shared" si="16"/>
        <v>Age 41 to 50</v>
      </c>
      <c r="D1029" t="s">
        <v>24</v>
      </c>
      <c r="E1029" t="s">
        <v>40</v>
      </c>
      <c r="F1029" t="s">
        <v>34</v>
      </c>
      <c r="G1029">
        <v>9</v>
      </c>
      <c r="H1029">
        <v>2</v>
      </c>
      <c r="I1029" t="s">
        <v>27</v>
      </c>
      <c r="J1029">
        <v>1</v>
      </c>
      <c r="K1029">
        <v>1028</v>
      </c>
      <c r="L1029" t="s">
        <v>38</v>
      </c>
      <c r="M1029">
        <v>2</v>
      </c>
      <c r="N1029" t="s">
        <v>46</v>
      </c>
      <c r="O1029" t="s">
        <v>36</v>
      </c>
      <c r="P1029">
        <v>57310</v>
      </c>
      <c r="Q1029">
        <v>8</v>
      </c>
      <c r="R1029" t="s">
        <v>31</v>
      </c>
      <c r="S1029" s="2">
        <v>17</v>
      </c>
      <c r="T1029">
        <v>8</v>
      </c>
      <c r="U1029">
        <v>0</v>
      </c>
      <c r="V1029">
        <v>6</v>
      </c>
      <c r="W1029">
        <v>2</v>
      </c>
      <c r="X1029">
        <v>2</v>
      </c>
      <c r="Y1029">
        <v>2</v>
      </c>
      <c r="Z1029">
        <v>2</v>
      </c>
      <c r="AA1029">
        <f>VLOOKUP(K1029:K5438,[1]employee_survey_data!$A$2:$D$4411,4,0)</f>
        <v>3</v>
      </c>
    </row>
    <row r="1030" spans="1:27" x14ac:dyDescent="0.35">
      <c r="A1030">
        <v>40</v>
      </c>
      <c r="B1030" t="s">
        <v>57</v>
      </c>
      <c r="C1030" t="str">
        <f t="shared" si="16"/>
        <v>Age 31 to 40</v>
      </c>
      <c r="D1030" t="s">
        <v>24</v>
      </c>
      <c r="E1030" t="s">
        <v>25</v>
      </c>
      <c r="F1030" t="s">
        <v>34</v>
      </c>
      <c r="G1030">
        <v>2</v>
      </c>
      <c r="H1030">
        <v>2</v>
      </c>
      <c r="I1030" t="s">
        <v>42</v>
      </c>
      <c r="J1030">
        <v>1</v>
      </c>
      <c r="K1030">
        <v>1029</v>
      </c>
      <c r="L1030" t="s">
        <v>38</v>
      </c>
      <c r="M1030">
        <v>1</v>
      </c>
      <c r="N1030" t="s">
        <v>43</v>
      </c>
      <c r="O1030" t="s">
        <v>30</v>
      </c>
      <c r="P1030">
        <v>25390</v>
      </c>
      <c r="Q1030">
        <v>4</v>
      </c>
      <c r="R1030" t="s">
        <v>31</v>
      </c>
      <c r="S1030" s="2">
        <v>12</v>
      </c>
      <c r="T1030">
        <v>8</v>
      </c>
      <c r="U1030">
        <v>1</v>
      </c>
      <c r="V1030">
        <v>7</v>
      </c>
      <c r="W1030">
        <v>3</v>
      </c>
      <c r="X1030">
        <v>4</v>
      </c>
      <c r="Y1030">
        <v>0</v>
      </c>
      <c r="Z1030">
        <v>2</v>
      </c>
      <c r="AA1030">
        <f>VLOOKUP(K1030:K5439,[1]employee_survey_data!$A$2:$D$4411,4,0)</f>
        <v>2</v>
      </c>
    </row>
    <row r="1031" spans="1:27" x14ac:dyDescent="0.35">
      <c r="A1031">
        <v>42</v>
      </c>
      <c r="B1031" t="s">
        <v>57</v>
      </c>
      <c r="C1031" t="str">
        <f t="shared" si="16"/>
        <v>Age 41 to 50</v>
      </c>
      <c r="D1031" t="s">
        <v>24</v>
      </c>
      <c r="E1031" t="s">
        <v>25</v>
      </c>
      <c r="F1031" t="s">
        <v>34</v>
      </c>
      <c r="G1031">
        <v>7</v>
      </c>
      <c r="H1031">
        <v>4</v>
      </c>
      <c r="I1031" t="s">
        <v>37</v>
      </c>
      <c r="J1031">
        <v>1</v>
      </c>
      <c r="K1031">
        <v>1030</v>
      </c>
      <c r="L1031" t="s">
        <v>28</v>
      </c>
      <c r="M1031">
        <v>2</v>
      </c>
      <c r="N1031" t="s">
        <v>44</v>
      </c>
      <c r="O1031" t="s">
        <v>30</v>
      </c>
      <c r="P1031">
        <v>57140</v>
      </c>
      <c r="Q1031">
        <v>5</v>
      </c>
      <c r="R1031" t="s">
        <v>31</v>
      </c>
      <c r="S1031" s="2">
        <v>11</v>
      </c>
      <c r="T1031">
        <v>8</v>
      </c>
      <c r="U1031">
        <v>0</v>
      </c>
      <c r="V1031">
        <v>10</v>
      </c>
      <c r="W1031">
        <v>2</v>
      </c>
      <c r="X1031">
        <v>0</v>
      </c>
      <c r="Y1031">
        <v>0</v>
      </c>
      <c r="Z1031">
        <v>0</v>
      </c>
      <c r="AA1031">
        <f>VLOOKUP(K1031:K5440,[1]employee_survey_data!$A$2:$D$4411,4,0)</f>
        <v>2</v>
      </c>
    </row>
    <row r="1032" spans="1:27" x14ac:dyDescent="0.35">
      <c r="A1032">
        <v>35</v>
      </c>
      <c r="B1032" t="s">
        <v>57</v>
      </c>
      <c r="C1032" t="str">
        <f t="shared" si="16"/>
        <v>Age 31 to 40</v>
      </c>
      <c r="D1032" t="s">
        <v>24</v>
      </c>
      <c r="E1032" t="s">
        <v>40</v>
      </c>
      <c r="F1032" t="s">
        <v>26</v>
      </c>
      <c r="G1032">
        <v>10</v>
      </c>
      <c r="H1032">
        <v>1</v>
      </c>
      <c r="I1032" t="s">
        <v>27</v>
      </c>
      <c r="J1032">
        <v>1</v>
      </c>
      <c r="K1032">
        <v>1031</v>
      </c>
      <c r="L1032" t="s">
        <v>28</v>
      </c>
      <c r="M1032">
        <v>2</v>
      </c>
      <c r="N1032" t="s">
        <v>43</v>
      </c>
      <c r="O1032" t="s">
        <v>45</v>
      </c>
      <c r="P1032">
        <v>43230</v>
      </c>
      <c r="Q1032">
        <v>2</v>
      </c>
      <c r="R1032" t="s">
        <v>31</v>
      </c>
      <c r="S1032" s="2">
        <v>18</v>
      </c>
      <c r="T1032">
        <v>8</v>
      </c>
      <c r="U1032">
        <v>3</v>
      </c>
      <c r="V1032">
        <v>15</v>
      </c>
      <c r="W1032">
        <v>3</v>
      </c>
      <c r="X1032">
        <v>7</v>
      </c>
      <c r="Y1032">
        <v>1</v>
      </c>
      <c r="Z1032">
        <v>7</v>
      </c>
      <c r="AA1032">
        <f>VLOOKUP(K1032:K5441,[1]employee_survey_data!$A$2:$D$4411,4,0)</f>
        <v>3</v>
      </c>
    </row>
    <row r="1033" spans="1:27" x14ac:dyDescent="0.35">
      <c r="A1033">
        <v>38</v>
      </c>
      <c r="B1033" t="s">
        <v>57</v>
      </c>
      <c r="C1033" t="str">
        <f t="shared" si="16"/>
        <v>Age 31 to 40</v>
      </c>
      <c r="D1033" t="s">
        <v>24</v>
      </c>
      <c r="E1033" t="s">
        <v>40</v>
      </c>
      <c r="F1033" t="s">
        <v>26</v>
      </c>
      <c r="G1033">
        <v>6</v>
      </c>
      <c r="H1033">
        <v>4</v>
      </c>
      <c r="I1033" t="s">
        <v>49</v>
      </c>
      <c r="J1033">
        <v>1</v>
      </c>
      <c r="K1033">
        <v>1032</v>
      </c>
      <c r="L1033" t="s">
        <v>38</v>
      </c>
      <c r="M1033">
        <v>3</v>
      </c>
      <c r="N1033" t="s">
        <v>39</v>
      </c>
      <c r="O1033" t="s">
        <v>45</v>
      </c>
      <c r="P1033">
        <v>73360</v>
      </c>
      <c r="Q1033">
        <v>5</v>
      </c>
      <c r="R1033" t="s">
        <v>31</v>
      </c>
      <c r="S1033" s="2">
        <v>11</v>
      </c>
      <c r="T1033">
        <v>8</v>
      </c>
      <c r="U1033">
        <v>0</v>
      </c>
      <c r="V1033">
        <v>13</v>
      </c>
      <c r="W1033">
        <v>3</v>
      </c>
      <c r="X1033">
        <v>11</v>
      </c>
      <c r="Y1033">
        <v>3</v>
      </c>
      <c r="Z1033">
        <v>8</v>
      </c>
      <c r="AA1033">
        <f>VLOOKUP(K1033:K5442,[1]employee_survey_data!$A$2:$D$4411,4,0)</f>
        <v>3</v>
      </c>
    </row>
    <row r="1034" spans="1:27" x14ac:dyDescent="0.35">
      <c r="A1034">
        <v>34</v>
      </c>
      <c r="B1034" t="s">
        <v>57</v>
      </c>
      <c r="C1034" t="str">
        <f t="shared" si="16"/>
        <v>Age 31 to 40</v>
      </c>
      <c r="D1034" t="s">
        <v>32</v>
      </c>
      <c r="E1034" t="s">
        <v>33</v>
      </c>
      <c r="F1034" t="s">
        <v>34</v>
      </c>
      <c r="G1034">
        <v>2</v>
      </c>
      <c r="H1034">
        <v>1</v>
      </c>
      <c r="I1034" t="s">
        <v>27</v>
      </c>
      <c r="J1034">
        <v>1</v>
      </c>
      <c r="K1034">
        <v>1033</v>
      </c>
      <c r="L1034" t="s">
        <v>38</v>
      </c>
      <c r="M1034">
        <v>1</v>
      </c>
      <c r="N1034" t="s">
        <v>46</v>
      </c>
      <c r="O1034" t="s">
        <v>30</v>
      </c>
      <c r="P1034">
        <v>134990</v>
      </c>
      <c r="Q1034">
        <v>4</v>
      </c>
      <c r="R1034" t="s">
        <v>31</v>
      </c>
      <c r="S1034" s="2">
        <v>23</v>
      </c>
      <c r="T1034">
        <v>8</v>
      </c>
      <c r="U1034">
        <v>2</v>
      </c>
      <c r="V1034">
        <v>11</v>
      </c>
      <c r="W1034">
        <v>2</v>
      </c>
      <c r="X1034">
        <v>7</v>
      </c>
      <c r="Y1034">
        <v>0</v>
      </c>
      <c r="Z1034">
        <v>7</v>
      </c>
      <c r="AA1034">
        <f>VLOOKUP(K1034:K5443,[1]employee_survey_data!$A$2:$D$4411,4,0)</f>
        <v>2</v>
      </c>
    </row>
    <row r="1035" spans="1:27" x14ac:dyDescent="0.35">
      <c r="A1035">
        <v>37</v>
      </c>
      <c r="B1035" t="s">
        <v>57</v>
      </c>
      <c r="C1035" t="str">
        <f t="shared" si="16"/>
        <v>Age 31 to 40</v>
      </c>
      <c r="D1035" t="s">
        <v>32</v>
      </c>
      <c r="E1035" t="s">
        <v>25</v>
      </c>
      <c r="F1035" t="s">
        <v>34</v>
      </c>
      <c r="G1035">
        <v>24</v>
      </c>
      <c r="H1035">
        <v>3</v>
      </c>
      <c r="I1035" t="s">
        <v>27</v>
      </c>
      <c r="J1035">
        <v>1</v>
      </c>
      <c r="K1035">
        <v>1034</v>
      </c>
      <c r="L1035" t="s">
        <v>38</v>
      </c>
      <c r="M1035">
        <v>1</v>
      </c>
      <c r="N1035" t="s">
        <v>44</v>
      </c>
      <c r="O1035" t="s">
        <v>36</v>
      </c>
      <c r="P1035">
        <v>137580</v>
      </c>
      <c r="Q1035">
        <v>1</v>
      </c>
      <c r="R1035" t="s">
        <v>31</v>
      </c>
      <c r="S1035" s="2">
        <v>11</v>
      </c>
      <c r="T1035">
        <v>8</v>
      </c>
      <c r="U1035">
        <v>1</v>
      </c>
      <c r="V1035">
        <v>10</v>
      </c>
      <c r="W1035">
        <v>5</v>
      </c>
      <c r="X1035">
        <v>10</v>
      </c>
      <c r="Y1035">
        <v>0</v>
      </c>
      <c r="Z1035">
        <v>8</v>
      </c>
      <c r="AA1035">
        <f>VLOOKUP(K1035:K5444,[1]employee_survey_data!$A$2:$D$4411,4,0)</f>
        <v>1</v>
      </c>
    </row>
    <row r="1036" spans="1:27" x14ac:dyDescent="0.35">
      <c r="A1036">
        <v>39</v>
      </c>
      <c r="B1036" t="s">
        <v>57</v>
      </c>
      <c r="C1036" t="str">
        <f t="shared" si="16"/>
        <v>Age 31 to 40</v>
      </c>
      <c r="D1036" t="s">
        <v>24</v>
      </c>
      <c r="E1036" t="s">
        <v>33</v>
      </c>
      <c r="F1036" t="s">
        <v>34</v>
      </c>
      <c r="G1036">
        <v>2</v>
      </c>
      <c r="H1036">
        <v>1</v>
      </c>
      <c r="I1036" t="s">
        <v>42</v>
      </c>
      <c r="J1036">
        <v>1</v>
      </c>
      <c r="K1036">
        <v>1035</v>
      </c>
      <c r="L1036" t="s">
        <v>38</v>
      </c>
      <c r="M1036">
        <v>2</v>
      </c>
      <c r="N1036" t="s">
        <v>29</v>
      </c>
      <c r="O1036" t="s">
        <v>45</v>
      </c>
      <c r="P1036">
        <v>51550</v>
      </c>
      <c r="Q1036">
        <v>2</v>
      </c>
      <c r="R1036" t="s">
        <v>31</v>
      </c>
      <c r="S1036" s="2">
        <v>18</v>
      </c>
      <c r="T1036">
        <v>8</v>
      </c>
      <c r="U1036">
        <v>1</v>
      </c>
      <c r="V1036">
        <v>7</v>
      </c>
      <c r="W1036">
        <v>3</v>
      </c>
      <c r="X1036">
        <v>2</v>
      </c>
      <c r="Y1036">
        <v>2</v>
      </c>
      <c r="Z1036">
        <v>2</v>
      </c>
      <c r="AA1036">
        <f>VLOOKUP(K1036:K5445,[1]employee_survey_data!$A$2:$D$4411,4,0)</f>
        <v>3</v>
      </c>
    </row>
    <row r="1037" spans="1:27" x14ac:dyDescent="0.35">
      <c r="A1037">
        <v>43</v>
      </c>
      <c r="B1037" t="s">
        <v>57</v>
      </c>
      <c r="C1037" t="str">
        <f t="shared" si="16"/>
        <v>Age 41 to 50</v>
      </c>
      <c r="D1037" t="s">
        <v>24</v>
      </c>
      <c r="E1037" t="s">
        <v>40</v>
      </c>
      <c r="F1037" t="s">
        <v>41</v>
      </c>
      <c r="G1037">
        <v>8</v>
      </c>
      <c r="H1037">
        <v>5</v>
      </c>
      <c r="I1037" t="s">
        <v>42</v>
      </c>
      <c r="J1037">
        <v>1</v>
      </c>
      <c r="K1037">
        <v>1036</v>
      </c>
      <c r="L1037" t="s">
        <v>28</v>
      </c>
      <c r="M1037">
        <v>3</v>
      </c>
      <c r="N1037" t="s">
        <v>39</v>
      </c>
      <c r="O1037" t="s">
        <v>36</v>
      </c>
      <c r="P1037">
        <v>22580</v>
      </c>
      <c r="Q1037">
        <v>4</v>
      </c>
      <c r="R1037" t="s">
        <v>31</v>
      </c>
      <c r="S1037" s="2">
        <v>18</v>
      </c>
      <c r="T1037">
        <v>8</v>
      </c>
      <c r="U1037">
        <v>0</v>
      </c>
      <c r="V1037">
        <v>7</v>
      </c>
      <c r="W1037">
        <v>2</v>
      </c>
      <c r="X1037">
        <v>3</v>
      </c>
      <c r="Y1037">
        <v>1</v>
      </c>
      <c r="Z1037">
        <v>2</v>
      </c>
      <c r="AA1037">
        <f>VLOOKUP(K1037:K5446,[1]employee_survey_data!$A$2:$D$4411,4,0)</f>
        <v>2</v>
      </c>
    </row>
    <row r="1038" spans="1:27" x14ac:dyDescent="0.35">
      <c r="A1038">
        <v>41</v>
      </c>
      <c r="B1038" t="s">
        <v>57</v>
      </c>
      <c r="C1038" t="str">
        <f t="shared" si="16"/>
        <v>Age 41 to 50</v>
      </c>
      <c r="D1038" t="s">
        <v>24</v>
      </c>
      <c r="E1038" t="s">
        <v>25</v>
      </c>
      <c r="F1038" t="s">
        <v>34</v>
      </c>
      <c r="G1038">
        <v>3</v>
      </c>
      <c r="H1038">
        <v>3</v>
      </c>
      <c r="I1038" t="s">
        <v>27</v>
      </c>
      <c r="J1038">
        <v>1</v>
      </c>
      <c r="K1038">
        <v>1037</v>
      </c>
      <c r="L1038" t="s">
        <v>38</v>
      </c>
      <c r="M1038">
        <v>3</v>
      </c>
      <c r="N1038" t="s">
        <v>35</v>
      </c>
      <c r="O1038" t="s">
        <v>36</v>
      </c>
      <c r="P1038">
        <v>35970</v>
      </c>
      <c r="Q1038">
        <v>3</v>
      </c>
      <c r="R1038" t="s">
        <v>31</v>
      </c>
      <c r="S1038" s="2">
        <v>13</v>
      </c>
      <c r="T1038">
        <v>8</v>
      </c>
      <c r="U1038">
        <v>1</v>
      </c>
      <c r="V1038">
        <v>11</v>
      </c>
      <c r="W1038">
        <v>2</v>
      </c>
      <c r="X1038">
        <v>3</v>
      </c>
      <c r="Y1038">
        <v>1</v>
      </c>
      <c r="Z1038">
        <v>2</v>
      </c>
      <c r="AA1038">
        <f>VLOOKUP(K1038:K5447,[1]employee_survey_data!$A$2:$D$4411,4,0)</f>
        <v>1</v>
      </c>
    </row>
    <row r="1039" spans="1:27" x14ac:dyDescent="0.35">
      <c r="A1039">
        <v>41</v>
      </c>
      <c r="B1039" t="s">
        <v>57</v>
      </c>
      <c r="C1039" t="str">
        <f t="shared" si="16"/>
        <v>Age 41 to 50</v>
      </c>
      <c r="D1039" t="s">
        <v>24</v>
      </c>
      <c r="E1039" t="s">
        <v>25</v>
      </c>
      <c r="F1039" t="s">
        <v>34</v>
      </c>
      <c r="G1039">
        <v>1</v>
      </c>
      <c r="H1039">
        <v>1</v>
      </c>
      <c r="I1039" t="s">
        <v>50</v>
      </c>
      <c r="J1039">
        <v>1</v>
      </c>
      <c r="K1039">
        <v>1038</v>
      </c>
      <c r="L1039" t="s">
        <v>38</v>
      </c>
      <c r="M1039">
        <v>3</v>
      </c>
      <c r="N1039" t="s">
        <v>44</v>
      </c>
      <c r="O1039" t="s">
        <v>45</v>
      </c>
      <c r="P1039">
        <v>25150</v>
      </c>
      <c r="Q1039">
        <v>0</v>
      </c>
      <c r="R1039" t="s">
        <v>31</v>
      </c>
      <c r="S1039" s="2">
        <v>18</v>
      </c>
      <c r="T1039">
        <v>8</v>
      </c>
      <c r="U1039">
        <v>0</v>
      </c>
      <c r="V1039">
        <v>23</v>
      </c>
      <c r="W1039">
        <v>2</v>
      </c>
      <c r="X1039">
        <v>22</v>
      </c>
      <c r="Y1039">
        <v>13</v>
      </c>
      <c r="Z1039">
        <v>5</v>
      </c>
      <c r="AA1039">
        <f>VLOOKUP(K1039:K5448,[1]employee_survey_data!$A$2:$D$4411,4,0)</f>
        <v>4</v>
      </c>
    </row>
    <row r="1040" spans="1:27" x14ac:dyDescent="0.35">
      <c r="A1040">
        <v>30</v>
      </c>
      <c r="B1040" t="s">
        <v>57</v>
      </c>
      <c r="C1040" t="str">
        <f t="shared" si="16"/>
        <v>Age 21 to 30</v>
      </c>
      <c r="D1040" t="s">
        <v>24</v>
      </c>
      <c r="E1040" t="s">
        <v>25</v>
      </c>
      <c r="F1040" t="s">
        <v>26</v>
      </c>
      <c r="G1040">
        <v>26</v>
      </c>
      <c r="H1040">
        <v>3</v>
      </c>
      <c r="I1040" t="s">
        <v>49</v>
      </c>
      <c r="J1040">
        <v>1</v>
      </c>
      <c r="K1040">
        <v>1039</v>
      </c>
      <c r="L1040" t="s">
        <v>28</v>
      </c>
      <c r="M1040">
        <v>2</v>
      </c>
      <c r="N1040" t="s">
        <v>48</v>
      </c>
      <c r="O1040" t="s">
        <v>36</v>
      </c>
      <c r="P1040">
        <v>44200</v>
      </c>
      <c r="Q1040">
        <v>9</v>
      </c>
      <c r="R1040" t="s">
        <v>31</v>
      </c>
      <c r="S1040" s="2">
        <v>11</v>
      </c>
      <c r="T1040">
        <v>8</v>
      </c>
      <c r="U1040">
        <v>0</v>
      </c>
      <c r="V1040">
        <v>9</v>
      </c>
      <c r="W1040">
        <v>3</v>
      </c>
      <c r="X1040">
        <v>7</v>
      </c>
      <c r="Y1040">
        <v>0</v>
      </c>
      <c r="Z1040">
        <v>2</v>
      </c>
      <c r="AA1040">
        <f>VLOOKUP(K1040:K5449,[1]employee_survey_data!$A$2:$D$4411,4,0)</f>
        <v>3</v>
      </c>
    </row>
    <row r="1041" spans="1:27" x14ac:dyDescent="0.35">
      <c r="A1041">
        <v>26</v>
      </c>
      <c r="B1041" t="s">
        <v>56</v>
      </c>
      <c r="C1041" t="str">
        <f t="shared" si="16"/>
        <v>Age 21 to 30</v>
      </c>
      <c r="D1041" t="s">
        <v>32</v>
      </c>
      <c r="E1041" t="s">
        <v>25</v>
      </c>
      <c r="F1041" t="s">
        <v>41</v>
      </c>
      <c r="G1041">
        <v>2</v>
      </c>
      <c r="H1041">
        <v>1</v>
      </c>
      <c r="I1041" t="s">
        <v>50</v>
      </c>
      <c r="J1041">
        <v>1</v>
      </c>
      <c r="K1041">
        <v>1040</v>
      </c>
      <c r="L1041" t="s">
        <v>28</v>
      </c>
      <c r="M1041">
        <v>3</v>
      </c>
      <c r="N1041" t="s">
        <v>39</v>
      </c>
      <c r="O1041" t="s">
        <v>30</v>
      </c>
      <c r="P1041">
        <v>65780</v>
      </c>
      <c r="Q1041">
        <v>0</v>
      </c>
      <c r="R1041" t="s">
        <v>31</v>
      </c>
      <c r="S1041" s="2">
        <v>15</v>
      </c>
      <c r="T1041">
        <v>8</v>
      </c>
      <c r="U1041">
        <v>2</v>
      </c>
      <c r="V1041">
        <v>6</v>
      </c>
      <c r="W1041">
        <v>3</v>
      </c>
      <c r="X1041">
        <v>5</v>
      </c>
      <c r="Y1041">
        <v>1</v>
      </c>
      <c r="Z1041">
        <v>4</v>
      </c>
      <c r="AA1041">
        <f>VLOOKUP(K1041:K5450,[1]employee_survey_data!$A$2:$D$4411,4,0)</f>
        <v>3</v>
      </c>
    </row>
    <row r="1042" spans="1:27" x14ac:dyDescent="0.35">
      <c r="A1042">
        <v>46</v>
      </c>
      <c r="B1042" t="s">
        <v>57</v>
      </c>
      <c r="C1042" t="str">
        <f t="shared" si="16"/>
        <v>Age 41 to 50</v>
      </c>
      <c r="D1042" t="s">
        <v>32</v>
      </c>
      <c r="E1042" t="s">
        <v>25</v>
      </c>
      <c r="F1042" t="s">
        <v>34</v>
      </c>
      <c r="G1042">
        <v>10</v>
      </c>
      <c r="H1042">
        <v>3</v>
      </c>
      <c r="I1042" t="s">
        <v>42</v>
      </c>
      <c r="J1042">
        <v>1</v>
      </c>
      <c r="K1042">
        <v>1041</v>
      </c>
      <c r="L1042" t="s">
        <v>38</v>
      </c>
      <c r="M1042">
        <v>1</v>
      </c>
      <c r="N1042" t="s">
        <v>39</v>
      </c>
      <c r="O1042" t="s">
        <v>30</v>
      </c>
      <c r="P1042">
        <v>44220</v>
      </c>
      <c r="Q1042">
        <v>4</v>
      </c>
      <c r="R1042" t="s">
        <v>31</v>
      </c>
      <c r="S1042" s="2">
        <v>11</v>
      </c>
      <c r="T1042">
        <v>8</v>
      </c>
      <c r="U1042">
        <v>1</v>
      </c>
      <c r="V1042">
        <v>13</v>
      </c>
      <c r="W1042">
        <v>2</v>
      </c>
      <c r="X1042">
        <v>9</v>
      </c>
      <c r="Y1042">
        <v>3</v>
      </c>
      <c r="Z1042">
        <v>7</v>
      </c>
      <c r="AA1042">
        <f>VLOOKUP(K1042:K5451,[1]employee_survey_data!$A$2:$D$4411,4,0)</f>
        <v>4</v>
      </c>
    </row>
    <row r="1043" spans="1:27" x14ac:dyDescent="0.35">
      <c r="A1043">
        <v>40</v>
      </c>
      <c r="B1043" t="s">
        <v>57</v>
      </c>
      <c r="C1043" t="str">
        <f t="shared" si="16"/>
        <v>Age 31 to 40</v>
      </c>
      <c r="D1043" t="s">
        <v>24</v>
      </c>
      <c r="E1043" t="s">
        <v>25</v>
      </c>
      <c r="F1043" t="s">
        <v>26</v>
      </c>
      <c r="G1043">
        <v>27</v>
      </c>
      <c r="H1043">
        <v>2</v>
      </c>
      <c r="I1043" t="s">
        <v>42</v>
      </c>
      <c r="J1043">
        <v>1</v>
      </c>
      <c r="K1043">
        <v>1042</v>
      </c>
      <c r="L1043" t="s">
        <v>28</v>
      </c>
      <c r="M1043">
        <v>3</v>
      </c>
      <c r="N1043" t="s">
        <v>39</v>
      </c>
      <c r="O1043" t="s">
        <v>45</v>
      </c>
      <c r="P1043">
        <v>102740</v>
      </c>
      <c r="Q1043">
        <v>4</v>
      </c>
      <c r="R1043" t="s">
        <v>31</v>
      </c>
      <c r="S1043" s="2">
        <v>18</v>
      </c>
      <c r="T1043">
        <v>8</v>
      </c>
      <c r="U1043">
        <v>0</v>
      </c>
      <c r="V1043">
        <v>12</v>
      </c>
      <c r="W1043">
        <v>3</v>
      </c>
      <c r="X1043">
        <v>5</v>
      </c>
      <c r="Y1043">
        <v>0</v>
      </c>
      <c r="Z1043">
        <v>3</v>
      </c>
      <c r="AA1043">
        <f>VLOOKUP(K1043:K5452,[1]employee_survey_data!$A$2:$D$4411,4,0)</f>
        <v>3</v>
      </c>
    </row>
    <row r="1044" spans="1:27" x14ac:dyDescent="0.35">
      <c r="A1044">
        <v>34</v>
      </c>
      <c r="B1044" t="s">
        <v>57</v>
      </c>
      <c r="C1044" t="str">
        <f t="shared" si="16"/>
        <v>Age 31 to 40</v>
      </c>
      <c r="D1044" t="s">
        <v>24</v>
      </c>
      <c r="E1044" t="s">
        <v>25</v>
      </c>
      <c r="F1044" t="s">
        <v>34</v>
      </c>
      <c r="G1044">
        <v>2</v>
      </c>
      <c r="H1044">
        <v>3</v>
      </c>
      <c r="I1044" t="s">
        <v>27</v>
      </c>
      <c r="J1044">
        <v>1</v>
      </c>
      <c r="K1044">
        <v>1043</v>
      </c>
      <c r="L1044" t="s">
        <v>38</v>
      </c>
      <c r="M1044">
        <v>2</v>
      </c>
      <c r="N1044" t="s">
        <v>44</v>
      </c>
      <c r="O1044" t="s">
        <v>30</v>
      </c>
      <c r="P1044">
        <v>53430</v>
      </c>
      <c r="Q1044">
        <v>1</v>
      </c>
      <c r="R1044" t="s">
        <v>31</v>
      </c>
      <c r="S1044" s="2">
        <v>14</v>
      </c>
      <c r="T1044">
        <v>8</v>
      </c>
      <c r="U1044">
        <v>0</v>
      </c>
      <c r="V1044">
        <v>10</v>
      </c>
      <c r="W1044">
        <v>5</v>
      </c>
      <c r="X1044">
        <v>10</v>
      </c>
      <c r="Y1044">
        <v>4</v>
      </c>
      <c r="Z1044">
        <v>8</v>
      </c>
      <c r="AA1044">
        <f>VLOOKUP(K1044:K5453,[1]employee_survey_data!$A$2:$D$4411,4,0)</f>
        <v>3</v>
      </c>
    </row>
    <row r="1045" spans="1:27" x14ac:dyDescent="0.35">
      <c r="A1045">
        <v>58</v>
      </c>
      <c r="B1045" t="s">
        <v>57</v>
      </c>
      <c r="C1045" t="str">
        <f t="shared" si="16"/>
        <v>Age 51 to 60</v>
      </c>
      <c r="D1045" t="s">
        <v>24</v>
      </c>
      <c r="E1045" t="s">
        <v>40</v>
      </c>
      <c r="F1045" t="s">
        <v>34</v>
      </c>
      <c r="G1045">
        <v>2</v>
      </c>
      <c r="H1045">
        <v>4</v>
      </c>
      <c r="I1045" t="s">
        <v>42</v>
      </c>
      <c r="J1045">
        <v>1</v>
      </c>
      <c r="K1045">
        <v>1044</v>
      </c>
      <c r="L1045" t="s">
        <v>38</v>
      </c>
      <c r="M1045">
        <v>1</v>
      </c>
      <c r="N1045" t="s">
        <v>44</v>
      </c>
      <c r="O1045" t="s">
        <v>45</v>
      </c>
      <c r="P1045">
        <v>23760</v>
      </c>
      <c r="Q1045">
        <v>4</v>
      </c>
      <c r="R1045" t="s">
        <v>31</v>
      </c>
      <c r="S1045" s="2">
        <v>12</v>
      </c>
      <c r="T1045">
        <v>8</v>
      </c>
      <c r="U1045">
        <v>1</v>
      </c>
      <c r="V1045">
        <v>37</v>
      </c>
      <c r="W1045">
        <v>3</v>
      </c>
      <c r="X1045">
        <v>16</v>
      </c>
      <c r="Y1045">
        <v>14</v>
      </c>
      <c r="Z1045">
        <v>14</v>
      </c>
      <c r="AA1045">
        <f>VLOOKUP(K1045:K5454,[1]employee_survey_data!$A$2:$D$4411,4,0)</f>
        <v>2</v>
      </c>
    </row>
    <row r="1046" spans="1:27" x14ac:dyDescent="0.35">
      <c r="A1046">
        <v>35</v>
      </c>
      <c r="B1046" t="s">
        <v>57</v>
      </c>
      <c r="C1046" t="str">
        <f t="shared" si="16"/>
        <v>Age 31 to 40</v>
      </c>
      <c r="D1046" t="s">
        <v>24</v>
      </c>
      <c r="E1046" t="s">
        <v>25</v>
      </c>
      <c r="F1046" t="s">
        <v>34</v>
      </c>
      <c r="G1046">
        <v>8</v>
      </c>
      <c r="H1046">
        <v>1</v>
      </c>
      <c r="I1046" t="s">
        <v>50</v>
      </c>
      <c r="J1046">
        <v>1</v>
      </c>
      <c r="K1046">
        <v>1045</v>
      </c>
      <c r="L1046" t="s">
        <v>28</v>
      </c>
      <c r="M1046">
        <v>3</v>
      </c>
      <c r="N1046" t="s">
        <v>46</v>
      </c>
      <c r="O1046" t="s">
        <v>30</v>
      </c>
      <c r="P1046">
        <v>53460</v>
      </c>
      <c r="Q1046">
        <v>0</v>
      </c>
      <c r="R1046" t="s">
        <v>31</v>
      </c>
      <c r="S1046" s="2">
        <v>14</v>
      </c>
      <c r="T1046">
        <v>8</v>
      </c>
      <c r="U1046">
        <v>0</v>
      </c>
      <c r="V1046">
        <v>6</v>
      </c>
      <c r="W1046">
        <v>3</v>
      </c>
      <c r="X1046">
        <v>5</v>
      </c>
      <c r="Y1046">
        <v>0</v>
      </c>
      <c r="Z1046">
        <v>3</v>
      </c>
      <c r="AA1046">
        <f>VLOOKUP(K1046:K5455,[1]employee_survey_data!$A$2:$D$4411,4,0)</f>
        <v>4</v>
      </c>
    </row>
    <row r="1047" spans="1:27" x14ac:dyDescent="0.35">
      <c r="A1047">
        <v>47</v>
      </c>
      <c r="B1047" t="s">
        <v>57</v>
      </c>
      <c r="C1047" t="str">
        <f t="shared" si="16"/>
        <v>Age 41 to 50</v>
      </c>
      <c r="D1047" t="s">
        <v>24</v>
      </c>
      <c r="E1047" t="s">
        <v>25</v>
      </c>
      <c r="F1047" t="s">
        <v>34</v>
      </c>
      <c r="G1047">
        <v>19</v>
      </c>
      <c r="H1047">
        <v>5</v>
      </c>
      <c r="I1047" t="s">
        <v>42</v>
      </c>
      <c r="J1047">
        <v>1</v>
      </c>
      <c r="K1047">
        <v>1046</v>
      </c>
      <c r="L1047" t="s">
        <v>28</v>
      </c>
      <c r="M1047">
        <v>2</v>
      </c>
      <c r="N1047" t="s">
        <v>35</v>
      </c>
      <c r="O1047" t="s">
        <v>45</v>
      </c>
      <c r="P1047">
        <v>28270</v>
      </c>
      <c r="Q1047">
        <v>8</v>
      </c>
      <c r="R1047" t="s">
        <v>31</v>
      </c>
      <c r="S1047" s="2">
        <v>14</v>
      </c>
      <c r="T1047">
        <v>8</v>
      </c>
      <c r="U1047">
        <v>1</v>
      </c>
      <c r="V1047">
        <v>28</v>
      </c>
      <c r="W1047">
        <v>3</v>
      </c>
      <c r="X1047">
        <v>22</v>
      </c>
      <c r="Y1047">
        <v>14</v>
      </c>
      <c r="Z1047">
        <v>10</v>
      </c>
      <c r="AA1047">
        <f>VLOOKUP(K1047:K5456,[1]employee_survey_data!$A$2:$D$4411,4,0)</f>
        <v>3</v>
      </c>
    </row>
    <row r="1048" spans="1:27" x14ac:dyDescent="0.35">
      <c r="A1048">
        <v>40</v>
      </c>
      <c r="B1048" t="s">
        <v>57</v>
      </c>
      <c r="C1048" t="str">
        <f t="shared" si="16"/>
        <v>Age 31 to 40</v>
      </c>
      <c r="D1048" t="s">
        <v>24</v>
      </c>
      <c r="E1048" t="s">
        <v>25</v>
      </c>
      <c r="F1048" t="s">
        <v>34</v>
      </c>
      <c r="G1048">
        <v>1</v>
      </c>
      <c r="H1048">
        <v>4</v>
      </c>
      <c r="I1048" t="s">
        <v>27</v>
      </c>
      <c r="J1048">
        <v>1</v>
      </c>
      <c r="K1048">
        <v>1047</v>
      </c>
      <c r="L1048" t="s">
        <v>38</v>
      </c>
      <c r="M1048">
        <v>2</v>
      </c>
      <c r="N1048" t="s">
        <v>48</v>
      </c>
      <c r="O1048" t="s">
        <v>45</v>
      </c>
      <c r="P1048">
        <v>199430</v>
      </c>
      <c r="Q1048">
        <v>2</v>
      </c>
      <c r="R1048" t="s">
        <v>31</v>
      </c>
      <c r="S1048" s="2">
        <v>13</v>
      </c>
      <c r="T1048">
        <v>8</v>
      </c>
      <c r="U1048">
        <v>1</v>
      </c>
      <c r="V1048">
        <v>15</v>
      </c>
      <c r="W1048">
        <v>3</v>
      </c>
      <c r="X1048">
        <v>7</v>
      </c>
      <c r="Y1048">
        <v>7</v>
      </c>
      <c r="Z1048">
        <v>7</v>
      </c>
      <c r="AA1048">
        <f>VLOOKUP(K1048:K5457,[1]employee_survey_data!$A$2:$D$4411,4,0)</f>
        <v>3</v>
      </c>
    </row>
    <row r="1049" spans="1:27" x14ac:dyDescent="0.35">
      <c r="A1049">
        <v>54</v>
      </c>
      <c r="B1049" t="s">
        <v>57</v>
      </c>
      <c r="C1049" t="str">
        <f t="shared" si="16"/>
        <v>Age 51 to 60</v>
      </c>
      <c r="D1049" t="s">
        <v>24</v>
      </c>
      <c r="E1049" t="s">
        <v>25</v>
      </c>
      <c r="F1049" t="s">
        <v>26</v>
      </c>
      <c r="G1049">
        <v>27</v>
      </c>
      <c r="H1049">
        <v>4</v>
      </c>
      <c r="I1049" t="s">
        <v>42</v>
      </c>
      <c r="J1049">
        <v>1</v>
      </c>
      <c r="K1049">
        <v>1048</v>
      </c>
      <c r="L1049" t="s">
        <v>38</v>
      </c>
      <c r="M1049">
        <v>1</v>
      </c>
      <c r="N1049" t="s">
        <v>35</v>
      </c>
      <c r="O1049" t="s">
        <v>30</v>
      </c>
      <c r="P1049">
        <v>31310</v>
      </c>
      <c r="Q1049">
        <v>4</v>
      </c>
      <c r="R1049" t="s">
        <v>31</v>
      </c>
      <c r="S1049" s="2">
        <v>14</v>
      </c>
      <c r="T1049">
        <v>8</v>
      </c>
      <c r="U1049">
        <v>0</v>
      </c>
      <c r="V1049">
        <v>14</v>
      </c>
      <c r="W1049">
        <v>3</v>
      </c>
      <c r="X1049">
        <v>7</v>
      </c>
      <c r="Y1049">
        <v>1</v>
      </c>
      <c r="Z1049">
        <v>7</v>
      </c>
      <c r="AA1049">
        <f>VLOOKUP(K1049:K5458,[1]employee_survey_data!$A$2:$D$4411,4,0)</f>
        <v>2</v>
      </c>
    </row>
    <row r="1050" spans="1:27" x14ac:dyDescent="0.35">
      <c r="A1050">
        <v>31</v>
      </c>
      <c r="B1050" t="s">
        <v>57</v>
      </c>
      <c r="C1050" t="str">
        <f t="shared" si="16"/>
        <v>Age 31 to 40</v>
      </c>
      <c r="D1050" t="s">
        <v>24</v>
      </c>
      <c r="E1050" t="s">
        <v>33</v>
      </c>
      <c r="F1050" t="s">
        <v>26</v>
      </c>
      <c r="G1050">
        <v>8</v>
      </c>
      <c r="H1050">
        <v>4</v>
      </c>
      <c r="I1050" t="s">
        <v>37</v>
      </c>
      <c r="J1050">
        <v>1</v>
      </c>
      <c r="K1050">
        <v>1049</v>
      </c>
      <c r="L1050" t="s">
        <v>28</v>
      </c>
      <c r="M1050">
        <v>3</v>
      </c>
      <c r="N1050" t="s">
        <v>46</v>
      </c>
      <c r="O1050" t="s">
        <v>30</v>
      </c>
      <c r="P1050">
        <v>25520</v>
      </c>
      <c r="Q1050">
        <v>2</v>
      </c>
      <c r="R1050" t="s">
        <v>31</v>
      </c>
      <c r="S1050" s="2">
        <v>18</v>
      </c>
      <c r="T1050">
        <v>8</v>
      </c>
      <c r="U1050">
        <v>0</v>
      </c>
      <c r="V1050">
        <v>9</v>
      </c>
      <c r="W1050">
        <v>2</v>
      </c>
      <c r="X1050">
        <v>3</v>
      </c>
      <c r="Y1050">
        <v>2</v>
      </c>
      <c r="Z1050">
        <v>2</v>
      </c>
      <c r="AA1050">
        <f>VLOOKUP(K1050:K5459,[1]employee_survey_data!$A$2:$D$4411,4,0)</f>
        <v>3</v>
      </c>
    </row>
    <row r="1051" spans="1:27" x14ac:dyDescent="0.35">
      <c r="A1051">
        <v>28</v>
      </c>
      <c r="B1051" t="s">
        <v>56</v>
      </c>
      <c r="C1051" t="str">
        <f t="shared" si="16"/>
        <v>Age 21 to 30</v>
      </c>
      <c r="D1051" t="s">
        <v>24</v>
      </c>
      <c r="E1051" t="s">
        <v>25</v>
      </c>
      <c r="F1051" t="s">
        <v>26</v>
      </c>
      <c r="G1051">
        <v>1</v>
      </c>
      <c r="H1051">
        <v>2</v>
      </c>
      <c r="I1051" t="s">
        <v>27</v>
      </c>
      <c r="J1051">
        <v>1</v>
      </c>
      <c r="K1051">
        <v>1050</v>
      </c>
      <c r="L1051" t="s">
        <v>38</v>
      </c>
      <c r="M1051">
        <v>3</v>
      </c>
      <c r="N1051" t="s">
        <v>48</v>
      </c>
      <c r="O1051" t="s">
        <v>30</v>
      </c>
      <c r="P1051">
        <v>44770</v>
      </c>
      <c r="Q1051">
        <v>1</v>
      </c>
      <c r="R1051" t="s">
        <v>31</v>
      </c>
      <c r="S1051" s="2">
        <v>15</v>
      </c>
      <c r="T1051">
        <v>8</v>
      </c>
      <c r="U1051">
        <v>0</v>
      </c>
      <c r="V1051">
        <v>3</v>
      </c>
      <c r="W1051">
        <v>6</v>
      </c>
      <c r="X1051">
        <v>3</v>
      </c>
      <c r="Y1051">
        <v>1</v>
      </c>
      <c r="Z1051">
        <v>2</v>
      </c>
      <c r="AA1051">
        <f>VLOOKUP(K1051:K5460,[1]employee_survey_data!$A$2:$D$4411,4,0)</f>
        <v>3</v>
      </c>
    </row>
    <row r="1052" spans="1:27" x14ac:dyDescent="0.35">
      <c r="A1052">
        <v>38</v>
      </c>
      <c r="B1052" t="s">
        <v>57</v>
      </c>
      <c r="C1052" t="str">
        <f t="shared" si="16"/>
        <v>Age 31 to 40</v>
      </c>
      <c r="D1052" t="s">
        <v>24</v>
      </c>
      <c r="E1052" t="s">
        <v>25</v>
      </c>
      <c r="F1052" t="s">
        <v>34</v>
      </c>
      <c r="G1052">
        <v>19</v>
      </c>
      <c r="H1052">
        <v>3</v>
      </c>
      <c r="I1052" t="s">
        <v>42</v>
      </c>
      <c r="J1052">
        <v>1</v>
      </c>
      <c r="K1052">
        <v>1051</v>
      </c>
      <c r="L1052" t="s">
        <v>28</v>
      </c>
      <c r="M1052">
        <v>2</v>
      </c>
      <c r="N1052" t="s">
        <v>46</v>
      </c>
      <c r="O1052" t="s">
        <v>30</v>
      </c>
      <c r="P1052">
        <v>64740</v>
      </c>
      <c r="Q1052">
        <v>2</v>
      </c>
      <c r="R1052" t="s">
        <v>31</v>
      </c>
      <c r="S1052" s="2">
        <v>13</v>
      </c>
      <c r="T1052">
        <v>8</v>
      </c>
      <c r="U1052">
        <v>2</v>
      </c>
      <c r="V1052">
        <v>20</v>
      </c>
      <c r="W1052">
        <v>3</v>
      </c>
      <c r="X1052">
        <v>4</v>
      </c>
      <c r="Y1052">
        <v>0</v>
      </c>
      <c r="Z1052">
        <v>3</v>
      </c>
      <c r="AA1052">
        <f>VLOOKUP(K1052:K5461,[1]employee_survey_data!$A$2:$D$4411,4,0)</f>
        <v>2</v>
      </c>
    </row>
    <row r="1053" spans="1:27" x14ac:dyDescent="0.35">
      <c r="A1053">
        <v>26</v>
      </c>
      <c r="B1053" t="s">
        <v>56</v>
      </c>
      <c r="C1053" t="str">
        <f t="shared" si="16"/>
        <v>Age 21 to 30</v>
      </c>
      <c r="D1053" t="s">
        <v>24</v>
      </c>
      <c r="E1053" t="s">
        <v>25</v>
      </c>
      <c r="F1053" t="s">
        <v>26</v>
      </c>
      <c r="G1053">
        <v>8</v>
      </c>
      <c r="H1053">
        <v>3</v>
      </c>
      <c r="I1053" t="s">
        <v>49</v>
      </c>
      <c r="J1053">
        <v>1</v>
      </c>
      <c r="K1053">
        <v>1052</v>
      </c>
      <c r="L1053" t="s">
        <v>28</v>
      </c>
      <c r="M1053">
        <v>1</v>
      </c>
      <c r="N1053" t="s">
        <v>29</v>
      </c>
      <c r="O1053" t="s">
        <v>36</v>
      </c>
      <c r="P1053">
        <v>30330</v>
      </c>
      <c r="Q1053">
        <v>1</v>
      </c>
      <c r="R1053" t="s">
        <v>31</v>
      </c>
      <c r="S1053" s="2">
        <v>12</v>
      </c>
      <c r="T1053">
        <v>8</v>
      </c>
      <c r="U1053">
        <v>0</v>
      </c>
      <c r="V1053">
        <v>5</v>
      </c>
      <c r="W1053">
        <v>2</v>
      </c>
      <c r="X1053">
        <v>5</v>
      </c>
      <c r="Y1053">
        <v>1</v>
      </c>
      <c r="Z1053">
        <v>2</v>
      </c>
      <c r="AA1053">
        <f>VLOOKUP(K1053:K5462,[1]employee_survey_data!$A$2:$D$4411,4,0)</f>
        <v>3</v>
      </c>
    </row>
    <row r="1054" spans="1:27" x14ac:dyDescent="0.35">
      <c r="A1054">
        <v>58</v>
      </c>
      <c r="B1054" t="s">
        <v>57</v>
      </c>
      <c r="C1054" t="str">
        <f t="shared" si="16"/>
        <v>Age 51 to 60</v>
      </c>
      <c r="D1054" t="s">
        <v>24</v>
      </c>
      <c r="E1054" t="s">
        <v>33</v>
      </c>
      <c r="F1054" t="s">
        <v>34</v>
      </c>
      <c r="G1054">
        <v>10</v>
      </c>
      <c r="H1054">
        <v>4</v>
      </c>
      <c r="I1054" t="s">
        <v>50</v>
      </c>
      <c r="J1054">
        <v>1</v>
      </c>
      <c r="K1054">
        <v>1053</v>
      </c>
      <c r="L1054" t="s">
        <v>28</v>
      </c>
      <c r="M1054">
        <v>1</v>
      </c>
      <c r="N1054" t="s">
        <v>47</v>
      </c>
      <c r="O1054" t="s">
        <v>30</v>
      </c>
      <c r="P1054">
        <v>29360</v>
      </c>
      <c r="Q1054">
        <v>2</v>
      </c>
      <c r="R1054" t="s">
        <v>31</v>
      </c>
      <c r="S1054" s="2">
        <v>13</v>
      </c>
      <c r="T1054">
        <v>8</v>
      </c>
      <c r="U1054">
        <v>1</v>
      </c>
      <c r="V1054">
        <v>23</v>
      </c>
      <c r="W1054">
        <v>3</v>
      </c>
      <c r="X1054">
        <v>2</v>
      </c>
      <c r="Y1054">
        <v>2</v>
      </c>
      <c r="Z1054">
        <v>2</v>
      </c>
      <c r="AA1054">
        <f>VLOOKUP(K1054:K5463,[1]employee_survey_data!$A$2:$D$4411,4,0)</f>
        <v>3</v>
      </c>
    </row>
    <row r="1055" spans="1:27" x14ac:dyDescent="0.35">
      <c r="A1055">
        <v>18</v>
      </c>
      <c r="B1055" t="s">
        <v>56</v>
      </c>
      <c r="C1055" t="str">
        <f t="shared" si="16"/>
        <v>Age 18 to 20</v>
      </c>
      <c r="D1055" t="s">
        <v>24</v>
      </c>
      <c r="E1055" t="s">
        <v>40</v>
      </c>
      <c r="F1055" t="s">
        <v>34</v>
      </c>
      <c r="G1055">
        <v>2</v>
      </c>
      <c r="H1055">
        <v>3</v>
      </c>
      <c r="I1055" t="s">
        <v>27</v>
      </c>
      <c r="J1055">
        <v>1</v>
      </c>
      <c r="K1055">
        <v>1054</v>
      </c>
      <c r="L1055" t="s">
        <v>38</v>
      </c>
      <c r="M1055">
        <v>3</v>
      </c>
      <c r="N1055" t="s">
        <v>47</v>
      </c>
      <c r="O1055" t="s">
        <v>36</v>
      </c>
      <c r="P1055">
        <v>186060</v>
      </c>
      <c r="Q1055">
        <v>1</v>
      </c>
      <c r="R1055" t="s">
        <v>31</v>
      </c>
      <c r="S1055" s="2">
        <v>24</v>
      </c>
      <c r="T1055">
        <v>8</v>
      </c>
      <c r="U1055">
        <v>2</v>
      </c>
      <c r="V1055">
        <v>0</v>
      </c>
      <c r="W1055">
        <v>4</v>
      </c>
      <c r="X1055">
        <v>0</v>
      </c>
      <c r="Y1055">
        <v>0</v>
      </c>
      <c r="Z1055">
        <v>0</v>
      </c>
      <c r="AA1055">
        <f>VLOOKUP(K1055:K5464,[1]employee_survey_data!$A$2:$D$4411,4,0)</f>
        <v>1</v>
      </c>
    </row>
    <row r="1056" spans="1:27" x14ac:dyDescent="0.35">
      <c r="A1056">
        <v>31</v>
      </c>
      <c r="B1056" t="s">
        <v>57</v>
      </c>
      <c r="C1056" t="str">
        <f t="shared" si="16"/>
        <v>Age 31 to 40</v>
      </c>
      <c r="D1056" t="s">
        <v>32</v>
      </c>
      <c r="E1056" t="s">
        <v>25</v>
      </c>
      <c r="F1056" t="s">
        <v>34</v>
      </c>
      <c r="G1056">
        <v>2</v>
      </c>
      <c r="H1056">
        <v>3</v>
      </c>
      <c r="I1056" t="s">
        <v>27</v>
      </c>
      <c r="J1056">
        <v>1</v>
      </c>
      <c r="K1056">
        <v>1055</v>
      </c>
      <c r="L1056" t="s">
        <v>38</v>
      </c>
      <c r="M1056">
        <v>3</v>
      </c>
      <c r="N1056" t="s">
        <v>44</v>
      </c>
      <c r="O1056" t="s">
        <v>30</v>
      </c>
      <c r="P1056">
        <v>21680</v>
      </c>
      <c r="Q1056">
        <v>0</v>
      </c>
      <c r="R1056" t="s">
        <v>31</v>
      </c>
      <c r="S1056" s="2">
        <v>14</v>
      </c>
      <c r="T1056">
        <v>8</v>
      </c>
      <c r="U1056">
        <v>1</v>
      </c>
      <c r="V1056">
        <v>2</v>
      </c>
      <c r="W1056">
        <v>2</v>
      </c>
      <c r="X1056">
        <v>1</v>
      </c>
      <c r="Y1056">
        <v>0</v>
      </c>
      <c r="Z1056">
        <v>0</v>
      </c>
      <c r="AA1056">
        <f>VLOOKUP(K1056:K5465,[1]employee_survey_data!$A$2:$D$4411,4,0)</f>
        <v>3</v>
      </c>
    </row>
    <row r="1057" spans="1:27" x14ac:dyDescent="0.35">
      <c r="A1057">
        <v>29</v>
      </c>
      <c r="B1057" t="s">
        <v>56</v>
      </c>
      <c r="C1057" t="str">
        <f t="shared" si="16"/>
        <v>Age 21 to 30</v>
      </c>
      <c r="D1057" t="s">
        <v>32</v>
      </c>
      <c r="E1057" t="s">
        <v>25</v>
      </c>
      <c r="F1057" t="s">
        <v>34</v>
      </c>
      <c r="G1057">
        <v>8</v>
      </c>
      <c r="H1057">
        <v>2</v>
      </c>
      <c r="I1057" t="s">
        <v>42</v>
      </c>
      <c r="J1057">
        <v>1</v>
      </c>
      <c r="K1057">
        <v>1056</v>
      </c>
      <c r="L1057" t="s">
        <v>38</v>
      </c>
      <c r="M1057">
        <v>1</v>
      </c>
      <c r="N1057" t="s">
        <v>48</v>
      </c>
      <c r="O1057" t="s">
        <v>45</v>
      </c>
      <c r="P1057">
        <v>28530</v>
      </c>
      <c r="Q1057">
        <v>4</v>
      </c>
      <c r="R1057" t="s">
        <v>31</v>
      </c>
      <c r="S1057" s="2">
        <v>14</v>
      </c>
      <c r="T1057">
        <v>8</v>
      </c>
      <c r="U1057">
        <v>1</v>
      </c>
      <c r="V1057">
        <v>4</v>
      </c>
      <c r="W1057">
        <v>5</v>
      </c>
      <c r="X1057">
        <v>2</v>
      </c>
      <c r="Y1057">
        <v>2</v>
      </c>
      <c r="Z1057">
        <v>0</v>
      </c>
      <c r="AA1057">
        <f>VLOOKUP(K1057:K5466,[1]employee_survey_data!$A$2:$D$4411,4,0)</f>
        <v>3</v>
      </c>
    </row>
    <row r="1058" spans="1:27" x14ac:dyDescent="0.35">
      <c r="A1058">
        <v>45</v>
      </c>
      <c r="B1058" t="s">
        <v>57</v>
      </c>
      <c r="C1058" t="str">
        <f t="shared" si="16"/>
        <v>Age 41 to 50</v>
      </c>
      <c r="D1058" t="s">
        <v>24</v>
      </c>
      <c r="E1058" t="s">
        <v>40</v>
      </c>
      <c r="F1058" t="s">
        <v>26</v>
      </c>
      <c r="G1058">
        <v>1</v>
      </c>
      <c r="H1058">
        <v>4</v>
      </c>
      <c r="I1058" t="s">
        <v>50</v>
      </c>
      <c r="J1058">
        <v>1</v>
      </c>
      <c r="K1058">
        <v>1057</v>
      </c>
      <c r="L1058" t="s">
        <v>38</v>
      </c>
      <c r="M1058">
        <v>1</v>
      </c>
      <c r="N1058" t="s">
        <v>35</v>
      </c>
      <c r="O1058" t="s">
        <v>30</v>
      </c>
      <c r="P1058">
        <v>170480</v>
      </c>
      <c r="Q1058">
        <v>4</v>
      </c>
      <c r="R1058" t="s">
        <v>31</v>
      </c>
      <c r="S1058" s="2">
        <v>15</v>
      </c>
      <c r="T1058">
        <v>8</v>
      </c>
      <c r="U1058">
        <v>0</v>
      </c>
      <c r="V1058">
        <v>10</v>
      </c>
      <c r="W1058">
        <v>3</v>
      </c>
      <c r="X1058">
        <v>8</v>
      </c>
      <c r="Y1058">
        <v>5</v>
      </c>
      <c r="Z1058">
        <v>7</v>
      </c>
      <c r="AA1058">
        <f>VLOOKUP(K1058:K5467,[1]employee_survey_data!$A$2:$D$4411,4,0)</f>
        <v>4</v>
      </c>
    </row>
    <row r="1059" spans="1:27" x14ac:dyDescent="0.35">
      <c r="A1059">
        <v>36</v>
      </c>
      <c r="B1059" t="s">
        <v>57</v>
      </c>
      <c r="C1059" t="str">
        <f t="shared" si="16"/>
        <v>Age 31 to 40</v>
      </c>
      <c r="D1059" t="s">
        <v>24</v>
      </c>
      <c r="E1059" t="s">
        <v>25</v>
      </c>
      <c r="F1059" t="s">
        <v>26</v>
      </c>
      <c r="G1059">
        <v>2</v>
      </c>
      <c r="H1059">
        <v>3</v>
      </c>
      <c r="I1059" t="s">
        <v>50</v>
      </c>
      <c r="J1059">
        <v>1</v>
      </c>
      <c r="K1059">
        <v>1058</v>
      </c>
      <c r="L1059" t="s">
        <v>28</v>
      </c>
      <c r="M1059">
        <v>5</v>
      </c>
      <c r="N1059" t="s">
        <v>44</v>
      </c>
      <c r="O1059" t="s">
        <v>30</v>
      </c>
      <c r="P1059">
        <v>22900</v>
      </c>
      <c r="Q1059">
        <v>4</v>
      </c>
      <c r="R1059" t="s">
        <v>31</v>
      </c>
      <c r="S1059" s="2">
        <v>11</v>
      </c>
      <c r="T1059">
        <v>8</v>
      </c>
      <c r="U1059">
        <v>0</v>
      </c>
      <c r="V1059">
        <v>15</v>
      </c>
      <c r="W1059">
        <v>5</v>
      </c>
      <c r="X1059">
        <v>1</v>
      </c>
      <c r="Y1059">
        <v>0</v>
      </c>
      <c r="Z1059">
        <v>0</v>
      </c>
      <c r="AA1059">
        <f>VLOOKUP(K1059:K5468,[1]employee_survey_data!$A$2:$D$4411,4,0)</f>
        <v>3</v>
      </c>
    </row>
    <row r="1060" spans="1:27" x14ac:dyDescent="0.35">
      <c r="A1060">
        <v>43</v>
      </c>
      <c r="B1060" t="s">
        <v>57</v>
      </c>
      <c r="C1060" t="str">
        <f t="shared" si="16"/>
        <v>Age 41 to 50</v>
      </c>
      <c r="D1060" t="s">
        <v>24</v>
      </c>
      <c r="E1060" t="s">
        <v>33</v>
      </c>
      <c r="F1060" t="s">
        <v>26</v>
      </c>
      <c r="G1060">
        <v>8</v>
      </c>
      <c r="H1060">
        <v>3</v>
      </c>
      <c r="I1060" t="s">
        <v>42</v>
      </c>
      <c r="J1060">
        <v>1</v>
      </c>
      <c r="K1060">
        <v>1059</v>
      </c>
      <c r="L1060" t="s">
        <v>38</v>
      </c>
      <c r="M1060">
        <v>1</v>
      </c>
      <c r="N1060" t="s">
        <v>43</v>
      </c>
      <c r="O1060" t="s">
        <v>30</v>
      </c>
      <c r="P1060">
        <v>36000</v>
      </c>
      <c r="Q1060">
        <v>1</v>
      </c>
      <c r="R1060" t="s">
        <v>31</v>
      </c>
      <c r="S1060" s="2">
        <v>23</v>
      </c>
      <c r="T1060">
        <v>8</v>
      </c>
      <c r="U1060">
        <v>0</v>
      </c>
      <c r="V1060">
        <v>7</v>
      </c>
      <c r="W1060">
        <v>2</v>
      </c>
      <c r="X1060">
        <v>7</v>
      </c>
      <c r="Y1060">
        <v>7</v>
      </c>
      <c r="Z1060">
        <v>7</v>
      </c>
      <c r="AA1060">
        <f>VLOOKUP(K1060:K5469,[1]employee_survey_data!$A$2:$D$4411,4,0)</f>
        <v>3</v>
      </c>
    </row>
    <row r="1061" spans="1:27" x14ac:dyDescent="0.35">
      <c r="A1061">
        <v>27</v>
      </c>
      <c r="B1061" t="s">
        <v>56</v>
      </c>
      <c r="C1061" t="str">
        <f t="shared" si="16"/>
        <v>Age 21 to 30</v>
      </c>
      <c r="D1061" t="s">
        <v>24</v>
      </c>
      <c r="E1061" t="s">
        <v>33</v>
      </c>
      <c r="F1061" t="s">
        <v>26</v>
      </c>
      <c r="G1061">
        <v>8</v>
      </c>
      <c r="H1061">
        <v>4</v>
      </c>
      <c r="I1061" t="s">
        <v>27</v>
      </c>
      <c r="J1061">
        <v>1</v>
      </c>
      <c r="K1061">
        <v>1060</v>
      </c>
      <c r="L1061" t="s">
        <v>38</v>
      </c>
      <c r="M1061">
        <v>5</v>
      </c>
      <c r="N1061" t="s">
        <v>35</v>
      </c>
      <c r="O1061" t="s">
        <v>36</v>
      </c>
      <c r="P1061">
        <v>21070</v>
      </c>
      <c r="Q1061">
        <v>0</v>
      </c>
      <c r="R1061" t="s">
        <v>31</v>
      </c>
      <c r="S1061" s="2">
        <v>13</v>
      </c>
      <c r="T1061">
        <v>8</v>
      </c>
      <c r="U1061">
        <v>0</v>
      </c>
      <c r="V1061">
        <v>6</v>
      </c>
      <c r="W1061">
        <v>2</v>
      </c>
      <c r="X1061">
        <v>5</v>
      </c>
      <c r="Y1061">
        <v>0</v>
      </c>
      <c r="Z1061">
        <v>2</v>
      </c>
      <c r="AA1061">
        <f>VLOOKUP(K1061:K5470,[1]employee_survey_data!$A$2:$D$4411,4,0)</f>
        <v>2</v>
      </c>
    </row>
    <row r="1062" spans="1:27" x14ac:dyDescent="0.35">
      <c r="A1062">
        <v>29</v>
      </c>
      <c r="B1062" t="s">
        <v>56</v>
      </c>
      <c r="C1062" t="str">
        <f t="shared" si="16"/>
        <v>Age 21 to 30</v>
      </c>
      <c r="D1062" t="s">
        <v>24</v>
      </c>
      <c r="E1062" t="s">
        <v>33</v>
      </c>
      <c r="F1062" t="s">
        <v>34</v>
      </c>
      <c r="G1062">
        <v>6</v>
      </c>
      <c r="H1062">
        <v>2</v>
      </c>
      <c r="I1062" t="s">
        <v>42</v>
      </c>
      <c r="J1062">
        <v>1</v>
      </c>
      <c r="K1062">
        <v>1061</v>
      </c>
      <c r="L1062" t="s">
        <v>38</v>
      </c>
      <c r="M1062">
        <v>1</v>
      </c>
      <c r="N1062" t="s">
        <v>41</v>
      </c>
      <c r="O1062" t="s">
        <v>30</v>
      </c>
      <c r="P1062">
        <v>41150</v>
      </c>
      <c r="Q1062">
        <v>1</v>
      </c>
      <c r="R1062" t="s">
        <v>31</v>
      </c>
      <c r="S1062" s="2">
        <v>11</v>
      </c>
      <c r="T1062">
        <v>8</v>
      </c>
      <c r="U1062">
        <v>0</v>
      </c>
      <c r="V1062">
        <v>11</v>
      </c>
      <c r="W1062">
        <v>1</v>
      </c>
      <c r="X1062">
        <v>11</v>
      </c>
      <c r="Y1062">
        <v>3</v>
      </c>
      <c r="Z1062">
        <v>10</v>
      </c>
      <c r="AA1062">
        <f>VLOOKUP(K1062:K5471,[1]employee_survey_data!$A$2:$D$4411,4,0)</f>
        <v>4</v>
      </c>
    </row>
    <row r="1063" spans="1:27" x14ac:dyDescent="0.35">
      <c r="A1063">
        <v>32</v>
      </c>
      <c r="B1063" t="s">
        <v>57</v>
      </c>
      <c r="C1063" t="str">
        <f t="shared" si="16"/>
        <v>Age 31 to 40</v>
      </c>
      <c r="D1063" t="s">
        <v>24</v>
      </c>
      <c r="E1063" t="s">
        <v>33</v>
      </c>
      <c r="F1063" t="s">
        <v>26</v>
      </c>
      <c r="G1063">
        <v>9</v>
      </c>
      <c r="H1063">
        <v>4</v>
      </c>
      <c r="I1063" t="s">
        <v>27</v>
      </c>
      <c r="J1063">
        <v>1</v>
      </c>
      <c r="K1063">
        <v>1062</v>
      </c>
      <c r="L1063" t="s">
        <v>38</v>
      </c>
      <c r="M1063">
        <v>4</v>
      </c>
      <c r="N1063" t="s">
        <v>39</v>
      </c>
      <c r="O1063" t="s">
        <v>36</v>
      </c>
      <c r="P1063">
        <v>43270</v>
      </c>
      <c r="Q1063">
        <v>8</v>
      </c>
      <c r="R1063" t="s">
        <v>31</v>
      </c>
      <c r="S1063" s="2">
        <v>13</v>
      </c>
      <c r="T1063">
        <v>8</v>
      </c>
      <c r="U1063">
        <v>0</v>
      </c>
      <c r="V1063">
        <v>4</v>
      </c>
      <c r="W1063">
        <v>4</v>
      </c>
      <c r="X1063">
        <v>0</v>
      </c>
      <c r="Y1063">
        <v>0</v>
      </c>
      <c r="Z1063">
        <v>0</v>
      </c>
      <c r="AA1063">
        <f>VLOOKUP(K1063:K5472,[1]employee_survey_data!$A$2:$D$4411,4,0)</f>
        <v>4</v>
      </c>
    </row>
    <row r="1064" spans="1:27" x14ac:dyDescent="0.35">
      <c r="A1064">
        <v>42</v>
      </c>
      <c r="B1064" t="s">
        <v>57</v>
      </c>
      <c r="C1064" t="str">
        <f t="shared" si="16"/>
        <v>Age 41 to 50</v>
      </c>
      <c r="D1064" t="s">
        <v>24</v>
      </c>
      <c r="E1064" t="s">
        <v>40</v>
      </c>
      <c r="F1064" t="s">
        <v>34</v>
      </c>
      <c r="G1064">
        <v>11</v>
      </c>
      <c r="H1064">
        <v>3</v>
      </c>
      <c r="I1064" t="s">
        <v>42</v>
      </c>
      <c r="J1064">
        <v>1</v>
      </c>
      <c r="K1064">
        <v>1063</v>
      </c>
      <c r="L1064" t="s">
        <v>38</v>
      </c>
      <c r="M1064">
        <v>1</v>
      </c>
      <c r="N1064" t="s">
        <v>48</v>
      </c>
      <c r="O1064" t="s">
        <v>30</v>
      </c>
      <c r="P1064">
        <v>178560</v>
      </c>
      <c r="Q1064">
        <v>3</v>
      </c>
      <c r="R1064" t="s">
        <v>31</v>
      </c>
      <c r="S1064" s="2">
        <v>18</v>
      </c>
      <c r="T1064">
        <v>8</v>
      </c>
      <c r="U1064">
        <v>0</v>
      </c>
      <c r="V1064">
        <v>10</v>
      </c>
      <c r="W1064">
        <v>2</v>
      </c>
      <c r="X1064">
        <v>6</v>
      </c>
      <c r="Y1064">
        <v>3</v>
      </c>
      <c r="Z1064">
        <v>3</v>
      </c>
      <c r="AA1064">
        <f>VLOOKUP(K1064:K5473,[1]employee_survey_data!$A$2:$D$4411,4,0)</f>
        <v>2</v>
      </c>
    </row>
    <row r="1065" spans="1:27" x14ac:dyDescent="0.35">
      <c r="A1065">
        <v>47</v>
      </c>
      <c r="B1065" t="s">
        <v>57</v>
      </c>
      <c r="C1065" t="str">
        <f t="shared" si="16"/>
        <v>Age 41 to 50</v>
      </c>
      <c r="D1065" t="s">
        <v>24</v>
      </c>
      <c r="E1065" t="s">
        <v>25</v>
      </c>
      <c r="F1065" t="s">
        <v>26</v>
      </c>
      <c r="G1065">
        <v>2</v>
      </c>
      <c r="H1065">
        <v>2</v>
      </c>
      <c r="I1065" t="s">
        <v>27</v>
      </c>
      <c r="J1065">
        <v>1</v>
      </c>
      <c r="K1065">
        <v>1064</v>
      </c>
      <c r="L1065" t="s">
        <v>28</v>
      </c>
      <c r="M1065">
        <v>5</v>
      </c>
      <c r="N1065" t="s">
        <v>48</v>
      </c>
      <c r="O1065" t="s">
        <v>36</v>
      </c>
      <c r="P1065">
        <v>31960</v>
      </c>
      <c r="Q1065">
        <v>4</v>
      </c>
      <c r="R1065" t="s">
        <v>31</v>
      </c>
      <c r="S1065" s="2">
        <v>14</v>
      </c>
      <c r="T1065">
        <v>8</v>
      </c>
      <c r="U1065">
        <v>1</v>
      </c>
      <c r="V1065">
        <v>7</v>
      </c>
      <c r="W1065">
        <v>3</v>
      </c>
      <c r="X1065">
        <v>2</v>
      </c>
      <c r="Y1065">
        <v>2</v>
      </c>
      <c r="Z1065">
        <v>0</v>
      </c>
      <c r="AA1065">
        <f>VLOOKUP(K1065:K5474,[1]employee_survey_data!$A$2:$D$4411,4,0)</f>
        <v>3</v>
      </c>
    </row>
    <row r="1066" spans="1:27" x14ac:dyDescent="0.35">
      <c r="A1066">
        <v>46</v>
      </c>
      <c r="B1066" t="s">
        <v>57</v>
      </c>
      <c r="C1066" t="str">
        <f t="shared" si="16"/>
        <v>Age 41 to 50</v>
      </c>
      <c r="D1066" t="s">
        <v>24</v>
      </c>
      <c r="E1066" t="s">
        <v>25</v>
      </c>
      <c r="F1066" t="s">
        <v>41</v>
      </c>
      <c r="G1066">
        <v>1</v>
      </c>
      <c r="H1066">
        <v>3</v>
      </c>
      <c r="I1066" t="s">
        <v>27</v>
      </c>
      <c r="J1066">
        <v>1</v>
      </c>
      <c r="K1066">
        <v>1065</v>
      </c>
      <c r="L1066" t="s">
        <v>28</v>
      </c>
      <c r="M1066">
        <v>1</v>
      </c>
      <c r="N1066" t="s">
        <v>44</v>
      </c>
      <c r="O1066" t="s">
        <v>45</v>
      </c>
      <c r="P1066">
        <v>190810</v>
      </c>
      <c r="Q1066">
        <v>3</v>
      </c>
      <c r="R1066" t="s">
        <v>31</v>
      </c>
      <c r="S1066" s="2">
        <v>21</v>
      </c>
      <c r="T1066">
        <v>8</v>
      </c>
      <c r="U1066">
        <v>0</v>
      </c>
      <c r="V1066">
        <v>12</v>
      </c>
      <c r="W1066">
        <v>2</v>
      </c>
      <c r="X1066">
        <v>9</v>
      </c>
      <c r="Y1066">
        <v>4</v>
      </c>
      <c r="Z1066">
        <v>7</v>
      </c>
      <c r="AA1066">
        <f>VLOOKUP(K1066:K5475,[1]employee_survey_data!$A$2:$D$4411,4,0)</f>
        <v>2</v>
      </c>
    </row>
    <row r="1067" spans="1:27" x14ac:dyDescent="0.35">
      <c r="A1067">
        <v>28</v>
      </c>
      <c r="B1067" t="s">
        <v>56</v>
      </c>
      <c r="C1067" t="str">
        <f t="shared" si="16"/>
        <v>Age 21 to 30</v>
      </c>
      <c r="D1067" t="s">
        <v>24</v>
      </c>
      <c r="E1067" t="s">
        <v>40</v>
      </c>
      <c r="F1067" t="s">
        <v>34</v>
      </c>
      <c r="G1067">
        <v>7</v>
      </c>
      <c r="H1067">
        <v>3</v>
      </c>
      <c r="I1067" t="s">
        <v>27</v>
      </c>
      <c r="J1067">
        <v>1</v>
      </c>
      <c r="K1067">
        <v>1066</v>
      </c>
      <c r="L1067" t="s">
        <v>38</v>
      </c>
      <c r="M1067">
        <v>1</v>
      </c>
      <c r="N1067" t="s">
        <v>39</v>
      </c>
      <c r="O1067" t="s">
        <v>45</v>
      </c>
      <c r="P1067">
        <v>89660</v>
      </c>
      <c r="Q1067">
        <v>1</v>
      </c>
      <c r="R1067" t="s">
        <v>31</v>
      </c>
      <c r="S1067" s="2">
        <v>16</v>
      </c>
      <c r="T1067">
        <v>8</v>
      </c>
      <c r="U1067">
        <v>1</v>
      </c>
      <c r="V1067">
        <v>3</v>
      </c>
      <c r="W1067">
        <v>3</v>
      </c>
      <c r="X1067">
        <v>3</v>
      </c>
      <c r="Y1067">
        <v>2</v>
      </c>
      <c r="Z1067">
        <v>2</v>
      </c>
      <c r="AA1067">
        <f>VLOOKUP(K1067:K5476,[1]employee_survey_data!$A$2:$D$4411,4,0)</f>
        <v>3</v>
      </c>
    </row>
    <row r="1068" spans="1:27" x14ac:dyDescent="0.35">
      <c r="A1068">
        <v>29</v>
      </c>
      <c r="B1068" t="s">
        <v>56</v>
      </c>
      <c r="C1068" t="str">
        <f t="shared" si="16"/>
        <v>Age 21 to 30</v>
      </c>
      <c r="D1068" t="s">
        <v>24</v>
      </c>
      <c r="E1068" t="s">
        <v>25</v>
      </c>
      <c r="F1068" t="s">
        <v>34</v>
      </c>
      <c r="G1068">
        <v>16</v>
      </c>
      <c r="H1068">
        <v>3</v>
      </c>
      <c r="I1068" t="s">
        <v>42</v>
      </c>
      <c r="J1068">
        <v>1</v>
      </c>
      <c r="K1068">
        <v>1067</v>
      </c>
      <c r="L1068" t="s">
        <v>28</v>
      </c>
      <c r="M1068">
        <v>1</v>
      </c>
      <c r="N1068" t="s">
        <v>46</v>
      </c>
      <c r="O1068" t="s">
        <v>45</v>
      </c>
      <c r="P1068">
        <v>22100</v>
      </c>
      <c r="Q1068">
        <v>8</v>
      </c>
      <c r="R1068" t="s">
        <v>31</v>
      </c>
      <c r="S1068" s="2">
        <v>11</v>
      </c>
      <c r="T1068">
        <v>8</v>
      </c>
      <c r="U1068">
        <v>1</v>
      </c>
      <c r="V1068">
        <v>11</v>
      </c>
      <c r="W1068">
        <v>4</v>
      </c>
      <c r="X1068">
        <v>7</v>
      </c>
      <c r="Y1068">
        <v>1</v>
      </c>
      <c r="Z1068">
        <v>6</v>
      </c>
      <c r="AA1068">
        <f>VLOOKUP(K1068:K5477,[1]employee_survey_data!$A$2:$D$4411,4,0)</f>
        <v>3</v>
      </c>
    </row>
    <row r="1069" spans="1:27" x14ac:dyDescent="0.35">
      <c r="A1069">
        <v>42</v>
      </c>
      <c r="B1069" t="s">
        <v>57</v>
      </c>
      <c r="C1069" t="str">
        <f t="shared" si="16"/>
        <v>Age 41 to 50</v>
      </c>
      <c r="D1069" t="s">
        <v>24</v>
      </c>
      <c r="E1069" t="s">
        <v>25</v>
      </c>
      <c r="F1069" t="s">
        <v>26</v>
      </c>
      <c r="G1069">
        <v>2</v>
      </c>
      <c r="H1069">
        <v>4</v>
      </c>
      <c r="I1069" t="s">
        <v>42</v>
      </c>
      <c r="J1069">
        <v>1</v>
      </c>
      <c r="K1069">
        <v>1068</v>
      </c>
      <c r="L1069" t="s">
        <v>28</v>
      </c>
      <c r="M1069">
        <v>2</v>
      </c>
      <c r="N1069" t="s">
        <v>43</v>
      </c>
      <c r="O1069" t="s">
        <v>36</v>
      </c>
      <c r="P1069">
        <v>45390</v>
      </c>
      <c r="Q1069">
        <v>4</v>
      </c>
      <c r="R1069" t="s">
        <v>31</v>
      </c>
      <c r="S1069" s="2">
        <v>17</v>
      </c>
      <c r="T1069">
        <v>8</v>
      </c>
      <c r="U1069">
        <v>1</v>
      </c>
      <c r="V1069">
        <v>8</v>
      </c>
      <c r="W1069">
        <v>5</v>
      </c>
      <c r="X1069">
        <v>0</v>
      </c>
      <c r="Y1069">
        <v>0</v>
      </c>
      <c r="Z1069">
        <v>0</v>
      </c>
      <c r="AA1069">
        <f>VLOOKUP(K1069:K5478,[1]employee_survey_data!$A$2:$D$4411,4,0)</f>
        <v>3</v>
      </c>
    </row>
    <row r="1070" spans="1:27" x14ac:dyDescent="0.35">
      <c r="A1070">
        <v>32</v>
      </c>
      <c r="B1070" t="s">
        <v>57</v>
      </c>
      <c r="C1070" t="str">
        <f t="shared" si="16"/>
        <v>Age 31 to 40</v>
      </c>
      <c r="D1070" t="s">
        <v>32</v>
      </c>
      <c r="E1070" t="s">
        <v>25</v>
      </c>
      <c r="F1070" t="s">
        <v>34</v>
      </c>
      <c r="G1070">
        <v>1</v>
      </c>
      <c r="H1070">
        <v>1</v>
      </c>
      <c r="I1070" t="s">
        <v>42</v>
      </c>
      <c r="J1070">
        <v>1</v>
      </c>
      <c r="K1070">
        <v>1069</v>
      </c>
      <c r="L1070" t="s">
        <v>38</v>
      </c>
      <c r="M1070">
        <v>2</v>
      </c>
      <c r="N1070" t="s">
        <v>44</v>
      </c>
      <c r="O1070" t="s">
        <v>36</v>
      </c>
      <c r="P1070">
        <v>27410</v>
      </c>
      <c r="Q1070">
        <v>7</v>
      </c>
      <c r="R1070" t="s">
        <v>31</v>
      </c>
      <c r="S1070" s="2">
        <v>11</v>
      </c>
      <c r="T1070">
        <v>8</v>
      </c>
      <c r="U1070">
        <v>0</v>
      </c>
      <c r="V1070">
        <v>7</v>
      </c>
      <c r="W1070">
        <v>3</v>
      </c>
      <c r="X1070">
        <v>2</v>
      </c>
      <c r="Y1070">
        <v>2</v>
      </c>
      <c r="Z1070">
        <v>2</v>
      </c>
      <c r="AA1070">
        <f>VLOOKUP(K1070:K5479,[1]employee_survey_data!$A$2:$D$4411,4,0)</f>
        <v>2</v>
      </c>
    </row>
    <row r="1071" spans="1:27" x14ac:dyDescent="0.35">
      <c r="A1071">
        <v>46</v>
      </c>
      <c r="B1071" t="s">
        <v>57</v>
      </c>
      <c r="C1071" t="str">
        <f t="shared" si="16"/>
        <v>Age 41 to 50</v>
      </c>
      <c r="D1071" t="s">
        <v>24</v>
      </c>
      <c r="E1071" t="s">
        <v>25</v>
      </c>
      <c r="F1071" t="s">
        <v>34</v>
      </c>
      <c r="G1071">
        <v>23</v>
      </c>
      <c r="H1071">
        <v>1</v>
      </c>
      <c r="I1071" t="s">
        <v>27</v>
      </c>
      <c r="J1071">
        <v>1</v>
      </c>
      <c r="K1071">
        <v>1070</v>
      </c>
      <c r="L1071" t="s">
        <v>38</v>
      </c>
      <c r="M1071">
        <v>2</v>
      </c>
      <c r="N1071" t="s">
        <v>44</v>
      </c>
      <c r="O1071" t="s">
        <v>45</v>
      </c>
      <c r="P1071">
        <v>34910</v>
      </c>
      <c r="Q1071">
        <v>2</v>
      </c>
      <c r="R1071" t="s">
        <v>31</v>
      </c>
      <c r="S1071" s="2">
        <v>14</v>
      </c>
      <c r="T1071">
        <v>8</v>
      </c>
      <c r="U1071">
        <v>0</v>
      </c>
      <c r="V1071">
        <v>25</v>
      </c>
      <c r="W1071">
        <v>0</v>
      </c>
      <c r="X1071">
        <v>19</v>
      </c>
      <c r="Y1071">
        <v>2</v>
      </c>
      <c r="Z1071">
        <v>8</v>
      </c>
      <c r="AA1071">
        <f>VLOOKUP(K1071:K5480,[1]employee_survey_data!$A$2:$D$4411,4,0)</f>
        <v>3</v>
      </c>
    </row>
    <row r="1072" spans="1:27" x14ac:dyDescent="0.35">
      <c r="A1072">
        <v>27</v>
      </c>
      <c r="B1072" t="s">
        <v>56</v>
      </c>
      <c r="C1072" t="str">
        <f t="shared" si="16"/>
        <v>Age 21 to 30</v>
      </c>
      <c r="D1072" t="s">
        <v>24</v>
      </c>
      <c r="E1072" t="s">
        <v>25</v>
      </c>
      <c r="F1072" t="s">
        <v>26</v>
      </c>
      <c r="G1072">
        <v>2</v>
      </c>
      <c r="H1072">
        <v>3</v>
      </c>
      <c r="I1072" t="s">
        <v>27</v>
      </c>
      <c r="J1072">
        <v>1</v>
      </c>
      <c r="K1072">
        <v>1071</v>
      </c>
      <c r="L1072" t="s">
        <v>28</v>
      </c>
      <c r="M1072">
        <v>5</v>
      </c>
      <c r="N1072" t="s">
        <v>35</v>
      </c>
      <c r="O1072" t="s">
        <v>30</v>
      </c>
      <c r="P1072">
        <v>45410</v>
      </c>
      <c r="Q1072">
        <v>1</v>
      </c>
      <c r="R1072" t="s">
        <v>31</v>
      </c>
      <c r="S1072" s="2">
        <v>14</v>
      </c>
      <c r="T1072">
        <v>8</v>
      </c>
      <c r="U1072">
        <v>2</v>
      </c>
      <c r="V1072">
        <v>9</v>
      </c>
      <c r="W1072">
        <v>4</v>
      </c>
      <c r="X1072">
        <v>9</v>
      </c>
      <c r="Y1072">
        <v>5</v>
      </c>
      <c r="Z1072">
        <v>8</v>
      </c>
      <c r="AA1072">
        <f>VLOOKUP(K1072:K5481,[1]employee_survey_data!$A$2:$D$4411,4,0)</f>
        <v>3</v>
      </c>
    </row>
    <row r="1073" spans="1:27" x14ac:dyDescent="0.35">
      <c r="A1073">
        <v>29</v>
      </c>
      <c r="B1073" t="s">
        <v>56</v>
      </c>
      <c r="C1073" t="str">
        <f t="shared" si="16"/>
        <v>Age 21 to 30</v>
      </c>
      <c r="D1073" t="s">
        <v>24</v>
      </c>
      <c r="E1073" t="s">
        <v>25</v>
      </c>
      <c r="F1073" t="s">
        <v>34</v>
      </c>
      <c r="G1073">
        <v>1</v>
      </c>
      <c r="H1073">
        <v>2</v>
      </c>
      <c r="I1073" t="s">
        <v>42</v>
      </c>
      <c r="J1073">
        <v>1</v>
      </c>
      <c r="K1073">
        <v>1072</v>
      </c>
      <c r="L1073" t="s">
        <v>38</v>
      </c>
      <c r="M1073">
        <v>3</v>
      </c>
      <c r="N1073" t="s">
        <v>39</v>
      </c>
      <c r="O1073" t="s">
        <v>30</v>
      </c>
      <c r="P1073">
        <v>26780</v>
      </c>
      <c r="Q1073">
        <v>1</v>
      </c>
      <c r="R1073" t="s">
        <v>31</v>
      </c>
      <c r="S1073" s="2">
        <v>25</v>
      </c>
      <c r="T1073">
        <v>8</v>
      </c>
      <c r="U1073">
        <v>1</v>
      </c>
      <c r="V1073">
        <v>1</v>
      </c>
      <c r="W1073">
        <v>3</v>
      </c>
      <c r="X1073">
        <v>1</v>
      </c>
      <c r="Y1073">
        <v>0</v>
      </c>
      <c r="Z1073">
        <v>0</v>
      </c>
      <c r="AA1073">
        <f>VLOOKUP(K1073:K5482,[1]employee_survey_data!$A$2:$D$4411,4,0)</f>
        <v>3</v>
      </c>
    </row>
    <row r="1074" spans="1:27" x14ac:dyDescent="0.35">
      <c r="A1074">
        <v>43</v>
      </c>
      <c r="B1074" t="s">
        <v>57</v>
      </c>
      <c r="C1074" t="str">
        <f t="shared" si="16"/>
        <v>Age 41 to 50</v>
      </c>
      <c r="D1074" t="s">
        <v>24</v>
      </c>
      <c r="E1074" t="s">
        <v>25</v>
      </c>
      <c r="F1074" t="s">
        <v>34</v>
      </c>
      <c r="G1074">
        <v>1</v>
      </c>
      <c r="H1074">
        <v>3</v>
      </c>
      <c r="I1074" t="s">
        <v>27</v>
      </c>
      <c r="J1074">
        <v>1</v>
      </c>
      <c r="K1074">
        <v>1073</v>
      </c>
      <c r="L1074" t="s">
        <v>38</v>
      </c>
      <c r="M1074">
        <v>1</v>
      </c>
      <c r="N1074" t="s">
        <v>46</v>
      </c>
      <c r="O1074" t="s">
        <v>30</v>
      </c>
      <c r="P1074">
        <v>73790</v>
      </c>
      <c r="Q1074">
        <v>7</v>
      </c>
      <c r="R1074" t="s">
        <v>31</v>
      </c>
      <c r="S1074" s="2">
        <v>13</v>
      </c>
      <c r="T1074">
        <v>8</v>
      </c>
      <c r="U1074">
        <v>2</v>
      </c>
      <c r="V1074">
        <v>21</v>
      </c>
      <c r="W1074">
        <v>3</v>
      </c>
      <c r="X1074">
        <v>16</v>
      </c>
      <c r="Y1074">
        <v>6</v>
      </c>
      <c r="Z1074">
        <v>14</v>
      </c>
      <c r="AA1074">
        <f>VLOOKUP(K1074:K5483,[1]employee_survey_data!$A$2:$D$4411,4,0)</f>
        <v>3</v>
      </c>
    </row>
    <row r="1075" spans="1:27" x14ac:dyDescent="0.35">
      <c r="A1075">
        <v>48</v>
      </c>
      <c r="B1075" t="s">
        <v>57</v>
      </c>
      <c r="C1075" t="str">
        <f t="shared" si="16"/>
        <v>Age 41 to 50</v>
      </c>
      <c r="D1075" t="s">
        <v>24</v>
      </c>
      <c r="E1075" t="s">
        <v>25</v>
      </c>
      <c r="F1075" t="s">
        <v>34</v>
      </c>
      <c r="G1075">
        <v>2</v>
      </c>
      <c r="H1075">
        <v>3</v>
      </c>
      <c r="I1075" t="s">
        <v>27</v>
      </c>
      <c r="J1075">
        <v>1</v>
      </c>
      <c r="K1075">
        <v>1074</v>
      </c>
      <c r="L1075" t="s">
        <v>28</v>
      </c>
      <c r="M1075">
        <v>2</v>
      </c>
      <c r="N1075" t="s">
        <v>48</v>
      </c>
      <c r="O1075" t="s">
        <v>30</v>
      </c>
      <c r="P1075">
        <v>62720</v>
      </c>
      <c r="Q1075">
        <v>4</v>
      </c>
      <c r="R1075" t="s">
        <v>31</v>
      </c>
      <c r="S1075" s="2">
        <v>14</v>
      </c>
      <c r="T1075">
        <v>8</v>
      </c>
      <c r="U1075">
        <v>0</v>
      </c>
      <c r="V1075">
        <v>29</v>
      </c>
      <c r="W1075">
        <v>3</v>
      </c>
      <c r="X1075">
        <v>22</v>
      </c>
      <c r="Y1075">
        <v>12</v>
      </c>
      <c r="Z1075">
        <v>9</v>
      </c>
      <c r="AA1075">
        <f>VLOOKUP(K1075:K5484,[1]employee_survey_data!$A$2:$D$4411,4,0)</f>
        <v>3</v>
      </c>
    </row>
    <row r="1076" spans="1:27" x14ac:dyDescent="0.35">
      <c r="A1076">
        <v>29</v>
      </c>
      <c r="B1076" t="s">
        <v>56</v>
      </c>
      <c r="C1076" t="str">
        <f t="shared" si="16"/>
        <v>Age 21 to 30</v>
      </c>
      <c r="D1076" t="s">
        <v>32</v>
      </c>
      <c r="E1076" t="s">
        <v>33</v>
      </c>
      <c r="F1076" t="s">
        <v>34</v>
      </c>
      <c r="G1076">
        <v>13</v>
      </c>
      <c r="H1076">
        <v>2</v>
      </c>
      <c r="I1076" t="s">
        <v>27</v>
      </c>
      <c r="J1076">
        <v>1</v>
      </c>
      <c r="K1076">
        <v>1075</v>
      </c>
      <c r="L1076" t="s">
        <v>28</v>
      </c>
      <c r="M1076">
        <v>1</v>
      </c>
      <c r="N1076" t="s">
        <v>44</v>
      </c>
      <c r="O1076" t="s">
        <v>36</v>
      </c>
      <c r="P1076">
        <v>52200</v>
      </c>
      <c r="Q1076">
        <v>1</v>
      </c>
      <c r="R1076" t="s">
        <v>31</v>
      </c>
      <c r="S1076" s="2">
        <v>17</v>
      </c>
      <c r="T1076">
        <v>8</v>
      </c>
      <c r="U1076">
        <v>0</v>
      </c>
      <c r="V1076">
        <v>1</v>
      </c>
      <c r="W1076">
        <v>3</v>
      </c>
      <c r="X1076">
        <v>1</v>
      </c>
      <c r="Y1076">
        <v>1</v>
      </c>
      <c r="Z1076">
        <v>0</v>
      </c>
      <c r="AA1076">
        <f>VLOOKUP(K1076:K5485,[1]employee_survey_data!$A$2:$D$4411,4,0)</f>
        <v>2</v>
      </c>
    </row>
    <row r="1077" spans="1:27" x14ac:dyDescent="0.35">
      <c r="A1077">
        <v>46</v>
      </c>
      <c r="B1077" t="s">
        <v>57</v>
      </c>
      <c r="C1077" t="str">
        <f t="shared" si="16"/>
        <v>Age 41 to 50</v>
      </c>
      <c r="D1077" t="s">
        <v>32</v>
      </c>
      <c r="E1077" t="s">
        <v>25</v>
      </c>
      <c r="F1077" t="s">
        <v>34</v>
      </c>
      <c r="G1077">
        <v>4</v>
      </c>
      <c r="H1077">
        <v>4</v>
      </c>
      <c r="I1077" t="s">
        <v>42</v>
      </c>
      <c r="J1077">
        <v>1</v>
      </c>
      <c r="K1077">
        <v>1076</v>
      </c>
      <c r="L1077" t="s">
        <v>28</v>
      </c>
      <c r="M1077">
        <v>2</v>
      </c>
      <c r="N1077" t="s">
        <v>47</v>
      </c>
      <c r="O1077" t="s">
        <v>30</v>
      </c>
      <c r="P1077">
        <v>27430</v>
      </c>
      <c r="Q1077">
        <v>5</v>
      </c>
      <c r="R1077" t="s">
        <v>31</v>
      </c>
      <c r="S1077" s="2">
        <v>25</v>
      </c>
      <c r="T1077">
        <v>8</v>
      </c>
      <c r="U1077">
        <v>1</v>
      </c>
      <c r="V1077">
        <v>14</v>
      </c>
      <c r="W1077">
        <v>1</v>
      </c>
      <c r="X1077">
        <v>8</v>
      </c>
      <c r="Y1077">
        <v>0</v>
      </c>
      <c r="Z1077">
        <v>7</v>
      </c>
      <c r="AA1077">
        <f>VLOOKUP(K1077:K5486,[1]employee_survey_data!$A$2:$D$4411,4,0)</f>
        <v>3</v>
      </c>
    </row>
    <row r="1078" spans="1:27" x14ac:dyDescent="0.35">
      <c r="A1078">
        <v>27</v>
      </c>
      <c r="B1078" t="s">
        <v>56</v>
      </c>
      <c r="C1078" t="str">
        <f t="shared" si="16"/>
        <v>Age 21 to 30</v>
      </c>
      <c r="D1078" t="s">
        <v>24</v>
      </c>
      <c r="E1078" t="s">
        <v>33</v>
      </c>
      <c r="F1078" t="s">
        <v>34</v>
      </c>
      <c r="G1078">
        <v>16</v>
      </c>
      <c r="H1078">
        <v>4</v>
      </c>
      <c r="I1078" t="s">
        <v>42</v>
      </c>
      <c r="J1078">
        <v>1</v>
      </c>
      <c r="K1078">
        <v>1077</v>
      </c>
      <c r="L1078" t="s">
        <v>38</v>
      </c>
      <c r="M1078">
        <v>3</v>
      </c>
      <c r="N1078" t="s">
        <v>29</v>
      </c>
      <c r="O1078" t="s">
        <v>30</v>
      </c>
      <c r="P1078">
        <v>49980</v>
      </c>
      <c r="Q1078">
        <v>0</v>
      </c>
      <c r="R1078" t="s">
        <v>31</v>
      </c>
      <c r="S1078" s="2">
        <v>20</v>
      </c>
      <c r="T1078">
        <v>8</v>
      </c>
      <c r="U1078">
        <v>2</v>
      </c>
      <c r="V1078">
        <v>8</v>
      </c>
      <c r="W1078">
        <v>3</v>
      </c>
      <c r="X1078">
        <v>7</v>
      </c>
      <c r="Y1078">
        <v>7</v>
      </c>
      <c r="Z1078">
        <v>3</v>
      </c>
      <c r="AA1078">
        <f>VLOOKUP(K1078:K5487,[1]employee_survey_data!$A$2:$D$4411,4,0)</f>
        <v>2</v>
      </c>
    </row>
    <row r="1079" spans="1:27" x14ac:dyDescent="0.35">
      <c r="A1079">
        <v>39</v>
      </c>
      <c r="B1079" t="s">
        <v>57</v>
      </c>
      <c r="C1079" t="str">
        <f t="shared" si="16"/>
        <v>Age 31 to 40</v>
      </c>
      <c r="D1079" t="s">
        <v>24</v>
      </c>
      <c r="E1079" t="s">
        <v>25</v>
      </c>
      <c r="F1079" t="s">
        <v>34</v>
      </c>
      <c r="G1079">
        <v>2</v>
      </c>
      <c r="H1079">
        <v>3</v>
      </c>
      <c r="I1079" t="s">
        <v>50</v>
      </c>
      <c r="J1079">
        <v>1</v>
      </c>
      <c r="K1079">
        <v>1078</v>
      </c>
      <c r="L1079" t="s">
        <v>38</v>
      </c>
      <c r="M1079">
        <v>3</v>
      </c>
      <c r="N1079" t="s">
        <v>29</v>
      </c>
      <c r="O1079" t="s">
        <v>45</v>
      </c>
      <c r="P1079">
        <v>102520</v>
      </c>
      <c r="Q1079">
        <v>8</v>
      </c>
      <c r="R1079" t="s">
        <v>31</v>
      </c>
      <c r="S1079" s="2">
        <v>13</v>
      </c>
      <c r="T1079">
        <v>8</v>
      </c>
      <c r="U1079">
        <v>1</v>
      </c>
      <c r="V1079">
        <v>7</v>
      </c>
      <c r="W1079">
        <v>3</v>
      </c>
      <c r="X1079">
        <v>2</v>
      </c>
      <c r="Y1079">
        <v>2</v>
      </c>
      <c r="Z1079">
        <v>2</v>
      </c>
      <c r="AA1079">
        <f>VLOOKUP(K1079:K5488,[1]employee_survey_data!$A$2:$D$4411,4,0)</f>
        <v>3</v>
      </c>
    </row>
    <row r="1080" spans="1:27" x14ac:dyDescent="0.35">
      <c r="A1080">
        <v>55</v>
      </c>
      <c r="B1080" t="s">
        <v>57</v>
      </c>
      <c r="C1080" t="str">
        <f t="shared" si="16"/>
        <v>Age 51 to 60</v>
      </c>
      <c r="D1080" t="s">
        <v>24</v>
      </c>
      <c r="E1080" t="s">
        <v>25</v>
      </c>
      <c r="F1080" t="s">
        <v>34</v>
      </c>
      <c r="G1080">
        <v>2</v>
      </c>
      <c r="H1080">
        <v>3</v>
      </c>
      <c r="I1080" t="s">
        <v>27</v>
      </c>
      <c r="J1080">
        <v>1</v>
      </c>
      <c r="K1080">
        <v>1079</v>
      </c>
      <c r="L1080" t="s">
        <v>28</v>
      </c>
      <c r="M1080">
        <v>1</v>
      </c>
      <c r="N1080" t="s">
        <v>41</v>
      </c>
      <c r="O1080" t="s">
        <v>30</v>
      </c>
      <c r="P1080">
        <v>27810</v>
      </c>
      <c r="Q1080">
        <v>8</v>
      </c>
      <c r="R1080" t="s">
        <v>31</v>
      </c>
      <c r="S1080" s="2">
        <v>13</v>
      </c>
      <c r="T1080">
        <v>8</v>
      </c>
      <c r="U1080">
        <v>1</v>
      </c>
      <c r="V1080">
        <v>19</v>
      </c>
      <c r="W1080">
        <v>2</v>
      </c>
      <c r="X1080">
        <v>5</v>
      </c>
      <c r="Y1080">
        <v>0</v>
      </c>
      <c r="Z1080">
        <v>4</v>
      </c>
      <c r="AA1080">
        <f>VLOOKUP(K1080:K5489,[1]employee_survey_data!$A$2:$D$4411,4,0)</f>
        <v>4</v>
      </c>
    </row>
    <row r="1081" spans="1:27" x14ac:dyDescent="0.35">
      <c r="A1081">
        <v>28</v>
      </c>
      <c r="B1081" t="s">
        <v>56</v>
      </c>
      <c r="C1081" t="str">
        <f t="shared" si="16"/>
        <v>Age 21 to 30</v>
      </c>
      <c r="D1081" t="s">
        <v>24</v>
      </c>
      <c r="E1081" t="s">
        <v>25</v>
      </c>
      <c r="F1081" t="s">
        <v>34</v>
      </c>
      <c r="G1081">
        <v>29</v>
      </c>
      <c r="H1081">
        <v>2</v>
      </c>
      <c r="I1081" t="s">
        <v>27</v>
      </c>
      <c r="J1081">
        <v>1</v>
      </c>
      <c r="K1081">
        <v>1080</v>
      </c>
      <c r="L1081" t="s">
        <v>38</v>
      </c>
      <c r="M1081">
        <v>2</v>
      </c>
      <c r="N1081" t="s">
        <v>44</v>
      </c>
      <c r="O1081" t="s">
        <v>30</v>
      </c>
      <c r="P1081">
        <v>68520</v>
      </c>
      <c r="Q1081">
        <v>1</v>
      </c>
      <c r="R1081" t="s">
        <v>31</v>
      </c>
      <c r="S1081" s="2">
        <v>18</v>
      </c>
      <c r="T1081">
        <v>8</v>
      </c>
      <c r="U1081">
        <v>1</v>
      </c>
      <c r="V1081">
        <v>1</v>
      </c>
      <c r="W1081">
        <v>2</v>
      </c>
      <c r="X1081">
        <v>1</v>
      </c>
      <c r="Y1081">
        <v>0</v>
      </c>
      <c r="Z1081">
        <v>0</v>
      </c>
      <c r="AA1081">
        <f>VLOOKUP(K1081:K5490,[1]employee_survey_data!$A$2:$D$4411,4,0)</f>
        <v>3</v>
      </c>
    </row>
    <row r="1082" spans="1:27" x14ac:dyDescent="0.35">
      <c r="A1082">
        <v>30</v>
      </c>
      <c r="B1082" t="s">
        <v>57</v>
      </c>
      <c r="C1082" t="str">
        <f t="shared" si="16"/>
        <v>Age 21 to 30</v>
      </c>
      <c r="D1082" t="s">
        <v>32</v>
      </c>
      <c r="E1082" t="s">
        <v>25</v>
      </c>
      <c r="F1082" t="s">
        <v>26</v>
      </c>
      <c r="G1082">
        <v>12</v>
      </c>
      <c r="H1082">
        <v>4</v>
      </c>
      <c r="I1082" t="s">
        <v>27</v>
      </c>
      <c r="J1082">
        <v>1</v>
      </c>
      <c r="K1082">
        <v>1081</v>
      </c>
      <c r="L1082" t="s">
        <v>28</v>
      </c>
      <c r="M1082">
        <v>2</v>
      </c>
      <c r="N1082" t="s">
        <v>39</v>
      </c>
      <c r="O1082" t="s">
        <v>36</v>
      </c>
      <c r="P1082">
        <v>49500</v>
      </c>
      <c r="Q1082">
        <v>1</v>
      </c>
      <c r="R1082" t="s">
        <v>31</v>
      </c>
      <c r="S1082" s="2">
        <v>12</v>
      </c>
      <c r="T1082">
        <v>8</v>
      </c>
      <c r="U1082">
        <v>2</v>
      </c>
      <c r="V1082">
        <v>1</v>
      </c>
      <c r="W1082">
        <v>3</v>
      </c>
      <c r="X1082">
        <v>1</v>
      </c>
      <c r="Y1082">
        <v>0</v>
      </c>
      <c r="Z1082">
        <v>0</v>
      </c>
      <c r="AA1082">
        <f>VLOOKUP(K1082:K5491,[1]employee_survey_data!$A$2:$D$4411,4,0)</f>
        <v>2</v>
      </c>
    </row>
    <row r="1083" spans="1:27" x14ac:dyDescent="0.35">
      <c r="A1083">
        <v>22</v>
      </c>
      <c r="B1083" t="s">
        <v>56</v>
      </c>
      <c r="C1083" t="str">
        <f t="shared" si="16"/>
        <v>Age 21 to 30</v>
      </c>
      <c r="D1083" t="s">
        <v>32</v>
      </c>
      <c r="E1083" t="s">
        <v>25</v>
      </c>
      <c r="F1083" t="s">
        <v>34</v>
      </c>
      <c r="G1083">
        <v>16</v>
      </c>
      <c r="H1083">
        <v>2</v>
      </c>
      <c r="I1083" t="s">
        <v>27</v>
      </c>
      <c r="J1083">
        <v>1</v>
      </c>
      <c r="K1083">
        <v>1082</v>
      </c>
      <c r="L1083" t="s">
        <v>28</v>
      </c>
      <c r="M1083">
        <v>2</v>
      </c>
      <c r="N1083" t="s">
        <v>44</v>
      </c>
      <c r="O1083" t="s">
        <v>36</v>
      </c>
      <c r="P1083">
        <v>35790</v>
      </c>
      <c r="Q1083">
        <v>1</v>
      </c>
      <c r="R1083" t="s">
        <v>31</v>
      </c>
      <c r="S1083" s="2">
        <v>19</v>
      </c>
      <c r="T1083">
        <v>8</v>
      </c>
      <c r="U1083">
        <v>3</v>
      </c>
      <c r="V1083">
        <v>1</v>
      </c>
      <c r="W1083">
        <v>3</v>
      </c>
      <c r="X1083">
        <v>1</v>
      </c>
      <c r="Y1083">
        <v>0</v>
      </c>
      <c r="Z1083">
        <v>0</v>
      </c>
      <c r="AA1083">
        <f>VLOOKUP(K1083:K5492,[1]employee_survey_data!$A$2:$D$4411,4,0)</f>
        <v>3</v>
      </c>
    </row>
    <row r="1084" spans="1:27" x14ac:dyDescent="0.35">
      <c r="A1084">
        <v>36</v>
      </c>
      <c r="B1084" t="s">
        <v>57</v>
      </c>
      <c r="C1084" t="str">
        <f t="shared" si="16"/>
        <v>Age 31 to 40</v>
      </c>
      <c r="D1084" t="s">
        <v>24</v>
      </c>
      <c r="E1084" t="s">
        <v>25</v>
      </c>
      <c r="F1084" t="s">
        <v>34</v>
      </c>
      <c r="G1084">
        <v>11</v>
      </c>
      <c r="H1084">
        <v>3</v>
      </c>
      <c r="I1084" t="s">
        <v>27</v>
      </c>
      <c r="J1084">
        <v>1</v>
      </c>
      <c r="K1084">
        <v>1083</v>
      </c>
      <c r="L1084" t="s">
        <v>38</v>
      </c>
      <c r="M1084">
        <v>1</v>
      </c>
      <c r="N1084" t="s">
        <v>39</v>
      </c>
      <c r="O1084" t="s">
        <v>30</v>
      </c>
      <c r="P1084">
        <v>131910</v>
      </c>
      <c r="Q1084">
        <v>1</v>
      </c>
      <c r="R1084" t="s">
        <v>31</v>
      </c>
      <c r="S1084" s="2">
        <v>14</v>
      </c>
      <c r="T1084">
        <v>8</v>
      </c>
      <c r="U1084">
        <v>1</v>
      </c>
      <c r="V1084">
        <v>10</v>
      </c>
      <c r="W1084">
        <v>2</v>
      </c>
      <c r="X1084">
        <v>10</v>
      </c>
      <c r="Y1084">
        <v>1</v>
      </c>
      <c r="Z1084">
        <v>7</v>
      </c>
      <c r="AA1084">
        <f>VLOOKUP(K1084:K5493,[1]employee_survey_data!$A$2:$D$4411,4,0)</f>
        <v>3</v>
      </c>
    </row>
    <row r="1085" spans="1:27" x14ac:dyDescent="0.35">
      <c r="A1085">
        <v>31</v>
      </c>
      <c r="B1085" t="s">
        <v>57</v>
      </c>
      <c r="C1085" t="str">
        <f t="shared" si="16"/>
        <v>Age 31 to 40</v>
      </c>
      <c r="D1085" t="s">
        <v>24</v>
      </c>
      <c r="E1085" t="s">
        <v>25</v>
      </c>
      <c r="F1085" t="s">
        <v>34</v>
      </c>
      <c r="G1085">
        <v>2</v>
      </c>
      <c r="H1085">
        <v>4</v>
      </c>
      <c r="I1085" t="s">
        <v>27</v>
      </c>
      <c r="J1085">
        <v>1</v>
      </c>
      <c r="K1085">
        <v>1084</v>
      </c>
      <c r="L1085" t="s">
        <v>28</v>
      </c>
      <c r="M1085">
        <v>5</v>
      </c>
      <c r="N1085" t="s">
        <v>48</v>
      </c>
      <c r="O1085" t="s">
        <v>45</v>
      </c>
      <c r="P1085">
        <v>103770</v>
      </c>
      <c r="Q1085">
        <v>1</v>
      </c>
      <c r="R1085" t="s">
        <v>31</v>
      </c>
      <c r="S1085" s="2">
        <v>14</v>
      </c>
      <c r="T1085">
        <v>8</v>
      </c>
      <c r="U1085">
        <v>0</v>
      </c>
      <c r="V1085">
        <v>10</v>
      </c>
      <c r="W1085">
        <v>2</v>
      </c>
      <c r="X1085">
        <v>10</v>
      </c>
      <c r="Y1085">
        <v>0</v>
      </c>
      <c r="Z1085">
        <v>2</v>
      </c>
      <c r="AA1085">
        <f>VLOOKUP(K1085:K5494,[1]employee_survey_data!$A$2:$D$4411,4,0)</f>
        <v>3</v>
      </c>
    </row>
    <row r="1086" spans="1:27" x14ac:dyDescent="0.35">
      <c r="A1086">
        <v>34</v>
      </c>
      <c r="B1086" t="s">
        <v>57</v>
      </c>
      <c r="C1086" t="str">
        <f t="shared" si="16"/>
        <v>Age 31 to 40</v>
      </c>
      <c r="D1086" t="s">
        <v>24</v>
      </c>
      <c r="E1086" t="s">
        <v>25</v>
      </c>
      <c r="F1086" t="s">
        <v>26</v>
      </c>
      <c r="G1086">
        <v>14</v>
      </c>
      <c r="H1086">
        <v>2</v>
      </c>
      <c r="I1086" t="s">
        <v>50</v>
      </c>
      <c r="J1086">
        <v>1</v>
      </c>
      <c r="K1086">
        <v>1085</v>
      </c>
      <c r="L1086" t="s">
        <v>28</v>
      </c>
      <c r="M1086">
        <v>1</v>
      </c>
      <c r="N1086" t="s">
        <v>39</v>
      </c>
      <c r="O1086" t="s">
        <v>30</v>
      </c>
      <c r="P1086">
        <v>22350</v>
      </c>
      <c r="Q1086">
        <v>2</v>
      </c>
      <c r="R1086" t="s">
        <v>31</v>
      </c>
      <c r="S1086" s="2">
        <v>14</v>
      </c>
      <c r="T1086">
        <v>8</v>
      </c>
      <c r="U1086">
        <v>1</v>
      </c>
      <c r="V1086">
        <v>9</v>
      </c>
      <c r="W1086">
        <v>2</v>
      </c>
      <c r="X1086">
        <v>5</v>
      </c>
      <c r="Y1086">
        <v>1</v>
      </c>
      <c r="Z1086">
        <v>0</v>
      </c>
      <c r="AA1086">
        <f>VLOOKUP(K1086:K5495,[1]employee_survey_data!$A$2:$D$4411,4,0)</f>
        <v>3</v>
      </c>
    </row>
    <row r="1087" spans="1:27" x14ac:dyDescent="0.35">
      <c r="A1087">
        <v>29</v>
      </c>
      <c r="B1087" t="s">
        <v>56</v>
      </c>
      <c r="C1087" t="str">
        <f t="shared" si="16"/>
        <v>Age 21 to 30</v>
      </c>
      <c r="D1087" t="s">
        <v>24</v>
      </c>
      <c r="E1087" t="s">
        <v>25</v>
      </c>
      <c r="F1087" t="s">
        <v>34</v>
      </c>
      <c r="G1087">
        <v>5</v>
      </c>
      <c r="H1087">
        <v>5</v>
      </c>
      <c r="I1087" t="s">
        <v>27</v>
      </c>
      <c r="J1087">
        <v>1</v>
      </c>
      <c r="K1087">
        <v>1086</v>
      </c>
      <c r="L1087" t="s">
        <v>28</v>
      </c>
      <c r="M1087">
        <v>1</v>
      </c>
      <c r="N1087" t="s">
        <v>39</v>
      </c>
      <c r="O1087" t="s">
        <v>36</v>
      </c>
      <c r="P1087">
        <v>105020</v>
      </c>
      <c r="Q1087">
        <v>3</v>
      </c>
      <c r="R1087" t="s">
        <v>31</v>
      </c>
      <c r="S1087" s="2">
        <v>12</v>
      </c>
      <c r="T1087">
        <v>8</v>
      </c>
      <c r="U1087">
        <v>0</v>
      </c>
      <c r="V1087">
        <v>11</v>
      </c>
      <c r="W1087">
        <v>4</v>
      </c>
      <c r="X1087">
        <v>3</v>
      </c>
      <c r="Y1087">
        <v>1</v>
      </c>
      <c r="Z1087">
        <v>2</v>
      </c>
      <c r="AA1087">
        <f>VLOOKUP(K1087:K5496,[1]employee_survey_data!$A$2:$D$4411,4,0)</f>
        <v>3</v>
      </c>
    </row>
    <row r="1088" spans="1:27" x14ac:dyDescent="0.35">
      <c r="A1088">
        <v>37</v>
      </c>
      <c r="B1088" t="s">
        <v>57</v>
      </c>
      <c r="C1088" t="str">
        <f t="shared" si="16"/>
        <v>Age 31 to 40</v>
      </c>
      <c r="D1088" t="s">
        <v>24</v>
      </c>
      <c r="E1088" t="s">
        <v>25</v>
      </c>
      <c r="F1088" t="s">
        <v>34</v>
      </c>
      <c r="G1088">
        <v>7</v>
      </c>
      <c r="H1088">
        <v>2</v>
      </c>
      <c r="I1088" t="s">
        <v>42</v>
      </c>
      <c r="J1088">
        <v>1</v>
      </c>
      <c r="K1088">
        <v>1087</v>
      </c>
      <c r="L1088" t="s">
        <v>38</v>
      </c>
      <c r="M1088">
        <v>1</v>
      </c>
      <c r="N1088" t="s">
        <v>46</v>
      </c>
      <c r="O1088" t="s">
        <v>30</v>
      </c>
      <c r="P1088">
        <v>20110</v>
      </c>
      <c r="Q1088">
        <v>5</v>
      </c>
      <c r="R1088" t="s">
        <v>31</v>
      </c>
      <c r="S1088" s="2">
        <v>13</v>
      </c>
      <c r="T1088">
        <v>8</v>
      </c>
      <c r="U1088">
        <v>0</v>
      </c>
      <c r="V1088">
        <v>16</v>
      </c>
      <c r="W1088">
        <v>4</v>
      </c>
      <c r="X1088">
        <v>5</v>
      </c>
      <c r="Y1088">
        <v>0</v>
      </c>
      <c r="Z1088">
        <v>4</v>
      </c>
      <c r="AA1088">
        <f>VLOOKUP(K1088:K5497,[1]employee_survey_data!$A$2:$D$4411,4,0)</f>
        <v>3</v>
      </c>
    </row>
    <row r="1089" spans="1:27" x14ac:dyDescent="0.35">
      <c r="A1089">
        <v>35</v>
      </c>
      <c r="B1089" t="s">
        <v>57</v>
      </c>
      <c r="C1089" t="str">
        <f t="shared" si="16"/>
        <v>Age 31 to 40</v>
      </c>
      <c r="D1089" t="s">
        <v>24</v>
      </c>
      <c r="E1089" t="s">
        <v>25</v>
      </c>
      <c r="F1089" t="s">
        <v>26</v>
      </c>
      <c r="G1089">
        <v>2</v>
      </c>
      <c r="H1089">
        <v>1</v>
      </c>
      <c r="I1089" t="s">
        <v>50</v>
      </c>
      <c r="J1089">
        <v>1</v>
      </c>
      <c r="K1089">
        <v>1088</v>
      </c>
      <c r="L1089" t="s">
        <v>38</v>
      </c>
      <c r="M1089">
        <v>2</v>
      </c>
      <c r="N1089" t="s">
        <v>44</v>
      </c>
      <c r="O1089" t="s">
        <v>30</v>
      </c>
      <c r="P1089">
        <v>18590</v>
      </c>
      <c r="Q1089">
        <v>0</v>
      </c>
      <c r="R1089" t="s">
        <v>31</v>
      </c>
      <c r="S1089" s="2">
        <v>25</v>
      </c>
      <c r="T1089">
        <v>8</v>
      </c>
      <c r="U1089">
        <v>1</v>
      </c>
      <c r="V1089">
        <v>4</v>
      </c>
      <c r="W1089">
        <v>2</v>
      </c>
      <c r="X1089">
        <v>3</v>
      </c>
      <c r="Y1089">
        <v>0</v>
      </c>
      <c r="Z1089">
        <v>2</v>
      </c>
      <c r="AA1089">
        <f>VLOOKUP(K1089:K5498,[1]employee_survey_data!$A$2:$D$4411,4,0)</f>
        <v>3</v>
      </c>
    </row>
    <row r="1090" spans="1:27" x14ac:dyDescent="0.35">
      <c r="A1090">
        <v>45</v>
      </c>
      <c r="B1090" t="s">
        <v>57</v>
      </c>
      <c r="C1090" t="str">
        <f t="shared" si="16"/>
        <v>Age 41 to 50</v>
      </c>
      <c r="D1090" t="s">
        <v>24</v>
      </c>
      <c r="E1090" t="s">
        <v>25</v>
      </c>
      <c r="F1090" t="s">
        <v>34</v>
      </c>
      <c r="G1090">
        <v>3</v>
      </c>
      <c r="H1090">
        <v>3</v>
      </c>
      <c r="I1090" t="s">
        <v>42</v>
      </c>
      <c r="J1090">
        <v>1</v>
      </c>
      <c r="K1090">
        <v>1089</v>
      </c>
      <c r="L1090" t="s">
        <v>28</v>
      </c>
      <c r="M1090">
        <v>2</v>
      </c>
      <c r="N1090" t="s">
        <v>39</v>
      </c>
      <c r="O1090" t="s">
        <v>30</v>
      </c>
      <c r="P1090">
        <v>37600</v>
      </c>
      <c r="Q1090">
        <v>0</v>
      </c>
      <c r="R1090" t="s">
        <v>31</v>
      </c>
      <c r="S1090" s="2">
        <v>14</v>
      </c>
      <c r="T1090">
        <v>8</v>
      </c>
      <c r="U1090">
        <v>1</v>
      </c>
      <c r="V1090">
        <v>10</v>
      </c>
      <c r="W1090">
        <v>2</v>
      </c>
      <c r="X1090">
        <v>9</v>
      </c>
      <c r="Y1090">
        <v>3</v>
      </c>
      <c r="Z1090">
        <v>8</v>
      </c>
      <c r="AA1090">
        <f>VLOOKUP(K1090:K5499,[1]employee_survey_data!$A$2:$D$4411,4,0)</f>
        <v>2</v>
      </c>
    </row>
    <row r="1091" spans="1:27" x14ac:dyDescent="0.35">
      <c r="A1091">
        <v>36</v>
      </c>
      <c r="B1091" t="s">
        <v>57</v>
      </c>
      <c r="C1091" t="str">
        <f t="shared" ref="C1091:C1154" si="17">IF(A1091&lt;=20,"Age 18 to 20",(IF(A1091&lt;=30,"Age 21 to 30",IF(A1091&lt;=40,"Age 31 to 40",IF(A1091&lt;=50,"Age 41 to 50",IF(A1091&lt;=60,"Age 51 to 60"))))))</f>
        <v>Age 31 to 40</v>
      </c>
      <c r="D1091" t="s">
        <v>24</v>
      </c>
      <c r="E1091" t="s">
        <v>33</v>
      </c>
      <c r="F1091" t="s">
        <v>34</v>
      </c>
      <c r="G1091">
        <v>5</v>
      </c>
      <c r="H1091">
        <v>3</v>
      </c>
      <c r="I1091" t="s">
        <v>42</v>
      </c>
      <c r="J1091">
        <v>1</v>
      </c>
      <c r="K1091">
        <v>1090</v>
      </c>
      <c r="L1091" t="s">
        <v>28</v>
      </c>
      <c r="M1091">
        <v>4</v>
      </c>
      <c r="N1091" t="s">
        <v>46</v>
      </c>
      <c r="O1091" t="s">
        <v>36</v>
      </c>
      <c r="P1091">
        <v>177790</v>
      </c>
      <c r="Q1091">
        <v>1</v>
      </c>
      <c r="R1091" t="s">
        <v>31</v>
      </c>
      <c r="S1091" s="2">
        <v>17</v>
      </c>
      <c r="T1091">
        <v>8</v>
      </c>
      <c r="U1091">
        <v>1</v>
      </c>
      <c r="V1091">
        <v>10</v>
      </c>
      <c r="W1091">
        <v>5</v>
      </c>
      <c r="X1091">
        <v>10</v>
      </c>
      <c r="Y1091">
        <v>0</v>
      </c>
      <c r="Z1091">
        <v>8</v>
      </c>
      <c r="AA1091">
        <f>VLOOKUP(K1091:K5500,[1]employee_survey_data!$A$2:$D$4411,4,0)</f>
        <v>2</v>
      </c>
    </row>
    <row r="1092" spans="1:27" x14ac:dyDescent="0.35">
      <c r="A1092">
        <v>40</v>
      </c>
      <c r="B1092" t="s">
        <v>57</v>
      </c>
      <c r="C1092" t="str">
        <f t="shared" si="17"/>
        <v>Age 31 to 40</v>
      </c>
      <c r="D1092" t="s">
        <v>24</v>
      </c>
      <c r="E1092" t="s">
        <v>25</v>
      </c>
      <c r="F1092" t="s">
        <v>34</v>
      </c>
      <c r="G1092">
        <v>3</v>
      </c>
      <c r="H1092">
        <v>3</v>
      </c>
      <c r="I1092" t="s">
        <v>37</v>
      </c>
      <c r="J1092">
        <v>1</v>
      </c>
      <c r="K1092">
        <v>1091</v>
      </c>
      <c r="L1092" t="s">
        <v>38</v>
      </c>
      <c r="M1092">
        <v>1</v>
      </c>
      <c r="N1092" t="s">
        <v>39</v>
      </c>
      <c r="O1092" t="s">
        <v>45</v>
      </c>
      <c r="P1092">
        <v>68330</v>
      </c>
      <c r="Q1092">
        <v>2</v>
      </c>
      <c r="R1092" t="s">
        <v>31</v>
      </c>
      <c r="S1092" s="2">
        <v>13</v>
      </c>
      <c r="T1092">
        <v>8</v>
      </c>
      <c r="U1092">
        <v>0</v>
      </c>
      <c r="V1092">
        <v>22</v>
      </c>
      <c r="W1092">
        <v>3</v>
      </c>
      <c r="X1092">
        <v>19</v>
      </c>
      <c r="Y1092">
        <v>11</v>
      </c>
      <c r="Z1092">
        <v>16</v>
      </c>
      <c r="AA1092">
        <f>VLOOKUP(K1092:K5501,[1]employee_survey_data!$A$2:$D$4411,4,0)</f>
        <v>3</v>
      </c>
    </row>
    <row r="1093" spans="1:27" x14ac:dyDescent="0.35">
      <c r="A1093">
        <v>26</v>
      </c>
      <c r="B1093" t="s">
        <v>56</v>
      </c>
      <c r="C1093" t="str">
        <f t="shared" si="17"/>
        <v>Age 21 to 30</v>
      </c>
      <c r="D1093" t="s">
        <v>24</v>
      </c>
      <c r="E1093" t="s">
        <v>25</v>
      </c>
      <c r="F1093" t="s">
        <v>34</v>
      </c>
      <c r="G1093">
        <v>26</v>
      </c>
      <c r="H1093">
        <v>2</v>
      </c>
      <c r="I1093" t="s">
        <v>27</v>
      </c>
      <c r="J1093">
        <v>1</v>
      </c>
      <c r="K1093">
        <v>1092</v>
      </c>
      <c r="L1093" t="s">
        <v>38</v>
      </c>
      <c r="M1093">
        <v>2</v>
      </c>
      <c r="N1093" t="s">
        <v>41</v>
      </c>
      <c r="O1093" t="s">
        <v>30</v>
      </c>
      <c r="P1093">
        <v>68120</v>
      </c>
      <c r="Q1093">
        <v>1</v>
      </c>
      <c r="R1093" t="s">
        <v>31</v>
      </c>
      <c r="S1093" s="2">
        <v>13</v>
      </c>
      <c r="T1093">
        <v>8</v>
      </c>
      <c r="U1093">
        <v>0</v>
      </c>
      <c r="V1093">
        <v>1</v>
      </c>
      <c r="W1093">
        <v>2</v>
      </c>
      <c r="X1093">
        <v>1</v>
      </c>
      <c r="Y1093">
        <v>1</v>
      </c>
      <c r="Z1093">
        <v>0</v>
      </c>
      <c r="AA1093">
        <f>VLOOKUP(K1093:K5502,[1]employee_survey_data!$A$2:$D$4411,4,0)</f>
        <v>2</v>
      </c>
    </row>
    <row r="1094" spans="1:27" x14ac:dyDescent="0.35">
      <c r="A1094">
        <v>27</v>
      </c>
      <c r="B1094" t="s">
        <v>56</v>
      </c>
      <c r="C1094" t="str">
        <f t="shared" si="17"/>
        <v>Age 21 to 30</v>
      </c>
      <c r="D1094" t="s">
        <v>24</v>
      </c>
      <c r="E1094" t="s">
        <v>25</v>
      </c>
      <c r="F1094" t="s">
        <v>34</v>
      </c>
      <c r="G1094">
        <v>4</v>
      </c>
      <c r="H1094">
        <v>3</v>
      </c>
      <c r="I1094" t="s">
        <v>50</v>
      </c>
      <c r="J1094">
        <v>1</v>
      </c>
      <c r="K1094">
        <v>1093</v>
      </c>
      <c r="L1094" t="s">
        <v>38</v>
      </c>
      <c r="M1094">
        <v>2</v>
      </c>
      <c r="N1094" t="s">
        <v>46</v>
      </c>
      <c r="O1094" t="s">
        <v>36</v>
      </c>
      <c r="P1094">
        <v>51710</v>
      </c>
      <c r="Q1094">
        <v>0</v>
      </c>
      <c r="R1094" t="s">
        <v>31</v>
      </c>
      <c r="S1094" s="2">
        <v>20</v>
      </c>
      <c r="T1094">
        <v>8</v>
      </c>
      <c r="U1094">
        <v>1</v>
      </c>
      <c r="V1094">
        <v>9</v>
      </c>
      <c r="W1094">
        <v>1</v>
      </c>
      <c r="X1094">
        <v>8</v>
      </c>
      <c r="Y1094">
        <v>0</v>
      </c>
      <c r="Z1094">
        <v>7</v>
      </c>
      <c r="AA1094" t="str">
        <f>VLOOKUP(K1094:K5503,[1]employee_survey_data!$A$2:$D$4411,4,0)</f>
        <v>NA</v>
      </c>
    </row>
    <row r="1095" spans="1:27" x14ac:dyDescent="0.35">
      <c r="A1095">
        <v>48</v>
      </c>
      <c r="B1095" t="s">
        <v>57</v>
      </c>
      <c r="C1095" t="str">
        <f t="shared" si="17"/>
        <v>Age 41 to 50</v>
      </c>
      <c r="D1095" t="s">
        <v>24</v>
      </c>
      <c r="E1095" t="s">
        <v>33</v>
      </c>
      <c r="F1095" t="s">
        <v>34</v>
      </c>
      <c r="G1095">
        <v>2</v>
      </c>
      <c r="H1095">
        <v>3</v>
      </c>
      <c r="I1095" t="s">
        <v>27</v>
      </c>
      <c r="J1095">
        <v>1</v>
      </c>
      <c r="K1095">
        <v>1094</v>
      </c>
      <c r="L1095" t="s">
        <v>38</v>
      </c>
      <c r="M1095">
        <v>2</v>
      </c>
      <c r="N1095" t="s">
        <v>43</v>
      </c>
      <c r="O1095" t="s">
        <v>45</v>
      </c>
      <c r="P1095">
        <v>197400</v>
      </c>
      <c r="Q1095">
        <v>3</v>
      </c>
      <c r="R1095" t="s">
        <v>31</v>
      </c>
      <c r="S1095" s="2">
        <v>14</v>
      </c>
      <c r="T1095">
        <v>8</v>
      </c>
      <c r="U1095">
        <v>0</v>
      </c>
      <c r="V1095">
        <v>24</v>
      </c>
      <c r="W1095">
        <v>2</v>
      </c>
      <c r="X1095">
        <v>22</v>
      </c>
      <c r="Y1095">
        <v>4</v>
      </c>
      <c r="Z1095">
        <v>7</v>
      </c>
      <c r="AA1095">
        <f>VLOOKUP(K1095:K5504,[1]employee_survey_data!$A$2:$D$4411,4,0)</f>
        <v>3</v>
      </c>
    </row>
    <row r="1096" spans="1:27" x14ac:dyDescent="0.35">
      <c r="A1096">
        <v>44</v>
      </c>
      <c r="B1096" t="s">
        <v>57</v>
      </c>
      <c r="C1096" t="str">
        <f t="shared" si="17"/>
        <v>Age 41 to 50</v>
      </c>
      <c r="D1096" t="s">
        <v>24</v>
      </c>
      <c r="E1096" t="s">
        <v>25</v>
      </c>
      <c r="F1096" t="s">
        <v>26</v>
      </c>
      <c r="G1096">
        <v>1</v>
      </c>
      <c r="H1096">
        <v>2</v>
      </c>
      <c r="I1096" t="s">
        <v>42</v>
      </c>
      <c r="J1096">
        <v>1</v>
      </c>
      <c r="K1096">
        <v>1095</v>
      </c>
      <c r="L1096" t="s">
        <v>38</v>
      </c>
      <c r="M1096">
        <v>4</v>
      </c>
      <c r="N1096" t="s">
        <v>48</v>
      </c>
      <c r="O1096" t="s">
        <v>30</v>
      </c>
      <c r="P1096">
        <v>187110</v>
      </c>
      <c r="Q1096">
        <v>2</v>
      </c>
      <c r="R1096" t="s">
        <v>31</v>
      </c>
      <c r="S1096" s="2">
        <v>12</v>
      </c>
      <c r="T1096">
        <v>8</v>
      </c>
      <c r="U1096">
        <v>1</v>
      </c>
      <c r="V1096">
        <v>10</v>
      </c>
      <c r="W1096">
        <v>0</v>
      </c>
      <c r="X1096">
        <v>2</v>
      </c>
      <c r="Y1096">
        <v>2</v>
      </c>
      <c r="Z1096">
        <v>2</v>
      </c>
      <c r="AA1096">
        <f>VLOOKUP(K1096:K5505,[1]employee_survey_data!$A$2:$D$4411,4,0)</f>
        <v>3</v>
      </c>
    </row>
    <row r="1097" spans="1:27" x14ac:dyDescent="0.35">
      <c r="A1097">
        <v>34</v>
      </c>
      <c r="B1097" t="s">
        <v>57</v>
      </c>
      <c r="C1097" t="str">
        <f t="shared" si="17"/>
        <v>Age 31 to 40</v>
      </c>
      <c r="D1097" t="s">
        <v>32</v>
      </c>
      <c r="E1097" t="s">
        <v>40</v>
      </c>
      <c r="F1097" t="s">
        <v>34</v>
      </c>
      <c r="G1097">
        <v>27</v>
      </c>
      <c r="H1097">
        <v>2</v>
      </c>
      <c r="I1097" t="s">
        <v>27</v>
      </c>
      <c r="J1097">
        <v>1</v>
      </c>
      <c r="K1097">
        <v>1096</v>
      </c>
      <c r="L1097" t="s">
        <v>28</v>
      </c>
      <c r="M1097">
        <v>1</v>
      </c>
      <c r="N1097" t="s">
        <v>47</v>
      </c>
      <c r="O1097" t="s">
        <v>30</v>
      </c>
      <c r="P1097">
        <v>36920</v>
      </c>
      <c r="Q1097">
        <v>1</v>
      </c>
      <c r="R1097" t="s">
        <v>31</v>
      </c>
      <c r="S1097" s="2">
        <v>12</v>
      </c>
      <c r="T1097">
        <v>8</v>
      </c>
      <c r="U1097">
        <v>1</v>
      </c>
      <c r="V1097">
        <v>5</v>
      </c>
      <c r="W1097">
        <v>5</v>
      </c>
      <c r="X1097">
        <v>5</v>
      </c>
      <c r="Y1097">
        <v>3</v>
      </c>
      <c r="Z1097">
        <v>0</v>
      </c>
      <c r="AA1097">
        <f>VLOOKUP(K1097:K5506,[1]employee_survey_data!$A$2:$D$4411,4,0)</f>
        <v>3</v>
      </c>
    </row>
    <row r="1098" spans="1:27" x14ac:dyDescent="0.35">
      <c r="A1098">
        <v>56</v>
      </c>
      <c r="B1098" t="s">
        <v>57</v>
      </c>
      <c r="C1098" t="str">
        <f t="shared" si="17"/>
        <v>Age 51 to 60</v>
      </c>
      <c r="D1098" t="s">
        <v>32</v>
      </c>
      <c r="E1098" t="s">
        <v>25</v>
      </c>
      <c r="F1098" t="s">
        <v>41</v>
      </c>
      <c r="G1098">
        <v>1</v>
      </c>
      <c r="H1098">
        <v>2</v>
      </c>
      <c r="I1098" t="s">
        <v>42</v>
      </c>
      <c r="J1098">
        <v>1</v>
      </c>
      <c r="K1098">
        <v>1097</v>
      </c>
      <c r="L1098" t="s">
        <v>28</v>
      </c>
      <c r="M1098">
        <v>5</v>
      </c>
      <c r="N1098" t="s">
        <v>39</v>
      </c>
      <c r="O1098" t="s">
        <v>36</v>
      </c>
      <c r="P1098">
        <v>25590</v>
      </c>
      <c r="Q1098">
        <v>1</v>
      </c>
      <c r="R1098" t="s">
        <v>31</v>
      </c>
      <c r="S1098" s="2">
        <v>21</v>
      </c>
      <c r="T1098">
        <v>8</v>
      </c>
      <c r="U1098">
        <v>0</v>
      </c>
      <c r="V1098">
        <v>5</v>
      </c>
      <c r="W1098">
        <v>3</v>
      </c>
      <c r="X1098">
        <v>4</v>
      </c>
      <c r="Y1098">
        <v>1</v>
      </c>
      <c r="Z1098">
        <v>0</v>
      </c>
      <c r="AA1098">
        <f>VLOOKUP(K1098:K5507,[1]employee_survey_data!$A$2:$D$4411,4,0)</f>
        <v>3</v>
      </c>
    </row>
    <row r="1099" spans="1:27" x14ac:dyDescent="0.35">
      <c r="A1099">
        <v>36</v>
      </c>
      <c r="B1099" t="s">
        <v>57</v>
      </c>
      <c r="C1099" t="str">
        <f t="shared" si="17"/>
        <v>Age 31 to 40</v>
      </c>
      <c r="D1099" t="s">
        <v>24</v>
      </c>
      <c r="E1099" t="s">
        <v>25</v>
      </c>
      <c r="F1099" t="s">
        <v>34</v>
      </c>
      <c r="G1099">
        <v>13</v>
      </c>
      <c r="H1099">
        <v>3</v>
      </c>
      <c r="I1099" t="s">
        <v>50</v>
      </c>
      <c r="J1099">
        <v>1</v>
      </c>
      <c r="K1099">
        <v>1098</v>
      </c>
      <c r="L1099" t="s">
        <v>28</v>
      </c>
      <c r="M1099">
        <v>3</v>
      </c>
      <c r="N1099" t="s">
        <v>29</v>
      </c>
      <c r="O1099" t="s">
        <v>30</v>
      </c>
      <c r="P1099">
        <v>25170</v>
      </c>
      <c r="Q1099">
        <v>2</v>
      </c>
      <c r="R1099" t="s">
        <v>31</v>
      </c>
      <c r="S1099" s="2">
        <v>14</v>
      </c>
      <c r="T1099">
        <v>8</v>
      </c>
      <c r="U1099">
        <v>0</v>
      </c>
      <c r="V1099">
        <v>12</v>
      </c>
      <c r="W1099">
        <v>3</v>
      </c>
      <c r="X1099">
        <v>4</v>
      </c>
      <c r="Y1099">
        <v>1</v>
      </c>
      <c r="Z1099">
        <v>3</v>
      </c>
      <c r="AA1099">
        <f>VLOOKUP(K1099:K5508,[1]employee_survey_data!$A$2:$D$4411,4,0)</f>
        <v>1</v>
      </c>
    </row>
    <row r="1100" spans="1:27" x14ac:dyDescent="0.35">
      <c r="A1100">
        <v>41</v>
      </c>
      <c r="B1100" t="s">
        <v>57</v>
      </c>
      <c r="C1100" t="str">
        <f t="shared" si="17"/>
        <v>Age 41 to 50</v>
      </c>
      <c r="D1100" t="s">
        <v>24</v>
      </c>
      <c r="E1100" t="s">
        <v>25</v>
      </c>
      <c r="F1100" t="s">
        <v>34</v>
      </c>
      <c r="G1100">
        <v>5</v>
      </c>
      <c r="H1100">
        <v>3</v>
      </c>
      <c r="I1100" t="s">
        <v>27</v>
      </c>
      <c r="J1100">
        <v>1</v>
      </c>
      <c r="K1100">
        <v>1099</v>
      </c>
      <c r="L1100" t="s">
        <v>28</v>
      </c>
      <c r="M1100">
        <v>1</v>
      </c>
      <c r="N1100" t="s">
        <v>39</v>
      </c>
      <c r="O1100" t="s">
        <v>30</v>
      </c>
      <c r="P1100">
        <v>66230</v>
      </c>
      <c r="Q1100">
        <v>5</v>
      </c>
      <c r="R1100" t="s">
        <v>31</v>
      </c>
      <c r="S1100" s="2">
        <v>18</v>
      </c>
      <c r="T1100">
        <v>8</v>
      </c>
      <c r="U1100">
        <v>0</v>
      </c>
      <c r="V1100">
        <v>14</v>
      </c>
      <c r="W1100">
        <v>3</v>
      </c>
      <c r="X1100">
        <v>5</v>
      </c>
      <c r="Y1100">
        <v>1</v>
      </c>
      <c r="Z1100">
        <v>4</v>
      </c>
      <c r="AA1100">
        <f>VLOOKUP(K1100:K5509,[1]employee_survey_data!$A$2:$D$4411,4,0)</f>
        <v>3</v>
      </c>
    </row>
    <row r="1101" spans="1:27" x14ac:dyDescent="0.35">
      <c r="A1101">
        <v>42</v>
      </c>
      <c r="B1101" t="s">
        <v>57</v>
      </c>
      <c r="C1101" t="str">
        <f t="shared" si="17"/>
        <v>Age 41 to 50</v>
      </c>
      <c r="D1101" t="s">
        <v>24</v>
      </c>
      <c r="E1101" t="s">
        <v>25</v>
      </c>
      <c r="F1101" t="s">
        <v>34</v>
      </c>
      <c r="G1101">
        <v>7</v>
      </c>
      <c r="H1101">
        <v>3</v>
      </c>
      <c r="I1101" t="s">
        <v>50</v>
      </c>
      <c r="J1101">
        <v>1</v>
      </c>
      <c r="K1101">
        <v>1100</v>
      </c>
      <c r="L1101" t="s">
        <v>28</v>
      </c>
      <c r="M1101">
        <v>2</v>
      </c>
      <c r="N1101" t="s">
        <v>39</v>
      </c>
      <c r="O1101" t="s">
        <v>30</v>
      </c>
      <c r="P1101">
        <v>182650</v>
      </c>
      <c r="Q1101">
        <v>9</v>
      </c>
      <c r="R1101" t="s">
        <v>31</v>
      </c>
      <c r="S1101" s="2">
        <v>12</v>
      </c>
      <c r="T1101">
        <v>8</v>
      </c>
      <c r="U1101">
        <v>1</v>
      </c>
      <c r="V1101">
        <v>18</v>
      </c>
      <c r="W1101">
        <v>4</v>
      </c>
      <c r="X1101">
        <v>13</v>
      </c>
      <c r="Y1101">
        <v>5</v>
      </c>
      <c r="Z1101">
        <v>7</v>
      </c>
      <c r="AA1101">
        <f>VLOOKUP(K1101:K5510,[1]employee_survey_data!$A$2:$D$4411,4,0)</f>
        <v>4</v>
      </c>
    </row>
    <row r="1102" spans="1:27" x14ac:dyDescent="0.35">
      <c r="A1102">
        <v>31</v>
      </c>
      <c r="B1102" t="s">
        <v>57</v>
      </c>
      <c r="C1102" t="str">
        <f t="shared" si="17"/>
        <v>Age 31 to 40</v>
      </c>
      <c r="D1102" t="s">
        <v>24</v>
      </c>
      <c r="E1102" t="s">
        <v>25</v>
      </c>
      <c r="F1102" t="s">
        <v>26</v>
      </c>
      <c r="G1102">
        <v>9</v>
      </c>
      <c r="H1102">
        <v>4</v>
      </c>
      <c r="I1102" t="s">
        <v>27</v>
      </c>
      <c r="J1102">
        <v>1</v>
      </c>
      <c r="K1102">
        <v>1101</v>
      </c>
      <c r="L1102" t="s">
        <v>28</v>
      </c>
      <c r="M1102">
        <v>1</v>
      </c>
      <c r="N1102" t="s">
        <v>39</v>
      </c>
      <c r="O1102" t="s">
        <v>45</v>
      </c>
      <c r="P1102">
        <v>161240</v>
      </c>
      <c r="Q1102">
        <v>2</v>
      </c>
      <c r="R1102" t="s">
        <v>31</v>
      </c>
      <c r="S1102" s="2">
        <v>23</v>
      </c>
      <c r="T1102">
        <v>8</v>
      </c>
      <c r="U1102">
        <v>1</v>
      </c>
      <c r="V1102">
        <v>8</v>
      </c>
      <c r="W1102">
        <v>2</v>
      </c>
      <c r="X1102">
        <v>5</v>
      </c>
      <c r="Y1102">
        <v>1</v>
      </c>
      <c r="Z1102">
        <v>4</v>
      </c>
      <c r="AA1102">
        <f>VLOOKUP(K1102:K5511,[1]employee_survey_data!$A$2:$D$4411,4,0)</f>
        <v>3</v>
      </c>
    </row>
    <row r="1103" spans="1:27" x14ac:dyDescent="0.35">
      <c r="A1103">
        <v>34</v>
      </c>
      <c r="B1103" t="s">
        <v>57</v>
      </c>
      <c r="C1103" t="str">
        <f t="shared" si="17"/>
        <v>Age 31 to 40</v>
      </c>
      <c r="D1103" t="s">
        <v>24</v>
      </c>
      <c r="E1103" t="s">
        <v>25</v>
      </c>
      <c r="F1103" t="s">
        <v>34</v>
      </c>
      <c r="G1103">
        <v>8</v>
      </c>
      <c r="H1103">
        <v>1</v>
      </c>
      <c r="I1103" t="s">
        <v>27</v>
      </c>
      <c r="J1103">
        <v>1</v>
      </c>
      <c r="K1103">
        <v>1102</v>
      </c>
      <c r="L1103" t="s">
        <v>28</v>
      </c>
      <c r="M1103">
        <v>3</v>
      </c>
      <c r="N1103" t="s">
        <v>44</v>
      </c>
      <c r="O1103" t="s">
        <v>30</v>
      </c>
      <c r="P1103">
        <v>25850</v>
      </c>
      <c r="Q1103">
        <v>3</v>
      </c>
      <c r="R1103" t="s">
        <v>31</v>
      </c>
      <c r="S1103" s="2">
        <v>12</v>
      </c>
      <c r="T1103">
        <v>8</v>
      </c>
      <c r="U1103">
        <v>0</v>
      </c>
      <c r="V1103">
        <v>9</v>
      </c>
      <c r="W1103">
        <v>5</v>
      </c>
      <c r="X1103">
        <v>4</v>
      </c>
      <c r="Y1103">
        <v>0</v>
      </c>
      <c r="Z1103">
        <v>1</v>
      </c>
      <c r="AA1103">
        <f>VLOOKUP(K1103:K5512,[1]employee_survey_data!$A$2:$D$4411,4,0)</f>
        <v>2</v>
      </c>
    </row>
    <row r="1104" spans="1:27" x14ac:dyDescent="0.35">
      <c r="A1104">
        <v>31</v>
      </c>
      <c r="B1104" t="s">
        <v>57</v>
      </c>
      <c r="C1104" t="str">
        <f t="shared" si="17"/>
        <v>Age 31 to 40</v>
      </c>
      <c r="D1104" t="s">
        <v>24</v>
      </c>
      <c r="E1104" t="s">
        <v>25</v>
      </c>
      <c r="F1104" t="s">
        <v>26</v>
      </c>
      <c r="G1104">
        <v>25</v>
      </c>
      <c r="H1104">
        <v>2</v>
      </c>
      <c r="I1104" t="s">
        <v>27</v>
      </c>
      <c r="J1104">
        <v>1</v>
      </c>
      <c r="K1104">
        <v>1103</v>
      </c>
      <c r="L1104" t="s">
        <v>28</v>
      </c>
      <c r="M1104">
        <v>3</v>
      </c>
      <c r="N1104" t="s">
        <v>46</v>
      </c>
      <c r="O1104" t="s">
        <v>45</v>
      </c>
      <c r="P1104">
        <v>182130</v>
      </c>
      <c r="Q1104">
        <v>8</v>
      </c>
      <c r="R1104" t="s">
        <v>31</v>
      </c>
      <c r="S1104" s="2">
        <v>21</v>
      </c>
      <c r="T1104">
        <v>8</v>
      </c>
      <c r="U1104">
        <v>2</v>
      </c>
      <c r="V1104">
        <v>4</v>
      </c>
      <c r="W1104">
        <v>3</v>
      </c>
      <c r="X1104">
        <v>2</v>
      </c>
      <c r="Y1104">
        <v>2</v>
      </c>
      <c r="Z1104">
        <v>2</v>
      </c>
      <c r="AA1104">
        <f>VLOOKUP(K1104:K5513,[1]employee_survey_data!$A$2:$D$4411,4,0)</f>
        <v>2</v>
      </c>
    </row>
    <row r="1105" spans="1:27" x14ac:dyDescent="0.35">
      <c r="A1105">
        <v>26</v>
      </c>
      <c r="B1105" t="s">
        <v>56</v>
      </c>
      <c r="C1105" t="str">
        <f t="shared" si="17"/>
        <v>Age 21 to 30</v>
      </c>
      <c r="D1105" t="s">
        <v>24</v>
      </c>
      <c r="E1105" t="s">
        <v>33</v>
      </c>
      <c r="F1105" t="s">
        <v>26</v>
      </c>
      <c r="G1105">
        <v>16</v>
      </c>
      <c r="H1105">
        <v>2</v>
      </c>
      <c r="I1105" t="s">
        <v>27</v>
      </c>
      <c r="J1105">
        <v>1</v>
      </c>
      <c r="K1105">
        <v>1104</v>
      </c>
      <c r="L1105" t="s">
        <v>38</v>
      </c>
      <c r="M1105">
        <v>2</v>
      </c>
      <c r="N1105" t="s">
        <v>29</v>
      </c>
      <c r="O1105" t="s">
        <v>30</v>
      </c>
      <c r="P1105">
        <v>83800</v>
      </c>
      <c r="Q1105">
        <v>0</v>
      </c>
      <c r="R1105" t="s">
        <v>31</v>
      </c>
      <c r="S1105" s="2">
        <v>14</v>
      </c>
      <c r="T1105">
        <v>8</v>
      </c>
      <c r="U1105">
        <v>0</v>
      </c>
      <c r="V1105">
        <v>8</v>
      </c>
      <c r="W1105">
        <v>3</v>
      </c>
      <c r="X1105">
        <v>7</v>
      </c>
      <c r="Y1105">
        <v>7</v>
      </c>
      <c r="Z1105">
        <v>7</v>
      </c>
      <c r="AA1105">
        <f>VLOOKUP(K1105:K5514,[1]employee_survey_data!$A$2:$D$4411,4,0)</f>
        <v>3</v>
      </c>
    </row>
    <row r="1106" spans="1:27" x14ac:dyDescent="0.35">
      <c r="A1106">
        <v>45</v>
      </c>
      <c r="B1106" t="s">
        <v>57</v>
      </c>
      <c r="C1106" t="str">
        <f t="shared" si="17"/>
        <v>Age 41 to 50</v>
      </c>
      <c r="D1106" t="s">
        <v>24</v>
      </c>
      <c r="E1106" t="s">
        <v>33</v>
      </c>
      <c r="F1106" t="s">
        <v>34</v>
      </c>
      <c r="G1106">
        <v>8</v>
      </c>
      <c r="H1106">
        <v>4</v>
      </c>
      <c r="I1106" t="s">
        <v>27</v>
      </c>
      <c r="J1106">
        <v>1</v>
      </c>
      <c r="K1106">
        <v>1105</v>
      </c>
      <c r="L1106" t="s">
        <v>28</v>
      </c>
      <c r="M1106">
        <v>2</v>
      </c>
      <c r="N1106" t="s">
        <v>48</v>
      </c>
      <c r="O1106" t="s">
        <v>36</v>
      </c>
      <c r="P1106">
        <v>29940</v>
      </c>
      <c r="Q1106">
        <v>4</v>
      </c>
      <c r="R1106" t="s">
        <v>31</v>
      </c>
      <c r="S1106" s="2">
        <v>18</v>
      </c>
      <c r="T1106">
        <v>8</v>
      </c>
      <c r="U1106">
        <v>1</v>
      </c>
      <c r="V1106">
        <v>12</v>
      </c>
      <c r="W1106">
        <v>2</v>
      </c>
      <c r="X1106">
        <v>4</v>
      </c>
      <c r="Y1106">
        <v>0</v>
      </c>
      <c r="Z1106">
        <v>3</v>
      </c>
      <c r="AA1106">
        <f>VLOOKUP(K1106:K5515,[1]employee_survey_data!$A$2:$D$4411,4,0)</f>
        <v>3</v>
      </c>
    </row>
    <row r="1107" spans="1:27" x14ac:dyDescent="0.35">
      <c r="A1107">
        <v>33</v>
      </c>
      <c r="B1107" t="s">
        <v>57</v>
      </c>
      <c r="C1107" t="str">
        <f t="shared" si="17"/>
        <v>Age 31 to 40</v>
      </c>
      <c r="D1107" t="s">
        <v>24</v>
      </c>
      <c r="E1107" t="s">
        <v>25</v>
      </c>
      <c r="F1107" t="s">
        <v>26</v>
      </c>
      <c r="G1107">
        <v>1</v>
      </c>
      <c r="H1107">
        <v>3</v>
      </c>
      <c r="I1107" t="s">
        <v>27</v>
      </c>
      <c r="J1107">
        <v>1</v>
      </c>
      <c r="K1107">
        <v>1106</v>
      </c>
      <c r="L1107" t="s">
        <v>28</v>
      </c>
      <c r="M1107">
        <v>5</v>
      </c>
      <c r="N1107" t="s">
        <v>39</v>
      </c>
      <c r="O1107" t="s">
        <v>36</v>
      </c>
      <c r="P1107">
        <v>12230</v>
      </c>
      <c r="Q1107">
        <v>1</v>
      </c>
      <c r="R1107" t="s">
        <v>31</v>
      </c>
      <c r="S1107" s="2">
        <v>13</v>
      </c>
      <c r="T1107">
        <v>8</v>
      </c>
      <c r="U1107">
        <v>1</v>
      </c>
      <c r="V1107">
        <v>10</v>
      </c>
      <c r="W1107">
        <v>3</v>
      </c>
      <c r="X1107">
        <v>10</v>
      </c>
      <c r="Y1107">
        <v>0</v>
      </c>
      <c r="Z1107">
        <v>9</v>
      </c>
      <c r="AA1107">
        <f>VLOOKUP(K1107:K5516,[1]employee_survey_data!$A$2:$D$4411,4,0)</f>
        <v>2</v>
      </c>
    </row>
    <row r="1108" spans="1:27" x14ac:dyDescent="0.35">
      <c r="A1108">
        <v>28</v>
      </c>
      <c r="B1108" t="s">
        <v>56</v>
      </c>
      <c r="C1108" t="str">
        <f t="shared" si="17"/>
        <v>Age 21 to 30</v>
      </c>
      <c r="D1108" t="s">
        <v>24</v>
      </c>
      <c r="E1108" t="s">
        <v>33</v>
      </c>
      <c r="F1108" t="s">
        <v>26</v>
      </c>
      <c r="G1108">
        <v>8</v>
      </c>
      <c r="H1108">
        <v>3</v>
      </c>
      <c r="I1108" t="s">
        <v>27</v>
      </c>
      <c r="J1108">
        <v>1</v>
      </c>
      <c r="K1108">
        <v>1107</v>
      </c>
      <c r="L1108" t="s">
        <v>38</v>
      </c>
      <c r="M1108">
        <v>4</v>
      </c>
      <c r="N1108" t="s">
        <v>35</v>
      </c>
      <c r="O1108" t="s">
        <v>30</v>
      </c>
      <c r="P1108">
        <v>11180</v>
      </c>
      <c r="Q1108">
        <v>1</v>
      </c>
      <c r="R1108" t="s">
        <v>31</v>
      </c>
      <c r="S1108" s="2">
        <v>11</v>
      </c>
      <c r="T1108">
        <v>8</v>
      </c>
      <c r="U1108">
        <v>0</v>
      </c>
      <c r="V1108">
        <v>7</v>
      </c>
      <c r="W1108">
        <v>3</v>
      </c>
      <c r="X1108">
        <v>7</v>
      </c>
      <c r="Y1108">
        <v>0</v>
      </c>
      <c r="Z1108">
        <v>7</v>
      </c>
      <c r="AA1108">
        <f>VLOOKUP(K1108:K5517,[1]employee_survey_data!$A$2:$D$4411,4,0)</f>
        <v>3</v>
      </c>
    </row>
    <row r="1109" spans="1:27" x14ac:dyDescent="0.35">
      <c r="A1109">
        <v>29</v>
      </c>
      <c r="B1109" t="s">
        <v>56</v>
      </c>
      <c r="C1109" t="str">
        <f t="shared" si="17"/>
        <v>Age 21 to 30</v>
      </c>
      <c r="D1109" t="s">
        <v>32</v>
      </c>
      <c r="E1109" t="s">
        <v>33</v>
      </c>
      <c r="F1109" t="s">
        <v>41</v>
      </c>
      <c r="G1109">
        <v>2</v>
      </c>
      <c r="H1109">
        <v>4</v>
      </c>
      <c r="I1109" t="s">
        <v>41</v>
      </c>
      <c r="J1109">
        <v>1</v>
      </c>
      <c r="K1109">
        <v>1108</v>
      </c>
      <c r="L1109" t="s">
        <v>38</v>
      </c>
      <c r="M1109">
        <v>2</v>
      </c>
      <c r="N1109" t="s">
        <v>39</v>
      </c>
      <c r="O1109" t="s">
        <v>36</v>
      </c>
      <c r="P1109">
        <v>28750</v>
      </c>
      <c r="Q1109">
        <v>1</v>
      </c>
      <c r="R1109" t="s">
        <v>31</v>
      </c>
      <c r="S1109" s="2">
        <v>11</v>
      </c>
      <c r="T1109">
        <v>8</v>
      </c>
      <c r="U1109">
        <v>0</v>
      </c>
      <c r="V1109">
        <v>1</v>
      </c>
      <c r="W1109">
        <v>3</v>
      </c>
      <c r="X1109">
        <v>1</v>
      </c>
      <c r="Y1109">
        <v>0</v>
      </c>
      <c r="Z1109">
        <v>0</v>
      </c>
      <c r="AA1109">
        <f>VLOOKUP(K1109:K5518,[1]employee_survey_data!$A$2:$D$4411,4,0)</f>
        <v>3</v>
      </c>
    </row>
    <row r="1110" spans="1:27" x14ac:dyDescent="0.35">
      <c r="A1110">
        <v>39</v>
      </c>
      <c r="B1110" t="s">
        <v>57</v>
      </c>
      <c r="C1110" t="str">
        <f t="shared" si="17"/>
        <v>Age 31 to 40</v>
      </c>
      <c r="D1110" t="s">
        <v>24</v>
      </c>
      <c r="E1110" t="s">
        <v>40</v>
      </c>
      <c r="F1110" t="s">
        <v>34</v>
      </c>
      <c r="G1110">
        <v>8</v>
      </c>
      <c r="H1110">
        <v>5</v>
      </c>
      <c r="I1110" t="s">
        <v>42</v>
      </c>
      <c r="J1110">
        <v>1</v>
      </c>
      <c r="K1110">
        <v>1109</v>
      </c>
      <c r="L1110" t="s">
        <v>28</v>
      </c>
      <c r="M1110">
        <v>2</v>
      </c>
      <c r="N1110" t="s">
        <v>47</v>
      </c>
      <c r="O1110" t="s">
        <v>30</v>
      </c>
      <c r="P1110">
        <v>188240</v>
      </c>
      <c r="Q1110">
        <v>6</v>
      </c>
      <c r="R1110" t="s">
        <v>31</v>
      </c>
      <c r="S1110" s="2">
        <v>19</v>
      </c>
      <c r="T1110">
        <v>8</v>
      </c>
      <c r="U1110">
        <v>1</v>
      </c>
      <c r="V1110">
        <v>10</v>
      </c>
      <c r="W1110">
        <v>4</v>
      </c>
      <c r="X1110">
        <v>3</v>
      </c>
      <c r="Y1110">
        <v>1</v>
      </c>
      <c r="Z1110">
        <v>2</v>
      </c>
      <c r="AA1110">
        <f>VLOOKUP(K1110:K5519,[1]employee_survey_data!$A$2:$D$4411,4,0)</f>
        <v>3</v>
      </c>
    </row>
    <row r="1111" spans="1:27" x14ac:dyDescent="0.35">
      <c r="A1111">
        <v>27</v>
      </c>
      <c r="B1111" t="s">
        <v>56</v>
      </c>
      <c r="C1111" t="str">
        <f t="shared" si="17"/>
        <v>Age 21 to 30</v>
      </c>
      <c r="D1111" t="s">
        <v>24</v>
      </c>
      <c r="E1111" t="s">
        <v>25</v>
      </c>
      <c r="F1111" t="s">
        <v>26</v>
      </c>
      <c r="G1111">
        <v>3</v>
      </c>
      <c r="H1111">
        <v>2</v>
      </c>
      <c r="I1111" t="s">
        <v>50</v>
      </c>
      <c r="J1111">
        <v>1</v>
      </c>
      <c r="K1111">
        <v>1110</v>
      </c>
      <c r="L1111" t="s">
        <v>38</v>
      </c>
      <c r="M1111">
        <v>2</v>
      </c>
      <c r="N1111" t="s">
        <v>29</v>
      </c>
      <c r="O1111" t="s">
        <v>30</v>
      </c>
      <c r="P1111">
        <v>135770</v>
      </c>
      <c r="Q1111">
        <v>1</v>
      </c>
      <c r="R1111" t="s">
        <v>31</v>
      </c>
      <c r="S1111" s="2">
        <v>12</v>
      </c>
      <c r="T1111">
        <v>8</v>
      </c>
      <c r="U1111">
        <v>1</v>
      </c>
      <c r="V1111">
        <v>6</v>
      </c>
      <c r="W1111">
        <v>2</v>
      </c>
      <c r="X1111">
        <v>5</v>
      </c>
      <c r="Y1111">
        <v>1</v>
      </c>
      <c r="Z1111">
        <v>2</v>
      </c>
      <c r="AA1111">
        <f>VLOOKUP(K1111:K5520,[1]employee_survey_data!$A$2:$D$4411,4,0)</f>
        <v>2</v>
      </c>
    </row>
    <row r="1112" spans="1:27" x14ac:dyDescent="0.35">
      <c r="A1112">
        <v>34</v>
      </c>
      <c r="B1112" t="s">
        <v>57</v>
      </c>
      <c r="C1112" t="str">
        <f t="shared" si="17"/>
        <v>Age 31 to 40</v>
      </c>
      <c r="D1112" t="s">
        <v>24</v>
      </c>
      <c r="E1112" t="s">
        <v>33</v>
      </c>
      <c r="F1112" t="s">
        <v>34</v>
      </c>
      <c r="G1112">
        <v>9</v>
      </c>
      <c r="H1112">
        <v>4</v>
      </c>
      <c r="I1112" t="s">
        <v>27</v>
      </c>
      <c r="J1112">
        <v>1</v>
      </c>
      <c r="K1112">
        <v>1111</v>
      </c>
      <c r="L1112" t="s">
        <v>28</v>
      </c>
      <c r="M1112">
        <v>2</v>
      </c>
      <c r="N1112" t="s">
        <v>46</v>
      </c>
      <c r="O1112" t="s">
        <v>30</v>
      </c>
      <c r="P1112">
        <v>26250</v>
      </c>
      <c r="Q1112">
        <v>1</v>
      </c>
      <c r="R1112" t="s">
        <v>31</v>
      </c>
      <c r="S1112" s="2">
        <v>12</v>
      </c>
      <c r="T1112">
        <v>8</v>
      </c>
      <c r="U1112">
        <v>3</v>
      </c>
      <c r="V1112">
        <v>16</v>
      </c>
      <c r="W1112">
        <v>4</v>
      </c>
      <c r="X1112">
        <v>15</v>
      </c>
      <c r="Y1112">
        <v>6</v>
      </c>
      <c r="Z1112">
        <v>11</v>
      </c>
      <c r="AA1112">
        <f>VLOOKUP(K1112:K5521,[1]employee_survey_data!$A$2:$D$4411,4,0)</f>
        <v>3</v>
      </c>
    </row>
    <row r="1113" spans="1:27" x14ac:dyDescent="0.35">
      <c r="A1113">
        <v>28</v>
      </c>
      <c r="B1113" t="s">
        <v>56</v>
      </c>
      <c r="C1113" t="str">
        <f t="shared" si="17"/>
        <v>Age 21 to 30</v>
      </c>
      <c r="D1113" t="s">
        <v>32</v>
      </c>
      <c r="E1113" t="s">
        <v>25</v>
      </c>
      <c r="F1113" t="s">
        <v>34</v>
      </c>
      <c r="G1113">
        <v>25</v>
      </c>
      <c r="H1113">
        <v>3</v>
      </c>
      <c r="I1113" t="s">
        <v>50</v>
      </c>
      <c r="J1113">
        <v>1</v>
      </c>
      <c r="K1113">
        <v>1112</v>
      </c>
      <c r="L1113" t="s">
        <v>38</v>
      </c>
      <c r="M1113">
        <v>1</v>
      </c>
      <c r="N1113" t="s">
        <v>43</v>
      </c>
      <c r="O1113" t="s">
        <v>36</v>
      </c>
      <c r="P1113">
        <v>187890</v>
      </c>
      <c r="Q1113">
        <v>3</v>
      </c>
      <c r="R1113" t="s">
        <v>31</v>
      </c>
      <c r="S1113" s="2">
        <v>16</v>
      </c>
      <c r="T1113">
        <v>8</v>
      </c>
      <c r="U1113">
        <v>1</v>
      </c>
      <c r="V1113">
        <v>6</v>
      </c>
      <c r="W1113">
        <v>4</v>
      </c>
      <c r="X1113">
        <v>2</v>
      </c>
      <c r="Y1113">
        <v>2</v>
      </c>
      <c r="Z1113">
        <v>2</v>
      </c>
      <c r="AA1113">
        <f>VLOOKUP(K1113:K5522,[1]employee_survey_data!$A$2:$D$4411,4,0)</f>
        <v>3</v>
      </c>
    </row>
    <row r="1114" spans="1:27" x14ac:dyDescent="0.35">
      <c r="A1114">
        <v>47</v>
      </c>
      <c r="B1114" t="s">
        <v>57</v>
      </c>
      <c r="C1114" t="str">
        <f t="shared" si="17"/>
        <v>Age 41 to 50</v>
      </c>
      <c r="D1114" t="s">
        <v>24</v>
      </c>
      <c r="E1114" t="s">
        <v>40</v>
      </c>
      <c r="F1114" t="s">
        <v>34</v>
      </c>
      <c r="G1114">
        <v>1</v>
      </c>
      <c r="H1114">
        <v>4</v>
      </c>
      <c r="I1114" t="s">
        <v>42</v>
      </c>
      <c r="J1114">
        <v>1</v>
      </c>
      <c r="K1114">
        <v>1113</v>
      </c>
      <c r="L1114" t="s">
        <v>38</v>
      </c>
      <c r="M1114">
        <v>1</v>
      </c>
      <c r="N1114" t="s">
        <v>35</v>
      </c>
      <c r="O1114" t="s">
        <v>30</v>
      </c>
      <c r="P1114">
        <v>45380</v>
      </c>
      <c r="Q1114">
        <v>8</v>
      </c>
      <c r="R1114" t="s">
        <v>31</v>
      </c>
      <c r="S1114" s="2">
        <v>11</v>
      </c>
      <c r="T1114">
        <v>8</v>
      </c>
      <c r="U1114">
        <v>0</v>
      </c>
      <c r="V1114">
        <v>16</v>
      </c>
      <c r="W1114">
        <v>3</v>
      </c>
      <c r="X1114">
        <v>8</v>
      </c>
      <c r="Y1114">
        <v>1</v>
      </c>
      <c r="Z1114">
        <v>7</v>
      </c>
      <c r="AA1114">
        <f>VLOOKUP(K1114:K5523,[1]employee_survey_data!$A$2:$D$4411,4,0)</f>
        <v>4</v>
      </c>
    </row>
    <row r="1115" spans="1:27" x14ac:dyDescent="0.35">
      <c r="A1115">
        <v>56</v>
      </c>
      <c r="B1115" t="s">
        <v>57</v>
      </c>
      <c r="C1115" t="str">
        <f t="shared" si="17"/>
        <v>Age 51 to 60</v>
      </c>
      <c r="D1115" t="s">
        <v>24</v>
      </c>
      <c r="E1115" t="s">
        <v>25</v>
      </c>
      <c r="F1115" t="s">
        <v>34</v>
      </c>
      <c r="G1115">
        <v>4</v>
      </c>
      <c r="H1115">
        <v>3</v>
      </c>
      <c r="I1115" t="s">
        <v>50</v>
      </c>
      <c r="J1115">
        <v>1</v>
      </c>
      <c r="K1115">
        <v>1114</v>
      </c>
      <c r="L1115" t="s">
        <v>28</v>
      </c>
      <c r="M1115">
        <v>2</v>
      </c>
      <c r="N1115" t="s">
        <v>39</v>
      </c>
      <c r="O1115" t="s">
        <v>30</v>
      </c>
      <c r="P1115">
        <v>198470</v>
      </c>
      <c r="Q1115">
        <v>4</v>
      </c>
      <c r="R1115" t="s">
        <v>31</v>
      </c>
      <c r="S1115" s="2">
        <v>14</v>
      </c>
      <c r="T1115">
        <v>8</v>
      </c>
      <c r="U1115">
        <v>0</v>
      </c>
      <c r="V1115">
        <v>6</v>
      </c>
      <c r="W1115">
        <v>6</v>
      </c>
      <c r="X1115">
        <v>0</v>
      </c>
      <c r="Y1115">
        <v>0</v>
      </c>
      <c r="Z1115">
        <v>0</v>
      </c>
      <c r="AA1115">
        <f>VLOOKUP(K1115:K5524,[1]employee_survey_data!$A$2:$D$4411,4,0)</f>
        <v>3</v>
      </c>
    </row>
    <row r="1116" spans="1:27" x14ac:dyDescent="0.35">
      <c r="A1116">
        <v>39</v>
      </c>
      <c r="B1116" t="s">
        <v>57</v>
      </c>
      <c r="C1116" t="str">
        <f t="shared" si="17"/>
        <v>Age 31 to 40</v>
      </c>
      <c r="D1116" t="s">
        <v>24</v>
      </c>
      <c r="E1116" t="s">
        <v>25</v>
      </c>
      <c r="F1116" t="s">
        <v>34</v>
      </c>
      <c r="G1116">
        <v>1</v>
      </c>
      <c r="H1116">
        <v>3</v>
      </c>
      <c r="I1116" t="s">
        <v>37</v>
      </c>
      <c r="J1116">
        <v>1</v>
      </c>
      <c r="K1116">
        <v>1115</v>
      </c>
      <c r="L1116" t="s">
        <v>28</v>
      </c>
      <c r="M1116">
        <v>1</v>
      </c>
      <c r="N1116" t="s">
        <v>44</v>
      </c>
      <c r="O1116" t="s">
        <v>30</v>
      </c>
      <c r="P1116">
        <v>105120</v>
      </c>
      <c r="Q1116">
        <v>1</v>
      </c>
      <c r="R1116" t="s">
        <v>31</v>
      </c>
      <c r="S1116" s="2">
        <v>12</v>
      </c>
      <c r="T1116">
        <v>8</v>
      </c>
      <c r="U1116">
        <v>1</v>
      </c>
      <c r="V1116">
        <v>10</v>
      </c>
      <c r="W1116">
        <v>2</v>
      </c>
      <c r="X1116">
        <v>10</v>
      </c>
      <c r="Y1116">
        <v>7</v>
      </c>
      <c r="Z1116">
        <v>9</v>
      </c>
      <c r="AA1116">
        <f>VLOOKUP(K1116:K5525,[1]employee_survey_data!$A$2:$D$4411,4,0)</f>
        <v>3</v>
      </c>
    </row>
    <row r="1117" spans="1:27" x14ac:dyDescent="0.35">
      <c r="A1117">
        <v>38</v>
      </c>
      <c r="B1117" t="s">
        <v>57</v>
      </c>
      <c r="C1117" t="str">
        <f t="shared" si="17"/>
        <v>Age 31 to 40</v>
      </c>
      <c r="D1117" t="s">
        <v>24</v>
      </c>
      <c r="E1117" t="s">
        <v>33</v>
      </c>
      <c r="F1117" t="s">
        <v>34</v>
      </c>
      <c r="G1117">
        <v>4</v>
      </c>
      <c r="H1117">
        <v>2</v>
      </c>
      <c r="I1117" t="s">
        <v>42</v>
      </c>
      <c r="J1117">
        <v>1</v>
      </c>
      <c r="K1117">
        <v>1116</v>
      </c>
      <c r="L1117" t="s">
        <v>28</v>
      </c>
      <c r="M1117">
        <v>1</v>
      </c>
      <c r="N1117" t="s">
        <v>48</v>
      </c>
      <c r="O1117" t="s">
        <v>45</v>
      </c>
      <c r="P1117">
        <v>44440</v>
      </c>
      <c r="Q1117">
        <v>1</v>
      </c>
      <c r="R1117" t="s">
        <v>31</v>
      </c>
      <c r="S1117" s="2">
        <v>13</v>
      </c>
      <c r="T1117">
        <v>8</v>
      </c>
      <c r="U1117">
        <v>0</v>
      </c>
      <c r="V1117">
        <v>20</v>
      </c>
      <c r="W1117">
        <v>2</v>
      </c>
      <c r="X1117">
        <v>20</v>
      </c>
      <c r="Y1117">
        <v>0</v>
      </c>
      <c r="Z1117">
        <v>7</v>
      </c>
      <c r="AA1117">
        <f>VLOOKUP(K1117:K5526,[1]employee_survey_data!$A$2:$D$4411,4,0)</f>
        <v>3</v>
      </c>
    </row>
    <row r="1118" spans="1:27" x14ac:dyDescent="0.35">
      <c r="A1118">
        <v>58</v>
      </c>
      <c r="B1118" t="s">
        <v>57</v>
      </c>
      <c r="C1118" t="str">
        <f t="shared" si="17"/>
        <v>Age 51 to 60</v>
      </c>
      <c r="D1118" t="s">
        <v>24</v>
      </c>
      <c r="E1118" t="s">
        <v>25</v>
      </c>
      <c r="F1118" t="s">
        <v>26</v>
      </c>
      <c r="G1118">
        <v>5</v>
      </c>
      <c r="H1118">
        <v>3</v>
      </c>
      <c r="I1118" t="s">
        <v>49</v>
      </c>
      <c r="J1118">
        <v>1</v>
      </c>
      <c r="K1118">
        <v>1117</v>
      </c>
      <c r="L1118" t="s">
        <v>38</v>
      </c>
      <c r="M1118">
        <v>5</v>
      </c>
      <c r="N1118" t="s">
        <v>47</v>
      </c>
      <c r="O1118" t="s">
        <v>30</v>
      </c>
      <c r="P1118">
        <v>21540</v>
      </c>
      <c r="Q1118">
        <v>4</v>
      </c>
      <c r="R1118" t="s">
        <v>31</v>
      </c>
      <c r="S1118" s="2">
        <v>21</v>
      </c>
      <c r="T1118">
        <v>8</v>
      </c>
      <c r="U1118">
        <v>1</v>
      </c>
      <c r="V1118">
        <v>29</v>
      </c>
      <c r="W1118">
        <v>3</v>
      </c>
      <c r="X1118">
        <v>1</v>
      </c>
      <c r="Y1118">
        <v>0</v>
      </c>
      <c r="Z1118">
        <v>0</v>
      </c>
      <c r="AA1118">
        <f>VLOOKUP(K1118:K5527,[1]employee_survey_data!$A$2:$D$4411,4,0)</f>
        <v>2</v>
      </c>
    </row>
    <row r="1119" spans="1:27" x14ac:dyDescent="0.35">
      <c r="A1119">
        <v>32</v>
      </c>
      <c r="B1119" t="s">
        <v>57</v>
      </c>
      <c r="C1119" t="str">
        <f t="shared" si="17"/>
        <v>Age 31 to 40</v>
      </c>
      <c r="D1119" t="s">
        <v>32</v>
      </c>
      <c r="E1119" t="s">
        <v>33</v>
      </c>
      <c r="F1119" t="s">
        <v>34</v>
      </c>
      <c r="G1119">
        <v>9</v>
      </c>
      <c r="H1119">
        <v>3</v>
      </c>
      <c r="I1119" t="s">
        <v>27</v>
      </c>
      <c r="J1119">
        <v>1</v>
      </c>
      <c r="K1119">
        <v>1118</v>
      </c>
      <c r="L1119" t="s">
        <v>38</v>
      </c>
      <c r="M1119">
        <v>2</v>
      </c>
      <c r="N1119" t="s">
        <v>44</v>
      </c>
      <c r="O1119" t="s">
        <v>36</v>
      </c>
      <c r="P1119">
        <v>191900</v>
      </c>
      <c r="Q1119">
        <v>3</v>
      </c>
      <c r="R1119" t="s">
        <v>31</v>
      </c>
      <c r="S1119" s="2">
        <v>17</v>
      </c>
      <c r="T1119">
        <v>8</v>
      </c>
      <c r="U1119">
        <v>1</v>
      </c>
      <c r="V1119">
        <v>8</v>
      </c>
      <c r="W1119">
        <v>2</v>
      </c>
      <c r="X1119">
        <v>4</v>
      </c>
      <c r="Y1119">
        <v>0</v>
      </c>
      <c r="Z1119">
        <v>3</v>
      </c>
      <c r="AA1119">
        <f>VLOOKUP(K1119:K5528,[1]employee_survey_data!$A$2:$D$4411,4,0)</f>
        <v>3</v>
      </c>
    </row>
    <row r="1120" spans="1:27" x14ac:dyDescent="0.35">
      <c r="A1120">
        <v>38</v>
      </c>
      <c r="B1120" t="s">
        <v>57</v>
      </c>
      <c r="C1120" t="str">
        <f t="shared" si="17"/>
        <v>Age 31 to 40</v>
      </c>
      <c r="D1120" t="s">
        <v>24</v>
      </c>
      <c r="E1120" t="s">
        <v>25</v>
      </c>
      <c r="F1120" t="s">
        <v>34</v>
      </c>
      <c r="G1120">
        <v>3</v>
      </c>
      <c r="H1120">
        <v>4</v>
      </c>
      <c r="I1120" t="s">
        <v>27</v>
      </c>
      <c r="J1120">
        <v>1</v>
      </c>
      <c r="K1120">
        <v>1119</v>
      </c>
      <c r="L1120" t="s">
        <v>28</v>
      </c>
      <c r="M1120">
        <v>1</v>
      </c>
      <c r="N1120" t="s">
        <v>47</v>
      </c>
      <c r="O1120" t="s">
        <v>45</v>
      </c>
      <c r="P1120">
        <v>44900</v>
      </c>
      <c r="Q1120">
        <v>2</v>
      </c>
      <c r="R1120" t="s">
        <v>31</v>
      </c>
      <c r="S1120" s="2">
        <v>21</v>
      </c>
      <c r="T1120">
        <v>8</v>
      </c>
      <c r="U1120">
        <v>1</v>
      </c>
      <c r="V1120">
        <v>10</v>
      </c>
      <c r="W1120">
        <v>1</v>
      </c>
      <c r="X1120">
        <v>5</v>
      </c>
      <c r="Y1120">
        <v>0</v>
      </c>
      <c r="Z1120">
        <v>3</v>
      </c>
      <c r="AA1120">
        <f>VLOOKUP(K1120:K5529,[1]employee_survey_data!$A$2:$D$4411,4,0)</f>
        <v>4</v>
      </c>
    </row>
    <row r="1121" spans="1:27" x14ac:dyDescent="0.35">
      <c r="A1121">
        <v>49</v>
      </c>
      <c r="B1121" t="s">
        <v>57</v>
      </c>
      <c r="C1121" t="str">
        <f t="shared" si="17"/>
        <v>Age 41 to 50</v>
      </c>
      <c r="D1121" t="s">
        <v>24</v>
      </c>
      <c r="E1121" t="s">
        <v>33</v>
      </c>
      <c r="F1121" t="s">
        <v>26</v>
      </c>
      <c r="G1121">
        <v>11</v>
      </c>
      <c r="H1121">
        <v>4</v>
      </c>
      <c r="I1121" t="s">
        <v>27</v>
      </c>
      <c r="J1121">
        <v>1</v>
      </c>
      <c r="K1121">
        <v>1120</v>
      </c>
      <c r="L1121" t="s">
        <v>38</v>
      </c>
      <c r="M1121">
        <v>2</v>
      </c>
      <c r="N1121" t="s">
        <v>35</v>
      </c>
      <c r="O1121" t="s">
        <v>30</v>
      </c>
      <c r="P1121">
        <v>35060</v>
      </c>
      <c r="Q1121">
        <v>3</v>
      </c>
      <c r="R1121" t="s">
        <v>31</v>
      </c>
      <c r="S1121" s="2">
        <v>11</v>
      </c>
      <c r="T1121">
        <v>8</v>
      </c>
      <c r="U1121">
        <v>1</v>
      </c>
      <c r="V1121">
        <v>28</v>
      </c>
      <c r="W1121">
        <v>4</v>
      </c>
      <c r="X1121">
        <v>5</v>
      </c>
      <c r="Y1121">
        <v>4</v>
      </c>
      <c r="Z1121">
        <v>3</v>
      </c>
      <c r="AA1121">
        <f>VLOOKUP(K1121:K5530,[1]employee_survey_data!$A$2:$D$4411,4,0)</f>
        <v>3</v>
      </c>
    </row>
    <row r="1122" spans="1:27" x14ac:dyDescent="0.35">
      <c r="A1122">
        <v>42</v>
      </c>
      <c r="B1122" t="s">
        <v>57</v>
      </c>
      <c r="C1122" t="str">
        <f t="shared" si="17"/>
        <v>Age 41 to 50</v>
      </c>
      <c r="D1122" t="s">
        <v>24</v>
      </c>
      <c r="E1122" t="s">
        <v>25</v>
      </c>
      <c r="F1122" t="s">
        <v>26</v>
      </c>
      <c r="G1122">
        <v>1</v>
      </c>
      <c r="H1122">
        <v>3</v>
      </c>
      <c r="I1122" t="s">
        <v>27</v>
      </c>
      <c r="J1122">
        <v>1</v>
      </c>
      <c r="K1122">
        <v>1121</v>
      </c>
      <c r="L1122" t="s">
        <v>28</v>
      </c>
      <c r="M1122">
        <v>1</v>
      </c>
      <c r="N1122" t="s">
        <v>39</v>
      </c>
      <c r="O1122" t="s">
        <v>45</v>
      </c>
      <c r="P1122">
        <v>23720</v>
      </c>
      <c r="Q1122">
        <v>3</v>
      </c>
      <c r="R1122" t="s">
        <v>31</v>
      </c>
      <c r="S1122" s="2">
        <v>12</v>
      </c>
      <c r="T1122">
        <v>8</v>
      </c>
      <c r="U1122">
        <v>1</v>
      </c>
      <c r="V1122">
        <v>14</v>
      </c>
      <c r="W1122">
        <v>3</v>
      </c>
      <c r="X1122">
        <v>0</v>
      </c>
      <c r="Y1122">
        <v>0</v>
      </c>
      <c r="Z1122">
        <v>0</v>
      </c>
      <c r="AA1122">
        <f>VLOOKUP(K1122:K5531,[1]employee_survey_data!$A$2:$D$4411,4,0)</f>
        <v>3</v>
      </c>
    </row>
    <row r="1123" spans="1:27" x14ac:dyDescent="0.35">
      <c r="A1123">
        <v>27</v>
      </c>
      <c r="B1123" t="s">
        <v>56</v>
      </c>
      <c r="C1123" t="str">
        <f t="shared" si="17"/>
        <v>Age 21 to 30</v>
      </c>
      <c r="D1123" t="s">
        <v>32</v>
      </c>
      <c r="E1123" t="s">
        <v>33</v>
      </c>
      <c r="F1123" t="s">
        <v>26</v>
      </c>
      <c r="G1123">
        <v>8</v>
      </c>
      <c r="H1123">
        <v>1</v>
      </c>
      <c r="I1123" t="s">
        <v>27</v>
      </c>
      <c r="J1123">
        <v>1</v>
      </c>
      <c r="K1123">
        <v>1122</v>
      </c>
      <c r="L1123" t="s">
        <v>38</v>
      </c>
      <c r="M1123">
        <v>4</v>
      </c>
      <c r="N1123" t="s">
        <v>44</v>
      </c>
      <c r="O1123" t="s">
        <v>30</v>
      </c>
      <c r="P1123">
        <v>102310</v>
      </c>
      <c r="Q1123">
        <v>1</v>
      </c>
      <c r="R1123" t="s">
        <v>31</v>
      </c>
      <c r="S1123" s="2">
        <v>13</v>
      </c>
      <c r="T1123">
        <v>8</v>
      </c>
      <c r="U1123">
        <v>1</v>
      </c>
      <c r="V1123">
        <v>1</v>
      </c>
      <c r="W1123">
        <v>2</v>
      </c>
      <c r="X1123">
        <v>1</v>
      </c>
      <c r="Y1123">
        <v>0</v>
      </c>
      <c r="Z1123">
        <v>0</v>
      </c>
      <c r="AA1123">
        <f>VLOOKUP(K1123:K5532,[1]employee_survey_data!$A$2:$D$4411,4,0)</f>
        <v>3</v>
      </c>
    </row>
    <row r="1124" spans="1:27" x14ac:dyDescent="0.35">
      <c r="A1124">
        <v>35</v>
      </c>
      <c r="B1124" t="s">
        <v>57</v>
      </c>
      <c r="C1124" t="str">
        <f t="shared" si="17"/>
        <v>Age 31 to 40</v>
      </c>
      <c r="D1124" t="s">
        <v>24</v>
      </c>
      <c r="E1124" t="s">
        <v>25</v>
      </c>
      <c r="F1124" t="s">
        <v>34</v>
      </c>
      <c r="G1124">
        <v>25</v>
      </c>
      <c r="H1124">
        <v>1</v>
      </c>
      <c r="I1124" t="s">
        <v>42</v>
      </c>
      <c r="J1124">
        <v>1</v>
      </c>
      <c r="K1124">
        <v>1123</v>
      </c>
      <c r="L1124" t="s">
        <v>38</v>
      </c>
      <c r="M1124">
        <v>1</v>
      </c>
      <c r="N1124" t="s">
        <v>39</v>
      </c>
      <c r="O1124" t="s">
        <v>30</v>
      </c>
      <c r="P1124">
        <v>54100</v>
      </c>
      <c r="Q1124">
        <v>0</v>
      </c>
      <c r="R1124" t="s">
        <v>31</v>
      </c>
      <c r="S1124" s="2">
        <v>18</v>
      </c>
      <c r="T1124">
        <v>8</v>
      </c>
      <c r="U1124">
        <v>0</v>
      </c>
      <c r="V1124">
        <v>6</v>
      </c>
      <c r="W1124">
        <v>4</v>
      </c>
      <c r="X1124">
        <v>5</v>
      </c>
      <c r="Y1124">
        <v>0</v>
      </c>
      <c r="Z1124">
        <v>4</v>
      </c>
      <c r="AA1124">
        <f>VLOOKUP(K1124:K5533,[1]employee_survey_data!$A$2:$D$4411,4,0)</f>
        <v>1</v>
      </c>
    </row>
    <row r="1125" spans="1:27" x14ac:dyDescent="0.35">
      <c r="A1125">
        <v>28</v>
      </c>
      <c r="B1125" t="s">
        <v>56</v>
      </c>
      <c r="C1125" t="str">
        <f t="shared" si="17"/>
        <v>Age 21 to 30</v>
      </c>
      <c r="D1125" t="s">
        <v>24</v>
      </c>
      <c r="E1125" t="s">
        <v>40</v>
      </c>
      <c r="F1125" t="s">
        <v>34</v>
      </c>
      <c r="G1125">
        <v>21</v>
      </c>
      <c r="H1125">
        <v>1</v>
      </c>
      <c r="I1125" t="s">
        <v>42</v>
      </c>
      <c r="J1125">
        <v>1</v>
      </c>
      <c r="K1125">
        <v>1124</v>
      </c>
      <c r="L1125" t="s">
        <v>38</v>
      </c>
      <c r="M1125">
        <v>3</v>
      </c>
      <c r="N1125" t="s">
        <v>35</v>
      </c>
      <c r="O1125" t="s">
        <v>36</v>
      </c>
      <c r="P1125">
        <v>79780</v>
      </c>
      <c r="Q1125">
        <v>1</v>
      </c>
      <c r="R1125" t="s">
        <v>31</v>
      </c>
      <c r="S1125" s="2">
        <v>16</v>
      </c>
      <c r="T1125">
        <v>8</v>
      </c>
      <c r="U1125">
        <v>2</v>
      </c>
      <c r="V1125">
        <v>5</v>
      </c>
      <c r="W1125">
        <v>2</v>
      </c>
      <c r="X1125">
        <v>5</v>
      </c>
      <c r="Y1125">
        <v>1</v>
      </c>
      <c r="Z1125">
        <v>4</v>
      </c>
      <c r="AA1125">
        <f>VLOOKUP(K1125:K5534,[1]employee_survey_data!$A$2:$D$4411,4,0)</f>
        <v>2</v>
      </c>
    </row>
    <row r="1126" spans="1:27" x14ac:dyDescent="0.35">
      <c r="A1126">
        <v>31</v>
      </c>
      <c r="B1126" t="s">
        <v>57</v>
      </c>
      <c r="C1126" t="str">
        <f t="shared" si="17"/>
        <v>Age 31 to 40</v>
      </c>
      <c r="D1126" t="s">
        <v>24</v>
      </c>
      <c r="E1126" t="s">
        <v>40</v>
      </c>
      <c r="F1126" t="s">
        <v>26</v>
      </c>
      <c r="G1126">
        <v>23</v>
      </c>
      <c r="H1126">
        <v>1</v>
      </c>
      <c r="I1126" t="s">
        <v>42</v>
      </c>
      <c r="J1126">
        <v>1</v>
      </c>
      <c r="K1126">
        <v>1125</v>
      </c>
      <c r="L1126" t="s">
        <v>38</v>
      </c>
      <c r="M1126">
        <v>1</v>
      </c>
      <c r="N1126" t="s">
        <v>39</v>
      </c>
      <c r="O1126" t="s">
        <v>45</v>
      </c>
      <c r="P1126">
        <v>38670</v>
      </c>
      <c r="Q1126">
        <v>1</v>
      </c>
      <c r="R1126" t="s">
        <v>31</v>
      </c>
      <c r="S1126" s="2">
        <v>11</v>
      </c>
      <c r="T1126">
        <v>8</v>
      </c>
      <c r="U1126">
        <v>1</v>
      </c>
      <c r="V1126">
        <v>4</v>
      </c>
      <c r="W1126">
        <v>4</v>
      </c>
      <c r="X1126">
        <v>4</v>
      </c>
      <c r="Y1126">
        <v>2</v>
      </c>
      <c r="Z1126">
        <v>3</v>
      </c>
      <c r="AA1126">
        <f>VLOOKUP(K1126:K5535,[1]employee_survey_data!$A$2:$D$4411,4,0)</f>
        <v>4</v>
      </c>
    </row>
    <row r="1127" spans="1:27" x14ac:dyDescent="0.35">
      <c r="A1127">
        <v>36</v>
      </c>
      <c r="B1127" t="s">
        <v>57</v>
      </c>
      <c r="C1127" t="str">
        <f t="shared" si="17"/>
        <v>Age 31 to 40</v>
      </c>
      <c r="D1127" t="s">
        <v>24</v>
      </c>
      <c r="E1127" t="s">
        <v>40</v>
      </c>
      <c r="F1127" t="s">
        <v>34</v>
      </c>
      <c r="G1127">
        <v>1</v>
      </c>
      <c r="H1127">
        <v>3</v>
      </c>
      <c r="I1127" t="s">
        <v>27</v>
      </c>
      <c r="J1127">
        <v>1</v>
      </c>
      <c r="K1127">
        <v>1126</v>
      </c>
      <c r="L1127" t="s">
        <v>38</v>
      </c>
      <c r="M1127">
        <v>2</v>
      </c>
      <c r="N1127" t="s">
        <v>35</v>
      </c>
      <c r="O1127" t="s">
        <v>30</v>
      </c>
      <c r="P1127">
        <v>28380</v>
      </c>
      <c r="Q1127">
        <v>1</v>
      </c>
      <c r="R1127" t="s">
        <v>31</v>
      </c>
      <c r="S1127" s="2">
        <v>19</v>
      </c>
      <c r="T1127">
        <v>8</v>
      </c>
      <c r="U1127">
        <v>2</v>
      </c>
      <c r="V1127">
        <v>5</v>
      </c>
      <c r="W1127">
        <v>5</v>
      </c>
      <c r="X1127">
        <v>5</v>
      </c>
      <c r="Y1127">
        <v>0</v>
      </c>
      <c r="Z1127">
        <v>2</v>
      </c>
      <c r="AA1127">
        <f>VLOOKUP(K1127:K5536,[1]employee_survey_data!$A$2:$D$4411,4,0)</f>
        <v>3</v>
      </c>
    </row>
    <row r="1128" spans="1:27" x14ac:dyDescent="0.35">
      <c r="A1128">
        <v>34</v>
      </c>
      <c r="B1128" t="s">
        <v>57</v>
      </c>
      <c r="C1128" t="str">
        <f t="shared" si="17"/>
        <v>Age 31 to 40</v>
      </c>
      <c r="D1128" t="s">
        <v>24</v>
      </c>
      <c r="E1128" t="s">
        <v>25</v>
      </c>
      <c r="F1128" t="s">
        <v>26</v>
      </c>
      <c r="G1128">
        <v>2</v>
      </c>
      <c r="H1128">
        <v>3</v>
      </c>
      <c r="I1128" t="s">
        <v>49</v>
      </c>
      <c r="J1128">
        <v>1</v>
      </c>
      <c r="K1128">
        <v>1127</v>
      </c>
      <c r="L1128" t="s">
        <v>38</v>
      </c>
      <c r="M1128">
        <v>4</v>
      </c>
      <c r="N1128" t="s">
        <v>29</v>
      </c>
      <c r="O1128" t="s">
        <v>36</v>
      </c>
      <c r="P1128">
        <v>46950</v>
      </c>
      <c r="Q1128">
        <v>1</v>
      </c>
      <c r="R1128" t="s">
        <v>31</v>
      </c>
      <c r="S1128" s="2">
        <v>16</v>
      </c>
      <c r="T1128">
        <v>8</v>
      </c>
      <c r="U1128">
        <v>1</v>
      </c>
      <c r="V1128">
        <v>14</v>
      </c>
      <c r="W1128">
        <v>2</v>
      </c>
      <c r="X1128">
        <v>14</v>
      </c>
      <c r="Y1128">
        <v>2</v>
      </c>
      <c r="Z1128">
        <v>1</v>
      </c>
      <c r="AA1128">
        <f>VLOOKUP(K1128:K5537,[1]employee_survey_data!$A$2:$D$4411,4,0)</f>
        <v>2</v>
      </c>
    </row>
    <row r="1129" spans="1:27" x14ac:dyDescent="0.35">
      <c r="A1129">
        <v>34</v>
      </c>
      <c r="B1129" t="s">
        <v>57</v>
      </c>
      <c r="C1129" t="str">
        <f t="shared" si="17"/>
        <v>Age 31 to 40</v>
      </c>
      <c r="D1129" t="s">
        <v>24</v>
      </c>
      <c r="E1129" t="s">
        <v>25</v>
      </c>
      <c r="F1129" t="s">
        <v>34</v>
      </c>
      <c r="G1129">
        <v>19</v>
      </c>
      <c r="H1129">
        <v>3</v>
      </c>
      <c r="I1129" t="s">
        <v>50</v>
      </c>
      <c r="J1129">
        <v>1</v>
      </c>
      <c r="K1129">
        <v>1128</v>
      </c>
      <c r="L1129" t="s">
        <v>28</v>
      </c>
      <c r="M1129">
        <v>1</v>
      </c>
      <c r="N1129" t="s">
        <v>43</v>
      </c>
      <c r="O1129" t="s">
        <v>45</v>
      </c>
      <c r="P1129">
        <v>33390</v>
      </c>
      <c r="Q1129">
        <v>1</v>
      </c>
      <c r="R1129" t="s">
        <v>31</v>
      </c>
      <c r="S1129" s="2">
        <v>16</v>
      </c>
      <c r="T1129">
        <v>8</v>
      </c>
      <c r="U1129">
        <v>0</v>
      </c>
      <c r="V1129">
        <v>9</v>
      </c>
      <c r="W1129">
        <v>2</v>
      </c>
      <c r="X1129">
        <v>8</v>
      </c>
      <c r="Y1129">
        <v>1</v>
      </c>
      <c r="Z1129">
        <v>1</v>
      </c>
      <c r="AA1129">
        <f>VLOOKUP(K1129:K5538,[1]employee_survey_data!$A$2:$D$4411,4,0)</f>
        <v>2</v>
      </c>
    </row>
    <row r="1130" spans="1:27" x14ac:dyDescent="0.35">
      <c r="A1130">
        <v>26</v>
      </c>
      <c r="B1130" t="s">
        <v>56</v>
      </c>
      <c r="C1130" t="str">
        <f t="shared" si="17"/>
        <v>Age 21 to 30</v>
      </c>
      <c r="D1130" t="s">
        <v>24</v>
      </c>
      <c r="E1130" t="s">
        <v>25</v>
      </c>
      <c r="F1130" t="s">
        <v>34</v>
      </c>
      <c r="G1130">
        <v>2</v>
      </c>
      <c r="H1130">
        <v>2</v>
      </c>
      <c r="I1130" t="s">
        <v>27</v>
      </c>
      <c r="J1130">
        <v>1</v>
      </c>
      <c r="K1130">
        <v>1129</v>
      </c>
      <c r="L1130" t="s">
        <v>38</v>
      </c>
      <c r="M1130">
        <v>2</v>
      </c>
      <c r="N1130" t="s">
        <v>35</v>
      </c>
      <c r="O1130" t="s">
        <v>36</v>
      </c>
      <c r="P1130">
        <v>20800</v>
      </c>
      <c r="Q1130">
        <v>0</v>
      </c>
      <c r="R1130" t="s">
        <v>31</v>
      </c>
      <c r="S1130" s="2">
        <v>13</v>
      </c>
      <c r="T1130">
        <v>8</v>
      </c>
      <c r="U1130">
        <v>0</v>
      </c>
      <c r="V1130">
        <v>8</v>
      </c>
      <c r="W1130">
        <v>6</v>
      </c>
      <c r="X1130">
        <v>7</v>
      </c>
      <c r="Y1130">
        <v>7</v>
      </c>
      <c r="Z1130">
        <v>6</v>
      </c>
      <c r="AA1130">
        <f>VLOOKUP(K1130:K5539,[1]employee_survey_data!$A$2:$D$4411,4,0)</f>
        <v>2</v>
      </c>
    </row>
    <row r="1131" spans="1:27" x14ac:dyDescent="0.35">
      <c r="A1131">
        <v>29</v>
      </c>
      <c r="B1131" t="s">
        <v>56</v>
      </c>
      <c r="C1131" t="str">
        <f t="shared" si="17"/>
        <v>Age 21 to 30</v>
      </c>
      <c r="D1131" t="s">
        <v>24</v>
      </c>
      <c r="E1131" t="s">
        <v>25</v>
      </c>
      <c r="F1131" t="s">
        <v>34</v>
      </c>
      <c r="G1131">
        <v>2</v>
      </c>
      <c r="H1131">
        <v>4</v>
      </c>
      <c r="I1131" t="s">
        <v>37</v>
      </c>
      <c r="J1131">
        <v>1</v>
      </c>
      <c r="K1131">
        <v>1130</v>
      </c>
      <c r="L1131" t="s">
        <v>38</v>
      </c>
      <c r="M1131">
        <v>2</v>
      </c>
      <c r="N1131" t="s">
        <v>44</v>
      </c>
      <c r="O1131" t="s">
        <v>30</v>
      </c>
      <c r="P1131">
        <v>20960</v>
      </c>
      <c r="Q1131">
        <v>0</v>
      </c>
      <c r="R1131" t="s">
        <v>31</v>
      </c>
      <c r="S1131" s="2">
        <v>22</v>
      </c>
      <c r="T1131">
        <v>8</v>
      </c>
      <c r="U1131">
        <v>0</v>
      </c>
      <c r="V1131">
        <v>6</v>
      </c>
      <c r="W1131">
        <v>2</v>
      </c>
      <c r="X1131">
        <v>5</v>
      </c>
      <c r="Y1131">
        <v>0</v>
      </c>
      <c r="Z1131">
        <v>2</v>
      </c>
      <c r="AA1131">
        <f>VLOOKUP(K1131:K5540,[1]employee_survey_data!$A$2:$D$4411,4,0)</f>
        <v>2</v>
      </c>
    </row>
    <row r="1132" spans="1:27" x14ac:dyDescent="0.35">
      <c r="A1132">
        <v>32</v>
      </c>
      <c r="B1132" t="s">
        <v>57</v>
      </c>
      <c r="C1132" t="str">
        <f t="shared" si="17"/>
        <v>Age 31 to 40</v>
      </c>
      <c r="D1132" t="s">
        <v>24</v>
      </c>
      <c r="E1132" t="s">
        <v>40</v>
      </c>
      <c r="F1132" t="s">
        <v>34</v>
      </c>
      <c r="G1132">
        <v>3</v>
      </c>
      <c r="H1132">
        <v>1</v>
      </c>
      <c r="I1132" t="s">
        <v>27</v>
      </c>
      <c r="J1132">
        <v>1</v>
      </c>
      <c r="K1132">
        <v>1131</v>
      </c>
      <c r="L1132" t="s">
        <v>38</v>
      </c>
      <c r="M1132">
        <v>3</v>
      </c>
      <c r="N1132" t="s">
        <v>48</v>
      </c>
      <c r="O1132" t="s">
        <v>45</v>
      </c>
      <c r="P1132">
        <v>62090</v>
      </c>
      <c r="Q1132">
        <v>5</v>
      </c>
      <c r="R1132" t="s">
        <v>31</v>
      </c>
      <c r="S1132" s="2">
        <v>17</v>
      </c>
      <c r="T1132">
        <v>8</v>
      </c>
      <c r="U1132">
        <v>1</v>
      </c>
      <c r="V1132">
        <v>9</v>
      </c>
      <c r="W1132">
        <v>5</v>
      </c>
      <c r="X1132">
        <v>5</v>
      </c>
      <c r="Y1132">
        <v>1</v>
      </c>
      <c r="Z1132">
        <v>2</v>
      </c>
      <c r="AA1132">
        <f>VLOOKUP(K1132:K5541,[1]employee_survey_data!$A$2:$D$4411,4,0)</f>
        <v>3</v>
      </c>
    </row>
    <row r="1133" spans="1:27" x14ac:dyDescent="0.35">
      <c r="A1133">
        <v>31</v>
      </c>
      <c r="B1133" t="s">
        <v>57</v>
      </c>
      <c r="C1133" t="str">
        <f t="shared" si="17"/>
        <v>Age 31 to 40</v>
      </c>
      <c r="D1133" t="s">
        <v>24</v>
      </c>
      <c r="E1133" t="s">
        <v>33</v>
      </c>
      <c r="F1133" t="s">
        <v>34</v>
      </c>
      <c r="G1133">
        <v>25</v>
      </c>
      <c r="H1133">
        <v>5</v>
      </c>
      <c r="I1133" t="s">
        <v>50</v>
      </c>
      <c r="J1133">
        <v>1</v>
      </c>
      <c r="K1133">
        <v>1132</v>
      </c>
      <c r="L1133" t="s">
        <v>28</v>
      </c>
      <c r="M1133">
        <v>2</v>
      </c>
      <c r="N1133" t="s">
        <v>41</v>
      </c>
      <c r="O1133" t="s">
        <v>30</v>
      </c>
      <c r="P1133">
        <v>180610</v>
      </c>
      <c r="Q1133">
        <v>1</v>
      </c>
      <c r="R1133" t="s">
        <v>31</v>
      </c>
      <c r="S1133" s="2">
        <v>14</v>
      </c>
      <c r="T1133">
        <v>8</v>
      </c>
      <c r="U1133">
        <v>1</v>
      </c>
      <c r="V1133">
        <v>10</v>
      </c>
      <c r="W1133">
        <v>2</v>
      </c>
      <c r="X1133">
        <v>10</v>
      </c>
      <c r="Y1133">
        <v>8</v>
      </c>
      <c r="Z1133">
        <v>7</v>
      </c>
      <c r="AA1133">
        <f>VLOOKUP(K1133:K5542,[1]employee_survey_data!$A$2:$D$4411,4,0)</f>
        <v>3</v>
      </c>
    </row>
    <row r="1134" spans="1:27" x14ac:dyDescent="0.35">
      <c r="A1134">
        <v>28</v>
      </c>
      <c r="B1134" t="s">
        <v>56</v>
      </c>
      <c r="C1134" t="str">
        <f t="shared" si="17"/>
        <v>Age 21 to 30</v>
      </c>
      <c r="D1134" t="s">
        <v>32</v>
      </c>
      <c r="E1134" t="s">
        <v>25</v>
      </c>
      <c r="F1134" t="s">
        <v>26</v>
      </c>
      <c r="G1134">
        <v>7</v>
      </c>
      <c r="H1134">
        <v>5</v>
      </c>
      <c r="I1134" t="s">
        <v>27</v>
      </c>
      <c r="J1134">
        <v>1</v>
      </c>
      <c r="K1134">
        <v>1133</v>
      </c>
      <c r="L1134" t="s">
        <v>28</v>
      </c>
      <c r="M1134">
        <v>2</v>
      </c>
      <c r="N1134" t="s">
        <v>47</v>
      </c>
      <c r="O1134" t="s">
        <v>45</v>
      </c>
      <c r="P1134">
        <v>171230</v>
      </c>
      <c r="Q1134">
        <v>5</v>
      </c>
      <c r="R1134" t="s">
        <v>31</v>
      </c>
      <c r="S1134" s="2">
        <v>15</v>
      </c>
      <c r="T1134">
        <v>8</v>
      </c>
      <c r="U1134">
        <v>1</v>
      </c>
      <c r="V1134">
        <v>6</v>
      </c>
      <c r="W1134">
        <v>2</v>
      </c>
      <c r="X1134">
        <v>4</v>
      </c>
      <c r="Y1134">
        <v>0</v>
      </c>
      <c r="Z1134">
        <v>3</v>
      </c>
      <c r="AA1134">
        <f>VLOOKUP(K1134:K5543,[1]employee_survey_data!$A$2:$D$4411,4,0)</f>
        <v>2</v>
      </c>
    </row>
    <row r="1135" spans="1:27" x14ac:dyDescent="0.35">
      <c r="A1135">
        <v>38</v>
      </c>
      <c r="B1135" t="s">
        <v>57</v>
      </c>
      <c r="C1135" t="str">
        <f t="shared" si="17"/>
        <v>Age 31 to 40</v>
      </c>
      <c r="D1135" t="s">
        <v>24</v>
      </c>
      <c r="E1135" t="s">
        <v>25</v>
      </c>
      <c r="F1135" t="s">
        <v>34</v>
      </c>
      <c r="G1135">
        <v>9</v>
      </c>
      <c r="H1135">
        <v>2</v>
      </c>
      <c r="I1135" t="s">
        <v>50</v>
      </c>
      <c r="J1135">
        <v>1</v>
      </c>
      <c r="K1135">
        <v>1134</v>
      </c>
      <c r="L1135" t="s">
        <v>38</v>
      </c>
      <c r="M1135">
        <v>3</v>
      </c>
      <c r="N1135" t="s">
        <v>47</v>
      </c>
      <c r="O1135" t="s">
        <v>36</v>
      </c>
      <c r="P1135">
        <v>23720</v>
      </c>
      <c r="Q1135">
        <v>4</v>
      </c>
      <c r="R1135" t="s">
        <v>31</v>
      </c>
      <c r="S1135" s="2">
        <v>12</v>
      </c>
      <c r="T1135">
        <v>8</v>
      </c>
      <c r="U1135">
        <v>0</v>
      </c>
      <c r="V1135">
        <v>20</v>
      </c>
      <c r="W1135">
        <v>3</v>
      </c>
      <c r="X1135">
        <v>1</v>
      </c>
      <c r="Y1135">
        <v>0</v>
      </c>
      <c r="Z1135">
        <v>0</v>
      </c>
      <c r="AA1135">
        <f>VLOOKUP(K1135:K5544,[1]employee_survey_data!$A$2:$D$4411,4,0)</f>
        <v>2</v>
      </c>
    </row>
    <row r="1136" spans="1:27" x14ac:dyDescent="0.35">
      <c r="A1136">
        <v>35</v>
      </c>
      <c r="B1136" t="s">
        <v>57</v>
      </c>
      <c r="C1136" t="str">
        <f t="shared" si="17"/>
        <v>Age 31 to 40</v>
      </c>
      <c r="D1136" t="s">
        <v>24</v>
      </c>
      <c r="E1136" t="s">
        <v>25</v>
      </c>
      <c r="F1136" t="s">
        <v>34</v>
      </c>
      <c r="G1136">
        <v>5</v>
      </c>
      <c r="H1136">
        <v>3</v>
      </c>
      <c r="I1136" t="s">
        <v>27</v>
      </c>
      <c r="J1136">
        <v>1</v>
      </c>
      <c r="K1136">
        <v>1135</v>
      </c>
      <c r="L1136" t="s">
        <v>38</v>
      </c>
      <c r="M1136">
        <v>2</v>
      </c>
      <c r="N1136" t="s">
        <v>47</v>
      </c>
      <c r="O1136" t="s">
        <v>30</v>
      </c>
      <c r="P1136">
        <v>48830</v>
      </c>
      <c r="Q1136">
        <v>1</v>
      </c>
      <c r="R1136" t="s">
        <v>31</v>
      </c>
      <c r="S1136" s="2">
        <v>18</v>
      </c>
      <c r="T1136">
        <v>8</v>
      </c>
      <c r="U1136">
        <v>1</v>
      </c>
      <c r="V1136">
        <v>10</v>
      </c>
      <c r="W1136">
        <v>1</v>
      </c>
      <c r="X1136">
        <v>10</v>
      </c>
      <c r="Y1136">
        <v>0</v>
      </c>
      <c r="Z1136">
        <v>9</v>
      </c>
      <c r="AA1136">
        <f>VLOOKUP(K1136:K5545,[1]employee_survey_data!$A$2:$D$4411,4,0)</f>
        <v>3</v>
      </c>
    </row>
    <row r="1137" spans="1:27" x14ac:dyDescent="0.35">
      <c r="A1137">
        <v>27</v>
      </c>
      <c r="B1137" t="s">
        <v>56</v>
      </c>
      <c r="C1137" t="str">
        <f t="shared" si="17"/>
        <v>Age 21 to 30</v>
      </c>
      <c r="D1137" t="s">
        <v>24</v>
      </c>
      <c r="E1137" t="s">
        <v>25</v>
      </c>
      <c r="F1137" t="s">
        <v>26</v>
      </c>
      <c r="G1137">
        <v>2</v>
      </c>
      <c r="H1137">
        <v>3</v>
      </c>
      <c r="I1137" t="s">
        <v>27</v>
      </c>
      <c r="J1137">
        <v>1</v>
      </c>
      <c r="K1137">
        <v>1136</v>
      </c>
      <c r="L1137" t="s">
        <v>28</v>
      </c>
      <c r="M1137">
        <v>1</v>
      </c>
      <c r="N1137" t="s">
        <v>48</v>
      </c>
      <c r="O1137" t="s">
        <v>36</v>
      </c>
      <c r="P1137">
        <v>39040</v>
      </c>
      <c r="Q1137">
        <v>1</v>
      </c>
      <c r="R1137" t="s">
        <v>31</v>
      </c>
      <c r="S1137" s="2">
        <v>15</v>
      </c>
      <c r="T1137">
        <v>8</v>
      </c>
      <c r="U1137">
        <v>0</v>
      </c>
      <c r="V1137">
        <v>7</v>
      </c>
      <c r="W1137">
        <v>2</v>
      </c>
      <c r="X1137">
        <v>7</v>
      </c>
      <c r="Y1137">
        <v>0</v>
      </c>
      <c r="Z1137">
        <v>7</v>
      </c>
      <c r="AA1137">
        <f>VLOOKUP(K1137:K5546,[1]employee_survey_data!$A$2:$D$4411,4,0)</f>
        <v>3</v>
      </c>
    </row>
    <row r="1138" spans="1:27" x14ac:dyDescent="0.35">
      <c r="A1138">
        <v>32</v>
      </c>
      <c r="B1138" t="s">
        <v>57</v>
      </c>
      <c r="C1138" t="str">
        <f t="shared" si="17"/>
        <v>Age 31 to 40</v>
      </c>
      <c r="D1138" t="s">
        <v>24</v>
      </c>
      <c r="E1138" t="s">
        <v>25</v>
      </c>
      <c r="F1138" t="s">
        <v>34</v>
      </c>
      <c r="G1138">
        <v>8</v>
      </c>
      <c r="H1138">
        <v>1</v>
      </c>
      <c r="I1138" t="s">
        <v>42</v>
      </c>
      <c r="J1138">
        <v>1</v>
      </c>
      <c r="K1138">
        <v>1137</v>
      </c>
      <c r="L1138" t="s">
        <v>28</v>
      </c>
      <c r="M1138">
        <v>2</v>
      </c>
      <c r="N1138" t="s">
        <v>35</v>
      </c>
      <c r="O1138" t="s">
        <v>36</v>
      </c>
      <c r="P1138">
        <v>46270</v>
      </c>
      <c r="Q1138">
        <v>8</v>
      </c>
      <c r="R1138" t="s">
        <v>31</v>
      </c>
      <c r="S1138" s="2">
        <v>17</v>
      </c>
      <c r="T1138">
        <v>8</v>
      </c>
      <c r="U1138">
        <v>1</v>
      </c>
      <c r="V1138">
        <v>8</v>
      </c>
      <c r="W1138">
        <v>2</v>
      </c>
      <c r="X1138">
        <v>1</v>
      </c>
      <c r="Y1138">
        <v>0</v>
      </c>
      <c r="Z1138">
        <v>0</v>
      </c>
      <c r="AA1138">
        <f>VLOOKUP(K1138:K5547,[1]employee_survey_data!$A$2:$D$4411,4,0)</f>
        <v>3</v>
      </c>
    </row>
    <row r="1139" spans="1:27" x14ac:dyDescent="0.35">
      <c r="A1139">
        <v>31</v>
      </c>
      <c r="B1139" t="s">
        <v>57</v>
      </c>
      <c r="C1139" t="str">
        <f t="shared" si="17"/>
        <v>Age 31 to 40</v>
      </c>
      <c r="D1139" t="s">
        <v>32</v>
      </c>
      <c r="E1139" t="s">
        <v>33</v>
      </c>
      <c r="F1139" t="s">
        <v>34</v>
      </c>
      <c r="G1139">
        <v>2</v>
      </c>
      <c r="H1139">
        <v>1</v>
      </c>
      <c r="I1139" t="s">
        <v>37</v>
      </c>
      <c r="J1139">
        <v>1</v>
      </c>
      <c r="K1139">
        <v>1138</v>
      </c>
      <c r="L1139" t="s">
        <v>38</v>
      </c>
      <c r="M1139">
        <v>3</v>
      </c>
      <c r="N1139" t="s">
        <v>39</v>
      </c>
      <c r="O1139" t="s">
        <v>30</v>
      </c>
      <c r="P1139">
        <v>70940</v>
      </c>
      <c r="Q1139">
        <v>1</v>
      </c>
      <c r="R1139" t="s">
        <v>31</v>
      </c>
      <c r="S1139" s="2">
        <v>14</v>
      </c>
      <c r="T1139">
        <v>8</v>
      </c>
      <c r="U1139">
        <v>1</v>
      </c>
      <c r="V1139">
        <v>10</v>
      </c>
      <c r="W1139">
        <v>2</v>
      </c>
      <c r="X1139">
        <v>10</v>
      </c>
      <c r="Y1139">
        <v>0</v>
      </c>
      <c r="Z1139">
        <v>8</v>
      </c>
      <c r="AA1139">
        <f>VLOOKUP(K1139:K5548,[1]employee_survey_data!$A$2:$D$4411,4,0)</f>
        <v>3</v>
      </c>
    </row>
    <row r="1140" spans="1:27" x14ac:dyDescent="0.35">
      <c r="A1140">
        <v>53</v>
      </c>
      <c r="B1140" t="s">
        <v>57</v>
      </c>
      <c r="C1140" t="str">
        <f t="shared" si="17"/>
        <v>Age 51 to 60</v>
      </c>
      <c r="D1140" t="s">
        <v>32</v>
      </c>
      <c r="E1140" t="s">
        <v>25</v>
      </c>
      <c r="F1140" t="s">
        <v>34</v>
      </c>
      <c r="G1140">
        <v>18</v>
      </c>
      <c r="H1140">
        <v>3</v>
      </c>
      <c r="I1140" t="s">
        <v>42</v>
      </c>
      <c r="J1140">
        <v>1</v>
      </c>
      <c r="K1140">
        <v>1139</v>
      </c>
      <c r="L1140" t="s">
        <v>38</v>
      </c>
      <c r="M1140">
        <v>1</v>
      </c>
      <c r="N1140" t="s">
        <v>35</v>
      </c>
      <c r="O1140" t="s">
        <v>36</v>
      </c>
      <c r="P1140">
        <v>34230</v>
      </c>
      <c r="Q1140">
        <v>6</v>
      </c>
      <c r="R1140" t="s">
        <v>31</v>
      </c>
      <c r="S1140" s="2">
        <v>15</v>
      </c>
      <c r="T1140">
        <v>8</v>
      </c>
      <c r="U1140">
        <v>1</v>
      </c>
      <c r="V1140">
        <v>15</v>
      </c>
      <c r="W1140">
        <v>4</v>
      </c>
      <c r="X1140">
        <v>2</v>
      </c>
      <c r="Y1140">
        <v>2</v>
      </c>
      <c r="Z1140">
        <v>2</v>
      </c>
      <c r="AA1140">
        <f>VLOOKUP(K1140:K5549,[1]employee_survey_data!$A$2:$D$4411,4,0)</f>
        <v>2</v>
      </c>
    </row>
    <row r="1141" spans="1:27" x14ac:dyDescent="0.35">
      <c r="A1141">
        <v>54</v>
      </c>
      <c r="B1141" t="s">
        <v>57</v>
      </c>
      <c r="C1141" t="str">
        <f t="shared" si="17"/>
        <v>Age 51 to 60</v>
      </c>
      <c r="D1141" t="s">
        <v>24</v>
      </c>
      <c r="E1141" t="s">
        <v>25</v>
      </c>
      <c r="F1141" t="s">
        <v>34</v>
      </c>
      <c r="G1141">
        <v>14</v>
      </c>
      <c r="H1141">
        <v>3</v>
      </c>
      <c r="I1141" t="s">
        <v>37</v>
      </c>
      <c r="J1141">
        <v>1</v>
      </c>
      <c r="K1141">
        <v>1140</v>
      </c>
      <c r="L1141" t="s">
        <v>38</v>
      </c>
      <c r="M1141">
        <v>3</v>
      </c>
      <c r="N1141" t="s">
        <v>35</v>
      </c>
      <c r="O1141" t="s">
        <v>30</v>
      </c>
      <c r="P1141">
        <v>66740</v>
      </c>
      <c r="Q1141">
        <v>3</v>
      </c>
      <c r="R1141" t="s">
        <v>31</v>
      </c>
      <c r="S1141" s="2">
        <v>17</v>
      </c>
      <c r="T1141">
        <v>8</v>
      </c>
      <c r="U1141">
        <v>1</v>
      </c>
      <c r="V1141">
        <v>9</v>
      </c>
      <c r="W1141">
        <v>2</v>
      </c>
      <c r="X1141">
        <v>4</v>
      </c>
      <c r="Y1141">
        <v>2</v>
      </c>
      <c r="Z1141">
        <v>3</v>
      </c>
      <c r="AA1141">
        <f>VLOOKUP(K1141:K5550,[1]employee_survey_data!$A$2:$D$4411,4,0)</f>
        <v>2</v>
      </c>
    </row>
    <row r="1142" spans="1:27" x14ac:dyDescent="0.35">
      <c r="A1142">
        <v>33</v>
      </c>
      <c r="B1142" t="s">
        <v>57</v>
      </c>
      <c r="C1142" t="str">
        <f t="shared" si="17"/>
        <v>Age 31 to 40</v>
      </c>
      <c r="D1142" t="s">
        <v>24</v>
      </c>
      <c r="E1142" t="s">
        <v>33</v>
      </c>
      <c r="F1142" t="s">
        <v>34</v>
      </c>
      <c r="G1142">
        <v>2</v>
      </c>
      <c r="H1142">
        <v>4</v>
      </c>
      <c r="I1142" t="s">
        <v>42</v>
      </c>
      <c r="J1142">
        <v>1</v>
      </c>
      <c r="K1142">
        <v>1141</v>
      </c>
      <c r="L1142" t="s">
        <v>28</v>
      </c>
      <c r="M1142">
        <v>4</v>
      </c>
      <c r="N1142" t="s">
        <v>39</v>
      </c>
      <c r="O1142" t="s">
        <v>45</v>
      </c>
      <c r="P1142">
        <v>168800</v>
      </c>
      <c r="Q1142">
        <v>1</v>
      </c>
      <c r="R1142" t="s">
        <v>31</v>
      </c>
      <c r="S1142" s="2">
        <v>14</v>
      </c>
      <c r="T1142">
        <v>8</v>
      </c>
      <c r="U1142">
        <v>3</v>
      </c>
      <c r="V1142">
        <v>9</v>
      </c>
      <c r="W1142">
        <v>2</v>
      </c>
      <c r="X1142">
        <v>9</v>
      </c>
      <c r="Y1142">
        <v>2</v>
      </c>
      <c r="Z1142">
        <v>8</v>
      </c>
      <c r="AA1142">
        <f>VLOOKUP(K1142:K5551,[1]employee_survey_data!$A$2:$D$4411,4,0)</f>
        <v>3</v>
      </c>
    </row>
    <row r="1143" spans="1:27" x14ac:dyDescent="0.35">
      <c r="A1143">
        <v>43</v>
      </c>
      <c r="B1143" t="s">
        <v>57</v>
      </c>
      <c r="C1143" t="str">
        <f t="shared" si="17"/>
        <v>Age 41 to 50</v>
      </c>
      <c r="D1143" t="s">
        <v>24</v>
      </c>
      <c r="E1143" t="s">
        <v>25</v>
      </c>
      <c r="F1143" t="s">
        <v>34</v>
      </c>
      <c r="G1143">
        <v>3</v>
      </c>
      <c r="H1143">
        <v>3</v>
      </c>
      <c r="I1143" t="s">
        <v>42</v>
      </c>
      <c r="J1143">
        <v>1</v>
      </c>
      <c r="K1143">
        <v>1142</v>
      </c>
      <c r="L1143" t="s">
        <v>38</v>
      </c>
      <c r="M1143">
        <v>1</v>
      </c>
      <c r="N1143" t="s">
        <v>35</v>
      </c>
      <c r="O1143" t="s">
        <v>30</v>
      </c>
      <c r="P1143">
        <v>90940</v>
      </c>
      <c r="Q1143">
        <v>1</v>
      </c>
      <c r="R1143" t="s">
        <v>31</v>
      </c>
      <c r="S1143" s="2">
        <v>12</v>
      </c>
      <c r="T1143">
        <v>8</v>
      </c>
      <c r="U1143">
        <v>1</v>
      </c>
      <c r="V1143">
        <v>10</v>
      </c>
      <c r="W1143">
        <v>0</v>
      </c>
      <c r="X1143">
        <v>10</v>
      </c>
      <c r="Y1143">
        <v>0</v>
      </c>
      <c r="Z1143">
        <v>9</v>
      </c>
      <c r="AA1143">
        <f>VLOOKUP(K1143:K5552,[1]employee_survey_data!$A$2:$D$4411,4,0)</f>
        <v>3</v>
      </c>
    </row>
    <row r="1144" spans="1:27" x14ac:dyDescent="0.35">
      <c r="A1144">
        <v>38</v>
      </c>
      <c r="B1144" t="s">
        <v>57</v>
      </c>
      <c r="C1144" t="str">
        <f t="shared" si="17"/>
        <v>Age 31 to 40</v>
      </c>
      <c r="D1144" t="s">
        <v>24</v>
      </c>
      <c r="E1144" t="s">
        <v>33</v>
      </c>
      <c r="F1144" t="s">
        <v>34</v>
      </c>
      <c r="G1144">
        <v>2</v>
      </c>
      <c r="H1144">
        <v>5</v>
      </c>
      <c r="I1144" t="s">
        <v>42</v>
      </c>
      <c r="J1144">
        <v>1</v>
      </c>
      <c r="K1144">
        <v>1143</v>
      </c>
      <c r="L1144" t="s">
        <v>28</v>
      </c>
      <c r="M1144">
        <v>4</v>
      </c>
      <c r="N1144" t="s">
        <v>39</v>
      </c>
      <c r="O1144" t="s">
        <v>30</v>
      </c>
      <c r="P1144">
        <v>84460</v>
      </c>
      <c r="Q1144">
        <v>0</v>
      </c>
      <c r="R1144" t="s">
        <v>31</v>
      </c>
      <c r="S1144" s="2">
        <v>14</v>
      </c>
      <c r="T1144">
        <v>8</v>
      </c>
      <c r="U1144">
        <v>0</v>
      </c>
      <c r="V1144">
        <v>7</v>
      </c>
      <c r="W1144">
        <v>3</v>
      </c>
      <c r="X1144">
        <v>6</v>
      </c>
      <c r="Y1144">
        <v>1</v>
      </c>
      <c r="Z1144">
        <v>2</v>
      </c>
      <c r="AA1144">
        <f>VLOOKUP(K1144:K5553,[1]employee_survey_data!$A$2:$D$4411,4,0)</f>
        <v>3</v>
      </c>
    </row>
    <row r="1145" spans="1:27" x14ac:dyDescent="0.35">
      <c r="A1145">
        <v>55</v>
      </c>
      <c r="B1145" t="s">
        <v>57</v>
      </c>
      <c r="C1145" t="str">
        <f t="shared" si="17"/>
        <v>Age 51 to 60</v>
      </c>
      <c r="D1145" t="s">
        <v>24</v>
      </c>
      <c r="E1145" t="s">
        <v>25</v>
      </c>
      <c r="F1145" t="s">
        <v>26</v>
      </c>
      <c r="G1145">
        <v>9</v>
      </c>
      <c r="H1145">
        <v>3</v>
      </c>
      <c r="I1145" t="s">
        <v>49</v>
      </c>
      <c r="J1145">
        <v>1</v>
      </c>
      <c r="K1145">
        <v>1144</v>
      </c>
      <c r="L1145" t="s">
        <v>38</v>
      </c>
      <c r="M1145">
        <v>2</v>
      </c>
      <c r="N1145" t="s">
        <v>44</v>
      </c>
      <c r="O1145" t="s">
        <v>30</v>
      </c>
      <c r="P1145">
        <v>119160</v>
      </c>
      <c r="Q1145">
        <v>4</v>
      </c>
      <c r="R1145" t="s">
        <v>31</v>
      </c>
      <c r="S1145" s="2">
        <v>15</v>
      </c>
      <c r="T1145">
        <v>8</v>
      </c>
      <c r="U1145">
        <v>1</v>
      </c>
      <c r="V1145">
        <v>35</v>
      </c>
      <c r="W1145">
        <v>3</v>
      </c>
      <c r="X1145">
        <v>10</v>
      </c>
      <c r="Y1145">
        <v>1</v>
      </c>
      <c r="Z1145">
        <v>4</v>
      </c>
      <c r="AA1145">
        <f>VLOOKUP(K1145:K5554,[1]employee_survey_data!$A$2:$D$4411,4,0)</f>
        <v>3</v>
      </c>
    </row>
    <row r="1146" spans="1:27" x14ac:dyDescent="0.35">
      <c r="A1146">
        <v>31</v>
      </c>
      <c r="B1146" t="s">
        <v>57</v>
      </c>
      <c r="C1146" t="str">
        <f t="shared" si="17"/>
        <v>Age 31 to 40</v>
      </c>
      <c r="D1146" t="s">
        <v>24</v>
      </c>
      <c r="E1146" t="s">
        <v>25</v>
      </c>
      <c r="F1146" t="s">
        <v>26</v>
      </c>
      <c r="G1146">
        <v>6</v>
      </c>
      <c r="H1146">
        <v>3</v>
      </c>
      <c r="I1146" t="s">
        <v>37</v>
      </c>
      <c r="J1146">
        <v>1</v>
      </c>
      <c r="K1146">
        <v>1145</v>
      </c>
      <c r="L1146" t="s">
        <v>38</v>
      </c>
      <c r="M1146">
        <v>1</v>
      </c>
      <c r="N1146" t="s">
        <v>46</v>
      </c>
      <c r="O1146" t="s">
        <v>45</v>
      </c>
      <c r="P1146">
        <v>45340</v>
      </c>
      <c r="Q1146">
        <v>1</v>
      </c>
      <c r="R1146" t="s">
        <v>31</v>
      </c>
      <c r="S1146" s="2">
        <v>13</v>
      </c>
      <c r="T1146">
        <v>8</v>
      </c>
      <c r="U1146">
        <v>0</v>
      </c>
      <c r="V1146">
        <v>1</v>
      </c>
      <c r="W1146">
        <v>2</v>
      </c>
      <c r="X1146">
        <v>1</v>
      </c>
      <c r="Y1146">
        <v>0</v>
      </c>
      <c r="Z1146">
        <v>0</v>
      </c>
      <c r="AA1146">
        <f>VLOOKUP(K1146:K5555,[1]employee_survey_data!$A$2:$D$4411,4,0)</f>
        <v>3</v>
      </c>
    </row>
    <row r="1147" spans="1:27" x14ac:dyDescent="0.35">
      <c r="A1147">
        <v>39</v>
      </c>
      <c r="B1147" t="s">
        <v>57</v>
      </c>
      <c r="C1147" t="str">
        <f t="shared" si="17"/>
        <v>Age 31 to 40</v>
      </c>
      <c r="D1147" t="s">
        <v>24</v>
      </c>
      <c r="E1147" t="s">
        <v>25</v>
      </c>
      <c r="F1147" t="s">
        <v>34</v>
      </c>
      <c r="G1147">
        <v>4</v>
      </c>
      <c r="H1147">
        <v>3</v>
      </c>
      <c r="I1147" t="s">
        <v>27</v>
      </c>
      <c r="J1147">
        <v>1</v>
      </c>
      <c r="K1147">
        <v>1146</v>
      </c>
      <c r="L1147" t="s">
        <v>38</v>
      </c>
      <c r="M1147">
        <v>2</v>
      </c>
      <c r="N1147" t="s">
        <v>39</v>
      </c>
      <c r="O1147" t="s">
        <v>36</v>
      </c>
      <c r="P1147">
        <v>98520</v>
      </c>
      <c r="Q1147">
        <v>0</v>
      </c>
      <c r="R1147" t="s">
        <v>31</v>
      </c>
      <c r="S1147" s="2">
        <v>12</v>
      </c>
      <c r="T1147">
        <v>8</v>
      </c>
      <c r="U1147">
        <v>1</v>
      </c>
      <c r="V1147">
        <v>21</v>
      </c>
      <c r="W1147">
        <v>5</v>
      </c>
      <c r="X1147">
        <v>20</v>
      </c>
      <c r="Y1147">
        <v>11</v>
      </c>
      <c r="Z1147">
        <v>10</v>
      </c>
      <c r="AA1147">
        <f>VLOOKUP(K1147:K5556,[1]employee_survey_data!$A$2:$D$4411,4,0)</f>
        <v>3</v>
      </c>
    </row>
    <row r="1148" spans="1:27" x14ac:dyDescent="0.35">
      <c r="A1148">
        <v>42</v>
      </c>
      <c r="B1148" t="s">
        <v>57</v>
      </c>
      <c r="C1148" t="str">
        <f t="shared" si="17"/>
        <v>Age 41 to 50</v>
      </c>
      <c r="D1148" t="s">
        <v>24</v>
      </c>
      <c r="E1148" t="s">
        <v>40</v>
      </c>
      <c r="F1148" t="s">
        <v>34</v>
      </c>
      <c r="G1148">
        <v>10</v>
      </c>
      <c r="H1148">
        <v>4</v>
      </c>
      <c r="I1148" t="s">
        <v>27</v>
      </c>
      <c r="J1148">
        <v>1</v>
      </c>
      <c r="K1148">
        <v>1147</v>
      </c>
      <c r="L1148" t="s">
        <v>28</v>
      </c>
      <c r="M1148">
        <v>2</v>
      </c>
      <c r="N1148" t="s">
        <v>35</v>
      </c>
      <c r="O1148" t="s">
        <v>36</v>
      </c>
      <c r="P1148">
        <v>61510</v>
      </c>
      <c r="Q1148">
        <v>1</v>
      </c>
      <c r="R1148" t="s">
        <v>31</v>
      </c>
      <c r="S1148" s="2">
        <v>13</v>
      </c>
      <c r="T1148">
        <v>8</v>
      </c>
      <c r="U1148">
        <v>1</v>
      </c>
      <c r="V1148">
        <v>20</v>
      </c>
      <c r="W1148">
        <v>3</v>
      </c>
      <c r="X1148">
        <v>20</v>
      </c>
      <c r="Y1148">
        <v>3</v>
      </c>
      <c r="Z1148">
        <v>7</v>
      </c>
      <c r="AA1148">
        <f>VLOOKUP(K1148:K5557,[1]employee_survey_data!$A$2:$D$4411,4,0)</f>
        <v>3</v>
      </c>
    </row>
    <row r="1149" spans="1:27" x14ac:dyDescent="0.35">
      <c r="A1149">
        <v>31</v>
      </c>
      <c r="B1149" t="s">
        <v>57</v>
      </c>
      <c r="C1149" t="str">
        <f t="shared" si="17"/>
        <v>Age 31 to 40</v>
      </c>
      <c r="D1149" t="s">
        <v>24</v>
      </c>
      <c r="E1149" t="s">
        <v>40</v>
      </c>
      <c r="F1149" t="s">
        <v>34</v>
      </c>
      <c r="G1149">
        <v>14</v>
      </c>
      <c r="H1149">
        <v>2</v>
      </c>
      <c r="I1149" t="s">
        <v>27</v>
      </c>
      <c r="J1149">
        <v>1</v>
      </c>
      <c r="K1149">
        <v>1148</v>
      </c>
      <c r="L1149" t="s">
        <v>38</v>
      </c>
      <c r="M1149">
        <v>2</v>
      </c>
      <c r="N1149" t="s">
        <v>29</v>
      </c>
      <c r="O1149" t="s">
        <v>30</v>
      </c>
      <c r="P1149">
        <v>23020</v>
      </c>
      <c r="Q1149">
        <v>4</v>
      </c>
      <c r="R1149" t="s">
        <v>31</v>
      </c>
      <c r="S1149" s="2">
        <v>14</v>
      </c>
      <c r="T1149">
        <v>8</v>
      </c>
      <c r="U1149">
        <v>0</v>
      </c>
      <c r="V1149">
        <v>13</v>
      </c>
      <c r="W1149">
        <v>3</v>
      </c>
      <c r="X1149">
        <v>11</v>
      </c>
      <c r="Y1149">
        <v>4</v>
      </c>
      <c r="Z1149">
        <v>8</v>
      </c>
      <c r="AA1149">
        <f>VLOOKUP(K1149:K5558,[1]employee_survey_data!$A$2:$D$4411,4,0)</f>
        <v>4</v>
      </c>
    </row>
    <row r="1150" spans="1:27" x14ac:dyDescent="0.35">
      <c r="A1150">
        <v>54</v>
      </c>
      <c r="B1150" t="s">
        <v>57</v>
      </c>
      <c r="C1150" t="str">
        <f t="shared" si="17"/>
        <v>Age 51 to 60</v>
      </c>
      <c r="D1150" t="s">
        <v>24</v>
      </c>
      <c r="E1150" t="s">
        <v>25</v>
      </c>
      <c r="F1150" t="s">
        <v>34</v>
      </c>
      <c r="G1150">
        <v>1</v>
      </c>
      <c r="H1150">
        <v>3</v>
      </c>
      <c r="I1150" t="s">
        <v>42</v>
      </c>
      <c r="J1150">
        <v>1</v>
      </c>
      <c r="K1150">
        <v>1149</v>
      </c>
      <c r="L1150" t="s">
        <v>28</v>
      </c>
      <c r="M1150">
        <v>2</v>
      </c>
      <c r="N1150" t="s">
        <v>41</v>
      </c>
      <c r="O1150" t="s">
        <v>36</v>
      </c>
      <c r="P1150">
        <v>23620</v>
      </c>
      <c r="Q1150">
        <v>6</v>
      </c>
      <c r="R1150" t="s">
        <v>31</v>
      </c>
      <c r="S1150" s="2">
        <v>13</v>
      </c>
      <c r="T1150">
        <v>8</v>
      </c>
      <c r="U1150">
        <v>1</v>
      </c>
      <c r="V1150">
        <v>9</v>
      </c>
      <c r="W1150">
        <v>2</v>
      </c>
      <c r="X1150">
        <v>5</v>
      </c>
      <c r="Y1150">
        <v>1</v>
      </c>
      <c r="Z1150">
        <v>4</v>
      </c>
      <c r="AA1150">
        <f>VLOOKUP(K1150:K5559,[1]employee_survey_data!$A$2:$D$4411,4,0)</f>
        <v>3</v>
      </c>
    </row>
    <row r="1151" spans="1:27" x14ac:dyDescent="0.35">
      <c r="A1151">
        <v>24</v>
      </c>
      <c r="B1151" t="s">
        <v>56</v>
      </c>
      <c r="C1151" t="str">
        <f t="shared" si="17"/>
        <v>Age 21 to 30</v>
      </c>
      <c r="D1151" t="s">
        <v>24</v>
      </c>
      <c r="E1151" t="s">
        <v>25</v>
      </c>
      <c r="F1151" t="s">
        <v>34</v>
      </c>
      <c r="G1151">
        <v>5</v>
      </c>
      <c r="H1151">
        <v>4</v>
      </c>
      <c r="I1151" t="s">
        <v>37</v>
      </c>
      <c r="J1151">
        <v>1</v>
      </c>
      <c r="K1151">
        <v>1150</v>
      </c>
      <c r="L1151" t="s">
        <v>38</v>
      </c>
      <c r="M1151">
        <v>1</v>
      </c>
      <c r="N1151" t="s">
        <v>46</v>
      </c>
      <c r="O1151" t="s">
        <v>36</v>
      </c>
      <c r="P1151">
        <v>178610</v>
      </c>
      <c r="Q1151">
        <v>1</v>
      </c>
      <c r="R1151" t="s">
        <v>31</v>
      </c>
      <c r="S1151" s="2">
        <v>11</v>
      </c>
      <c r="T1151">
        <v>8</v>
      </c>
      <c r="U1151">
        <v>2</v>
      </c>
      <c r="V1151">
        <v>4</v>
      </c>
      <c r="W1151">
        <v>5</v>
      </c>
      <c r="X1151">
        <v>4</v>
      </c>
      <c r="Y1151">
        <v>1</v>
      </c>
      <c r="Z1151">
        <v>2</v>
      </c>
      <c r="AA1151">
        <f>VLOOKUP(K1151:K5560,[1]employee_survey_data!$A$2:$D$4411,4,0)</f>
        <v>2</v>
      </c>
    </row>
    <row r="1152" spans="1:27" x14ac:dyDescent="0.35">
      <c r="A1152">
        <v>23</v>
      </c>
      <c r="B1152" t="s">
        <v>56</v>
      </c>
      <c r="C1152" t="str">
        <f t="shared" si="17"/>
        <v>Age 21 to 30</v>
      </c>
      <c r="D1152" t="s">
        <v>24</v>
      </c>
      <c r="E1152" t="s">
        <v>25</v>
      </c>
      <c r="F1152" t="s">
        <v>34</v>
      </c>
      <c r="G1152">
        <v>7</v>
      </c>
      <c r="H1152">
        <v>3</v>
      </c>
      <c r="I1152" t="s">
        <v>27</v>
      </c>
      <c r="J1152">
        <v>1</v>
      </c>
      <c r="K1152">
        <v>1151</v>
      </c>
      <c r="L1152" t="s">
        <v>38</v>
      </c>
      <c r="M1152">
        <v>2</v>
      </c>
      <c r="N1152" t="s">
        <v>35</v>
      </c>
      <c r="O1152" t="s">
        <v>36</v>
      </c>
      <c r="P1152">
        <v>191870</v>
      </c>
      <c r="Q1152">
        <v>1</v>
      </c>
      <c r="R1152" t="s">
        <v>31</v>
      </c>
      <c r="S1152" s="2">
        <v>11</v>
      </c>
      <c r="T1152">
        <v>8</v>
      </c>
      <c r="U1152">
        <v>1</v>
      </c>
      <c r="V1152">
        <v>5</v>
      </c>
      <c r="W1152">
        <v>2</v>
      </c>
      <c r="X1152">
        <v>5</v>
      </c>
      <c r="Y1152">
        <v>1</v>
      </c>
      <c r="Z1152">
        <v>4</v>
      </c>
      <c r="AA1152">
        <f>VLOOKUP(K1152:K5561,[1]employee_survey_data!$A$2:$D$4411,4,0)</f>
        <v>4</v>
      </c>
    </row>
    <row r="1153" spans="1:27" x14ac:dyDescent="0.35">
      <c r="A1153">
        <v>40</v>
      </c>
      <c r="B1153" t="s">
        <v>57</v>
      </c>
      <c r="C1153" t="str">
        <f t="shared" si="17"/>
        <v>Age 31 to 40</v>
      </c>
      <c r="D1153" t="s">
        <v>24</v>
      </c>
      <c r="E1153" t="s">
        <v>33</v>
      </c>
      <c r="F1153" t="s">
        <v>34</v>
      </c>
      <c r="G1153">
        <v>21</v>
      </c>
      <c r="H1153">
        <v>3</v>
      </c>
      <c r="I1153" t="s">
        <v>42</v>
      </c>
      <c r="J1153">
        <v>1</v>
      </c>
      <c r="K1153">
        <v>1152</v>
      </c>
      <c r="L1153" t="s">
        <v>28</v>
      </c>
      <c r="M1153">
        <v>3</v>
      </c>
      <c r="N1153" t="s">
        <v>35</v>
      </c>
      <c r="O1153" t="s">
        <v>30</v>
      </c>
      <c r="P1153">
        <v>197170</v>
      </c>
      <c r="Q1153">
        <v>1</v>
      </c>
      <c r="R1153" t="s">
        <v>31</v>
      </c>
      <c r="S1153" s="2">
        <v>21</v>
      </c>
      <c r="T1153">
        <v>8</v>
      </c>
      <c r="U1153">
        <v>0</v>
      </c>
      <c r="V1153">
        <v>10</v>
      </c>
      <c r="W1153">
        <v>1</v>
      </c>
      <c r="X1153">
        <v>10</v>
      </c>
      <c r="Y1153">
        <v>9</v>
      </c>
      <c r="Z1153">
        <v>4</v>
      </c>
      <c r="AA1153">
        <f>VLOOKUP(K1153:K5562,[1]employee_survey_data!$A$2:$D$4411,4,0)</f>
        <v>4</v>
      </c>
    </row>
    <row r="1154" spans="1:27" x14ac:dyDescent="0.35">
      <c r="A1154">
        <v>40</v>
      </c>
      <c r="B1154" t="s">
        <v>57</v>
      </c>
      <c r="C1154" t="str">
        <f t="shared" si="17"/>
        <v>Age 31 to 40</v>
      </c>
      <c r="D1154" t="s">
        <v>24</v>
      </c>
      <c r="E1154" t="s">
        <v>25</v>
      </c>
      <c r="F1154" t="s">
        <v>34</v>
      </c>
      <c r="G1154">
        <v>8</v>
      </c>
      <c r="H1154">
        <v>1</v>
      </c>
      <c r="I1154" t="s">
        <v>42</v>
      </c>
      <c r="J1154">
        <v>1</v>
      </c>
      <c r="K1154">
        <v>1153</v>
      </c>
      <c r="L1154" t="s">
        <v>28</v>
      </c>
      <c r="M1154">
        <v>5</v>
      </c>
      <c r="N1154" t="s">
        <v>35</v>
      </c>
      <c r="O1154" t="s">
        <v>30</v>
      </c>
      <c r="P1154">
        <v>35440</v>
      </c>
      <c r="Q1154">
        <v>3</v>
      </c>
      <c r="R1154" t="s">
        <v>31</v>
      </c>
      <c r="S1154" s="2">
        <v>18</v>
      </c>
      <c r="T1154">
        <v>8</v>
      </c>
      <c r="U1154">
        <v>3</v>
      </c>
      <c r="V1154">
        <v>15</v>
      </c>
      <c r="W1154">
        <v>3</v>
      </c>
      <c r="X1154">
        <v>11</v>
      </c>
      <c r="Y1154">
        <v>5</v>
      </c>
      <c r="Z1154">
        <v>10</v>
      </c>
      <c r="AA1154">
        <f>VLOOKUP(K1154:K5563,[1]employee_survey_data!$A$2:$D$4411,4,0)</f>
        <v>3</v>
      </c>
    </row>
    <row r="1155" spans="1:27" x14ac:dyDescent="0.35">
      <c r="A1155">
        <v>25</v>
      </c>
      <c r="B1155" t="s">
        <v>56</v>
      </c>
      <c r="C1155" t="str">
        <f t="shared" ref="C1155:C1218" si="18">IF(A1155&lt;=20,"Age 18 to 20",(IF(A1155&lt;=30,"Age 21 to 30",IF(A1155&lt;=40,"Age 31 to 40",IF(A1155&lt;=50,"Age 41 to 50",IF(A1155&lt;=60,"Age 51 to 60"))))))</f>
        <v>Age 21 to 30</v>
      </c>
      <c r="D1155" t="s">
        <v>24</v>
      </c>
      <c r="E1155" t="s">
        <v>25</v>
      </c>
      <c r="F1155" t="s">
        <v>26</v>
      </c>
      <c r="G1155">
        <v>20</v>
      </c>
      <c r="H1155">
        <v>5</v>
      </c>
      <c r="I1155" t="s">
        <v>42</v>
      </c>
      <c r="J1155">
        <v>1</v>
      </c>
      <c r="K1155">
        <v>1154</v>
      </c>
      <c r="L1155" t="s">
        <v>28</v>
      </c>
      <c r="M1155">
        <v>2</v>
      </c>
      <c r="N1155" t="s">
        <v>44</v>
      </c>
      <c r="O1155" t="s">
        <v>30</v>
      </c>
      <c r="P1155">
        <v>85000</v>
      </c>
      <c r="Q1155">
        <v>4</v>
      </c>
      <c r="R1155" t="s">
        <v>31</v>
      </c>
      <c r="S1155" s="2">
        <v>12</v>
      </c>
      <c r="T1155">
        <v>8</v>
      </c>
      <c r="U1155">
        <v>0</v>
      </c>
      <c r="V1155">
        <v>6</v>
      </c>
      <c r="W1155">
        <v>2</v>
      </c>
      <c r="X1155">
        <v>2</v>
      </c>
      <c r="Y1155">
        <v>1</v>
      </c>
      <c r="Z1155">
        <v>2</v>
      </c>
      <c r="AA1155">
        <f>VLOOKUP(K1155:K5564,[1]employee_survey_data!$A$2:$D$4411,4,0)</f>
        <v>3</v>
      </c>
    </row>
    <row r="1156" spans="1:27" x14ac:dyDescent="0.35">
      <c r="A1156">
        <v>30</v>
      </c>
      <c r="B1156" t="s">
        <v>57</v>
      </c>
      <c r="C1156" t="str">
        <f t="shared" si="18"/>
        <v>Age 21 to 30</v>
      </c>
      <c r="D1156" t="s">
        <v>24</v>
      </c>
      <c r="E1156" t="s">
        <v>25</v>
      </c>
      <c r="F1156" t="s">
        <v>41</v>
      </c>
      <c r="G1156">
        <v>20</v>
      </c>
      <c r="H1156">
        <v>4</v>
      </c>
      <c r="I1156" t="s">
        <v>27</v>
      </c>
      <c r="J1156">
        <v>1</v>
      </c>
      <c r="K1156">
        <v>1155</v>
      </c>
      <c r="L1156" t="s">
        <v>38</v>
      </c>
      <c r="M1156">
        <v>2</v>
      </c>
      <c r="N1156" t="s">
        <v>35</v>
      </c>
      <c r="O1156" t="s">
        <v>30</v>
      </c>
      <c r="P1156">
        <v>46610</v>
      </c>
      <c r="Q1156">
        <v>1</v>
      </c>
      <c r="R1156" t="s">
        <v>31</v>
      </c>
      <c r="S1156" s="2">
        <v>11</v>
      </c>
      <c r="T1156">
        <v>8</v>
      </c>
      <c r="U1156">
        <v>0</v>
      </c>
      <c r="V1156">
        <v>12</v>
      </c>
      <c r="W1156">
        <v>3</v>
      </c>
      <c r="X1156">
        <v>12</v>
      </c>
      <c r="Y1156">
        <v>1</v>
      </c>
      <c r="Z1156">
        <v>7</v>
      </c>
      <c r="AA1156">
        <f>VLOOKUP(K1156:K5565,[1]employee_survey_data!$A$2:$D$4411,4,0)</f>
        <v>2</v>
      </c>
    </row>
    <row r="1157" spans="1:27" x14ac:dyDescent="0.35">
      <c r="A1157">
        <v>25</v>
      </c>
      <c r="B1157" t="s">
        <v>56</v>
      </c>
      <c r="C1157" t="str">
        <f t="shared" si="18"/>
        <v>Age 21 to 30</v>
      </c>
      <c r="D1157" t="s">
        <v>24</v>
      </c>
      <c r="E1157" t="s">
        <v>25</v>
      </c>
      <c r="F1157" t="s">
        <v>34</v>
      </c>
      <c r="G1157">
        <v>7</v>
      </c>
      <c r="H1157">
        <v>2</v>
      </c>
      <c r="I1157" t="s">
        <v>42</v>
      </c>
      <c r="J1157">
        <v>1</v>
      </c>
      <c r="K1157">
        <v>1156</v>
      </c>
      <c r="L1157" t="s">
        <v>38</v>
      </c>
      <c r="M1157">
        <v>5</v>
      </c>
      <c r="N1157" t="s">
        <v>39</v>
      </c>
      <c r="O1157" t="s">
        <v>45</v>
      </c>
      <c r="P1157">
        <v>41030</v>
      </c>
      <c r="Q1157">
        <v>6</v>
      </c>
      <c r="R1157" t="s">
        <v>31</v>
      </c>
      <c r="S1157" s="2">
        <v>15</v>
      </c>
      <c r="T1157">
        <v>8</v>
      </c>
      <c r="U1157">
        <v>1</v>
      </c>
      <c r="V1157">
        <v>7</v>
      </c>
      <c r="W1157">
        <v>2</v>
      </c>
      <c r="X1157">
        <v>2</v>
      </c>
      <c r="Y1157">
        <v>0</v>
      </c>
      <c r="Z1157">
        <v>2</v>
      </c>
      <c r="AA1157">
        <f>VLOOKUP(K1157:K5566,[1]employee_survey_data!$A$2:$D$4411,4,0)</f>
        <v>2</v>
      </c>
    </row>
    <row r="1158" spans="1:27" x14ac:dyDescent="0.35">
      <c r="A1158">
        <v>47</v>
      </c>
      <c r="B1158" t="s">
        <v>57</v>
      </c>
      <c r="C1158" t="str">
        <f t="shared" si="18"/>
        <v>Age 41 to 50</v>
      </c>
      <c r="D1158" t="s">
        <v>24</v>
      </c>
      <c r="E1158" t="s">
        <v>25</v>
      </c>
      <c r="F1158" t="s">
        <v>34</v>
      </c>
      <c r="G1158">
        <v>1</v>
      </c>
      <c r="H1158">
        <v>4</v>
      </c>
      <c r="I1158" t="s">
        <v>27</v>
      </c>
      <c r="J1158">
        <v>1</v>
      </c>
      <c r="K1158">
        <v>1157</v>
      </c>
      <c r="L1158" t="s">
        <v>38</v>
      </c>
      <c r="M1158">
        <v>2</v>
      </c>
      <c r="N1158" t="s">
        <v>39</v>
      </c>
      <c r="O1158" t="s">
        <v>36</v>
      </c>
      <c r="P1158">
        <v>42490</v>
      </c>
      <c r="Q1158">
        <v>2</v>
      </c>
      <c r="R1158" t="s">
        <v>31</v>
      </c>
      <c r="S1158" s="2">
        <v>13</v>
      </c>
      <c r="T1158">
        <v>8</v>
      </c>
      <c r="U1158">
        <v>1</v>
      </c>
      <c r="V1158">
        <v>25</v>
      </c>
      <c r="W1158">
        <v>2</v>
      </c>
      <c r="X1158">
        <v>17</v>
      </c>
      <c r="Y1158">
        <v>12</v>
      </c>
      <c r="Z1158">
        <v>11</v>
      </c>
      <c r="AA1158">
        <f>VLOOKUP(K1158:K5567,[1]employee_survey_data!$A$2:$D$4411,4,0)</f>
        <v>3</v>
      </c>
    </row>
    <row r="1159" spans="1:27" x14ac:dyDescent="0.35">
      <c r="A1159">
        <v>33</v>
      </c>
      <c r="B1159" t="s">
        <v>57</v>
      </c>
      <c r="C1159" t="str">
        <f t="shared" si="18"/>
        <v>Age 31 to 40</v>
      </c>
      <c r="D1159" t="s">
        <v>24</v>
      </c>
      <c r="E1159" t="s">
        <v>40</v>
      </c>
      <c r="F1159" t="s">
        <v>34</v>
      </c>
      <c r="G1159">
        <v>1</v>
      </c>
      <c r="H1159">
        <v>3</v>
      </c>
      <c r="I1159" t="s">
        <v>27</v>
      </c>
      <c r="J1159">
        <v>1</v>
      </c>
      <c r="K1159">
        <v>1158</v>
      </c>
      <c r="L1159" t="s">
        <v>38</v>
      </c>
      <c r="M1159">
        <v>2</v>
      </c>
      <c r="N1159" t="s">
        <v>35</v>
      </c>
      <c r="O1159" t="s">
        <v>45</v>
      </c>
      <c r="P1159">
        <v>140260</v>
      </c>
      <c r="Q1159">
        <v>1</v>
      </c>
      <c r="R1159" t="s">
        <v>31</v>
      </c>
      <c r="S1159" s="2">
        <v>12</v>
      </c>
      <c r="T1159">
        <v>8</v>
      </c>
      <c r="U1159">
        <v>0</v>
      </c>
      <c r="V1159">
        <v>1</v>
      </c>
      <c r="W1159">
        <v>4</v>
      </c>
      <c r="X1159">
        <v>1</v>
      </c>
      <c r="Y1159">
        <v>0</v>
      </c>
      <c r="Z1159">
        <v>0</v>
      </c>
      <c r="AA1159">
        <f>VLOOKUP(K1159:K5568,[1]employee_survey_data!$A$2:$D$4411,4,0)</f>
        <v>2</v>
      </c>
    </row>
    <row r="1160" spans="1:27" x14ac:dyDescent="0.35">
      <c r="A1160">
        <v>38</v>
      </c>
      <c r="B1160" t="s">
        <v>57</v>
      </c>
      <c r="C1160" t="str">
        <f t="shared" si="18"/>
        <v>Age 31 to 40</v>
      </c>
      <c r="D1160" t="s">
        <v>24</v>
      </c>
      <c r="E1160" t="s">
        <v>25</v>
      </c>
      <c r="F1160" t="s">
        <v>34</v>
      </c>
      <c r="G1160">
        <v>19</v>
      </c>
      <c r="H1160">
        <v>3</v>
      </c>
      <c r="I1160" t="s">
        <v>27</v>
      </c>
      <c r="J1160">
        <v>1</v>
      </c>
      <c r="K1160">
        <v>1159</v>
      </c>
      <c r="L1160" t="s">
        <v>28</v>
      </c>
      <c r="M1160">
        <v>2</v>
      </c>
      <c r="N1160" t="s">
        <v>39</v>
      </c>
      <c r="O1160" t="s">
        <v>30</v>
      </c>
      <c r="P1160">
        <v>68930</v>
      </c>
      <c r="Q1160">
        <v>0</v>
      </c>
      <c r="R1160" t="s">
        <v>31</v>
      </c>
      <c r="S1160" s="2">
        <v>17</v>
      </c>
      <c r="T1160">
        <v>8</v>
      </c>
      <c r="U1160">
        <v>0</v>
      </c>
      <c r="V1160">
        <v>16</v>
      </c>
      <c r="W1160">
        <v>3</v>
      </c>
      <c r="X1160">
        <v>15</v>
      </c>
      <c r="Y1160">
        <v>5</v>
      </c>
      <c r="Z1160">
        <v>8</v>
      </c>
      <c r="AA1160">
        <f>VLOOKUP(K1160:K5569,[1]employee_survey_data!$A$2:$D$4411,4,0)</f>
        <v>3</v>
      </c>
    </row>
    <row r="1161" spans="1:27" x14ac:dyDescent="0.35">
      <c r="A1161">
        <v>31</v>
      </c>
      <c r="B1161" t="s">
        <v>57</v>
      </c>
      <c r="C1161" t="str">
        <f t="shared" si="18"/>
        <v>Age 31 to 40</v>
      </c>
      <c r="D1161" t="s">
        <v>24</v>
      </c>
      <c r="E1161" t="s">
        <v>25</v>
      </c>
      <c r="F1161" t="s">
        <v>34</v>
      </c>
      <c r="G1161">
        <v>10</v>
      </c>
      <c r="H1161">
        <v>4</v>
      </c>
      <c r="I1161" t="s">
        <v>42</v>
      </c>
      <c r="J1161">
        <v>1</v>
      </c>
      <c r="K1161">
        <v>1160</v>
      </c>
      <c r="L1161" t="s">
        <v>28</v>
      </c>
      <c r="M1161">
        <v>3</v>
      </c>
      <c r="N1161" t="s">
        <v>39</v>
      </c>
      <c r="O1161" t="s">
        <v>30</v>
      </c>
      <c r="P1161">
        <v>61250</v>
      </c>
      <c r="Q1161">
        <v>0</v>
      </c>
      <c r="R1161" t="s">
        <v>31</v>
      </c>
      <c r="S1161" s="2">
        <v>13</v>
      </c>
      <c r="T1161">
        <v>8</v>
      </c>
      <c r="U1161">
        <v>1</v>
      </c>
      <c r="V1161">
        <v>3</v>
      </c>
      <c r="W1161">
        <v>3</v>
      </c>
      <c r="X1161">
        <v>2</v>
      </c>
      <c r="Y1161">
        <v>1</v>
      </c>
      <c r="Z1161">
        <v>2</v>
      </c>
      <c r="AA1161">
        <f>VLOOKUP(K1161:K5570,[1]employee_survey_data!$A$2:$D$4411,4,0)</f>
        <v>3</v>
      </c>
    </row>
    <row r="1162" spans="1:27" x14ac:dyDescent="0.35">
      <c r="A1162">
        <v>38</v>
      </c>
      <c r="B1162" t="s">
        <v>57</v>
      </c>
      <c r="C1162" t="str">
        <f t="shared" si="18"/>
        <v>Age 31 to 40</v>
      </c>
      <c r="D1162" t="s">
        <v>24</v>
      </c>
      <c r="E1162" t="s">
        <v>33</v>
      </c>
      <c r="F1162" t="s">
        <v>34</v>
      </c>
      <c r="G1162">
        <v>1</v>
      </c>
      <c r="H1162">
        <v>4</v>
      </c>
      <c r="I1162" t="s">
        <v>37</v>
      </c>
      <c r="J1162">
        <v>1</v>
      </c>
      <c r="K1162">
        <v>1161</v>
      </c>
      <c r="L1162" t="s">
        <v>38</v>
      </c>
      <c r="M1162">
        <v>2</v>
      </c>
      <c r="N1162" t="s">
        <v>35</v>
      </c>
      <c r="O1162" t="s">
        <v>30</v>
      </c>
      <c r="P1162">
        <v>36690</v>
      </c>
      <c r="Q1162">
        <v>2</v>
      </c>
      <c r="R1162" t="s">
        <v>31</v>
      </c>
      <c r="S1162" s="2">
        <v>19</v>
      </c>
      <c r="T1162">
        <v>8</v>
      </c>
      <c r="U1162">
        <v>0</v>
      </c>
      <c r="V1162">
        <v>10</v>
      </c>
      <c r="W1162">
        <v>2</v>
      </c>
      <c r="X1162">
        <v>8</v>
      </c>
      <c r="Y1162">
        <v>7</v>
      </c>
      <c r="Z1162">
        <v>7</v>
      </c>
      <c r="AA1162">
        <f>VLOOKUP(K1162:K5571,[1]employee_survey_data!$A$2:$D$4411,4,0)</f>
        <v>3</v>
      </c>
    </row>
    <row r="1163" spans="1:27" x14ac:dyDescent="0.35">
      <c r="A1163">
        <v>42</v>
      </c>
      <c r="B1163" t="s">
        <v>57</v>
      </c>
      <c r="C1163" t="str">
        <f t="shared" si="18"/>
        <v>Age 41 to 50</v>
      </c>
      <c r="D1163" t="s">
        <v>24</v>
      </c>
      <c r="E1163" t="s">
        <v>25</v>
      </c>
      <c r="F1163" t="s">
        <v>34</v>
      </c>
      <c r="G1163">
        <v>6</v>
      </c>
      <c r="H1163">
        <v>3</v>
      </c>
      <c r="I1163" t="s">
        <v>42</v>
      </c>
      <c r="J1163">
        <v>1</v>
      </c>
      <c r="K1163">
        <v>1162</v>
      </c>
      <c r="L1163" t="s">
        <v>38</v>
      </c>
      <c r="M1163">
        <v>2</v>
      </c>
      <c r="N1163" t="s">
        <v>44</v>
      </c>
      <c r="O1163" t="s">
        <v>45</v>
      </c>
      <c r="P1163">
        <v>100080</v>
      </c>
      <c r="Q1163">
        <v>6</v>
      </c>
      <c r="R1163" t="s">
        <v>31</v>
      </c>
      <c r="S1163" s="2">
        <v>19</v>
      </c>
      <c r="T1163">
        <v>8</v>
      </c>
      <c r="U1163">
        <v>1</v>
      </c>
      <c r="V1163">
        <v>9</v>
      </c>
      <c r="W1163">
        <v>3</v>
      </c>
      <c r="X1163">
        <v>4</v>
      </c>
      <c r="Y1163">
        <v>1</v>
      </c>
      <c r="Z1163">
        <v>2</v>
      </c>
      <c r="AA1163">
        <f>VLOOKUP(K1163:K5572,[1]employee_survey_data!$A$2:$D$4411,4,0)</f>
        <v>2</v>
      </c>
    </row>
    <row r="1164" spans="1:27" x14ac:dyDescent="0.35">
      <c r="A1164">
        <v>41</v>
      </c>
      <c r="B1164" t="s">
        <v>57</v>
      </c>
      <c r="C1164" t="str">
        <f t="shared" si="18"/>
        <v>Age 41 to 50</v>
      </c>
      <c r="D1164" t="s">
        <v>24</v>
      </c>
      <c r="E1164" t="s">
        <v>25</v>
      </c>
      <c r="F1164" t="s">
        <v>26</v>
      </c>
      <c r="G1164">
        <v>2</v>
      </c>
      <c r="H1164">
        <v>2</v>
      </c>
      <c r="I1164" t="s">
        <v>42</v>
      </c>
      <c r="J1164">
        <v>1</v>
      </c>
      <c r="K1164">
        <v>1163</v>
      </c>
      <c r="L1164" t="s">
        <v>38</v>
      </c>
      <c r="M1164">
        <v>1</v>
      </c>
      <c r="N1164" t="s">
        <v>29</v>
      </c>
      <c r="O1164" t="s">
        <v>30</v>
      </c>
      <c r="P1164">
        <v>23870</v>
      </c>
      <c r="Q1164">
        <v>3</v>
      </c>
      <c r="R1164" t="s">
        <v>31</v>
      </c>
      <c r="S1164" s="2">
        <v>17</v>
      </c>
      <c r="T1164">
        <v>8</v>
      </c>
      <c r="U1164">
        <v>1</v>
      </c>
      <c r="V1164">
        <v>12</v>
      </c>
      <c r="W1164">
        <v>1</v>
      </c>
      <c r="X1164">
        <v>5</v>
      </c>
      <c r="Y1164">
        <v>1</v>
      </c>
      <c r="Z1164">
        <v>0</v>
      </c>
      <c r="AA1164">
        <f>VLOOKUP(K1164:K5573,[1]employee_survey_data!$A$2:$D$4411,4,0)</f>
        <v>3</v>
      </c>
    </row>
    <row r="1165" spans="1:27" x14ac:dyDescent="0.35">
      <c r="A1165">
        <v>47</v>
      </c>
      <c r="B1165" t="s">
        <v>57</v>
      </c>
      <c r="C1165" t="str">
        <f t="shared" si="18"/>
        <v>Age 41 to 50</v>
      </c>
      <c r="D1165" t="s">
        <v>24</v>
      </c>
      <c r="E1165" t="s">
        <v>40</v>
      </c>
      <c r="F1165" t="s">
        <v>34</v>
      </c>
      <c r="G1165">
        <v>21</v>
      </c>
      <c r="H1165">
        <v>2</v>
      </c>
      <c r="I1165" t="s">
        <v>42</v>
      </c>
      <c r="J1165">
        <v>1</v>
      </c>
      <c r="K1165">
        <v>1164</v>
      </c>
      <c r="L1165" t="s">
        <v>38</v>
      </c>
      <c r="M1165">
        <v>1</v>
      </c>
      <c r="N1165" t="s">
        <v>39</v>
      </c>
      <c r="O1165" t="s">
        <v>30</v>
      </c>
      <c r="P1165">
        <v>46390</v>
      </c>
      <c r="Q1165">
        <v>0</v>
      </c>
      <c r="R1165" t="s">
        <v>31</v>
      </c>
      <c r="S1165" s="2">
        <v>11</v>
      </c>
      <c r="T1165">
        <v>8</v>
      </c>
      <c r="U1165">
        <v>1</v>
      </c>
      <c r="V1165">
        <v>14</v>
      </c>
      <c r="W1165">
        <v>2</v>
      </c>
      <c r="X1165">
        <v>13</v>
      </c>
      <c r="Y1165">
        <v>5</v>
      </c>
      <c r="Z1165">
        <v>12</v>
      </c>
      <c r="AA1165">
        <f>VLOOKUP(K1165:K5574,[1]employee_survey_data!$A$2:$D$4411,4,0)</f>
        <v>1</v>
      </c>
    </row>
    <row r="1166" spans="1:27" x14ac:dyDescent="0.35">
      <c r="A1166">
        <v>35</v>
      </c>
      <c r="B1166" t="s">
        <v>57</v>
      </c>
      <c r="C1166" t="str">
        <f t="shared" si="18"/>
        <v>Age 31 to 40</v>
      </c>
      <c r="D1166" t="s">
        <v>24</v>
      </c>
      <c r="E1166" t="s">
        <v>25</v>
      </c>
      <c r="F1166" t="s">
        <v>34</v>
      </c>
      <c r="G1166">
        <v>4</v>
      </c>
      <c r="H1166">
        <v>3</v>
      </c>
      <c r="I1166" t="s">
        <v>27</v>
      </c>
      <c r="J1166">
        <v>1</v>
      </c>
      <c r="K1166">
        <v>1165</v>
      </c>
      <c r="L1166" t="s">
        <v>38</v>
      </c>
      <c r="M1166">
        <v>2</v>
      </c>
      <c r="N1166" t="s">
        <v>29</v>
      </c>
      <c r="O1166" t="s">
        <v>30</v>
      </c>
      <c r="P1166">
        <v>78980</v>
      </c>
      <c r="Q1166">
        <v>7</v>
      </c>
      <c r="R1166" t="s">
        <v>31</v>
      </c>
      <c r="S1166" s="2">
        <v>15</v>
      </c>
      <c r="T1166">
        <v>8</v>
      </c>
      <c r="U1166">
        <v>0</v>
      </c>
      <c r="V1166">
        <v>5</v>
      </c>
      <c r="W1166">
        <v>2</v>
      </c>
      <c r="X1166">
        <v>2</v>
      </c>
      <c r="Y1166">
        <v>2</v>
      </c>
      <c r="Z1166">
        <v>2</v>
      </c>
      <c r="AA1166">
        <f>VLOOKUP(K1166:K5575,[1]employee_survey_data!$A$2:$D$4411,4,0)</f>
        <v>3</v>
      </c>
    </row>
    <row r="1167" spans="1:27" x14ac:dyDescent="0.35">
      <c r="A1167">
        <v>22</v>
      </c>
      <c r="B1167" t="s">
        <v>56</v>
      </c>
      <c r="C1167" t="str">
        <f t="shared" si="18"/>
        <v>Age 21 to 30</v>
      </c>
      <c r="D1167" t="s">
        <v>24</v>
      </c>
      <c r="E1167" t="s">
        <v>25</v>
      </c>
      <c r="F1167" t="s">
        <v>41</v>
      </c>
      <c r="G1167">
        <v>12</v>
      </c>
      <c r="H1167">
        <v>1</v>
      </c>
      <c r="I1167" t="s">
        <v>41</v>
      </c>
      <c r="J1167">
        <v>1</v>
      </c>
      <c r="K1167">
        <v>1166</v>
      </c>
      <c r="L1167" t="s">
        <v>38</v>
      </c>
      <c r="M1167">
        <v>2</v>
      </c>
      <c r="N1167" t="s">
        <v>39</v>
      </c>
      <c r="O1167" t="s">
        <v>36</v>
      </c>
      <c r="P1167">
        <v>25340</v>
      </c>
      <c r="Q1167">
        <v>0</v>
      </c>
      <c r="R1167" t="s">
        <v>31</v>
      </c>
      <c r="S1167" s="2">
        <v>11</v>
      </c>
      <c r="T1167">
        <v>8</v>
      </c>
      <c r="U1167">
        <v>0</v>
      </c>
      <c r="V1167">
        <v>4</v>
      </c>
      <c r="W1167">
        <v>1</v>
      </c>
      <c r="X1167">
        <v>3</v>
      </c>
      <c r="Y1167">
        <v>1</v>
      </c>
      <c r="Z1167">
        <v>2</v>
      </c>
      <c r="AA1167">
        <f>VLOOKUP(K1167:K5576,[1]employee_survey_data!$A$2:$D$4411,4,0)</f>
        <v>4</v>
      </c>
    </row>
    <row r="1168" spans="1:27" x14ac:dyDescent="0.35">
      <c r="A1168">
        <v>35</v>
      </c>
      <c r="B1168" t="s">
        <v>57</v>
      </c>
      <c r="C1168" t="str">
        <f t="shared" si="18"/>
        <v>Age 31 to 40</v>
      </c>
      <c r="D1168" t="s">
        <v>24</v>
      </c>
      <c r="E1168" t="s">
        <v>25</v>
      </c>
      <c r="F1168" t="s">
        <v>34</v>
      </c>
      <c r="G1168">
        <v>9</v>
      </c>
      <c r="H1168">
        <v>3</v>
      </c>
      <c r="I1168" t="s">
        <v>42</v>
      </c>
      <c r="J1168">
        <v>1</v>
      </c>
      <c r="K1168">
        <v>1167</v>
      </c>
      <c r="L1168" t="s">
        <v>28</v>
      </c>
      <c r="M1168">
        <v>2</v>
      </c>
      <c r="N1168" t="s">
        <v>39</v>
      </c>
      <c r="O1168" t="s">
        <v>36</v>
      </c>
      <c r="P1168">
        <v>131420</v>
      </c>
      <c r="Q1168">
        <v>1</v>
      </c>
      <c r="R1168" t="s">
        <v>31</v>
      </c>
      <c r="S1168" s="2">
        <v>25</v>
      </c>
      <c r="T1168">
        <v>8</v>
      </c>
      <c r="U1168">
        <v>2</v>
      </c>
      <c r="V1168">
        <v>10</v>
      </c>
      <c r="W1168">
        <v>4</v>
      </c>
      <c r="X1168">
        <v>10</v>
      </c>
      <c r="Y1168">
        <v>0</v>
      </c>
      <c r="Z1168">
        <v>8</v>
      </c>
      <c r="AA1168">
        <f>VLOOKUP(K1168:K5577,[1]employee_survey_data!$A$2:$D$4411,4,0)</f>
        <v>3</v>
      </c>
    </row>
    <row r="1169" spans="1:27" x14ac:dyDescent="0.35">
      <c r="A1169">
        <v>33</v>
      </c>
      <c r="B1169" t="s">
        <v>57</v>
      </c>
      <c r="C1169" t="str">
        <f t="shared" si="18"/>
        <v>Age 31 to 40</v>
      </c>
      <c r="D1169" t="s">
        <v>24</v>
      </c>
      <c r="E1169" t="s">
        <v>25</v>
      </c>
      <c r="F1169" t="s">
        <v>26</v>
      </c>
      <c r="G1169">
        <v>3</v>
      </c>
      <c r="H1169">
        <v>4</v>
      </c>
      <c r="I1169" t="s">
        <v>42</v>
      </c>
      <c r="J1169">
        <v>1</v>
      </c>
      <c r="K1169">
        <v>1168</v>
      </c>
      <c r="L1169" t="s">
        <v>38</v>
      </c>
      <c r="M1169">
        <v>3</v>
      </c>
      <c r="N1169" t="s">
        <v>29</v>
      </c>
      <c r="O1169" t="s">
        <v>30</v>
      </c>
      <c r="P1169">
        <v>16110</v>
      </c>
      <c r="Q1169">
        <v>0</v>
      </c>
      <c r="R1169" t="s">
        <v>31</v>
      </c>
      <c r="S1169" s="2">
        <v>14</v>
      </c>
      <c r="T1169">
        <v>8</v>
      </c>
      <c r="U1169">
        <v>0</v>
      </c>
      <c r="V1169">
        <v>10</v>
      </c>
      <c r="W1169">
        <v>2</v>
      </c>
      <c r="X1169">
        <v>9</v>
      </c>
      <c r="Y1169">
        <v>8</v>
      </c>
      <c r="Z1169">
        <v>1</v>
      </c>
      <c r="AA1169">
        <f>VLOOKUP(K1169:K5578,[1]employee_survey_data!$A$2:$D$4411,4,0)</f>
        <v>3</v>
      </c>
    </row>
    <row r="1170" spans="1:27" x14ac:dyDescent="0.35">
      <c r="A1170">
        <v>32</v>
      </c>
      <c r="B1170" t="s">
        <v>57</v>
      </c>
      <c r="C1170" t="str">
        <f t="shared" si="18"/>
        <v>Age 31 to 40</v>
      </c>
      <c r="D1170" t="s">
        <v>24</v>
      </c>
      <c r="E1170" t="s">
        <v>25</v>
      </c>
      <c r="F1170" t="s">
        <v>34</v>
      </c>
      <c r="G1170">
        <v>3</v>
      </c>
      <c r="H1170">
        <v>2</v>
      </c>
      <c r="I1170" t="s">
        <v>50</v>
      </c>
      <c r="J1170">
        <v>1</v>
      </c>
      <c r="K1170">
        <v>1169</v>
      </c>
      <c r="L1170" t="s">
        <v>38</v>
      </c>
      <c r="M1170">
        <v>3</v>
      </c>
      <c r="N1170" t="s">
        <v>46</v>
      </c>
      <c r="O1170" t="s">
        <v>36</v>
      </c>
      <c r="P1170">
        <v>53630</v>
      </c>
      <c r="Q1170">
        <v>1</v>
      </c>
      <c r="R1170" t="s">
        <v>31</v>
      </c>
      <c r="S1170" s="2">
        <v>13</v>
      </c>
      <c r="T1170">
        <v>8</v>
      </c>
      <c r="U1170">
        <v>0</v>
      </c>
      <c r="V1170">
        <v>6</v>
      </c>
      <c r="W1170">
        <v>4</v>
      </c>
      <c r="X1170">
        <v>6</v>
      </c>
      <c r="Y1170">
        <v>4</v>
      </c>
      <c r="Z1170">
        <v>1</v>
      </c>
      <c r="AA1170">
        <f>VLOOKUP(K1170:K5579,[1]employee_survey_data!$A$2:$D$4411,4,0)</f>
        <v>3</v>
      </c>
    </row>
    <row r="1171" spans="1:27" x14ac:dyDescent="0.35">
      <c r="A1171">
        <v>40</v>
      </c>
      <c r="B1171" t="s">
        <v>57</v>
      </c>
      <c r="C1171" t="str">
        <f t="shared" si="18"/>
        <v>Age 31 to 40</v>
      </c>
      <c r="D1171" t="s">
        <v>24</v>
      </c>
      <c r="E1171" t="s">
        <v>25</v>
      </c>
      <c r="F1171" t="s">
        <v>34</v>
      </c>
      <c r="G1171">
        <v>1</v>
      </c>
      <c r="H1171">
        <v>4</v>
      </c>
      <c r="I1171" t="s">
        <v>42</v>
      </c>
      <c r="J1171">
        <v>1</v>
      </c>
      <c r="K1171">
        <v>1170</v>
      </c>
      <c r="L1171" t="s">
        <v>38</v>
      </c>
      <c r="M1171">
        <v>2</v>
      </c>
      <c r="N1171" t="s">
        <v>43</v>
      </c>
      <c r="O1171" t="s">
        <v>30</v>
      </c>
      <c r="P1171">
        <v>50710</v>
      </c>
      <c r="Q1171">
        <v>8</v>
      </c>
      <c r="R1171" t="s">
        <v>31</v>
      </c>
      <c r="S1171" s="2">
        <v>17</v>
      </c>
      <c r="T1171">
        <v>8</v>
      </c>
      <c r="U1171">
        <v>1</v>
      </c>
      <c r="V1171">
        <v>8</v>
      </c>
      <c r="W1171">
        <v>3</v>
      </c>
      <c r="X1171">
        <v>1</v>
      </c>
      <c r="Y1171">
        <v>0</v>
      </c>
      <c r="Z1171">
        <v>0</v>
      </c>
      <c r="AA1171">
        <f>VLOOKUP(K1171:K5580,[1]employee_survey_data!$A$2:$D$4411,4,0)</f>
        <v>2</v>
      </c>
    </row>
    <row r="1172" spans="1:27" x14ac:dyDescent="0.35">
      <c r="A1172">
        <v>32</v>
      </c>
      <c r="B1172" t="s">
        <v>57</v>
      </c>
      <c r="C1172" t="str">
        <f t="shared" si="18"/>
        <v>Age 31 to 40</v>
      </c>
      <c r="D1172" t="s">
        <v>24</v>
      </c>
      <c r="E1172" t="s">
        <v>25</v>
      </c>
      <c r="F1172" t="s">
        <v>34</v>
      </c>
      <c r="G1172">
        <v>1</v>
      </c>
      <c r="H1172">
        <v>2</v>
      </c>
      <c r="I1172" t="s">
        <v>42</v>
      </c>
      <c r="J1172">
        <v>1</v>
      </c>
      <c r="K1172">
        <v>1171</v>
      </c>
      <c r="L1172" t="s">
        <v>38</v>
      </c>
      <c r="M1172">
        <v>3</v>
      </c>
      <c r="N1172" t="s">
        <v>39</v>
      </c>
      <c r="O1172" t="s">
        <v>30</v>
      </c>
      <c r="P1172">
        <v>136950</v>
      </c>
      <c r="Q1172">
        <v>0</v>
      </c>
      <c r="R1172" t="s">
        <v>31</v>
      </c>
      <c r="S1172" s="2">
        <v>13</v>
      </c>
      <c r="T1172">
        <v>8</v>
      </c>
      <c r="U1172">
        <v>0</v>
      </c>
      <c r="V1172">
        <v>3</v>
      </c>
      <c r="W1172">
        <v>3</v>
      </c>
      <c r="X1172">
        <v>2</v>
      </c>
      <c r="Y1172">
        <v>2</v>
      </c>
      <c r="Z1172">
        <v>2</v>
      </c>
      <c r="AA1172">
        <f>VLOOKUP(K1172:K5581,[1]employee_survey_data!$A$2:$D$4411,4,0)</f>
        <v>3</v>
      </c>
    </row>
    <row r="1173" spans="1:27" x14ac:dyDescent="0.35">
      <c r="A1173">
        <v>39</v>
      </c>
      <c r="B1173" t="s">
        <v>57</v>
      </c>
      <c r="C1173" t="str">
        <f t="shared" si="18"/>
        <v>Age 31 to 40</v>
      </c>
      <c r="D1173" t="s">
        <v>24</v>
      </c>
      <c r="E1173" t="s">
        <v>25</v>
      </c>
      <c r="F1173" t="s">
        <v>34</v>
      </c>
      <c r="G1173">
        <v>4</v>
      </c>
      <c r="H1173">
        <v>4</v>
      </c>
      <c r="I1173" t="s">
        <v>27</v>
      </c>
      <c r="J1173">
        <v>1</v>
      </c>
      <c r="K1173">
        <v>1172</v>
      </c>
      <c r="L1173" t="s">
        <v>38</v>
      </c>
      <c r="M1173">
        <v>1</v>
      </c>
      <c r="N1173" t="s">
        <v>39</v>
      </c>
      <c r="O1173" t="s">
        <v>36</v>
      </c>
      <c r="P1173">
        <v>134020</v>
      </c>
      <c r="Q1173">
        <v>7</v>
      </c>
      <c r="R1173" t="s">
        <v>31</v>
      </c>
      <c r="S1173" s="2">
        <v>14</v>
      </c>
      <c r="T1173">
        <v>8</v>
      </c>
      <c r="U1173">
        <v>1</v>
      </c>
      <c r="V1173">
        <v>18</v>
      </c>
      <c r="W1173">
        <v>1</v>
      </c>
      <c r="X1173">
        <v>7</v>
      </c>
      <c r="Y1173">
        <v>1</v>
      </c>
      <c r="Z1173">
        <v>7</v>
      </c>
      <c r="AA1173">
        <f>VLOOKUP(K1173:K5582,[1]employee_survey_data!$A$2:$D$4411,4,0)</f>
        <v>3</v>
      </c>
    </row>
    <row r="1174" spans="1:27" x14ac:dyDescent="0.35">
      <c r="A1174">
        <v>38</v>
      </c>
      <c r="B1174" t="s">
        <v>57</v>
      </c>
      <c r="C1174" t="str">
        <f t="shared" si="18"/>
        <v>Age 31 to 40</v>
      </c>
      <c r="D1174" t="s">
        <v>24</v>
      </c>
      <c r="E1174" t="s">
        <v>25</v>
      </c>
      <c r="F1174" t="s">
        <v>26</v>
      </c>
      <c r="G1174">
        <v>20</v>
      </c>
      <c r="H1174">
        <v>4</v>
      </c>
      <c r="I1174" t="s">
        <v>42</v>
      </c>
      <c r="J1174">
        <v>1</v>
      </c>
      <c r="K1174">
        <v>1173</v>
      </c>
      <c r="L1174" t="s">
        <v>28</v>
      </c>
      <c r="M1174">
        <v>2</v>
      </c>
      <c r="N1174" t="s">
        <v>43</v>
      </c>
      <c r="O1174" t="s">
        <v>30</v>
      </c>
      <c r="P1174">
        <v>20290</v>
      </c>
      <c r="Q1174">
        <v>3</v>
      </c>
      <c r="R1174" t="s">
        <v>31</v>
      </c>
      <c r="S1174" s="2">
        <v>11</v>
      </c>
      <c r="T1174">
        <v>8</v>
      </c>
      <c r="U1174">
        <v>1</v>
      </c>
      <c r="V1174">
        <v>20</v>
      </c>
      <c r="W1174">
        <v>3</v>
      </c>
      <c r="X1174">
        <v>18</v>
      </c>
      <c r="Y1174">
        <v>1</v>
      </c>
      <c r="Z1174">
        <v>11</v>
      </c>
      <c r="AA1174">
        <f>VLOOKUP(K1174:K5583,[1]employee_survey_data!$A$2:$D$4411,4,0)</f>
        <v>3</v>
      </c>
    </row>
    <row r="1175" spans="1:27" x14ac:dyDescent="0.35">
      <c r="A1175">
        <v>32</v>
      </c>
      <c r="B1175" t="s">
        <v>57</v>
      </c>
      <c r="C1175" t="str">
        <f t="shared" si="18"/>
        <v>Age 31 to 40</v>
      </c>
      <c r="D1175" t="s">
        <v>24</v>
      </c>
      <c r="E1175" t="s">
        <v>25</v>
      </c>
      <c r="F1175" t="s">
        <v>34</v>
      </c>
      <c r="G1175">
        <v>18</v>
      </c>
      <c r="H1175">
        <v>3</v>
      </c>
      <c r="I1175" t="s">
        <v>27</v>
      </c>
      <c r="J1175">
        <v>1</v>
      </c>
      <c r="K1175">
        <v>1174</v>
      </c>
      <c r="L1175" t="s">
        <v>38</v>
      </c>
      <c r="M1175">
        <v>2</v>
      </c>
      <c r="N1175" t="s">
        <v>48</v>
      </c>
      <c r="O1175" t="s">
        <v>30</v>
      </c>
      <c r="P1175">
        <v>63770</v>
      </c>
      <c r="Q1175">
        <v>1</v>
      </c>
      <c r="R1175" t="s">
        <v>31</v>
      </c>
      <c r="S1175" s="2">
        <v>12</v>
      </c>
      <c r="T1175">
        <v>8</v>
      </c>
      <c r="U1175">
        <v>2</v>
      </c>
      <c r="V1175">
        <v>14</v>
      </c>
      <c r="W1175">
        <v>3</v>
      </c>
      <c r="X1175">
        <v>14</v>
      </c>
      <c r="Y1175">
        <v>5</v>
      </c>
      <c r="Z1175">
        <v>7</v>
      </c>
      <c r="AA1175">
        <f>VLOOKUP(K1175:K5584,[1]employee_survey_data!$A$2:$D$4411,4,0)</f>
        <v>3</v>
      </c>
    </row>
    <row r="1176" spans="1:27" x14ac:dyDescent="0.35">
      <c r="A1176">
        <v>37</v>
      </c>
      <c r="B1176" t="s">
        <v>57</v>
      </c>
      <c r="C1176" t="str">
        <f t="shared" si="18"/>
        <v>Age 31 to 40</v>
      </c>
      <c r="D1176" t="s">
        <v>24</v>
      </c>
      <c r="E1176" t="s">
        <v>25</v>
      </c>
      <c r="F1176" t="s">
        <v>34</v>
      </c>
      <c r="G1176">
        <v>1</v>
      </c>
      <c r="H1176">
        <v>3</v>
      </c>
      <c r="I1176" t="s">
        <v>27</v>
      </c>
      <c r="J1176">
        <v>1</v>
      </c>
      <c r="K1176">
        <v>1175</v>
      </c>
      <c r="L1176" t="s">
        <v>28</v>
      </c>
      <c r="M1176">
        <v>4</v>
      </c>
      <c r="N1176" t="s">
        <v>39</v>
      </c>
      <c r="O1176" t="s">
        <v>30</v>
      </c>
      <c r="P1176">
        <v>54290</v>
      </c>
      <c r="Q1176">
        <v>1</v>
      </c>
      <c r="R1176" t="s">
        <v>31</v>
      </c>
      <c r="S1176" s="2">
        <v>17</v>
      </c>
      <c r="T1176">
        <v>8</v>
      </c>
      <c r="U1176">
        <v>1</v>
      </c>
      <c r="V1176">
        <v>16</v>
      </c>
      <c r="W1176">
        <v>3</v>
      </c>
      <c r="X1176">
        <v>16</v>
      </c>
      <c r="Y1176">
        <v>6</v>
      </c>
      <c r="Z1176">
        <v>8</v>
      </c>
      <c r="AA1176">
        <f>VLOOKUP(K1176:K5585,[1]employee_survey_data!$A$2:$D$4411,4,0)</f>
        <v>3</v>
      </c>
    </row>
    <row r="1177" spans="1:27" x14ac:dyDescent="0.35">
      <c r="A1177">
        <v>25</v>
      </c>
      <c r="B1177" t="s">
        <v>56</v>
      </c>
      <c r="C1177" t="str">
        <f t="shared" si="18"/>
        <v>Age 21 to 30</v>
      </c>
      <c r="D1177" t="s">
        <v>24</v>
      </c>
      <c r="E1177" t="s">
        <v>25</v>
      </c>
      <c r="F1177" t="s">
        <v>34</v>
      </c>
      <c r="G1177">
        <v>2</v>
      </c>
      <c r="H1177">
        <v>4</v>
      </c>
      <c r="I1177" t="s">
        <v>42</v>
      </c>
      <c r="J1177">
        <v>1</v>
      </c>
      <c r="K1177">
        <v>1176</v>
      </c>
      <c r="L1177" t="s">
        <v>28</v>
      </c>
      <c r="M1177">
        <v>2</v>
      </c>
      <c r="N1177" t="s">
        <v>46</v>
      </c>
      <c r="O1177" t="s">
        <v>45</v>
      </c>
      <c r="P1177">
        <v>27850</v>
      </c>
      <c r="Q1177">
        <v>0</v>
      </c>
      <c r="R1177" t="s">
        <v>31</v>
      </c>
      <c r="S1177" s="2">
        <v>21</v>
      </c>
      <c r="T1177">
        <v>8</v>
      </c>
      <c r="U1177">
        <v>0</v>
      </c>
      <c r="V1177">
        <v>6</v>
      </c>
      <c r="W1177">
        <v>2</v>
      </c>
      <c r="X1177">
        <v>5</v>
      </c>
      <c r="Y1177">
        <v>0</v>
      </c>
      <c r="Z1177">
        <v>4</v>
      </c>
      <c r="AA1177">
        <f>VLOOKUP(K1177:K5586,[1]employee_survey_data!$A$2:$D$4411,4,0)</f>
        <v>2</v>
      </c>
    </row>
    <row r="1178" spans="1:27" x14ac:dyDescent="0.35">
      <c r="A1178">
        <v>52</v>
      </c>
      <c r="B1178" t="s">
        <v>57</v>
      </c>
      <c r="C1178" t="str">
        <f t="shared" si="18"/>
        <v>Age 51 to 60</v>
      </c>
      <c r="D1178" t="s">
        <v>24</v>
      </c>
      <c r="E1178" t="s">
        <v>40</v>
      </c>
      <c r="F1178" t="s">
        <v>34</v>
      </c>
      <c r="G1178">
        <v>2</v>
      </c>
      <c r="H1178">
        <v>4</v>
      </c>
      <c r="I1178" t="s">
        <v>37</v>
      </c>
      <c r="J1178">
        <v>1</v>
      </c>
      <c r="K1178">
        <v>1177</v>
      </c>
      <c r="L1178" t="s">
        <v>38</v>
      </c>
      <c r="M1178">
        <v>1</v>
      </c>
      <c r="N1178" t="s">
        <v>48</v>
      </c>
      <c r="O1178" t="s">
        <v>45</v>
      </c>
      <c r="P1178">
        <v>46140</v>
      </c>
      <c r="Q1178">
        <v>2</v>
      </c>
      <c r="R1178" t="s">
        <v>31</v>
      </c>
      <c r="S1178" s="2">
        <v>16</v>
      </c>
      <c r="T1178">
        <v>8</v>
      </c>
      <c r="U1178">
        <v>1</v>
      </c>
      <c r="V1178">
        <v>16</v>
      </c>
      <c r="W1178">
        <v>3</v>
      </c>
      <c r="X1178">
        <v>9</v>
      </c>
      <c r="Y1178">
        <v>0</v>
      </c>
      <c r="Z1178">
        <v>0</v>
      </c>
      <c r="AA1178">
        <f>VLOOKUP(K1178:K5587,[1]employee_survey_data!$A$2:$D$4411,4,0)</f>
        <v>2</v>
      </c>
    </row>
    <row r="1179" spans="1:27" x14ac:dyDescent="0.35">
      <c r="A1179">
        <v>44</v>
      </c>
      <c r="B1179" t="s">
        <v>57</v>
      </c>
      <c r="C1179" t="str">
        <f t="shared" si="18"/>
        <v>Age 41 to 50</v>
      </c>
      <c r="D1179" t="s">
        <v>24</v>
      </c>
      <c r="E1179" t="s">
        <v>25</v>
      </c>
      <c r="F1179" t="s">
        <v>34</v>
      </c>
      <c r="G1179">
        <v>8</v>
      </c>
      <c r="H1179">
        <v>1</v>
      </c>
      <c r="I1179" t="s">
        <v>27</v>
      </c>
      <c r="J1179">
        <v>1</v>
      </c>
      <c r="K1179">
        <v>1178</v>
      </c>
      <c r="L1179" t="s">
        <v>28</v>
      </c>
      <c r="M1179">
        <v>1</v>
      </c>
      <c r="N1179" t="s">
        <v>47</v>
      </c>
      <c r="O1179" t="s">
        <v>36</v>
      </c>
      <c r="P1179">
        <v>26100</v>
      </c>
      <c r="Q1179">
        <v>6</v>
      </c>
      <c r="R1179" t="s">
        <v>31</v>
      </c>
      <c r="S1179" s="2">
        <v>15</v>
      </c>
      <c r="T1179">
        <v>8</v>
      </c>
      <c r="U1179">
        <v>0</v>
      </c>
      <c r="V1179">
        <v>6</v>
      </c>
      <c r="W1179">
        <v>2</v>
      </c>
      <c r="X1179">
        <v>4</v>
      </c>
      <c r="Y1179">
        <v>1</v>
      </c>
      <c r="Z1179">
        <v>2</v>
      </c>
      <c r="AA1179">
        <f>VLOOKUP(K1179:K5588,[1]employee_survey_data!$A$2:$D$4411,4,0)</f>
        <v>3</v>
      </c>
    </row>
    <row r="1180" spans="1:27" x14ac:dyDescent="0.35">
      <c r="A1180">
        <v>21</v>
      </c>
      <c r="B1180" t="s">
        <v>56</v>
      </c>
      <c r="C1180" t="str">
        <f t="shared" si="18"/>
        <v>Age 21 to 30</v>
      </c>
      <c r="D1180" t="s">
        <v>24</v>
      </c>
      <c r="E1180" t="s">
        <v>25</v>
      </c>
      <c r="F1180" t="s">
        <v>26</v>
      </c>
      <c r="G1180">
        <v>10</v>
      </c>
      <c r="H1180">
        <v>5</v>
      </c>
      <c r="I1180" t="s">
        <v>42</v>
      </c>
      <c r="J1180">
        <v>1</v>
      </c>
      <c r="K1180">
        <v>1179</v>
      </c>
      <c r="L1180" t="s">
        <v>38</v>
      </c>
      <c r="M1180">
        <v>3</v>
      </c>
      <c r="N1180" t="s">
        <v>35</v>
      </c>
      <c r="O1180" t="s">
        <v>36</v>
      </c>
      <c r="P1180">
        <v>66870</v>
      </c>
      <c r="Q1180">
        <v>1</v>
      </c>
      <c r="R1180" t="s">
        <v>31</v>
      </c>
      <c r="S1180" s="2">
        <v>19</v>
      </c>
      <c r="T1180">
        <v>8</v>
      </c>
      <c r="U1180">
        <v>3</v>
      </c>
      <c r="V1180">
        <v>2</v>
      </c>
      <c r="W1180">
        <v>0</v>
      </c>
      <c r="X1180">
        <v>2</v>
      </c>
      <c r="Y1180">
        <v>1</v>
      </c>
      <c r="Z1180">
        <v>2</v>
      </c>
      <c r="AA1180">
        <f>VLOOKUP(K1180:K5589,[1]employee_survey_data!$A$2:$D$4411,4,0)</f>
        <v>3</v>
      </c>
    </row>
    <row r="1181" spans="1:27" x14ac:dyDescent="0.35">
      <c r="A1181">
        <v>39</v>
      </c>
      <c r="B1181" t="s">
        <v>57</v>
      </c>
      <c r="C1181" t="str">
        <f t="shared" si="18"/>
        <v>Age 31 to 40</v>
      </c>
      <c r="D1181" t="s">
        <v>24</v>
      </c>
      <c r="E1181" t="s">
        <v>40</v>
      </c>
      <c r="F1181" t="s">
        <v>34</v>
      </c>
      <c r="G1181">
        <v>3</v>
      </c>
      <c r="H1181">
        <v>4</v>
      </c>
      <c r="I1181" t="s">
        <v>27</v>
      </c>
      <c r="J1181">
        <v>1</v>
      </c>
      <c r="K1181">
        <v>1180</v>
      </c>
      <c r="L1181" t="s">
        <v>28</v>
      </c>
      <c r="M1181">
        <v>2</v>
      </c>
      <c r="N1181" t="s">
        <v>43</v>
      </c>
      <c r="O1181" t="s">
        <v>36</v>
      </c>
      <c r="P1181">
        <v>47240</v>
      </c>
      <c r="Q1181">
        <v>2</v>
      </c>
      <c r="R1181" t="s">
        <v>31</v>
      </c>
      <c r="S1181" s="2">
        <v>12</v>
      </c>
      <c r="T1181">
        <v>8</v>
      </c>
      <c r="U1181">
        <v>1</v>
      </c>
      <c r="V1181">
        <v>21</v>
      </c>
      <c r="W1181">
        <v>4</v>
      </c>
      <c r="X1181">
        <v>6</v>
      </c>
      <c r="Y1181">
        <v>1</v>
      </c>
      <c r="Z1181">
        <v>3</v>
      </c>
      <c r="AA1181">
        <f>VLOOKUP(K1181:K5590,[1]employee_survey_data!$A$2:$D$4411,4,0)</f>
        <v>2</v>
      </c>
    </row>
    <row r="1182" spans="1:27" x14ac:dyDescent="0.35">
      <c r="A1182">
        <v>23</v>
      </c>
      <c r="B1182" t="s">
        <v>56</v>
      </c>
      <c r="C1182" t="str">
        <f t="shared" si="18"/>
        <v>Age 21 to 30</v>
      </c>
      <c r="D1182" t="s">
        <v>32</v>
      </c>
      <c r="E1182" t="s">
        <v>33</v>
      </c>
      <c r="F1182" t="s">
        <v>34</v>
      </c>
      <c r="G1182">
        <v>2</v>
      </c>
      <c r="H1182">
        <v>4</v>
      </c>
      <c r="I1182" t="s">
        <v>27</v>
      </c>
      <c r="J1182">
        <v>1</v>
      </c>
      <c r="K1182">
        <v>1181</v>
      </c>
      <c r="L1182" t="s">
        <v>28</v>
      </c>
      <c r="M1182">
        <v>2</v>
      </c>
      <c r="N1182" t="s">
        <v>46</v>
      </c>
      <c r="O1182" t="s">
        <v>30</v>
      </c>
      <c r="P1182">
        <v>61790</v>
      </c>
      <c r="Q1182">
        <v>1</v>
      </c>
      <c r="R1182" t="s">
        <v>31</v>
      </c>
      <c r="S1182" s="2">
        <v>11</v>
      </c>
      <c r="T1182">
        <v>8</v>
      </c>
      <c r="U1182">
        <v>0</v>
      </c>
      <c r="V1182">
        <v>1</v>
      </c>
      <c r="W1182">
        <v>3</v>
      </c>
      <c r="X1182">
        <v>1</v>
      </c>
      <c r="Y1182">
        <v>1</v>
      </c>
      <c r="Z1182">
        <v>0</v>
      </c>
      <c r="AA1182">
        <f>VLOOKUP(K1182:K5591,[1]employee_survey_data!$A$2:$D$4411,4,0)</f>
        <v>2</v>
      </c>
    </row>
    <row r="1183" spans="1:27" x14ac:dyDescent="0.35">
      <c r="A1183">
        <v>36</v>
      </c>
      <c r="B1183" t="s">
        <v>57</v>
      </c>
      <c r="C1183" t="str">
        <f t="shared" si="18"/>
        <v>Age 31 to 40</v>
      </c>
      <c r="D1183" t="s">
        <v>24</v>
      </c>
      <c r="E1183" t="s">
        <v>25</v>
      </c>
      <c r="F1183" t="s">
        <v>34</v>
      </c>
      <c r="G1183">
        <v>24</v>
      </c>
      <c r="H1183">
        <v>3</v>
      </c>
      <c r="I1183" t="s">
        <v>27</v>
      </c>
      <c r="J1183">
        <v>1</v>
      </c>
      <c r="K1183">
        <v>1182</v>
      </c>
      <c r="L1183" t="s">
        <v>28</v>
      </c>
      <c r="M1183">
        <v>2</v>
      </c>
      <c r="N1183" t="s">
        <v>44</v>
      </c>
      <c r="O1183" t="s">
        <v>30</v>
      </c>
      <c r="P1183">
        <v>61200</v>
      </c>
      <c r="Q1183">
        <v>0</v>
      </c>
      <c r="R1183" t="s">
        <v>31</v>
      </c>
      <c r="S1183" s="2">
        <v>19</v>
      </c>
      <c r="T1183">
        <v>8</v>
      </c>
      <c r="U1183">
        <v>0</v>
      </c>
      <c r="V1183">
        <v>10</v>
      </c>
      <c r="W1183">
        <v>2</v>
      </c>
      <c r="X1183">
        <v>9</v>
      </c>
      <c r="Y1183">
        <v>3</v>
      </c>
      <c r="Z1183">
        <v>4</v>
      </c>
      <c r="AA1183">
        <f>VLOOKUP(K1183:K5592,[1]employee_survey_data!$A$2:$D$4411,4,0)</f>
        <v>3</v>
      </c>
    </row>
    <row r="1184" spans="1:27" x14ac:dyDescent="0.35">
      <c r="A1184">
        <v>36</v>
      </c>
      <c r="B1184" t="s">
        <v>57</v>
      </c>
      <c r="C1184" t="str">
        <f t="shared" si="18"/>
        <v>Age 31 to 40</v>
      </c>
      <c r="D1184" t="s">
        <v>24</v>
      </c>
      <c r="E1184" t="s">
        <v>33</v>
      </c>
      <c r="F1184" t="s">
        <v>34</v>
      </c>
      <c r="G1184">
        <v>16</v>
      </c>
      <c r="H1184">
        <v>1</v>
      </c>
      <c r="I1184" t="s">
        <v>42</v>
      </c>
      <c r="J1184">
        <v>1</v>
      </c>
      <c r="K1184">
        <v>1183</v>
      </c>
      <c r="L1184" t="s">
        <v>38</v>
      </c>
      <c r="M1184">
        <v>2</v>
      </c>
      <c r="N1184" t="s">
        <v>39</v>
      </c>
      <c r="O1184" t="s">
        <v>45</v>
      </c>
      <c r="P1184">
        <v>105960</v>
      </c>
      <c r="Q1184">
        <v>7</v>
      </c>
      <c r="R1184" t="s">
        <v>31</v>
      </c>
      <c r="S1184" s="2">
        <v>15</v>
      </c>
      <c r="T1184">
        <v>8</v>
      </c>
      <c r="U1184">
        <v>0</v>
      </c>
      <c r="V1184">
        <v>18</v>
      </c>
      <c r="W1184">
        <v>3</v>
      </c>
      <c r="X1184">
        <v>4</v>
      </c>
      <c r="Y1184">
        <v>0</v>
      </c>
      <c r="Z1184">
        <v>2</v>
      </c>
      <c r="AA1184">
        <f>VLOOKUP(K1184:K5593,[1]employee_survey_data!$A$2:$D$4411,4,0)</f>
        <v>3</v>
      </c>
    </row>
    <row r="1185" spans="1:27" x14ac:dyDescent="0.35">
      <c r="A1185">
        <v>56</v>
      </c>
      <c r="B1185" t="s">
        <v>57</v>
      </c>
      <c r="C1185" t="str">
        <f t="shared" si="18"/>
        <v>Age 51 to 60</v>
      </c>
      <c r="D1185" t="s">
        <v>24</v>
      </c>
      <c r="E1185" t="s">
        <v>40</v>
      </c>
      <c r="F1185" t="s">
        <v>34</v>
      </c>
      <c r="G1185">
        <v>8</v>
      </c>
      <c r="H1185">
        <v>1</v>
      </c>
      <c r="I1185" t="s">
        <v>27</v>
      </c>
      <c r="J1185">
        <v>1</v>
      </c>
      <c r="K1185">
        <v>1184</v>
      </c>
      <c r="L1185" t="s">
        <v>38</v>
      </c>
      <c r="M1185">
        <v>1</v>
      </c>
      <c r="N1185" t="s">
        <v>39</v>
      </c>
      <c r="O1185" t="s">
        <v>45</v>
      </c>
      <c r="P1185">
        <v>54670</v>
      </c>
      <c r="Q1185">
        <v>1</v>
      </c>
      <c r="R1185" t="s">
        <v>31</v>
      </c>
      <c r="S1185" s="2">
        <v>20</v>
      </c>
      <c r="T1185">
        <v>8</v>
      </c>
      <c r="U1185">
        <v>0</v>
      </c>
      <c r="V1185">
        <v>13</v>
      </c>
      <c r="W1185">
        <v>6</v>
      </c>
      <c r="X1185">
        <v>13</v>
      </c>
      <c r="Y1185">
        <v>1</v>
      </c>
      <c r="Z1185">
        <v>9</v>
      </c>
      <c r="AA1185">
        <f>VLOOKUP(K1185:K5594,[1]employee_survey_data!$A$2:$D$4411,4,0)</f>
        <v>2</v>
      </c>
    </row>
    <row r="1186" spans="1:27" x14ac:dyDescent="0.35">
      <c r="A1186">
        <v>29</v>
      </c>
      <c r="B1186" t="s">
        <v>56</v>
      </c>
      <c r="C1186" t="str">
        <f t="shared" si="18"/>
        <v>Age 21 to 30</v>
      </c>
      <c r="D1186" t="s">
        <v>32</v>
      </c>
      <c r="E1186" t="s">
        <v>25</v>
      </c>
      <c r="F1186" t="s">
        <v>34</v>
      </c>
      <c r="G1186">
        <v>9</v>
      </c>
      <c r="H1186">
        <v>4</v>
      </c>
      <c r="I1186" t="s">
        <v>42</v>
      </c>
      <c r="J1186">
        <v>1</v>
      </c>
      <c r="K1186">
        <v>1185</v>
      </c>
      <c r="L1186" t="s">
        <v>38</v>
      </c>
      <c r="M1186">
        <v>2</v>
      </c>
      <c r="N1186" t="s">
        <v>47</v>
      </c>
      <c r="O1186" t="s">
        <v>30</v>
      </c>
      <c r="P1186">
        <v>29960</v>
      </c>
      <c r="Q1186">
        <v>9</v>
      </c>
      <c r="R1186" t="s">
        <v>31</v>
      </c>
      <c r="S1186" s="2">
        <v>25</v>
      </c>
      <c r="T1186">
        <v>8</v>
      </c>
      <c r="U1186">
        <v>0</v>
      </c>
      <c r="V1186">
        <v>4</v>
      </c>
      <c r="W1186">
        <v>4</v>
      </c>
      <c r="X1186">
        <v>2</v>
      </c>
      <c r="Y1186">
        <v>2</v>
      </c>
      <c r="Z1186">
        <v>2</v>
      </c>
      <c r="AA1186">
        <f>VLOOKUP(K1186:K5595,[1]employee_survey_data!$A$2:$D$4411,4,0)</f>
        <v>4</v>
      </c>
    </row>
    <row r="1187" spans="1:27" x14ac:dyDescent="0.35">
      <c r="A1187">
        <v>42</v>
      </c>
      <c r="B1187" t="s">
        <v>57</v>
      </c>
      <c r="C1187" t="str">
        <f t="shared" si="18"/>
        <v>Age 41 to 50</v>
      </c>
      <c r="D1187" t="s">
        <v>24</v>
      </c>
      <c r="E1187" t="s">
        <v>25</v>
      </c>
      <c r="F1187" t="s">
        <v>34</v>
      </c>
      <c r="G1187">
        <v>17</v>
      </c>
      <c r="H1187">
        <v>1</v>
      </c>
      <c r="I1187" t="s">
        <v>27</v>
      </c>
      <c r="J1187">
        <v>1</v>
      </c>
      <c r="K1187">
        <v>1186</v>
      </c>
      <c r="L1187" t="s">
        <v>38</v>
      </c>
      <c r="M1187">
        <v>3</v>
      </c>
      <c r="N1187" t="s">
        <v>35</v>
      </c>
      <c r="O1187" t="s">
        <v>30</v>
      </c>
      <c r="P1187">
        <v>99980</v>
      </c>
      <c r="Q1187">
        <v>5</v>
      </c>
      <c r="R1187" t="s">
        <v>31</v>
      </c>
      <c r="S1187" s="2">
        <v>24</v>
      </c>
      <c r="T1187">
        <v>8</v>
      </c>
      <c r="U1187">
        <v>2</v>
      </c>
      <c r="V1187">
        <v>24</v>
      </c>
      <c r="W1187">
        <v>3</v>
      </c>
      <c r="X1187">
        <v>22</v>
      </c>
      <c r="Y1187">
        <v>4</v>
      </c>
      <c r="Z1187">
        <v>14</v>
      </c>
      <c r="AA1187">
        <f>VLOOKUP(K1187:K5596,[1]employee_survey_data!$A$2:$D$4411,4,0)</f>
        <v>2</v>
      </c>
    </row>
    <row r="1188" spans="1:27" x14ac:dyDescent="0.35">
      <c r="A1188">
        <v>56</v>
      </c>
      <c r="B1188" t="s">
        <v>57</v>
      </c>
      <c r="C1188" t="str">
        <f t="shared" si="18"/>
        <v>Age 51 to 60</v>
      </c>
      <c r="D1188" t="s">
        <v>32</v>
      </c>
      <c r="E1188" t="s">
        <v>25</v>
      </c>
      <c r="F1188" t="s">
        <v>26</v>
      </c>
      <c r="G1188">
        <v>10</v>
      </c>
      <c r="H1188">
        <v>4</v>
      </c>
      <c r="I1188" t="s">
        <v>37</v>
      </c>
      <c r="J1188">
        <v>1</v>
      </c>
      <c r="K1188">
        <v>1187</v>
      </c>
      <c r="L1188" t="s">
        <v>38</v>
      </c>
      <c r="M1188">
        <v>2</v>
      </c>
      <c r="N1188" t="s">
        <v>39</v>
      </c>
      <c r="O1188" t="s">
        <v>30</v>
      </c>
      <c r="P1188">
        <v>40780</v>
      </c>
      <c r="Q1188">
        <v>8</v>
      </c>
      <c r="R1188" t="s">
        <v>31</v>
      </c>
      <c r="S1188" s="2">
        <v>24</v>
      </c>
      <c r="T1188">
        <v>8</v>
      </c>
      <c r="U1188">
        <v>1</v>
      </c>
      <c r="V1188">
        <v>14</v>
      </c>
      <c r="W1188">
        <v>3</v>
      </c>
      <c r="X1188">
        <v>10</v>
      </c>
      <c r="Y1188">
        <v>9</v>
      </c>
      <c r="Z1188">
        <v>8</v>
      </c>
      <c r="AA1188">
        <f>VLOOKUP(K1188:K5597,[1]employee_survey_data!$A$2:$D$4411,4,0)</f>
        <v>1</v>
      </c>
    </row>
    <row r="1189" spans="1:27" x14ac:dyDescent="0.35">
      <c r="A1189">
        <v>41</v>
      </c>
      <c r="B1189" t="s">
        <v>57</v>
      </c>
      <c r="C1189" t="str">
        <f t="shared" si="18"/>
        <v>Age 41 to 50</v>
      </c>
      <c r="D1189" t="s">
        <v>24</v>
      </c>
      <c r="E1189" t="s">
        <v>25</v>
      </c>
      <c r="F1189" t="s">
        <v>34</v>
      </c>
      <c r="G1189">
        <v>13</v>
      </c>
      <c r="H1189">
        <v>4</v>
      </c>
      <c r="I1189" t="s">
        <v>27</v>
      </c>
      <c r="J1189">
        <v>1</v>
      </c>
      <c r="K1189">
        <v>1188</v>
      </c>
      <c r="L1189" t="s">
        <v>28</v>
      </c>
      <c r="M1189">
        <v>1</v>
      </c>
      <c r="N1189" t="s">
        <v>29</v>
      </c>
      <c r="O1189" t="s">
        <v>30</v>
      </c>
      <c r="P1189">
        <v>109200</v>
      </c>
      <c r="Q1189">
        <v>0</v>
      </c>
      <c r="R1189" t="s">
        <v>31</v>
      </c>
      <c r="S1189" s="2">
        <v>15</v>
      </c>
      <c r="T1189">
        <v>8</v>
      </c>
      <c r="U1189">
        <v>1</v>
      </c>
      <c r="V1189">
        <v>21</v>
      </c>
      <c r="W1189">
        <v>3</v>
      </c>
      <c r="X1189">
        <v>20</v>
      </c>
      <c r="Y1189">
        <v>0</v>
      </c>
      <c r="Z1189">
        <v>10</v>
      </c>
      <c r="AA1189">
        <f>VLOOKUP(K1189:K5598,[1]employee_survey_data!$A$2:$D$4411,4,0)</f>
        <v>3</v>
      </c>
    </row>
    <row r="1190" spans="1:27" x14ac:dyDescent="0.35">
      <c r="A1190">
        <v>34</v>
      </c>
      <c r="B1190" t="s">
        <v>57</v>
      </c>
      <c r="C1190" t="str">
        <f t="shared" si="18"/>
        <v>Age 31 to 40</v>
      </c>
      <c r="D1190" t="s">
        <v>24</v>
      </c>
      <c r="E1190" t="s">
        <v>25</v>
      </c>
      <c r="F1190" t="s">
        <v>26</v>
      </c>
      <c r="G1190">
        <v>1</v>
      </c>
      <c r="H1190">
        <v>3</v>
      </c>
      <c r="I1190" t="s">
        <v>42</v>
      </c>
      <c r="J1190">
        <v>1</v>
      </c>
      <c r="K1190">
        <v>1189</v>
      </c>
      <c r="L1190" t="s">
        <v>28</v>
      </c>
      <c r="M1190">
        <v>1</v>
      </c>
      <c r="N1190" t="s">
        <v>44</v>
      </c>
      <c r="O1190" t="s">
        <v>30</v>
      </c>
      <c r="P1190">
        <v>62320</v>
      </c>
      <c r="Q1190">
        <v>1</v>
      </c>
      <c r="R1190" t="s">
        <v>31</v>
      </c>
      <c r="S1190" s="2">
        <v>13</v>
      </c>
      <c r="T1190">
        <v>8</v>
      </c>
      <c r="U1190">
        <v>1</v>
      </c>
      <c r="V1190">
        <v>8</v>
      </c>
      <c r="W1190">
        <v>3</v>
      </c>
      <c r="X1190">
        <v>8</v>
      </c>
      <c r="Y1190">
        <v>1</v>
      </c>
      <c r="Z1190">
        <v>7</v>
      </c>
      <c r="AA1190">
        <f>VLOOKUP(K1190:K5599,[1]employee_survey_data!$A$2:$D$4411,4,0)</f>
        <v>3</v>
      </c>
    </row>
    <row r="1191" spans="1:27" x14ac:dyDescent="0.35">
      <c r="A1191">
        <v>36</v>
      </c>
      <c r="B1191" t="s">
        <v>57</v>
      </c>
      <c r="C1191" t="str">
        <f t="shared" si="18"/>
        <v>Age 31 to 40</v>
      </c>
      <c r="D1191" t="s">
        <v>24</v>
      </c>
      <c r="E1191" t="s">
        <v>40</v>
      </c>
      <c r="F1191" t="s">
        <v>26</v>
      </c>
      <c r="G1191">
        <v>1</v>
      </c>
      <c r="H1191">
        <v>1</v>
      </c>
      <c r="I1191" t="s">
        <v>42</v>
      </c>
      <c r="J1191">
        <v>1</v>
      </c>
      <c r="K1191">
        <v>1190</v>
      </c>
      <c r="L1191" t="s">
        <v>28</v>
      </c>
      <c r="M1191">
        <v>1</v>
      </c>
      <c r="N1191" t="s">
        <v>41</v>
      </c>
      <c r="O1191" t="s">
        <v>45</v>
      </c>
      <c r="P1191">
        <v>132470</v>
      </c>
      <c r="Q1191">
        <v>1</v>
      </c>
      <c r="R1191" t="s">
        <v>31</v>
      </c>
      <c r="S1191" s="2">
        <v>14</v>
      </c>
      <c r="T1191">
        <v>8</v>
      </c>
      <c r="U1191">
        <v>0</v>
      </c>
      <c r="V1191">
        <v>15</v>
      </c>
      <c r="W1191">
        <v>3</v>
      </c>
      <c r="X1191">
        <v>15</v>
      </c>
      <c r="Y1191">
        <v>11</v>
      </c>
      <c r="Z1191">
        <v>11</v>
      </c>
      <c r="AA1191">
        <f>VLOOKUP(K1191:K5600,[1]employee_survey_data!$A$2:$D$4411,4,0)</f>
        <v>2</v>
      </c>
    </row>
    <row r="1192" spans="1:27" x14ac:dyDescent="0.35">
      <c r="A1192">
        <v>41</v>
      </c>
      <c r="B1192" t="s">
        <v>57</v>
      </c>
      <c r="C1192" t="str">
        <f t="shared" si="18"/>
        <v>Age 41 to 50</v>
      </c>
      <c r="D1192" t="s">
        <v>24</v>
      </c>
      <c r="E1192" t="s">
        <v>25</v>
      </c>
      <c r="F1192" t="s">
        <v>34</v>
      </c>
      <c r="G1192">
        <v>1</v>
      </c>
      <c r="H1192">
        <v>5</v>
      </c>
      <c r="I1192" t="s">
        <v>42</v>
      </c>
      <c r="J1192">
        <v>1</v>
      </c>
      <c r="K1192">
        <v>1191</v>
      </c>
      <c r="L1192" t="s">
        <v>38</v>
      </c>
      <c r="M1192">
        <v>1</v>
      </c>
      <c r="N1192" t="s">
        <v>29</v>
      </c>
      <c r="O1192" t="s">
        <v>45</v>
      </c>
      <c r="P1192">
        <v>40810</v>
      </c>
      <c r="Q1192">
        <v>2</v>
      </c>
      <c r="R1192" t="s">
        <v>31</v>
      </c>
      <c r="S1192" s="2">
        <v>13</v>
      </c>
      <c r="T1192">
        <v>8</v>
      </c>
      <c r="U1192">
        <v>0</v>
      </c>
      <c r="V1192">
        <v>14</v>
      </c>
      <c r="W1192">
        <v>3</v>
      </c>
      <c r="X1192">
        <v>5</v>
      </c>
      <c r="Y1192">
        <v>0</v>
      </c>
      <c r="Z1192">
        <v>4</v>
      </c>
      <c r="AA1192">
        <f>VLOOKUP(K1192:K5601,[1]employee_survey_data!$A$2:$D$4411,4,0)</f>
        <v>3</v>
      </c>
    </row>
    <row r="1193" spans="1:27" x14ac:dyDescent="0.35">
      <c r="A1193">
        <v>32</v>
      </c>
      <c r="B1193" t="s">
        <v>57</v>
      </c>
      <c r="C1193" t="str">
        <f t="shared" si="18"/>
        <v>Age 31 to 40</v>
      </c>
      <c r="D1193" t="s">
        <v>24</v>
      </c>
      <c r="E1193" t="s">
        <v>25</v>
      </c>
      <c r="F1193" t="s">
        <v>26</v>
      </c>
      <c r="G1193">
        <v>9</v>
      </c>
      <c r="H1193">
        <v>4</v>
      </c>
      <c r="I1193" t="s">
        <v>27</v>
      </c>
      <c r="J1193">
        <v>1</v>
      </c>
      <c r="K1193">
        <v>1192</v>
      </c>
      <c r="L1193" t="s">
        <v>28</v>
      </c>
      <c r="M1193">
        <v>2</v>
      </c>
      <c r="N1193" t="s">
        <v>35</v>
      </c>
      <c r="O1193" t="s">
        <v>36</v>
      </c>
      <c r="P1193">
        <v>57690</v>
      </c>
      <c r="Q1193">
        <v>1</v>
      </c>
      <c r="R1193" t="s">
        <v>31</v>
      </c>
      <c r="S1193" s="2">
        <v>11</v>
      </c>
      <c r="T1193">
        <v>8</v>
      </c>
      <c r="U1193">
        <v>0</v>
      </c>
      <c r="V1193">
        <v>4</v>
      </c>
      <c r="W1193">
        <v>3</v>
      </c>
      <c r="X1193">
        <v>4</v>
      </c>
      <c r="Y1193">
        <v>1</v>
      </c>
      <c r="Z1193">
        <v>2</v>
      </c>
      <c r="AA1193">
        <f>VLOOKUP(K1193:K5602,[1]employee_survey_data!$A$2:$D$4411,4,0)</f>
        <v>3</v>
      </c>
    </row>
    <row r="1194" spans="1:27" x14ac:dyDescent="0.35">
      <c r="A1194">
        <v>35</v>
      </c>
      <c r="B1194" t="s">
        <v>57</v>
      </c>
      <c r="C1194" t="str">
        <f t="shared" si="18"/>
        <v>Age 31 to 40</v>
      </c>
      <c r="D1194" t="s">
        <v>24</v>
      </c>
      <c r="E1194" t="s">
        <v>25</v>
      </c>
      <c r="F1194" t="s">
        <v>34</v>
      </c>
      <c r="G1194">
        <v>16</v>
      </c>
      <c r="H1194">
        <v>3</v>
      </c>
      <c r="I1194" t="s">
        <v>42</v>
      </c>
      <c r="J1194">
        <v>1</v>
      </c>
      <c r="K1194">
        <v>1193</v>
      </c>
      <c r="L1194" t="s">
        <v>28</v>
      </c>
      <c r="M1194">
        <v>2</v>
      </c>
      <c r="N1194" t="s">
        <v>29</v>
      </c>
      <c r="O1194" t="s">
        <v>36</v>
      </c>
      <c r="P1194">
        <v>23940</v>
      </c>
      <c r="Q1194">
        <v>1</v>
      </c>
      <c r="R1194" t="s">
        <v>31</v>
      </c>
      <c r="S1194" s="2">
        <v>16</v>
      </c>
      <c r="T1194">
        <v>8</v>
      </c>
      <c r="U1194">
        <v>1</v>
      </c>
      <c r="V1194">
        <v>9</v>
      </c>
      <c r="W1194">
        <v>3</v>
      </c>
      <c r="X1194">
        <v>9</v>
      </c>
      <c r="Y1194">
        <v>1</v>
      </c>
      <c r="Z1194">
        <v>7</v>
      </c>
      <c r="AA1194">
        <f>VLOOKUP(K1194:K5603,[1]employee_survey_data!$A$2:$D$4411,4,0)</f>
        <v>3</v>
      </c>
    </row>
    <row r="1195" spans="1:27" x14ac:dyDescent="0.35">
      <c r="A1195">
        <v>38</v>
      </c>
      <c r="B1195" t="s">
        <v>57</v>
      </c>
      <c r="C1195" t="str">
        <f t="shared" si="18"/>
        <v>Age 31 to 40</v>
      </c>
      <c r="D1195" t="s">
        <v>24</v>
      </c>
      <c r="E1195" t="s">
        <v>25</v>
      </c>
      <c r="F1195" t="s">
        <v>34</v>
      </c>
      <c r="G1195">
        <v>23</v>
      </c>
      <c r="H1195">
        <v>3</v>
      </c>
      <c r="I1195" t="s">
        <v>42</v>
      </c>
      <c r="J1195">
        <v>1</v>
      </c>
      <c r="K1195">
        <v>1194</v>
      </c>
      <c r="L1195" t="s">
        <v>38</v>
      </c>
      <c r="M1195">
        <v>3</v>
      </c>
      <c r="N1195" t="s">
        <v>47</v>
      </c>
      <c r="O1195" t="s">
        <v>30</v>
      </c>
      <c r="P1195">
        <v>39040</v>
      </c>
      <c r="Q1195">
        <v>1</v>
      </c>
      <c r="R1195" t="s">
        <v>31</v>
      </c>
      <c r="S1195" s="2">
        <v>22</v>
      </c>
      <c r="T1195">
        <v>8</v>
      </c>
      <c r="U1195">
        <v>0</v>
      </c>
      <c r="V1195">
        <v>10</v>
      </c>
      <c r="W1195">
        <v>3</v>
      </c>
      <c r="X1195">
        <v>10</v>
      </c>
      <c r="Y1195">
        <v>1</v>
      </c>
      <c r="Z1195">
        <v>9</v>
      </c>
      <c r="AA1195">
        <f>VLOOKUP(K1195:K5604,[1]employee_survey_data!$A$2:$D$4411,4,0)</f>
        <v>3</v>
      </c>
    </row>
    <row r="1196" spans="1:27" x14ac:dyDescent="0.35">
      <c r="A1196">
        <v>50</v>
      </c>
      <c r="B1196" t="s">
        <v>57</v>
      </c>
      <c r="C1196" t="str">
        <f t="shared" si="18"/>
        <v>Age 41 to 50</v>
      </c>
      <c r="D1196" t="s">
        <v>32</v>
      </c>
      <c r="E1196" t="s">
        <v>33</v>
      </c>
      <c r="F1196" t="s">
        <v>26</v>
      </c>
      <c r="G1196">
        <v>4</v>
      </c>
      <c r="H1196">
        <v>2</v>
      </c>
      <c r="I1196" t="s">
        <v>27</v>
      </c>
      <c r="J1196">
        <v>1</v>
      </c>
      <c r="K1196">
        <v>1195</v>
      </c>
      <c r="L1196" t="s">
        <v>28</v>
      </c>
      <c r="M1196">
        <v>2</v>
      </c>
      <c r="N1196" t="s">
        <v>44</v>
      </c>
      <c r="O1196" t="s">
        <v>45</v>
      </c>
      <c r="P1196">
        <v>167990</v>
      </c>
      <c r="Q1196">
        <v>7</v>
      </c>
      <c r="R1196" t="s">
        <v>31</v>
      </c>
      <c r="S1196" s="2">
        <v>14</v>
      </c>
      <c r="T1196">
        <v>8</v>
      </c>
      <c r="U1196">
        <v>1</v>
      </c>
      <c r="V1196">
        <v>12</v>
      </c>
      <c r="W1196">
        <v>2</v>
      </c>
      <c r="X1196">
        <v>6</v>
      </c>
      <c r="Y1196">
        <v>0</v>
      </c>
      <c r="Z1196">
        <v>1</v>
      </c>
      <c r="AA1196">
        <f>VLOOKUP(K1196:K5605,[1]employee_survey_data!$A$2:$D$4411,4,0)</f>
        <v>3</v>
      </c>
    </row>
    <row r="1197" spans="1:27" x14ac:dyDescent="0.35">
      <c r="A1197">
        <v>36</v>
      </c>
      <c r="B1197" t="s">
        <v>57</v>
      </c>
      <c r="C1197" t="str">
        <f t="shared" si="18"/>
        <v>Age 31 to 40</v>
      </c>
      <c r="D1197" t="s">
        <v>24</v>
      </c>
      <c r="E1197" t="s">
        <v>25</v>
      </c>
      <c r="F1197" t="s">
        <v>34</v>
      </c>
      <c r="G1197">
        <v>22</v>
      </c>
      <c r="H1197">
        <v>4</v>
      </c>
      <c r="I1197" t="s">
        <v>27</v>
      </c>
      <c r="J1197">
        <v>1</v>
      </c>
      <c r="K1197">
        <v>1196</v>
      </c>
      <c r="L1197" t="s">
        <v>38</v>
      </c>
      <c r="M1197">
        <v>1</v>
      </c>
      <c r="N1197" t="s">
        <v>29</v>
      </c>
      <c r="O1197" t="s">
        <v>30</v>
      </c>
      <c r="P1197">
        <v>29500</v>
      </c>
      <c r="Q1197">
        <v>4</v>
      </c>
      <c r="R1197" t="s">
        <v>31</v>
      </c>
      <c r="S1197" s="2">
        <v>14</v>
      </c>
      <c r="T1197">
        <v>8</v>
      </c>
      <c r="U1197">
        <v>0</v>
      </c>
      <c r="V1197">
        <v>8</v>
      </c>
      <c r="W1197">
        <v>1</v>
      </c>
      <c r="X1197">
        <v>6</v>
      </c>
      <c r="Y1197">
        <v>0</v>
      </c>
      <c r="Z1197">
        <v>0</v>
      </c>
      <c r="AA1197">
        <f>VLOOKUP(K1197:K5606,[1]employee_survey_data!$A$2:$D$4411,4,0)</f>
        <v>2</v>
      </c>
    </row>
    <row r="1198" spans="1:27" x14ac:dyDescent="0.35">
      <c r="A1198">
        <v>45</v>
      </c>
      <c r="B1198" t="s">
        <v>57</v>
      </c>
      <c r="C1198" t="str">
        <f t="shared" si="18"/>
        <v>Age 41 to 50</v>
      </c>
      <c r="D1198" t="s">
        <v>24</v>
      </c>
      <c r="E1198" t="s">
        <v>25</v>
      </c>
      <c r="F1198" t="s">
        <v>26</v>
      </c>
      <c r="G1198">
        <v>24</v>
      </c>
      <c r="H1198">
        <v>3</v>
      </c>
      <c r="I1198" t="s">
        <v>27</v>
      </c>
      <c r="J1198">
        <v>1</v>
      </c>
      <c r="K1198">
        <v>1197</v>
      </c>
      <c r="L1198" t="s">
        <v>38</v>
      </c>
      <c r="M1198">
        <v>1</v>
      </c>
      <c r="N1198" t="s">
        <v>44</v>
      </c>
      <c r="O1198" t="s">
        <v>36</v>
      </c>
      <c r="P1198">
        <v>36290</v>
      </c>
      <c r="Q1198">
        <v>8</v>
      </c>
      <c r="R1198" t="s">
        <v>31</v>
      </c>
      <c r="S1198" s="2">
        <v>16</v>
      </c>
      <c r="T1198">
        <v>8</v>
      </c>
      <c r="U1198">
        <v>1</v>
      </c>
      <c r="V1198">
        <v>8</v>
      </c>
      <c r="W1198">
        <v>2</v>
      </c>
      <c r="X1198">
        <v>5</v>
      </c>
      <c r="Y1198">
        <v>0</v>
      </c>
      <c r="Z1198">
        <v>1</v>
      </c>
      <c r="AA1198">
        <f>VLOOKUP(K1198:K5607,[1]employee_survey_data!$A$2:$D$4411,4,0)</f>
        <v>3</v>
      </c>
    </row>
    <row r="1199" spans="1:27" x14ac:dyDescent="0.35">
      <c r="A1199">
        <v>40</v>
      </c>
      <c r="B1199" t="s">
        <v>57</v>
      </c>
      <c r="C1199" t="str">
        <f t="shared" si="18"/>
        <v>Age 31 to 40</v>
      </c>
      <c r="D1199" t="s">
        <v>24</v>
      </c>
      <c r="E1199" t="s">
        <v>25</v>
      </c>
      <c r="F1199" t="s">
        <v>26</v>
      </c>
      <c r="G1199">
        <v>10</v>
      </c>
      <c r="H1199">
        <v>4</v>
      </c>
      <c r="I1199" t="s">
        <v>27</v>
      </c>
      <c r="J1199">
        <v>1</v>
      </c>
      <c r="K1199">
        <v>1198</v>
      </c>
      <c r="L1199" t="s">
        <v>38</v>
      </c>
      <c r="M1199">
        <v>1</v>
      </c>
      <c r="N1199" t="s">
        <v>35</v>
      </c>
      <c r="O1199" t="s">
        <v>36</v>
      </c>
      <c r="P1199">
        <v>93620</v>
      </c>
      <c r="Q1199">
        <v>2</v>
      </c>
      <c r="R1199" t="s">
        <v>31</v>
      </c>
      <c r="S1199" s="2">
        <v>11</v>
      </c>
      <c r="T1199">
        <v>8</v>
      </c>
      <c r="U1199">
        <v>1</v>
      </c>
      <c r="V1199">
        <v>8</v>
      </c>
      <c r="W1199">
        <v>6</v>
      </c>
      <c r="X1199">
        <v>2</v>
      </c>
      <c r="Y1199">
        <v>2</v>
      </c>
      <c r="Z1199">
        <v>2</v>
      </c>
      <c r="AA1199" t="str">
        <f>VLOOKUP(K1199:K5608,[1]employee_survey_data!$A$2:$D$4411,4,0)</f>
        <v>NA</v>
      </c>
    </row>
    <row r="1200" spans="1:27" x14ac:dyDescent="0.35">
      <c r="A1200">
        <v>35</v>
      </c>
      <c r="B1200" t="s">
        <v>57</v>
      </c>
      <c r="C1200" t="str">
        <f t="shared" si="18"/>
        <v>Age 31 to 40</v>
      </c>
      <c r="D1200" t="s">
        <v>24</v>
      </c>
      <c r="E1200" t="s">
        <v>33</v>
      </c>
      <c r="F1200" t="s">
        <v>26</v>
      </c>
      <c r="G1200">
        <v>7</v>
      </c>
      <c r="H1200">
        <v>2</v>
      </c>
      <c r="I1200" t="s">
        <v>27</v>
      </c>
      <c r="J1200">
        <v>1</v>
      </c>
      <c r="K1200">
        <v>1199</v>
      </c>
      <c r="L1200" t="s">
        <v>38</v>
      </c>
      <c r="M1200">
        <v>2</v>
      </c>
      <c r="N1200" t="s">
        <v>46</v>
      </c>
      <c r="O1200" t="s">
        <v>30</v>
      </c>
      <c r="P1200">
        <v>32290</v>
      </c>
      <c r="Q1200">
        <v>1</v>
      </c>
      <c r="R1200" t="s">
        <v>31</v>
      </c>
      <c r="S1200" s="2">
        <v>25</v>
      </c>
      <c r="T1200">
        <v>8</v>
      </c>
      <c r="U1200">
        <v>0</v>
      </c>
      <c r="V1200">
        <v>10</v>
      </c>
      <c r="W1200">
        <v>2</v>
      </c>
      <c r="X1200">
        <v>10</v>
      </c>
      <c r="Y1200">
        <v>0</v>
      </c>
      <c r="Z1200">
        <v>2</v>
      </c>
      <c r="AA1200">
        <f>VLOOKUP(K1200:K5609,[1]employee_survey_data!$A$2:$D$4411,4,0)</f>
        <v>4</v>
      </c>
    </row>
    <row r="1201" spans="1:27" x14ac:dyDescent="0.35">
      <c r="A1201">
        <v>40</v>
      </c>
      <c r="B1201" t="s">
        <v>57</v>
      </c>
      <c r="C1201" t="str">
        <f t="shared" si="18"/>
        <v>Age 31 to 40</v>
      </c>
      <c r="D1201" t="s">
        <v>24</v>
      </c>
      <c r="E1201" t="s">
        <v>25</v>
      </c>
      <c r="F1201" t="s">
        <v>34</v>
      </c>
      <c r="G1201">
        <v>17</v>
      </c>
      <c r="H1201">
        <v>4</v>
      </c>
      <c r="I1201" t="s">
        <v>27</v>
      </c>
      <c r="J1201">
        <v>1</v>
      </c>
      <c r="K1201">
        <v>1200</v>
      </c>
      <c r="L1201" t="s">
        <v>38</v>
      </c>
      <c r="M1201">
        <v>1</v>
      </c>
      <c r="N1201" t="s">
        <v>48</v>
      </c>
      <c r="O1201" t="s">
        <v>30</v>
      </c>
      <c r="P1201">
        <v>35780</v>
      </c>
      <c r="Q1201">
        <v>2</v>
      </c>
      <c r="R1201" t="s">
        <v>31</v>
      </c>
      <c r="S1201" s="2">
        <v>14</v>
      </c>
      <c r="T1201">
        <v>8</v>
      </c>
      <c r="U1201">
        <v>1</v>
      </c>
      <c r="V1201">
        <v>20</v>
      </c>
      <c r="W1201">
        <v>2</v>
      </c>
      <c r="X1201">
        <v>5</v>
      </c>
      <c r="Y1201">
        <v>0</v>
      </c>
      <c r="Z1201">
        <v>2</v>
      </c>
      <c r="AA1201">
        <f>VLOOKUP(K1201:K5610,[1]employee_survey_data!$A$2:$D$4411,4,0)</f>
        <v>3</v>
      </c>
    </row>
    <row r="1202" spans="1:27" x14ac:dyDescent="0.35">
      <c r="A1202">
        <v>35</v>
      </c>
      <c r="B1202" t="s">
        <v>57</v>
      </c>
      <c r="C1202" t="str">
        <f t="shared" si="18"/>
        <v>Age 31 to 40</v>
      </c>
      <c r="D1202" t="s">
        <v>24</v>
      </c>
      <c r="E1202" t="s">
        <v>25</v>
      </c>
      <c r="F1202" t="s">
        <v>41</v>
      </c>
      <c r="G1202">
        <v>14</v>
      </c>
      <c r="H1202">
        <v>1</v>
      </c>
      <c r="I1202" t="s">
        <v>27</v>
      </c>
      <c r="J1202">
        <v>1</v>
      </c>
      <c r="K1202">
        <v>1201</v>
      </c>
      <c r="L1202" t="s">
        <v>38</v>
      </c>
      <c r="M1202">
        <v>2</v>
      </c>
      <c r="N1202" t="s">
        <v>35</v>
      </c>
      <c r="O1202" t="s">
        <v>30</v>
      </c>
      <c r="P1202">
        <v>79880</v>
      </c>
      <c r="Q1202">
        <v>1</v>
      </c>
      <c r="R1202" t="s">
        <v>31</v>
      </c>
      <c r="S1202" s="2">
        <v>18</v>
      </c>
      <c r="T1202">
        <v>8</v>
      </c>
      <c r="U1202">
        <v>0</v>
      </c>
      <c r="V1202">
        <v>4</v>
      </c>
      <c r="W1202">
        <v>3</v>
      </c>
      <c r="X1202">
        <v>4</v>
      </c>
      <c r="Y1202">
        <v>1</v>
      </c>
      <c r="Z1202">
        <v>1</v>
      </c>
      <c r="AA1202">
        <f>VLOOKUP(K1202:K5611,[1]employee_survey_data!$A$2:$D$4411,4,0)</f>
        <v>3</v>
      </c>
    </row>
    <row r="1203" spans="1:27" x14ac:dyDescent="0.35">
      <c r="A1203">
        <v>29</v>
      </c>
      <c r="B1203" t="s">
        <v>56</v>
      </c>
      <c r="C1203" t="str">
        <f t="shared" si="18"/>
        <v>Age 21 to 30</v>
      </c>
      <c r="D1203" t="s">
        <v>24</v>
      </c>
      <c r="E1203" t="s">
        <v>25</v>
      </c>
      <c r="F1203" t="s">
        <v>34</v>
      </c>
      <c r="G1203">
        <v>1</v>
      </c>
      <c r="H1203">
        <v>3</v>
      </c>
      <c r="I1203" t="s">
        <v>42</v>
      </c>
      <c r="J1203">
        <v>1</v>
      </c>
      <c r="K1203">
        <v>1202</v>
      </c>
      <c r="L1203" t="s">
        <v>38</v>
      </c>
      <c r="M1203">
        <v>3</v>
      </c>
      <c r="N1203" t="s">
        <v>39</v>
      </c>
      <c r="O1203" t="s">
        <v>30</v>
      </c>
      <c r="P1203">
        <v>42840</v>
      </c>
      <c r="Q1203">
        <v>4</v>
      </c>
      <c r="R1203" t="s">
        <v>31</v>
      </c>
      <c r="S1203" s="2">
        <v>11</v>
      </c>
      <c r="T1203">
        <v>8</v>
      </c>
      <c r="U1203">
        <v>0</v>
      </c>
      <c r="V1203">
        <v>10</v>
      </c>
      <c r="W1203">
        <v>5</v>
      </c>
      <c r="X1203">
        <v>4</v>
      </c>
      <c r="Y1203">
        <v>0</v>
      </c>
      <c r="Z1203">
        <v>3</v>
      </c>
      <c r="AA1203">
        <f>VLOOKUP(K1203:K5612,[1]employee_survey_data!$A$2:$D$4411,4,0)</f>
        <v>3</v>
      </c>
    </row>
    <row r="1204" spans="1:27" x14ac:dyDescent="0.35">
      <c r="A1204">
        <v>29</v>
      </c>
      <c r="B1204" t="s">
        <v>56</v>
      </c>
      <c r="C1204" t="str">
        <f t="shared" si="18"/>
        <v>Age 21 to 30</v>
      </c>
      <c r="D1204" t="s">
        <v>24</v>
      </c>
      <c r="E1204" t="s">
        <v>25</v>
      </c>
      <c r="F1204" t="s">
        <v>34</v>
      </c>
      <c r="G1204">
        <v>5</v>
      </c>
      <c r="H1204">
        <v>3</v>
      </c>
      <c r="I1204" t="s">
        <v>42</v>
      </c>
      <c r="J1204">
        <v>1</v>
      </c>
      <c r="K1204">
        <v>1203</v>
      </c>
      <c r="L1204" t="s">
        <v>38</v>
      </c>
      <c r="M1204">
        <v>2</v>
      </c>
      <c r="N1204" t="s">
        <v>47</v>
      </c>
      <c r="O1204" t="s">
        <v>36</v>
      </c>
      <c r="P1204">
        <v>75530</v>
      </c>
      <c r="Q1204">
        <v>1</v>
      </c>
      <c r="R1204" t="s">
        <v>31</v>
      </c>
      <c r="S1204" s="2">
        <v>19</v>
      </c>
      <c r="T1204">
        <v>8</v>
      </c>
      <c r="U1204">
        <v>0</v>
      </c>
      <c r="V1204">
        <v>5</v>
      </c>
      <c r="W1204">
        <v>3</v>
      </c>
      <c r="X1204">
        <v>5</v>
      </c>
      <c r="Y1204">
        <v>0</v>
      </c>
      <c r="Z1204">
        <v>4</v>
      </c>
      <c r="AA1204">
        <f>VLOOKUP(K1204:K5613,[1]employee_survey_data!$A$2:$D$4411,4,0)</f>
        <v>1</v>
      </c>
    </row>
    <row r="1205" spans="1:27" x14ac:dyDescent="0.35">
      <c r="A1205">
        <v>50</v>
      </c>
      <c r="B1205" t="s">
        <v>57</v>
      </c>
      <c r="C1205" t="str">
        <f t="shared" si="18"/>
        <v>Age 41 to 50</v>
      </c>
      <c r="D1205" t="s">
        <v>32</v>
      </c>
      <c r="E1205" t="s">
        <v>25</v>
      </c>
      <c r="F1205" t="s">
        <v>34</v>
      </c>
      <c r="G1205">
        <v>17</v>
      </c>
      <c r="H1205">
        <v>3</v>
      </c>
      <c r="I1205" t="s">
        <v>42</v>
      </c>
      <c r="J1205">
        <v>1</v>
      </c>
      <c r="K1205">
        <v>1204</v>
      </c>
      <c r="L1205" t="s">
        <v>38</v>
      </c>
      <c r="M1205">
        <v>1</v>
      </c>
      <c r="N1205" t="s">
        <v>35</v>
      </c>
      <c r="O1205" t="s">
        <v>45</v>
      </c>
      <c r="P1205">
        <v>173280</v>
      </c>
      <c r="Q1205">
        <v>4</v>
      </c>
      <c r="R1205" t="s">
        <v>31</v>
      </c>
      <c r="S1205" s="2">
        <v>15</v>
      </c>
      <c r="T1205">
        <v>8</v>
      </c>
      <c r="U1205">
        <v>2</v>
      </c>
      <c r="V1205">
        <v>20</v>
      </c>
      <c r="W1205">
        <v>1</v>
      </c>
      <c r="X1205">
        <v>3</v>
      </c>
      <c r="Y1205">
        <v>2</v>
      </c>
      <c r="Z1205">
        <v>0</v>
      </c>
      <c r="AA1205">
        <f>VLOOKUP(K1205:K5614,[1]employee_survey_data!$A$2:$D$4411,4,0)</f>
        <v>3</v>
      </c>
    </row>
    <row r="1206" spans="1:27" x14ac:dyDescent="0.35">
      <c r="A1206">
        <v>39</v>
      </c>
      <c r="B1206" t="s">
        <v>57</v>
      </c>
      <c r="C1206" t="str">
        <f t="shared" si="18"/>
        <v>Age 31 to 40</v>
      </c>
      <c r="D1206" t="s">
        <v>24</v>
      </c>
      <c r="E1206" t="s">
        <v>25</v>
      </c>
      <c r="F1206" t="s">
        <v>26</v>
      </c>
      <c r="G1206">
        <v>25</v>
      </c>
      <c r="H1206">
        <v>3</v>
      </c>
      <c r="I1206" t="s">
        <v>42</v>
      </c>
      <c r="J1206">
        <v>1</v>
      </c>
      <c r="K1206">
        <v>1205</v>
      </c>
      <c r="L1206" t="s">
        <v>38</v>
      </c>
      <c r="M1206">
        <v>2</v>
      </c>
      <c r="N1206" t="s">
        <v>39</v>
      </c>
      <c r="O1206" t="s">
        <v>30</v>
      </c>
      <c r="P1206">
        <v>197010</v>
      </c>
      <c r="Q1206">
        <v>0</v>
      </c>
      <c r="R1206" t="s">
        <v>31</v>
      </c>
      <c r="S1206" s="2">
        <v>11</v>
      </c>
      <c r="T1206">
        <v>8</v>
      </c>
      <c r="U1206">
        <v>0</v>
      </c>
      <c r="V1206">
        <v>21</v>
      </c>
      <c r="W1206">
        <v>3</v>
      </c>
      <c r="X1206">
        <v>20</v>
      </c>
      <c r="Y1206">
        <v>9</v>
      </c>
      <c r="Z1206">
        <v>6</v>
      </c>
      <c r="AA1206">
        <f>VLOOKUP(K1206:K5615,[1]employee_survey_data!$A$2:$D$4411,4,0)</f>
        <v>2</v>
      </c>
    </row>
    <row r="1207" spans="1:27" x14ac:dyDescent="0.35">
      <c r="A1207">
        <v>31</v>
      </c>
      <c r="B1207" t="s">
        <v>57</v>
      </c>
      <c r="C1207" t="str">
        <f t="shared" si="18"/>
        <v>Age 31 to 40</v>
      </c>
      <c r="D1207" t="s">
        <v>24</v>
      </c>
      <c r="E1207" t="s">
        <v>40</v>
      </c>
      <c r="F1207" t="s">
        <v>34</v>
      </c>
      <c r="G1207">
        <v>8</v>
      </c>
      <c r="H1207">
        <v>4</v>
      </c>
      <c r="I1207" t="s">
        <v>27</v>
      </c>
      <c r="J1207">
        <v>1</v>
      </c>
      <c r="K1207">
        <v>1206</v>
      </c>
      <c r="L1207" t="s">
        <v>28</v>
      </c>
      <c r="M1207">
        <v>4</v>
      </c>
      <c r="N1207" t="s">
        <v>39</v>
      </c>
      <c r="O1207" t="s">
        <v>36</v>
      </c>
      <c r="P1207">
        <v>147320</v>
      </c>
      <c r="Q1207">
        <v>0</v>
      </c>
      <c r="R1207" t="s">
        <v>31</v>
      </c>
      <c r="S1207" s="2">
        <v>12</v>
      </c>
      <c r="T1207">
        <v>8</v>
      </c>
      <c r="U1207">
        <v>0</v>
      </c>
      <c r="V1207">
        <v>10</v>
      </c>
      <c r="W1207">
        <v>3</v>
      </c>
      <c r="X1207">
        <v>9</v>
      </c>
      <c r="Y1207">
        <v>1</v>
      </c>
      <c r="Z1207">
        <v>7</v>
      </c>
      <c r="AA1207">
        <f>VLOOKUP(K1207:K5616,[1]employee_survey_data!$A$2:$D$4411,4,0)</f>
        <v>3</v>
      </c>
    </row>
    <row r="1208" spans="1:27" x14ac:dyDescent="0.35">
      <c r="A1208">
        <v>26</v>
      </c>
      <c r="B1208" t="s">
        <v>56</v>
      </c>
      <c r="C1208" t="str">
        <f t="shared" si="18"/>
        <v>Age 21 to 30</v>
      </c>
      <c r="D1208" t="s">
        <v>24</v>
      </c>
      <c r="E1208" t="s">
        <v>25</v>
      </c>
      <c r="F1208" t="s">
        <v>34</v>
      </c>
      <c r="G1208">
        <v>11</v>
      </c>
      <c r="H1208">
        <v>4</v>
      </c>
      <c r="I1208" t="s">
        <v>42</v>
      </c>
      <c r="J1208">
        <v>1</v>
      </c>
      <c r="K1208">
        <v>1207</v>
      </c>
      <c r="L1208" t="s">
        <v>38</v>
      </c>
      <c r="M1208">
        <v>2</v>
      </c>
      <c r="N1208" t="s">
        <v>48</v>
      </c>
      <c r="O1208" t="s">
        <v>36</v>
      </c>
      <c r="P1208">
        <v>92780</v>
      </c>
      <c r="Q1208">
        <v>0</v>
      </c>
      <c r="R1208" t="s">
        <v>31</v>
      </c>
      <c r="S1208" s="2">
        <v>20</v>
      </c>
      <c r="T1208">
        <v>8</v>
      </c>
      <c r="U1208">
        <v>0</v>
      </c>
      <c r="V1208">
        <v>5</v>
      </c>
      <c r="W1208">
        <v>3</v>
      </c>
      <c r="X1208">
        <v>4</v>
      </c>
      <c r="Y1208">
        <v>0</v>
      </c>
      <c r="Z1208">
        <v>0</v>
      </c>
      <c r="AA1208">
        <f>VLOOKUP(K1208:K5617,[1]employee_survey_data!$A$2:$D$4411,4,0)</f>
        <v>3</v>
      </c>
    </row>
    <row r="1209" spans="1:27" x14ac:dyDescent="0.35">
      <c r="A1209">
        <v>36</v>
      </c>
      <c r="B1209" t="s">
        <v>57</v>
      </c>
      <c r="C1209" t="str">
        <f t="shared" si="18"/>
        <v>Age 31 to 40</v>
      </c>
      <c r="D1209" t="s">
        <v>24</v>
      </c>
      <c r="E1209" t="s">
        <v>33</v>
      </c>
      <c r="F1209" t="s">
        <v>34</v>
      </c>
      <c r="G1209">
        <v>5</v>
      </c>
      <c r="H1209">
        <v>1</v>
      </c>
      <c r="I1209" t="s">
        <v>50</v>
      </c>
      <c r="J1209">
        <v>1</v>
      </c>
      <c r="K1209">
        <v>1208</v>
      </c>
      <c r="L1209" t="s">
        <v>38</v>
      </c>
      <c r="M1209">
        <v>1</v>
      </c>
      <c r="N1209" t="s">
        <v>39</v>
      </c>
      <c r="O1209" t="s">
        <v>30</v>
      </c>
      <c r="P1209">
        <v>13590</v>
      </c>
      <c r="Q1209">
        <v>4</v>
      </c>
      <c r="R1209" t="s">
        <v>31</v>
      </c>
      <c r="S1209" s="2">
        <v>12</v>
      </c>
      <c r="T1209">
        <v>8</v>
      </c>
      <c r="U1209">
        <v>0</v>
      </c>
      <c r="V1209">
        <v>17</v>
      </c>
      <c r="W1209">
        <v>2</v>
      </c>
      <c r="X1209">
        <v>5</v>
      </c>
      <c r="Y1209">
        <v>0</v>
      </c>
      <c r="Z1209">
        <v>3</v>
      </c>
      <c r="AA1209">
        <f>VLOOKUP(K1209:K5618,[1]employee_survey_data!$A$2:$D$4411,4,0)</f>
        <v>3</v>
      </c>
    </row>
    <row r="1210" spans="1:27" x14ac:dyDescent="0.35">
      <c r="A1210">
        <v>39</v>
      </c>
      <c r="B1210" t="s">
        <v>57</v>
      </c>
      <c r="C1210" t="str">
        <f t="shared" si="18"/>
        <v>Age 31 to 40</v>
      </c>
      <c r="D1210" t="s">
        <v>24</v>
      </c>
      <c r="E1210" t="s">
        <v>25</v>
      </c>
      <c r="F1210" t="s">
        <v>34</v>
      </c>
      <c r="G1210">
        <v>2</v>
      </c>
      <c r="H1210">
        <v>1</v>
      </c>
      <c r="I1210" t="s">
        <v>42</v>
      </c>
      <c r="J1210">
        <v>1</v>
      </c>
      <c r="K1210">
        <v>1209</v>
      </c>
      <c r="L1210" t="s">
        <v>28</v>
      </c>
      <c r="M1210">
        <v>1</v>
      </c>
      <c r="N1210" t="s">
        <v>35</v>
      </c>
      <c r="O1210" t="s">
        <v>30</v>
      </c>
      <c r="P1210">
        <v>47790</v>
      </c>
      <c r="Q1210">
        <v>4</v>
      </c>
      <c r="R1210" t="s">
        <v>31</v>
      </c>
      <c r="S1210" s="2">
        <v>14</v>
      </c>
      <c r="T1210">
        <v>8</v>
      </c>
      <c r="U1210">
        <v>2</v>
      </c>
      <c r="V1210">
        <v>9</v>
      </c>
      <c r="W1210">
        <v>3</v>
      </c>
      <c r="X1210">
        <v>7</v>
      </c>
      <c r="Y1210">
        <v>1</v>
      </c>
      <c r="Z1210">
        <v>7</v>
      </c>
      <c r="AA1210">
        <f>VLOOKUP(K1210:K5619,[1]employee_survey_data!$A$2:$D$4411,4,0)</f>
        <v>3</v>
      </c>
    </row>
    <row r="1211" spans="1:27" x14ac:dyDescent="0.35">
      <c r="A1211">
        <v>27</v>
      </c>
      <c r="B1211" t="s">
        <v>56</v>
      </c>
      <c r="C1211" t="str">
        <f t="shared" si="18"/>
        <v>Age 21 to 30</v>
      </c>
      <c r="D1211" t="s">
        <v>24</v>
      </c>
      <c r="E1211" t="s">
        <v>25</v>
      </c>
      <c r="F1211" t="s">
        <v>34</v>
      </c>
      <c r="G1211">
        <v>8</v>
      </c>
      <c r="H1211">
        <v>2</v>
      </c>
      <c r="I1211" t="s">
        <v>42</v>
      </c>
      <c r="J1211">
        <v>1</v>
      </c>
      <c r="K1211">
        <v>1210</v>
      </c>
      <c r="L1211" t="s">
        <v>38</v>
      </c>
      <c r="M1211">
        <v>1</v>
      </c>
      <c r="N1211" t="s">
        <v>44</v>
      </c>
      <c r="O1211" t="s">
        <v>30</v>
      </c>
      <c r="P1211">
        <v>164220</v>
      </c>
      <c r="Q1211">
        <v>1</v>
      </c>
      <c r="R1211" t="s">
        <v>31</v>
      </c>
      <c r="S1211" s="2">
        <v>20</v>
      </c>
      <c r="T1211">
        <v>8</v>
      </c>
      <c r="U1211">
        <v>1</v>
      </c>
      <c r="V1211">
        <v>6</v>
      </c>
      <c r="W1211">
        <v>3</v>
      </c>
      <c r="X1211">
        <v>6</v>
      </c>
      <c r="Y1211">
        <v>0</v>
      </c>
      <c r="Z1211">
        <v>3</v>
      </c>
      <c r="AA1211">
        <f>VLOOKUP(K1211:K5620,[1]employee_survey_data!$A$2:$D$4411,4,0)</f>
        <v>3</v>
      </c>
    </row>
    <row r="1212" spans="1:27" x14ac:dyDescent="0.35">
      <c r="A1212">
        <v>49</v>
      </c>
      <c r="B1212" t="s">
        <v>57</v>
      </c>
      <c r="C1212" t="str">
        <f t="shared" si="18"/>
        <v>Age 41 to 50</v>
      </c>
      <c r="D1212" t="s">
        <v>24</v>
      </c>
      <c r="E1212" t="s">
        <v>33</v>
      </c>
      <c r="F1212" t="s">
        <v>34</v>
      </c>
      <c r="G1212">
        <v>6</v>
      </c>
      <c r="H1212">
        <v>1</v>
      </c>
      <c r="I1212" t="s">
        <v>42</v>
      </c>
      <c r="J1212">
        <v>1</v>
      </c>
      <c r="K1212">
        <v>1211</v>
      </c>
      <c r="L1212" t="s">
        <v>38</v>
      </c>
      <c r="M1212">
        <v>3</v>
      </c>
      <c r="N1212" t="s">
        <v>29</v>
      </c>
      <c r="O1212" t="s">
        <v>30</v>
      </c>
      <c r="P1212">
        <v>29960</v>
      </c>
      <c r="Q1212">
        <v>2</v>
      </c>
      <c r="R1212" t="s">
        <v>31</v>
      </c>
      <c r="S1212" s="2">
        <v>18</v>
      </c>
      <c r="T1212">
        <v>8</v>
      </c>
      <c r="U1212">
        <v>1</v>
      </c>
      <c r="V1212">
        <v>17</v>
      </c>
      <c r="W1212">
        <v>2</v>
      </c>
      <c r="X1212">
        <v>9</v>
      </c>
      <c r="Y1212">
        <v>0</v>
      </c>
      <c r="Z1212">
        <v>8</v>
      </c>
      <c r="AA1212">
        <f>VLOOKUP(K1212:K5621,[1]employee_survey_data!$A$2:$D$4411,4,0)</f>
        <v>2</v>
      </c>
    </row>
    <row r="1213" spans="1:27" x14ac:dyDescent="0.35">
      <c r="A1213">
        <v>34</v>
      </c>
      <c r="B1213" t="s">
        <v>57</v>
      </c>
      <c r="C1213" t="str">
        <f t="shared" si="18"/>
        <v>Age 31 to 40</v>
      </c>
      <c r="D1213" t="s">
        <v>24</v>
      </c>
      <c r="E1213" t="s">
        <v>25</v>
      </c>
      <c r="F1213" t="s">
        <v>26</v>
      </c>
      <c r="G1213">
        <v>4</v>
      </c>
      <c r="H1213">
        <v>3</v>
      </c>
      <c r="I1213" t="s">
        <v>42</v>
      </c>
      <c r="J1213">
        <v>1</v>
      </c>
      <c r="K1213">
        <v>1212</v>
      </c>
      <c r="L1213" t="s">
        <v>28</v>
      </c>
      <c r="M1213">
        <v>1</v>
      </c>
      <c r="N1213" t="s">
        <v>39</v>
      </c>
      <c r="O1213" t="s">
        <v>30</v>
      </c>
      <c r="P1213">
        <v>12610</v>
      </c>
      <c r="Q1213">
        <v>2</v>
      </c>
      <c r="R1213" t="s">
        <v>31</v>
      </c>
      <c r="S1213" s="2">
        <v>14</v>
      </c>
      <c r="T1213">
        <v>8</v>
      </c>
      <c r="U1213">
        <v>1</v>
      </c>
      <c r="V1213">
        <v>6</v>
      </c>
      <c r="W1213">
        <v>6</v>
      </c>
      <c r="X1213">
        <v>4</v>
      </c>
      <c r="Y1213">
        <v>1</v>
      </c>
      <c r="Z1213">
        <v>2</v>
      </c>
      <c r="AA1213">
        <f>VLOOKUP(K1213:K5622,[1]employee_survey_data!$A$2:$D$4411,4,0)</f>
        <v>4</v>
      </c>
    </row>
    <row r="1214" spans="1:27" x14ac:dyDescent="0.35">
      <c r="A1214">
        <v>41</v>
      </c>
      <c r="B1214" t="s">
        <v>57</v>
      </c>
      <c r="C1214" t="str">
        <f t="shared" si="18"/>
        <v>Age 41 to 50</v>
      </c>
      <c r="D1214" t="s">
        <v>32</v>
      </c>
      <c r="E1214" t="s">
        <v>25</v>
      </c>
      <c r="F1214" t="s">
        <v>34</v>
      </c>
      <c r="G1214">
        <v>7</v>
      </c>
      <c r="H1214">
        <v>2</v>
      </c>
      <c r="I1214" t="s">
        <v>27</v>
      </c>
      <c r="J1214">
        <v>1</v>
      </c>
      <c r="K1214">
        <v>1213</v>
      </c>
      <c r="L1214" t="s">
        <v>28</v>
      </c>
      <c r="M1214">
        <v>1</v>
      </c>
      <c r="N1214" t="s">
        <v>35</v>
      </c>
      <c r="O1214" t="s">
        <v>36</v>
      </c>
      <c r="P1214">
        <v>20990</v>
      </c>
      <c r="Q1214">
        <v>8</v>
      </c>
      <c r="R1214" t="s">
        <v>31</v>
      </c>
      <c r="S1214" s="2">
        <v>12</v>
      </c>
      <c r="T1214">
        <v>8</v>
      </c>
      <c r="U1214">
        <v>1</v>
      </c>
      <c r="V1214">
        <v>8</v>
      </c>
      <c r="W1214">
        <v>2</v>
      </c>
      <c r="X1214">
        <v>6</v>
      </c>
      <c r="Y1214">
        <v>0</v>
      </c>
      <c r="Z1214">
        <v>5</v>
      </c>
      <c r="AA1214">
        <f>VLOOKUP(K1214:K5623,[1]employee_survey_data!$A$2:$D$4411,4,0)</f>
        <v>1</v>
      </c>
    </row>
    <row r="1215" spans="1:27" x14ac:dyDescent="0.35">
      <c r="A1215">
        <v>49</v>
      </c>
      <c r="B1215" t="s">
        <v>57</v>
      </c>
      <c r="C1215" t="str">
        <f t="shared" si="18"/>
        <v>Age 41 to 50</v>
      </c>
      <c r="D1215" t="s">
        <v>24</v>
      </c>
      <c r="E1215" t="s">
        <v>33</v>
      </c>
      <c r="F1215" t="s">
        <v>26</v>
      </c>
      <c r="G1215">
        <v>1</v>
      </c>
      <c r="H1215">
        <v>4</v>
      </c>
      <c r="I1215" t="s">
        <v>27</v>
      </c>
      <c r="J1215">
        <v>1</v>
      </c>
      <c r="K1215">
        <v>1214</v>
      </c>
      <c r="L1215" t="s">
        <v>28</v>
      </c>
      <c r="M1215">
        <v>2</v>
      </c>
      <c r="N1215" t="s">
        <v>46</v>
      </c>
      <c r="O1215" t="s">
        <v>30</v>
      </c>
      <c r="P1215">
        <v>58100</v>
      </c>
      <c r="Q1215">
        <v>1</v>
      </c>
      <c r="R1215" t="s">
        <v>31</v>
      </c>
      <c r="S1215" s="2">
        <v>21</v>
      </c>
      <c r="T1215">
        <v>8</v>
      </c>
      <c r="U1215">
        <v>1</v>
      </c>
      <c r="V1215">
        <v>10</v>
      </c>
      <c r="W1215">
        <v>2</v>
      </c>
      <c r="X1215">
        <v>10</v>
      </c>
      <c r="Y1215">
        <v>1</v>
      </c>
      <c r="Z1215">
        <v>7</v>
      </c>
      <c r="AA1215">
        <f>VLOOKUP(K1215:K5624,[1]employee_survey_data!$A$2:$D$4411,4,0)</f>
        <v>3</v>
      </c>
    </row>
    <row r="1216" spans="1:27" x14ac:dyDescent="0.35">
      <c r="A1216">
        <v>37</v>
      </c>
      <c r="B1216" t="s">
        <v>57</v>
      </c>
      <c r="C1216" t="str">
        <f t="shared" si="18"/>
        <v>Age 31 to 40</v>
      </c>
      <c r="D1216" t="s">
        <v>32</v>
      </c>
      <c r="E1216" t="s">
        <v>25</v>
      </c>
      <c r="F1216" t="s">
        <v>34</v>
      </c>
      <c r="G1216">
        <v>2</v>
      </c>
      <c r="H1216">
        <v>3</v>
      </c>
      <c r="I1216" t="s">
        <v>27</v>
      </c>
      <c r="J1216">
        <v>1</v>
      </c>
      <c r="K1216">
        <v>1215</v>
      </c>
      <c r="L1216" t="s">
        <v>38</v>
      </c>
      <c r="M1216">
        <v>1</v>
      </c>
      <c r="N1216" t="s">
        <v>39</v>
      </c>
      <c r="O1216" t="s">
        <v>36</v>
      </c>
      <c r="P1216">
        <v>56470</v>
      </c>
      <c r="Q1216">
        <v>6</v>
      </c>
      <c r="R1216" t="s">
        <v>31</v>
      </c>
      <c r="S1216" s="2">
        <v>19</v>
      </c>
      <c r="T1216">
        <v>8</v>
      </c>
      <c r="U1216">
        <v>0</v>
      </c>
      <c r="V1216">
        <v>7</v>
      </c>
      <c r="W1216">
        <v>2</v>
      </c>
      <c r="X1216">
        <v>0</v>
      </c>
      <c r="Y1216">
        <v>0</v>
      </c>
      <c r="Z1216">
        <v>0</v>
      </c>
      <c r="AA1216">
        <f>VLOOKUP(K1216:K5625,[1]employee_survey_data!$A$2:$D$4411,4,0)</f>
        <v>3</v>
      </c>
    </row>
    <row r="1217" spans="1:27" x14ac:dyDescent="0.35">
      <c r="A1217">
        <v>33</v>
      </c>
      <c r="B1217" t="s">
        <v>57</v>
      </c>
      <c r="C1217" t="str">
        <f t="shared" si="18"/>
        <v>Age 31 to 40</v>
      </c>
      <c r="D1217" t="s">
        <v>24</v>
      </c>
      <c r="E1217" t="s">
        <v>33</v>
      </c>
      <c r="F1217" t="s">
        <v>34</v>
      </c>
      <c r="G1217">
        <v>10</v>
      </c>
      <c r="H1217">
        <v>2</v>
      </c>
      <c r="I1217" t="s">
        <v>42</v>
      </c>
      <c r="J1217">
        <v>1</v>
      </c>
      <c r="K1217">
        <v>1216</v>
      </c>
      <c r="L1217" t="s">
        <v>38</v>
      </c>
      <c r="M1217">
        <v>2</v>
      </c>
      <c r="N1217" t="s">
        <v>35</v>
      </c>
      <c r="O1217" t="s">
        <v>30</v>
      </c>
      <c r="P1217">
        <v>34200</v>
      </c>
      <c r="Q1217">
        <v>1</v>
      </c>
      <c r="R1217" t="s">
        <v>31</v>
      </c>
      <c r="S1217" s="2">
        <v>14</v>
      </c>
      <c r="T1217">
        <v>8</v>
      </c>
      <c r="U1217">
        <v>0</v>
      </c>
      <c r="V1217">
        <v>8</v>
      </c>
      <c r="W1217">
        <v>3</v>
      </c>
      <c r="X1217">
        <v>8</v>
      </c>
      <c r="Y1217">
        <v>3</v>
      </c>
      <c r="Z1217">
        <v>0</v>
      </c>
      <c r="AA1217">
        <f>VLOOKUP(K1217:K5626,[1]employee_survey_data!$A$2:$D$4411,4,0)</f>
        <v>3</v>
      </c>
    </row>
    <row r="1218" spans="1:27" x14ac:dyDescent="0.35">
      <c r="A1218">
        <v>27</v>
      </c>
      <c r="B1218" t="s">
        <v>56</v>
      </c>
      <c r="C1218" t="str">
        <f t="shared" si="18"/>
        <v>Age 21 to 30</v>
      </c>
      <c r="D1218" t="s">
        <v>24</v>
      </c>
      <c r="E1218" t="s">
        <v>25</v>
      </c>
      <c r="F1218" t="s">
        <v>26</v>
      </c>
      <c r="G1218">
        <v>5</v>
      </c>
      <c r="H1218">
        <v>4</v>
      </c>
      <c r="I1218" t="s">
        <v>42</v>
      </c>
      <c r="J1218">
        <v>1</v>
      </c>
      <c r="K1218">
        <v>1217</v>
      </c>
      <c r="L1218" t="s">
        <v>28</v>
      </c>
      <c r="M1218">
        <v>4</v>
      </c>
      <c r="N1218" t="s">
        <v>46</v>
      </c>
      <c r="O1218" t="s">
        <v>30</v>
      </c>
      <c r="P1218">
        <v>44000</v>
      </c>
      <c r="Q1218">
        <v>9</v>
      </c>
      <c r="R1218" t="s">
        <v>31</v>
      </c>
      <c r="S1218" s="2">
        <v>17</v>
      </c>
      <c r="T1218">
        <v>8</v>
      </c>
      <c r="U1218">
        <v>1</v>
      </c>
      <c r="V1218">
        <v>6</v>
      </c>
      <c r="W1218">
        <v>3</v>
      </c>
      <c r="X1218">
        <v>2</v>
      </c>
      <c r="Y1218">
        <v>2</v>
      </c>
      <c r="Z1218">
        <v>2</v>
      </c>
      <c r="AA1218">
        <f>VLOOKUP(K1218:K5627,[1]employee_survey_data!$A$2:$D$4411,4,0)</f>
        <v>3</v>
      </c>
    </row>
    <row r="1219" spans="1:27" x14ac:dyDescent="0.35">
      <c r="A1219">
        <v>32</v>
      </c>
      <c r="B1219" t="s">
        <v>57</v>
      </c>
      <c r="C1219" t="str">
        <f t="shared" ref="C1219:C1282" si="19">IF(A1219&lt;=20,"Age 18 to 20",(IF(A1219&lt;=30,"Age 21 to 30",IF(A1219&lt;=40,"Age 31 to 40",IF(A1219&lt;=50,"Age 41 to 50",IF(A1219&lt;=60,"Age 51 to 60"))))))</f>
        <v>Age 31 to 40</v>
      </c>
      <c r="D1219" t="s">
        <v>24</v>
      </c>
      <c r="E1219" t="s">
        <v>33</v>
      </c>
      <c r="F1219" t="s">
        <v>34</v>
      </c>
      <c r="G1219">
        <v>9</v>
      </c>
      <c r="H1219">
        <v>2</v>
      </c>
      <c r="I1219" t="s">
        <v>42</v>
      </c>
      <c r="J1219">
        <v>1</v>
      </c>
      <c r="K1219">
        <v>1218</v>
      </c>
      <c r="L1219" t="s">
        <v>28</v>
      </c>
      <c r="M1219">
        <v>2</v>
      </c>
      <c r="N1219" t="s">
        <v>35</v>
      </c>
      <c r="O1219" t="s">
        <v>36</v>
      </c>
      <c r="P1219">
        <v>35000</v>
      </c>
      <c r="Q1219">
        <v>0</v>
      </c>
      <c r="R1219" t="s">
        <v>31</v>
      </c>
      <c r="S1219" s="2">
        <v>16</v>
      </c>
      <c r="T1219">
        <v>8</v>
      </c>
      <c r="U1219">
        <v>1</v>
      </c>
      <c r="V1219">
        <v>8</v>
      </c>
      <c r="W1219">
        <v>2</v>
      </c>
      <c r="X1219">
        <v>7</v>
      </c>
      <c r="Y1219">
        <v>3</v>
      </c>
      <c r="Z1219">
        <v>6</v>
      </c>
      <c r="AA1219">
        <f>VLOOKUP(K1219:K5628,[1]employee_survey_data!$A$2:$D$4411,4,0)</f>
        <v>2</v>
      </c>
    </row>
    <row r="1220" spans="1:27" x14ac:dyDescent="0.35">
      <c r="A1220">
        <v>59</v>
      </c>
      <c r="B1220" t="s">
        <v>57</v>
      </c>
      <c r="C1220" t="str">
        <f t="shared" si="19"/>
        <v>Age 51 to 60</v>
      </c>
      <c r="D1220" t="s">
        <v>24</v>
      </c>
      <c r="E1220" t="s">
        <v>25</v>
      </c>
      <c r="F1220" t="s">
        <v>26</v>
      </c>
      <c r="G1220">
        <v>2</v>
      </c>
      <c r="H1220">
        <v>2</v>
      </c>
      <c r="I1220" t="s">
        <v>49</v>
      </c>
      <c r="J1220">
        <v>1</v>
      </c>
      <c r="K1220">
        <v>1219</v>
      </c>
      <c r="L1220" t="s">
        <v>28</v>
      </c>
      <c r="M1220">
        <v>5</v>
      </c>
      <c r="N1220" t="s">
        <v>47</v>
      </c>
      <c r="O1220" t="s">
        <v>30</v>
      </c>
      <c r="P1220">
        <v>20660</v>
      </c>
      <c r="Q1220">
        <v>4</v>
      </c>
      <c r="R1220" t="s">
        <v>31</v>
      </c>
      <c r="S1220" s="2">
        <v>12</v>
      </c>
      <c r="T1220">
        <v>8</v>
      </c>
      <c r="U1220">
        <v>1</v>
      </c>
      <c r="V1220">
        <v>12</v>
      </c>
      <c r="W1220">
        <v>3</v>
      </c>
      <c r="X1220">
        <v>1</v>
      </c>
      <c r="Y1220">
        <v>0</v>
      </c>
      <c r="Z1220">
        <v>0</v>
      </c>
      <c r="AA1220">
        <f>VLOOKUP(K1220:K5629,[1]employee_survey_data!$A$2:$D$4411,4,0)</f>
        <v>2</v>
      </c>
    </row>
    <row r="1221" spans="1:27" x14ac:dyDescent="0.35">
      <c r="A1221">
        <v>30</v>
      </c>
      <c r="B1221" t="s">
        <v>57</v>
      </c>
      <c r="C1221" t="str">
        <f t="shared" si="19"/>
        <v>Age 21 to 30</v>
      </c>
      <c r="D1221" t="s">
        <v>24</v>
      </c>
      <c r="E1221" t="s">
        <v>25</v>
      </c>
      <c r="F1221" t="s">
        <v>34</v>
      </c>
      <c r="G1221">
        <v>11</v>
      </c>
      <c r="H1221">
        <v>4</v>
      </c>
      <c r="I1221" t="s">
        <v>42</v>
      </c>
      <c r="J1221">
        <v>1</v>
      </c>
      <c r="K1221">
        <v>1220</v>
      </c>
      <c r="L1221" t="s">
        <v>38</v>
      </c>
      <c r="M1221">
        <v>2</v>
      </c>
      <c r="N1221" t="s">
        <v>44</v>
      </c>
      <c r="O1221" t="s">
        <v>45</v>
      </c>
      <c r="P1221">
        <v>171690</v>
      </c>
      <c r="Q1221">
        <v>1</v>
      </c>
      <c r="R1221" t="s">
        <v>31</v>
      </c>
      <c r="S1221" s="2">
        <v>17</v>
      </c>
      <c r="T1221">
        <v>8</v>
      </c>
      <c r="U1221">
        <v>2</v>
      </c>
      <c r="V1221">
        <v>1</v>
      </c>
      <c r="W1221">
        <v>2</v>
      </c>
      <c r="X1221">
        <v>1</v>
      </c>
      <c r="Y1221">
        <v>0</v>
      </c>
      <c r="Z1221">
        <v>0</v>
      </c>
      <c r="AA1221">
        <f>VLOOKUP(K1221:K5630,[1]employee_survey_data!$A$2:$D$4411,4,0)</f>
        <v>3</v>
      </c>
    </row>
    <row r="1222" spans="1:27" x14ac:dyDescent="0.35">
      <c r="A1222">
        <v>38</v>
      </c>
      <c r="B1222" t="s">
        <v>57</v>
      </c>
      <c r="C1222" t="str">
        <f t="shared" si="19"/>
        <v>Age 31 to 40</v>
      </c>
      <c r="D1222" t="s">
        <v>24</v>
      </c>
      <c r="E1222" t="s">
        <v>33</v>
      </c>
      <c r="F1222" t="s">
        <v>26</v>
      </c>
      <c r="G1222">
        <v>18</v>
      </c>
      <c r="H1222">
        <v>4</v>
      </c>
      <c r="I1222" t="s">
        <v>27</v>
      </c>
      <c r="J1222">
        <v>1</v>
      </c>
      <c r="K1222">
        <v>1221</v>
      </c>
      <c r="L1222" t="s">
        <v>38</v>
      </c>
      <c r="M1222">
        <v>2</v>
      </c>
      <c r="N1222" t="s">
        <v>29</v>
      </c>
      <c r="O1222" t="s">
        <v>36</v>
      </c>
      <c r="P1222">
        <v>41620</v>
      </c>
      <c r="Q1222">
        <v>0</v>
      </c>
      <c r="R1222" t="s">
        <v>31</v>
      </c>
      <c r="S1222" s="2">
        <v>15</v>
      </c>
      <c r="T1222">
        <v>8</v>
      </c>
      <c r="U1222">
        <v>1</v>
      </c>
      <c r="V1222">
        <v>10</v>
      </c>
      <c r="W1222">
        <v>1</v>
      </c>
      <c r="X1222">
        <v>9</v>
      </c>
      <c r="Y1222">
        <v>1</v>
      </c>
      <c r="Z1222">
        <v>8</v>
      </c>
      <c r="AA1222">
        <f>VLOOKUP(K1222:K5631,[1]employee_survey_data!$A$2:$D$4411,4,0)</f>
        <v>3</v>
      </c>
    </row>
    <row r="1223" spans="1:27" x14ac:dyDescent="0.35">
      <c r="A1223">
        <v>36</v>
      </c>
      <c r="B1223" t="s">
        <v>57</v>
      </c>
      <c r="C1223" t="str">
        <f t="shared" si="19"/>
        <v>Age 31 to 40</v>
      </c>
      <c r="D1223" t="s">
        <v>24</v>
      </c>
      <c r="E1223" t="s">
        <v>25</v>
      </c>
      <c r="F1223" t="s">
        <v>34</v>
      </c>
      <c r="G1223">
        <v>7</v>
      </c>
      <c r="H1223">
        <v>3</v>
      </c>
      <c r="I1223" t="s">
        <v>27</v>
      </c>
      <c r="J1223">
        <v>1</v>
      </c>
      <c r="K1223">
        <v>1222</v>
      </c>
      <c r="L1223" t="s">
        <v>38</v>
      </c>
      <c r="M1223">
        <v>1</v>
      </c>
      <c r="N1223" t="s">
        <v>39</v>
      </c>
      <c r="O1223" t="s">
        <v>30</v>
      </c>
      <c r="P1223">
        <v>92040</v>
      </c>
      <c r="Q1223">
        <v>6</v>
      </c>
      <c r="R1223" t="s">
        <v>31</v>
      </c>
      <c r="S1223" s="2">
        <v>23</v>
      </c>
      <c r="T1223">
        <v>8</v>
      </c>
      <c r="U1223">
        <v>1</v>
      </c>
      <c r="V1223">
        <v>17</v>
      </c>
      <c r="W1223">
        <v>2</v>
      </c>
      <c r="X1223">
        <v>7</v>
      </c>
      <c r="Y1223">
        <v>7</v>
      </c>
      <c r="Z1223">
        <v>7</v>
      </c>
      <c r="AA1223">
        <f>VLOOKUP(K1223:K5632,[1]employee_survey_data!$A$2:$D$4411,4,0)</f>
        <v>2</v>
      </c>
    </row>
    <row r="1224" spans="1:27" x14ac:dyDescent="0.35">
      <c r="A1224">
        <v>35</v>
      </c>
      <c r="B1224" t="s">
        <v>57</v>
      </c>
      <c r="C1224" t="str">
        <f t="shared" si="19"/>
        <v>Age 31 to 40</v>
      </c>
      <c r="D1224" t="s">
        <v>24</v>
      </c>
      <c r="E1224" t="s">
        <v>25</v>
      </c>
      <c r="F1224" t="s">
        <v>41</v>
      </c>
      <c r="G1224">
        <v>3</v>
      </c>
      <c r="H1224">
        <v>4</v>
      </c>
      <c r="I1224" t="s">
        <v>41</v>
      </c>
      <c r="J1224">
        <v>1</v>
      </c>
      <c r="K1224">
        <v>1223</v>
      </c>
      <c r="L1224" t="s">
        <v>38</v>
      </c>
      <c r="M1224">
        <v>2</v>
      </c>
      <c r="N1224" t="s">
        <v>48</v>
      </c>
      <c r="O1224" t="s">
        <v>30</v>
      </c>
      <c r="P1224">
        <v>32940</v>
      </c>
      <c r="Q1224">
        <v>0</v>
      </c>
      <c r="R1224" t="s">
        <v>31</v>
      </c>
      <c r="S1224" s="2">
        <v>11</v>
      </c>
      <c r="T1224">
        <v>8</v>
      </c>
      <c r="U1224">
        <v>0</v>
      </c>
      <c r="V1224">
        <v>6</v>
      </c>
      <c r="W1224">
        <v>2</v>
      </c>
      <c r="X1224">
        <v>5</v>
      </c>
      <c r="Y1224">
        <v>0</v>
      </c>
      <c r="Z1224">
        <v>3</v>
      </c>
      <c r="AA1224">
        <f>VLOOKUP(K1224:K5633,[1]employee_survey_data!$A$2:$D$4411,4,0)</f>
        <v>3</v>
      </c>
    </row>
    <row r="1225" spans="1:27" x14ac:dyDescent="0.35">
      <c r="A1225">
        <v>29</v>
      </c>
      <c r="B1225" t="s">
        <v>56</v>
      </c>
      <c r="C1225" t="str">
        <f t="shared" si="19"/>
        <v>Age 21 to 30</v>
      </c>
      <c r="D1225" t="s">
        <v>24</v>
      </c>
      <c r="E1225" t="s">
        <v>25</v>
      </c>
      <c r="F1225" t="s">
        <v>26</v>
      </c>
      <c r="G1225">
        <v>29</v>
      </c>
      <c r="H1225">
        <v>4</v>
      </c>
      <c r="I1225" t="s">
        <v>27</v>
      </c>
      <c r="J1225">
        <v>1</v>
      </c>
      <c r="K1225">
        <v>1224</v>
      </c>
      <c r="L1225" t="s">
        <v>38</v>
      </c>
      <c r="M1225">
        <v>2</v>
      </c>
      <c r="N1225" t="s">
        <v>44</v>
      </c>
      <c r="O1225" t="s">
        <v>36</v>
      </c>
      <c r="P1225">
        <v>21270</v>
      </c>
      <c r="Q1225">
        <v>0</v>
      </c>
      <c r="R1225" t="s">
        <v>31</v>
      </c>
      <c r="S1225" s="2">
        <v>11</v>
      </c>
      <c r="T1225">
        <v>8</v>
      </c>
      <c r="U1225">
        <v>1</v>
      </c>
      <c r="V1225">
        <v>10</v>
      </c>
      <c r="W1225">
        <v>3</v>
      </c>
      <c r="X1225">
        <v>9</v>
      </c>
      <c r="Y1225">
        <v>0</v>
      </c>
      <c r="Z1225">
        <v>8</v>
      </c>
      <c r="AA1225">
        <f>VLOOKUP(K1225:K5634,[1]employee_survey_data!$A$2:$D$4411,4,0)</f>
        <v>3</v>
      </c>
    </row>
    <row r="1226" spans="1:27" x14ac:dyDescent="0.35">
      <c r="A1226">
        <v>31</v>
      </c>
      <c r="B1226" t="s">
        <v>57</v>
      </c>
      <c r="C1226" t="str">
        <f t="shared" si="19"/>
        <v>Age 31 to 40</v>
      </c>
      <c r="D1226" t="s">
        <v>24</v>
      </c>
      <c r="E1226" t="s">
        <v>25</v>
      </c>
      <c r="F1226" t="s">
        <v>34</v>
      </c>
      <c r="G1226">
        <v>2</v>
      </c>
      <c r="H1226">
        <v>2</v>
      </c>
      <c r="I1226" t="s">
        <v>42</v>
      </c>
      <c r="J1226">
        <v>1</v>
      </c>
      <c r="K1226">
        <v>1225</v>
      </c>
      <c r="L1226" t="s">
        <v>38</v>
      </c>
      <c r="M1226">
        <v>2</v>
      </c>
      <c r="N1226" t="s">
        <v>44</v>
      </c>
      <c r="O1226" t="s">
        <v>45</v>
      </c>
      <c r="P1226">
        <v>39750</v>
      </c>
      <c r="Q1226">
        <v>1</v>
      </c>
      <c r="R1226" t="s">
        <v>31</v>
      </c>
      <c r="S1226" s="2">
        <v>15</v>
      </c>
      <c r="T1226">
        <v>8</v>
      </c>
      <c r="U1226">
        <v>1</v>
      </c>
      <c r="V1226">
        <v>5</v>
      </c>
      <c r="W1226">
        <v>3</v>
      </c>
      <c r="X1226">
        <v>5</v>
      </c>
      <c r="Y1226">
        <v>4</v>
      </c>
      <c r="Z1226">
        <v>3</v>
      </c>
      <c r="AA1226">
        <f>VLOOKUP(K1226:K5635,[1]employee_survey_data!$A$2:$D$4411,4,0)</f>
        <v>2</v>
      </c>
    </row>
    <row r="1227" spans="1:27" x14ac:dyDescent="0.35">
      <c r="A1227">
        <v>34</v>
      </c>
      <c r="B1227" t="s">
        <v>57</v>
      </c>
      <c r="C1227" t="str">
        <f t="shared" si="19"/>
        <v>Age 31 to 40</v>
      </c>
      <c r="D1227" t="s">
        <v>24</v>
      </c>
      <c r="E1227" t="s">
        <v>25</v>
      </c>
      <c r="F1227" t="s">
        <v>34</v>
      </c>
      <c r="G1227">
        <v>28</v>
      </c>
      <c r="H1227">
        <v>3</v>
      </c>
      <c r="I1227" t="s">
        <v>50</v>
      </c>
      <c r="J1227">
        <v>1</v>
      </c>
      <c r="K1227">
        <v>1226</v>
      </c>
      <c r="L1227" t="s">
        <v>38</v>
      </c>
      <c r="M1227">
        <v>1</v>
      </c>
      <c r="N1227" t="s">
        <v>44</v>
      </c>
      <c r="O1227" t="s">
        <v>45</v>
      </c>
      <c r="P1227">
        <v>107930</v>
      </c>
      <c r="Q1227">
        <v>0</v>
      </c>
      <c r="R1227" t="s">
        <v>31</v>
      </c>
      <c r="S1227" s="2">
        <v>11</v>
      </c>
      <c r="T1227">
        <v>8</v>
      </c>
      <c r="U1227">
        <v>3</v>
      </c>
      <c r="V1227">
        <v>3</v>
      </c>
      <c r="W1227">
        <v>1</v>
      </c>
      <c r="X1227">
        <v>2</v>
      </c>
      <c r="Y1227">
        <v>1</v>
      </c>
      <c r="Z1227">
        <v>2</v>
      </c>
      <c r="AA1227">
        <f>VLOOKUP(K1227:K5636,[1]employee_survey_data!$A$2:$D$4411,4,0)</f>
        <v>3</v>
      </c>
    </row>
    <row r="1228" spans="1:27" x14ac:dyDescent="0.35">
      <c r="A1228">
        <v>28</v>
      </c>
      <c r="B1228" t="s">
        <v>56</v>
      </c>
      <c r="C1228" t="str">
        <f t="shared" si="19"/>
        <v>Age 21 to 30</v>
      </c>
      <c r="D1228" t="s">
        <v>32</v>
      </c>
      <c r="E1228" t="s">
        <v>25</v>
      </c>
      <c r="F1228" t="s">
        <v>34</v>
      </c>
      <c r="G1228">
        <v>1</v>
      </c>
      <c r="H1228">
        <v>4</v>
      </c>
      <c r="I1228" t="s">
        <v>27</v>
      </c>
      <c r="J1228">
        <v>1</v>
      </c>
      <c r="K1228">
        <v>1227</v>
      </c>
      <c r="L1228" t="s">
        <v>38</v>
      </c>
      <c r="M1228">
        <v>5</v>
      </c>
      <c r="N1228" t="s">
        <v>43</v>
      </c>
      <c r="O1228" t="s">
        <v>36</v>
      </c>
      <c r="P1228">
        <v>100960</v>
      </c>
      <c r="Q1228">
        <v>5</v>
      </c>
      <c r="R1228" t="s">
        <v>31</v>
      </c>
      <c r="S1228" s="2">
        <v>13</v>
      </c>
      <c r="T1228">
        <v>8</v>
      </c>
      <c r="U1228">
        <v>0</v>
      </c>
      <c r="V1228">
        <v>6</v>
      </c>
      <c r="W1228">
        <v>2</v>
      </c>
      <c r="X1228">
        <v>4</v>
      </c>
      <c r="Y1228">
        <v>0</v>
      </c>
      <c r="Z1228">
        <v>3</v>
      </c>
      <c r="AA1228">
        <f>VLOOKUP(K1228:K5637,[1]employee_survey_data!$A$2:$D$4411,4,0)</f>
        <v>3</v>
      </c>
    </row>
    <row r="1229" spans="1:27" x14ac:dyDescent="0.35">
      <c r="A1229">
        <v>29</v>
      </c>
      <c r="B1229" t="s">
        <v>56</v>
      </c>
      <c r="C1229" t="str">
        <f t="shared" si="19"/>
        <v>Age 21 to 30</v>
      </c>
      <c r="D1229" t="s">
        <v>24</v>
      </c>
      <c r="E1229" t="s">
        <v>25</v>
      </c>
      <c r="F1229" t="s">
        <v>34</v>
      </c>
      <c r="G1229">
        <v>16</v>
      </c>
      <c r="H1229">
        <v>2</v>
      </c>
      <c r="I1229" t="s">
        <v>27</v>
      </c>
      <c r="J1229">
        <v>1</v>
      </c>
      <c r="K1229">
        <v>1228</v>
      </c>
      <c r="L1229" t="s">
        <v>28</v>
      </c>
      <c r="M1229">
        <v>4</v>
      </c>
      <c r="N1229" t="s">
        <v>44</v>
      </c>
      <c r="O1229" t="s">
        <v>45</v>
      </c>
      <c r="P1229">
        <v>36460</v>
      </c>
      <c r="Q1229">
        <v>1</v>
      </c>
      <c r="R1229" t="s">
        <v>31</v>
      </c>
      <c r="S1229" s="2">
        <v>14</v>
      </c>
      <c r="T1229">
        <v>8</v>
      </c>
      <c r="U1229">
        <v>0</v>
      </c>
      <c r="V1229">
        <v>10</v>
      </c>
      <c r="W1229">
        <v>3</v>
      </c>
      <c r="X1229">
        <v>10</v>
      </c>
      <c r="Y1229">
        <v>8</v>
      </c>
      <c r="Z1229">
        <v>8</v>
      </c>
      <c r="AA1229">
        <f>VLOOKUP(K1229:K5638,[1]employee_survey_data!$A$2:$D$4411,4,0)</f>
        <v>3</v>
      </c>
    </row>
    <row r="1230" spans="1:27" x14ac:dyDescent="0.35">
      <c r="A1230">
        <v>32</v>
      </c>
      <c r="B1230" t="s">
        <v>57</v>
      </c>
      <c r="C1230" t="str">
        <f t="shared" si="19"/>
        <v>Age 31 to 40</v>
      </c>
      <c r="D1230" t="s">
        <v>24</v>
      </c>
      <c r="E1230" t="s">
        <v>25</v>
      </c>
      <c r="F1230" t="s">
        <v>41</v>
      </c>
      <c r="G1230">
        <v>22</v>
      </c>
      <c r="H1230">
        <v>3</v>
      </c>
      <c r="I1230" t="s">
        <v>41</v>
      </c>
      <c r="J1230">
        <v>1</v>
      </c>
      <c r="K1230">
        <v>1229</v>
      </c>
      <c r="L1230" t="s">
        <v>28</v>
      </c>
      <c r="M1230">
        <v>2</v>
      </c>
      <c r="N1230" t="s">
        <v>43</v>
      </c>
      <c r="O1230" t="s">
        <v>45</v>
      </c>
      <c r="P1230">
        <v>74460</v>
      </c>
      <c r="Q1230">
        <v>0</v>
      </c>
      <c r="R1230" t="s">
        <v>31</v>
      </c>
      <c r="S1230" s="2">
        <v>19</v>
      </c>
      <c r="T1230">
        <v>8</v>
      </c>
      <c r="U1230">
        <v>0</v>
      </c>
      <c r="V1230">
        <v>7</v>
      </c>
      <c r="W1230">
        <v>3</v>
      </c>
      <c r="X1230">
        <v>6</v>
      </c>
      <c r="Y1230">
        <v>0</v>
      </c>
      <c r="Z1230">
        <v>5</v>
      </c>
      <c r="AA1230">
        <f>VLOOKUP(K1230:K5639,[1]employee_survey_data!$A$2:$D$4411,4,0)</f>
        <v>2</v>
      </c>
    </row>
    <row r="1231" spans="1:27" x14ac:dyDescent="0.35">
      <c r="A1231">
        <v>22</v>
      </c>
      <c r="B1231" t="s">
        <v>56</v>
      </c>
      <c r="C1231" t="str">
        <f t="shared" si="19"/>
        <v>Age 21 to 30</v>
      </c>
      <c r="D1231" t="s">
        <v>24</v>
      </c>
      <c r="E1231" t="s">
        <v>40</v>
      </c>
      <c r="F1231" t="s">
        <v>34</v>
      </c>
      <c r="G1231">
        <v>8</v>
      </c>
      <c r="H1231">
        <v>3</v>
      </c>
      <c r="I1231" t="s">
        <v>27</v>
      </c>
      <c r="J1231">
        <v>1</v>
      </c>
      <c r="K1231">
        <v>1230</v>
      </c>
      <c r="L1231" t="s">
        <v>28</v>
      </c>
      <c r="M1231">
        <v>3</v>
      </c>
      <c r="N1231" t="s">
        <v>39</v>
      </c>
      <c r="O1231" t="s">
        <v>45</v>
      </c>
      <c r="P1231">
        <v>108510</v>
      </c>
      <c r="Q1231">
        <v>1</v>
      </c>
      <c r="R1231" t="s">
        <v>31</v>
      </c>
      <c r="S1231" s="2">
        <v>16</v>
      </c>
      <c r="T1231">
        <v>8</v>
      </c>
      <c r="U1231">
        <v>1</v>
      </c>
      <c r="V1231">
        <v>1</v>
      </c>
      <c r="W1231">
        <v>2</v>
      </c>
      <c r="X1231">
        <v>1</v>
      </c>
      <c r="Y1231">
        <v>0</v>
      </c>
      <c r="Z1231">
        <v>0</v>
      </c>
      <c r="AA1231">
        <f>VLOOKUP(K1231:K5640,[1]employee_survey_data!$A$2:$D$4411,4,0)</f>
        <v>2</v>
      </c>
    </row>
    <row r="1232" spans="1:27" x14ac:dyDescent="0.35">
      <c r="A1232">
        <v>53</v>
      </c>
      <c r="B1232" t="s">
        <v>57</v>
      </c>
      <c r="C1232" t="str">
        <f t="shared" si="19"/>
        <v>Age 51 to 60</v>
      </c>
      <c r="D1232" t="s">
        <v>24</v>
      </c>
      <c r="E1232" t="s">
        <v>25</v>
      </c>
      <c r="F1232" t="s">
        <v>34</v>
      </c>
      <c r="G1232">
        <v>11</v>
      </c>
      <c r="H1232">
        <v>3</v>
      </c>
      <c r="I1232" t="s">
        <v>42</v>
      </c>
      <c r="J1232">
        <v>1</v>
      </c>
      <c r="K1232">
        <v>1231</v>
      </c>
      <c r="L1232" t="s">
        <v>38</v>
      </c>
      <c r="M1232">
        <v>2</v>
      </c>
      <c r="N1232" t="s">
        <v>48</v>
      </c>
      <c r="O1232" t="s">
        <v>30</v>
      </c>
      <c r="P1232">
        <v>21090</v>
      </c>
      <c r="Q1232">
        <v>2</v>
      </c>
      <c r="R1232" t="s">
        <v>31</v>
      </c>
      <c r="S1232" s="2">
        <v>13</v>
      </c>
      <c r="T1232">
        <v>8</v>
      </c>
      <c r="U1232">
        <v>0</v>
      </c>
      <c r="V1232">
        <v>31</v>
      </c>
      <c r="W1232">
        <v>3</v>
      </c>
      <c r="X1232">
        <v>25</v>
      </c>
      <c r="Y1232">
        <v>3</v>
      </c>
      <c r="Z1232">
        <v>7</v>
      </c>
      <c r="AA1232">
        <f>VLOOKUP(K1232:K5641,[1]employee_survey_data!$A$2:$D$4411,4,0)</f>
        <v>3</v>
      </c>
    </row>
    <row r="1233" spans="1:27" x14ac:dyDescent="0.35">
      <c r="A1233">
        <v>38</v>
      </c>
      <c r="B1233" t="s">
        <v>57</v>
      </c>
      <c r="C1233" t="str">
        <f t="shared" si="19"/>
        <v>Age 31 to 40</v>
      </c>
      <c r="D1233" t="s">
        <v>24</v>
      </c>
      <c r="E1233" t="s">
        <v>25</v>
      </c>
      <c r="F1233" t="s">
        <v>34</v>
      </c>
      <c r="G1233">
        <v>29</v>
      </c>
      <c r="H1233">
        <v>3</v>
      </c>
      <c r="I1233" t="s">
        <v>27</v>
      </c>
      <c r="J1233">
        <v>1</v>
      </c>
      <c r="K1233">
        <v>1232</v>
      </c>
      <c r="L1233" t="s">
        <v>28</v>
      </c>
      <c r="M1233">
        <v>1</v>
      </c>
      <c r="N1233" t="s">
        <v>46</v>
      </c>
      <c r="O1233" t="s">
        <v>36</v>
      </c>
      <c r="P1233">
        <v>37220</v>
      </c>
      <c r="Q1233">
        <v>5</v>
      </c>
      <c r="R1233" t="s">
        <v>31</v>
      </c>
      <c r="S1233" s="2">
        <v>14</v>
      </c>
      <c r="T1233">
        <v>8</v>
      </c>
      <c r="U1233">
        <v>0</v>
      </c>
      <c r="V1233">
        <v>6</v>
      </c>
      <c r="W1233">
        <v>0</v>
      </c>
      <c r="X1233">
        <v>3</v>
      </c>
      <c r="Y1233">
        <v>1</v>
      </c>
      <c r="Z1233">
        <v>2</v>
      </c>
      <c r="AA1233">
        <f>VLOOKUP(K1233:K5642,[1]employee_survey_data!$A$2:$D$4411,4,0)</f>
        <v>3</v>
      </c>
    </row>
    <row r="1234" spans="1:27" x14ac:dyDescent="0.35">
      <c r="A1234">
        <v>24</v>
      </c>
      <c r="B1234" t="s">
        <v>56</v>
      </c>
      <c r="C1234" t="str">
        <f t="shared" si="19"/>
        <v>Age 21 to 30</v>
      </c>
      <c r="D1234" t="s">
        <v>24</v>
      </c>
      <c r="E1234" t="s">
        <v>40</v>
      </c>
      <c r="F1234" t="s">
        <v>34</v>
      </c>
      <c r="G1234">
        <v>1</v>
      </c>
      <c r="H1234">
        <v>5</v>
      </c>
      <c r="I1234" t="s">
        <v>27</v>
      </c>
      <c r="J1234">
        <v>1</v>
      </c>
      <c r="K1234">
        <v>1233</v>
      </c>
      <c r="L1234" t="s">
        <v>38</v>
      </c>
      <c r="M1234">
        <v>3</v>
      </c>
      <c r="N1234" t="s">
        <v>35</v>
      </c>
      <c r="O1234" t="s">
        <v>45</v>
      </c>
      <c r="P1234">
        <v>93800</v>
      </c>
      <c r="Q1234">
        <v>0</v>
      </c>
      <c r="R1234" t="s">
        <v>31</v>
      </c>
      <c r="S1234" s="2">
        <v>16</v>
      </c>
      <c r="T1234">
        <v>8</v>
      </c>
      <c r="U1234">
        <v>0</v>
      </c>
      <c r="V1234">
        <v>5</v>
      </c>
      <c r="W1234">
        <v>2</v>
      </c>
      <c r="X1234">
        <v>4</v>
      </c>
      <c r="Y1234">
        <v>1</v>
      </c>
      <c r="Z1234">
        <v>3</v>
      </c>
      <c r="AA1234">
        <f>VLOOKUP(K1234:K5643,[1]employee_survey_data!$A$2:$D$4411,4,0)</f>
        <v>2</v>
      </c>
    </row>
    <row r="1235" spans="1:27" x14ac:dyDescent="0.35">
      <c r="A1235">
        <v>36</v>
      </c>
      <c r="B1235" t="s">
        <v>57</v>
      </c>
      <c r="C1235" t="str">
        <f t="shared" si="19"/>
        <v>Age 31 to 40</v>
      </c>
      <c r="D1235" t="s">
        <v>32</v>
      </c>
      <c r="E1235" t="s">
        <v>25</v>
      </c>
      <c r="F1235" t="s">
        <v>34</v>
      </c>
      <c r="G1235">
        <v>1</v>
      </c>
      <c r="H1235">
        <v>3</v>
      </c>
      <c r="I1235" t="s">
        <v>27</v>
      </c>
      <c r="J1235">
        <v>1</v>
      </c>
      <c r="K1235">
        <v>1234</v>
      </c>
      <c r="L1235" t="s">
        <v>38</v>
      </c>
      <c r="M1235">
        <v>1</v>
      </c>
      <c r="N1235" t="s">
        <v>43</v>
      </c>
      <c r="O1235" t="s">
        <v>36</v>
      </c>
      <c r="P1235">
        <v>54860</v>
      </c>
      <c r="Q1235">
        <v>7</v>
      </c>
      <c r="R1235" t="s">
        <v>31</v>
      </c>
      <c r="S1235" s="2">
        <v>12</v>
      </c>
      <c r="T1235">
        <v>8</v>
      </c>
      <c r="U1235">
        <v>1</v>
      </c>
      <c r="V1235">
        <v>10</v>
      </c>
      <c r="W1235">
        <v>2</v>
      </c>
      <c r="X1235">
        <v>5</v>
      </c>
      <c r="Y1235">
        <v>0</v>
      </c>
      <c r="Z1235">
        <v>3</v>
      </c>
      <c r="AA1235">
        <f>VLOOKUP(K1235:K5644,[1]employee_survey_data!$A$2:$D$4411,4,0)</f>
        <v>3</v>
      </c>
    </row>
    <row r="1236" spans="1:27" x14ac:dyDescent="0.35">
      <c r="A1236">
        <v>34</v>
      </c>
      <c r="B1236" t="s">
        <v>57</v>
      </c>
      <c r="C1236" t="str">
        <f t="shared" si="19"/>
        <v>Age 31 to 40</v>
      </c>
      <c r="D1236" t="s">
        <v>24</v>
      </c>
      <c r="E1236" t="s">
        <v>25</v>
      </c>
      <c r="F1236" t="s">
        <v>26</v>
      </c>
      <c r="G1236">
        <v>24</v>
      </c>
      <c r="H1236">
        <v>3</v>
      </c>
      <c r="I1236" t="s">
        <v>49</v>
      </c>
      <c r="J1236">
        <v>1</v>
      </c>
      <c r="K1236">
        <v>1235</v>
      </c>
      <c r="L1236" t="s">
        <v>38</v>
      </c>
      <c r="M1236">
        <v>4</v>
      </c>
      <c r="N1236" t="s">
        <v>35</v>
      </c>
      <c r="O1236" t="s">
        <v>36</v>
      </c>
      <c r="P1236">
        <v>27420</v>
      </c>
      <c r="Q1236">
        <v>0</v>
      </c>
      <c r="R1236" t="s">
        <v>31</v>
      </c>
      <c r="S1236" s="2">
        <v>11</v>
      </c>
      <c r="T1236">
        <v>8</v>
      </c>
      <c r="U1236">
        <v>1</v>
      </c>
      <c r="V1236">
        <v>13</v>
      </c>
      <c r="W1236">
        <v>2</v>
      </c>
      <c r="X1236">
        <v>12</v>
      </c>
      <c r="Y1236">
        <v>2</v>
      </c>
      <c r="Z1236">
        <v>11</v>
      </c>
      <c r="AA1236">
        <f>VLOOKUP(K1236:K5645,[1]employee_survey_data!$A$2:$D$4411,4,0)</f>
        <v>3</v>
      </c>
    </row>
    <row r="1237" spans="1:27" x14ac:dyDescent="0.35">
      <c r="A1237">
        <v>21</v>
      </c>
      <c r="B1237" t="s">
        <v>56</v>
      </c>
      <c r="C1237" t="str">
        <f t="shared" si="19"/>
        <v>Age 21 to 30</v>
      </c>
      <c r="D1237" t="s">
        <v>24</v>
      </c>
      <c r="E1237" t="s">
        <v>25</v>
      </c>
      <c r="F1237" t="s">
        <v>26</v>
      </c>
      <c r="G1237">
        <v>2</v>
      </c>
      <c r="H1237">
        <v>3</v>
      </c>
      <c r="I1237" t="s">
        <v>27</v>
      </c>
      <c r="J1237">
        <v>1</v>
      </c>
      <c r="K1237">
        <v>1236</v>
      </c>
      <c r="L1237" t="s">
        <v>38</v>
      </c>
      <c r="M1237">
        <v>2</v>
      </c>
      <c r="N1237" t="s">
        <v>46</v>
      </c>
      <c r="O1237" t="s">
        <v>36</v>
      </c>
      <c r="P1237">
        <v>137570</v>
      </c>
      <c r="Q1237">
        <v>1</v>
      </c>
      <c r="R1237" t="s">
        <v>31</v>
      </c>
      <c r="S1237" s="2">
        <v>12</v>
      </c>
      <c r="T1237">
        <v>8</v>
      </c>
      <c r="U1237">
        <v>1</v>
      </c>
      <c r="V1237">
        <v>0</v>
      </c>
      <c r="W1237">
        <v>3</v>
      </c>
      <c r="X1237">
        <v>0</v>
      </c>
      <c r="Y1237">
        <v>0</v>
      </c>
      <c r="Z1237">
        <v>0</v>
      </c>
      <c r="AA1237">
        <f>VLOOKUP(K1237:K5646,[1]employee_survey_data!$A$2:$D$4411,4,0)</f>
        <v>3</v>
      </c>
    </row>
    <row r="1238" spans="1:27" x14ac:dyDescent="0.35">
      <c r="A1238">
        <v>34</v>
      </c>
      <c r="B1238" t="s">
        <v>57</v>
      </c>
      <c r="C1238" t="str">
        <f t="shared" si="19"/>
        <v>Age 31 to 40</v>
      </c>
      <c r="D1238" t="s">
        <v>32</v>
      </c>
      <c r="E1238" t="s">
        <v>25</v>
      </c>
      <c r="F1238" t="s">
        <v>26</v>
      </c>
      <c r="G1238">
        <v>15</v>
      </c>
      <c r="H1238">
        <v>2</v>
      </c>
      <c r="I1238" t="s">
        <v>49</v>
      </c>
      <c r="J1238">
        <v>1</v>
      </c>
      <c r="K1238">
        <v>1237</v>
      </c>
      <c r="L1238" t="s">
        <v>28</v>
      </c>
      <c r="M1238">
        <v>2</v>
      </c>
      <c r="N1238" t="s">
        <v>35</v>
      </c>
      <c r="O1238" t="s">
        <v>36</v>
      </c>
      <c r="P1238">
        <v>84630</v>
      </c>
      <c r="Q1238">
        <v>2</v>
      </c>
      <c r="R1238" t="s">
        <v>31</v>
      </c>
      <c r="S1238" s="2">
        <v>13</v>
      </c>
      <c r="T1238">
        <v>8</v>
      </c>
      <c r="U1238">
        <v>0</v>
      </c>
      <c r="V1238">
        <v>8</v>
      </c>
      <c r="W1238">
        <v>2</v>
      </c>
      <c r="X1238">
        <v>4</v>
      </c>
      <c r="Y1238">
        <v>1</v>
      </c>
      <c r="Z1238">
        <v>3</v>
      </c>
      <c r="AA1238">
        <f>VLOOKUP(K1238:K5647,[1]employee_survey_data!$A$2:$D$4411,4,0)</f>
        <v>3</v>
      </c>
    </row>
    <row r="1239" spans="1:27" x14ac:dyDescent="0.35">
      <c r="A1239">
        <v>53</v>
      </c>
      <c r="B1239" t="s">
        <v>57</v>
      </c>
      <c r="C1239" t="str">
        <f t="shared" si="19"/>
        <v>Age 51 to 60</v>
      </c>
      <c r="D1239" t="s">
        <v>24</v>
      </c>
      <c r="E1239" t="s">
        <v>25</v>
      </c>
      <c r="F1239" t="s">
        <v>26</v>
      </c>
      <c r="G1239">
        <v>2</v>
      </c>
      <c r="H1239">
        <v>1</v>
      </c>
      <c r="I1239" t="s">
        <v>27</v>
      </c>
      <c r="J1239">
        <v>1</v>
      </c>
      <c r="K1239">
        <v>1238</v>
      </c>
      <c r="L1239" t="s">
        <v>38</v>
      </c>
      <c r="M1239">
        <v>5</v>
      </c>
      <c r="N1239" t="s">
        <v>41</v>
      </c>
      <c r="O1239" t="s">
        <v>45</v>
      </c>
      <c r="P1239">
        <v>31620</v>
      </c>
      <c r="Q1239">
        <v>4</v>
      </c>
      <c r="R1239" t="s">
        <v>31</v>
      </c>
      <c r="S1239" s="2">
        <v>15</v>
      </c>
      <c r="T1239">
        <v>8</v>
      </c>
      <c r="U1239">
        <v>0</v>
      </c>
      <c r="V1239">
        <v>26</v>
      </c>
      <c r="W1239">
        <v>4</v>
      </c>
      <c r="X1239">
        <v>14</v>
      </c>
      <c r="Y1239">
        <v>4</v>
      </c>
      <c r="Z1239">
        <v>8</v>
      </c>
      <c r="AA1239">
        <f>VLOOKUP(K1239:K5648,[1]employee_survey_data!$A$2:$D$4411,4,0)</f>
        <v>2</v>
      </c>
    </row>
    <row r="1240" spans="1:27" x14ac:dyDescent="0.35">
      <c r="A1240">
        <v>32</v>
      </c>
      <c r="B1240" t="s">
        <v>57</v>
      </c>
      <c r="C1240" t="str">
        <f t="shared" si="19"/>
        <v>Age 31 to 40</v>
      </c>
      <c r="D1240" t="s">
        <v>32</v>
      </c>
      <c r="E1240" t="s">
        <v>33</v>
      </c>
      <c r="F1240" t="s">
        <v>34</v>
      </c>
      <c r="G1240">
        <v>10</v>
      </c>
      <c r="H1240">
        <v>3</v>
      </c>
      <c r="I1240" t="s">
        <v>42</v>
      </c>
      <c r="J1240">
        <v>1</v>
      </c>
      <c r="K1240">
        <v>1239</v>
      </c>
      <c r="L1240" t="s">
        <v>28</v>
      </c>
      <c r="M1240">
        <v>2</v>
      </c>
      <c r="N1240" t="s">
        <v>46</v>
      </c>
      <c r="O1240" t="s">
        <v>36</v>
      </c>
      <c r="P1240">
        <v>165980</v>
      </c>
      <c r="Q1240">
        <v>1</v>
      </c>
      <c r="R1240" t="s">
        <v>31</v>
      </c>
      <c r="S1240" s="2">
        <v>13</v>
      </c>
      <c r="T1240">
        <v>8</v>
      </c>
      <c r="U1240">
        <v>0</v>
      </c>
      <c r="V1240">
        <v>10</v>
      </c>
      <c r="W1240">
        <v>2</v>
      </c>
      <c r="X1240">
        <v>10</v>
      </c>
      <c r="Y1240">
        <v>6</v>
      </c>
      <c r="Z1240">
        <v>7</v>
      </c>
      <c r="AA1240">
        <f>VLOOKUP(K1240:K5649,[1]employee_survey_data!$A$2:$D$4411,4,0)</f>
        <v>3</v>
      </c>
    </row>
    <row r="1241" spans="1:27" x14ac:dyDescent="0.35">
      <c r="A1241">
        <v>42</v>
      </c>
      <c r="B1241" t="s">
        <v>57</v>
      </c>
      <c r="C1241" t="str">
        <f t="shared" si="19"/>
        <v>Age 41 to 50</v>
      </c>
      <c r="D1241" t="s">
        <v>24</v>
      </c>
      <c r="E1241" t="s">
        <v>25</v>
      </c>
      <c r="F1241" t="s">
        <v>34</v>
      </c>
      <c r="G1241">
        <v>10</v>
      </c>
      <c r="H1241">
        <v>3</v>
      </c>
      <c r="I1241" t="s">
        <v>50</v>
      </c>
      <c r="J1241">
        <v>1</v>
      </c>
      <c r="K1241">
        <v>1240</v>
      </c>
      <c r="L1241" t="s">
        <v>38</v>
      </c>
      <c r="M1241">
        <v>2</v>
      </c>
      <c r="N1241" t="s">
        <v>44</v>
      </c>
      <c r="O1241" t="s">
        <v>30</v>
      </c>
      <c r="P1241">
        <v>66510</v>
      </c>
      <c r="Q1241">
        <v>0</v>
      </c>
      <c r="R1241" t="s">
        <v>31</v>
      </c>
      <c r="S1241" s="2">
        <v>20</v>
      </c>
      <c r="T1241">
        <v>8</v>
      </c>
      <c r="U1241">
        <v>0</v>
      </c>
      <c r="V1241">
        <v>10</v>
      </c>
      <c r="W1241">
        <v>5</v>
      </c>
      <c r="X1241">
        <v>9</v>
      </c>
      <c r="Y1241">
        <v>4</v>
      </c>
      <c r="Z1241">
        <v>2</v>
      </c>
      <c r="AA1241">
        <f>VLOOKUP(K1241:K5650,[1]employee_survey_data!$A$2:$D$4411,4,0)</f>
        <v>3</v>
      </c>
    </row>
    <row r="1242" spans="1:27" x14ac:dyDescent="0.35">
      <c r="A1242">
        <v>44</v>
      </c>
      <c r="B1242" t="s">
        <v>57</v>
      </c>
      <c r="C1242" t="str">
        <f t="shared" si="19"/>
        <v>Age 41 to 50</v>
      </c>
      <c r="D1242" t="s">
        <v>24</v>
      </c>
      <c r="E1242" t="s">
        <v>25</v>
      </c>
      <c r="F1242" t="s">
        <v>34</v>
      </c>
      <c r="G1242">
        <v>3</v>
      </c>
      <c r="H1242">
        <v>1</v>
      </c>
      <c r="I1242" t="s">
        <v>27</v>
      </c>
      <c r="J1242">
        <v>1</v>
      </c>
      <c r="K1242">
        <v>1241</v>
      </c>
      <c r="L1242" t="s">
        <v>28</v>
      </c>
      <c r="M1242">
        <v>1</v>
      </c>
      <c r="N1242" t="s">
        <v>46</v>
      </c>
      <c r="O1242" t="s">
        <v>30</v>
      </c>
      <c r="P1242">
        <v>23450</v>
      </c>
      <c r="Q1242">
        <v>3</v>
      </c>
      <c r="R1242" t="s">
        <v>31</v>
      </c>
      <c r="S1242" s="2">
        <v>15</v>
      </c>
      <c r="T1242">
        <v>8</v>
      </c>
      <c r="U1242">
        <v>2</v>
      </c>
      <c r="V1242">
        <v>24</v>
      </c>
      <c r="W1242">
        <v>0</v>
      </c>
      <c r="X1242">
        <v>22</v>
      </c>
      <c r="Y1242">
        <v>5</v>
      </c>
      <c r="Z1242">
        <v>17</v>
      </c>
      <c r="AA1242">
        <f>VLOOKUP(K1242:K5651,[1]employee_survey_data!$A$2:$D$4411,4,0)</f>
        <v>3</v>
      </c>
    </row>
    <row r="1243" spans="1:27" x14ac:dyDescent="0.35">
      <c r="A1243">
        <v>46</v>
      </c>
      <c r="B1243" t="s">
        <v>57</v>
      </c>
      <c r="C1243" t="str">
        <f t="shared" si="19"/>
        <v>Age 41 to 50</v>
      </c>
      <c r="D1243" t="s">
        <v>24</v>
      </c>
      <c r="E1243" t="s">
        <v>25</v>
      </c>
      <c r="F1243" t="s">
        <v>26</v>
      </c>
      <c r="G1243">
        <v>2</v>
      </c>
      <c r="H1243">
        <v>3</v>
      </c>
      <c r="I1243" t="s">
        <v>27</v>
      </c>
      <c r="J1243">
        <v>1</v>
      </c>
      <c r="K1243">
        <v>1242</v>
      </c>
      <c r="L1243" t="s">
        <v>28</v>
      </c>
      <c r="M1243">
        <v>1</v>
      </c>
      <c r="N1243" t="s">
        <v>35</v>
      </c>
      <c r="O1243" t="s">
        <v>36</v>
      </c>
      <c r="P1243">
        <v>34200</v>
      </c>
      <c r="Q1243">
        <v>3</v>
      </c>
      <c r="R1243" t="s">
        <v>31</v>
      </c>
      <c r="S1243" s="2">
        <v>13</v>
      </c>
      <c r="T1243">
        <v>8</v>
      </c>
      <c r="U1243">
        <v>2</v>
      </c>
      <c r="V1243">
        <v>22</v>
      </c>
      <c r="W1243">
        <v>3</v>
      </c>
      <c r="X1243">
        <v>2</v>
      </c>
      <c r="Y1243">
        <v>2</v>
      </c>
      <c r="Z1243">
        <v>1</v>
      </c>
      <c r="AA1243">
        <f>VLOOKUP(K1243:K5652,[1]employee_survey_data!$A$2:$D$4411,4,0)</f>
        <v>2</v>
      </c>
    </row>
    <row r="1244" spans="1:27" x14ac:dyDescent="0.35">
      <c r="A1244">
        <v>33</v>
      </c>
      <c r="B1244" t="s">
        <v>57</v>
      </c>
      <c r="C1244" t="str">
        <f t="shared" si="19"/>
        <v>Age 31 to 40</v>
      </c>
      <c r="D1244" t="s">
        <v>24</v>
      </c>
      <c r="E1244" t="s">
        <v>25</v>
      </c>
      <c r="F1244" t="s">
        <v>26</v>
      </c>
      <c r="G1244">
        <v>3</v>
      </c>
      <c r="H1244">
        <v>3</v>
      </c>
      <c r="I1244" t="s">
        <v>42</v>
      </c>
      <c r="J1244">
        <v>1</v>
      </c>
      <c r="K1244">
        <v>1243</v>
      </c>
      <c r="L1244" t="s">
        <v>38</v>
      </c>
      <c r="M1244">
        <v>1</v>
      </c>
      <c r="N1244" t="s">
        <v>46</v>
      </c>
      <c r="O1244" t="s">
        <v>36</v>
      </c>
      <c r="P1244">
        <v>43730</v>
      </c>
      <c r="Q1244">
        <v>4</v>
      </c>
      <c r="R1244" t="s">
        <v>31</v>
      </c>
      <c r="S1244" s="2">
        <v>14</v>
      </c>
      <c r="T1244">
        <v>8</v>
      </c>
      <c r="U1244">
        <v>0</v>
      </c>
      <c r="V1244">
        <v>7</v>
      </c>
      <c r="W1244">
        <v>3</v>
      </c>
      <c r="X1244">
        <v>1</v>
      </c>
      <c r="Y1244">
        <v>0</v>
      </c>
      <c r="Z1244">
        <v>0</v>
      </c>
      <c r="AA1244">
        <f>VLOOKUP(K1244:K5653,[1]employee_survey_data!$A$2:$D$4411,4,0)</f>
        <v>3</v>
      </c>
    </row>
    <row r="1245" spans="1:27" x14ac:dyDescent="0.35">
      <c r="A1245">
        <v>44</v>
      </c>
      <c r="B1245" t="s">
        <v>57</v>
      </c>
      <c r="C1245" t="str">
        <f t="shared" si="19"/>
        <v>Age 41 to 50</v>
      </c>
      <c r="D1245" t="s">
        <v>24</v>
      </c>
      <c r="E1245" t="s">
        <v>25</v>
      </c>
      <c r="F1245" t="s">
        <v>41</v>
      </c>
      <c r="G1245">
        <v>26</v>
      </c>
      <c r="H1245">
        <v>3</v>
      </c>
      <c r="I1245" t="s">
        <v>27</v>
      </c>
      <c r="J1245">
        <v>1</v>
      </c>
      <c r="K1245">
        <v>1244</v>
      </c>
      <c r="L1245" t="s">
        <v>38</v>
      </c>
      <c r="M1245">
        <v>5</v>
      </c>
      <c r="N1245" t="s">
        <v>29</v>
      </c>
      <c r="O1245" t="s">
        <v>30</v>
      </c>
      <c r="P1245">
        <v>47590</v>
      </c>
      <c r="Q1245">
        <v>2</v>
      </c>
      <c r="R1245" t="s">
        <v>31</v>
      </c>
      <c r="S1245" s="2">
        <v>21</v>
      </c>
      <c r="T1245">
        <v>8</v>
      </c>
      <c r="U1245">
        <v>0</v>
      </c>
      <c r="V1245">
        <v>9</v>
      </c>
      <c r="W1245">
        <v>2</v>
      </c>
      <c r="X1245">
        <v>4</v>
      </c>
      <c r="Y1245">
        <v>1</v>
      </c>
      <c r="Z1245">
        <v>3</v>
      </c>
      <c r="AA1245">
        <f>VLOOKUP(K1245:K5654,[1]employee_survey_data!$A$2:$D$4411,4,0)</f>
        <v>4</v>
      </c>
    </row>
    <row r="1246" spans="1:27" x14ac:dyDescent="0.35">
      <c r="A1246">
        <v>30</v>
      </c>
      <c r="B1246" t="s">
        <v>57</v>
      </c>
      <c r="C1246" t="str">
        <f t="shared" si="19"/>
        <v>Age 21 to 30</v>
      </c>
      <c r="D1246" t="s">
        <v>24</v>
      </c>
      <c r="E1246" t="s">
        <v>25</v>
      </c>
      <c r="F1246" t="s">
        <v>34</v>
      </c>
      <c r="G1246">
        <v>1</v>
      </c>
      <c r="H1246">
        <v>4</v>
      </c>
      <c r="I1246" t="s">
        <v>50</v>
      </c>
      <c r="J1246">
        <v>1</v>
      </c>
      <c r="K1246">
        <v>1245</v>
      </c>
      <c r="L1246" t="s">
        <v>28</v>
      </c>
      <c r="M1246">
        <v>1</v>
      </c>
      <c r="N1246" t="s">
        <v>35</v>
      </c>
      <c r="O1246" t="s">
        <v>36</v>
      </c>
      <c r="P1246">
        <v>53010</v>
      </c>
      <c r="Q1246">
        <v>1</v>
      </c>
      <c r="R1246" t="s">
        <v>31</v>
      </c>
      <c r="S1246" s="2">
        <v>16</v>
      </c>
      <c r="T1246">
        <v>8</v>
      </c>
      <c r="U1246">
        <v>1</v>
      </c>
      <c r="V1246">
        <v>10</v>
      </c>
      <c r="W1246">
        <v>3</v>
      </c>
      <c r="X1246">
        <v>10</v>
      </c>
      <c r="Y1246">
        <v>1</v>
      </c>
      <c r="Z1246">
        <v>8</v>
      </c>
      <c r="AA1246">
        <f>VLOOKUP(K1246:K5655,[1]employee_survey_data!$A$2:$D$4411,4,0)</f>
        <v>3</v>
      </c>
    </row>
    <row r="1247" spans="1:27" x14ac:dyDescent="0.35">
      <c r="A1247">
        <v>39</v>
      </c>
      <c r="B1247" t="s">
        <v>57</v>
      </c>
      <c r="C1247" t="str">
        <f t="shared" si="19"/>
        <v>Age 31 to 40</v>
      </c>
      <c r="D1247" t="s">
        <v>32</v>
      </c>
      <c r="E1247" t="s">
        <v>25</v>
      </c>
      <c r="F1247" t="s">
        <v>41</v>
      </c>
      <c r="G1247">
        <v>1</v>
      </c>
      <c r="H1247">
        <v>4</v>
      </c>
      <c r="I1247" t="s">
        <v>42</v>
      </c>
      <c r="J1247">
        <v>1</v>
      </c>
      <c r="K1247">
        <v>1246</v>
      </c>
      <c r="L1247" t="s">
        <v>38</v>
      </c>
      <c r="M1247">
        <v>1</v>
      </c>
      <c r="N1247" t="s">
        <v>39</v>
      </c>
      <c r="O1247" t="s">
        <v>30</v>
      </c>
      <c r="P1247">
        <v>36730</v>
      </c>
      <c r="Q1247">
        <v>3</v>
      </c>
      <c r="R1247" t="s">
        <v>31</v>
      </c>
      <c r="S1247" s="2">
        <v>14</v>
      </c>
      <c r="T1247">
        <v>8</v>
      </c>
      <c r="U1247">
        <v>1</v>
      </c>
      <c r="V1247">
        <v>19</v>
      </c>
      <c r="W1247">
        <v>3</v>
      </c>
      <c r="X1247">
        <v>1</v>
      </c>
      <c r="Y1247">
        <v>0</v>
      </c>
      <c r="Z1247">
        <v>0</v>
      </c>
      <c r="AA1247">
        <f>VLOOKUP(K1247:K5656,[1]employee_survey_data!$A$2:$D$4411,4,0)</f>
        <v>4</v>
      </c>
    </row>
    <row r="1248" spans="1:27" x14ac:dyDescent="0.35">
      <c r="A1248">
        <v>24</v>
      </c>
      <c r="B1248" t="s">
        <v>56</v>
      </c>
      <c r="C1248" t="str">
        <f t="shared" si="19"/>
        <v>Age 21 to 30</v>
      </c>
      <c r="D1248" t="s">
        <v>32</v>
      </c>
      <c r="E1248" t="s">
        <v>25</v>
      </c>
      <c r="F1248" t="s">
        <v>41</v>
      </c>
      <c r="G1248">
        <v>2</v>
      </c>
      <c r="H1248">
        <v>5</v>
      </c>
      <c r="I1248" t="s">
        <v>41</v>
      </c>
      <c r="J1248">
        <v>1</v>
      </c>
      <c r="K1248">
        <v>1247</v>
      </c>
      <c r="L1248" t="s">
        <v>38</v>
      </c>
      <c r="M1248">
        <v>3</v>
      </c>
      <c r="N1248" t="s">
        <v>39</v>
      </c>
      <c r="O1248" t="s">
        <v>30</v>
      </c>
      <c r="P1248">
        <v>47680</v>
      </c>
      <c r="Q1248">
        <v>2</v>
      </c>
      <c r="R1248" t="s">
        <v>31</v>
      </c>
      <c r="S1248" s="2">
        <v>11</v>
      </c>
      <c r="T1248">
        <v>8</v>
      </c>
      <c r="U1248">
        <v>1</v>
      </c>
      <c r="V1248">
        <v>6</v>
      </c>
      <c r="W1248">
        <v>2</v>
      </c>
      <c r="X1248">
        <v>2</v>
      </c>
      <c r="Y1248">
        <v>2</v>
      </c>
      <c r="Z1248">
        <v>0</v>
      </c>
      <c r="AA1248">
        <f>VLOOKUP(K1248:K5657,[1]employee_survey_data!$A$2:$D$4411,4,0)</f>
        <v>2</v>
      </c>
    </row>
    <row r="1249" spans="1:27" x14ac:dyDescent="0.35">
      <c r="A1249">
        <v>43</v>
      </c>
      <c r="B1249" t="s">
        <v>57</v>
      </c>
      <c r="C1249" t="str">
        <f t="shared" si="19"/>
        <v>Age 41 to 50</v>
      </c>
      <c r="D1249" t="s">
        <v>24</v>
      </c>
      <c r="E1249" t="s">
        <v>25</v>
      </c>
      <c r="F1249" t="s">
        <v>26</v>
      </c>
      <c r="G1249">
        <v>9</v>
      </c>
      <c r="H1249">
        <v>5</v>
      </c>
      <c r="I1249" t="s">
        <v>50</v>
      </c>
      <c r="J1249">
        <v>1</v>
      </c>
      <c r="K1249">
        <v>1248</v>
      </c>
      <c r="L1249" t="s">
        <v>28</v>
      </c>
      <c r="M1249">
        <v>1</v>
      </c>
      <c r="N1249" t="s">
        <v>43</v>
      </c>
      <c r="O1249" t="s">
        <v>45</v>
      </c>
      <c r="P1249">
        <v>12740</v>
      </c>
      <c r="Q1249">
        <v>1</v>
      </c>
      <c r="R1249" t="s">
        <v>31</v>
      </c>
      <c r="S1249" s="2">
        <v>19</v>
      </c>
      <c r="T1249">
        <v>8</v>
      </c>
      <c r="U1249">
        <v>0</v>
      </c>
      <c r="V1249">
        <v>6</v>
      </c>
      <c r="W1249">
        <v>3</v>
      </c>
      <c r="X1249">
        <v>5</v>
      </c>
      <c r="Y1249">
        <v>1</v>
      </c>
      <c r="Z1249">
        <v>4</v>
      </c>
      <c r="AA1249">
        <f>VLOOKUP(K1249:K5658,[1]employee_survey_data!$A$2:$D$4411,4,0)</f>
        <v>2</v>
      </c>
    </row>
    <row r="1250" spans="1:27" x14ac:dyDescent="0.35">
      <c r="A1250">
        <v>50</v>
      </c>
      <c r="B1250" t="s">
        <v>57</v>
      </c>
      <c r="C1250" t="str">
        <f t="shared" si="19"/>
        <v>Age 41 to 50</v>
      </c>
      <c r="D1250" t="s">
        <v>32</v>
      </c>
      <c r="E1250" t="s">
        <v>25</v>
      </c>
      <c r="F1250" t="s">
        <v>34</v>
      </c>
      <c r="G1250">
        <v>12</v>
      </c>
      <c r="H1250">
        <v>4</v>
      </c>
      <c r="I1250" t="s">
        <v>42</v>
      </c>
      <c r="J1250">
        <v>1</v>
      </c>
      <c r="K1250">
        <v>1249</v>
      </c>
      <c r="L1250" t="s">
        <v>38</v>
      </c>
      <c r="M1250">
        <v>1</v>
      </c>
      <c r="N1250" t="s">
        <v>43</v>
      </c>
      <c r="O1250" t="s">
        <v>30</v>
      </c>
      <c r="P1250">
        <v>49000</v>
      </c>
      <c r="Q1250">
        <v>1</v>
      </c>
      <c r="R1250" t="s">
        <v>31</v>
      </c>
      <c r="S1250" s="2">
        <v>11</v>
      </c>
      <c r="T1250">
        <v>8</v>
      </c>
      <c r="U1250">
        <v>0</v>
      </c>
      <c r="V1250">
        <v>3</v>
      </c>
      <c r="W1250">
        <v>3</v>
      </c>
      <c r="X1250">
        <v>3</v>
      </c>
      <c r="Y1250">
        <v>0</v>
      </c>
      <c r="Z1250">
        <v>2</v>
      </c>
      <c r="AA1250">
        <f>VLOOKUP(K1250:K5659,[1]employee_survey_data!$A$2:$D$4411,4,0)</f>
        <v>3</v>
      </c>
    </row>
    <row r="1251" spans="1:27" x14ac:dyDescent="0.35">
      <c r="A1251">
        <v>35</v>
      </c>
      <c r="B1251" t="s">
        <v>57</v>
      </c>
      <c r="C1251" t="str">
        <f t="shared" si="19"/>
        <v>Age 31 to 40</v>
      </c>
      <c r="D1251" t="s">
        <v>24</v>
      </c>
      <c r="E1251" t="s">
        <v>25</v>
      </c>
      <c r="F1251" t="s">
        <v>26</v>
      </c>
      <c r="G1251">
        <v>2</v>
      </c>
      <c r="H1251">
        <v>4</v>
      </c>
      <c r="I1251" t="s">
        <v>49</v>
      </c>
      <c r="J1251">
        <v>1</v>
      </c>
      <c r="K1251">
        <v>1250</v>
      </c>
      <c r="L1251" t="s">
        <v>38</v>
      </c>
      <c r="M1251">
        <v>3</v>
      </c>
      <c r="N1251" t="s">
        <v>46</v>
      </c>
      <c r="O1251" t="s">
        <v>30</v>
      </c>
      <c r="P1251">
        <v>104660</v>
      </c>
      <c r="Q1251">
        <v>1</v>
      </c>
      <c r="R1251" t="s">
        <v>31</v>
      </c>
      <c r="S1251" s="2">
        <v>13</v>
      </c>
      <c r="T1251">
        <v>8</v>
      </c>
      <c r="U1251">
        <v>0</v>
      </c>
      <c r="V1251">
        <v>2</v>
      </c>
      <c r="W1251">
        <v>1</v>
      </c>
      <c r="X1251">
        <v>2</v>
      </c>
      <c r="Y1251">
        <v>2</v>
      </c>
      <c r="Z1251">
        <v>2</v>
      </c>
      <c r="AA1251">
        <f>VLOOKUP(K1251:K5660,[1]employee_survey_data!$A$2:$D$4411,4,0)</f>
        <v>3</v>
      </c>
    </row>
    <row r="1252" spans="1:27" x14ac:dyDescent="0.35">
      <c r="A1252">
        <v>36</v>
      </c>
      <c r="B1252" t="s">
        <v>57</v>
      </c>
      <c r="C1252" t="str">
        <f t="shared" si="19"/>
        <v>Age 31 to 40</v>
      </c>
      <c r="D1252" t="s">
        <v>24</v>
      </c>
      <c r="E1252" t="s">
        <v>25</v>
      </c>
      <c r="F1252" t="s">
        <v>34</v>
      </c>
      <c r="G1252">
        <v>25</v>
      </c>
      <c r="H1252">
        <v>1</v>
      </c>
      <c r="I1252" t="s">
        <v>27</v>
      </c>
      <c r="J1252">
        <v>1</v>
      </c>
      <c r="K1252">
        <v>1251</v>
      </c>
      <c r="L1252" t="s">
        <v>28</v>
      </c>
      <c r="M1252">
        <v>4</v>
      </c>
      <c r="N1252" t="s">
        <v>39</v>
      </c>
      <c r="O1252" t="s">
        <v>30</v>
      </c>
      <c r="P1252">
        <v>170070</v>
      </c>
      <c r="Q1252">
        <v>9</v>
      </c>
      <c r="R1252" t="s">
        <v>31</v>
      </c>
      <c r="S1252" s="2">
        <v>12</v>
      </c>
      <c r="T1252">
        <v>8</v>
      </c>
      <c r="U1252">
        <v>1</v>
      </c>
      <c r="V1252">
        <v>6</v>
      </c>
      <c r="W1252">
        <v>2</v>
      </c>
      <c r="X1252">
        <v>1</v>
      </c>
      <c r="Y1252">
        <v>0</v>
      </c>
      <c r="Z1252">
        <v>0</v>
      </c>
      <c r="AA1252">
        <f>VLOOKUP(K1252:K5661,[1]employee_survey_data!$A$2:$D$4411,4,0)</f>
        <v>4</v>
      </c>
    </row>
    <row r="1253" spans="1:27" x14ac:dyDescent="0.35">
      <c r="A1253">
        <v>33</v>
      </c>
      <c r="B1253" t="s">
        <v>57</v>
      </c>
      <c r="C1253" t="str">
        <f t="shared" si="19"/>
        <v>Age 31 to 40</v>
      </c>
      <c r="D1253" t="s">
        <v>24</v>
      </c>
      <c r="E1253" t="s">
        <v>33</v>
      </c>
      <c r="F1253" t="s">
        <v>26</v>
      </c>
      <c r="G1253">
        <v>9</v>
      </c>
      <c r="H1253">
        <v>2</v>
      </c>
      <c r="I1253" t="s">
        <v>49</v>
      </c>
      <c r="J1253">
        <v>1</v>
      </c>
      <c r="K1253">
        <v>1252</v>
      </c>
      <c r="L1253" t="s">
        <v>38</v>
      </c>
      <c r="M1253">
        <v>4</v>
      </c>
      <c r="N1253" t="s">
        <v>41</v>
      </c>
      <c r="O1253" t="s">
        <v>30</v>
      </c>
      <c r="P1253">
        <v>29090</v>
      </c>
      <c r="Q1253">
        <v>2</v>
      </c>
      <c r="R1253" t="s">
        <v>31</v>
      </c>
      <c r="S1253" s="2">
        <v>11</v>
      </c>
      <c r="T1253">
        <v>8</v>
      </c>
      <c r="U1253">
        <v>0</v>
      </c>
      <c r="V1253">
        <v>10</v>
      </c>
      <c r="W1253">
        <v>2</v>
      </c>
      <c r="X1253">
        <v>5</v>
      </c>
      <c r="Y1253">
        <v>1</v>
      </c>
      <c r="Z1253">
        <v>3</v>
      </c>
      <c r="AA1253">
        <f>VLOOKUP(K1253:K5662,[1]employee_survey_data!$A$2:$D$4411,4,0)</f>
        <v>3</v>
      </c>
    </row>
    <row r="1254" spans="1:27" x14ac:dyDescent="0.35">
      <c r="A1254">
        <v>35</v>
      </c>
      <c r="B1254" t="s">
        <v>57</v>
      </c>
      <c r="C1254" t="str">
        <f t="shared" si="19"/>
        <v>Age 31 to 40</v>
      </c>
      <c r="D1254" t="s">
        <v>24</v>
      </c>
      <c r="E1254" t="s">
        <v>25</v>
      </c>
      <c r="F1254" t="s">
        <v>34</v>
      </c>
      <c r="G1254">
        <v>10</v>
      </c>
      <c r="H1254">
        <v>1</v>
      </c>
      <c r="I1254" t="s">
        <v>42</v>
      </c>
      <c r="J1254">
        <v>1</v>
      </c>
      <c r="K1254">
        <v>1253</v>
      </c>
      <c r="L1254" t="s">
        <v>38</v>
      </c>
      <c r="M1254">
        <v>1</v>
      </c>
      <c r="N1254" t="s">
        <v>35</v>
      </c>
      <c r="O1254" t="s">
        <v>45</v>
      </c>
      <c r="P1254">
        <v>57650</v>
      </c>
      <c r="Q1254">
        <v>1</v>
      </c>
      <c r="R1254" t="s">
        <v>31</v>
      </c>
      <c r="S1254" s="2">
        <v>14</v>
      </c>
      <c r="T1254">
        <v>8</v>
      </c>
      <c r="U1254">
        <v>1</v>
      </c>
      <c r="V1254">
        <v>1</v>
      </c>
      <c r="W1254">
        <v>2</v>
      </c>
      <c r="X1254">
        <v>1</v>
      </c>
      <c r="Y1254">
        <v>0</v>
      </c>
      <c r="Z1254">
        <v>0</v>
      </c>
      <c r="AA1254">
        <f>VLOOKUP(K1254:K5663,[1]employee_survey_data!$A$2:$D$4411,4,0)</f>
        <v>3</v>
      </c>
    </row>
    <row r="1255" spans="1:27" x14ac:dyDescent="0.35">
      <c r="A1255">
        <v>27</v>
      </c>
      <c r="B1255" t="s">
        <v>56</v>
      </c>
      <c r="C1255" t="str">
        <f t="shared" si="19"/>
        <v>Age 21 to 30</v>
      </c>
      <c r="D1255" t="s">
        <v>24</v>
      </c>
      <c r="E1255" t="s">
        <v>25</v>
      </c>
      <c r="F1255" t="s">
        <v>26</v>
      </c>
      <c r="G1255">
        <v>8</v>
      </c>
      <c r="H1255">
        <v>2</v>
      </c>
      <c r="I1255" t="s">
        <v>49</v>
      </c>
      <c r="J1255">
        <v>1</v>
      </c>
      <c r="K1255">
        <v>1254</v>
      </c>
      <c r="L1255" t="s">
        <v>28</v>
      </c>
      <c r="M1255">
        <v>3</v>
      </c>
      <c r="N1255" t="s">
        <v>35</v>
      </c>
      <c r="O1255" t="s">
        <v>45</v>
      </c>
      <c r="P1255">
        <v>45990</v>
      </c>
      <c r="Q1255">
        <v>1</v>
      </c>
      <c r="R1255" t="s">
        <v>31</v>
      </c>
      <c r="S1255" s="2">
        <v>15</v>
      </c>
      <c r="T1255">
        <v>8</v>
      </c>
      <c r="U1255">
        <v>1</v>
      </c>
      <c r="V1255">
        <v>1</v>
      </c>
      <c r="W1255">
        <v>3</v>
      </c>
      <c r="X1255">
        <v>1</v>
      </c>
      <c r="Y1255">
        <v>0</v>
      </c>
      <c r="Z1255">
        <v>0</v>
      </c>
      <c r="AA1255">
        <f>VLOOKUP(K1255:K5664,[1]employee_survey_data!$A$2:$D$4411,4,0)</f>
        <v>3</v>
      </c>
    </row>
    <row r="1256" spans="1:27" x14ac:dyDescent="0.35">
      <c r="A1256">
        <v>26</v>
      </c>
      <c r="B1256" t="s">
        <v>56</v>
      </c>
      <c r="C1256" t="str">
        <f t="shared" si="19"/>
        <v>Age 21 to 30</v>
      </c>
      <c r="D1256" t="s">
        <v>32</v>
      </c>
      <c r="E1256" t="s">
        <v>25</v>
      </c>
      <c r="F1256" t="s">
        <v>26</v>
      </c>
      <c r="G1256">
        <v>4</v>
      </c>
      <c r="H1256">
        <v>3</v>
      </c>
      <c r="I1256" t="s">
        <v>49</v>
      </c>
      <c r="J1256">
        <v>1</v>
      </c>
      <c r="K1256">
        <v>1255</v>
      </c>
      <c r="L1256" t="s">
        <v>38</v>
      </c>
      <c r="M1256">
        <v>2</v>
      </c>
      <c r="N1256" t="s">
        <v>48</v>
      </c>
      <c r="O1256" t="s">
        <v>36</v>
      </c>
      <c r="P1256">
        <v>24040</v>
      </c>
      <c r="Q1256">
        <v>1</v>
      </c>
      <c r="R1256" t="s">
        <v>31</v>
      </c>
      <c r="S1256" s="2">
        <v>12</v>
      </c>
      <c r="T1256">
        <v>8</v>
      </c>
      <c r="U1256">
        <v>0</v>
      </c>
      <c r="V1256">
        <v>1</v>
      </c>
      <c r="W1256">
        <v>6</v>
      </c>
      <c r="X1256">
        <v>1</v>
      </c>
      <c r="Y1256">
        <v>0</v>
      </c>
      <c r="Z1256">
        <v>1</v>
      </c>
      <c r="AA1256">
        <f>VLOOKUP(K1256:K5665,[1]employee_survey_data!$A$2:$D$4411,4,0)</f>
        <v>2</v>
      </c>
    </row>
    <row r="1257" spans="1:27" x14ac:dyDescent="0.35">
      <c r="A1257">
        <v>27</v>
      </c>
      <c r="B1257" t="s">
        <v>56</v>
      </c>
      <c r="C1257" t="str">
        <f t="shared" si="19"/>
        <v>Age 21 to 30</v>
      </c>
      <c r="D1257" t="s">
        <v>24</v>
      </c>
      <c r="E1257" t="s">
        <v>33</v>
      </c>
      <c r="F1257" t="s">
        <v>26</v>
      </c>
      <c r="G1257">
        <v>24</v>
      </c>
      <c r="H1257">
        <v>3</v>
      </c>
      <c r="I1257" t="s">
        <v>27</v>
      </c>
      <c r="J1257">
        <v>1</v>
      </c>
      <c r="K1257">
        <v>1256</v>
      </c>
      <c r="L1257" t="s">
        <v>38</v>
      </c>
      <c r="M1257">
        <v>4</v>
      </c>
      <c r="N1257" t="s">
        <v>29</v>
      </c>
      <c r="O1257" t="s">
        <v>36</v>
      </c>
      <c r="P1257">
        <v>31720</v>
      </c>
      <c r="Q1257">
        <v>1</v>
      </c>
      <c r="R1257" t="s">
        <v>31</v>
      </c>
      <c r="S1257" s="2">
        <v>20</v>
      </c>
      <c r="T1257">
        <v>8</v>
      </c>
      <c r="U1257">
        <v>1</v>
      </c>
      <c r="V1257">
        <v>9</v>
      </c>
      <c r="W1257">
        <v>1</v>
      </c>
      <c r="X1257">
        <v>9</v>
      </c>
      <c r="Y1257">
        <v>1</v>
      </c>
      <c r="Z1257">
        <v>7</v>
      </c>
      <c r="AA1257">
        <f>VLOOKUP(K1257:K5666,[1]employee_survey_data!$A$2:$D$4411,4,0)</f>
        <v>3</v>
      </c>
    </row>
    <row r="1258" spans="1:27" x14ac:dyDescent="0.35">
      <c r="A1258">
        <v>30</v>
      </c>
      <c r="B1258" t="s">
        <v>57</v>
      </c>
      <c r="C1258" t="str">
        <f t="shared" si="19"/>
        <v>Age 21 to 30</v>
      </c>
      <c r="D1258" t="s">
        <v>24</v>
      </c>
      <c r="E1258" t="s">
        <v>33</v>
      </c>
      <c r="F1258" t="s">
        <v>34</v>
      </c>
      <c r="G1258">
        <v>1</v>
      </c>
      <c r="H1258">
        <v>4</v>
      </c>
      <c r="I1258" t="s">
        <v>42</v>
      </c>
      <c r="J1258">
        <v>1</v>
      </c>
      <c r="K1258">
        <v>1257</v>
      </c>
      <c r="L1258" t="s">
        <v>38</v>
      </c>
      <c r="M1258">
        <v>1</v>
      </c>
      <c r="N1258" t="s">
        <v>35</v>
      </c>
      <c r="O1258" t="s">
        <v>36</v>
      </c>
      <c r="P1258">
        <v>20330</v>
      </c>
      <c r="Q1258">
        <v>1</v>
      </c>
      <c r="R1258" t="s">
        <v>31</v>
      </c>
      <c r="S1258" s="2">
        <v>14</v>
      </c>
      <c r="T1258">
        <v>8</v>
      </c>
      <c r="U1258">
        <v>1</v>
      </c>
      <c r="V1258">
        <v>12</v>
      </c>
      <c r="W1258">
        <v>3</v>
      </c>
      <c r="X1258">
        <v>12</v>
      </c>
      <c r="Y1258">
        <v>3</v>
      </c>
      <c r="Z1258">
        <v>7</v>
      </c>
      <c r="AA1258">
        <f>VLOOKUP(K1258:K5667,[1]employee_survey_data!$A$2:$D$4411,4,0)</f>
        <v>3</v>
      </c>
    </row>
    <row r="1259" spans="1:27" x14ac:dyDescent="0.35">
      <c r="A1259">
        <v>41</v>
      </c>
      <c r="B1259" t="s">
        <v>57</v>
      </c>
      <c r="C1259" t="str">
        <f t="shared" si="19"/>
        <v>Age 41 to 50</v>
      </c>
      <c r="D1259" t="s">
        <v>32</v>
      </c>
      <c r="E1259" t="s">
        <v>25</v>
      </c>
      <c r="F1259" t="s">
        <v>26</v>
      </c>
      <c r="G1259">
        <v>20</v>
      </c>
      <c r="H1259">
        <v>4</v>
      </c>
      <c r="I1259" t="s">
        <v>49</v>
      </c>
      <c r="J1259">
        <v>1</v>
      </c>
      <c r="K1259">
        <v>1258</v>
      </c>
      <c r="L1259" t="s">
        <v>38</v>
      </c>
      <c r="M1259">
        <v>2</v>
      </c>
      <c r="N1259" t="s">
        <v>39</v>
      </c>
      <c r="O1259" t="s">
        <v>30</v>
      </c>
      <c r="P1259">
        <v>102090</v>
      </c>
      <c r="Q1259">
        <v>1</v>
      </c>
      <c r="R1259" t="s">
        <v>31</v>
      </c>
      <c r="S1259" s="2">
        <v>13</v>
      </c>
      <c r="T1259">
        <v>8</v>
      </c>
      <c r="U1259">
        <v>1</v>
      </c>
      <c r="V1259">
        <v>23</v>
      </c>
      <c r="W1259">
        <v>2</v>
      </c>
      <c r="X1259">
        <v>22</v>
      </c>
      <c r="Y1259">
        <v>15</v>
      </c>
      <c r="Z1259">
        <v>8</v>
      </c>
      <c r="AA1259">
        <f>VLOOKUP(K1259:K5668,[1]employee_survey_data!$A$2:$D$4411,4,0)</f>
        <v>3</v>
      </c>
    </row>
    <row r="1260" spans="1:27" x14ac:dyDescent="0.35">
      <c r="A1260">
        <v>34</v>
      </c>
      <c r="B1260" t="s">
        <v>57</v>
      </c>
      <c r="C1260" t="str">
        <f t="shared" si="19"/>
        <v>Age 31 to 40</v>
      </c>
      <c r="D1260" t="s">
        <v>24</v>
      </c>
      <c r="E1260" t="s">
        <v>40</v>
      </c>
      <c r="F1260" t="s">
        <v>34</v>
      </c>
      <c r="G1260">
        <v>7</v>
      </c>
      <c r="H1260">
        <v>2</v>
      </c>
      <c r="I1260" t="s">
        <v>50</v>
      </c>
      <c r="J1260">
        <v>1</v>
      </c>
      <c r="K1260">
        <v>1259</v>
      </c>
      <c r="L1260" t="s">
        <v>28</v>
      </c>
      <c r="M1260">
        <v>1</v>
      </c>
      <c r="N1260" t="s">
        <v>35</v>
      </c>
      <c r="O1260" t="s">
        <v>36</v>
      </c>
      <c r="P1260">
        <v>86200</v>
      </c>
      <c r="Q1260">
        <v>0</v>
      </c>
      <c r="R1260" t="s">
        <v>31</v>
      </c>
      <c r="S1260" s="2">
        <v>13</v>
      </c>
      <c r="T1260">
        <v>8</v>
      </c>
      <c r="U1260">
        <v>1</v>
      </c>
      <c r="V1260">
        <v>10</v>
      </c>
      <c r="W1260">
        <v>2</v>
      </c>
      <c r="X1260">
        <v>9</v>
      </c>
      <c r="Y1260">
        <v>8</v>
      </c>
      <c r="Z1260">
        <v>7</v>
      </c>
      <c r="AA1260">
        <f>VLOOKUP(K1260:K5669,[1]employee_survey_data!$A$2:$D$4411,4,0)</f>
        <v>3</v>
      </c>
    </row>
    <row r="1261" spans="1:27" x14ac:dyDescent="0.35">
      <c r="A1261">
        <v>37</v>
      </c>
      <c r="B1261" t="s">
        <v>57</v>
      </c>
      <c r="C1261" t="str">
        <f t="shared" si="19"/>
        <v>Age 31 to 40</v>
      </c>
      <c r="D1261" t="s">
        <v>24</v>
      </c>
      <c r="E1261" t="s">
        <v>25</v>
      </c>
      <c r="F1261" t="s">
        <v>34</v>
      </c>
      <c r="G1261">
        <v>17</v>
      </c>
      <c r="H1261">
        <v>3</v>
      </c>
      <c r="I1261" t="s">
        <v>27</v>
      </c>
      <c r="J1261">
        <v>1</v>
      </c>
      <c r="K1261">
        <v>1260</v>
      </c>
      <c r="L1261" t="s">
        <v>28</v>
      </c>
      <c r="M1261">
        <v>3</v>
      </c>
      <c r="N1261" t="s">
        <v>39</v>
      </c>
      <c r="O1261" t="s">
        <v>30</v>
      </c>
      <c r="P1261">
        <v>20640</v>
      </c>
      <c r="Q1261">
        <v>4</v>
      </c>
      <c r="R1261" t="s">
        <v>31</v>
      </c>
      <c r="S1261" s="2">
        <v>16</v>
      </c>
      <c r="T1261">
        <v>8</v>
      </c>
      <c r="U1261">
        <v>0</v>
      </c>
      <c r="V1261">
        <v>8</v>
      </c>
      <c r="W1261">
        <v>3</v>
      </c>
      <c r="X1261">
        <v>1</v>
      </c>
      <c r="Y1261">
        <v>0</v>
      </c>
      <c r="Z1261">
        <v>0</v>
      </c>
      <c r="AA1261">
        <f>VLOOKUP(K1261:K5670,[1]employee_survey_data!$A$2:$D$4411,4,0)</f>
        <v>3</v>
      </c>
    </row>
    <row r="1262" spans="1:27" x14ac:dyDescent="0.35">
      <c r="A1262">
        <v>46</v>
      </c>
      <c r="B1262" t="s">
        <v>57</v>
      </c>
      <c r="C1262" t="str">
        <f t="shared" si="19"/>
        <v>Age 41 to 50</v>
      </c>
      <c r="D1262" t="s">
        <v>24</v>
      </c>
      <c r="E1262" t="s">
        <v>33</v>
      </c>
      <c r="F1262" t="s">
        <v>34</v>
      </c>
      <c r="G1262">
        <v>20</v>
      </c>
      <c r="H1262">
        <v>3</v>
      </c>
      <c r="I1262" t="s">
        <v>50</v>
      </c>
      <c r="J1262">
        <v>1</v>
      </c>
      <c r="K1262">
        <v>1261</v>
      </c>
      <c r="L1262" t="s">
        <v>38</v>
      </c>
      <c r="M1262">
        <v>3</v>
      </c>
      <c r="N1262" t="s">
        <v>39</v>
      </c>
      <c r="O1262" t="s">
        <v>36</v>
      </c>
      <c r="P1262">
        <v>40350</v>
      </c>
      <c r="Q1262">
        <v>4</v>
      </c>
      <c r="R1262" t="s">
        <v>31</v>
      </c>
      <c r="S1262" s="2">
        <v>14</v>
      </c>
      <c r="T1262">
        <v>8</v>
      </c>
      <c r="U1262">
        <v>1</v>
      </c>
      <c r="V1262">
        <v>14</v>
      </c>
      <c r="W1262">
        <v>2</v>
      </c>
      <c r="X1262">
        <v>9</v>
      </c>
      <c r="Y1262">
        <v>0</v>
      </c>
      <c r="Z1262">
        <v>8</v>
      </c>
      <c r="AA1262" t="str">
        <f>VLOOKUP(K1262:K5671,[1]employee_survey_data!$A$2:$D$4411,4,0)</f>
        <v>NA</v>
      </c>
    </row>
    <row r="1263" spans="1:27" x14ac:dyDescent="0.35">
      <c r="A1263">
        <v>35</v>
      </c>
      <c r="B1263" t="s">
        <v>57</v>
      </c>
      <c r="C1263" t="str">
        <f t="shared" si="19"/>
        <v>Age 31 to 40</v>
      </c>
      <c r="D1263" t="s">
        <v>24</v>
      </c>
      <c r="E1263" t="s">
        <v>25</v>
      </c>
      <c r="F1263" t="s">
        <v>34</v>
      </c>
      <c r="G1263">
        <v>8</v>
      </c>
      <c r="H1263">
        <v>4</v>
      </c>
      <c r="I1263" t="s">
        <v>42</v>
      </c>
      <c r="J1263">
        <v>1</v>
      </c>
      <c r="K1263">
        <v>1262</v>
      </c>
      <c r="L1263" t="s">
        <v>28</v>
      </c>
      <c r="M1263">
        <v>3</v>
      </c>
      <c r="N1263" t="s">
        <v>35</v>
      </c>
      <c r="O1263" t="s">
        <v>30</v>
      </c>
      <c r="P1263">
        <v>38380</v>
      </c>
      <c r="Q1263">
        <v>1</v>
      </c>
      <c r="R1263" t="s">
        <v>31</v>
      </c>
      <c r="S1263" s="2">
        <v>16</v>
      </c>
      <c r="T1263">
        <v>8</v>
      </c>
      <c r="U1263">
        <v>1</v>
      </c>
      <c r="V1263">
        <v>1</v>
      </c>
      <c r="W1263">
        <v>2</v>
      </c>
      <c r="X1263">
        <v>1</v>
      </c>
      <c r="Y1263">
        <v>0</v>
      </c>
      <c r="Z1263">
        <v>1</v>
      </c>
      <c r="AA1263">
        <f>VLOOKUP(K1263:K5672,[1]employee_survey_data!$A$2:$D$4411,4,0)</f>
        <v>3</v>
      </c>
    </row>
    <row r="1264" spans="1:27" x14ac:dyDescent="0.35">
      <c r="A1264">
        <v>48</v>
      </c>
      <c r="B1264" t="s">
        <v>57</v>
      </c>
      <c r="C1264" t="str">
        <f t="shared" si="19"/>
        <v>Age 41 to 50</v>
      </c>
      <c r="D1264" t="s">
        <v>32</v>
      </c>
      <c r="E1264" t="s">
        <v>25</v>
      </c>
      <c r="F1264" t="s">
        <v>34</v>
      </c>
      <c r="G1264">
        <v>2</v>
      </c>
      <c r="H1264">
        <v>4</v>
      </c>
      <c r="I1264" t="s">
        <v>50</v>
      </c>
      <c r="J1264">
        <v>1</v>
      </c>
      <c r="K1264">
        <v>1263</v>
      </c>
      <c r="L1264" t="s">
        <v>28</v>
      </c>
      <c r="M1264">
        <v>1</v>
      </c>
      <c r="N1264" t="s">
        <v>39</v>
      </c>
      <c r="O1264" t="s">
        <v>36</v>
      </c>
      <c r="P1264">
        <v>45910</v>
      </c>
      <c r="Q1264">
        <v>9</v>
      </c>
      <c r="R1264" t="s">
        <v>31</v>
      </c>
      <c r="S1264" s="2">
        <v>16</v>
      </c>
      <c r="T1264">
        <v>8</v>
      </c>
      <c r="U1264">
        <v>0</v>
      </c>
      <c r="V1264">
        <v>23</v>
      </c>
      <c r="W1264">
        <v>6</v>
      </c>
      <c r="X1264">
        <v>1</v>
      </c>
      <c r="Y1264">
        <v>0</v>
      </c>
      <c r="Z1264">
        <v>0</v>
      </c>
      <c r="AA1264">
        <f>VLOOKUP(K1264:K5673,[1]employee_survey_data!$A$2:$D$4411,4,0)</f>
        <v>3</v>
      </c>
    </row>
    <row r="1265" spans="1:27" x14ac:dyDescent="0.35">
      <c r="A1265">
        <v>28</v>
      </c>
      <c r="B1265" t="s">
        <v>56</v>
      </c>
      <c r="C1265" t="str">
        <f t="shared" si="19"/>
        <v>Age 21 to 30</v>
      </c>
      <c r="D1265" t="s">
        <v>32</v>
      </c>
      <c r="E1265" t="s">
        <v>25</v>
      </c>
      <c r="F1265" t="s">
        <v>34</v>
      </c>
      <c r="G1265">
        <v>10</v>
      </c>
      <c r="H1265">
        <v>1</v>
      </c>
      <c r="I1265" t="s">
        <v>42</v>
      </c>
      <c r="J1265">
        <v>1</v>
      </c>
      <c r="K1265">
        <v>1264</v>
      </c>
      <c r="L1265" t="s">
        <v>38</v>
      </c>
      <c r="M1265">
        <v>1</v>
      </c>
      <c r="N1265" t="s">
        <v>39</v>
      </c>
      <c r="O1265" t="s">
        <v>36</v>
      </c>
      <c r="P1265">
        <v>25610</v>
      </c>
      <c r="Q1265">
        <v>1</v>
      </c>
      <c r="R1265" t="s">
        <v>31</v>
      </c>
      <c r="S1265" s="2">
        <v>22</v>
      </c>
      <c r="T1265">
        <v>8</v>
      </c>
      <c r="U1265">
        <v>1</v>
      </c>
      <c r="V1265">
        <v>2</v>
      </c>
      <c r="W1265">
        <v>3</v>
      </c>
      <c r="X1265">
        <v>2</v>
      </c>
      <c r="Y1265">
        <v>2</v>
      </c>
      <c r="Z1265">
        <v>2</v>
      </c>
      <c r="AA1265">
        <f>VLOOKUP(K1265:K5674,[1]employee_survey_data!$A$2:$D$4411,4,0)</f>
        <v>2</v>
      </c>
    </row>
    <row r="1266" spans="1:27" x14ac:dyDescent="0.35">
      <c r="A1266">
        <v>44</v>
      </c>
      <c r="B1266" t="s">
        <v>57</v>
      </c>
      <c r="C1266" t="str">
        <f t="shared" si="19"/>
        <v>Age 41 to 50</v>
      </c>
      <c r="D1266" t="s">
        <v>24</v>
      </c>
      <c r="E1266" t="s">
        <v>25</v>
      </c>
      <c r="F1266" t="s">
        <v>34</v>
      </c>
      <c r="G1266">
        <v>1</v>
      </c>
      <c r="H1266">
        <v>1</v>
      </c>
      <c r="I1266" t="s">
        <v>42</v>
      </c>
      <c r="J1266">
        <v>1</v>
      </c>
      <c r="K1266">
        <v>1265</v>
      </c>
      <c r="L1266" t="s">
        <v>28</v>
      </c>
      <c r="M1266">
        <v>3</v>
      </c>
      <c r="N1266" t="s">
        <v>35</v>
      </c>
      <c r="O1266" t="s">
        <v>45</v>
      </c>
      <c r="P1266">
        <v>15630</v>
      </c>
      <c r="Q1266">
        <v>5</v>
      </c>
      <c r="R1266" t="s">
        <v>31</v>
      </c>
      <c r="S1266" s="2">
        <v>12</v>
      </c>
      <c r="T1266">
        <v>8</v>
      </c>
      <c r="U1266">
        <v>2</v>
      </c>
      <c r="V1266">
        <v>9</v>
      </c>
      <c r="W1266">
        <v>3</v>
      </c>
      <c r="X1266">
        <v>4</v>
      </c>
      <c r="Y1266">
        <v>1</v>
      </c>
      <c r="Z1266">
        <v>3</v>
      </c>
      <c r="AA1266">
        <f>VLOOKUP(K1266:K5675,[1]employee_survey_data!$A$2:$D$4411,4,0)</f>
        <v>2</v>
      </c>
    </row>
    <row r="1267" spans="1:27" x14ac:dyDescent="0.35">
      <c r="A1267">
        <v>35</v>
      </c>
      <c r="B1267" t="s">
        <v>57</v>
      </c>
      <c r="C1267" t="str">
        <f t="shared" si="19"/>
        <v>Age 31 to 40</v>
      </c>
      <c r="D1267" t="s">
        <v>24</v>
      </c>
      <c r="E1267" t="s">
        <v>40</v>
      </c>
      <c r="F1267" t="s">
        <v>34</v>
      </c>
      <c r="G1267">
        <v>5</v>
      </c>
      <c r="H1267">
        <v>4</v>
      </c>
      <c r="I1267" t="s">
        <v>50</v>
      </c>
      <c r="J1267">
        <v>1</v>
      </c>
      <c r="K1267">
        <v>1266</v>
      </c>
      <c r="L1267" t="s">
        <v>28</v>
      </c>
      <c r="M1267">
        <v>3</v>
      </c>
      <c r="N1267" t="s">
        <v>46</v>
      </c>
      <c r="O1267" t="s">
        <v>30</v>
      </c>
      <c r="P1267">
        <v>48980</v>
      </c>
      <c r="Q1267">
        <v>2</v>
      </c>
      <c r="R1267" t="s">
        <v>31</v>
      </c>
      <c r="S1267" s="2">
        <v>15</v>
      </c>
      <c r="T1267">
        <v>8</v>
      </c>
      <c r="U1267">
        <v>2</v>
      </c>
      <c r="V1267">
        <v>10</v>
      </c>
      <c r="W1267">
        <v>2</v>
      </c>
      <c r="X1267">
        <v>4</v>
      </c>
      <c r="Y1267">
        <v>2</v>
      </c>
      <c r="Z1267">
        <v>3</v>
      </c>
      <c r="AA1267">
        <f>VLOOKUP(K1267:K5676,[1]employee_survey_data!$A$2:$D$4411,4,0)</f>
        <v>3</v>
      </c>
    </row>
    <row r="1268" spans="1:27" x14ac:dyDescent="0.35">
      <c r="A1268">
        <v>26</v>
      </c>
      <c r="B1268" t="s">
        <v>56</v>
      </c>
      <c r="C1268" t="str">
        <f t="shared" si="19"/>
        <v>Age 21 to 30</v>
      </c>
      <c r="D1268" t="s">
        <v>24</v>
      </c>
      <c r="E1268" t="s">
        <v>25</v>
      </c>
      <c r="F1268" t="s">
        <v>34</v>
      </c>
      <c r="G1268">
        <v>4</v>
      </c>
      <c r="H1268">
        <v>4</v>
      </c>
      <c r="I1268" t="s">
        <v>27</v>
      </c>
      <c r="J1268">
        <v>1</v>
      </c>
      <c r="K1268">
        <v>1267</v>
      </c>
      <c r="L1268" t="s">
        <v>28</v>
      </c>
      <c r="M1268">
        <v>3</v>
      </c>
      <c r="N1268" t="s">
        <v>39</v>
      </c>
      <c r="O1268" t="s">
        <v>30</v>
      </c>
      <c r="P1268">
        <v>47890</v>
      </c>
      <c r="Q1268">
        <v>7</v>
      </c>
      <c r="R1268" t="s">
        <v>31</v>
      </c>
      <c r="S1268" s="2">
        <v>20</v>
      </c>
      <c r="T1268">
        <v>8</v>
      </c>
      <c r="U1268">
        <v>1</v>
      </c>
      <c r="V1268">
        <v>5</v>
      </c>
      <c r="W1268">
        <v>2</v>
      </c>
      <c r="X1268">
        <v>2</v>
      </c>
      <c r="Y1268">
        <v>0</v>
      </c>
      <c r="Z1268">
        <v>0</v>
      </c>
      <c r="AA1268">
        <f>VLOOKUP(K1268:K5677,[1]employee_survey_data!$A$2:$D$4411,4,0)</f>
        <v>2</v>
      </c>
    </row>
    <row r="1269" spans="1:27" x14ac:dyDescent="0.35">
      <c r="A1269">
        <v>33</v>
      </c>
      <c r="B1269" t="s">
        <v>57</v>
      </c>
      <c r="C1269" t="str">
        <f t="shared" si="19"/>
        <v>Age 31 to 40</v>
      </c>
      <c r="D1269" t="s">
        <v>24</v>
      </c>
      <c r="E1269" t="s">
        <v>33</v>
      </c>
      <c r="F1269" t="s">
        <v>26</v>
      </c>
      <c r="G1269">
        <v>29</v>
      </c>
      <c r="H1269">
        <v>4</v>
      </c>
      <c r="I1269" t="s">
        <v>27</v>
      </c>
      <c r="J1269">
        <v>1</v>
      </c>
      <c r="K1269">
        <v>1268</v>
      </c>
      <c r="L1269" t="s">
        <v>28</v>
      </c>
      <c r="M1269">
        <v>1</v>
      </c>
      <c r="N1269" t="s">
        <v>41</v>
      </c>
      <c r="O1269" t="s">
        <v>36</v>
      </c>
      <c r="P1269">
        <v>31800</v>
      </c>
      <c r="Q1269">
        <v>1</v>
      </c>
      <c r="R1269" t="s">
        <v>31</v>
      </c>
      <c r="S1269" s="2">
        <v>14</v>
      </c>
      <c r="T1269">
        <v>8</v>
      </c>
      <c r="U1269">
        <v>1</v>
      </c>
      <c r="V1269">
        <v>15</v>
      </c>
      <c r="W1269">
        <v>2</v>
      </c>
      <c r="X1269">
        <v>15</v>
      </c>
      <c r="Y1269">
        <v>8</v>
      </c>
      <c r="Z1269">
        <v>12</v>
      </c>
      <c r="AA1269">
        <f>VLOOKUP(K1269:K5678,[1]employee_survey_data!$A$2:$D$4411,4,0)</f>
        <v>3</v>
      </c>
    </row>
    <row r="1270" spans="1:27" x14ac:dyDescent="0.35">
      <c r="A1270">
        <v>35</v>
      </c>
      <c r="B1270" t="s">
        <v>57</v>
      </c>
      <c r="C1270" t="str">
        <f t="shared" si="19"/>
        <v>Age 31 to 40</v>
      </c>
      <c r="D1270" t="s">
        <v>24</v>
      </c>
      <c r="E1270" t="s">
        <v>33</v>
      </c>
      <c r="F1270" t="s">
        <v>34</v>
      </c>
      <c r="G1270">
        <v>15</v>
      </c>
      <c r="H1270">
        <v>3</v>
      </c>
      <c r="I1270" t="s">
        <v>42</v>
      </c>
      <c r="J1270">
        <v>1</v>
      </c>
      <c r="K1270">
        <v>1269</v>
      </c>
      <c r="L1270" t="s">
        <v>38</v>
      </c>
      <c r="M1270">
        <v>3</v>
      </c>
      <c r="N1270" t="s">
        <v>46</v>
      </c>
      <c r="O1270" t="s">
        <v>30</v>
      </c>
      <c r="P1270">
        <v>65490</v>
      </c>
      <c r="Q1270">
        <v>1</v>
      </c>
      <c r="R1270" t="s">
        <v>31</v>
      </c>
      <c r="S1270" s="2">
        <v>20</v>
      </c>
      <c r="T1270">
        <v>8</v>
      </c>
      <c r="U1270">
        <v>0</v>
      </c>
      <c r="V1270">
        <v>9</v>
      </c>
      <c r="W1270">
        <v>3</v>
      </c>
      <c r="X1270">
        <v>9</v>
      </c>
      <c r="Y1270">
        <v>1</v>
      </c>
      <c r="Z1270">
        <v>8</v>
      </c>
      <c r="AA1270">
        <f>VLOOKUP(K1270:K5679,[1]employee_survey_data!$A$2:$D$4411,4,0)</f>
        <v>2</v>
      </c>
    </row>
    <row r="1271" spans="1:27" x14ac:dyDescent="0.35">
      <c r="A1271">
        <v>35</v>
      </c>
      <c r="B1271" t="s">
        <v>57</v>
      </c>
      <c r="C1271" t="str">
        <f t="shared" si="19"/>
        <v>Age 31 to 40</v>
      </c>
      <c r="D1271" t="s">
        <v>24</v>
      </c>
      <c r="E1271" t="s">
        <v>25</v>
      </c>
      <c r="F1271" t="s">
        <v>41</v>
      </c>
      <c r="G1271">
        <v>3</v>
      </c>
      <c r="H1271">
        <v>2</v>
      </c>
      <c r="I1271" t="s">
        <v>27</v>
      </c>
      <c r="J1271">
        <v>1</v>
      </c>
      <c r="K1271">
        <v>1270</v>
      </c>
      <c r="L1271" t="s">
        <v>28</v>
      </c>
      <c r="M1271">
        <v>1</v>
      </c>
      <c r="N1271" t="s">
        <v>44</v>
      </c>
      <c r="O1271" t="s">
        <v>30</v>
      </c>
      <c r="P1271">
        <v>63880</v>
      </c>
      <c r="Q1271">
        <v>3</v>
      </c>
      <c r="R1271" t="s">
        <v>31</v>
      </c>
      <c r="S1271" s="2">
        <v>13</v>
      </c>
      <c r="T1271">
        <v>8</v>
      </c>
      <c r="U1271">
        <v>0</v>
      </c>
      <c r="V1271">
        <v>4</v>
      </c>
      <c r="W1271">
        <v>6</v>
      </c>
      <c r="X1271">
        <v>2</v>
      </c>
      <c r="Y1271">
        <v>2</v>
      </c>
      <c r="Z1271">
        <v>2</v>
      </c>
      <c r="AA1271">
        <f>VLOOKUP(K1271:K5680,[1]employee_survey_data!$A$2:$D$4411,4,0)</f>
        <v>3</v>
      </c>
    </row>
    <row r="1272" spans="1:27" x14ac:dyDescent="0.35">
      <c r="A1272">
        <v>31</v>
      </c>
      <c r="B1272" t="s">
        <v>57</v>
      </c>
      <c r="C1272" t="str">
        <f t="shared" si="19"/>
        <v>Age 31 to 40</v>
      </c>
      <c r="D1272" t="s">
        <v>24</v>
      </c>
      <c r="E1272" t="s">
        <v>25</v>
      </c>
      <c r="F1272" t="s">
        <v>26</v>
      </c>
      <c r="G1272">
        <v>10</v>
      </c>
      <c r="H1272">
        <v>2</v>
      </c>
      <c r="I1272" t="s">
        <v>27</v>
      </c>
      <c r="J1272">
        <v>1</v>
      </c>
      <c r="K1272">
        <v>1271</v>
      </c>
      <c r="L1272" t="s">
        <v>28</v>
      </c>
      <c r="M1272">
        <v>2</v>
      </c>
      <c r="N1272" t="s">
        <v>35</v>
      </c>
      <c r="O1272" t="s">
        <v>45</v>
      </c>
      <c r="P1272">
        <v>112440</v>
      </c>
      <c r="Q1272">
        <v>3</v>
      </c>
      <c r="R1272" t="s">
        <v>31</v>
      </c>
      <c r="S1272" s="2">
        <v>12</v>
      </c>
      <c r="T1272">
        <v>8</v>
      </c>
      <c r="U1272">
        <v>1</v>
      </c>
      <c r="V1272">
        <v>10</v>
      </c>
      <c r="W1272">
        <v>3</v>
      </c>
      <c r="X1272">
        <v>7</v>
      </c>
      <c r="Y1272">
        <v>1</v>
      </c>
      <c r="Z1272">
        <v>7</v>
      </c>
      <c r="AA1272">
        <f>VLOOKUP(K1272:K5681,[1]employee_survey_data!$A$2:$D$4411,4,0)</f>
        <v>2</v>
      </c>
    </row>
    <row r="1273" spans="1:27" x14ac:dyDescent="0.35">
      <c r="A1273">
        <v>37</v>
      </c>
      <c r="B1273" t="s">
        <v>57</v>
      </c>
      <c r="C1273" t="str">
        <f t="shared" si="19"/>
        <v>Age 31 to 40</v>
      </c>
      <c r="D1273" t="s">
        <v>24</v>
      </c>
      <c r="E1273" t="s">
        <v>25</v>
      </c>
      <c r="F1273" t="s">
        <v>26</v>
      </c>
      <c r="G1273">
        <v>4</v>
      </c>
      <c r="H1273">
        <v>3</v>
      </c>
      <c r="I1273" t="s">
        <v>49</v>
      </c>
      <c r="J1273">
        <v>1</v>
      </c>
      <c r="K1273">
        <v>1272</v>
      </c>
      <c r="L1273" t="s">
        <v>38</v>
      </c>
      <c r="M1273">
        <v>4</v>
      </c>
      <c r="N1273" t="s">
        <v>41</v>
      </c>
      <c r="O1273" t="s">
        <v>45</v>
      </c>
      <c r="P1273">
        <v>160320</v>
      </c>
      <c r="Q1273">
        <v>1</v>
      </c>
      <c r="R1273" t="s">
        <v>31</v>
      </c>
      <c r="S1273" s="2">
        <v>13</v>
      </c>
      <c r="T1273">
        <v>8</v>
      </c>
      <c r="U1273">
        <v>0</v>
      </c>
      <c r="V1273">
        <v>7</v>
      </c>
      <c r="W1273">
        <v>2</v>
      </c>
      <c r="X1273">
        <v>7</v>
      </c>
      <c r="Y1273">
        <v>0</v>
      </c>
      <c r="Z1273">
        <v>7</v>
      </c>
      <c r="AA1273">
        <f>VLOOKUP(K1273:K5682,[1]employee_survey_data!$A$2:$D$4411,4,0)</f>
        <v>4</v>
      </c>
    </row>
    <row r="1274" spans="1:27" x14ac:dyDescent="0.35">
      <c r="A1274">
        <v>32</v>
      </c>
      <c r="B1274" t="s">
        <v>57</v>
      </c>
      <c r="C1274" t="str">
        <f t="shared" si="19"/>
        <v>Age 31 to 40</v>
      </c>
      <c r="D1274" t="s">
        <v>24</v>
      </c>
      <c r="E1274" t="s">
        <v>25</v>
      </c>
      <c r="F1274" t="s">
        <v>34</v>
      </c>
      <c r="G1274">
        <v>21</v>
      </c>
      <c r="H1274">
        <v>3</v>
      </c>
      <c r="I1274" t="s">
        <v>37</v>
      </c>
      <c r="J1274">
        <v>1</v>
      </c>
      <c r="K1274">
        <v>1273</v>
      </c>
      <c r="L1274" t="s">
        <v>38</v>
      </c>
      <c r="M1274">
        <v>2</v>
      </c>
      <c r="N1274" t="s">
        <v>39</v>
      </c>
      <c r="O1274" t="s">
        <v>30</v>
      </c>
      <c r="P1274">
        <v>23620</v>
      </c>
      <c r="Q1274">
        <v>1</v>
      </c>
      <c r="R1274" t="s">
        <v>31</v>
      </c>
      <c r="S1274" s="2">
        <v>11</v>
      </c>
      <c r="T1274">
        <v>8</v>
      </c>
      <c r="U1274">
        <v>0</v>
      </c>
      <c r="V1274">
        <v>9</v>
      </c>
      <c r="W1274">
        <v>2</v>
      </c>
      <c r="X1274">
        <v>9</v>
      </c>
      <c r="Y1274">
        <v>7</v>
      </c>
      <c r="Z1274">
        <v>8</v>
      </c>
      <c r="AA1274">
        <f>VLOOKUP(K1274:K5683,[1]employee_survey_data!$A$2:$D$4411,4,0)</f>
        <v>3</v>
      </c>
    </row>
    <row r="1275" spans="1:27" x14ac:dyDescent="0.35">
      <c r="A1275">
        <v>38</v>
      </c>
      <c r="B1275" t="s">
        <v>57</v>
      </c>
      <c r="C1275" t="str">
        <f t="shared" si="19"/>
        <v>Age 31 to 40</v>
      </c>
      <c r="D1275" t="s">
        <v>24</v>
      </c>
      <c r="E1275" t="s">
        <v>33</v>
      </c>
      <c r="F1275" t="s">
        <v>34</v>
      </c>
      <c r="G1275">
        <v>25</v>
      </c>
      <c r="H1275">
        <v>3</v>
      </c>
      <c r="I1275" t="s">
        <v>42</v>
      </c>
      <c r="J1275">
        <v>1</v>
      </c>
      <c r="K1275">
        <v>1274</v>
      </c>
      <c r="L1275" t="s">
        <v>38</v>
      </c>
      <c r="M1275">
        <v>2</v>
      </c>
      <c r="N1275" t="s">
        <v>46</v>
      </c>
      <c r="O1275" t="s">
        <v>36</v>
      </c>
      <c r="P1275">
        <v>163280</v>
      </c>
      <c r="Q1275">
        <v>1</v>
      </c>
      <c r="R1275" t="s">
        <v>31</v>
      </c>
      <c r="S1275" s="2">
        <v>17</v>
      </c>
      <c r="T1275">
        <v>8</v>
      </c>
      <c r="U1275">
        <v>3</v>
      </c>
      <c r="V1275">
        <v>10</v>
      </c>
      <c r="W1275">
        <v>2</v>
      </c>
      <c r="X1275">
        <v>10</v>
      </c>
      <c r="Y1275">
        <v>9</v>
      </c>
      <c r="Z1275">
        <v>9</v>
      </c>
      <c r="AA1275">
        <f>VLOOKUP(K1275:K5684,[1]employee_survey_data!$A$2:$D$4411,4,0)</f>
        <v>3</v>
      </c>
    </row>
    <row r="1276" spans="1:27" x14ac:dyDescent="0.35">
      <c r="A1276">
        <v>50</v>
      </c>
      <c r="B1276" t="s">
        <v>57</v>
      </c>
      <c r="C1276" t="str">
        <f t="shared" si="19"/>
        <v>Age 41 to 50</v>
      </c>
      <c r="D1276" t="s">
        <v>24</v>
      </c>
      <c r="E1276" t="s">
        <v>25</v>
      </c>
      <c r="F1276" t="s">
        <v>26</v>
      </c>
      <c r="G1276">
        <v>2</v>
      </c>
      <c r="H1276">
        <v>4</v>
      </c>
      <c r="I1276" t="s">
        <v>49</v>
      </c>
      <c r="J1276">
        <v>1</v>
      </c>
      <c r="K1276">
        <v>1275</v>
      </c>
      <c r="L1276" t="s">
        <v>28</v>
      </c>
      <c r="M1276">
        <v>4</v>
      </c>
      <c r="N1276" t="s">
        <v>35</v>
      </c>
      <c r="O1276" t="s">
        <v>45</v>
      </c>
      <c r="P1276">
        <v>83760</v>
      </c>
      <c r="Q1276">
        <v>5</v>
      </c>
      <c r="R1276" t="s">
        <v>31</v>
      </c>
      <c r="S1276" s="2">
        <v>14</v>
      </c>
      <c r="T1276">
        <v>8</v>
      </c>
      <c r="U1276">
        <v>3</v>
      </c>
      <c r="V1276">
        <v>29</v>
      </c>
      <c r="W1276">
        <v>2</v>
      </c>
      <c r="X1276">
        <v>27</v>
      </c>
      <c r="Y1276">
        <v>13</v>
      </c>
      <c r="Z1276">
        <v>8</v>
      </c>
      <c r="AA1276">
        <f>VLOOKUP(K1276:K5685,[1]employee_survey_data!$A$2:$D$4411,4,0)</f>
        <v>2</v>
      </c>
    </row>
    <row r="1277" spans="1:27" x14ac:dyDescent="0.35">
      <c r="A1277">
        <v>59</v>
      </c>
      <c r="B1277" t="s">
        <v>57</v>
      </c>
      <c r="C1277" t="str">
        <f t="shared" si="19"/>
        <v>Age 51 to 60</v>
      </c>
      <c r="D1277" t="s">
        <v>24</v>
      </c>
      <c r="E1277" t="s">
        <v>25</v>
      </c>
      <c r="F1277" t="s">
        <v>34</v>
      </c>
      <c r="G1277">
        <v>1</v>
      </c>
      <c r="H1277">
        <v>3</v>
      </c>
      <c r="I1277" t="s">
        <v>50</v>
      </c>
      <c r="J1277">
        <v>1</v>
      </c>
      <c r="K1277">
        <v>1276</v>
      </c>
      <c r="L1277" t="s">
        <v>38</v>
      </c>
      <c r="M1277">
        <v>1</v>
      </c>
      <c r="N1277" t="s">
        <v>44</v>
      </c>
      <c r="O1277" t="s">
        <v>36</v>
      </c>
      <c r="P1277">
        <v>166060</v>
      </c>
      <c r="Q1277">
        <v>7</v>
      </c>
      <c r="R1277" t="s">
        <v>31</v>
      </c>
      <c r="S1277" s="2">
        <v>11</v>
      </c>
      <c r="T1277">
        <v>8</v>
      </c>
      <c r="U1277">
        <v>0</v>
      </c>
      <c r="V1277">
        <v>28</v>
      </c>
      <c r="W1277">
        <v>6</v>
      </c>
      <c r="X1277">
        <v>21</v>
      </c>
      <c r="Y1277">
        <v>7</v>
      </c>
      <c r="Z1277">
        <v>9</v>
      </c>
      <c r="AA1277">
        <f>VLOOKUP(K1277:K5686,[1]employee_survey_data!$A$2:$D$4411,4,0)</f>
        <v>2</v>
      </c>
    </row>
    <row r="1278" spans="1:27" x14ac:dyDescent="0.35">
      <c r="A1278">
        <v>36</v>
      </c>
      <c r="B1278" t="s">
        <v>57</v>
      </c>
      <c r="C1278" t="str">
        <f t="shared" si="19"/>
        <v>Age 31 to 40</v>
      </c>
      <c r="D1278" t="s">
        <v>24</v>
      </c>
      <c r="E1278" t="s">
        <v>25</v>
      </c>
      <c r="F1278" t="s">
        <v>26</v>
      </c>
      <c r="G1278">
        <v>1</v>
      </c>
      <c r="H1278">
        <v>2</v>
      </c>
      <c r="I1278" t="s">
        <v>49</v>
      </c>
      <c r="J1278">
        <v>1</v>
      </c>
      <c r="K1278">
        <v>1277</v>
      </c>
      <c r="L1278" t="s">
        <v>28</v>
      </c>
      <c r="M1278">
        <v>2</v>
      </c>
      <c r="N1278" t="s">
        <v>39</v>
      </c>
      <c r="O1278" t="s">
        <v>45</v>
      </c>
      <c r="P1278">
        <v>86060</v>
      </c>
      <c r="Q1278">
        <v>1</v>
      </c>
      <c r="R1278" t="s">
        <v>31</v>
      </c>
      <c r="S1278" s="2">
        <v>14</v>
      </c>
      <c r="T1278">
        <v>8</v>
      </c>
      <c r="U1278">
        <v>2</v>
      </c>
      <c r="V1278">
        <v>17</v>
      </c>
      <c r="W1278">
        <v>3</v>
      </c>
      <c r="X1278">
        <v>17</v>
      </c>
      <c r="Y1278">
        <v>12</v>
      </c>
      <c r="Z1278">
        <v>8</v>
      </c>
      <c r="AA1278">
        <f>VLOOKUP(K1278:K5687,[1]employee_survey_data!$A$2:$D$4411,4,0)</f>
        <v>3</v>
      </c>
    </row>
    <row r="1279" spans="1:27" x14ac:dyDescent="0.35">
      <c r="A1279">
        <v>55</v>
      </c>
      <c r="B1279" t="s">
        <v>57</v>
      </c>
      <c r="C1279" t="str">
        <f t="shared" si="19"/>
        <v>Age 51 to 60</v>
      </c>
      <c r="D1279" t="s">
        <v>24</v>
      </c>
      <c r="E1279" t="s">
        <v>25</v>
      </c>
      <c r="F1279" t="s">
        <v>34</v>
      </c>
      <c r="G1279">
        <v>7</v>
      </c>
      <c r="H1279">
        <v>3</v>
      </c>
      <c r="I1279" t="s">
        <v>42</v>
      </c>
      <c r="J1279">
        <v>1</v>
      </c>
      <c r="K1279">
        <v>1278</v>
      </c>
      <c r="L1279" t="s">
        <v>38</v>
      </c>
      <c r="M1279">
        <v>3</v>
      </c>
      <c r="N1279" t="s">
        <v>35</v>
      </c>
      <c r="O1279" t="s">
        <v>45</v>
      </c>
      <c r="P1279">
        <v>22720</v>
      </c>
      <c r="Q1279">
        <v>2</v>
      </c>
      <c r="R1279" t="s">
        <v>31</v>
      </c>
      <c r="S1279" s="2">
        <v>17</v>
      </c>
      <c r="T1279">
        <v>8</v>
      </c>
      <c r="U1279">
        <v>1</v>
      </c>
      <c r="V1279">
        <v>21</v>
      </c>
      <c r="W1279">
        <v>2</v>
      </c>
      <c r="X1279">
        <v>5</v>
      </c>
      <c r="Y1279">
        <v>0</v>
      </c>
      <c r="Z1279">
        <v>2</v>
      </c>
      <c r="AA1279">
        <f>VLOOKUP(K1279:K5688,[1]employee_survey_data!$A$2:$D$4411,4,0)</f>
        <v>3</v>
      </c>
    </row>
    <row r="1280" spans="1:27" x14ac:dyDescent="0.35">
      <c r="A1280">
        <v>36</v>
      </c>
      <c r="B1280" t="s">
        <v>57</v>
      </c>
      <c r="C1280" t="str">
        <f t="shared" si="19"/>
        <v>Age 31 to 40</v>
      </c>
      <c r="D1280" t="s">
        <v>24</v>
      </c>
      <c r="E1280" t="s">
        <v>33</v>
      </c>
      <c r="F1280" t="s">
        <v>34</v>
      </c>
      <c r="G1280">
        <v>3</v>
      </c>
      <c r="H1280">
        <v>3</v>
      </c>
      <c r="I1280" t="s">
        <v>27</v>
      </c>
      <c r="J1280">
        <v>1</v>
      </c>
      <c r="K1280">
        <v>1279</v>
      </c>
      <c r="L1280" t="s">
        <v>28</v>
      </c>
      <c r="M1280">
        <v>2</v>
      </c>
      <c r="N1280" t="s">
        <v>44</v>
      </c>
      <c r="O1280" t="s">
        <v>36</v>
      </c>
      <c r="P1280">
        <v>20180</v>
      </c>
      <c r="Q1280">
        <v>1</v>
      </c>
      <c r="R1280" t="s">
        <v>31</v>
      </c>
      <c r="S1280" s="2">
        <v>13</v>
      </c>
      <c r="T1280">
        <v>8</v>
      </c>
      <c r="U1280">
        <v>0</v>
      </c>
      <c r="V1280">
        <v>6</v>
      </c>
      <c r="W1280">
        <v>5</v>
      </c>
      <c r="X1280">
        <v>6</v>
      </c>
      <c r="Y1280">
        <v>0</v>
      </c>
      <c r="Z1280">
        <v>3</v>
      </c>
      <c r="AA1280">
        <f>VLOOKUP(K1280:K5689,[1]employee_survey_data!$A$2:$D$4411,4,0)</f>
        <v>3</v>
      </c>
    </row>
    <row r="1281" spans="1:27" x14ac:dyDescent="0.35">
      <c r="A1281">
        <v>45</v>
      </c>
      <c r="B1281" t="s">
        <v>57</v>
      </c>
      <c r="C1281" t="str">
        <f t="shared" si="19"/>
        <v>Age 41 to 50</v>
      </c>
      <c r="D1281" t="s">
        <v>24</v>
      </c>
      <c r="E1281" t="s">
        <v>25</v>
      </c>
      <c r="F1281" t="s">
        <v>34</v>
      </c>
      <c r="G1281">
        <v>1</v>
      </c>
      <c r="H1281">
        <v>2</v>
      </c>
      <c r="I1281" t="s">
        <v>42</v>
      </c>
      <c r="J1281">
        <v>1</v>
      </c>
      <c r="K1281">
        <v>1280</v>
      </c>
      <c r="L1281" t="s">
        <v>28</v>
      </c>
      <c r="M1281">
        <v>1</v>
      </c>
      <c r="N1281" t="s">
        <v>39</v>
      </c>
      <c r="O1281" t="s">
        <v>45</v>
      </c>
      <c r="P1281">
        <v>70830</v>
      </c>
      <c r="Q1281">
        <v>2</v>
      </c>
      <c r="R1281" t="s">
        <v>31</v>
      </c>
      <c r="S1281" s="2">
        <v>12</v>
      </c>
      <c r="T1281">
        <v>8</v>
      </c>
      <c r="U1281">
        <v>1</v>
      </c>
      <c r="V1281">
        <v>25</v>
      </c>
      <c r="W1281">
        <v>5</v>
      </c>
      <c r="X1281">
        <v>1</v>
      </c>
      <c r="Y1281">
        <v>0</v>
      </c>
      <c r="Z1281">
        <v>0</v>
      </c>
      <c r="AA1281">
        <f>VLOOKUP(K1281:K5690,[1]employee_survey_data!$A$2:$D$4411,4,0)</f>
        <v>3</v>
      </c>
    </row>
    <row r="1282" spans="1:27" x14ac:dyDescent="0.35">
      <c r="A1282">
        <v>35</v>
      </c>
      <c r="B1282" t="s">
        <v>57</v>
      </c>
      <c r="C1282" t="str">
        <f t="shared" si="19"/>
        <v>Age 31 to 40</v>
      </c>
      <c r="D1282" t="s">
        <v>24</v>
      </c>
      <c r="E1282" t="s">
        <v>33</v>
      </c>
      <c r="F1282" t="s">
        <v>41</v>
      </c>
      <c r="G1282">
        <v>9</v>
      </c>
      <c r="H1282">
        <v>3</v>
      </c>
      <c r="I1282" t="s">
        <v>37</v>
      </c>
      <c r="J1282">
        <v>1</v>
      </c>
      <c r="K1282">
        <v>1281</v>
      </c>
      <c r="L1282" t="s">
        <v>28</v>
      </c>
      <c r="M1282">
        <v>2</v>
      </c>
      <c r="N1282" t="s">
        <v>47</v>
      </c>
      <c r="O1282" t="s">
        <v>30</v>
      </c>
      <c r="P1282">
        <v>40840</v>
      </c>
      <c r="Q1282">
        <v>4</v>
      </c>
      <c r="R1282" t="s">
        <v>31</v>
      </c>
      <c r="S1282" s="2">
        <v>13</v>
      </c>
      <c r="T1282">
        <v>8</v>
      </c>
      <c r="U1282">
        <v>1</v>
      </c>
      <c r="V1282">
        <v>5</v>
      </c>
      <c r="W1282">
        <v>3</v>
      </c>
      <c r="X1282">
        <v>3</v>
      </c>
      <c r="Y1282">
        <v>1</v>
      </c>
      <c r="Z1282">
        <v>2</v>
      </c>
      <c r="AA1282">
        <f>VLOOKUP(K1282:K5691,[1]employee_survey_data!$A$2:$D$4411,4,0)</f>
        <v>2</v>
      </c>
    </row>
    <row r="1283" spans="1:27" x14ac:dyDescent="0.35">
      <c r="A1283">
        <v>36</v>
      </c>
      <c r="B1283" t="s">
        <v>57</v>
      </c>
      <c r="C1283" t="str">
        <f t="shared" ref="C1283:C1346" si="20">IF(A1283&lt;=20,"Age 18 to 20",(IF(A1283&lt;=30,"Age 21 to 30",IF(A1283&lt;=40,"Age 31 to 40",IF(A1283&lt;=50,"Age 41 to 50",IF(A1283&lt;=60,"Age 51 to 60"))))))</f>
        <v>Age 31 to 40</v>
      </c>
      <c r="D1283" t="s">
        <v>32</v>
      </c>
      <c r="E1283" t="s">
        <v>25</v>
      </c>
      <c r="F1283" t="s">
        <v>26</v>
      </c>
      <c r="G1283">
        <v>7</v>
      </c>
      <c r="H1283">
        <v>2</v>
      </c>
      <c r="I1283" t="s">
        <v>27</v>
      </c>
      <c r="J1283">
        <v>1</v>
      </c>
      <c r="K1283">
        <v>1282</v>
      </c>
      <c r="L1283" t="s">
        <v>38</v>
      </c>
      <c r="M1283">
        <v>4</v>
      </c>
      <c r="N1283" t="s">
        <v>44</v>
      </c>
      <c r="O1283" t="s">
        <v>30</v>
      </c>
      <c r="P1283">
        <v>144110</v>
      </c>
      <c r="Q1283">
        <v>0</v>
      </c>
      <c r="R1283" t="s">
        <v>31</v>
      </c>
      <c r="S1283" s="2">
        <v>18</v>
      </c>
      <c r="T1283">
        <v>8</v>
      </c>
      <c r="U1283">
        <v>3</v>
      </c>
      <c r="V1283">
        <v>2</v>
      </c>
      <c r="W1283">
        <v>2</v>
      </c>
      <c r="X1283">
        <v>1</v>
      </c>
      <c r="Y1283">
        <v>0</v>
      </c>
      <c r="Z1283">
        <v>0</v>
      </c>
      <c r="AA1283">
        <f>VLOOKUP(K1283:K5692,[1]employee_survey_data!$A$2:$D$4411,4,0)</f>
        <v>2</v>
      </c>
    </row>
    <row r="1284" spans="1:27" x14ac:dyDescent="0.35">
      <c r="A1284">
        <v>59</v>
      </c>
      <c r="B1284" t="s">
        <v>57</v>
      </c>
      <c r="C1284" t="str">
        <f t="shared" si="20"/>
        <v>Age 51 to 60</v>
      </c>
      <c r="D1284" t="s">
        <v>24</v>
      </c>
      <c r="E1284" t="s">
        <v>33</v>
      </c>
      <c r="F1284" t="s">
        <v>34</v>
      </c>
      <c r="G1284">
        <v>10</v>
      </c>
      <c r="H1284">
        <v>4</v>
      </c>
      <c r="I1284" t="s">
        <v>27</v>
      </c>
      <c r="J1284">
        <v>1</v>
      </c>
      <c r="K1284">
        <v>1283</v>
      </c>
      <c r="L1284" t="s">
        <v>38</v>
      </c>
      <c r="M1284">
        <v>3</v>
      </c>
      <c r="N1284" t="s">
        <v>35</v>
      </c>
      <c r="O1284" t="s">
        <v>36</v>
      </c>
      <c r="P1284">
        <v>23080</v>
      </c>
      <c r="Q1284">
        <v>7</v>
      </c>
      <c r="R1284" t="s">
        <v>31</v>
      </c>
      <c r="S1284" s="2">
        <v>19</v>
      </c>
      <c r="T1284">
        <v>8</v>
      </c>
      <c r="U1284">
        <v>1</v>
      </c>
      <c r="V1284">
        <v>20</v>
      </c>
      <c r="W1284">
        <v>4</v>
      </c>
      <c r="X1284">
        <v>4</v>
      </c>
      <c r="Y1284">
        <v>1</v>
      </c>
      <c r="Z1284">
        <v>3</v>
      </c>
      <c r="AA1284">
        <f>VLOOKUP(K1284:K5693,[1]employee_survey_data!$A$2:$D$4411,4,0)</f>
        <v>2</v>
      </c>
    </row>
    <row r="1285" spans="1:27" x14ac:dyDescent="0.35">
      <c r="A1285">
        <v>29</v>
      </c>
      <c r="B1285" t="s">
        <v>56</v>
      </c>
      <c r="C1285" t="str">
        <f t="shared" si="20"/>
        <v>Age 21 to 30</v>
      </c>
      <c r="D1285" t="s">
        <v>24</v>
      </c>
      <c r="E1285" t="s">
        <v>25</v>
      </c>
      <c r="F1285" t="s">
        <v>34</v>
      </c>
      <c r="G1285">
        <v>28</v>
      </c>
      <c r="H1285">
        <v>4</v>
      </c>
      <c r="I1285" t="s">
        <v>27</v>
      </c>
      <c r="J1285">
        <v>1</v>
      </c>
      <c r="K1285">
        <v>1284</v>
      </c>
      <c r="L1285" t="s">
        <v>28</v>
      </c>
      <c r="M1285">
        <v>1</v>
      </c>
      <c r="N1285" t="s">
        <v>47</v>
      </c>
      <c r="O1285" t="s">
        <v>30</v>
      </c>
      <c r="P1285">
        <v>48410</v>
      </c>
      <c r="Q1285">
        <v>0</v>
      </c>
      <c r="R1285" t="s">
        <v>31</v>
      </c>
      <c r="S1285" s="2">
        <v>11</v>
      </c>
      <c r="T1285">
        <v>8</v>
      </c>
      <c r="U1285">
        <v>0</v>
      </c>
      <c r="V1285">
        <v>6</v>
      </c>
      <c r="W1285">
        <v>3</v>
      </c>
      <c r="X1285">
        <v>5</v>
      </c>
      <c r="Y1285">
        <v>0</v>
      </c>
      <c r="Z1285">
        <v>4</v>
      </c>
      <c r="AA1285">
        <f>VLOOKUP(K1285:K5694,[1]employee_survey_data!$A$2:$D$4411,4,0)</f>
        <v>3</v>
      </c>
    </row>
    <row r="1286" spans="1:27" x14ac:dyDescent="0.35">
      <c r="A1286">
        <v>31</v>
      </c>
      <c r="B1286" t="s">
        <v>57</v>
      </c>
      <c r="C1286" t="str">
        <f t="shared" si="20"/>
        <v>Age 31 to 40</v>
      </c>
      <c r="D1286" t="s">
        <v>24</v>
      </c>
      <c r="E1286" t="s">
        <v>25</v>
      </c>
      <c r="F1286" t="s">
        <v>34</v>
      </c>
      <c r="G1286">
        <v>3</v>
      </c>
      <c r="H1286">
        <v>2</v>
      </c>
      <c r="I1286" t="s">
        <v>42</v>
      </c>
      <c r="J1286">
        <v>1</v>
      </c>
      <c r="K1286">
        <v>1285</v>
      </c>
      <c r="L1286" t="s">
        <v>28</v>
      </c>
      <c r="M1286">
        <v>3</v>
      </c>
      <c r="N1286" t="s">
        <v>39</v>
      </c>
      <c r="O1286" t="s">
        <v>36</v>
      </c>
      <c r="P1286">
        <v>42850</v>
      </c>
      <c r="Q1286">
        <v>1</v>
      </c>
      <c r="R1286" t="s">
        <v>31</v>
      </c>
      <c r="S1286" s="2">
        <v>21</v>
      </c>
      <c r="T1286">
        <v>8</v>
      </c>
      <c r="U1286">
        <v>1</v>
      </c>
      <c r="V1286">
        <v>1</v>
      </c>
      <c r="W1286">
        <v>2</v>
      </c>
      <c r="X1286">
        <v>1</v>
      </c>
      <c r="Y1286">
        <v>1</v>
      </c>
      <c r="Z1286">
        <v>0</v>
      </c>
      <c r="AA1286">
        <f>VLOOKUP(K1286:K5695,[1]employee_survey_data!$A$2:$D$4411,4,0)</f>
        <v>3</v>
      </c>
    </row>
    <row r="1287" spans="1:27" x14ac:dyDescent="0.35">
      <c r="A1287">
        <v>32</v>
      </c>
      <c r="B1287" t="s">
        <v>57</v>
      </c>
      <c r="C1287" t="str">
        <f t="shared" si="20"/>
        <v>Age 31 to 40</v>
      </c>
      <c r="D1287" t="s">
        <v>24</v>
      </c>
      <c r="E1287" t="s">
        <v>25</v>
      </c>
      <c r="F1287" t="s">
        <v>26</v>
      </c>
      <c r="G1287">
        <v>3</v>
      </c>
      <c r="H1287">
        <v>4</v>
      </c>
      <c r="I1287" t="s">
        <v>27</v>
      </c>
      <c r="J1287">
        <v>1</v>
      </c>
      <c r="K1287">
        <v>1286</v>
      </c>
      <c r="L1287" t="s">
        <v>38</v>
      </c>
      <c r="M1287">
        <v>2</v>
      </c>
      <c r="N1287" t="s">
        <v>46</v>
      </c>
      <c r="O1287" t="s">
        <v>30</v>
      </c>
      <c r="P1287">
        <v>97150</v>
      </c>
      <c r="Q1287">
        <v>1</v>
      </c>
      <c r="R1287" t="s">
        <v>31</v>
      </c>
      <c r="S1287" s="2">
        <v>15</v>
      </c>
      <c r="T1287">
        <v>8</v>
      </c>
      <c r="U1287">
        <v>1</v>
      </c>
      <c r="V1287">
        <v>10</v>
      </c>
      <c r="W1287">
        <v>1</v>
      </c>
      <c r="X1287">
        <v>10</v>
      </c>
      <c r="Y1287">
        <v>0</v>
      </c>
      <c r="Z1287">
        <v>9</v>
      </c>
      <c r="AA1287">
        <f>VLOOKUP(K1287:K5696,[1]employee_survey_data!$A$2:$D$4411,4,0)</f>
        <v>3</v>
      </c>
    </row>
    <row r="1288" spans="1:27" x14ac:dyDescent="0.35">
      <c r="A1288">
        <v>36</v>
      </c>
      <c r="B1288" t="s">
        <v>57</v>
      </c>
      <c r="C1288" t="str">
        <f t="shared" si="20"/>
        <v>Age 31 to 40</v>
      </c>
      <c r="D1288" t="s">
        <v>24</v>
      </c>
      <c r="E1288" t="s">
        <v>25</v>
      </c>
      <c r="F1288" t="s">
        <v>34</v>
      </c>
      <c r="G1288">
        <v>2</v>
      </c>
      <c r="H1288">
        <v>3</v>
      </c>
      <c r="I1288" t="s">
        <v>27</v>
      </c>
      <c r="J1288">
        <v>1</v>
      </c>
      <c r="K1288">
        <v>1287</v>
      </c>
      <c r="L1288" t="s">
        <v>38</v>
      </c>
      <c r="M1288">
        <v>2</v>
      </c>
      <c r="N1288" t="s">
        <v>47</v>
      </c>
      <c r="O1288" t="s">
        <v>30</v>
      </c>
      <c r="P1288">
        <v>43200</v>
      </c>
      <c r="Q1288">
        <v>3</v>
      </c>
      <c r="R1288" t="s">
        <v>31</v>
      </c>
      <c r="S1288" s="2">
        <v>17</v>
      </c>
      <c r="T1288">
        <v>8</v>
      </c>
      <c r="U1288">
        <v>0</v>
      </c>
      <c r="V1288">
        <v>5</v>
      </c>
      <c r="W1288">
        <v>2</v>
      </c>
      <c r="X1288">
        <v>1</v>
      </c>
      <c r="Y1288">
        <v>0</v>
      </c>
      <c r="Z1288">
        <v>0</v>
      </c>
      <c r="AA1288">
        <f>VLOOKUP(K1288:K5697,[1]employee_survey_data!$A$2:$D$4411,4,0)</f>
        <v>3</v>
      </c>
    </row>
    <row r="1289" spans="1:27" x14ac:dyDescent="0.35">
      <c r="A1289">
        <v>31</v>
      </c>
      <c r="B1289" t="s">
        <v>57</v>
      </c>
      <c r="C1289" t="str">
        <f t="shared" si="20"/>
        <v>Age 31 to 40</v>
      </c>
      <c r="D1289" t="s">
        <v>24</v>
      </c>
      <c r="E1289" t="s">
        <v>25</v>
      </c>
      <c r="F1289" t="s">
        <v>34</v>
      </c>
      <c r="G1289">
        <v>27</v>
      </c>
      <c r="H1289">
        <v>3</v>
      </c>
      <c r="I1289" t="s">
        <v>42</v>
      </c>
      <c r="J1289">
        <v>1</v>
      </c>
      <c r="K1289">
        <v>1288</v>
      </c>
      <c r="L1289" t="s">
        <v>28</v>
      </c>
      <c r="M1289">
        <v>2</v>
      </c>
      <c r="N1289" t="s">
        <v>43</v>
      </c>
      <c r="O1289" t="s">
        <v>36</v>
      </c>
      <c r="P1289">
        <v>21320</v>
      </c>
      <c r="Q1289">
        <v>1</v>
      </c>
      <c r="R1289" t="s">
        <v>31</v>
      </c>
      <c r="S1289" s="2">
        <v>18</v>
      </c>
      <c r="T1289">
        <v>8</v>
      </c>
      <c r="U1289">
        <v>0</v>
      </c>
      <c r="V1289">
        <v>11</v>
      </c>
      <c r="W1289">
        <v>3</v>
      </c>
      <c r="X1289">
        <v>11</v>
      </c>
      <c r="Y1289">
        <v>1</v>
      </c>
      <c r="Z1289">
        <v>8</v>
      </c>
      <c r="AA1289">
        <f>VLOOKUP(K1289:K5698,[1]employee_survey_data!$A$2:$D$4411,4,0)</f>
        <v>3</v>
      </c>
    </row>
    <row r="1290" spans="1:27" x14ac:dyDescent="0.35">
      <c r="A1290">
        <v>35</v>
      </c>
      <c r="B1290" t="s">
        <v>57</v>
      </c>
      <c r="C1290" t="str">
        <f t="shared" si="20"/>
        <v>Age 31 to 40</v>
      </c>
      <c r="D1290" t="s">
        <v>24</v>
      </c>
      <c r="E1290" t="s">
        <v>25</v>
      </c>
      <c r="F1290" t="s">
        <v>34</v>
      </c>
      <c r="G1290">
        <v>2</v>
      </c>
      <c r="H1290">
        <v>4</v>
      </c>
      <c r="I1290" t="s">
        <v>42</v>
      </c>
      <c r="J1290">
        <v>1</v>
      </c>
      <c r="K1290">
        <v>1289</v>
      </c>
      <c r="L1290" t="s">
        <v>38</v>
      </c>
      <c r="M1290">
        <v>2</v>
      </c>
      <c r="N1290" t="s">
        <v>29</v>
      </c>
      <c r="O1290" t="s">
        <v>36</v>
      </c>
      <c r="P1290">
        <v>101240</v>
      </c>
      <c r="Q1290">
        <v>0</v>
      </c>
      <c r="R1290" t="s">
        <v>31</v>
      </c>
      <c r="S1290" s="2">
        <v>14</v>
      </c>
      <c r="T1290">
        <v>8</v>
      </c>
      <c r="U1290">
        <v>1</v>
      </c>
      <c r="V1290">
        <v>16</v>
      </c>
      <c r="W1290">
        <v>2</v>
      </c>
      <c r="X1290">
        <v>15</v>
      </c>
      <c r="Y1290">
        <v>2</v>
      </c>
      <c r="Z1290">
        <v>8</v>
      </c>
      <c r="AA1290">
        <f>VLOOKUP(K1290:K5699,[1]employee_survey_data!$A$2:$D$4411,4,0)</f>
        <v>3</v>
      </c>
    </row>
    <row r="1291" spans="1:27" x14ac:dyDescent="0.35">
      <c r="A1291">
        <v>45</v>
      </c>
      <c r="B1291" t="s">
        <v>57</v>
      </c>
      <c r="C1291" t="str">
        <f t="shared" si="20"/>
        <v>Age 41 to 50</v>
      </c>
      <c r="D1291" t="s">
        <v>24</v>
      </c>
      <c r="E1291" t="s">
        <v>25</v>
      </c>
      <c r="F1291" t="s">
        <v>41</v>
      </c>
      <c r="G1291">
        <v>14</v>
      </c>
      <c r="H1291">
        <v>3</v>
      </c>
      <c r="I1291" t="s">
        <v>41</v>
      </c>
      <c r="J1291">
        <v>1</v>
      </c>
      <c r="K1291">
        <v>1290</v>
      </c>
      <c r="L1291" t="s">
        <v>28</v>
      </c>
      <c r="M1291">
        <v>1</v>
      </c>
      <c r="N1291" t="s">
        <v>39</v>
      </c>
      <c r="O1291" t="s">
        <v>30</v>
      </c>
      <c r="P1291">
        <v>54730</v>
      </c>
      <c r="Q1291">
        <v>4</v>
      </c>
      <c r="R1291" t="s">
        <v>31</v>
      </c>
      <c r="S1291" s="2">
        <v>13</v>
      </c>
      <c r="T1291">
        <v>8</v>
      </c>
      <c r="U1291">
        <v>0</v>
      </c>
      <c r="V1291">
        <v>17</v>
      </c>
      <c r="W1291">
        <v>3</v>
      </c>
      <c r="X1291">
        <v>0</v>
      </c>
      <c r="Y1291">
        <v>0</v>
      </c>
      <c r="Z1291">
        <v>0</v>
      </c>
      <c r="AA1291">
        <f>VLOOKUP(K1291:K5700,[1]employee_survey_data!$A$2:$D$4411,4,0)</f>
        <v>4</v>
      </c>
    </row>
    <row r="1292" spans="1:27" x14ac:dyDescent="0.35">
      <c r="A1292">
        <v>37</v>
      </c>
      <c r="B1292" t="s">
        <v>57</v>
      </c>
      <c r="C1292" t="str">
        <f t="shared" si="20"/>
        <v>Age 31 to 40</v>
      </c>
      <c r="D1292" t="s">
        <v>24</v>
      </c>
      <c r="E1292" t="s">
        <v>25</v>
      </c>
      <c r="F1292" t="s">
        <v>34</v>
      </c>
      <c r="G1292">
        <v>1</v>
      </c>
      <c r="H1292">
        <v>3</v>
      </c>
      <c r="I1292" t="s">
        <v>27</v>
      </c>
      <c r="J1292">
        <v>1</v>
      </c>
      <c r="K1292">
        <v>1291</v>
      </c>
      <c r="L1292" t="s">
        <v>28</v>
      </c>
      <c r="M1292">
        <v>3</v>
      </c>
      <c r="N1292" t="s">
        <v>39</v>
      </c>
      <c r="O1292" t="s">
        <v>36</v>
      </c>
      <c r="P1292">
        <v>52070</v>
      </c>
      <c r="Q1292">
        <v>4</v>
      </c>
      <c r="R1292" t="s">
        <v>31</v>
      </c>
      <c r="S1292" s="2">
        <v>17</v>
      </c>
      <c r="T1292">
        <v>8</v>
      </c>
      <c r="U1292">
        <v>3</v>
      </c>
      <c r="V1292">
        <v>16</v>
      </c>
      <c r="W1292">
        <v>3</v>
      </c>
      <c r="X1292">
        <v>5</v>
      </c>
      <c r="Y1292">
        <v>0</v>
      </c>
      <c r="Z1292">
        <v>2</v>
      </c>
      <c r="AA1292">
        <f>VLOOKUP(K1292:K5701,[1]employee_survey_data!$A$2:$D$4411,4,0)</f>
        <v>4</v>
      </c>
    </row>
    <row r="1293" spans="1:27" x14ac:dyDescent="0.35">
      <c r="A1293">
        <v>46</v>
      </c>
      <c r="B1293" t="s">
        <v>57</v>
      </c>
      <c r="C1293" t="str">
        <f t="shared" si="20"/>
        <v>Age 41 to 50</v>
      </c>
      <c r="D1293" t="s">
        <v>24</v>
      </c>
      <c r="E1293" t="s">
        <v>25</v>
      </c>
      <c r="F1293" t="s">
        <v>34</v>
      </c>
      <c r="G1293">
        <v>9</v>
      </c>
      <c r="H1293">
        <v>3</v>
      </c>
      <c r="I1293" t="s">
        <v>42</v>
      </c>
      <c r="J1293">
        <v>1</v>
      </c>
      <c r="K1293">
        <v>1292</v>
      </c>
      <c r="L1293" t="s">
        <v>38</v>
      </c>
      <c r="M1293">
        <v>3</v>
      </c>
      <c r="N1293" t="s">
        <v>48</v>
      </c>
      <c r="O1293" t="s">
        <v>45</v>
      </c>
      <c r="P1293">
        <v>164370</v>
      </c>
      <c r="Q1293">
        <v>8</v>
      </c>
      <c r="R1293" t="s">
        <v>31</v>
      </c>
      <c r="S1293" s="2">
        <v>15</v>
      </c>
      <c r="T1293">
        <v>8</v>
      </c>
      <c r="U1293">
        <v>1</v>
      </c>
      <c r="V1293">
        <v>16</v>
      </c>
      <c r="W1293">
        <v>0</v>
      </c>
      <c r="X1293">
        <v>4</v>
      </c>
      <c r="Y1293">
        <v>0</v>
      </c>
      <c r="Z1293">
        <v>2</v>
      </c>
      <c r="AA1293">
        <f>VLOOKUP(K1293:K5702,[1]employee_survey_data!$A$2:$D$4411,4,0)</f>
        <v>3</v>
      </c>
    </row>
    <row r="1294" spans="1:27" x14ac:dyDescent="0.35">
      <c r="A1294">
        <v>30</v>
      </c>
      <c r="B1294" t="s">
        <v>57</v>
      </c>
      <c r="C1294" t="str">
        <f t="shared" si="20"/>
        <v>Age 21 to 30</v>
      </c>
      <c r="D1294" t="s">
        <v>24</v>
      </c>
      <c r="E1294" t="s">
        <v>25</v>
      </c>
      <c r="F1294" t="s">
        <v>26</v>
      </c>
      <c r="G1294">
        <v>18</v>
      </c>
      <c r="H1294">
        <v>3</v>
      </c>
      <c r="I1294" t="s">
        <v>27</v>
      </c>
      <c r="J1294">
        <v>1</v>
      </c>
      <c r="K1294">
        <v>1293</v>
      </c>
      <c r="L1294" t="s">
        <v>38</v>
      </c>
      <c r="M1294">
        <v>4</v>
      </c>
      <c r="N1294" t="s">
        <v>41</v>
      </c>
      <c r="O1294" t="s">
        <v>30</v>
      </c>
      <c r="P1294">
        <v>22960</v>
      </c>
      <c r="Q1294">
        <v>1</v>
      </c>
      <c r="R1294" t="s">
        <v>31</v>
      </c>
      <c r="S1294" s="2">
        <v>18</v>
      </c>
      <c r="T1294">
        <v>8</v>
      </c>
      <c r="U1294">
        <v>1</v>
      </c>
      <c r="V1294">
        <v>10</v>
      </c>
      <c r="W1294">
        <v>2</v>
      </c>
      <c r="X1294">
        <v>10</v>
      </c>
      <c r="Y1294">
        <v>3</v>
      </c>
      <c r="Z1294">
        <v>0</v>
      </c>
      <c r="AA1294">
        <f>VLOOKUP(K1294:K5703,[1]employee_survey_data!$A$2:$D$4411,4,0)</f>
        <v>2</v>
      </c>
    </row>
    <row r="1295" spans="1:27" x14ac:dyDescent="0.35">
      <c r="A1295">
        <v>35</v>
      </c>
      <c r="B1295" t="s">
        <v>57</v>
      </c>
      <c r="C1295" t="str">
        <f t="shared" si="20"/>
        <v>Age 31 to 40</v>
      </c>
      <c r="D1295" t="s">
        <v>24</v>
      </c>
      <c r="E1295" t="s">
        <v>25</v>
      </c>
      <c r="F1295" t="s">
        <v>34</v>
      </c>
      <c r="G1295">
        <v>20</v>
      </c>
      <c r="H1295">
        <v>4</v>
      </c>
      <c r="I1295" t="s">
        <v>27</v>
      </c>
      <c r="J1295">
        <v>1</v>
      </c>
      <c r="K1295">
        <v>1294</v>
      </c>
      <c r="L1295" t="s">
        <v>28</v>
      </c>
      <c r="M1295">
        <v>3</v>
      </c>
      <c r="N1295" t="s">
        <v>41</v>
      </c>
      <c r="O1295" t="s">
        <v>36</v>
      </c>
      <c r="P1295">
        <v>40690</v>
      </c>
      <c r="Q1295">
        <v>1</v>
      </c>
      <c r="R1295" t="s">
        <v>31</v>
      </c>
      <c r="S1295" s="2">
        <v>13</v>
      </c>
      <c r="T1295">
        <v>8</v>
      </c>
      <c r="U1295">
        <v>0</v>
      </c>
      <c r="V1295">
        <v>6</v>
      </c>
      <c r="W1295">
        <v>5</v>
      </c>
      <c r="X1295">
        <v>6</v>
      </c>
      <c r="Y1295">
        <v>0</v>
      </c>
      <c r="Z1295">
        <v>4</v>
      </c>
      <c r="AA1295">
        <f>VLOOKUP(K1295:K5704,[1]employee_survey_data!$A$2:$D$4411,4,0)</f>
        <v>3</v>
      </c>
    </row>
    <row r="1296" spans="1:27" x14ac:dyDescent="0.35">
      <c r="A1296">
        <v>55</v>
      </c>
      <c r="B1296" t="s">
        <v>57</v>
      </c>
      <c r="C1296" t="str">
        <f t="shared" si="20"/>
        <v>Age 51 to 60</v>
      </c>
      <c r="D1296" t="s">
        <v>24</v>
      </c>
      <c r="E1296" t="s">
        <v>25</v>
      </c>
      <c r="F1296" t="s">
        <v>34</v>
      </c>
      <c r="G1296">
        <v>2</v>
      </c>
      <c r="H1296">
        <v>3</v>
      </c>
      <c r="I1296" t="s">
        <v>27</v>
      </c>
      <c r="J1296">
        <v>1</v>
      </c>
      <c r="K1296">
        <v>1295</v>
      </c>
      <c r="L1296" t="s">
        <v>28</v>
      </c>
      <c r="M1296">
        <v>2</v>
      </c>
      <c r="N1296" t="s">
        <v>44</v>
      </c>
      <c r="O1296" t="s">
        <v>30</v>
      </c>
      <c r="P1296">
        <v>74410</v>
      </c>
      <c r="Q1296">
        <v>3</v>
      </c>
      <c r="R1296" t="s">
        <v>31</v>
      </c>
      <c r="S1296" s="2">
        <v>12</v>
      </c>
      <c r="T1296">
        <v>8</v>
      </c>
      <c r="U1296">
        <v>1</v>
      </c>
      <c r="V1296">
        <v>24</v>
      </c>
      <c r="W1296">
        <v>4</v>
      </c>
      <c r="X1296">
        <v>1</v>
      </c>
      <c r="Y1296">
        <v>1</v>
      </c>
      <c r="Z1296">
        <v>0</v>
      </c>
      <c r="AA1296">
        <f>VLOOKUP(K1296:K5705,[1]employee_survey_data!$A$2:$D$4411,4,0)</f>
        <v>3</v>
      </c>
    </row>
    <row r="1297" spans="1:27" x14ac:dyDescent="0.35">
      <c r="A1297">
        <v>38</v>
      </c>
      <c r="B1297" t="s">
        <v>57</v>
      </c>
      <c r="C1297" t="str">
        <f t="shared" si="20"/>
        <v>Age 31 to 40</v>
      </c>
      <c r="D1297" t="s">
        <v>24</v>
      </c>
      <c r="E1297" t="s">
        <v>40</v>
      </c>
      <c r="F1297" t="s">
        <v>26</v>
      </c>
      <c r="G1297">
        <v>11</v>
      </c>
      <c r="H1297">
        <v>1</v>
      </c>
      <c r="I1297" t="s">
        <v>49</v>
      </c>
      <c r="J1297">
        <v>1</v>
      </c>
      <c r="K1297">
        <v>1296</v>
      </c>
      <c r="L1297" t="s">
        <v>38</v>
      </c>
      <c r="M1297">
        <v>2</v>
      </c>
      <c r="N1297" t="s">
        <v>44</v>
      </c>
      <c r="O1297" t="s">
        <v>45</v>
      </c>
      <c r="P1297">
        <v>24300</v>
      </c>
      <c r="Q1297">
        <v>7</v>
      </c>
      <c r="R1297" t="s">
        <v>31</v>
      </c>
      <c r="S1297" s="2">
        <v>13</v>
      </c>
      <c r="T1297">
        <v>8</v>
      </c>
      <c r="U1297">
        <v>2</v>
      </c>
      <c r="V1297">
        <v>17</v>
      </c>
      <c r="W1297">
        <v>2</v>
      </c>
      <c r="X1297">
        <v>13</v>
      </c>
      <c r="Y1297">
        <v>1</v>
      </c>
      <c r="Z1297">
        <v>9</v>
      </c>
      <c r="AA1297">
        <f>VLOOKUP(K1297:K5706,[1]employee_survey_data!$A$2:$D$4411,4,0)</f>
        <v>3</v>
      </c>
    </row>
    <row r="1298" spans="1:27" x14ac:dyDescent="0.35">
      <c r="A1298">
        <v>34</v>
      </c>
      <c r="B1298" t="s">
        <v>57</v>
      </c>
      <c r="C1298" t="str">
        <f t="shared" si="20"/>
        <v>Age 31 to 40</v>
      </c>
      <c r="D1298" t="s">
        <v>24</v>
      </c>
      <c r="E1298" t="s">
        <v>25</v>
      </c>
      <c r="F1298" t="s">
        <v>34</v>
      </c>
      <c r="G1298">
        <v>8</v>
      </c>
      <c r="H1298">
        <v>2</v>
      </c>
      <c r="I1298" t="s">
        <v>42</v>
      </c>
      <c r="J1298">
        <v>1</v>
      </c>
      <c r="K1298">
        <v>1297</v>
      </c>
      <c r="L1298" t="s">
        <v>38</v>
      </c>
      <c r="M1298">
        <v>1</v>
      </c>
      <c r="N1298" t="s">
        <v>35</v>
      </c>
      <c r="O1298" t="s">
        <v>30</v>
      </c>
      <c r="P1298">
        <v>58780</v>
      </c>
      <c r="Q1298">
        <v>1</v>
      </c>
      <c r="R1298" t="s">
        <v>31</v>
      </c>
      <c r="S1298" s="2">
        <v>14</v>
      </c>
      <c r="T1298">
        <v>8</v>
      </c>
      <c r="U1298">
        <v>0</v>
      </c>
      <c r="V1298">
        <v>5</v>
      </c>
      <c r="W1298">
        <v>1</v>
      </c>
      <c r="X1298">
        <v>5</v>
      </c>
      <c r="Y1298">
        <v>1</v>
      </c>
      <c r="Z1298">
        <v>3</v>
      </c>
      <c r="AA1298">
        <f>VLOOKUP(K1298:K5707,[1]employee_survey_data!$A$2:$D$4411,4,0)</f>
        <v>3</v>
      </c>
    </row>
    <row r="1299" spans="1:27" x14ac:dyDescent="0.35">
      <c r="A1299">
        <v>56</v>
      </c>
      <c r="B1299" t="s">
        <v>57</v>
      </c>
      <c r="C1299" t="str">
        <f t="shared" si="20"/>
        <v>Age 51 to 60</v>
      </c>
      <c r="D1299" t="s">
        <v>24</v>
      </c>
      <c r="E1299" t="s">
        <v>25</v>
      </c>
      <c r="F1299" t="s">
        <v>41</v>
      </c>
      <c r="G1299">
        <v>2</v>
      </c>
      <c r="H1299">
        <v>1</v>
      </c>
      <c r="I1299" t="s">
        <v>42</v>
      </c>
      <c r="J1299">
        <v>1</v>
      </c>
      <c r="K1299">
        <v>1298</v>
      </c>
      <c r="L1299" t="s">
        <v>38</v>
      </c>
      <c r="M1299">
        <v>2</v>
      </c>
      <c r="N1299" t="s">
        <v>39</v>
      </c>
      <c r="O1299" t="s">
        <v>36</v>
      </c>
      <c r="P1299">
        <v>26440</v>
      </c>
      <c r="Q1299">
        <v>4</v>
      </c>
      <c r="R1299" t="s">
        <v>31</v>
      </c>
      <c r="S1299" s="2">
        <v>11</v>
      </c>
      <c r="T1299">
        <v>8</v>
      </c>
      <c r="U1299">
        <v>1</v>
      </c>
      <c r="V1299">
        <v>37</v>
      </c>
      <c r="W1299">
        <v>2</v>
      </c>
      <c r="X1299">
        <v>6</v>
      </c>
      <c r="Y1299">
        <v>0</v>
      </c>
      <c r="Z1299">
        <v>2</v>
      </c>
      <c r="AA1299">
        <f>VLOOKUP(K1299:K5708,[1]employee_survey_data!$A$2:$D$4411,4,0)</f>
        <v>2</v>
      </c>
    </row>
    <row r="1300" spans="1:27" x14ac:dyDescent="0.35">
      <c r="A1300">
        <v>23</v>
      </c>
      <c r="B1300" t="s">
        <v>56</v>
      </c>
      <c r="C1300" t="str">
        <f t="shared" si="20"/>
        <v>Age 21 to 30</v>
      </c>
      <c r="D1300" t="s">
        <v>24</v>
      </c>
      <c r="E1300" t="s">
        <v>25</v>
      </c>
      <c r="F1300" t="s">
        <v>34</v>
      </c>
      <c r="G1300">
        <v>10</v>
      </c>
      <c r="H1300">
        <v>3</v>
      </c>
      <c r="I1300" t="s">
        <v>42</v>
      </c>
      <c r="J1300">
        <v>1</v>
      </c>
      <c r="K1300">
        <v>1299</v>
      </c>
      <c r="L1300" t="s">
        <v>38</v>
      </c>
      <c r="M1300">
        <v>2</v>
      </c>
      <c r="N1300" t="s">
        <v>44</v>
      </c>
      <c r="O1300" t="s">
        <v>45</v>
      </c>
      <c r="P1300">
        <v>64390</v>
      </c>
      <c r="Q1300">
        <v>3</v>
      </c>
      <c r="R1300" t="s">
        <v>31</v>
      </c>
      <c r="S1300" s="2">
        <v>22</v>
      </c>
      <c r="T1300">
        <v>8</v>
      </c>
      <c r="U1300">
        <v>3</v>
      </c>
      <c r="V1300">
        <v>3</v>
      </c>
      <c r="W1300">
        <v>2</v>
      </c>
      <c r="X1300">
        <v>0</v>
      </c>
      <c r="Y1300">
        <v>0</v>
      </c>
      <c r="Z1300">
        <v>0</v>
      </c>
      <c r="AA1300">
        <f>VLOOKUP(K1300:K5709,[1]employee_survey_data!$A$2:$D$4411,4,0)</f>
        <v>3</v>
      </c>
    </row>
    <row r="1301" spans="1:27" x14ac:dyDescent="0.35">
      <c r="A1301">
        <v>51</v>
      </c>
      <c r="B1301" t="s">
        <v>57</v>
      </c>
      <c r="C1301" t="str">
        <f t="shared" si="20"/>
        <v>Age 51 to 60</v>
      </c>
      <c r="D1301" t="s">
        <v>24</v>
      </c>
      <c r="E1301" t="s">
        <v>25</v>
      </c>
      <c r="F1301" t="s">
        <v>34</v>
      </c>
      <c r="G1301">
        <v>29</v>
      </c>
      <c r="H1301">
        <v>4</v>
      </c>
      <c r="I1301" t="s">
        <v>27</v>
      </c>
      <c r="J1301">
        <v>1</v>
      </c>
      <c r="K1301">
        <v>1300</v>
      </c>
      <c r="L1301" t="s">
        <v>28</v>
      </c>
      <c r="M1301">
        <v>5</v>
      </c>
      <c r="N1301" t="s">
        <v>46</v>
      </c>
      <c r="O1301" t="s">
        <v>30</v>
      </c>
      <c r="P1301">
        <v>24510</v>
      </c>
      <c r="Q1301">
        <v>3</v>
      </c>
      <c r="R1301" t="s">
        <v>31</v>
      </c>
      <c r="S1301" s="2">
        <v>17</v>
      </c>
      <c r="T1301">
        <v>8</v>
      </c>
      <c r="U1301">
        <v>0</v>
      </c>
      <c r="V1301">
        <v>10</v>
      </c>
      <c r="W1301">
        <v>2</v>
      </c>
      <c r="X1301">
        <v>4</v>
      </c>
      <c r="Y1301">
        <v>0</v>
      </c>
      <c r="Z1301">
        <v>3</v>
      </c>
      <c r="AA1301">
        <f>VLOOKUP(K1301:K5710,[1]employee_survey_data!$A$2:$D$4411,4,0)</f>
        <v>3</v>
      </c>
    </row>
    <row r="1302" spans="1:27" x14ac:dyDescent="0.35">
      <c r="A1302">
        <v>30</v>
      </c>
      <c r="B1302" t="s">
        <v>57</v>
      </c>
      <c r="C1302" t="str">
        <f t="shared" si="20"/>
        <v>Age 21 to 30</v>
      </c>
      <c r="D1302" t="s">
        <v>24</v>
      </c>
      <c r="E1302" t="s">
        <v>25</v>
      </c>
      <c r="F1302" t="s">
        <v>26</v>
      </c>
      <c r="G1302">
        <v>8</v>
      </c>
      <c r="H1302">
        <v>2</v>
      </c>
      <c r="I1302" t="s">
        <v>50</v>
      </c>
      <c r="J1302">
        <v>1</v>
      </c>
      <c r="K1302">
        <v>1301</v>
      </c>
      <c r="L1302" t="s">
        <v>38</v>
      </c>
      <c r="M1302">
        <v>1</v>
      </c>
      <c r="N1302" t="s">
        <v>47</v>
      </c>
      <c r="O1302" t="s">
        <v>30</v>
      </c>
      <c r="P1302">
        <v>63920</v>
      </c>
      <c r="Q1302">
        <v>1</v>
      </c>
      <c r="R1302" t="s">
        <v>31</v>
      </c>
      <c r="S1302" s="2">
        <v>21</v>
      </c>
      <c r="T1302">
        <v>8</v>
      </c>
      <c r="U1302">
        <v>1</v>
      </c>
      <c r="V1302">
        <v>11</v>
      </c>
      <c r="W1302">
        <v>2</v>
      </c>
      <c r="X1302">
        <v>11</v>
      </c>
      <c r="Y1302">
        <v>10</v>
      </c>
      <c r="Z1302">
        <v>8</v>
      </c>
      <c r="AA1302">
        <f>VLOOKUP(K1302:K5711,[1]employee_survey_data!$A$2:$D$4411,4,0)</f>
        <v>3</v>
      </c>
    </row>
    <row r="1303" spans="1:27" x14ac:dyDescent="0.35">
      <c r="A1303">
        <v>46</v>
      </c>
      <c r="B1303" t="s">
        <v>57</v>
      </c>
      <c r="C1303" t="str">
        <f t="shared" si="20"/>
        <v>Age 41 to 50</v>
      </c>
      <c r="D1303" t="s">
        <v>32</v>
      </c>
      <c r="E1303" t="s">
        <v>25</v>
      </c>
      <c r="F1303" t="s">
        <v>26</v>
      </c>
      <c r="G1303">
        <v>1</v>
      </c>
      <c r="H1303">
        <v>2</v>
      </c>
      <c r="I1303" t="s">
        <v>42</v>
      </c>
      <c r="J1303">
        <v>1</v>
      </c>
      <c r="K1303">
        <v>1302</v>
      </c>
      <c r="L1303" t="s">
        <v>28</v>
      </c>
      <c r="M1303">
        <v>2</v>
      </c>
      <c r="N1303" t="s">
        <v>35</v>
      </c>
      <c r="O1303" t="s">
        <v>36</v>
      </c>
      <c r="P1303">
        <v>97140</v>
      </c>
      <c r="Q1303">
        <v>1</v>
      </c>
      <c r="R1303" t="s">
        <v>31</v>
      </c>
      <c r="S1303" s="2">
        <v>22</v>
      </c>
      <c r="T1303">
        <v>8</v>
      </c>
      <c r="U1303">
        <v>0</v>
      </c>
      <c r="V1303">
        <v>9</v>
      </c>
      <c r="W1303">
        <v>0</v>
      </c>
      <c r="X1303">
        <v>9</v>
      </c>
      <c r="Y1303">
        <v>4</v>
      </c>
      <c r="Z1303">
        <v>7</v>
      </c>
      <c r="AA1303">
        <f>VLOOKUP(K1303:K5712,[1]employee_survey_data!$A$2:$D$4411,4,0)</f>
        <v>3</v>
      </c>
    </row>
    <row r="1304" spans="1:27" x14ac:dyDescent="0.35">
      <c r="A1304">
        <v>40</v>
      </c>
      <c r="B1304" t="s">
        <v>57</v>
      </c>
      <c r="C1304" t="str">
        <f t="shared" si="20"/>
        <v>Age 31 to 40</v>
      </c>
      <c r="D1304" t="s">
        <v>24</v>
      </c>
      <c r="E1304" t="s">
        <v>33</v>
      </c>
      <c r="F1304" t="s">
        <v>34</v>
      </c>
      <c r="G1304">
        <v>6</v>
      </c>
      <c r="H1304">
        <v>3</v>
      </c>
      <c r="I1304" t="s">
        <v>42</v>
      </c>
      <c r="J1304">
        <v>1</v>
      </c>
      <c r="K1304">
        <v>1303</v>
      </c>
      <c r="L1304" t="s">
        <v>38</v>
      </c>
      <c r="M1304">
        <v>1</v>
      </c>
      <c r="N1304" t="s">
        <v>29</v>
      </c>
      <c r="O1304" t="s">
        <v>30</v>
      </c>
      <c r="P1304">
        <v>60770</v>
      </c>
      <c r="Q1304">
        <v>1</v>
      </c>
      <c r="R1304" t="s">
        <v>31</v>
      </c>
      <c r="S1304" s="2">
        <v>16</v>
      </c>
      <c r="T1304">
        <v>8</v>
      </c>
      <c r="U1304">
        <v>2</v>
      </c>
      <c r="V1304">
        <v>22</v>
      </c>
      <c r="W1304">
        <v>2</v>
      </c>
      <c r="X1304">
        <v>22</v>
      </c>
      <c r="Y1304">
        <v>11</v>
      </c>
      <c r="Z1304">
        <v>11</v>
      </c>
      <c r="AA1304">
        <f>VLOOKUP(K1304:K5713,[1]employee_survey_data!$A$2:$D$4411,4,0)</f>
        <v>2</v>
      </c>
    </row>
    <row r="1305" spans="1:27" x14ac:dyDescent="0.35">
      <c r="A1305">
        <v>51</v>
      </c>
      <c r="B1305" t="s">
        <v>57</v>
      </c>
      <c r="C1305" t="str">
        <f t="shared" si="20"/>
        <v>Age 51 to 60</v>
      </c>
      <c r="D1305" t="s">
        <v>24</v>
      </c>
      <c r="E1305" t="s">
        <v>25</v>
      </c>
      <c r="F1305" t="s">
        <v>34</v>
      </c>
      <c r="G1305">
        <v>8</v>
      </c>
      <c r="H1305">
        <v>4</v>
      </c>
      <c r="I1305" t="s">
        <v>27</v>
      </c>
      <c r="J1305">
        <v>1</v>
      </c>
      <c r="K1305">
        <v>1304</v>
      </c>
      <c r="L1305" t="s">
        <v>28</v>
      </c>
      <c r="M1305">
        <v>5</v>
      </c>
      <c r="N1305" t="s">
        <v>47</v>
      </c>
      <c r="O1305" t="s">
        <v>36</v>
      </c>
      <c r="P1305">
        <v>24500</v>
      </c>
      <c r="Q1305">
        <v>0</v>
      </c>
      <c r="R1305" t="s">
        <v>31</v>
      </c>
      <c r="S1305" s="2">
        <v>12</v>
      </c>
      <c r="T1305">
        <v>8</v>
      </c>
      <c r="U1305">
        <v>1</v>
      </c>
      <c r="V1305">
        <v>11</v>
      </c>
      <c r="W1305">
        <v>2</v>
      </c>
      <c r="X1305">
        <v>10</v>
      </c>
      <c r="Y1305">
        <v>1</v>
      </c>
      <c r="Z1305">
        <v>0</v>
      </c>
      <c r="AA1305">
        <f>VLOOKUP(K1305:K5714,[1]employee_survey_data!$A$2:$D$4411,4,0)</f>
        <v>1</v>
      </c>
    </row>
    <row r="1306" spans="1:27" x14ac:dyDescent="0.35">
      <c r="A1306">
        <v>30</v>
      </c>
      <c r="B1306" t="s">
        <v>57</v>
      </c>
      <c r="C1306" t="str">
        <f t="shared" si="20"/>
        <v>Age 21 to 30</v>
      </c>
      <c r="D1306" t="s">
        <v>24</v>
      </c>
      <c r="E1306" t="s">
        <v>25</v>
      </c>
      <c r="F1306" t="s">
        <v>34</v>
      </c>
      <c r="G1306">
        <v>9</v>
      </c>
      <c r="H1306">
        <v>3</v>
      </c>
      <c r="I1306" t="s">
        <v>27</v>
      </c>
      <c r="J1306">
        <v>1</v>
      </c>
      <c r="K1306">
        <v>1305</v>
      </c>
      <c r="L1306" t="s">
        <v>38</v>
      </c>
      <c r="M1306">
        <v>1</v>
      </c>
      <c r="N1306" t="s">
        <v>46</v>
      </c>
      <c r="O1306" t="s">
        <v>45</v>
      </c>
      <c r="P1306">
        <v>92500</v>
      </c>
      <c r="Q1306">
        <v>1</v>
      </c>
      <c r="R1306" t="s">
        <v>31</v>
      </c>
      <c r="S1306" s="2">
        <v>12</v>
      </c>
      <c r="T1306">
        <v>8</v>
      </c>
      <c r="U1306">
        <v>3</v>
      </c>
      <c r="V1306">
        <v>11</v>
      </c>
      <c r="W1306">
        <v>0</v>
      </c>
      <c r="X1306">
        <v>11</v>
      </c>
      <c r="Y1306">
        <v>2</v>
      </c>
      <c r="Z1306">
        <v>7</v>
      </c>
      <c r="AA1306">
        <f>VLOOKUP(K1306:K5715,[1]employee_survey_data!$A$2:$D$4411,4,0)</f>
        <v>2</v>
      </c>
    </row>
    <row r="1307" spans="1:27" x14ac:dyDescent="0.35">
      <c r="A1307">
        <v>46</v>
      </c>
      <c r="B1307" t="s">
        <v>57</v>
      </c>
      <c r="C1307" t="str">
        <f t="shared" si="20"/>
        <v>Age 41 to 50</v>
      </c>
      <c r="D1307" t="s">
        <v>24</v>
      </c>
      <c r="E1307" t="s">
        <v>33</v>
      </c>
      <c r="F1307" t="s">
        <v>34</v>
      </c>
      <c r="G1307">
        <v>12</v>
      </c>
      <c r="H1307">
        <v>1</v>
      </c>
      <c r="I1307" t="s">
        <v>42</v>
      </c>
      <c r="J1307">
        <v>1</v>
      </c>
      <c r="K1307">
        <v>1306</v>
      </c>
      <c r="L1307" t="s">
        <v>38</v>
      </c>
      <c r="M1307">
        <v>1</v>
      </c>
      <c r="N1307" t="s">
        <v>44</v>
      </c>
      <c r="O1307" t="s">
        <v>30</v>
      </c>
      <c r="P1307">
        <v>20740</v>
      </c>
      <c r="Q1307">
        <v>2</v>
      </c>
      <c r="R1307" t="s">
        <v>31</v>
      </c>
      <c r="S1307" s="2">
        <v>15</v>
      </c>
      <c r="T1307">
        <v>8</v>
      </c>
      <c r="U1307">
        <v>1</v>
      </c>
      <c r="V1307">
        <v>21</v>
      </c>
      <c r="W1307">
        <v>3</v>
      </c>
      <c r="X1307">
        <v>10</v>
      </c>
      <c r="Y1307">
        <v>9</v>
      </c>
      <c r="Z1307">
        <v>5</v>
      </c>
      <c r="AA1307">
        <f>VLOOKUP(K1307:K5716,[1]employee_survey_data!$A$2:$D$4411,4,0)</f>
        <v>2</v>
      </c>
    </row>
    <row r="1308" spans="1:27" x14ac:dyDescent="0.35">
      <c r="A1308">
        <v>32</v>
      </c>
      <c r="B1308" t="s">
        <v>57</v>
      </c>
      <c r="C1308" t="str">
        <f t="shared" si="20"/>
        <v>Age 31 to 40</v>
      </c>
      <c r="D1308" t="s">
        <v>24</v>
      </c>
      <c r="E1308" t="s">
        <v>25</v>
      </c>
      <c r="F1308" t="s">
        <v>26</v>
      </c>
      <c r="G1308">
        <v>15</v>
      </c>
      <c r="H1308">
        <v>3</v>
      </c>
      <c r="I1308" t="s">
        <v>49</v>
      </c>
      <c r="J1308">
        <v>1</v>
      </c>
      <c r="K1308">
        <v>1307</v>
      </c>
      <c r="L1308" t="s">
        <v>38</v>
      </c>
      <c r="M1308">
        <v>1</v>
      </c>
      <c r="N1308" t="s">
        <v>35</v>
      </c>
      <c r="O1308" t="s">
        <v>36</v>
      </c>
      <c r="P1308">
        <v>101690</v>
      </c>
      <c r="Q1308">
        <v>1</v>
      </c>
      <c r="R1308" t="s">
        <v>31</v>
      </c>
      <c r="S1308" s="2">
        <v>14</v>
      </c>
      <c r="T1308">
        <v>8</v>
      </c>
      <c r="U1308">
        <v>0</v>
      </c>
      <c r="V1308">
        <v>12</v>
      </c>
      <c r="W1308">
        <v>6</v>
      </c>
      <c r="X1308">
        <v>11</v>
      </c>
      <c r="Y1308">
        <v>5</v>
      </c>
      <c r="Z1308">
        <v>7</v>
      </c>
      <c r="AA1308">
        <f>VLOOKUP(K1308:K5717,[1]employee_survey_data!$A$2:$D$4411,4,0)</f>
        <v>3</v>
      </c>
    </row>
    <row r="1309" spans="1:27" x14ac:dyDescent="0.35">
      <c r="A1309">
        <v>54</v>
      </c>
      <c r="B1309" t="s">
        <v>57</v>
      </c>
      <c r="C1309" t="str">
        <f t="shared" si="20"/>
        <v>Age 51 to 60</v>
      </c>
      <c r="D1309" t="s">
        <v>24</v>
      </c>
      <c r="E1309" t="s">
        <v>25</v>
      </c>
      <c r="F1309" t="s">
        <v>34</v>
      </c>
      <c r="G1309">
        <v>25</v>
      </c>
      <c r="H1309">
        <v>1</v>
      </c>
      <c r="I1309" t="s">
        <v>42</v>
      </c>
      <c r="J1309">
        <v>1</v>
      </c>
      <c r="K1309">
        <v>1308</v>
      </c>
      <c r="L1309" t="s">
        <v>28</v>
      </c>
      <c r="M1309">
        <v>1</v>
      </c>
      <c r="N1309" t="s">
        <v>44</v>
      </c>
      <c r="O1309" t="s">
        <v>30</v>
      </c>
      <c r="P1309">
        <v>48550</v>
      </c>
      <c r="Q1309">
        <v>9</v>
      </c>
      <c r="R1309" t="s">
        <v>31</v>
      </c>
      <c r="S1309" s="2">
        <v>25</v>
      </c>
      <c r="T1309">
        <v>8</v>
      </c>
      <c r="U1309">
        <v>1</v>
      </c>
      <c r="V1309">
        <v>16</v>
      </c>
      <c r="W1309">
        <v>2</v>
      </c>
      <c r="X1309">
        <v>4</v>
      </c>
      <c r="Y1309">
        <v>0</v>
      </c>
      <c r="Z1309">
        <v>3</v>
      </c>
      <c r="AA1309">
        <f>VLOOKUP(K1309:K5718,[1]employee_survey_data!$A$2:$D$4411,4,0)</f>
        <v>1</v>
      </c>
    </row>
    <row r="1310" spans="1:27" x14ac:dyDescent="0.35">
      <c r="A1310">
        <v>24</v>
      </c>
      <c r="B1310" t="s">
        <v>56</v>
      </c>
      <c r="C1310" t="str">
        <f t="shared" si="20"/>
        <v>Age 21 to 30</v>
      </c>
      <c r="D1310" t="s">
        <v>24</v>
      </c>
      <c r="E1310" t="s">
        <v>25</v>
      </c>
      <c r="F1310" t="s">
        <v>26</v>
      </c>
      <c r="G1310">
        <v>6</v>
      </c>
      <c r="H1310">
        <v>2</v>
      </c>
      <c r="I1310" t="s">
        <v>49</v>
      </c>
      <c r="J1310">
        <v>1</v>
      </c>
      <c r="K1310">
        <v>1309</v>
      </c>
      <c r="L1310" t="s">
        <v>38</v>
      </c>
      <c r="M1310">
        <v>2</v>
      </c>
      <c r="N1310" t="s">
        <v>35</v>
      </c>
      <c r="O1310" t="s">
        <v>30</v>
      </c>
      <c r="P1310">
        <v>40870</v>
      </c>
      <c r="Q1310">
        <v>0</v>
      </c>
      <c r="R1310" t="s">
        <v>31</v>
      </c>
      <c r="S1310" s="2">
        <v>20</v>
      </c>
      <c r="T1310">
        <v>8</v>
      </c>
      <c r="U1310">
        <v>3</v>
      </c>
      <c r="V1310">
        <v>4</v>
      </c>
      <c r="W1310">
        <v>1</v>
      </c>
      <c r="X1310">
        <v>3</v>
      </c>
      <c r="Y1310">
        <v>0</v>
      </c>
      <c r="Z1310">
        <v>2</v>
      </c>
      <c r="AA1310">
        <f>VLOOKUP(K1310:K5719,[1]employee_survey_data!$A$2:$D$4411,4,0)</f>
        <v>2</v>
      </c>
    </row>
    <row r="1311" spans="1:27" x14ac:dyDescent="0.35">
      <c r="A1311">
        <v>28</v>
      </c>
      <c r="B1311" t="s">
        <v>56</v>
      </c>
      <c r="C1311" t="str">
        <f t="shared" si="20"/>
        <v>Age 21 to 30</v>
      </c>
      <c r="D1311" t="s">
        <v>24</v>
      </c>
      <c r="E1311" t="s">
        <v>40</v>
      </c>
      <c r="F1311" t="s">
        <v>26</v>
      </c>
      <c r="G1311">
        <v>9</v>
      </c>
      <c r="H1311">
        <v>4</v>
      </c>
      <c r="I1311" t="s">
        <v>42</v>
      </c>
      <c r="J1311">
        <v>1</v>
      </c>
      <c r="K1311">
        <v>1310</v>
      </c>
      <c r="L1311" t="s">
        <v>38</v>
      </c>
      <c r="M1311">
        <v>2</v>
      </c>
      <c r="N1311" t="s">
        <v>44</v>
      </c>
      <c r="O1311" t="s">
        <v>30</v>
      </c>
      <c r="P1311">
        <v>23670</v>
      </c>
      <c r="Q1311">
        <v>1</v>
      </c>
      <c r="R1311" t="s">
        <v>31</v>
      </c>
      <c r="S1311" s="2">
        <v>13</v>
      </c>
      <c r="T1311">
        <v>8</v>
      </c>
      <c r="U1311">
        <v>0</v>
      </c>
      <c r="V1311">
        <v>5</v>
      </c>
      <c r="W1311">
        <v>2</v>
      </c>
      <c r="X1311">
        <v>5</v>
      </c>
      <c r="Y1311">
        <v>0</v>
      </c>
      <c r="Z1311">
        <v>4</v>
      </c>
      <c r="AA1311">
        <f>VLOOKUP(K1311:K5720,[1]employee_survey_data!$A$2:$D$4411,4,0)</f>
        <v>4</v>
      </c>
    </row>
    <row r="1312" spans="1:27" x14ac:dyDescent="0.35">
      <c r="A1312">
        <v>58</v>
      </c>
      <c r="B1312" t="s">
        <v>57</v>
      </c>
      <c r="C1312" t="str">
        <f t="shared" si="20"/>
        <v>Age 51 to 60</v>
      </c>
      <c r="D1312" t="s">
        <v>24</v>
      </c>
      <c r="E1312" t="s">
        <v>25</v>
      </c>
      <c r="F1312" t="s">
        <v>34</v>
      </c>
      <c r="G1312">
        <v>8</v>
      </c>
      <c r="H1312">
        <v>4</v>
      </c>
      <c r="I1312" t="s">
        <v>27</v>
      </c>
      <c r="J1312">
        <v>1</v>
      </c>
      <c r="K1312">
        <v>1311</v>
      </c>
      <c r="L1312" t="s">
        <v>38</v>
      </c>
      <c r="M1312">
        <v>2</v>
      </c>
      <c r="N1312" t="s">
        <v>39</v>
      </c>
      <c r="O1312" t="s">
        <v>36</v>
      </c>
      <c r="P1312">
        <v>29720</v>
      </c>
      <c r="Q1312">
        <v>0</v>
      </c>
      <c r="R1312" t="s">
        <v>31</v>
      </c>
      <c r="S1312" s="2">
        <v>14</v>
      </c>
      <c r="T1312">
        <v>8</v>
      </c>
      <c r="U1312">
        <v>0</v>
      </c>
      <c r="V1312">
        <v>38</v>
      </c>
      <c r="W1312">
        <v>2</v>
      </c>
      <c r="X1312">
        <v>37</v>
      </c>
      <c r="Y1312">
        <v>1</v>
      </c>
      <c r="Z1312">
        <v>8</v>
      </c>
      <c r="AA1312">
        <f>VLOOKUP(K1312:K5721,[1]employee_survey_data!$A$2:$D$4411,4,0)</f>
        <v>2</v>
      </c>
    </row>
    <row r="1313" spans="1:27" x14ac:dyDescent="0.35">
      <c r="A1313">
        <v>44</v>
      </c>
      <c r="B1313" t="s">
        <v>57</v>
      </c>
      <c r="C1313" t="str">
        <f t="shared" si="20"/>
        <v>Age 41 to 50</v>
      </c>
      <c r="D1313" t="s">
        <v>24</v>
      </c>
      <c r="E1313" t="s">
        <v>40</v>
      </c>
      <c r="F1313" t="s">
        <v>34</v>
      </c>
      <c r="G1313">
        <v>23</v>
      </c>
      <c r="H1313">
        <v>2</v>
      </c>
      <c r="I1313" t="s">
        <v>42</v>
      </c>
      <c r="J1313">
        <v>1</v>
      </c>
      <c r="K1313">
        <v>1312</v>
      </c>
      <c r="L1313" t="s">
        <v>28</v>
      </c>
      <c r="M1313">
        <v>1</v>
      </c>
      <c r="N1313" t="s">
        <v>35</v>
      </c>
      <c r="O1313" t="s">
        <v>30</v>
      </c>
      <c r="P1313">
        <v>195860</v>
      </c>
      <c r="Q1313">
        <v>4</v>
      </c>
      <c r="R1313" t="s">
        <v>31</v>
      </c>
      <c r="S1313" s="2">
        <v>16</v>
      </c>
      <c r="T1313">
        <v>8</v>
      </c>
      <c r="U1313">
        <v>0</v>
      </c>
      <c r="V1313">
        <v>17</v>
      </c>
      <c r="W1313">
        <v>3</v>
      </c>
      <c r="X1313">
        <v>3</v>
      </c>
      <c r="Y1313">
        <v>1</v>
      </c>
      <c r="Z1313">
        <v>2</v>
      </c>
      <c r="AA1313">
        <f>VLOOKUP(K1313:K5722,[1]employee_survey_data!$A$2:$D$4411,4,0)</f>
        <v>4</v>
      </c>
    </row>
    <row r="1314" spans="1:27" x14ac:dyDescent="0.35">
      <c r="A1314">
        <v>37</v>
      </c>
      <c r="B1314" t="s">
        <v>57</v>
      </c>
      <c r="C1314" t="str">
        <f t="shared" si="20"/>
        <v>Age 31 to 40</v>
      </c>
      <c r="D1314" t="s">
        <v>32</v>
      </c>
      <c r="E1314" t="s">
        <v>25</v>
      </c>
      <c r="F1314" t="s">
        <v>41</v>
      </c>
      <c r="G1314">
        <v>9</v>
      </c>
      <c r="H1314">
        <v>3</v>
      </c>
      <c r="I1314" t="s">
        <v>41</v>
      </c>
      <c r="J1314">
        <v>1</v>
      </c>
      <c r="K1314">
        <v>1313</v>
      </c>
      <c r="L1314" t="s">
        <v>38</v>
      </c>
      <c r="M1314">
        <v>2</v>
      </c>
      <c r="N1314" t="s">
        <v>29</v>
      </c>
      <c r="O1314" t="s">
        <v>45</v>
      </c>
      <c r="P1314">
        <v>54840</v>
      </c>
      <c r="Q1314">
        <v>0</v>
      </c>
      <c r="R1314" t="s">
        <v>31</v>
      </c>
      <c r="S1314" s="2">
        <v>17</v>
      </c>
      <c r="T1314">
        <v>8</v>
      </c>
      <c r="U1314">
        <v>0</v>
      </c>
      <c r="V1314">
        <v>7</v>
      </c>
      <c r="W1314">
        <v>4</v>
      </c>
      <c r="X1314">
        <v>3</v>
      </c>
      <c r="Y1314">
        <v>0</v>
      </c>
      <c r="Z1314">
        <v>2</v>
      </c>
      <c r="AA1314">
        <f>VLOOKUP(K1314:K5723,[1]employee_survey_data!$A$2:$D$4411,4,0)</f>
        <v>3</v>
      </c>
    </row>
    <row r="1315" spans="1:27" x14ac:dyDescent="0.35">
      <c r="A1315">
        <v>32</v>
      </c>
      <c r="B1315" t="s">
        <v>57</v>
      </c>
      <c r="C1315" t="str">
        <f t="shared" si="20"/>
        <v>Age 31 to 40</v>
      </c>
      <c r="D1315" t="s">
        <v>24</v>
      </c>
      <c r="E1315" t="s">
        <v>25</v>
      </c>
      <c r="F1315" t="s">
        <v>41</v>
      </c>
      <c r="G1315">
        <v>12</v>
      </c>
      <c r="H1315">
        <v>2</v>
      </c>
      <c r="I1315" t="s">
        <v>41</v>
      </c>
      <c r="J1315">
        <v>1</v>
      </c>
      <c r="K1315">
        <v>1314</v>
      </c>
      <c r="L1315" t="s">
        <v>28</v>
      </c>
      <c r="M1315">
        <v>1</v>
      </c>
      <c r="N1315" t="s">
        <v>47</v>
      </c>
      <c r="O1315" t="s">
        <v>36</v>
      </c>
      <c r="P1315">
        <v>20610</v>
      </c>
      <c r="Q1315">
        <v>1</v>
      </c>
      <c r="R1315" t="s">
        <v>31</v>
      </c>
      <c r="S1315" s="2">
        <v>15</v>
      </c>
      <c r="T1315">
        <v>8</v>
      </c>
      <c r="U1315">
        <v>1</v>
      </c>
      <c r="V1315">
        <v>1</v>
      </c>
      <c r="W1315">
        <v>2</v>
      </c>
      <c r="X1315">
        <v>1</v>
      </c>
      <c r="Y1315">
        <v>0</v>
      </c>
      <c r="Z1315">
        <v>0</v>
      </c>
      <c r="AA1315">
        <f>VLOOKUP(K1315:K5724,[1]employee_survey_data!$A$2:$D$4411,4,0)</f>
        <v>3</v>
      </c>
    </row>
    <row r="1316" spans="1:27" x14ac:dyDescent="0.35">
      <c r="A1316">
        <v>20</v>
      </c>
      <c r="B1316" t="s">
        <v>56</v>
      </c>
      <c r="C1316" t="str">
        <f t="shared" si="20"/>
        <v>Age 18 to 20</v>
      </c>
      <c r="D1316" t="s">
        <v>32</v>
      </c>
      <c r="E1316" t="s">
        <v>33</v>
      </c>
      <c r="F1316" t="s">
        <v>26</v>
      </c>
      <c r="G1316">
        <v>4</v>
      </c>
      <c r="H1316">
        <v>4</v>
      </c>
      <c r="I1316" t="s">
        <v>27</v>
      </c>
      <c r="J1316">
        <v>1</v>
      </c>
      <c r="K1316">
        <v>1315</v>
      </c>
      <c r="L1316" t="s">
        <v>28</v>
      </c>
      <c r="M1316">
        <v>2</v>
      </c>
      <c r="N1316" t="s">
        <v>29</v>
      </c>
      <c r="O1316" t="s">
        <v>36</v>
      </c>
      <c r="P1316">
        <v>99240</v>
      </c>
      <c r="Q1316">
        <v>1</v>
      </c>
      <c r="R1316" t="s">
        <v>31</v>
      </c>
      <c r="S1316" s="2">
        <v>22</v>
      </c>
      <c r="T1316">
        <v>8</v>
      </c>
      <c r="U1316">
        <v>0</v>
      </c>
      <c r="V1316">
        <v>1</v>
      </c>
      <c r="W1316">
        <v>3</v>
      </c>
      <c r="X1316">
        <v>1</v>
      </c>
      <c r="Y1316">
        <v>1</v>
      </c>
      <c r="Z1316">
        <v>0</v>
      </c>
      <c r="AA1316">
        <f>VLOOKUP(K1316:K5725,[1]employee_survey_data!$A$2:$D$4411,4,0)</f>
        <v>3</v>
      </c>
    </row>
    <row r="1317" spans="1:27" x14ac:dyDescent="0.35">
      <c r="A1317">
        <v>34</v>
      </c>
      <c r="B1317" t="s">
        <v>57</v>
      </c>
      <c r="C1317" t="str">
        <f t="shared" si="20"/>
        <v>Age 31 to 40</v>
      </c>
      <c r="D1317" t="s">
        <v>24</v>
      </c>
      <c r="E1317" t="s">
        <v>25</v>
      </c>
      <c r="F1317" t="s">
        <v>34</v>
      </c>
      <c r="G1317">
        <v>1</v>
      </c>
      <c r="H1317">
        <v>4</v>
      </c>
      <c r="I1317" t="s">
        <v>37</v>
      </c>
      <c r="J1317">
        <v>1</v>
      </c>
      <c r="K1317">
        <v>1316</v>
      </c>
      <c r="L1317" t="s">
        <v>38</v>
      </c>
      <c r="M1317">
        <v>4</v>
      </c>
      <c r="N1317" t="s">
        <v>44</v>
      </c>
      <c r="O1317" t="s">
        <v>36</v>
      </c>
      <c r="P1317">
        <v>41980</v>
      </c>
      <c r="Q1317">
        <v>1</v>
      </c>
      <c r="R1317" t="s">
        <v>31</v>
      </c>
      <c r="S1317" s="2">
        <v>22</v>
      </c>
      <c r="T1317">
        <v>8</v>
      </c>
      <c r="U1317">
        <v>1</v>
      </c>
      <c r="V1317">
        <v>16</v>
      </c>
      <c r="W1317">
        <v>2</v>
      </c>
      <c r="X1317">
        <v>16</v>
      </c>
      <c r="Y1317">
        <v>2</v>
      </c>
      <c r="Z1317">
        <v>10</v>
      </c>
      <c r="AA1317">
        <f>VLOOKUP(K1317:K5726,[1]employee_survey_data!$A$2:$D$4411,4,0)</f>
        <v>3</v>
      </c>
    </row>
    <row r="1318" spans="1:27" x14ac:dyDescent="0.35">
      <c r="A1318">
        <v>37</v>
      </c>
      <c r="B1318" t="s">
        <v>57</v>
      </c>
      <c r="C1318" t="str">
        <f t="shared" si="20"/>
        <v>Age 31 to 40</v>
      </c>
      <c r="D1318" t="s">
        <v>24</v>
      </c>
      <c r="E1318" t="s">
        <v>40</v>
      </c>
      <c r="F1318" t="s">
        <v>26</v>
      </c>
      <c r="G1318">
        <v>24</v>
      </c>
      <c r="H1318">
        <v>2</v>
      </c>
      <c r="I1318" t="s">
        <v>27</v>
      </c>
      <c r="J1318">
        <v>1</v>
      </c>
      <c r="K1318">
        <v>1317</v>
      </c>
      <c r="L1318" t="s">
        <v>38</v>
      </c>
      <c r="M1318">
        <v>1</v>
      </c>
      <c r="N1318" t="s">
        <v>35</v>
      </c>
      <c r="O1318" t="s">
        <v>45</v>
      </c>
      <c r="P1318">
        <v>68150</v>
      </c>
      <c r="Q1318">
        <v>5</v>
      </c>
      <c r="R1318" t="s">
        <v>31</v>
      </c>
      <c r="S1318" s="2">
        <v>20</v>
      </c>
      <c r="T1318">
        <v>8</v>
      </c>
      <c r="U1318">
        <v>1</v>
      </c>
      <c r="V1318">
        <v>17</v>
      </c>
      <c r="W1318">
        <v>3</v>
      </c>
      <c r="X1318">
        <v>1</v>
      </c>
      <c r="Y1318">
        <v>0</v>
      </c>
      <c r="Z1318">
        <v>0</v>
      </c>
      <c r="AA1318">
        <f>VLOOKUP(K1318:K5727,[1]employee_survey_data!$A$2:$D$4411,4,0)</f>
        <v>4</v>
      </c>
    </row>
    <row r="1319" spans="1:27" x14ac:dyDescent="0.35">
      <c r="A1319">
        <v>59</v>
      </c>
      <c r="B1319" t="s">
        <v>57</v>
      </c>
      <c r="C1319" t="str">
        <f t="shared" si="20"/>
        <v>Age 51 to 60</v>
      </c>
      <c r="D1319" t="s">
        <v>24</v>
      </c>
      <c r="E1319" t="s">
        <v>40</v>
      </c>
      <c r="F1319" t="s">
        <v>34</v>
      </c>
      <c r="G1319">
        <v>12</v>
      </c>
      <c r="H1319">
        <v>2</v>
      </c>
      <c r="I1319" t="s">
        <v>27</v>
      </c>
      <c r="J1319">
        <v>1</v>
      </c>
      <c r="K1319">
        <v>1318</v>
      </c>
      <c r="L1319" t="s">
        <v>38</v>
      </c>
      <c r="M1319">
        <v>2</v>
      </c>
      <c r="N1319" t="s">
        <v>39</v>
      </c>
      <c r="O1319" t="s">
        <v>30</v>
      </c>
      <c r="P1319">
        <v>47230</v>
      </c>
      <c r="Q1319">
        <v>9</v>
      </c>
      <c r="R1319" t="s">
        <v>31</v>
      </c>
      <c r="S1319" s="2">
        <v>14</v>
      </c>
      <c r="T1319">
        <v>8</v>
      </c>
      <c r="U1319">
        <v>0</v>
      </c>
      <c r="V1319">
        <v>30</v>
      </c>
      <c r="W1319">
        <v>0</v>
      </c>
      <c r="X1319">
        <v>3</v>
      </c>
      <c r="Y1319">
        <v>2</v>
      </c>
      <c r="Z1319">
        <v>2</v>
      </c>
      <c r="AA1319">
        <f>VLOOKUP(K1319:K5728,[1]employee_survey_data!$A$2:$D$4411,4,0)</f>
        <v>3</v>
      </c>
    </row>
    <row r="1320" spans="1:27" x14ac:dyDescent="0.35">
      <c r="A1320">
        <v>50</v>
      </c>
      <c r="B1320" t="s">
        <v>57</v>
      </c>
      <c r="C1320" t="str">
        <f t="shared" si="20"/>
        <v>Age 41 to 50</v>
      </c>
      <c r="D1320" t="s">
        <v>24</v>
      </c>
      <c r="E1320" t="s">
        <v>33</v>
      </c>
      <c r="F1320" t="s">
        <v>34</v>
      </c>
      <c r="G1320">
        <v>3</v>
      </c>
      <c r="H1320">
        <v>4</v>
      </c>
      <c r="I1320" t="s">
        <v>42</v>
      </c>
      <c r="J1320">
        <v>1</v>
      </c>
      <c r="K1320">
        <v>1319</v>
      </c>
      <c r="L1320" t="s">
        <v>38</v>
      </c>
      <c r="M1320">
        <v>4</v>
      </c>
      <c r="N1320" t="s">
        <v>35</v>
      </c>
      <c r="O1320" t="s">
        <v>30</v>
      </c>
      <c r="P1320">
        <v>61420</v>
      </c>
      <c r="Q1320">
        <v>3</v>
      </c>
      <c r="R1320" t="s">
        <v>31</v>
      </c>
      <c r="S1320" s="2">
        <v>13</v>
      </c>
      <c r="T1320">
        <v>8</v>
      </c>
      <c r="U1320">
        <v>2</v>
      </c>
      <c r="V1320">
        <v>28</v>
      </c>
      <c r="W1320">
        <v>3</v>
      </c>
      <c r="X1320">
        <v>8</v>
      </c>
      <c r="Y1320">
        <v>0</v>
      </c>
      <c r="Z1320">
        <v>7</v>
      </c>
      <c r="AA1320">
        <f>VLOOKUP(K1320:K5729,[1]employee_survey_data!$A$2:$D$4411,4,0)</f>
        <v>2</v>
      </c>
    </row>
    <row r="1321" spans="1:27" x14ac:dyDescent="0.35">
      <c r="A1321">
        <v>25</v>
      </c>
      <c r="B1321" t="s">
        <v>56</v>
      </c>
      <c r="C1321" t="str">
        <f t="shared" si="20"/>
        <v>Age 21 to 30</v>
      </c>
      <c r="D1321" t="s">
        <v>32</v>
      </c>
      <c r="E1321" t="s">
        <v>25</v>
      </c>
      <c r="F1321" t="s">
        <v>26</v>
      </c>
      <c r="G1321">
        <v>10</v>
      </c>
      <c r="H1321">
        <v>1</v>
      </c>
      <c r="I1321" t="s">
        <v>49</v>
      </c>
      <c r="J1321">
        <v>1</v>
      </c>
      <c r="K1321">
        <v>1320</v>
      </c>
      <c r="L1321" t="s">
        <v>38</v>
      </c>
      <c r="M1321">
        <v>2</v>
      </c>
      <c r="N1321" t="s">
        <v>43</v>
      </c>
      <c r="O1321" t="s">
        <v>36</v>
      </c>
      <c r="P1321">
        <v>82370</v>
      </c>
      <c r="Q1321">
        <v>1</v>
      </c>
      <c r="R1321" t="s">
        <v>31</v>
      </c>
      <c r="S1321" s="2">
        <v>13</v>
      </c>
      <c r="T1321">
        <v>8</v>
      </c>
      <c r="U1321">
        <v>0</v>
      </c>
      <c r="V1321">
        <v>6</v>
      </c>
      <c r="W1321">
        <v>6</v>
      </c>
      <c r="X1321">
        <v>6</v>
      </c>
      <c r="Y1321">
        <v>0</v>
      </c>
      <c r="Z1321">
        <v>3</v>
      </c>
      <c r="AA1321">
        <f>VLOOKUP(K1321:K5730,[1]employee_survey_data!$A$2:$D$4411,4,0)</f>
        <v>3</v>
      </c>
    </row>
    <row r="1322" spans="1:27" x14ac:dyDescent="0.35">
      <c r="A1322">
        <v>25</v>
      </c>
      <c r="B1322" t="s">
        <v>56</v>
      </c>
      <c r="C1322" t="str">
        <f t="shared" si="20"/>
        <v>Age 21 to 30</v>
      </c>
      <c r="D1322" t="s">
        <v>24</v>
      </c>
      <c r="E1322" t="s">
        <v>25</v>
      </c>
      <c r="F1322" t="s">
        <v>34</v>
      </c>
      <c r="G1322">
        <v>26</v>
      </c>
      <c r="H1322">
        <v>3</v>
      </c>
      <c r="I1322" t="s">
        <v>50</v>
      </c>
      <c r="J1322">
        <v>1</v>
      </c>
      <c r="K1322">
        <v>1321</v>
      </c>
      <c r="L1322" t="s">
        <v>38</v>
      </c>
      <c r="M1322">
        <v>1</v>
      </c>
      <c r="N1322" t="s">
        <v>44</v>
      </c>
      <c r="O1322" t="s">
        <v>30</v>
      </c>
      <c r="P1322">
        <v>88530</v>
      </c>
      <c r="Q1322">
        <v>1</v>
      </c>
      <c r="R1322" t="s">
        <v>31</v>
      </c>
      <c r="S1322" s="2">
        <v>22</v>
      </c>
      <c r="T1322">
        <v>8</v>
      </c>
      <c r="U1322">
        <v>1</v>
      </c>
      <c r="V1322">
        <v>2</v>
      </c>
      <c r="W1322">
        <v>3</v>
      </c>
      <c r="X1322">
        <v>2</v>
      </c>
      <c r="Y1322">
        <v>2</v>
      </c>
      <c r="Z1322">
        <v>1</v>
      </c>
      <c r="AA1322">
        <f>VLOOKUP(K1322:K5731,[1]employee_survey_data!$A$2:$D$4411,4,0)</f>
        <v>3</v>
      </c>
    </row>
    <row r="1323" spans="1:27" x14ac:dyDescent="0.35">
      <c r="A1323">
        <v>22</v>
      </c>
      <c r="B1323" t="s">
        <v>56</v>
      </c>
      <c r="C1323" t="str">
        <f t="shared" si="20"/>
        <v>Age 21 to 30</v>
      </c>
      <c r="D1323" t="s">
        <v>24</v>
      </c>
      <c r="E1323" t="s">
        <v>25</v>
      </c>
      <c r="F1323" t="s">
        <v>34</v>
      </c>
      <c r="G1323">
        <v>2</v>
      </c>
      <c r="H1323">
        <v>1</v>
      </c>
      <c r="I1323" t="s">
        <v>27</v>
      </c>
      <c r="J1323">
        <v>1</v>
      </c>
      <c r="K1323">
        <v>1322</v>
      </c>
      <c r="L1323" t="s">
        <v>38</v>
      </c>
      <c r="M1323">
        <v>1</v>
      </c>
      <c r="N1323" t="s">
        <v>47</v>
      </c>
      <c r="O1323" t="s">
        <v>36</v>
      </c>
      <c r="P1323">
        <v>193310</v>
      </c>
      <c r="Q1323">
        <v>1</v>
      </c>
      <c r="R1323" t="s">
        <v>31</v>
      </c>
      <c r="S1323" s="2">
        <v>12</v>
      </c>
      <c r="T1323">
        <v>8</v>
      </c>
      <c r="U1323">
        <v>1</v>
      </c>
      <c r="V1323">
        <v>1</v>
      </c>
      <c r="W1323">
        <v>2</v>
      </c>
      <c r="X1323">
        <v>0</v>
      </c>
      <c r="Y1323">
        <v>0</v>
      </c>
      <c r="Z1323">
        <v>0</v>
      </c>
      <c r="AA1323">
        <f>VLOOKUP(K1323:K5732,[1]employee_survey_data!$A$2:$D$4411,4,0)</f>
        <v>3</v>
      </c>
    </row>
    <row r="1324" spans="1:27" x14ac:dyDescent="0.35">
      <c r="A1324">
        <v>51</v>
      </c>
      <c r="B1324" t="s">
        <v>57</v>
      </c>
      <c r="C1324" t="str">
        <f t="shared" si="20"/>
        <v>Age 51 to 60</v>
      </c>
      <c r="D1324" t="s">
        <v>24</v>
      </c>
      <c r="E1324" t="s">
        <v>33</v>
      </c>
      <c r="F1324" t="s">
        <v>34</v>
      </c>
      <c r="G1324">
        <v>1</v>
      </c>
      <c r="H1324">
        <v>3</v>
      </c>
      <c r="I1324" t="s">
        <v>27</v>
      </c>
      <c r="J1324">
        <v>1</v>
      </c>
      <c r="K1324">
        <v>1323</v>
      </c>
      <c r="L1324" t="s">
        <v>28</v>
      </c>
      <c r="M1324">
        <v>1</v>
      </c>
      <c r="N1324" t="s">
        <v>39</v>
      </c>
      <c r="O1324" t="s">
        <v>36</v>
      </c>
      <c r="P1324">
        <v>20730</v>
      </c>
      <c r="Q1324">
        <v>3</v>
      </c>
      <c r="R1324" t="s">
        <v>31</v>
      </c>
      <c r="S1324" s="2">
        <v>14</v>
      </c>
      <c r="T1324">
        <v>8</v>
      </c>
      <c r="U1324">
        <v>1</v>
      </c>
      <c r="V1324">
        <v>23</v>
      </c>
      <c r="W1324">
        <v>4</v>
      </c>
      <c r="X1324">
        <v>13</v>
      </c>
      <c r="Y1324">
        <v>12</v>
      </c>
      <c r="Z1324">
        <v>8</v>
      </c>
      <c r="AA1324">
        <f>VLOOKUP(K1324:K5733,[1]employee_survey_data!$A$2:$D$4411,4,0)</f>
        <v>2</v>
      </c>
    </row>
    <row r="1325" spans="1:27" x14ac:dyDescent="0.35">
      <c r="A1325">
        <v>34</v>
      </c>
      <c r="B1325" t="s">
        <v>57</v>
      </c>
      <c r="C1325" t="str">
        <f t="shared" si="20"/>
        <v>Age 31 to 40</v>
      </c>
      <c r="D1325" t="s">
        <v>32</v>
      </c>
      <c r="E1325" t="s">
        <v>33</v>
      </c>
      <c r="F1325" t="s">
        <v>41</v>
      </c>
      <c r="G1325">
        <v>4</v>
      </c>
      <c r="H1325">
        <v>4</v>
      </c>
      <c r="I1325" t="s">
        <v>27</v>
      </c>
      <c r="J1325">
        <v>1</v>
      </c>
      <c r="K1325">
        <v>1324</v>
      </c>
      <c r="L1325" t="s">
        <v>28</v>
      </c>
      <c r="M1325">
        <v>5</v>
      </c>
      <c r="N1325" t="s">
        <v>39</v>
      </c>
      <c r="O1325" t="s">
        <v>36</v>
      </c>
      <c r="P1325">
        <v>55620</v>
      </c>
      <c r="Q1325">
        <v>1</v>
      </c>
      <c r="R1325" t="s">
        <v>31</v>
      </c>
      <c r="S1325" s="2">
        <v>15</v>
      </c>
      <c r="T1325">
        <v>8</v>
      </c>
      <c r="U1325">
        <v>0</v>
      </c>
      <c r="V1325">
        <v>9</v>
      </c>
      <c r="W1325">
        <v>3</v>
      </c>
      <c r="X1325">
        <v>9</v>
      </c>
      <c r="Y1325">
        <v>0</v>
      </c>
      <c r="Z1325">
        <v>6</v>
      </c>
      <c r="AA1325" t="str">
        <f>VLOOKUP(K1325:K5734,[1]employee_survey_data!$A$2:$D$4411,4,0)</f>
        <v>NA</v>
      </c>
    </row>
    <row r="1326" spans="1:27" x14ac:dyDescent="0.35">
      <c r="A1326">
        <v>54</v>
      </c>
      <c r="B1326" t="s">
        <v>57</v>
      </c>
      <c r="C1326" t="str">
        <f t="shared" si="20"/>
        <v>Age 51 to 60</v>
      </c>
      <c r="D1326" t="s">
        <v>24</v>
      </c>
      <c r="E1326" t="s">
        <v>40</v>
      </c>
      <c r="F1326" t="s">
        <v>34</v>
      </c>
      <c r="G1326">
        <v>9</v>
      </c>
      <c r="H1326">
        <v>3</v>
      </c>
      <c r="I1326" t="s">
        <v>27</v>
      </c>
      <c r="J1326">
        <v>1</v>
      </c>
      <c r="K1326">
        <v>1325</v>
      </c>
      <c r="L1326" t="s">
        <v>38</v>
      </c>
      <c r="M1326">
        <v>1</v>
      </c>
      <c r="N1326" t="s">
        <v>44</v>
      </c>
      <c r="O1326" t="s">
        <v>36</v>
      </c>
      <c r="P1326">
        <v>196130</v>
      </c>
      <c r="Q1326">
        <v>2</v>
      </c>
      <c r="R1326" t="s">
        <v>31</v>
      </c>
      <c r="S1326" s="2">
        <v>17</v>
      </c>
      <c r="T1326">
        <v>8</v>
      </c>
      <c r="U1326">
        <v>0</v>
      </c>
      <c r="V1326">
        <v>23</v>
      </c>
      <c r="W1326">
        <v>5</v>
      </c>
      <c r="X1326">
        <v>5</v>
      </c>
      <c r="Y1326">
        <v>4</v>
      </c>
      <c r="Z1326">
        <v>4</v>
      </c>
      <c r="AA1326">
        <f>VLOOKUP(K1326:K5735,[1]employee_survey_data!$A$2:$D$4411,4,0)</f>
        <v>3</v>
      </c>
    </row>
    <row r="1327" spans="1:27" x14ac:dyDescent="0.35">
      <c r="A1327">
        <v>24</v>
      </c>
      <c r="B1327" t="s">
        <v>56</v>
      </c>
      <c r="C1327" t="str">
        <f t="shared" si="20"/>
        <v>Age 21 to 30</v>
      </c>
      <c r="D1327" t="s">
        <v>24</v>
      </c>
      <c r="E1327" t="s">
        <v>25</v>
      </c>
      <c r="F1327" t="s">
        <v>34</v>
      </c>
      <c r="G1327">
        <v>2</v>
      </c>
      <c r="H1327">
        <v>1</v>
      </c>
      <c r="I1327" t="s">
        <v>27</v>
      </c>
      <c r="J1327">
        <v>1</v>
      </c>
      <c r="K1327">
        <v>1326</v>
      </c>
      <c r="L1327" t="s">
        <v>38</v>
      </c>
      <c r="M1327">
        <v>2</v>
      </c>
      <c r="N1327" t="s">
        <v>44</v>
      </c>
      <c r="O1327" t="s">
        <v>30</v>
      </c>
      <c r="P1327">
        <v>34070</v>
      </c>
      <c r="Q1327">
        <v>0</v>
      </c>
      <c r="R1327" t="s">
        <v>31</v>
      </c>
      <c r="S1327" s="2">
        <v>13</v>
      </c>
      <c r="T1327">
        <v>8</v>
      </c>
      <c r="U1327">
        <v>1</v>
      </c>
      <c r="V1327">
        <v>6</v>
      </c>
      <c r="W1327">
        <v>4</v>
      </c>
      <c r="X1327">
        <v>5</v>
      </c>
      <c r="Y1327">
        <v>1</v>
      </c>
      <c r="Z1327">
        <v>2</v>
      </c>
      <c r="AA1327">
        <f>VLOOKUP(K1327:K5736,[1]employee_survey_data!$A$2:$D$4411,4,0)</f>
        <v>3</v>
      </c>
    </row>
    <row r="1328" spans="1:27" x14ac:dyDescent="0.35">
      <c r="A1328">
        <v>34</v>
      </c>
      <c r="B1328" t="s">
        <v>57</v>
      </c>
      <c r="C1328" t="str">
        <f t="shared" si="20"/>
        <v>Age 31 to 40</v>
      </c>
      <c r="D1328" t="s">
        <v>24</v>
      </c>
      <c r="E1328" t="s">
        <v>25</v>
      </c>
      <c r="F1328" t="s">
        <v>26</v>
      </c>
      <c r="G1328">
        <v>4</v>
      </c>
      <c r="H1328">
        <v>3</v>
      </c>
      <c r="I1328" t="s">
        <v>49</v>
      </c>
      <c r="J1328">
        <v>1</v>
      </c>
      <c r="K1328">
        <v>1327</v>
      </c>
      <c r="L1328" t="s">
        <v>28</v>
      </c>
      <c r="M1328">
        <v>2</v>
      </c>
      <c r="N1328" t="s">
        <v>47</v>
      </c>
      <c r="O1328" t="s">
        <v>45</v>
      </c>
      <c r="P1328">
        <v>50630</v>
      </c>
      <c r="Q1328">
        <v>6</v>
      </c>
      <c r="R1328" t="s">
        <v>31</v>
      </c>
      <c r="S1328" s="2">
        <v>12</v>
      </c>
      <c r="T1328">
        <v>8</v>
      </c>
      <c r="U1328">
        <v>1</v>
      </c>
      <c r="V1328">
        <v>12</v>
      </c>
      <c r="W1328">
        <v>2</v>
      </c>
      <c r="X1328">
        <v>1</v>
      </c>
      <c r="Y1328">
        <v>0</v>
      </c>
      <c r="Z1328">
        <v>0</v>
      </c>
      <c r="AA1328">
        <f>VLOOKUP(K1328:K5737,[1]employee_survey_data!$A$2:$D$4411,4,0)</f>
        <v>3</v>
      </c>
    </row>
    <row r="1329" spans="1:27" x14ac:dyDescent="0.35">
      <c r="A1329">
        <v>37</v>
      </c>
      <c r="B1329" t="s">
        <v>57</v>
      </c>
      <c r="C1329" t="str">
        <f t="shared" si="20"/>
        <v>Age 31 to 40</v>
      </c>
      <c r="D1329" t="s">
        <v>24</v>
      </c>
      <c r="E1329" t="s">
        <v>25</v>
      </c>
      <c r="F1329" t="s">
        <v>26</v>
      </c>
      <c r="G1329">
        <v>6</v>
      </c>
      <c r="H1329">
        <v>1</v>
      </c>
      <c r="I1329" t="s">
        <v>50</v>
      </c>
      <c r="J1329">
        <v>1</v>
      </c>
      <c r="K1329">
        <v>1328</v>
      </c>
      <c r="L1329" t="s">
        <v>38</v>
      </c>
      <c r="M1329">
        <v>1</v>
      </c>
      <c r="N1329" t="s">
        <v>44</v>
      </c>
      <c r="O1329" t="s">
        <v>36</v>
      </c>
      <c r="P1329">
        <v>46390</v>
      </c>
      <c r="Q1329">
        <v>2</v>
      </c>
      <c r="R1329" t="s">
        <v>31</v>
      </c>
      <c r="S1329" s="2">
        <v>12</v>
      </c>
      <c r="T1329">
        <v>8</v>
      </c>
      <c r="U1329">
        <v>2</v>
      </c>
      <c r="V1329">
        <v>12</v>
      </c>
      <c r="W1329">
        <v>3</v>
      </c>
      <c r="X1329">
        <v>5</v>
      </c>
      <c r="Y1329">
        <v>1</v>
      </c>
      <c r="Z1329">
        <v>3</v>
      </c>
      <c r="AA1329">
        <f>VLOOKUP(K1329:K5738,[1]employee_survey_data!$A$2:$D$4411,4,0)</f>
        <v>3</v>
      </c>
    </row>
    <row r="1330" spans="1:27" x14ac:dyDescent="0.35">
      <c r="A1330">
        <v>34</v>
      </c>
      <c r="B1330" t="s">
        <v>57</v>
      </c>
      <c r="C1330" t="str">
        <f t="shared" si="20"/>
        <v>Age 31 to 40</v>
      </c>
      <c r="D1330" t="s">
        <v>24</v>
      </c>
      <c r="E1330" t="s">
        <v>25</v>
      </c>
      <c r="F1330" t="s">
        <v>26</v>
      </c>
      <c r="G1330">
        <v>9</v>
      </c>
      <c r="H1330">
        <v>2</v>
      </c>
      <c r="I1330" t="s">
        <v>42</v>
      </c>
      <c r="J1330">
        <v>1</v>
      </c>
      <c r="K1330">
        <v>1329</v>
      </c>
      <c r="L1330" t="s">
        <v>38</v>
      </c>
      <c r="M1330">
        <v>2</v>
      </c>
      <c r="N1330" t="s">
        <v>29</v>
      </c>
      <c r="O1330" t="s">
        <v>36</v>
      </c>
      <c r="P1330">
        <v>48760</v>
      </c>
      <c r="Q1330">
        <v>2</v>
      </c>
      <c r="R1330" t="s">
        <v>31</v>
      </c>
      <c r="S1330" s="2">
        <v>21</v>
      </c>
      <c r="T1330">
        <v>8</v>
      </c>
      <c r="U1330">
        <v>1</v>
      </c>
      <c r="V1330">
        <v>14</v>
      </c>
      <c r="W1330">
        <v>3</v>
      </c>
      <c r="X1330">
        <v>11</v>
      </c>
      <c r="Y1330">
        <v>5</v>
      </c>
      <c r="Z1330">
        <v>8</v>
      </c>
      <c r="AA1330">
        <f>VLOOKUP(K1330:K5739,[1]employee_survey_data!$A$2:$D$4411,4,0)</f>
        <v>3</v>
      </c>
    </row>
    <row r="1331" spans="1:27" x14ac:dyDescent="0.35">
      <c r="A1331">
        <v>36</v>
      </c>
      <c r="B1331" t="s">
        <v>57</v>
      </c>
      <c r="C1331" t="str">
        <f t="shared" si="20"/>
        <v>Age 31 to 40</v>
      </c>
      <c r="D1331" t="s">
        <v>24</v>
      </c>
      <c r="E1331" t="s">
        <v>33</v>
      </c>
      <c r="F1331" t="s">
        <v>41</v>
      </c>
      <c r="G1331">
        <v>7</v>
      </c>
      <c r="H1331">
        <v>3</v>
      </c>
      <c r="I1331" t="s">
        <v>42</v>
      </c>
      <c r="J1331">
        <v>1</v>
      </c>
      <c r="K1331">
        <v>1330</v>
      </c>
      <c r="L1331" t="s">
        <v>38</v>
      </c>
      <c r="M1331">
        <v>1</v>
      </c>
      <c r="N1331" t="s">
        <v>35</v>
      </c>
      <c r="O1331" t="s">
        <v>30</v>
      </c>
      <c r="P1331">
        <v>26900</v>
      </c>
      <c r="Q1331">
        <v>0</v>
      </c>
      <c r="R1331" t="s">
        <v>31</v>
      </c>
      <c r="S1331" s="2">
        <v>11</v>
      </c>
      <c r="T1331">
        <v>8</v>
      </c>
      <c r="U1331">
        <v>0</v>
      </c>
      <c r="V1331">
        <v>10</v>
      </c>
      <c r="W1331">
        <v>1</v>
      </c>
      <c r="X1331">
        <v>9</v>
      </c>
      <c r="Y1331">
        <v>2</v>
      </c>
      <c r="Z1331">
        <v>8</v>
      </c>
      <c r="AA1331">
        <f>VLOOKUP(K1331:K5740,[1]employee_survey_data!$A$2:$D$4411,4,0)</f>
        <v>3</v>
      </c>
    </row>
    <row r="1332" spans="1:27" x14ac:dyDescent="0.35">
      <c r="A1332">
        <v>36</v>
      </c>
      <c r="B1332" t="s">
        <v>57</v>
      </c>
      <c r="C1332" t="str">
        <f t="shared" si="20"/>
        <v>Age 31 to 40</v>
      </c>
      <c r="D1332" t="s">
        <v>24</v>
      </c>
      <c r="E1332" t="s">
        <v>25</v>
      </c>
      <c r="F1332" t="s">
        <v>34</v>
      </c>
      <c r="G1332">
        <v>1</v>
      </c>
      <c r="H1332">
        <v>3</v>
      </c>
      <c r="I1332" t="s">
        <v>42</v>
      </c>
      <c r="J1332">
        <v>1</v>
      </c>
      <c r="K1332">
        <v>1331</v>
      </c>
      <c r="L1332" t="s">
        <v>28</v>
      </c>
      <c r="M1332">
        <v>2</v>
      </c>
      <c r="N1332" t="s">
        <v>46</v>
      </c>
      <c r="O1332" t="s">
        <v>45</v>
      </c>
      <c r="P1332">
        <v>175670</v>
      </c>
      <c r="Q1332">
        <v>5</v>
      </c>
      <c r="R1332" t="s">
        <v>31</v>
      </c>
      <c r="S1332" s="2">
        <v>13</v>
      </c>
      <c r="T1332">
        <v>8</v>
      </c>
      <c r="U1332">
        <v>0</v>
      </c>
      <c r="V1332">
        <v>7</v>
      </c>
      <c r="W1332">
        <v>6</v>
      </c>
      <c r="X1332">
        <v>1</v>
      </c>
      <c r="Y1332">
        <v>0</v>
      </c>
      <c r="Z1332">
        <v>0</v>
      </c>
      <c r="AA1332">
        <f>VLOOKUP(K1332:K5741,[1]employee_survey_data!$A$2:$D$4411,4,0)</f>
        <v>3</v>
      </c>
    </row>
    <row r="1333" spans="1:27" x14ac:dyDescent="0.35">
      <c r="A1333">
        <v>43</v>
      </c>
      <c r="B1333" t="s">
        <v>57</v>
      </c>
      <c r="C1333" t="str">
        <f t="shared" si="20"/>
        <v>Age 41 to 50</v>
      </c>
      <c r="D1333" t="s">
        <v>24</v>
      </c>
      <c r="E1333" t="s">
        <v>33</v>
      </c>
      <c r="F1333" t="s">
        <v>34</v>
      </c>
      <c r="G1333">
        <v>3</v>
      </c>
      <c r="H1333">
        <v>4</v>
      </c>
      <c r="I1333" t="s">
        <v>27</v>
      </c>
      <c r="J1333">
        <v>1</v>
      </c>
      <c r="K1333">
        <v>1332</v>
      </c>
      <c r="L1333" t="s">
        <v>38</v>
      </c>
      <c r="M1333">
        <v>1</v>
      </c>
      <c r="N1333" t="s">
        <v>39</v>
      </c>
      <c r="O1333" t="s">
        <v>30</v>
      </c>
      <c r="P1333">
        <v>24080</v>
      </c>
      <c r="Q1333">
        <v>1</v>
      </c>
      <c r="R1333" t="s">
        <v>31</v>
      </c>
      <c r="S1333" s="2">
        <v>12</v>
      </c>
      <c r="T1333">
        <v>8</v>
      </c>
      <c r="U1333">
        <v>1</v>
      </c>
      <c r="V1333">
        <v>25</v>
      </c>
      <c r="W1333">
        <v>3</v>
      </c>
      <c r="X1333">
        <v>25</v>
      </c>
      <c r="Y1333">
        <v>4</v>
      </c>
      <c r="Z1333">
        <v>12</v>
      </c>
      <c r="AA1333">
        <f>VLOOKUP(K1333:K5742,[1]employee_survey_data!$A$2:$D$4411,4,0)</f>
        <v>4</v>
      </c>
    </row>
    <row r="1334" spans="1:27" x14ac:dyDescent="0.35">
      <c r="A1334">
        <v>30</v>
      </c>
      <c r="B1334" t="s">
        <v>57</v>
      </c>
      <c r="C1334" t="str">
        <f t="shared" si="20"/>
        <v>Age 21 to 30</v>
      </c>
      <c r="D1334" t="s">
        <v>24</v>
      </c>
      <c r="E1334" t="s">
        <v>33</v>
      </c>
      <c r="F1334" t="s">
        <v>34</v>
      </c>
      <c r="G1334">
        <v>10</v>
      </c>
      <c r="H1334">
        <v>3</v>
      </c>
      <c r="I1334" t="s">
        <v>27</v>
      </c>
      <c r="J1334">
        <v>1</v>
      </c>
      <c r="K1334">
        <v>1333</v>
      </c>
      <c r="L1334" t="s">
        <v>28</v>
      </c>
      <c r="M1334">
        <v>3</v>
      </c>
      <c r="N1334" t="s">
        <v>29</v>
      </c>
      <c r="O1334" t="s">
        <v>45</v>
      </c>
      <c r="P1334">
        <v>28140</v>
      </c>
      <c r="Q1334">
        <v>1</v>
      </c>
      <c r="R1334" t="s">
        <v>31</v>
      </c>
      <c r="S1334" s="2">
        <v>24</v>
      </c>
      <c r="T1334">
        <v>8</v>
      </c>
      <c r="U1334">
        <v>0</v>
      </c>
      <c r="V1334">
        <v>10</v>
      </c>
      <c r="W1334">
        <v>2</v>
      </c>
      <c r="X1334">
        <v>10</v>
      </c>
      <c r="Y1334">
        <v>0</v>
      </c>
      <c r="Z1334">
        <v>9</v>
      </c>
      <c r="AA1334">
        <f>VLOOKUP(K1334:K5743,[1]employee_survey_data!$A$2:$D$4411,4,0)</f>
        <v>2</v>
      </c>
    </row>
    <row r="1335" spans="1:27" x14ac:dyDescent="0.35">
      <c r="A1335">
        <v>33</v>
      </c>
      <c r="B1335" t="s">
        <v>57</v>
      </c>
      <c r="C1335" t="str">
        <f t="shared" si="20"/>
        <v>Age 31 to 40</v>
      </c>
      <c r="D1335" t="s">
        <v>24</v>
      </c>
      <c r="E1335" t="s">
        <v>40</v>
      </c>
      <c r="F1335" t="s">
        <v>26</v>
      </c>
      <c r="G1335">
        <v>7</v>
      </c>
      <c r="H1335">
        <v>3</v>
      </c>
      <c r="I1335" t="s">
        <v>27</v>
      </c>
      <c r="J1335">
        <v>1</v>
      </c>
      <c r="K1335">
        <v>1334</v>
      </c>
      <c r="L1335" t="s">
        <v>38</v>
      </c>
      <c r="M1335">
        <v>2</v>
      </c>
      <c r="N1335" t="s">
        <v>39</v>
      </c>
      <c r="O1335" t="s">
        <v>30</v>
      </c>
      <c r="P1335">
        <v>112450</v>
      </c>
      <c r="Q1335">
        <v>0</v>
      </c>
      <c r="R1335" t="s">
        <v>31</v>
      </c>
      <c r="S1335" s="2">
        <v>21</v>
      </c>
      <c r="T1335">
        <v>8</v>
      </c>
      <c r="U1335">
        <v>0</v>
      </c>
      <c r="V1335">
        <v>8</v>
      </c>
      <c r="W1335">
        <v>3</v>
      </c>
      <c r="X1335">
        <v>7</v>
      </c>
      <c r="Y1335">
        <v>0</v>
      </c>
      <c r="Z1335">
        <v>7</v>
      </c>
      <c r="AA1335">
        <f>VLOOKUP(K1335:K5744,[1]employee_survey_data!$A$2:$D$4411,4,0)</f>
        <v>4</v>
      </c>
    </row>
    <row r="1336" spans="1:27" x14ac:dyDescent="0.35">
      <c r="A1336">
        <v>56</v>
      </c>
      <c r="B1336" t="s">
        <v>57</v>
      </c>
      <c r="C1336" t="str">
        <f t="shared" si="20"/>
        <v>Age 51 to 60</v>
      </c>
      <c r="D1336" t="s">
        <v>32</v>
      </c>
      <c r="E1336" t="s">
        <v>25</v>
      </c>
      <c r="F1336" t="s">
        <v>34</v>
      </c>
      <c r="G1336">
        <v>15</v>
      </c>
      <c r="H1336">
        <v>3</v>
      </c>
      <c r="I1336" t="s">
        <v>27</v>
      </c>
      <c r="J1336">
        <v>1</v>
      </c>
      <c r="K1336">
        <v>1335</v>
      </c>
      <c r="L1336" t="s">
        <v>38</v>
      </c>
      <c r="M1336">
        <v>2</v>
      </c>
      <c r="N1336" t="s">
        <v>44</v>
      </c>
      <c r="O1336" t="s">
        <v>30</v>
      </c>
      <c r="P1336">
        <v>33120</v>
      </c>
      <c r="Q1336">
        <v>9</v>
      </c>
      <c r="R1336" t="s">
        <v>31</v>
      </c>
      <c r="S1336" s="2">
        <v>19</v>
      </c>
      <c r="T1336">
        <v>8</v>
      </c>
      <c r="U1336">
        <v>0</v>
      </c>
      <c r="V1336">
        <v>7</v>
      </c>
      <c r="W1336">
        <v>1</v>
      </c>
      <c r="X1336">
        <v>5</v>
      </c>
      <c r="Y1336">
        <v>4</v>
      </c>
      <c r="Z1336">
        <v>3</v>
      </c>
      <c r="AA1336">
        <f>VLOOKUP(K1336:K5745,[1]employee_survey_data!$A$2:$D$4411,4,0)</f>
        <v>3</v>
      </c>
    </row>
    <row r="1337" spans="1:27" x14ac:dyDescent="0.35">
      <c r="A1337">
        <v>51</v>
      </c>
      <c r="B1337" t="s">
        <v>57</v>
      </c>
      <c r="C1337" t="str">
        <f t="shared" si="20"/>
        <v>Age 51 to 60</v>
      </c>
      <c r="D1337" t="s">
        <v>24</v>
      </c>
      <c r="E1337" t="s">
        <v>25</v>
      </c>
      <c r="F1337" t="s">
        <v>34</v>
      </c>
      <c r="G1337">
        <v>3</v>
      </c>
      <c r="H1337">
        <v>2</v>
      </c>
      <c r="I1337" t="s">
        <v>37</v>
      </c>
      <c r="J1337">
        <v>1</v>
      </c>
      <c r="K1337">
        <v>1336</v>
      </c>
      <c r="L1337" t="s">
        <v>28</v>
      </c>
      <c r="M1337">
        <v>2</v>
      </c>
      <c r="N1337" t="s">
        <v>47</v>
      </c>
      <c r="O1337" t="s">
        <v>36</v>
      </c>
      <c r="P1337">
        <v>190490</v>
      </c>
      <c r="Q1337">
        <v>7</v>
      </c>
      <c r="R1337" t="s">
        <v>31</v>
      </c>
      <c r="S1337" s="2">
        <v>14</v>
      </c>
      <c r="T1337">
        <v>8</v>
      </c>
      <c r="U1337">
        <v>1</v>
      </c>
      <c r="V1337">
        <v>23</v>
      </c>
      <c r="W1337">
        <v>2</v>
      </c>
      <c r="X1337">
        <v>20</v>
      </c>
      <c r="Y1337">
        <v>15</v>
      </c>
      <c r="Z1337">
        <v>15</v>
      </c>
      <c r="AA1337">
        <f>VLOOKUP(K1337:K5746,[1]employee_survey_data!$A$2:$D$4411,4,0)</f>
        <v>3</v>
      </c>
    </row>
    <row r="1338" spans="1:27" x14ac:dyDescent="0.35">
      <c r="A1338">
        <v>31</v>
      </c>
      <c r="B1338" t="s">
        <v>57</v>
      </c>
      <c r="C1338" t="str">
        <f t="shared" si="20"/>
        <v>Age 31 to 40</v>
      </c>
      <c r="D1338" t="s">
        <v>32</v>
      </c>
      <c r="E1338" t="s">
        <v>25</v>
      </c>
      <c r="F1338" t="s">
        <v>34</v>
      </c>
      <c r="G1338">
        <v>2</v>
      </c>
      <c r="H1338">
        <v>4</v>
      </c>
      <c r="I1338" t="s">
        <v>50</v>
      </c>
      <c r="J1338">
        <v>1</v>
      </c>
      <c r="K1338">
        <v>1337</v>
      </c>
      <c r="L1338" t="s">
        <v>28</v>
      </c>
      <c r="M1338">
        <v>3</v>
      </c>
      <c r="N1338" t="s">
        <v>39</v>
      </c>
      <c r="O1338" t="s">
        <v>30</v>
      </c>
      <c r="P1338">
        <v>21410</v>
      </c>
      <c r="Q1338">
        <v>4</v>
      </c>
      <c r="R1338" t="s">
        <v>31</v>
      </c>
      <c r="S1338" s="2">
        <v>20</v>
      </c>
      <c r="T1338">
        <v>8</v>
      </c>
      <c r="U1338">
        <v>0</v>
      </c>
      <c r="V1338">
        <v>12</v>
      </c>
      <c r="W1338">
        <v>2</v>
      </c>
      <c r="X1338">
        <v>7</v>
      </c>
      <c r="Y1338">
        <v>7</v>
      </c>
      <c r="Z1338">
        <v>7</v>
      </c>
      <c r="AA1338">
        <f>VLOOKUP(K1338:K5747,[1]employee_survey_data!$A$2:$D$4411,4,0)</f>
        <v>2</v>
      </c>
    </row>
    <row r="1339" spans="1:27" x14ac:dyDescent="0.35">
      <c r="A1339">
        <v>26</v>
      </c>
      <c r="B1339" t="s">
        <v>56</v>
      </c>
      <c r="C1339" t="str">
        <f t="shared" si="20"/>
        <v>Age 21 to 30</v>
      </c>
      <c r="D1339" t="s">
        <v>24</v>
      </c>
      <c r="E1339" t="s">
        <v>25</v>
      </c>
      <c r="F1339" t="s">
        <v>26</v>
      </c>
      <c r="G1339">
        <v>17</v>
      </c>
      <c r="H1339">
        <v>3</v>
      </c>
      <c r="I1339" t="s">
        <v>42</v>
      </c>
      <c r="J1339">
        <v>1</v>
      </c>
      <c r="K1339">
        <v>1338</v>
      </c>
      <c r="L1339" t="s">
        <v>28</v>
      </c>
      <c r="M1339">
        <v>2</v>
      </c>
      <c r="N1339" t="s">
        <v>48</v>
      </c>
      <c r="O1339" t="s">
        <v>30</v>
      </c>
      <c r="P1339">
        <v>57690</v>
      </c>
      <c r="Q1339">
        <v>1</v>
      </c>
      <c r="R1339" t="s">
        <v>31</v>
      </c>
      <c r="S1339" s="2">
        <v>19</v>
      </c>
      <c r="T1339">
        <v>8</v>
      </c>
      <c r="U1339">
        <v>0</v>
      </c>
      <c r="V1339">
        <v>5</v>
      </c>
      <c r="W1339">
        <v>4</v>
      </c>
      <c r="X1339">
        <v>5</v>
      </c>
      <c r="Y1339">
        <v>4</v>
      </c>
      <c r="Z1339">
        <v>3</v>
      </c>
      <c r="AA1339">
        <f>VLOOKUP(K1339:K5748,[1]employee_survey_data!$A$2:$D$4411,4,0)</f>
        <v>2</v>
      </c>
    </row>
    <row r="1340" spans="1:27" x14ac:dyDescent="0.35">
      <c r="A1340">
        <v>58</v>
      </c>
      <c r="B1340" t="s">
        <v>57</v>
      </c>
      <c r="C1340" t="str">
        <f t="shared" si="20"/>
        <v>Age 51 to 60</v>
      </c>
      <c r="D1340" t="s">
        <v>32</v>
      </c>
      <c r="E1340" t="s">
        <v>25</v>
      </c>
      <c r="F1340" t="s">
        <v>26</v>
      </c>
      <c r="G1340">
        <v>2</v>
      </c>
      <c r="H1340">
        <v>2</v>
      </c>
      <c r="I1340" t="s">
        <v>42</v>
      </c>
      <c r="J1340">
        <v>1</v>
      </c>
      <c r="K1340">
        <v>1339</v>
      </c>
      <c r="L1340" t="s">
        <v>28</v>
      </c>
      <c r="M1340">
        <v>1</v>
      </c>
      <c r="N1340" t="s">
        <v>35</v>
      </c>
      <c r="O1340" t="s">
        <v>30</v>
      </c>
      <c r="P1340">
        <v>43850</v>
      </c>
      <c r="Q1340">
        <v>1</v>
      </c>
      <c r="R1340" t="s">
        <v>31</v>
      </c>
      <c r="S1340" s="2">
        <v>13</v>
      </c>
      <c r="T1340">
        <v>8</v>
      </c>
      <c r="U1340">
        <v>1</v>
      </c>
      <c r="V1340">
        <v>40</v>
      </c>
      <c r="W1340">
        <v>2</v>
      </c>
      <c r="X1340">
        <v>40</v>
      </c>
      <c r="Y1340">
        <v>15</v>
      </c>
      <c r="Z1340">
        <v>6</v>
      </c>
      <c r="AA1340">
        <f>VLOOKUP(K1340:K5749,[1]employee_survey_data!$A$2:$D$4411,4,0)</f>
        <v>2</v>
      </c>
    </row>
    <row r="1341" spans="1:27" x14ac:dyDescent="0.35">
      <c r="A1341">
        <v>19</v>
      </c>
      <c r="B1341" t="s">
        <v>56</v>
      </c>
      <c r="C1341" t="str">
        <f t="shared" si="20"/>
        <v>Age 18 to 20</v>
      </c>
      <c r="D1341" t="s">
        <v>32</v>
      </c>
      <c r="E1341" t="s">
        <v>25</v>
      </c>
      <c r="F1341" t="s">
        <v>34</v>
      </c>
      <c r="G1341">
        <v>5</v>
      </c>
      <c r="H1341">
        <v>2</v>
      </c>
      <c r="I1341" t="s">
        <v>27</v>
      </c>
      <c r="J1341">
        <v>1</v>
      </c>
      <c r="K1341">
        <v>1340</v>
      </c>
      <c r="L1341" t="s">
        <v>38</v>
      </c>
      <c r="M1341">
        <v>1</v>
      </c>
      <c r="N1341" t="s">
        <v>48</v>
      </c>
      <c r="O1341" t="s">
        <v>36</v>
      </c>
      <c r="P1341">
        <v>53320</v>
      </c>
      <c r="Q1341">
        <v>1</v>
      </c>
      <c r="R1341" t="s">
        <v>31</v>
      </c>
      <c r="S1341" s="2">
        <v>23</v>
      </c>
      <c r="T1341">
        <v>8</v>
      </c>
      <c r="U1341">
        <v>1</v>
      </c>
      <c r="V1341">
        <v>0</v>
      </c>
      <c r="W1341">
        <v>2</v>
      </c>
      <c r="X1341">
        <v>0</v>
      </c>
      <c r="Y1341">
        <v>0</v>
      </c>
      <c r="Z1341">
        <v>0</v>
      </c>
      <c r="AA1341">
        <f>VLOOKUP(K1341:K5750,[1]employee_survey_data!$A$2:$D$4411,4,0)</f>
        <v>2</v>
      </c>
    </row>
    <row r="1342" spans="1:27" x14ac:dyDescent="0.35">
      <c r="A1342">
        <v>22</v>
      </c>
      <c r="B1342" t="s">
        <v>56</v>
      </c>
      <c r="C1342" t="str">
        <f t="shared" si="20"/>
        <v>Age 21 to 30</v>
      </c>
      <c r="D1342" t="s">
        <v>24</v>
      </c>
      <c r="E1342" t="s">
        <v>25</v>
      </c>
      <c r="F1342" t="s">
        <v>26</v>
      </c>
      <c r="G1342">
        <v>29</v>
      </c>
      <c r="H1342">
        <v>4</v>
      </c>
      <c r="I1342" t="s">
        <v>50</v>
      </c>
      <c r="J1342">
        <v>1</v>
      </c>
      <c r="K1342">
        <v>1341</v>
      </c>
      <c r="L1342" t="s">
        <v>38</v>
      </c>
      <c r="M1342">
        <v>1</v>
      </c>
      <c r="N1342" t="s">
        <v>39</v>
      </c>
      <c r="O1342" t="s">
        <v>30</v>
      </c>
      <c r="P1342">
        <v>46630</v>
      </c>
      <c r="Q1342">
        <v>0</v>
      </c>
      <c r="R1342" t="s">
        <v>31</v>
      </c>
      <c r="S1342" s="2">
        <v>13</v>
      </c>
      <c r="T1342">
        <v>8</v>
      </c>
      <c r="U1342">
        <v>1</v>
      </c>
      <c r="V1342">
        <v>3</v>
      </c>
      <c r="W1342">
        <v>1</v>
      </c>
      <c r="X1342">
        <v>2</v>
      </c>
      <c r="Y1342">
        <v>2</v>
      </c>
      <c r="Z1342">
        <v>1</v>
      </c>
      <c r="AA1342">
        <f>VLOOKUP(K1342:K5751,[1]employee_survey_data!$A$2:$D$4411,4,0)</f>
        <v>3</v>
      </c>
    </row>
    <row r="1343" spans="1:27" x14ac:dyDescent="0.35">
      <c r="A1343">
        <v>49</v>
      </c>
      <c r="B1343" t="s">
        <v>57</v>
      </c>
      <c r="C1343" t="str">
        <f t="shared" si="20"/>
        <v>Age 41 to 50</v>
      </c>
      <c r="D1343" t="s">
        <v>24</v>
      </c>
      <c r="E1343" t="s">
        <v>25</v>
      </c>
      <c r="F1343" t="s">
        <v>34</v>
      </c>
      <c r="G1343">
        <v>2</v>
      </c>
      <c r="H1343">
        <v>3</v>
      </c>
      <c r="I1343" t="s">
        <v>27</v>
      </c>
      <c r="J1343">
        <v>1</v>
      </c>
      <c r="K1343">
        <v>1342</v>
      </c>
      <c r="L1343" t="s">
        <v>28</v>
      </c>
      <c r="M1343">
        <v>1</v>
      </c>
      <c r="N1343" t="s">
        <v>39</v>
      </c>
      <c r="O1343" t="s">
        <v>30</v>
      </c>
      <c r="P1343">
        <v>47240</v>
      </c>
      <c r="Q1343">
        <v>1</v>
      </c>
      <c r="R1343" t="s">
        <v>31</v>
      </c>
      <c r="S1343" s="2">
        <v>11</v>
      </c>
      <c r="T1343">
        <v>8</v>
      </c>
      <c r="U1343">
        <v>1</v>
      </c>
      <c r="V1343">
        <v>16</v>
      </c>
      <c r="W1343">
        <v>3</v>
      </c>
      <c r="X1343">
        <v>15</v>
      </c>
      <c r="Y1343">
        <v>5</v>
      </c>
      <c r="Z1343">
        <v>11</v>
      </c>
      <c r="AA1343">
        <f>VLOOKUP(K1343:K5752,[1]employee_survey_data!$A$2:$D$4411,4,0)</f>
        <v>2</v>
      </c>
    </row>
    <row r="1344" spans="1:27" x14ac:dyDescent="0.35">
      <c r="A1344">
        <v>43</v>
      </c>
      <c r="B1344" t="s">
        <v>57</v>
      </c>
      <c r="C1344" t="str">
        <f t="shared" si="20"/>
        <v>Age 41 to 50</v>
      </c>
      <c r="D1344" t="s">
        <v>24</v>
      </c>
      <c r="E1344" t="s">
        <v>33</v>
      </c>
      <c r="F1344" t="s">
        <v>26</v>
      </c>
      <c r="G1344">
        <v>2</v>
      </c>
      <c r="H1344">
        <v>2</v>
      </c>
      <c r="I1344" t="s">
        <v>27</v>
      </c>
      <c r="J1344">
        <v>1</v>
      </c>
      <c r="K1344">
        <v>1343</v>
      </c>
      <c r="L1344" t="s">
        <v>38</v>
      </c>
      <c r="M1344">
        <v>1</v>
      </c>
      <c r="N1344" t="s">
        <v>39</v>
      </c>
      <c r="O1344" t="s">
        <v>36</v>
      </c>
      <c r="P1344">
        <v>32110</v>
      </c>
      <c r="Q1344">
        <v>4</v>
      </c>
      <c r="R1344" t="s">
        <v>31</v>
      </c>
      <c r="S1344" s="2">
        <v>13</v>
      </c>
      <c r="T1344">
        <v>8</v>
      </c>
      <c r="U1344">
        <v>0</v>
      </c>
      <c r="V1344">
        <v>18</v>
      </c>
      <c r="W1344">
        <v>2</v>
      </c>
      <c r="X1344">
        <v>3</v>
      </c>
      <c r="Y1344">
        <v>1</v>
      </c>
      <c r="Z1344">
        <v>2</v>
      </c>
      <c r="AA1344">
        <f>VLOOKUP(K1344:K5753,[1]employee_survey_data!$A$2:$D$4411,4,0)</f>
        <v>3</v>
      </c>
    </row>
    <row r="1345" spans="1:27" x14ac:dyDescent="0.35">
      <c r="A1345">
        <v>50</v>
      </c>
      <c r="B1345" t="s">
        <v>57</v>
      </c>
      <c r="C1345" t="str">
        <f t="shared" si="20"/>
        <v>Age 41 to 50</v>
      </c>
      <c r="D1345" t="s">
        <v>24</v>
      </c>
      <c r="E1345" t="s">
        <v>33</v>
      </c>
      <c r="F1345" t="s">
        <v>34</v>
      </c>
      <c r="G1345">
        <v>19</v>
      </c>
      <c r="H1345">
        <v>4</v>
      </c>
      <c r="I1345" t="s">
        <v>27</v>
      </c>
      <c r="J1345">
        <v>1</v>
      </c>
      <c r="K1345">
        <v>1344</v>
      </c>
      <c r="L1345" t="s">
        <v>38</v>
      </c>
      <c r="M1345">
        <v>2</v>
      </c>
      <c r="N1345" t="s">
        <v>39</v>
      </c>
      <c r="O1345" t="s">
        <v>36</v>
      </c>
      <c r="P1345">
        <v>53770</v>
      </c>
      <c r="Q1345">
        <v>4</v>
      </c>
      <c r="R1345" t="s">
        <v>31</v>
      </c>
      <c r="S1345" s="2">
        <v>14</v>
      </c>
      <c r="T1345">
        <v>8</v>
      </c>
      <c r="U1345">
        <v>1</v>
      </c>
      <c r="V1345">
        <v>16</v>
      </c>
      <c r="W1345">
        <v>3</v>
      </c>
      <c r="X1345">
        <v>2</v>
      </c>
      <c r="Y1345">
        <v>2</v>
      </c>
      <c r="Z1345">
        <v>1</v>
      </c>
      <c r="AA1345">
        <f>VLOOKUP(K1345:K5754,[1]employee_survey_data!$A$2:$D$4411,4,0)</f>
        <v>3</v>
      </c>
    </row>
    <row r="1346" spans="1:27" x14ac:dyDescent="0.35">
      <c r="A1346">
        <v>31</v>
      </c>
      <c r="B1346" t="s">
        <v>57</v>
      </c>
      <c r="C1346" t="str">
        <f t="shared" si="20"/>
        <v>Age 31 to 40</v>
      </c>
      <c r="D1346" t="s">
        <v>32</v>
      </c>
      <c r="E1346" t="s">
        <v>25</v>
      </c>
      <c r="F1346" t="s">
        <v>34</v>
      </c>
      <c r="G1346">
        <v>15</v>
      </c>
      <c r="H1346">
        <v>1</v>
      </c>
      <c r="I1346" t="s">
        <v>42</v>
      </c>
      <c r="J1346">
        <v>1</v>
      </c>
      <c r="K1346">
        <v>1345</v>
      </c>
      <c r="L1346" t="s">
        <v>28</v>
      </c>
      <c r="M1346">
        <v>2</v>
      </c>
      <c r="N1346" t="s">
        <v>39</v>
      </c>
      <c r="O1346" t="s">
        <v>30</v>
      </c>
      <c r="P1346">
        <v>40660</v>
      </c>
      <c r="Q1346">
        <v>3</v>
      </c>
      <c r="R1346" t="s">
        <v>31</v>
      </c>
      <c r="S1346" s="2">
        <v>22</v>
      </c>
      <c r="T1346">
        <v>8</v>
      </c>
      <c r="U1346">
        <v>0</v>
      </c>
      <c r="V1346">
        <v>4</v>
      </c>
      <c r="W1346">
        <v>2</v>
      </c>
      <c r="X1346">
        <v>2</v>
      </c>
      <c r="Y1346">
        <v>2</v>
      </c>
      <c r="Z1346">
        <v>2</v>
      </c>
      <c r="AA1346">
        <f>VLOOKUP(K1346:K5755,[1]employee_survey_data!$A$2:$D$4411,4,0)</f>
        <v>3</v>
      </c>
    </row>
    <row r="1347" spans="1:27" x14ac:dyDescent="0.35">
      <c r="A1347">
        <v>41</v>
      </c>
      <c r="B1347" t="s">
        <v>57</v>
      </c>
      <c r="C1347" t="str">
        <f t="shared" ref="C1347:C1410" si="21">IF(A1347&lt;=20,"Age 18 to 20",(IF(A1347&lt;=30,"Age 21 to 30",IF(A1347&lt;=40,"Age 31 to 40",IF(A1347&lt;=50,"Age 41 to 50",IF(A1347&lt;=60,"Age 51 to 60"))))))</f>
        <v>Age 41 to 50</v>
      </c>
      <c r="D1347" t="s">
        <v>24</v>
      </c>
      <c r="E1347" t="s">
        <v>25</v>
      </c>
      <c r="F1347" t="s">
        <v>34</v>
      </c>
      <c r="G1347">
        <v>17</v>
      </c>
      <c r="H1347">
        <v>2</v>
      </c>
      <c r="I1347" t="s">
        <v>37</v>
      </c>
      <c r="J1347">
        <v>1</v>
      </c>
      <c r="K1347">
        <v>1346</v>
      </c>
      <c r="L1347" t="s">
        <v>38</v>
      </c>
      <c r="M1347">
        <v>1</v>
      </c>
      <c r="N1347" t="s">
        <v>46</v>
      </c>
      <c r="O1347" t="s">
        <v>45</v>
      </c>
      <c r="P1347">
        <v>52080</v>
      </c>
      <c r="Q1347">
        <v>3</v>
      </c>
      <c r="R1347" t="s">
        <v>31</v>
      </c>
      <c r="S1347" s="2">
        <v>11</v>
      </c>
      <c r="T1347">
        <v>8</v>
      </c>
      <c r="U1347">
        <v>3</v>
      </c>
      <c r="V1347">
        <v>12</v>
      </c>
      <c r="W1347">
        <v>2</v>
      </c>
      <c r="X1347">
        <v>9</v>
      </c>
      <c r="Y1347">
        <v>0</v>
      </c>
      <c r="Z1347">
        <v>7</v>
      </c>
      <c r="AA1347">
        <f>VLOOKUP(K1347:K5756,[1]employee_survey_data!$A$2:$D$4411,4,0)</f>
        <v>3</v>
      </c>
    </row>
    <row r="1348" spans="1:27" x14ac:dyDescent="0.35">
      <c r="A1348">
        <v>26</v>
      </c>
      <c r="B1348" t="s">
        <v>56</v>
      </c>
      <c r="C1348" t="str">
        <f t="shared" si="21"/>
        <v>Age 21 to 30</v>
      </c>
      <c r="D1348" t="s">
        <v>24</v>
      </c>
      <c r="E1348" t="s">
        <v>25</v>
      </c>
      <c r="F1348" t="s">
        <v>34</v>
      </c>
      <c r="G1348">
        <v>17</v>
      </c>
      <c r="H1348">
        <v>4</v>
      </c>
      <c r="I1348" t="s">
        <v>27</v>
      </c>
      <c r="J1348">
        <v>1</v>
      </c>
      <c r="K1348">
        <v>1347</v>
      </c>
      <c r="L1348" t="s">
        <v>38</v>
      </c>
      <c r="M1348">
        <v>2</v>
      </c>
      <c r="N1348" t="s">
        <v>39</v>
      </c>
      <c r="O1348" t="s">
        <v>30</v>
      </c>
      <c r="P1348">
        <v>48770</v>
      </c>
      <c r="Q1348">
        <v>1</v>
      </c>
      <c r="R1348" t="s">
        <v>31</v>
      </c>
      <c r="S1348" s="2">
        <v>13</v>
      </c>
      <c r="T1348">
        <v>8</v>
      </c>
      <c r="U1348">
        <v>1</v>
      </c>
      <c r="V1348">
        <v>8</v>
      </c>
      <c r="W1348">
        <v>5</v>
      </c>
      <c r="X1348">
        <v>8</v>
      </c>
      <c r="Y1348">
        <v>5</v>
      </c>
      <c r="Z1348">
        <v>7</v>
      </c>
      <c r="AA1348">
        <f>VLOOKUP(K1348:K5757,[1]employee_survey_data!$A$2:$D$4411,4,0)</f>
        <v>3</v>
      </c>
    </row>
    <row r="1349" spans="1:27" x14ac:dyDescent="0.35">
      <c r="A1349">
        <v>36</v>
      </c>
      <c r="B1349" t="s">
        <v>57</v>
      </c>
      <c r="C1349" t="str">
        <f t="shared" si="21"/>
        <v>Age 31 to 40</v>
      </c>
      <c r="D1349" t="s">
        <v>24</v>
      </c>
      <c r="E1349" t="s">
        <v>25</v>
      </c>
      <c r="F1349" t="s">
        <v>41</v>
      </c>
      <c r="G1349">
        <v>25</v>
      </c>
      <c r="H1349">
        <v>1</v>
      </c>
      <c r="I1349" t="s">
        <v>41</v>
      </c>
      <c r="J1349">
        <v>1</v>
      </c>
      <c r="K1349">
        <v>1348</v>
      </c>
      <c r="L1349" t="s">
        <v>38</v>
      </c>
      <c r="M1349">
        <v>2</v>
      </c>
      <c r="N1349" t="s">
        <v>35</v>
      </c>
      <c r="O1349" t="s">
        <v>45</v>
      </c>
      <c r="P1349">
        <v>31170</v>
      </c>
      <c r="Q1349">
        <v>6</v>
      </c>
      <c r="R1349" t="s">
        <v>31</v>
      </c>
      <c r="S1349" s="2">
        <v>21</v>
      </c>
      <c r="T1349">
        <v>8</v>
      </c>
      <c r="U1349">
        <v>1</v>
      </c>
      <c r="V1349">
        <v>7</v>
      </c>
      <c r="W1349">
        <v>2</v>
      </c>
      <c r="X1349">
        <v>3</v>
      </c>
      <c r="Y1349">
        <v>0</v>
      </c>
      <c r="Z1349">
        <v>1</v>
      </c>
      <c r="AA1349">
        <f>VLOOKUP(K1349:K5758,[1]employee_survey_data!$A$2:$D$4411,4,0)</f>
        <v>3</v>
      </c>
    </row>
    <row r="1350" spans="1:27" x14ac:dyDescent="0.35">
      <c r="A1350">
        <v>51</v>
      </c>
      <c r="B1350" t="s">
        <v>57</v>
      </c>
      <c r="C1350" t="str">
        <f t="shared" si="21"/>
        <v>Age 51 to 60</v>
      </c>
      <c r="D1350" t="s">
        <v>32</v>
      </c>
      <c r="E1350" t="s">
        <v>33</v>
      </c>
      <c r="F1350" t="s">
        <v>34</v>
      </c>
      <c r="G1350">
        <v>6</v>
      </c>
      <c r="H1350">
        <v>3</v>
      </c>
      <c r="I1350" t="s">
        <v>27</v>
      </c>
      <c r="J1350">
        <v>1</v>
      </c>
      <c r="K1350">
        <v>1349</v>
      </c>
      <c r="L1350" t="s">
        <v>28</v>
      </c>
      <c r="M1350">
        <v>1</v>
      </c>
      <c r="N1350" t="s">
        <v>48</v>
      </c>
      <c r="O1350" t="s">
        <v>36</v>
      </c>
      <c r="P1350">
        <v>15690</v>
      </c>
      <c r="Q1350">
        <v>2</v>
      </c>
      <c r="R1350" t="s">
        <v>31</v>
      </c>
      <c r="S1350" s="2">
        <v>11</v>
      </c>
      <c r="T1350">
        <v>8</v>
      </c>
      <c r="U1350">
        <v>0</v>
      </c>
      <c r="V1350">
        <v>18</v>
      </c>
      <c r="W1350">
        <v>2</v>
      </c>
      <c r="X1350">
        <v>4</v>
      </c>
      <c r="Y1350">
        <v>0</v>
      </c>
      <c r="Z1350">
        <v>3</v>
      </c>
      <c r="AA1350">
        <f>VLOOKUP(K1350:K5759,[1]employee_survey_data!$A$2:$D$4411,4,0)</f>
        <v>3</v>
      </c>
    </row>
    <row r="1351" spans="1:27" x14ac:dyDescent="0.35">
      <c r="A1351">
        <v>39</v>
      </c>
      <c r="B1351" t="s">
        <v>57</v>
      </c>
      <c r="C1351" t="str">
        <f t="shared" si="21"/>
        <v>Age 31 to 40</v>
      </c>
      <c r="D1351" t="s">
        <v>24</v>
      </c>
      <c r="E1351" t="s">
        <v>25</v>
      </c>
      <c r="F1351" t="s">
        <v>34</v>
      </c>
      <c r="G1351">
        <v>7</v>
      </c>
      <c r="H1351">
        <v>3</v>
      </c>
      <c r="I1351" t="s">
        <v>27</v>
      </c>
      <c r="J1351">
        <v>1</v>
      </c>
      <c r="K1351">
        <v>1350</v>
      </c>
      <c r="L1351" t="s">
        <v>28</v>
      </c>
      <c r="M1351">
        <v>1</v>
      </c>
      <c r="N1351" t="s">
        <v>35</v>
      </c>
      <c r="O1351" t="s">
        <v>30</v>
      </c>
      <c r="P1351">
        <v>196580</v>
      </c>
      <c r="Q1351">
        <v>4</v>
      </c>
      <c r="R1351" t="s">
        <v>31</v>
      </c>
      <c r="S1351" s="2">
        <v>13</v>
      </c>
      <c r="T1351">
        <v>8</v>
      </c>
      <c r="U1351">
        <v>1</v>
      </c>
      <c r="V1351">
        <v>17</v>
      </c>
      <c r="W1351">
        <v>3</v>
      </c>
      <c r="X1351">
        <v>15</v>
      </c>
      <c r="Y1351">
        <v>5</v>
      </c>
      <c r="Z1351">
        <v>9</v>
      </c>
      <c r="AA1351">
        <f>VLOOKUP(K1351:K5760,[1]employee_survey_data!$A$2:$D$4411,4,0)</f>
        <v>4</v>
      </c>
    </row>
    <row r="1352" spans="1:27" x14ac:dyDescent="0.35">
      <c r="A1352">
        <v>25</v>
      </c>
      <c r="B1352" t="s">
        <v>56</v>
      </c>
      <c r="C1352" t="str">
        <f t="shared" si="21"/>
        <v>Age 21 to 30</v>
      </c>
      <c r="D1352" t="s">
        <v>24</v>
      </c>
      <c r="E1352" t="s">
        <v>25</v>
      </c>
      <c r="F1352" t="s">
        <v>26</v>
      </c>
      <c r="G1352">
        <v>29</v>
      </c>
      <c r="H1352">
        <v>1</v>
      </c>
      <c r="I1352" t="s">
        <v>42</v>
      </c>
      <c r="J1352">
        <v>1</v>
      </c>
      <c r="K1352">
        <v>1351</v>
      </c>
      <c r="L1352" t="s">
        <v>28</v>
      </c>
      <c r="M1352">
        <v>3</v>
      </c>
      <c r="N1352" t="s">
        <v>35</v>
      </c>
      <c r="O1352" t="s">
        <v>30</v>
      </c>
      <c r="P1352">
        <v>30690</v>
      </c>
      <c r="Q1352">
        <v>2</v>
      </c>
      <c r="R1352" t="s">
        <v>31</v>
      </c>
      <c r="S1352" s="2">
        <v>14</v>
      </c>
      <c r="T1352">
        <v>8</v>
      </c>
      <c r="U1352">
        <v>1</v>
      </c>
      <c r="V1352">
        <v>6</v>
      </c>
      <c r="W1352">
        <v>3</v>
      </c>
      <c r="X1352">
        <v>2</v>
      </c>
      <c r="Y1352">
        <v>2</v>
      </c>
      <c r="Z1352">
        <v>2</v>
      </c>
      <c r="AA1352">
        <f>VLOOKUP(K1352:K5761,[1]employee_survey_data!$A$2:$D$4411,4,0)</f>
        <v>3</v>
      </c>
    </row>
    <row r="1353" spans="1:27" x14ac:dyDescent="0.35">
      <c r="A1353">
        <v>30</v>
      </c>
      <c r="B1353" t="s">
        <v>57</v>
      </c>
      <c r="C1353" t="str">
        <f t="shared" si="21"/>
        <v>Age 21 to 30</v>
      </c>
      <c r="D1353" t="s">
        <v>24</v>
      </c>
      <c r="E1353" t="s">
        <v>25</v>
      </c>
      <c r="F1353" t="s">
        <v>34</v>
      </c>
      <c r="G1353">
        <v>21</v>
      </c>
      <c r="H1353">
        <v>1</v>
      </c>
      <c r="I1353" t="s">
        <v>42</v>
      </c>
      <c r="J1353">
        <v>1</v>
      </c>
      <c r="K1353">
        <v>1352</v>
      </c>
      <c r="L1353" t="s">
        <v>38</v>
      </c>
      <c r="M1353">
        <v>2</v>
      </c>
      <c r="N1353" t="s">
        <v>44</v>
      </c>
      <c r="O1353" t="s">
        <v>30</v>
      </c>
      <c r="P1353">
        <v>104350</v>
      </c>
      <c r="Q1353">
        <v>0</v>
      </c>
      <c r="R1353" t="s">
        <v>31</v>
      </c>
      <c r="S1353" s="2">
        <v>11</v>
      </c>
      <c r="T1353">
        <v>8</v>
      </c>
      <c r="U1353">
        <v>0</v>
      </c>
      <c r="V1353">
        <v>12</v>
      </c>
      <c r="W1353">
        <v>5</v>
      </c>
      <c r="X1353">
        <v>11</v>
      </c>
      <c r="Y1353">
        <v>4</v>
      </c>
      <c r="Z1353">
        <v>7</v>
      </c>
      <c r="AA1353">
        <f>VLOOKUP(K1353:K5762,[1]employee_survey_data!$A$2:$D$4411,4,0)</f>
        <v>1</v>
      </c>
    </row>
    <row r="1354" spans="1:27" x14ac:dyDescent="0.35">
      <c r="A1354">
        <v>32</v>
      </c>
      <c r="B1354" t="s">
        <v>57</v>
      </c>
      <c r="C1354" t="str">
        <f t="shared" si="21"/>
        <v>Age 31 to 40</v>
      </c>
      <c r="D1354" t="s">
        <v>32</v>
      </c>
      <c r="E1354" t="s">
        <v>25</v>
      </c>
      <c r="F1354" t="s">
        <v>34</v>
      </c>
      <c r="G1354">
        <v>2</v>
      </c>
      <c r="H1354">
        <v>4</v>
      </c>
      <c r="I1354" t="s">
        <v>27</v>
      </c>
      <c r="J1354">
        <v>1</v>
      </c>
      <c r="K1354">
        <v>1353</v>
      </c>
      <c r="L1354" t="s">
        <v>28</v>
      </c>
      <c r="M1354">
        <v>2</v>
      </c>
      <c r="N1354" t="s">
        <v>43</v>
      </c>
      <c r="O1354" t="s">
        <v>36</v>
      </c>
      <c r="P1354">
        <v>41480</v>
      </c>
      <c r="Q1354">
        <v>7</v>
      </c>
      <c r="R1354" t="s">
        <v>31</v>
      </c>
      <c r="S1354" s="2">
        <v>15</v>
      </c>
      <c r="T1354">
        <v>8</v>
      </c>
      <c r="U1354">
        <v>0</v>
      </c>
      <c r="V1354">
        <v>10</v>
      </c>
      <c r="W1354">
        <v>0</v>
      </c>
      <c r="X1354">
        <v>5</v>
      </c>
      <c r="Y1354">
        <v>0</v>
      </c>
      <c r="Z1354">
        <v>4</v>
      </c>
      <c r="AA1354">
        <f>VLOOKUP(K1354:K5763,[1]employee_survey_data!$A$2:$D$4411,4,0)</f>
        <v>4</v>
      </c>
    </row>
    <row r="1355" spans="1:27" x14ac:dyDescent="0.35">
      <c r="A1355">
        <v>45</v>
      </c>
      <c r="B1355" t="s">
        <v>57</v>
      </c>
      <c r="C1355" t="str">
        <f t="shared" si="21"/>
        <v>Age 41 to 50</v>
      </c>
      <c r="D1355" t="s">
        <v>24</v>
      </c>
      <c r="E1355" t="s">
        <v>25</v>
      </c>
      <c r="F1355" t="s">
        <v>34</v>
      </c>
      <c r="G1355">
        <v>2</v>
      </c>
      <c r="H1355">
        <v>1</v>
      </c>
      <c r="I1355" t="s">
        <v>50</v>
      </c>
      <c r="J1355">
        <v>1</v>
      </c>
      <c r="K1355">
        <v>1354</v>
      </c>
      <c r="L1355" t="s">
        <v>28</v>
      </c>
      <c r="M1355">
        <v>2</v>
      </c>
      <c r="N1355" t="s">
        <v>29</v>
      </c>
      <c r="O1355" t="s">
        <v>36</v>
      </c>
      <c r="P1355">
        <v>57680</v>
      </c>
      <c r="Q1355">
        <v>5</v>
      </c>
      <c r="R1355" t="s">
        <v>31</v>
      </c>
      <c r="S1355" s="2">
        <v>23</v>
      </c>
      <c r="T1355">
        <v>8</v>
      </c>
      <c r="U1355">
        <v>1</v>
      </c>
      <c r="V1355">
        <v>9</v>
      </c>
      <c r="W1355">
        <v>4</v>
      </c>
      <c r="X1355">
        <v>6</v>
      </c>
      <c r="Y1355">
        <v>0</v>
      </c>
      <c r="Z1355">
        <v>3</v>
      </c>
      <c r="AA1355">
        <f>VLOOKUP(K1355:K5764,[1]employee_survey_data!$A$2:$D$4411,4,0)</f>
        <v>2</v>
      </c>
    </row>
    <row r="1356" spans="1:27" x14ac:dyDescent="0.35">
      <c r="A1356">
        <v>38</v>
      </c>
      <c r="B1356" t="s">
        <v>57</v>
      </c>
      <c r="C1356" t="str">
        <f t="shared" si="21"/>
        <v>Age 31 to 40</v>
      </c>
      <c r="D1356" t="s">
        <v>24</v>
      </c>
      <c r="E1356" t="s">
        <v>25</v>
      </c>
      <c r="F1356" t="s">
        <v>34</v>
      </c>
      <c r="G1356">
        <v>7</v>
      </c>
      <c r="H1356">
        <v>4</v>
      </c>
      <c r="I1356" t="s">
        <v>27</v>
      </c>
      <c r="J1356">
        <v>1</v>
      </c>
      <c r="K1356">
        <v>1355</v>
      </c>
      <c r="L1356" t="s">
        <v>28</v>
      </c>
      <c r="M1356">
        <v>2</v>
      </c>
      <c r="N1356" t="s">
        <v>43</v>
      </c>
      <c r="O1356" t="s">
        <v>36</v>
      </c>
      <c r="P1356">
        <v>50420</v>
      </c>
      <c r="Q1356">
        <v>3</v>
      </c>
      <c r="R1356" t="s">
        <v>31</v>
      </c>
      <c r="S1356" s="2">
        <v>16</v>
      </c>
      <c r="T1356">
        <v>8</v>
      </c>
      <c r="U1356">
        <v>1</v>
      </c>
      <c r="V1356">
        <v>19</v>
      </c>
      <c r="W1356">
        <v>4</v>
      </c>
      <c r="X1356">
        <v>3</v>
      </c>
      <c r="Y1356">
        <v>2</v>
      </c>
      <c r="Z1356">
        <v>2</v>
      </c>
      <c r="AA1356">
        <f>VLOOKUP(K1356:K5765,[1]employee_survey_data!$A$2:$D$4411,4,0)</f>
        <v>3</v>
      </c>
    </row>
    <row r="1357" spans="1:27" x14ac:dyDescent="0.35">
      <c r="A1357">
        <v>30</v>
      </c>
      <c r="B1357" t="s">
        <v>57</v>
      </c>
      <c r="C1357" t="str">
        <f t="shared" si="21"/>
        <v>Age 21 to 30</v>
      </c>
      <c r="D1357" t="s">
        <v>24</v>
      </c>
      <c r="E1357" t="s">
        <v>25</v>
      </c>
      <c r="F1357" t="s">
        <v>26</v>
      </c>
      <c r="G1357">
        <v>13</v>
      </c>
      <c r="H1357">
        <v>3</v>
      </c>
      <c r="I1357" t="s">
        <v>49</v>
      </c>
      <c r="J1357">
        <v>1</v>
      </c>
      <c r="K1357">
        <v>1356</v>
      </c>
      <c r="L1357" t="s">
        <v>28</v>
      </c>
      <c r="M1357">
        <v>2</v>
      </c>
      <c r="N1357" t="s">
        <v>44</v>
      </c>
      <c r="O1357" t="s">
        <v>36</v>
      </c>
      <c r="P1357">
        <v>57700</v>
      </c>
      <c r="Q1357">
        <v>1</v>
      </c>
      <c r="R1357" t="s">
        <v>31</v>
      </c>
      <c r="S1357" s="2">
        <v>16</v>
      </c>
      <c r="T1357">
        <v>8</v>
      </c>
      <c r="U1357">
        <v>1</v>
      </c>
      <c r="V1357">
        <v>5</v>
      </c>
      <c r="W1357">
        <v>2</v>
      </c>
      <c r="X1357">
        <v>5</v>
      </c>
      <c r="Y1357">
        <v>0</v>
      </c>
      <c r="Z1357">
        <v>4</v>
      </c>
      <c r="AA1357">
        <f>VLOOKUP(K1357:K5766,[1]employee_survey_data!$A$2:$D$4411,4,0)</f>
        <v>2</v>
      </c>
    </row>
    <row r="1358" spans="1:27" x14ac:dyDescent="0.35">
      <c r="A1358">
        <v>32</v>
      </c>
      <c r="B1358" t="s">
        <v>57</v>
      </c>
      <c r="C1358" t="str">
        <f t="shared" si="21"/>
        <v>Age 31 to 40</v>
      </c>
      <c r="D1358" t="s">
        <v>24</v>
      </c>
      <c r="E1358" t="s">
        <v>33</v>
      </c>
      <c r="F1358" t="s">
        <v>26</v>
      </c>
      <c r="G1358">
        <v>2</v>
      </c>
      <c r="H1358">
        <v>3</v>
      </c>
      <c r="I1358" t="s">
        <v>49</v>
      </c>
      <c r="J1358">
        <v>1</v>
      </c>
      <c r="K1358">
        <v>1357</v>
      </c>
      <c r="L1358" t="s">
        <v>38</v>
      </c>
      <c r="M1358">
        <v>3</v>
      </c>
      <c r="N1358" t="s">
        <v>44</v>
      </c>
      <c r="O1358" t="s">
        <v>45</v>
      </c>
      <c r="P1358">
        <v>77560</v>
      </c>
      <c r="Q1358">
        <v>0</v>
      </c>
      <c r="R1358" t="s">
        <v>31</v>
      </c>
      <c r="S1358" s="2">
        <v>21</v>
      </c>
      <c r="T1358">
        <v>8</v>
      </c>
      <c r="U1358">
        <v>0</v>
      </c>
      <c r="V1358">
        <v>9</v>
      </c>
      <c r="W1358">
        <v>3</v>
      </c>
      <c r="X1358">
        <v>8</v>
      </c>
      <c r="Y1358">
        <v>0</v>
      </c>
      <c r="Z1358">
        <v>7</v>
      </c>
      <c r="AA1358">
        <f>VLOOKUP(K1358:K5767,[1]employee_survey_data!$A$2:$D$4411,4,0)</f>
        <v>4</v>
      </c>
    </row>
    <row r="1359" spans="1:27" x14ac:dyDescent="0.35">
      <c r="A1359">
        <v>30</v>
      </c>
      <c r="B1359" t="s">
        <v>57</v>
      </c>
      <c r="C1359" t="str">
        <f t="shared" si="21"/>
        <v>Age 21 to 30</v>
      </c>
      <c r="D1359" t="s">
        <v>24</v>
      </c>
      <c r="E1359" t="s">
        <v>25</v>
      </c>
      <c r="F1359" t="s">
        <v>34</v>
      </c>
      <c r="G1359">
        <v>1</v>
      </c>
      <c r="H1359">
        <v>3</v>
      </c>
      <c r="I1359" t="s">
        <v>42</v>
      </c>
      <c r="J1359">
        <v>1</v>
      </c>
      <c r="K1359">
        <v>1358</v>
      </c>
      <c r="L1359" t="s">
        <v>28</v>
      </c>
      <c r="M1359">
        <v>3</v>
      </c>
      <c r="N1359" t="s">
        <v>39</v>
      </c>
      <c r="O1359" t="s">
        <v>45</v>
      </c>
      <c r="P1359">
        <v>103060</v>
      </c>
      <c r="Q1359">
        <v>5</v>
      </c>
      <c r="R1359" t="s">
        <v>31</v>
      </c>
      <c r="S1359" s="2">
        <v>13</v>
      </c>
      <c r="T1359">
        <v>8</v>
      </c>
      <c r="U1359">
        <v>0</v>
      </c>
      <c r="V1359">
        <v>8</v>
      </c>
      <c r="W1359">
        <v>5</v>
      </c>
      <c r="X1359">
        <v>3</v>
      </c>
      <c r="Y1359">
        <v>2</v>
      </c>
      <c r="Z1359">
        <v>2</v>
      </c>
      <c r="AA1359">
        <f>VLOOKUP(K1359:K5768,[1]employee_survey_data!$A$2:$D$4411,4,0)</f>
        <v>3</v>
      </c>
    </row>
    <row r="1360" spans="1:27" x14ac:dyDescent="0.35">
      <c r="A1360">
        <v>30</v>
      </c>
      <c r="B1360" t="s">
        <v>57</v>
      </c>
      <c r="C1360" t="str">
        <f t="shared" si="21"/>
        <v>Age 21 to 30</v>
      </c>
      <c r="D1360" t="s">
        <v>24</v>
      </c>
      <c r="E1360" t="s">
        <v>25</v>
      </c>
      <c r="F1360" t="s">
        <v>26</v>
      </c>
      <c r="G1360">
        <v>9</v>
      </c>
      <c r="H1360">
        <v>3</v>
      </c>
      <c r="I1360" t="s">
        <v>42</v>
      </c>
      <c r="J1360">
        <v>1</v>
      </c>
      <c r="K1360">
        <v>1359</v>
      </c>
      <c r="L1360" t="s">
        <v>38</v>
      </c>
      <c r="M1360">
        <v>2</v>
      </c>
      <c r="N1360" t="s">
        <v>35</v>
      </c>
      <c r="O1360" t="s">
        <v>36</v>
      </c>
      <c r="P1360">
        <v>39360</v>
      </c>
      <c r="Q1360">
        <v>0</v>
      </c>
      <c r="R1360" t="s">
        <v>31</v>
      </c>
      <c r="S1360" s="2">
        <v>11</v>
      </c>
      <c r="T1360">
        <v>8</v>
      </c>
      <c r="U1360">
        <v>1</v>
      </c>
      <c r="V1360">
        <v>6</v>
      </c>
      <c r="W1360">
        <v>3</v>
      </c>
      <c r="X1360">
        <v>5</v>
      </c>
      <c r="Y1360">
        <v>1</v>
      </c>
      <c r="Z1360">
        <v>2</v>
      </c>
      <c r="AA1360">
        <f>VLOOKUP(K1360:K5769,[1]employee_survey_data!$A$2:$D$4411,4,0)</f>
        <v>3</v>
      </c>
    </row>
    <row r="1361" spans="1:27" x14ac:dyDescent="0.35">
      <c r="A1361">
        <v>41</v>
      </c>
      <c r="B1361" t="s">
        <v>57</v>
      </c>
      <c r="C1361" t="str">
        <f t="shared" si="21"/>
        <v>Age 41 to 50</v>
      </c>
      <c r="D1361" t="s">
        <v>24</v>
      </c>
      <c r="E1361" t="s">
        <v>33</v>
      </c>
      <c r="F1361" t="s">
        <v>26</v>
      </c>
      <c r="G1361">
        <v>10</v>
      </c>
      <c r="H1361">
        <v>2</v>
      </c>
      <c r="I1361" t="s">
        <v>42</v>
      </c>
      <c r="J1361">
        <v>1</v>
      </c>
      <c r="K1361">
        <v>1360</v>
      </c>
      <c r="L1361" t="s">
        <v>28</v>
      </c>
      <c r="M1361">
        <v>3</v>
      </c>
      <c r="N1361" t="s">
        <v>46</v>
      </c>
      <c r="O1361" t="s">
        <v>45</v>
      </c>
      <c r="P1361">
        <v>79450</v>
      </c>
      <c r="Q1361">
        <v>4</v>
      </c>
      <c r="R1361" t="s">
        <v>31</v>
      </c>
      <c r="S1361" s="2">
        <v>12</v>
      </c>
      <c r="T1361">
        <v>8</v>
      </c>
      <c r="U1361">
        <v>1</v>
      </c>
      <c r="V1361">
        <v>21</v>
      </c>
      <c r="W1361">
        <v>6</v>
      </c>
      <c r="X1361">
        <v>7</v>
      </c>
      <c r="Y1361">
        <v>7</v>
      </c>
      <c r="Z1361">
        <v>7</v>
      </c>
      <c r="AA1361">
        <f>VLOOKUP(K1361:K5770,[1]employee_survey_data!$A$2:$D$4411,4,0)</f>
        <v>2</v>
      </c>
    </row>
    <row r="1362" spans="1:27" x14ac:dyDescent="0.35">
      <c r="A1362">
        <v>41</v>
      </c>
      <c r="B1362" t="s">
        <v>57</v>
      </c>
      <c r="C1362" t="str">
        <f t="shared" si="21"/>
        <v>Age 41 to 50</v>
      </c>
      <c r="D1362" t="s">
        <v>24</v>
      </c>
      <c r="E1362" t="s">
        <v>25</v>
      </c>
      <c r="F1362" t="s">
        <v>34</v>
      </c>
      <c r="G1362">
        <v>10</v>
      </c>
      <c r="H1362">
        <v>4</v>
      </c>
      <c r="I1362" t="s">
        <v>42</v>
      </c>
      <c r="J1362">
        <v>1</v>
      </c>
      <c r="K1362">
        <v>1361</v>
      </c>
      <c r="L1362" t="s">
        <v>38</v>
      </c>
      <c r="M1362">
        <v>4</v>
      </c>
      <c r="N1362" t="s">
        <v>35</v>
      </c>
      <c r="O1362" t="s">
        <v>30</v>
      </c>
      <c r="P1362">
        <v>57430</v>
      </c>
      <c r="Q1362">
        <v>2</v>
      </c>
      <c r="R1362" t="s">
        <v>31</v>
      </c>
      <c r="S1362" s="2">
        <v>12</v>
      </c>
      <c r="T1362">
        <v>8</v>
      </c>
      <c r="U1362">
        <v>3</v>
      </c>
      <c r="V1362">
        <v>7</v>
      </c>
      <c r="W1362">
        <v>2</v>
      </c>
      <c r="X1362">
        <v>5</v>
      </c>
      <c r="Y1362">
        <v>1</v>
      </c>
      <c r="Z1362">
        <v>4</v>
      </c>
      <c r="AA1362">
        <f>VLOOKUP(K1362:K5771,[1]employee_survey_data!$A$2:$D$4411,4,0)</f>
        <v>3</v>
      </c>
    </row>
    <row r="1363" spans="1:27" x14ac:dyDescent="0.35">
      <c r="A1363">
        <v>19</v>
      </c>
      <c r="B1363" t="s">
        <v>56</v>
      </c>
      <c r="C1363" t="str">
        <f t="shared" si="21"/>
        <v>Age 18 to 20</v>
      </c>
      <c r="D1363" t="s">
        <v>24</v>
      </c>
      <c r="E1363" t="s">
        <v>25</v>
      </c>
      <c r="F1363" t="s">
        <v>34</v>
      </c>
      <c r="G1363">
        <v>1</v>
      </c>
      <c r="H1363">
        <v>3</v>
      </c>
      <c r="I1363" t="s">
        <v>37</v>
      </c>
      <c r="J1363">
        <v>1</v>
      </c>
      <c r="K1363">
        <v>1362</v>
      </c>
      <c r="L1363" t="s">
        <v>28</v>
      </c>
      <c r="M1363">
        <v>5</v>
      </c>
      <c r="N1363" t="s">
        <v>46</v>
      </c>
      <c r="O1363" t="s">
        <v>36</v>
      </c>
      <c r="P1363">
        <v>152020</v>
      </c>
      <c r="Q1363">
        <v>1</v>
      </c>
      <c r="R1363" t="s">
        <v>31</v>
      </c>
      <c r="S1363" s="2">
        <v>18</v>
      </c>
      <c r="T1363">
        <v>8</v>
      </c>
      <c r="U1363">
        <v>3</v>
      </c>
      <c r="V1363">
        <v>1</v>
      </c>
      <c r="W1363">
        <v>2</v>
      </c>
      <c r="X1363">
        <v>1</v>
      </c>
      <c r="Y1363">
        <v>0</v>
      </c>
      <c r="Z1363">
        <v>0</v>
      </c>
      <c r="AA1363">
        <f>VLOOKUP(K1363:K5772,[1]employee_survey_data!$A$2:$D$4411,4,0)</f>
        <v>3</v>
      </c>
    </row>
    <row r="1364" spans="1:27" x14ac:dyDescent="0.35">
      <c r="A1364">
        <v>40</v>
      </c>
      <c r="B1364" t="s">
        <v>57</v>
      </c>
      <c r="C1364" t="str">
        <f t="shared" si="21"/>
        <v>Age 31 to 40</v>
      </c>
      <c r="D1364" t="s">
        <v>24</v>
      </c>
      <c r="E1364" t="s">
        <v>33</v>
      </c>
      <c r="F1364" t="s">
        <v>34</v>
      </c>
      <c r="G1364">
        <v>26</v>
      </c>
      <c r="H1364">
        <v>4</v>
      </c>
      <c r="I1364" t="s">
        <v>42</v>
      </c>
      <c r="J1364">
        <v>1</v>
      </c>
      <c r="K1364">
        <v>1363</v>
      </c>
      <c r="L1364" t="s">
        <v>38</v>
      </c>
      <c r="M1364">
        <v>2</v>
      </c>
      <c r="N1364" t="s">
        <v>46</v>
      </c>
      <c r="O1364" t="s">
        <v>45</v>
      </c>
      <c r="P1364">
        <v>54400</v>
      </c>
      <c r="Q1364">
        <v>1</v>
      </c>
      <c r="R1364" t="s">
        <v>31</v>
      </c>
      <c r="S1364" s="2">
        <v>12</v>
      </c>
      <c r="T1364">
        <v>8</v>
      </c>
      <c r="U1364">
        <v>1</v>
      </c>
      <c r="V1364">
        <v>20</v>
      </c>
      <c r="W1364">
        <v>2</v>
      </c>
      <c r="X1364">
        <v>20</v>
      </c>
      <c r="Y1364">
        <v>2</v>
      </c>
      <c r="Z1364">
        <v>13</v>
      </c>
      <c r="AA1364">
        <f>VLOOKUP(K1364:K5773,[1]employee_survey_data!$A$2:$D$4411,4,0)</f>
        <v>3</v>
      </c>
    </row>
    <row r="1365" spans="1:27" x14ac:dyDescent="0.35">
      <c r="A1365">
        <v>35</v>
      </c>
      <c r="B1365" t="s">
        <v>57</v>
      </c>
      <c r="C1365" t="str">
        <f t="shared" si="21"/>
        <v>Age 31 to 40</v>
      </c>
      <c r="D1365" t="s">
        <v>24</v>
      </c>
      <c r="E1365" t="s">
        <v>25</v>
      </c>
      <c r="F1365" t="s">
        <v>26</v>
      </c>
      <c r="G1365">
        <v>8</v>
      </c>
      <c r="H1365">
        <v>1</v>
      </c>
      <c r="I1365" t="s">
        <v>49</v>
      </c>
      <c r="J1365">
        <v>1</v>
      </c>
      <c r="K1365">
        <v>1364</v>
      </c>
      <c r="L1365" t="s">
        <v>28</v>
      </c>
      <c r="M1365">
        <v>3</v>
      </c>
      <c r="N1365" t="s">
        <v>44</v>
      </c>
      <c r="O1365" t="s">
        <v>30</v>
      </c>
      <c r="P1365">
        <v>37600</v>
      </c>
      <c r="Q1365">
        <v>1</v>
      </c>
      <c r="R1365" t="s">
        <v>31</v>
      </c>
      <c r="S1365" s="2">
        <v>14</v>
      </c>
      <c r="T1365">
        <v>8</v>
      </c>
      <c r="U1365">
        <v>3</v>
      </c>
      <c r="V1365">
        <v>10</v>
      </c>
      <c r="W1365">
        <v>2</v>
      </c>
      <c r="X1365">
        <v>10</v>
      </c>
      <c r="Y1365">
        <v>0</v>
      </c>
      <c r="Z1365">
        <v>6</v>
      </c>
      <c r="AA1365">
        <f>VLOOKUP(K1365:K5774,[1]employee_survey_data!$A$2:$D$4411,4,0)</f>
        <v>3</v>
      </c>
    </row>
    <row r="1366" spans="1:27" x14ac:dyDescent="0.35">
      <c r="A1366">
        <v>53</v>
      </c>
      <c r="B1366" t="s">
        <v>57</v>
      </c>
      <c r="C1366" t="str">
        <f t="shared" si="21"/>
        <v>Age 51 to 60</v>
      </c>
      <c r="D1366" t="s">
        <v>24</v>
      </c>
      <c r="E1366" t="s">
        <v>25</v>
      </c>
      <c r="F1366" t="s">
        <v>26</v>
      </c>
      <c r="G1366">
        <v>14</v>
      </c>
      <c r="H1366">
        <v>2</v>
      </c>
      <c r="I1366" t="s">
        <v>27</v>
      </c>
      <c r="J1366">
        <v>1</v>
      </c>
      <c r="K1366">
        <v>1365</v>
      </c>
      <c r="L1366" t="s">
        <v>28</v>
      </c>
      <c r="M1366">
        <v>5</v>
      </c>
      <c r="N1366" t="s">
        <v>46</v>
      </c>
      <c r="O1366" t="s">
        <v>30</v>
      </c>
      <c r="P1366">
        <v>35170</v>
      </c>
      <c r="Q1366">
        <v>2</v>
      </c>
      <c r="R1366" t="s">
        <v>31</v>
      </c>
      <c r="S1366" s="2">
        <v>12</v>
      </c>
      <c r="T1366">
        <v>8</v>
      </c>
      <c r="U1366">
        <v>1</v>
      </c>
      <c r="V1366">
        <v>13</v>
      </c>
      <c r="W1366">
        <v>1</v>
      </c>
      <c r="X1366">
        <v>7</v>
      </c>
      <c r="Y1366">
        <v>4</v>
      </c>
      <c r="Z1366">
        <v>5</v>
      </c>
      <c r="AA1366">
        <f>VLOOKUP(K1366:K5775,[1]employee_survey_data!$A$2:$D$4411,4,0)</f>
        <v>1</v>
      </c>
    </row>
    <row r="1367" spans="1:27" x14ac:dyDescent="0.35">
      <c r="A1367">
        <v>45</v>
      </c>
      <c r="B1367" t="s">
        <v>57</v>
      </c>
      <c r="C1367" t="str">
        <f t="shared" si="21"/>
        <v>Age 41 to 50</v>
      </c>
      <c r="D1367" t="s">
        <v>24</v>
      </c>
      <c r="E1367" t="s">
        <v>25</v>
      </c>
      <c r="F1367" t="s">
        <v>26</v>
      </c>
      <c r="G1367">
        <v>1</v>
      </c>
      <c r="H1367">
        <v>4</v>
      </c>
      <c r="I1367" t="s">
        <v>50</v>
      </c>
      <c r="J1367">
        <v>1</v>
      </c>
      <c r="K1367">
        <v>1366</v>
      </c>
      <c r="L1367" t="s">
        <v>38</v>
      </c>
      <c r="M1367">
        <v>1</v>
      </c>
      <c r="N1367" t="s">
        <v>35</v>
      </c>
      <c r="O1367" t="s">
        <v>45</v>
      </c>
      <c r="P1367">
        <v>25800</v>
      </c>
      <c r="Q1367">
        <v>8</v>
      </c>
      <c r="R1367" t="s">
        <v>31</v>
      </c>
      <c r="S1367" s="2">
        <v>17</v>
      </c>
      <c r="T1367">
        <v>8</v>
      </c>
      <c r="U1367">
        <v>3</v>
      </c>
      <c r="V1367">
        <v>20</v>
      </c>
      <c r="W1367">
        <v>3</v>
      </c>
      <c r="X1367">
        <v>17</v>
      </c>
      <c r="Y1367">
        <v>0</v>
      </c>
      <c r="Z1367">
        <v>15</v>
      </c>
      <c r="AA1367">
        <f>VLOOKUP(K1367:K5776,[1]employee_survey_data!$A$2:$D$4411,4,0)</f>
        <v>1</v>
      </c>
    </row>
    <row r="1368" spans="1:27" x14ac:dyDescent="0.35">
      <c r="A1368">
        <v>32</v>
      </c>
      <c r="B1368" t="s">
        <v>57</v>
      </c>
      <c r="C1368" t="str">
        <f t="shared" si="21"/>
        <v>Age 31 to 40</v>
      </c>
      <c r="D1368" t="s">
        <v>24</v>
      </c>
      <c r="E1368" t="s">
        <v>33</v>
      </c>
      <c r="F1368" t="s">
        <v>26</v>
      </c>
      <c r="G1368">
        <v>2</v>
      </c>
      <c r="H1368">
        <v>2</v>
      </c>
      <c r="I1368" t="s">
        <v>27</v>
      </c>
      <c r="J1368">
        <v>1</v>
      </c>
      <c r="K1368">
        <v>1367</v>
      </c>
      <c r="L1368" t="s">
        <v>28</v>
      </c>
      <c r="M1368">
        <v>1</v>
      </c>
      <c r="N1368" t="s">
        <v>46</v>
      </c>
      <c r="O1368" t="s">
        <v>36</v>
      </c>
      <c r="P1368">
        <v>21660</v>
      </c>
      <c r="Q1368">
        <v>1</v>
      </c>
      <c r="R1368" t="s">
        <v>31</v>
      </c>
      <c r="S1368" s="2">
        <v>19</v>
      </c>
      <c r="T1368">
        <v>8</v>
      </c>
      <c r="U1368">
        <v>1</v>
      </c>
      <c r="V1368">
        <v>9</v>
      </c>
      <c r="W1368">
        <v>4</v>
      </c>
      <c r="X1368">
        <v>9</v>
      </c>
      <c r="Y1368">
        <v>3</v>
      </c>
      <c r="Z1368">
        <v>7</v>
      </c>
      <c r="AA1368">
        <f>VLOOKUP(K1368:K5777,[1]employee_survey_data!$A$2:$D$4411,4,0)</f>
        <v>3</v>
      </c>
    </row>
    <row r="1369" spans="1:27" x14ac:dyDescent="0.35">
      <c r="A1369">
        <v>29</v>
      </c>
      <c r="B1369" t="s">
        <v>56</v>
      </c>
      <c r="C1369" t="str">
        <f t="shared" si="21"/>
        <v>Age 21 to 30</v>
      </c>
      <c r="D1369" t="s">
        <v>24</v>
      </c>
      <c r="E1369" t="s">
        <v>40</v>
      </c>
      <c r="F1369" t="s">
        <v>34</v>
      </c>
      <c r="G1369">
        <v>10</v>
      </c>
      <c r="H1369">
        <v>4</v>
      </c>
      <c r="I1369" t="s">
        <v>50</v>
      </c>
      <c r="J1369">
        <v>1</v>
      </c>
      <c r="K1369">
        <v>1368</v>
      </c>
      <c r="L1369" t="s">
        <v>38</v>
      </c>
      <c r="M1369">
        <v>3</v>
      </c>
      <c r="N1369" t="s">
        <v>29</v>
      </c>
      <c r="O1369" t="s">
        <v>30</v>
      </c>
      <c r="P1369">
        <v>58690</v>
      </c>
      <c r="Q1369">
        <v>1</v>
      </c>
      <c r="R1369" t="s">
        <v>31</v>
      </c>
      <c r="S1369" s="2">
        <v>11</v>
      </c>
      <c r="T1369">
        <v>8</v>
      </c>
      <c r="U1369">
        <v>1</v>
      </c>
      <c r="V1369">
        <v>10</v>
      </c>
      <c r="W1369">
        <v>6</v>
      </c>
      <c r="X1369">
        <v>10</v>
      </c>
      <c r="Y1369">
        <v>0</v>
      </c>
      <c r="Z1369">
        <v>9</v>
      </c>
      <c r="AA1369">
        <f>VLOOKUP(K1369:K5778,[1]employee_survey_data!$A$2:$D$4411,4,0)</f>
        <v>3</v>
      </c>
    </row>
    <row r="1370" spans="1:27" x14ac:dyDescent="0.35">
      <c r="A1370">
        <v>51</v>
      </c>
      <c r="B1370" t="s">
        <v>57</v>
      </c>
      <c r="C1370" t="str">
        <f t="shared" si="21"/>
        <v>Age 51 to 60</v>
      </c>
      <c r="D1370" t="s">
        <v>24</v>
      </c>
      <c r="E1370" t="s">
        <v>25</v>
      </c>
      <c r="F1370" t="s">
        <v>34</v>
      </c>
      <c r="G1370">
        <v>1</v>
      </c>
      <c r="H1370">
        <v>3</v>
      </c>
      <c r="I1370" t="s">
        <v>37</v>
      </c>
      <c r="J1370">
        <v>1</v>
      </c>
      <c r="K1370">
        <v>1369</v>
      </c>
      <c r="L1370" t="s">
        <v>28</v>
      </c>
      <c r="M1370">
        <v>3</v>
      </c>
      <c r="N1370" t="s">
        <v>43</v>
      </c>
      <c r="O1370" t="s">
        <v>30</v>
      </c>
      <c r="P1370">
        <v>80080</v>
      </c>
      <c r="Q1370">
        <v>2</v>
      </c>
      <c r="R1370" t="s">
        <v>31</v>
      </c>
      <c r="S1370" s="2">
        <v>15</v>
      </c>
      <c r="T1370">
        <v>8</v>
      </c>
      <c r="U1370">
        <v>1</v>
      </c>
      <c r="V1370">
        <v>10</v>
      </c>
      <c r="W1370">
        <v>4</v>
      </c>
      <c r="X1370">
        <v>1</v>
      </c>
      <c r="Y1370">
        <v>0</v>
      </c>
      <c r="Z1370">
        <v>0</v>
      </c>
      <c r="AA1370">
        <f>VLOOKUP(K1370:K5779,[1]employee_survey_data!$A$2:$D$4411,4,0)</f>
        <v>3</v>
      </c>
    </row>
    <row r="1371" spans="1:27" x14ac:dyDescent="0.35">
      <c r="A1371">
        <v>58</v>
      </c>
      <c r="B1371" t="s">
        <v>57</v>
      </c>
      <c r="C1371" t="str">
        <f t="shared" si="21"/>
        <v>Age 51 to 60</v>
      </c>
      <c r="D1371" t="s">
        <v>24</v>
      </c>
      <c r="E1371" t="s">
        <v>25</v>
      </c>
      <c r="F1371" t="s">
        <v>26</v>
      </c>
      <c r="G1371">
        <v>3</v>
      </c>
      <c r="H1371">
        <v>3</v>
      </c>
      <c r="I1371" t="s">
        <v>49</v>
      </c>
      <c r="J1371">
        <v>1</v>
      </c>
      <c r="K1371">
        <v>1370</v>
      </c>
      <c r="L1371" t="s">
        <v>28</v>
      </c>
      <c r="M1371">
        <v>1</v>
      </c>
      <c r="N1371" t="s">
        <v>35</v>
      </c>
      <c r="O1371" t="s">
        <v>30</v>
      </c>
      <c r="P1371">
        <v>52060</v>
      </c>
      <c r="Q1371">
        <v>4</v>
      </c>
      <c r="R1371" t="s">
        <v>31</v>
      </c>
      <c r="S1371" s="2">
        <v>11</v>
      </c>
      <c r="T1371">
        <v>8</v>
      </c>
      <c r="U1371">
        <v>3</v>
      </c>
      <c r="V1371">
        <v>9</v>
      </c>
      <c r="W1371">
        <v>4</v>
      </c>
      <c r="X1371">
        <v>1</v>
      </c>
      <c r="Y1371">
        <v>0</v>
      </c>
      <c r="Z1371">
        <v>0</v>
      </c>
      <c r="AA1371">
        <f>VLOOKUP(K1371:K5780,[1]employee_survey_data!$A$2:$D$4411,4,0)</f>
        <v>2</v>
      </c>
    </row>
    <row r="1372" spans="1:27" x14ac:dyDescent="0.35">
      <c r="A1372">
        <v>40</v>
      </c>
      <c r="B1372" t="s">
        <v>57</v>
      </c>
      <c r="C1372" t="str">
        <f t="shared" si="21"/>
        <v>Age 31 to 40</v>
      </c>
      <c r="D1372" t="s">
        <v>24</v>
      </c>
      <c r="E1372" t="s">
        <v>25</v>
      </c>
      <c r="F1372" t="s">
        <v>34</v>
      </c>
      <c r="G1372">
        <v>11</v>
      </c>
      <c r="H1372">
        <v>2</v>
      </c>
      <c r="I1372" t="s">
        <v>50</v>
      </c>
      <c r="J1372">
        <v>1</v>
      </c>
      <c r="K1372">
        <v>1371</v>
      </c>
      <c r="L1372" t="s">
        <v>38</v>
      </c>
      <c r="M1372">
        <v>4</v>
      </c>
      <c r="N1372" t="s">
        <v>44</v>
      </c>
      <c r="O1372" t="s">
        <v>30</v>
      </c>
      <c r="P1372">
        <v>52950</v>
      </c>
      <c r="Q1372">
        <v>7</v>
      </c>
      <c r="R1372" t="s">
        <v>31</v>
      </c>
      <c r="S1372" s="2">
        <v>18</v>
      </c>
      <c r="T1372">
        <v>8</v>
      </c>
      <c r="U1372">
        <v>0</v>
      </c>
      <c r="V1372">
        <v>15</v>
      </c>
      <c r="W1372">
        <v>4</v>
      </c>
      <c r="X1372">
        <v>12</v>
      </c>
      <c r="Y1372">
        <v>2</v>
      </c>
      <c r="Z1372">
        <v>11</v>
      </c>
      <c r="AA1372">
        <f>VLOOKUP(K1372:K5781,[1]employee_survey_data!$A$2:$D$4411,4,0)</f>
        <v>2</v>
      </c>
    </row>
    <row r="1373" spans="1:27" x14ac:dyDescent="0.35">
      <c r="A1373">
        <v>34</v>
      </c>
      <c r="B1373" t="s">
        <v>57</v>
      </c>
      <c r="C1373" t="str">
        <f t="shared" si="21"/>
        <v>Age 31 to 40</v>
      </c>
      <c r="D1373" t="s">
        <v>24</v>
      </c>
      <c r="E1373" t="s">
        <v>33</v>
      </c>
      <c r="F1373" t="s">
        <v>26</v>
      </c>
      <c r="G1373">
        <v>24</v>
      </c>
      <c r="H1373">
        <v>4</v>
      </c>
      <c r="I1373" t="s">
        <v>49</v>
      </c>
      <c r="J1373">
        <v>1</v>
      </c>
      <c r="K1373">
        <v>1372</v>
      </c>
      <c r="L1373" t="s">
        <v>38</v>
      </c>
      <c r="M1373">
        <v>2</v>
      </c>
      <c r="N1373" t="s">
        <v>46</v>
      </c>
      <c r="O1373" t="s">
        <v>30</v>
      </c>
      <c r="P1373">
        <v>164130</v>
      </c>
      <c r="Q1373">
        <v>6</v>
      </c>
      <c r="R1373" t="s">
        <v>31</v>
      </c>
      <c r="S1373" s="2">
        <v>16</v>
      </c>
      <c r="T1373">
        <v>8</v>
      </c>
      <c r="U1373">
        <v>0</v>
      </c>
      <c r="V1373">
        <v>6</v>
      </c>
      <c r="W1373">
        <v>1</v>
      </c>
      <c r="X1373">
        <v>4</v>
      </c>
      <c r="Y1373">
        <v>1</v>
      </c>
      <c r="Z1373">
        <v>2</v>
      </c>
      <c r="AA1373">
        <f>VLOOKUP(K1373:K5782,[1]employee_survey_data!$A$2:$D$4411,4,0)</f>
        <v>3</v>
      </c>
    </row>
    <row r="1374" spans="1:27" x14ac:dyDescent="0.35">
      <c r="A1374">
        <v>22</v>
      </c>
      <c r="B1374" t="s">
        <v>56</v>
      </c>
      <c r="C1374" t="str">
        <f t="shared" si="21"/>
        <v>Age 21 to 30</v>
      </c>
      <c r="D1374" t="s">
        <v>24</v>
      </c>
      <c r="E1374" t="s">
        <v>25</v>
      </c>
      <c r="F1374" t="s">
        <v>34</v>
      </c>
      <c r="G1374">
        <v>3</v>
      </c>
      <c r="H1374">
        <v>3</v>
      </c>
      <c r="I1374" t="s">
        <v>42</v>
      </c>
      <c r="J1374">
        <v>1</v>
      </c>
      <c r="K1374">
        <v>1373</v>
      </c>
      <c r="L1374" t="s">
        <v>38</v>
      </c>
      <c r="M1374">
        <v>1</v>
      </c>
      <c r="N1374" t="s">
        <v>44</v>
      </c>
      <c r="O1374" t="s">
        <v>30</v>
      </c>
      <c r="P1374">
        <v>132690</v>
      </c>
      <c r="Q1374">
        <v>1</v>
      </c>
      <c r="R1374" t="s">
        <v>31</v>
      </c>
      <c r="S1374" s="2">
        <v>25</v>
      </c>
      <c r="T1374">
        <v>8</v>
      </c>
      <c r="U1374">
        <v>1</v>
      </c>
      <c r="V1374">
        <v>2</v>
      </c>
      <c r="W1374">
        <v>2</v>
      </c>
      <c r="X1374">
        <v>2</v>
      </c>
      <c r="Y1374">
        <v>2</v>
      </c>
      <c r="Z1374">
        <v>2</v>
      </c>
      <c r="AA1374">
        <f>VLOOKUP(K1374:K5783,[1]employee_survey_data!$A$2:$D$4411,4,0)</f>
        <v>3</v>
      </c>
    </row>
    <row r="1375" spans="1:27" x14ac:dyDescent="0.35">
      <c r="A1375">
        <v>27</v>
      </c>
      <c r="B1375" t="s">
        <v>56</v>
      </c>
      <c r="C1375" t="str">
        <f t="shared" si="21"/>
        <v>Age 21 to 30</v>
      </c>
      <c r="D1375" t="s">
        <v>24</v>
      </c>
      <c r="E1375" t="s">
        <v>40</v>
      </c>
      <c r="F1375" t="s">
        <v>34</v>
      </c>
      <c r="G1375">
        <v>3</v>
      </c>
      <c r="H1375">
        <v>3</v>
      </c>
      <c r="I1375" t="s">
        <v>42</v>
      </c>
      <c r="J1375">
        <v>1</v>
      </c>
      <c r="K1375">
        <v>1374</v>
      </c>
      <c r="L1375" t="s">
        <v>38</v>
      </c>
      <c r="M1375">
        <v>1</v>
      </c>
      <c r="N1375" t="s">
        <v>29</v>
      </c>
      <c r="O1375" t="s">
        <v>45</v>
      </c>
      <c r="P1375">
        <v>27830</v>
      </c>
      <c r="Q1375">
        <v>6</v>
      </c>
      <c r="R1375" t="s">
        <v>31</v>
      </c>
      <c r="S1375" s="2">
        <v>16</v>
      </c>
      <c r="T1375">
        <v>8</v>
      </c>
      <c r="U1375">
        <v>1</v>
      </c>
      <c r="V1375">
        <v>6</v>
      </c>
      <c r="W1375">
        <v>2</v>
      </c>
      <c r="X1375">
        <v>2</v>
      </c>
      <c r="Y1375">
        <v>2</v>
      </c>
      <c r="Z1375">
        <v>2</v>
      </c>
      <c r="AA1375">
        <f>VLOOKUP(K1375:K5784,[1]employee_survey_data!$A$2:$D$4411,4,0)</f>
        <v>1</v>
      </c>
    </row>
    <row r="1376" spans="1:27" x14ac:dyDescent="0.35">
      <c r="A1376">
        <v>28</v>
      </c>
      <c r="B1376" t="s">
        <v>56</v>
      </c>
      <c r="C1376" t="str">
        <f t="shared" si="21"/>
        <v>Age 21 to 30</v>
      </c>
      <c r="D1376" t="s">
        <v>24</v>
      </c>
      <c r="E1376" t="s">
        <v>25</v>
      </c>
      <c r="F1376" t="s">
        <v>26</v>
      </c>
      <c r="G1376">
        <v>4</v>
      </c>
      <c r="H1376">
        <v>4</v>
      </c>
      <c r="I1376" t="s">
        <v>27</v>
      </c>
      <c r="J1376">
        <v>1</v>
      </c>
      <c r="K1376">
        <v>1375</v>
      </c>
      <c r="L1376" t="s">
        <v>38</v>
      </c>
      <c r="M1376">
        <v>2</v>
      </c>
      <c r="N1376" t="s">
        <v>29</v>
      </c>
      <c r="O1376" t="s">
        <v>30</v>
      </c>
      <c r="P1376">
        <v>54330</v>
      </c>
      <c r="Q1376">
        <v>1</v>
      </c>
      <c r="R1376" t="s">
        <v>31</v>
      </c>
      <c r="S1376" s="2">
        <v>13</v>
      </c>
      <c r="T1376">
        <v>8</v>
      </c>
      <c r="U1376">
        <v>1</v>
      </c>
      <c r="V1376">
        <v>5</v>
      </c>
      <c r="W1376">
        <v>4</v>
      </c>
      <c r="X1376">
        <v>5</v>
      </c>
      <c r="Y1376">
        <v>0</v>
      </c>
      <c r="Z1376">
        <v>2</v>
      </c>
      <c r="AA1376">
        <f>VLOOKUP(K1376:K5785,[1]employee_survey_data!$A$2:$D$4411,4,0)</f>
        <v>1</v>
      </c>
    </row>
    <row r="1377" spans="1:27" x14ac:dyDescent="0.35">
      <c r="A1377">
        <v>57</v>
      </c>
      <c r="B1377" t="s">
        <v>57</v>
      </c>
      <c r="C1377" t="str">
        <f t="shared" si="21"/>
        <v>Age 51 to 60</v>
      </c>
      <c r="D1377" t="s">
        <v>24</v>
      </c>
      <c r="E1377" t="s">
        <v>25</v>
      </c>
      <c r="F1377" t="s">
        <v>34</v>
      </c>
      <c r="G1377">
        <v>3</v>
      </c>
      <c r="H1377">
        <v>3</v>
      </c>
      <c r="I1377" t="s">
        <v>27</v>
      </c>
      <c r="J1377">
        <v>1</v>
      </c>
      <c r="K1377">
        <v>1376</v>
      </c>
      <c r="L1377" t="s">
        <v>38</v>
      </c>
      <c r="M1377">
        <v>2</v>
      </c>
      <c r="N1377" t="s">
        <v>46</v>
      </c>
      <c r="O1377" t="s">
        <v>45</v>
      </c>
      <c r="P1377">
        <v>20130</v>
      </c>
      <c r="Q1377">
        <v>3</v>
      </c>
      <c r="R1377" t="s">
        <v>31</v>
      </c>
      <c r="S1377" s="2">
        <v>14</v>
      </c>
      <c r="T1377">
        <v>8</v>
      </c>
      <c r="U1377">
        <v>1</v>
      </c>
      <c r="V1377">
        <v>12</v>
      </c>
      <c r="W1377">
        <v>5</v>
      </c>
      <c r="X1377">
        <v>5</v>
      </c>
      <c r="Y1377">
        <v>1</v>
      </c>
      <c r="Z1377">
        <v>4</v>
      </c>
      <c r="AA1377">
        <f>VLOOKUP(K1377:K5786,[1]employee_survey_data!$A$2:$D$4411,4,0)</f>
        <v>1</v>
      </c>
    </row>
    <row r="1378" spans="1:27" x14ac:dyDescent="0.35">
      <c r="A1378">
        <v>27</v>
      </c>
      <c r="B1378" t="s">
        <v>56</v>
      </c>
      <c r="C1378" t="str">
        <f t="shared" si="21"/>
        <v>Age 21 to 30</v>
      </c>
      <c r="D1378" t="s">
        <v>24</v>
      </c>
      <c r="E1378" t="s">
        <v>40</v>
      </c>
      <c r="F1378" t="s">
        <v>34</v>
      </c>
      <c r="G1378">
        <v>2</v>
      </c>
      <c r="H1378">
        <v>3</v>
      </c>
      <c r="I1378" t="s">
        <v>27</v>
      </c>
      <c r="J1378">
        <v>1</v>
      </c>
      <c r="K1378">
        <v>1377</v>
      </c>
      <c r="L1378" t="s">
        <v>38</v>
      </c>
      <c r="M1378">
        <v>1</v>
      </c>
      <c r="N1378" t="s">
        <v>46</v>
      </c>
      <c r="O1378" t="s">
        <v>45</v>
      </c>
      <c r="P1378">
        <v>139660</v>
      </c>
      <c r="Q1378">
        <v>1</v>
      </c>
      <c r="R1378" t="s">
        <v>31</v>
      </c>
      <c r="S1378" s="2">
        <v>19</v>
      </c>
      <c r="T1378">
        <v>8</v>
      </c>
      <c r="U1378">
        <v>0</v>
      </c>
      <c r="V1378">
        <v>1</v>
      </c>
      <c r="W1378">
        <v>1</v>
      </c>
      <c r="X1378">
        <v>1</v>
      </c>
      <c r="Y1378">
        <v>0</v>
      </c>
      <c r="Z1378">
        <v>1</v>
      </c>
      <c r="AA1378">
        <f>VLOOKUP(K1378:K5787,[1]employee_survey_data!$A$2:$D$4411,4,0)</f>
        <v>2</v>
      </c>
    </row>
    <row r="1379" spans="1:27" x14ac:dyDescent="0.35">
      <c r="A1379">
        <v>50</v>
      </c>
      <c r="B1379" t="s">
        <v>57</v>
      </c>
      <c r="C1379" t="str">
        <f t="shared" si="21"/>
        <v>Age 41 to 50</v>
      </c>
      <c r="D1379" t="s">
        <v>24</v>
      </c>
      <c r="E1379" t="s">
        <v>25</v>
      </c>
      <c r="F1379" t="s">
        <v>34</v>
      </c>
      <c r="G1379">
        <v>4</v>
      </c>
      <c r="H1379">
        <v>3</v>
      </c>
      <c r="I1379" t="s">
        <v>27</v>
      </c>
      <c r="J1379">
        <v>1</v>
      </c>
      <c r="K1379">
        <v>1378</v>
      </c>
      <c r="L1379" t="s">
        <v>28</v>
      </c>
      <c r="M1379">
        <v>2</v>
      </c>
      <c r="N1379" t="s">
        <v>46</v>
      </c>
      <c r="O1379" t="s">
        <v>36</v>
      </c>
      <c r="P1379">
        <v>43740</v>
      </c>
      <c r="Q1379">
        <v>3</v>
      </c>
      <c r="R1379" t="s">
        <v>31</v>
      </c>
      <c r="S1379" s="2">
        <v>15</v>
      </c>
      <c r="T1379">
        <v>8</v>
      </c>
      <c r="U1379">
        <v>1</v>
      </c>
      <c r="V1379">
        <v>21</v>
      </c>
      <c r="W1379">
        <v>5</v>
      </c>
      <c r="X1379">
        <v>5</v>
      </c>
      <c r="Y1379">
        <v>4</v>
      </c>
      <c r="Z1379">
        <v>4</v>
      </c>
      <c r="AA1379">
        <f>VLOOKUP(K1379:K5788,[1]employee_survey_data!$A$2:$D$4411,4,0)</f>
        <v>3</v>
      </c>
    </row>
    <row r="1380" spans="1:27" x14ac:dyDescent="0.35">
      <c r="A1380">
        <v>41</v>
      </c>
      <c r="B1380" t="s">
        <v>57</v>
      </c>
      <c r="C1380" t="str">
        <f t="shared" si="21"/>
        <v>Age 41 to 50</v>
      </c>
      <c r="D1380" t="s">
        <v>24</v>
      </c>
      <c r="E1380" t="s">
        <v>25</v>
      </c>
      <c r="F1380" t="s">
        <v>26</v>
      </c>
      <c r="G1380">
        <v>7</v>
      </c>
      <c r="H1380">
        <v>4</v>
      </c>
      <c r="I1380" t="s">
        <v>49</v>
      </c>
      <c r="J1380">
        <v>1</v>
      </c>
      <c r="K1380">
        <v>1379</v>
      </c>
      <c r="L1380" t="s">
        <v>38</v>
      </c>
      <c r="M1380">
        <v>4</v>
      </c>
      <c r="N1380" t="s">
        <v>44</v>
      </c>
      <c r="O1380" t="s">
        <v>45</v>
      </c>
      <c r="P1380">
        <v>68420</v>
      </c>
      <c r="Q1380">
        <v>4</v>
      </c>
      <c r="R1380" t="s">
        <v>31</v>
      </c>
      <c r="S1380" s="2">
        <v>12</v>
      </c>
      <c r="T1380">
        <v>8</v>
      </c>
      <c r="U1380">
        <v>1</v>
      </c>
      <c r="V1380">
        <v>13</v>
      </c>
      <c r="W1380">
        <v>3</v>
      </c>
      <c r="X1380">
        <v>9</v>
      </c>
      <c r="Y1380">
        <v>1</v>
      </c>
      <c r="Z1380">
        <v>8</v>
      </c>
      <c r="AA1380">
        <f>VLOOKUP(K1380:K5789,[1]employee_survey_data!$A$2:$D$4411,4,0)</f>
        <v>3</v>
      </c>
    </row>
    <row r="1381" spans="1:27" x14ac:dyDescent="0.35">
      <c r="A1381">
        <v>30</v>
      </c>
      <c r="B1381" t="s">
        <v>57</v>
      </c>
      <c r="C1381" t="str">
        <f t="shared" si="21"/>
        <v>Age 21 to 30</v>
      </c>
      <c r="D1381" t="s">
        <v>24</v>
      </c>
      <c r="E1381" t="s">
        <v>25</v>
      </c>
      <c r="F1381" t="s">
        <v>41</v>
      </c>
      <c r="G1381">
        <v>1</v>
      </c>
      <c r="H1381">
        <v>4</v>
      </c>
      <c r="I1381" t="s">
        <v>41</v>
      </c>
      <c r="J1381">
        <v>1</v>
      </c>
      <c r="K1381">
        <v>1380</v>
      </c>
      <c r="L1381" t="s">
        <v>28</v>
      </c>
      <c r="M1381">
        <v>1</v>
      </c>
      <c r="N1381" t="s">
        <v>48</v>
      </c>
      <c r="O1381" t="s">
        <v>30</v>
      </c>
      <c r="P1381">
        <v>174260</v>
      </c>
      <c r="Q1381">
        <v>2</v>
      </c>
      <c r="R1381" t="s">
        <v>31</v>
      </c>
      <c r="S1381" s="2">
        <v>12</v>
      </c>
      <c r="T1381">
        <v>8</v>
      </c>
      <c r="U1381">
        <v>1</v>
      </c>
      <c r="V1381">
        <v>12</v>
      </c>
      <c r="W1381">
        <v>0</v>
      </c>
      <c r="X1381">
        <v>10</v>
      </c>
      <c r="Y1381">
        <v>7</v>
      </c>
      <c r="Z1381">
        <v>4</v>
      </c>
      <c r="AA1381">
        <f>VLOOKUP(K1381:K5790,[1]employee_survey_data!$A$2:$D$4411,4,0)</f>
        <v>3</v>
      </c>
    </row>
    <row r="1382" spans="1:27" x14ac:dyDescent="0.35">
      <c r="A1382">
        <v>38</v>
      </c>
      <c r="B1382" t="s">
        <v>57</v>
      </c>
      <c r="C1382" t="str">
        <f t="shared" si="21"/>
        <v>Age 31 to 40</v>
      </c>
      <c r="D1382" t="s">
        <v>24</v>
      </c>
      <c r="E1382" t="s">
        <v>25</v>
      </c>
      <c r="F1382" t="s">
        <v>26</v>
      </c>
      <c r="G1382">
        <v>1</v>
      </c>
      <c r="H1382">
        <v>1</v>
      </c>
      <c r="I1382" t="s">
        <v>42</v>
      </c>
      <c r="J1382">
        <v>1</v>
      </c>
      <c r="K1382">
        <v>1381</v>
      </c>
      <c r="L1382" t="s">
        <v>38</v>
      </c>
      <c r="M1382">
        <v>2</v>
      </c>
      <c r="N1382" t="s">
        <v>44</v>
      </c>
      <c r="O1382" t="s">
        <v>36</v>
      </c>
      <c r="P1382">
        <v>176030</v>
      </c>
      <c r="Q1382">
        <v>4</v>
      </c>
      <c r="R1382" t="s">
        <v>31</v>
      </c>
      <c r="S1382" s="2">
        <v>16</v>
      </c>
      <c r="T1382">
        <v>8</v>
      </c>
      <c r="U1382">
        <v>0</v>
      </c>
      <c r="V1382">
        <v>12</v>
      </c>
      <c r="W1382">
        <v>0</v>
      </c>
      <c r="X1382">
        <v>8</v>
      </c>
      <c r="Y1382">
        <v>0</v>
      </c>
      <c r="Z1382">
        <v>7</v>
      </c>
      <c r="AA1382">
        <f>VLOOKUP(K1382:K5791,[1]employee_survey_data!$A$2:$D$4411,4,0)</f>
        <v>4</v>
      </c>
    </row>
    <row r="1383" spans="1:27" x14ac:dyDescent="0.35">
      <c r="A1383">
        <v>32</v>
      </c>
      <c r="B1383" t="s">
        <v>57</v>
      </c>
      <c r="C1383" t="str">
        <f t="shared" si="21"/>
        <v>Age 31 to 40</v>
      </c>
      <c r="D1383" t="s">
        <v>24</v>
      </c>
      <c r="E1383" t="s">
        <v>25</v>
      </c>
      <c r="F1383" t="s">
        <v>34</v>
      </c>
      <c r="G1383">
        <v>20</v>
      </c>
      <c r="H1383">
        <v>3</v>
      </c>
      <c r="I1383" t="s">
        <v>42</v>
      </c>
      <c r="J1383">
        <v>1</v>
      </c>
      <c r="K1383">
        <v>1382</v>
      </c>
      <c r="L1383" t="s">
        <v>28</v>
      </c>
      <c r="M1383">
        <v>1</v>
      </c>
      <c r="N1383" t="s">
        <v>46</v>
      </c>
      <c r="O1383" t="s">
        <v>36</v>
      </c>
      <c r="P1383">
        <v>45810</v>
      </c>
      <c r="Q1383">
        <v>3</v>
      </c>
      <c r="R1383" t="s">
        <v>31</v>
      </c>
      <c r="S1383" s="2">
        <v>14</v>
      </c>
      <c r="T1383">
        <v>8</v>
      </c>
      <c r="U1383">
        <v>1</v>
      </c>
      <c r="V1383">
        <v>8</v>
      </c>
      <c r="W1383">
        <v>3</v>
      </c>
      <c r="X1383">
        <v>5</v>
      </c>
      <c r="Y1383">
        <v>1</v>
      </c>
      <c r="Z1383">
        <v>4</v>
      </c>
      <c r="AA1383">
        <f>VLOOKUP(K1383:K5792,[1]employee_survey_data!$A$2:$D$4411,4,0)</f>
        <v>3</v>
      </c>
    </row>
    <row r="1384" spans="1:27" x14ac:dyDescent="0.35">
      <c r="A1384">
        <v>27</v>
      </c>
      <c r="B1384" t="s">
        <v>56</v>
      </c>
      <c r="C1384" t="str">
        <f t="shared" si="21"/>
        <v>Age 21 to 30</v>
      </c>
      <c r="D1384" t="s">
        <v>24</v>
      </c>
      <c r="E1384" t="s">
        <v>25</v>
      </c>
      <c r="F1384" t="s">
        <v>34</v>
      </c>
      <c r="G1384">
        <v>5</v>
      </c>
      <c r="H1384">
        <v>4</v>
      </c>
      <c r="I1384" t="s">
        <v>42</v>
      </c>
      <c r="J1384">
        <v>1</v>
      </c>
      <c r="K1384">
        <v>1383</v>
      </c>
      <c r="L1384" t="s">
        <v>38</v>
      </c>
      <c r="M1384">
        <v>2</v>
      </c>
      <c r="N1384" t="s">
        <v>29</v>
      </c>
      <c r="O1384" t="s">
        <v>30</v>
      </c>
      <c r="P1384">
        <v>47350</v>
      </c>
      <c r="Q1384">
        <v>0</v>
      </c>
      <c r="R1384" t="s">
        <v>31</v>
      </c>
      <c r="S1384" s="2">
        <v>13</v>
      </c>
      <c r="T1384">
        <v>8</v>
      </c>
      <c r="U1384">
        <v>0</v>
      </c>
      <c r="V1384">
        <v>6</v>
      </c>
      <c r="W1384">
        <v>2</v>
      </c>
      <c r="X1384">
        <v>5</v>
      </c>
      <c r="Y1384">
        <v>1</v>
      </c>
      <c r="Z1384">
        <v>1</v>
      </c>
      <c r="AA1384">
        <f>VLOOKUP(K1384:K5793,[1]employee_survey_data!$A$2:$D$4411,4,0)</f>
        <v>2</v>
      </c>
    </row>
    <row r="1385" spans="1:27" x14ac:dyDescent="0.35">
      <c r="A1385">
        <v>19</v>
      </c>
      <c r="B1385" t="s">
        <v>56</v>
      </c>
      <c r="C1385" t="str">
        <f t="shared" si="21"/>
        <v>Age 18 to 20</v>
      </c>
      <c r="D1385" t="s">
        <v>32</v>
      </c>
      <c r="E1385" t="s">
        <v>33</v>
      </c>
      <c r="F1385" t="s">
        <v>34</v>
      </c>
      <c r="G1385">
        <v>10</v>
      </c>
      <c r="H1385">
        <v>2</v>
      </c>
      <c r="I1385" t="s">
        <v>27</v>
      </c>
      <c r="J1385">
        <v>1</v>
      </c>
      <c r="K1385">
        <v>1384</v>
      </c>
      <c r="L1385" t="s">
        <v>38</v>
      </c>
      <c r="M1385">
        <v>2</v>
      </c>
      <c r="N1385" t="s">
        <v>29</v>
      </c>
      <c r="O1385" t="s">
        <v>36</v>
      </c>
      <c r="P1385">
        <v>41870</v>
      </c>
      <c r="Q1385">
        <v>0</v>
      </c>
      <c r="R1385" t="s">
        <v>31</v>
      </c>
      <c r="S1385" s="2">
        <v>22</v>
      </c>
      <c r="T1385">
        <v>8</v>
      </c>
      <c r="U1385">
        <v>1</v>
      </c>
      <c r="V1385">
        <v>1</v>
      </c>
      <c r="W1385">
        <v>4</v>
      </c>
      <c r="X1385">
        <v>0</v>
      </c>
      <c r="Y1385">
        <v>0</v>
      </c>
      <c r="Z1385">
        <v>0</v>
      </c>
      <c r="AA1385">
        <f>VLOOKUP(K1385:K5794,[1]employee_survey_data!$A$2:$D$4411,4,0)</f>
        <v>4</v>
      </c>
    </row>
    <row r="1386" spans="1:27" x14ac:dyDescent="0.35">
      <c r="A1386">
        <v>36</v>
      </c>
      <c r="B1386" t="s">
        <v>57</v>
      </c>
      <c r="C1386" t="str">
        <f t="shared" si="21"/>
        <v>Age 31 to 40</v>
      </c>
      <c r="D1386" t="s">
        <v>24</v>
      </c>
      <c r="E1386" t="s">
        <v>33</v>
      </c>
      <c r="F1386" t="s">
        <v>26</v>
      </c>
      <c r="G1386">
        <v>25</v>
      </c>
      <c r="H1386">
        <v>3</v>
      </c>
      <c r="I1386" t="s">
        <v>49</v>
      </c>
      <c r="J1386">
        <v>1</v>
      </c>
      <c r="K1386">
        <v>1385</v>
      </c>
      <c r="L1386" t="s">
        <v>28</v>
      </c>
      <c r="M1386">
        <v>2</v>
      </c>
      <c r="N1386" t="s">
        <v>43</v>
      </c>
      <c r="O1386" t="s">
        <v>36</v>
      </c>
      <c r="P1386">
        <v>55050</v>
      </c>
      <c r="Q1386">
        <v>4</v>
      </c>
      <c r="R1386" t="s">
        <v>31</v>
      </c>
      <c r="S1386" s="2">
        <v>21</v>
      </c>
      <c r="T1386">
        <v>8</v>
      </c>
      <c r="U1386">
        <v>2</v>
      </c>
      <c r="V1386">
        <v>13</v>
      </c>
      <c r="W1386">
        <v>3</v>
      </c>
      <c r="X1386">
        <v>8</v>
      </c>
      <c r="Y1386">
        <v>7</v>
      </c>
      <c r="Z1386">
        <v>2</v>
      </c>
      <c r="AA1386">
        <f>VLOOKUP(K1386:K5795,[1]employee_survey_data!$A$2:$D$4411,4,0)</f>
        <v>2</v>
      </c>
    </row>
    <row r="1387" spans="1:27" x14ac:dyDescent="0.35">
      <c r="A1387">
        <v>30</v>
      </c>
      <c r="B1387" t="s">
        <v>57</v>
      </c>
      <c r="C1387" t="str">
        <f t="shared" si="21"/>
        <v>Age 21 to 30</v>
      </c>
      <c r="D1387" t="s">
        <v>24</v>
      </c>
      <c r="E1387" t="s">
        <v>40</v>
      </c>
      <c r="F1387" t="s">
        <v>26</v>
      </c>
      <c r="G1387">
        <v>1</v>
      </c>
      <c r="H1387">
        <v>3</v>
      </c>
      <c r="I1387" t="s">
        <v>42</v>
      </c>
      <c r="J1387">
        <v>1</v>
      </c>
      <c r="K1387">
        <v>1386</v>
      </c>
      <c r="L1387" t="s">
        <v>28</v>
      </c>
      <c r="M1387">
        <v>1</v>
      </c>
      <c r="N1387" t="s">
        <v>39</v>
      </c>
      <c r="O1387" t="s">
        <v>45</v>
      </c>
      <c r="P1387">
        <v>54700</v>
      </c>
      <c r="Q1387">
        <v>1</v>
      </c>
      <c r="R1387" t="s">
        <v>31</v>
      </c>
      <c r="S1387" s="2">
        <v>18</v>
      </c>
      <c r="T1387">
        <v>8</v>
      </c>
      <c r="U1387">
        <v>1</v>
      </c>
      <c r="V1387">
        <v>12</v>
      </c>
      <c r="W1387">
        <v>2</v>
      </c>
      <c r="X1387">
        <v>12</v>
      </c>
      <c r="Y1387">
        <v>6</v>
      </c>
      <c r="Z1387">
        <v>10</v>
      </c>
      <c r="AA1387">
        <f>VLOOKUP(K1387:K5796,[1]employee_survey_data!$A$2:$D$4411,4,0)</f>
        <v>3</v>
      </c>
    </row>
    <row r="1388" spans="1:27" x14ac:dyDescent="0.35">
      <c r="A1388">
        <v>45</v>
      </c>
      <c r="B1388" t="s">
        <v>57</v>
      </c>
      <c r="C1388" t="str">
        <f t="shared" si="21"/>
        <v>Age 41 to 50</v>
      </c>
      <c r="D1388" t="s">
        <v>24</v>
      </c>
      <c r="E1388" t="s">
        <v>25</v>
      </c>
      <c r="F1388" t="s">
        <v>34</v>
      </c>
      <c r="G1388">
        <v>24</v>
      </c>
      <c r="H1388">
        <v>2</v>
      </c>
      <c r="I1388" t="s">
        <v>42</v>
      </c>
      <c r="J1388">
        <v>1</v>
      </c>
      <c r="K1388">
        <v>1387</v>
      </c>
      <c r="L1388" t="s">
        <v>38</v>
      </c>
      <c r="M1388">
        <v>2</v>
      </c>
      <c r="N1388" t="s">
        <v>39</v>
      </c>
      <c r="O1388" t="s">
        <v>45</v>
      </c>
      <c r="P1388">
        <v>54760</v>
      </c>
      <c r="Q1388">
        <v>4</v>
      </c>
      <c r="R1388" t="s">
        <v>31</v>
      </c>
      <c r="S1388" s="2">
        <v>13</v>
      </c>
      <c r="T1388">
        <v>8</v>
      </c>
      <c r="U1388">
        <v>1</v>
      </c>
      <c r="V1388">
        <v>9</v>
      </c>
      <c r="W1388">
        <v>3</v>
      </c>
      <c r="X1388">
        <v>5</v>
      </c>
      <c r="Y1388">
        <v>0</v>
      </c>
      <c r="Z1388">
        <v>3</v>
      </c>
      <c r="AA1388">
        <f>VLOOKUP(K1388:K5797,[1]employee_survey_data!$A$2:$D$4411,4,0)</f>
        <v>4</v>
      </c>
    </row>
    <row r="1389" spans="1:27" x14ac:dyDescent="0.35">
      <c r="A1389">
        <v>56</v>
      </c>
      <c r="B1389" t="s">
        <v>57</v>
      </c>
      <c r="C1389" t="str">
        <f t="shared" si="21"/>
        <v>Age 51 to 60</v>
      </c>
      <c r="D1389" t="s">
        <v>24</v>
      </c>
      <c r="E1389" t="s">
        <v>25</v>
      </c>
      <c r="F1389" t="s">
        <v>34</v>
      </c>
      <c r="G1389">
        <v>4</v>
      </c>
      <c r="H1389">
        <v>3</v>
      </c>
      <c r="I1389" t="s">
        <v>27</v>
      </c>
      <c r="J1389">
        <v>1</v>
      </c>
      <c r="K1389">
        <v>1388</v>
      </c>
      <c r="L1389" t="s">
        <v>38</v>
      </c>
      <c r="M1389">
        <v>4</v>
      </c>
      <c r="N1389" t="s">
        <v>48</v>
      </c>
      <c r="O1389" t="s">
        <v>45</v>
      </c>
      <c r="P1389">
        <v>25870</v>
      </c>
      <c r="Q1389">
        <v>4</v>
      </c>
      <c r="R1389" t="s">
        <v>31</v>
      </c>
      <c r="S1389" s="2">
        <v>12</v>
      </c>
      <c r="T1389">
        <v>8</v>
      </c>
      <c r="U1389">
        <v>0</v>
      </c>
      <c r="V1389">
        <v>19</v>
      </c>
      <c r="W1389">
        <v>2</v>
      </c>
      <c r="X1389">
        <v>2</v>
      </c>
      <c r="Y1389">
        <v>2</v>
      </c>
      <c r="Z1389">
        <v>2</v>
      </c>
      <c r="AA1389">
        <f>VLOOKUP(K1389:K5798,[1]employee_survey_data!$A$2:$D$4411,4,0)</f>
        <v>3</v>
      </c>
    </row>
    <row r="1390" spans="1:27" x14ac:dyDescent="0.35">
      <c r="A1390">
        <v>33</v>
      </c>
      <c r="B1390" t="s">
        <v>57</v>
      </c>
      <c r="C1390" t="str">
        <f t="shared" si="21"/>
        <v>Age 31 to 40</v>
      </c>
      <c r="D1390" t="s">
        <v>24</v>
      </c>
      <c r="E1390" t="s">
        <v>25</v>
      </c>
      <c r="F1390" t="s">
        <v>34</v>
      </c>
      <c r="G1390">
        <v>2</v>
      </c>
      <c r="H1390">
        <v>2</v>
      </c>
      <c r="I1390" t="s">
        <v>42</v>
      </c>
      <c r="J1390">
        <v>1</v>
      </c>
      <c r="K1390">
        <v>1389</v>
      </c>
      <c r="L1390" t="s">
        <v>38</v>
      </c>
      <c r="M1390">
        <v>1</v>
      </c>
      <c r="N1390" t="s">
        <v>39</v>
      </c>
      <c r="O1390" t="s">
        <v>36</v>
      </c>
      <c r="P1390">
        <v>24400</v>
      </c>
      <c r="Q1390">
        <v>0</v>
      </c>
      <c r="R1390" t="s">
        <v>31</v>
      </c>
      <c r="S1390" s="2">
        <v>18</v>
      </c>
      <c r="T1390">
        <v>8</v>
      </c>
      <c r="U1390">
        <v>3</v>
      </c>
      <c r="V1390">
        <v>4</v>
      </c>
      <c r="W1390">
        <v>4</v>
      </c>
      <c r="X1390">
        <v>3</v>
      </c>
      <c r="Y1390">
        <v>0</v>
      </c>
      <c r="Z1390">
        <v>2</v>
      </c>
      <c r="AA1390">
        <f>VLOOKUP(K1390:K5799,[1]employee_survey_data!$A$2:$D$4411,4,0)</f>
        <v>4</v>
      </c>
    </row>
    <row r="1391" spans="1:27" x14ac:dyDescent="0.35">
      <c r="A1391">
        <v>19</v>
      </c>
      <c r="B1391" t="s">
        <v>56</v>
      </c>
      <c r="C1391" t="str">
        <f t="shared" si="21"/>
        <v>Age 18 to 20</v>
      </c>
      <c r="D1391" t="s">
        <v>32</v>
      </c>
      <c r="E1391" t="s">
        <v>25</v>
      </c>
      <c r="F1391" t="s">
        <v>34</v>
      </c>
      <c r="G1391">
        <v>8</v>
      </c>
      <c r="H1391">
        <v>2</v>
      </c>
      <c r="I1391" t="s">
        <v>27</v>
      </c>
      <c r="J1391">
        <v>1</v>
      </c>
      <c r="K1391">
        <v>1390</v>
      </c>
      <c r="L1391" t="s">
        <v>38</v>
      </c>
      <c r="M1391">
        <v>2</v>
      </c>
      <c r="N1391" t="s">
        <v>39</v>
      </c>
      <c r="O1391" t="s">
        <v>36</v>
      </c>
      <c r="P1391">
        <v>159720</v>
      </c>
      <c r="Q1391">
        <v>1</v>
      </c>
      <c r="R1391" t="s">
        <v>31</v>
      </c>
      <c r="S1391" s="2">
        <v>21</v>
      </c>
      <c r="T1391">
        <v>8</v>
      </c>
      <c r="U1391">
        <v>0</v>
      </c>
      <c r="V1391">
        <v>1</v>
      </c>
      <c r="W1391">
        <v>2</v>
      </c>
      <c r="X1391">
        <v>1</v>
      </c>
      <c r="Y1391">
        <v>1</v>
      </c>
      <c r="Z1391">
        <v>0</v>
      </c>
      <c r="AA1391">
        <f>VLOOKUP(K1391:K5800,[1]employee_survey_data!$A$2:$D$4411,4,0)</f>
        <v>2</v>
      </c>
    </row>
    <row r="1392" spans="1:27" x14ac:dyDescent="0.35">
      <c r="A1392">
        <v>46</v>
      </c>
      <c r="B1392" t="s">
        <v>57</v>
      </c>
      <c r="C1392" t="str">
        <f t="shared" si="21"/>
        <v>Age 41 to 50</v>
      </c>
      <c r="D1392" t="s">
        <v>24</v>
      </c>
      <c r="E1392" t="s">
        <v>25</v>
      </c>
      <c r="F1392" t="s">
        <v>34</v>
      </c>
      <c r="G1392">
        <v>10</v>
      </c>
      <c r="H1392">
        <v>3</v>
      </c>
      <c r="I1392" t="s">
        <v>50</v>
      </c>
      <c r="J1392">
        <v>1</v>
      </c>
      <c r="K1392">
        <v>1391</v>
      </c>
      <c r="L1392" t="s">
        <v>28</v>
      </c>
      <c r="M1392">
        <v>2</v>
      </c>
      <c r="N1392" t="s">
        <v>44</v>
      </c>
      <c r="O1392" t="s">
        <v>45</v>
      </c>
      <c r="P1392">
        <v>153790</v>
      </c>
      <c r="Q1392">
        <v>1</v>
      </c>
      <c r="R1392" t="s">
        <v>31</v>
      </c>
      <c r="S1392" s="2">
        <v>12</v>
      </c>
      <c r="T1392">
        <v>8</v>
      </c>
      <c r="U1392">
        <v>0</v>
      </c>
      <c r="V1392">
        <v>24</v>
      </c>
      <c r="W1392">
        <v>1</v>
      </c>
      <c r="X1392">
        <v>24</v>
      </c>
      <c r="Y1392">
        <v>15</v>
      </c>
      <c r="Z1392">
        <v>7</v>
      </c>
      <c r="AA1392">
        <f>VLOOKUP(K1392:K5801,[1]employee_survey_data!$A$2:$D$4411,4,0)</f>
        <v>3</v>
      </c>
    </row>
    <row r="1393" spans="1:27" x14ac:dyDescent="0.35">
      <c r="A1393">
        <v>38</v>
      </c>
      <c r="B1393" t="s">
        <v>57</v>
      </c>
      <c r="C1393" t="str">
        <f t="shared" si="21"/>
        <v>Age 31 to 40</v>
      </c>
      <c r="D1393" t="s">
        <v>24</v>
      </c>
      <c r="E1393" t="s">
        <v>25</v>
      </c>
      <c r="F1393" t="s">
        <v>26</v>
      </c>
      <c r="G1393">
        <v>4</v>
      </c>
      <c r="H1393">
        <v>4</v>
      </c>
      <c r="I1393" t="s">
        <v>27</v>
      </c>
      <c r="J1393">
        <v>1</v>
      </c>
      <c r="K1393">
        <v>1392</v>
      </c>
      <c r="L1393" t="s">
        <v>38</v>
      </c>
      <c r="M1393">
        <v>1</v>
      </c>
      <c r="N1393" t="s">
        <v>46</v>
      </c>
      <c r="O1393" t="s">
        <v>36</v>
      </c>
      <c r="P1393">
        <v>70820</v>
      </c>
      <c r="Q1393">
        <v>1</v>
      </c>
      <c r="R1393" t="s">
        <v>31</v>
      </c>
      <c r="S1393" s="2">
        <v>14</v>
      </c>
      <c r="T1393">
        <v>8</v>
      </c>
      <c r="U1393">
        <v>0</v>
      </c>
      <c r="V1393">
        <v>2</v>
      </c>
      <c r="W1393">
        <v>3</v>
      </c>
      <c r="X1393">
        <v>2</v>
      </c>
      <c r="Y1393">
        <v>2</v>
      </c>
      <c r="Z1393">
        <v>1</v>
      </c>
      <c r="AA1393">
        <f>VLOOKUP(K1393:K5802,[1]employee_survey_data!$A$2:$D$4411,4,0)</f>
        <v>3</v>
      </c>
    </row>
    <row r="1394" spans="1:27" x14ac:dyDescent="0.35">
      <c r="A1394">
        <v>31</v>
      </c>
      <c r="B1394" t="s">
        <v>57</v>
      </c>
      <c r="C1394" t="str">
        <f t="shared" si="21"/>
        <v>Age 31 to 40</v>
      </c>
      <c r="D1394" t="s">
        <v>24</v>
      </c>
      <c r="E1394" t="s">
        <v>25</v>
      </c>
      <c r="F1394" t="s">
        <v>26</v>
      </c>
      <c r="G1394">
        <v>2</v>
      </c>
      <c r="H1394">
        <v>5</v>
      </c>
      <c r="I1394" t="s">
        <v>27</v>
      </c>
      <c r="J1394">
        <v>1</v>
      </c>
      <c r="K1394">
        <v>1393</v>
      </c>
      <c r="L1394" t="s">
        <v>38</v>
      </c>
      <c r="M1394">
        <v>2</v>
      </c>
      <c r="N1394" t="s">
        <v>47</v>
      </c>
      <c r="O1394" t="s">
        <v>30</v>
      </c>
      <c r="P1394">
        <v>27280</v>
      </c>
      <c r="Q1394">
        <v>8</v>
      </c>
      <c r="R1394" t="s">
        <v>31</v>
      </c>
      <c r="S1394" s="2">
        <v>11</v>
      </c>
      <c r="T1394">
        <v>8</v>
      </c>
      <c r="U1394">
        <v>0</v>
      </c>
      <c r="V1394">
        <v>7</v>
      </c>
      <c r="W1394">
        <v>3</v>
      </c>
      <c r="X1394">
        <v>4</v>
      </c>
      <c r="Y1394">
        <v>0</v>
      </c>
      <c r="Z1394">
        <v>2</v>
      </c>
      <c r="AA1394">
        <f>VLOOKUP(K1394:K5803,[1]employee_survey_data!$A$2:$D$4411,4,0)</f>
        <v>3</v>
      </c>
    </row>
    <row r="1395" spans="1:27" x14ac:dyDescent="0.35">
      <c r="A1395">
        <v>34</v>
      </c>
      <c r="B1395" t="s">
        <v>57</v>
      </c>
      <c r="C1395" t="str">
        <f t="shared" si="21"/>
        <v>Age 31 to 40</v>
      </c>
      <c r="D1395" t="s">
        <v>24</v>
      </c>
      <c r="E1395" t="s">
        <v>25</v>
      </c>
      <c r="F1395" t="s">
        <v>26</v>
      </c>
      <c r="G1395">
        <v>9</v>
      </c>
      <c r="H1395">
        <v>3</v>
      </c>
      <c r="I1395" t="s">
        <v>49</v>
      </c>
      <c r="J1395">
        <v>1</v>
      </c>
      <c r="K1395">
        <v>1394</v>
      </c>
      <c r="L1395" t="s">
        <v>28</v>
      </c>
      <c r="M1395">
        <v>2</v>
      </c>
      <c r="N1395" t="s">
        <v>48</v>
      </c>
      <c r="O1395" t="s">
        <v>36</v>
      </c>
      <c r="P1395">
        <v>53680</v>
      </c>
      <c r="Q1395">
        <v>2</v>
      </c>
      <c r="R1395" t="s">
        <v>31</v>
      </c>
      <c r="S1395" s="2">
        <v>14</v>
      </c>
      <c r="T1395">
        <v>8</v>
      </c>
      <c r="U1395">
        <v>1</v>
      </c>
      <c r="V1395">
        <v>9</v>
      </c>
      <c r="W1395">
        <v>2</v>
      </c>
      <c r="X1395">
        <v>3</v>
      </c>
      <c r="Y1395">
        <v>1</v>
      </c>
      <c r="Z1395">
        <v>2</v>
      </c>
      <c r="AA1395">
        <f>VLOOKUP(K1395:K5804,[1]employee_survey_data!$A$2:$D$4411,4,0)</f>
        <v>3</v>
      </c>
    </row>
    <row r="1396" spans="1:27" x14ac:dyDescent="0.35">
      <c r="A1396">
        <v>41</v>
      </c>
      <c r="B1396" t="s">
        <v>57</v>
      </c>
      <c r="C1396" t="str">
        <f t="shared" si="21"/>
        <v>Age 41 to 50</v>
      </c>
      <c r="D1396" t="s">
        <v>32</v>
      </c>
      <c r="E1396" t="s">
        <v>25</v>
      </c>
      <c r="F1396" t="s">
        <v>34</v>
      </c>
      <c r="G1396">
        <v>18</v>
      </c>
      <c r="H1396">
        <v>4</v>
      </c>
      <c r="I1396" t="s">
        <v>27</v>
      </c>
      <c r="J1396">
        <v>1</v>
      </c>
      <c r="K1396">
        <v>1395</v>
      </c>
      <c r="L1396" t="s">
        <v>38</v>
      </c>
      <c r="M1396">
        <v>5</v>
      </c>
      <c r="N1396" t="s">
        <v>44</v>
      </c>
      <c r="O1396" t="s">
        <v>36</v>
      </c>
      <c r="P1396">
        <v>53470</v>
      </c>
      <c r="Q1396">
        <v>1</v>
      </c>
      <c r="R1396" t="s">
        <v>31</v>
      </c>
      <c r="S1396" s="2">
        <v>24</v>
      </c>
      <c r="T1396">
        <v>8</v>
      </c>
      <c r="U1396">
        <v>1</v>
      </c>
      <c r="V1396">
        <v>4</v>
      </c>
      <c r="W1396">
        <v>1</v>
      </c>
      <c r="X1396">
        <v>4</v>
      </c>
      <c r="Y1396">
        <v>0</v>
      </c>
      <c r="Z1396">
        <v>2</v>
      </c>
      <c r="AA1396">
        <f>VLOOKUP(K1396:K5805,[1]employee_survey_data!$A$2:$D$4411,4,0)</f>
        <v>2</v>
      </c>
    </row>
    <row r="1397" spans="1:27" x14ac:dyDescent="0.35">
      <c r="A1397">
        <v>50</v>
      </c>
      <c r="B1397" t="s">
        <v>57</v>
      </c>
      <c r="C1397" t="str">
        <f t="shared" si="21"/>
        <v>Age 41 to 50</v>
      </c>
      <c r="D1397" t="s">
        <v>24</v>
      </c>
      <c r="E1397" t="s">
        <v>25</v>
      </c>
      <c r="F1397" t="s">
        <v>26</v>
      </c>
      <c r="G1397">
        <v>19</v>
      </c>
      <c r="H1397">
        <v>4</v>
      </c>
      <c r="I1397" t="s">
        <v>49</v>
      </c>
      <c r="J1397">
        <v>1</v>
      </c>
      <c r="K1397">
        <v>1396</v>
      </c>
      <c r="L1397" t="s">
        <v>38</v>
      </c>
      <c r="M1397">
        <v>3</v>
      </c>
      <c r="N1397" t="s">
        <v>39</v>
      </c>
      <c r="O1397" t="s">
        <v>30</v>
      </c>
      <c r="P1397">
        <v>31950</v>
      </c>
      <c r="Q1397">
        <v>2</v>
      </c>
      <c r="R1397" t="s">
        <v>31</v>
      </c>
      <c r="S1397" s="2">
        <v>11</v>
      </c>
      <c r="T1397">
        <v>8</v>
      </c>
      <c r="U1397">
        <v>0</v>
      </c>
      <c r="V1397">
        <v>5</v>
      </c>
      <c r="W1397">
        <v>4</v>
      </c>
      <c r="X1397">
        <v>3</v>
      </c>
      <c r="Y1397">
        <v>0</v>
      </c>
      <c r="Z1397">
        <v>2</v>
      </c>
      <c r="AA1397">
        <f>VLOOKUP(K1397:K5806,[1]employee_survey_data!$A$2:$D$4411,4,0)</f>
        <v>2</v>
      </c>
    </row>
    <row r="1398" spans="1:27" x14ac:dyDescent="0.35">
      <c r="A1398">
        <v>53</v>
      </c>
      <c r="B1398" t="s">
        <v>57</v>
      </c>
      <c r="C1398" t="str">
        <f t="shared" si="21"/>
        <v>Age 51 to 60</v>
      </c>
      <c r="D1398" t="s">
        <v>24</v>
      </c>
      <c r="E1398" t="s">
        <v>25</v>
      </c>
      <c r="F1398" t="s">
        <v>26</v>
      </c>
      <c r="G1398">
        <v>1</v>
      </c>
      <c r="H1398">
        <v>2</v>
      </c>
      <c r="I1398" t="s">
        <v>27</v>
      </c>
      <c r="J1398">
        <v>1</v>
      </c>
      <c r="K1398">
        <v>1397</v>
      </c>
      <c r="L1398" t="s">
        <v>38</v>
      </c>
      <c r="M1398">
        <v>1</v>
      </c>
      <c r="N1398" t="s">
        <v>48</v>
      </c>
      <c r="O1398" t="s">
        <v>45</v>
      </c>
      <c r="P1398">
        <v>39890</v>
      </c>
      <c r="Q1398">
        <v>1</v>
      </c>
      <c r="R1398" t="s">
        <v>31</v>
      </c>
      <c r="S1398" s="2">
        <v>13</v>
      </c>
      <c r="T1398">
        <v>8</v>
      </c>
      <c r="U1398">
        <v>0</v>
      </c>
      <c r="V1398">
        <v>5</v>
      </c>
      <c r="W1398">
        <v>2</v>
      </c>
      <c r="X1398">
        <v>4</v>
      </c>
      <c r="Y1398">
        <v>1</v>
      </c>
      <c r="Z1398">
        <v>3</v>
      </c>
      <c r="AA1398">
        <f>VLOOKUP(K1398:K5807,[1]employee_survey_data!$A$2:$D$4411,4,0)</f>
        <v>3</v>
      </c>
    </row>
    <row r="1399" spans="1:27" x14ac:dyDescent="0.35">
      <c r="A1399">
        <v>33</v>
      </c>
      <c r="B1399" t="s">
        <v>57</v>
      </c>
      <c r="C1399" t="str">
        <f t="shared" si="21"/>
        <v>Age 31 to 40</v>
      </c>
      <c r="D1399" t="s">
        <v>24</v>
      </c>
      <c r="E1399" t="s">
        <v>25</v>
      </c>
      <c r="F1399" t="s">
        <v>34</v>
      </c>
      <c r="G1399">
        <v>4</v>
      </c>
      <c r="H1399">
        <v>3</v>
      </c>
      <c r="I1399" t="s">
        <v>27</v>
      </c>
      <c r="J1399">
        <v>1</v>
      </c>
      <c r="K1399">
        <v>1398</v>
      </c>
      <c r="L1399" t="s">
        <v>38</v>
      </c>
      <c r="M1399">
        <v>1</v>
      </c>
      <c r="N1399" t="s">
        <v>41</v>
      </c>
      <c r="O1399" t="s">
        <v>30</v>
      </c>
      <c r="P1399">
        <v>33060</v>
      </c>
      <c r="Q1399">
        <v>1</v>
      </c>
      <c r="R1399" t="s">
        <v>31</v>
      </c>
      <c r="S1399" s="2">
        <v>11</v>
      </c>
      <c r="T1399">
        <v>8</v>
      </c>
      <c r="U1399">
        <v>3</v>
      </c>
      <c r="V1399">
        <v>8</v>
      </c>
      <c r="W1399">
        <v>6</v>
      </c>
      <c r="X1399">
        <v>8</v>
      </c>
      <c r="Y1399">
        <v>1</v>
      </c>
      <c r="Z1399">
        <v>6</v>
      </c>
      <c r="AA1399">
        <f>VLOOKUP(K1399:K5808,[1]employee_survey_data!$A$2:$D$4411,4,0)</f>
        <v>3</v>
      </c>
    </row>
    <row r="1400" spans="1:27" x14ac:dyDescent="0.35">
      <c r="A1400">
        <v>40</v>
      </c>
      <c r="B1400" t="s">
        <v>57</v>
      </c>
      <c r="C1400" t="str">
        <f t="shared" si="21"/>
        <v>Age 31 to 40</v>
      </c>
      <c r="D1400" t="s">
        <v>24</v>
      </c>
      <c r="E1400" t="s">
        <v>25</v>
      </c>
      <c r="F1400" t="s">
        <v>34</v>
      </c>
      <c r="G1400">
        <v>11</v>
      </c>
      <c r="H1400">
        <v>3</v>
      </c>
      <c r="I1400" t="s">
        <v>27</v>
      </c>
      <c r="J1400">
        <v>1</v>
      </c>
      <c r="K1400">
        <v>1399</v>
      </c>
      <c r="L1400" t="s">
        <v>28</v>
      </c>
      <c r="M1400">
        <v>2</v>
      </c>
      <c r="N1400" t="s">
        <v>39</v>
      </c>
      <c r="O1400" t="s">
        <v>30</v>
      </c>
      <c r="P1400">
        <v>70050</v>
      </c>
      <c r="Q1400">
        <v>1</v>
      </c>
      <c r="R1400" t="s">
        <v>31</v>
      </c>
      <c r="S1400" s="2">
        <v>20</v>
      </c>
      <c r="T1400">
        <v>8</v>
      </c>
      <c r="U1400">
        <v>2</v>
      </c>
      <c r="V1400">
        <v>21</v>
      </c>
      <c r="W1400">
        <v>2</v>
      </c>
      <c r="X1400">
        <v>20</v>
      </c>
      <c r="Y1400">
        <v>9</v>
      </c>
      <c r="Z1400">
        <v>9</v>
      </c>
      <c r="AA1400">
        <f>VLOOKUP(K1400:K5809,[1]employee_survey_data!$A$2:$D$4411,4,0)</f>
        <v>3</v>
      </c>
    </row>
    <row r="1401" spans="1:27" x14ac:dyDescent="0.35">
      <c r="A1401">
        <v>55</v>
      </c>
      <c r="B1401" t="s">
        <v>57</v>
      </c>
      <c r="C1401" t="str">
        <f t="shared" si="21"/>
        <v>Age 51 to 60</v>
      </c>
      <c r="D1401" t="s">
        <v>24</v>
      </c>
      <c r="E1401" t="s">
        <v>25</v>
      </c>
      <c r="F1401" t="s">
        <v>34</v>
      </c>
      <c r="G1401">
        <v>6</v>
      </c>
      <c r="H1401">
        <v>1</v>
      </c>
      <c r="I1401" t="s">
        <v>27</v>
      </c>
      <c r="J1401">
        <v>1</v>
      </c>
      <c r="K1401">
        <v>1400</v>
      </c>
      <c r="L1401" t="s">
        <v>28</v>
      </c>
      <c r="M1401">
        <v>2</v>
      </c>
      <c r="N1401" t="s">
        <v>44</v>
      </c>
      <c r="O1401" t="s">
        <v>36</v>
      </c>
      <c r="P1401">
        <v>26550</v>
      </c>
      <c r="Q1401">
        <v>8</v>
      </c>
      <c r="R1401" t="s">
        <v>31</v>
      </c>
      <c r="S1401" s="2">
        <v>17</v>
      </c>
      <c r="T1401">
        <v>8</v>
      </c>
      <c r="U1401">
        <v>0</v>
      </c>
      <c r="V1401">
        <v>36</v>
      </c>
      <c r="W1401">
        <v>0</v>
      </c>
      <c r="X1401">
        <v>24</v>
      </c>
      <c r="Y1401">
        <v>2</v>
      </c>
      <c r="Z1401">
        <v>15</v>
      </c>
      <c r="AA1401">
        <f>VLOOKUP(K1401:K5810,[1]employee_survey_data!$A$2:$D$4411,4,0)</f>
        <v>3</v>
      </c>
    </row>
    <row r="1402" spans="1:27" x14ac:dyDescent="0.35">
      <c r="A1402">
        <v>34</v>
      </c>
      <c r="B1402" t="s">
        <v>57</v>
      </c>
      <c r="C1402" t="str">
        <f t="shared" si="21"/>
        <v>Age 31 to 40</v>
      </c>
      <c r="D1402" t="s">
        <v>24</v>
      </c>
      <c r="E1402" t="s">
        <v>33</v>
      </c>
      <c r="F1402" t="s">
        <v>41</v>
      </c>
      <c r="G1402">
        <v>7</v>
      </c>
      <c r="H1402">
        <v>4</v>
      </c>
      <c r="I1402" t="s">
        <v>37</v>
      </c>
      <c r="J1402">
        <v>1</v>
      </c>
      <c r="K1402">
        <v>1401</v>
      </c>
      <c r="L1402" t="s">
        <v>28</v>
      </c>
      <c r="M1402">
        <v>1</v>
      </c>
      <c r="N1402" t="s">
        <v>35</v>
      </c>
      <c r="O1402" t="s">
        <v>30</v>
      </c>
      <c r="P1402">
        <v>13930</v>
      </c>
      <c r="Q1402">
        <v>1</v>
      </c>
      <c r="R1402" t="s">
        <v>31</v>
      </c>
      <c r="S1402" s="2">
        <v>11</v>
      </c>
      <c r="T1402">
        <v>8</v>
      </c>
      <c r="U1402">
        <v>2</v>
      </c>
      <c r="V1402">
        <v>10</v>
      </c>
      <c r="W1402">
        <v>4</v>
      </c>
      <c r="X1402">
        <v>10</v>
      </c>
      <c r="Y1402">
        <v>1</v>
      </c>
      <c r="Z1402">
        <v>9</v>
      </c>
      <c r="AA1402">
        <f>VLOOKUP(K1402:K5811,[1]employee_survey_data!$A$2:$D$4411,4,0)</f>
        <v>2</v>
      </c>
    </row>
    <row r="1403" spans="1:27" x14ac:dyDescent="0.35">
      <c r="A1403">
        <v>51</v>
      </c>
      <c r="B1403" t="s">
        <v>57</v>
      </c>
      <c r="C1403" t="str">
        <f t="shared" si="21"/>
        <v>Age 51 to 60</v>
      </c>
      <c r="D1403" t="s">
        <v>24</v>
      </c>
      <c r="E1403" t="s">
        <v>25</v>
      </c>
      <c r="F1403" t="s">
        <v>41</v>
      </c>
      <c r="G1403">
        <v>4</v>
      </c>
      <c r="H1403">
        <v>2</v>
      </c>
      <c r="I1403" t="s">
        <v>41</v>
      </c>
      <c r="J1403">
        <v>1</v>
      </c>
      <c r="K1403">
        <v>1402</v>
      </c>
      <c r="L1403" t="s">
        <v>38</v>
      </c>
      <c r="M1403">
        <v>2</v>
      </c>
      <c r="N1403" t="s">
        <v>47</v>
      </c>
      <c r="O1403" t="s">
        <v>36</v>
      </c>
      <c r="P1403">
        <v>25700</v>
      </c>
      <c r="Q1403">
        <v>3</v>
      </c>
      <c r="R1403" t="s">
        <v>31</v>
      </c>
      <c r="S1403" s="2">
        <v>18</v>
      </c>
      <c r="T1403">
        <v>8</v>
      </c>
      <c r="U1403">
        <v>0</v>
      </c>
      <c r="V1403">
        <v>21</v>
      </c>
      <c r="W1403">
        <v>2</v>
      </c>
      <c r="X1403">
        <v>7</v>
      </c>
      <c r="Y1403">
        <v>1</v>
      </c>
      <c r="Z1403">
        <v>0</v>
      </c>
      <c r="AA1403">
        <f>VLOOKUP(K1403:K5812,[1]employee_survey_data!$A$2:$D$4411,4,0)</f>
        <v>3</v>
      </c>
    </row>
    <row r="1404" spans="1:27" x14ac:dyDescent="0.35">
      <c r="A1404">
        <v>52</v>
      </c>
      <c r="B1404" t="s">
        <v>57</v>
      </c>
      <c r="C1404" t="str">
        <f t="shared" si="21"/>
        <v>Age 51 to 60</v>
      </c>
      <c r="D1404" t="s">
        <v>24</v>
      </c>
      <c r="E1404" t="s">
        <v>25</v>
      </c>
      <c r="F1404" t="s">
        <v>34</v>
      </c>
      <c r="G1404">
        <v>2</v>
      </c>
      <c r="H1404">
        <v>4</v>
      </c>
      <c r="I1404" t="s">
        <v>42</v>
      </c>
      <c r="J1404">
        <v>1</v>
      </c>
      <c r="K1404">
        <v>1403</v>
      </c>
      <c r="L1404" t="s">
        <v>28</v>
      </c>
      <c r="M1404">
        <v>2</v>
      </c>
      <c r="N1404" t="s">
        <v>47</v>
      </c>
      <c r="O1404" t="s">
        <v>30</v>
      </c>
      <c r="P1404">
        <v>35370</v>
      </c>
      <c r="Q1404">
        <v>0</v>
      </c>
      <c r="R1404" t="s">
        <v>31</v>
      </c>
      <c r="S1404" s="2">
        <v>11</v>
      </c>
      <c r="T1404">
        <v>8</v>
      </c>
      <c r="U1404">
        <v>1</v>
      </c>
      <c r="V1404">
        <v>34</v>
      </c>
      <c r="W1404">
        <v>3</v>
      </c>
      <c r="X1404">
        <v>33</v>
      </c>
      <c r="Y1404">
        <v>11</v>
      </c>
      <c r="Z1404">
        <v>9</v>
      </c>
      <c r="AA1404">
        <f>VLOOKUP(K1404:K5813,[1]employee_survey_data!$A$2:$D$4411,4,0)</f>
        <v>3</v>
      </c>
    </row>
    <row r="1405" spans="1:27" x14ac:dyDescent="0.35">
      <c r="A1405">
        <v>27</v>
      </c>
      <c r="B1405" t="s">
        <v>56</v>
      </c>
      <c r="C1405" t="str">
        <f t="shared" si="21"/>
        <v>Age 21 to 30</v>
      </c>
      <c r="D1405" t="s">
        <v>24</v>
      </c>
      <c r="E1405" t="s">
        <v>25</v>
      </c>
      <c r="F1405" t="s">
        <v>26</v>
      </c>
      <c r="G1405">
        <v>15</v>
      </c>
      <c r="H1405">
        <v>3</v>
      </c>
      <c r="I1405" t="s">
        <v>49</v>
      </c>
      <c r="J1405">
        <v>1</v>
      </c>
      <c r="K1405">
        <v>1404</v>
      </c>
      <c r="L1405" t="s">
        <v>38</v>
      </c>
      <c r="M1405">
        <v>1</v>
      </c>
      <c r="N1405" t="s">
        <v>35</v>
      </c>
      <c r="O1405" t="s">
        <v>36</v>
      </c>
      <c r="P1405">
        <v>39860</v>
      </c>
      <c r="Q1405">
        <v>1</v>
      </c>
      <c r="R1405" t="s">
        <v>31</v>
      </c>
      <c r="S1405" s="2">
        <v>12</v>
      </c>
      <c r="T1405">
        <v>8</v>
      </c>
      <c r="U1405">
        <v>2</v>
      </c>
      <c r="V1405">
        <v>7</v>
      </c>
      <c r="W1405">
        <v>3</v>
      </c>
      <c r="X1405">
        <v>7</v>
      </c>
      <c r="Y1405">
        <v>0</v>
      </c>
      <c r="Z1405">
        <v>3</v>
      </c>
      <c r="AA1405">
        <f>VLOOKUP(K1405:K5814,[1]employee_survey_data!$A$2:$D$4411,4,0)</f>
        <v>2</v>
      </c>
    </row>
    <row r="1406" spans="1:27" x14ac:dyDescent="0.35">
      <c r="A1406">
        <v>35</v>
      </c>
      <c r="B1406" t="s">
        <v>57</v>
      </c>
      <c r="C1406" t="str">
        <f t="shared" si="21"/>
        <v>Age 31 to 40</v>
      </c>
      <c r="D1406" t="s">
        <v>32</v>
      </c>
      <c r="E1406" t="s">
        <v>25</v>
      </c>
      <c r="F1406" t="s">
        <v>34</v>
      </c>
      <c r="G1406">
        <v>2</v>
      </c>
      <c r="H1406">
        <v>4</v>
      </c>
      <c r="I1406" t="s">
        <v>27</v>
      </c>
      <c r="J1406">
        <v>1</v>
      </c>
      <c r="K1406">
        <v>1405</v>
      </c>
      <c r="L1406" t="s">
        <v>28</v>
      </c>
      <c r="M1406">
        <v>2</v>
      </c>
      <c r="N1406" t="s">
        <v>43</v>
      </c>
      <c r="O1406" t="s">
        <v>30</v>
      </c>
      <c r="P1406">
        <v>108830</v>
      </c>
      <c r="Q1406">
        <v>3</v>
      </c>
      <c r="R1406" t="s">
        <v>31</v>
      </c>
      <c r="S1406" s="2">
        <v>12</v>
      </c>
      <c r="T1406">
        <v>8</v>
      </c>
      <c r="U1406">
        <v>0</v>
      </c>
      <c r="V1406">
        <v>8</v>
      </c>
      <c r="W1406">
        <v>3</v>
      </c>
      <c r="X1406">
        <v>1</v>
      </c>
      <c r="Y1406">
        <v>0</v>
      </c>
      <c r="Z1406">
        <v>1</v>
      </c>
      <c r="AA1406">
        <f>VLOOKUP(K1406:K5815,[1]employee_survey_data!$A$2:$D$4411,4,0)</f>
        <v>3</v>
      </c>
    </row>
    <row r="1407" spans="1:27" x14ac:dyDescent="0.35">
      <c r="A1407">
        <v>43</v>
      </c>
      <c r="B1407" t="s">
        <v>57</v>
      </c>
      <c r="C1407" t="str">
        <f t="shared" si="21"/>
        <v>Age 41 to 50</v>
      </c>
      <c r="D1407" t="s">
        <v>24</v>
      </c>
      <c r="E1407" t="s">
        <v>40</v>
      </c>
      <c r="F1407" t="s">
        <v>34</v>
      </c>
      <c r="G1407">
        <v>6</v>
      </c>
      <c r="H1407">
        <v>2</v>
      </c>
      <c r="I1407" t="s">
        <v>42</v>
      </c>
      <c r="J1407">
        <v>1</v>
      </c>
      <c r="K1407">
        <v>1406</v>
      </c>
      <c r="L1407" t="s">
        <v>38</v>
      </c>
      <c r="M1407">
        <v>1</v>
      </c>
      <c r="N1407" t="s">
        <v>29</v>
      </c>
      <c r="O1407" t="s">
        <v>45</v>
      </c>
      <c r="P1407">
        <v>20280</v>
      </c>
      <c r="Q1407">
        <v>4</v>
      </c>
      <c r="R1407" t="s">
        <v>31</v>
      </c>
      <c r="S1407" s="2">
        <v>20</v>
      </c>
      <c r="T1407">
        <v>8</v>
      </c>
      <c r="U1407">
        <v>1</v>
      </c>
      <c r="V1407">
        <v>7</v>
      </c>
      <c r="W1407">
        <v>2</v>
      </c>
      <c r="X1407">
        <v>5</v>
      </c>
      <c r="Y1407">
        <v>2</v>
      </c>
      <c r="Z1407">
        <v>2</v>
      </c>
      <c r="AA1407">
        <f>VLOOKUP(K1407:K5816,[1]employee_survey_data!$A$2:$D$4411,4,0)</f>
        <v>4</v>
      </c>
    </row>
    <row r="1408" spans="1:27" x14ac:dyDescent="0.35">
      <c r="A1408">
        <v>45</v>
      </c>
      <c r="B1408" t="s">
        <v>57</v>
      </c>
      <c r="C1408" t="str">
        <f t="shared" si="21"/>
        <v>Age 41 to 50</v>
      </c>
      <c r="D1408" t="s">
        <v>24</v>
      </c>
      <c r="E1408" t="s">
        <v>40</v>
      </c>
      <c r="F1408" t="s">
        <v>34</v>
      </c>
      <c r="G1408">
        <v>9</v>
      </c>
      <c r="H1408">
        <v>2</v>
      </c>
      <c r="I1408" t="s">
        <v>42</v>
      </c>
      <c r="J1408">
        <v>1</v>
      </c>
      <c r="K1408">
        <v>1407</v>
      </c>
      <c r="L1408" t="s">
        <v>28</v>
      </c>
      <c r="M1408">
        <v>1</v>
      </c>
      <c r="N1408" t="s">
        <v>39</v>
      </c>
      <c r="O1408" t="s">
        <v>30</v>
      </c>
      <c r="P1408">
        <v>95250</v>
      </c>
      <c r="Q1408">
        <v>9</v>
      </c>
      <c r="R1408" t="s">
        <v>31</v>
      </c>
      <c r="S1408" s="2">
        <v>19</v>
      </c>
      <c r="T1408">
        <v>8</v>
      </c>
      <c r="U1408">
        <v>0</v>
      </c>
      <c r="V1408">
        <v>22</v>
      </c>
      <c r="W1408">
        <v>3</v>
      </c>
      <c r="X1408">
        <v>20</v>
      </c>
      <c r="Y1408">
        <v>11</v>
      </c>
      <c r="Z1408">
        <v>8</v>
      </c>
      <c r="AA1408">
        <f>VLOOKUP(K1408:K5817,[1]employee_survey_data!$A$2:$D$4411,4,0)</f>
        <v>3</v>
      </c>
    </row>
    <row r="1409" spans="1:27" x14ac:dyDescent="0.35">
      <c r="A1409">
        <v>37</v>
      </c>
      <c r="B1409" t="s">
        <v>57</v>
      </c>
      <c r="C1409" t="str">
        <f t="shared" si="21"/>
        <v>Age 31 to 40</v>
      </c>
      <c r="D1409" t="s">
        <v>24</v>
      </c>
      <c r="E1409" t="s">
        <v>25</v>
      </c>
      <c r="F1409" t="s">
        <v>34</v>
      </c>
      <c r="G1409">
        <v>7</v>
      </c>
      <c r="H1409">
        <v>3</v>
      </c>
      <c r="I1409" t="s">
        <v>27</v>
      </c>
      <c r="J1409">
        <v>1</v>
      </c>
      <c r="K1409">
        <v>1408</v>
      </c>
      <c r="L1409" t="s">
        <v>28</v>
      </c>
      <c r="M1409">
        <v>1</v>
      </c>
      <c r="N1409" t="s">
        <v>35</v>
      </c>
      <c r="O1409" t="s">
        <v>30</v>
      </c>
      <c r="P1409">
        <v>29290</v>
      </c>
      <c r="Q1409">
        <v>1</v>
      </c>
      <c r="R1409" t="s">
        <v>31</v>
      </c>
      <c r="S1409" s="2">
        <v>12</v>
      </c>
      <c r="T1409">
        <v>8</v>
      </c>
      <c r="U1409">
        <v>0</v>
      </c>
      <c r="V1409">
        <v>8</v>
      </c>
      <c r="W1409">
        <v>2</v>
      </c>
      <c r="X1409">
        <v>8</v>
      </c>
      <c r="Y1409">
        <v>1</v>
      </c>
      <c r="Z1409">
        <v>7</v>
      </c>
      <c r="AA1409" t="str">
        <f>VLOOKUP(K1409:K5818,[1]employee_survey_data!$A$2:$D$4411,4,0)</f>
        <v>NA</v>
      </c>
    </row>
    <row r="1410" spans="1:27" x14ac:dyDescent="0.35">
      <c r="A1410">
        <v>35</v>
      </c>
      <c r="B1410" t="s">
        <v>57</v>
      </c>
      <c r="C1410" t="str">
        <f t="shared" si="21"/>
        <v>Age 31 to 40</v>
      </c>
      <c r="D1410" t="s">
        <v>24</v>
      </c>
      <c r="E1410" t="s">
        <v>33</v>
      </c>
      <c r="F1410" t="s">
        <v>34</v>
      </c>
      <c r="G1410">
        <v>1</v>
      </c>
      <c r="H1410">
        <v>3</v>
      </c>
      <c r="I1410" t="s">
        <v>37</v>
      </c>
      <c r="J1410">
        <v>1</v>
      </c>
      <c r="K1410">
        <v>1409</v>
      </c>
      <c r="L1410" t="s">
        <v>38</v>
      </c>
      <c r="M1410">
        <v>2</v>
      </c>
      <c r="N1410" t="s">
        <v>43</v>
      </c>
      <c r="O1410" t="s">
        <v>36</v>
      </c>
      <c r="P1410">
        <v>22750</v>
      </c>
      <c r="Q1410">
        <v>5</v>
      </c>
      <c r="R1410" t="s">
        <v>31</v>
      </c>
      <c r="S1410" s="2">
        <v>13</v>
      </c>
      <c r="T1410">
        <v>8</v>
      </c>
      <c r="U1410">
        <v>0</v>
      </c>
      <c r="V1410">
        <v>10</v>
      </c>
      <c r="W1410">
        <v>2</v>
      </c>
      <c r="X1410">
        <v>6</v>
      </c>
      <c r="Y1410">
        <v>1</v>
      </c>
      <c r="Z1410">
        <v>2</v>
      </c>
      <c r="AA1410">
        <f>VLOOKUP(K1410:K5819,[1]employee_survey_data!$A$2:$D$4411,4,0)</f>
        <v>3</v>
      </c>
    </row>
    <row r="1411" spans="1:27" x14ac:dyDescent="0.35">
      <c r="A1411">
        <v>42</v>
      </c>
      <c r="B1411" t="s">
        <v>57</v>
      </c>
      <c r="C1411" t="str">
        <f t="shared" ref="C1411:C1474" si="22">IF(A1411&lt;=20,"Age 18 to 20",(IF(A1411&lt;=30,"Age 21 to 30",IF(A1411&lt;=40,"Age 31 to 40",IF(A1411&lt;=50,"Age 41 to 50",IF(A1411&lt;=60,"Age 51 to 60"))))))</f>
        <v>Age 41 to 50</v>
      </c>
      <c r="D1411" t="s">
        <v>24</v>
      </c>
      <c r="E1411" t="s">
        <v>40</v>
      </c>
      <c r="F1411" t="s">
        <v>34</v>
      </c>
      <c r="G1411">
        <v>1</v>
      </c>
      <c r="H1411">
        <v>1</v>
      </c>
      <c r="I1411" t="s">
        <v>50</v>
      </c>
      <c r="J1411">
        <v>1</v>
      </c>
      <c r="K1411">
        <v>1410</v>
      </c>
      <c r="L1411" t="s">
        <v>38</v>
      </c>
      <c r="M1411">
        <v>2</v>
      </c>
      <c r="N1411" t="s">
        <v>39</v>
      </c>
      <c r="O1411" t="s">
        <v>45</v>
      </c>
      <c r="P1411">
        <v>78790</v>
      </c>
      <c r="Q1411">
        <v>2</v>
      </c>
      <c r="R1411" t="s">
        <v>31</v>
      </c>
      <c r="S1411" s="2">
        <v>11</v>
      </c>
      <c r="T1411">
        <v>8</v>
      </c>
      <c r="U1411">
        <v>1</v>
      </c>
      <c r="V1411">
        <v>11</v>
      </c>
      <c r="W1411">
        <v>2</v>
      </c>
      <c r="X1411">
        <v>5</v>
      </c>
      <c r="Y1411">
        <v>0</v>
      </c>
      <c r="Z1411">
        <v>2</v>
      </c>
      <c r="AA1411">
        <f>VLOOKUP(K1411:K5820,[1]employee_survey_data!$A$2:$D$4411,4,0)</f>
        <v>3</v>
      </c>
    </row>
    <row r="1412" spans="1:27" x14ac:dyDescent="0.35">
      <c r="A1412">
        <v>38</v>
      </c>
      <c r="B1412" t="s">
        <v>57</v>
      </c>
      <c r="C1412" t="str">
        <f t="shared" si="22"/>
        <v>Age 31 to 40</v>
      </c>
      <c r="D1412" t="s">
        <v>24</v>
      </c>
      <c r="E1412" t="s">
        <v>25</v>
      </c>
      <c r="F1412" t="s">
        <v>26</v>
      </c>
      <c r="G1412">
        <v>8</v>
      </c>
      <c r="H1412">
        <v>2</v>
      </c>
      <c r="I1412" t="s">
        <v>49</v>
      </c>
      <c r="J1412">
        <v>1</v>
      </c>
      <c r="K1412">
        <v>1411</v>
      </c>
      <c r="L1412" t="s">
        <v>38</v>
      </c>
      <c r="M1412">
        <v>5</v>
      </c>
      <c r="N1412" t="s">
        <v>35</v>
      </c>
      <c r="O1412" t="s">
        <v>30</v>
      </c>
      <c r="P1412">
        <v>49300</v>
      </c>
      <c r="Q1412">
        <v>9</v>
      </c>
      <c r="R1412" t="s">
        <v>31</v>
      </c>
      <c r="S1412" s="2">
        <v>14</v>
      </c>
      <c r="T1412">
        <v>8</v>
      </c>
      <c r="U1412">
        <v>0</v>
      </c>
      <c r="V1412">
        <v>14</v>
      </c>
      <c r="W1412">
        <v>0</v>
      </c>
      <c r="X1412">
        <v>1</v>
      </c>
      <c r="Y1412">
        <v>0</v>
      </c>
      <c r="Z1412">
        <v>0</v>
      </c>
      <c r="AA1412">
        <f>VLOOKUP(K1412:K5821,[1]employee_survey_data!$A$2:$D$4411,4,0)</f>
        <v>3</v>
      </c>
    </row>
    <row r="1413" spans="1:27" x14ac:dyDescent="0.35">
      <c r="A1413">
        <v>38</v>
      </c>
      <c r="B1413" t="s">
        <v>57</v>
      </c>
      <c r="C1413" t="str">
        <f t="shared" si="22"/>
        <v>Age 31 to 40</v>
      </c>
      <c r="D1413" t="s">
        <v>24</v>
      </c>
      <c r="E1413" t="s">
        <v>25</v>
      </c>
      <c r="F1413" t="s">
        <v>41</v>
      </c>
      <c r="G1413">
        <v>25</v>
      </c>
      <c r="H1413">
        <v>1</v>
      </c>
      <c r="I1413" t="s">
        <v>41</v>
      </c>
      <c r="J1413">
        <v>1</v>
      </c>
      <c r="K1413">
        <v>1412</v>
      </c>
      <c r="L1413" t="s">
        <v>28</v>
      </c>
      <c r="M1413">
        <v>1</v>
      </c>
      <c r="N1413" t="s">
        <v>46</v>
      </c>
      <c r="O1413" t="s">
        <v>30</v>
      </c>
      <c r="P1413">
        <v>78470</v>
      </c>
      <c r="Q1413">
        <v>3</v>
      </c>
      <c r="R1413" t="s">
        <v>31</v>
      </c>
      <c r="S1413" s="2">
        <v>14</v>
      </c>
      <c r="T1413">
        <v>8</v>
      </c>
      <c r="U1413">
        <v>1</v>
      </c>
      <c r="V1413">
        <v>9</v>
      </c>
      <c r="W1413">
        <v>3</v>
      </c>
      <c r="X1413">
        <v>7</v>
      </c>
      <c r="Y1413">
        <v>1</v>
      </c>
      <c r="Z1413">
        <v>7</v>
      </c>
      <c r="AA1413">
        <f>VLOOKUP(K1413:K5822,[1]employee_survey_data!$A$2:$D$4411,4,0)</f>
        <v>1</v>
      </c>
    </row>
    <row r="1414" spans="1:27" x14ac:dyDescent="0.35">
      <c r="A1414">
        <v>27</v>
      </c>
      <c r="B1414" t="s">
        <v>56</v>
      </c>
      <c r="C1414" t="str">
        <f t="shared" si="22"/>
        <v>Age 21 to 30</v>
      </c>
      <c r="D1414" t="s">
        <v>24</v>
      </c>
      <c r="E1414" t="s">
        <v>33</v>
      </c>
      <c r="F1414" t="s">
        <v>34</v>
      </c>
      <c r="G1414">
        <v>13</v>
      </c>
      <c r="H1414">
        <v>4</v>
      </c>
      <c r="I1414" t="s">
        <v>42</v>
      </c>
      <c r="J1414">
        <v>1</v>
      </c>
      <c r="K1414">
        <v>1413</v>
      </c>
      <c r="L1414" t="s">
        <v>38</v>
      </c>
      <c r="M1414">
        <v>1</v>
      </c>
      <c r="N1414" t="s">
        <v>48</v>
      </c>
      <c r="O1414" t="s">
        <v>30</v>
      </c>
      <c r="P1414">
        <v>44010</v>
      </c>
      <c r="Q1414">
        <v>5</v>
      </c>
      <c r="R1414" t="s">
        <v>31</v>
      </c>
      <c r="S1414" s="2">
        <v>13</v>
      </c>
      <c r="T1414">
        <v>8</v>
      </c>
      <c r="U1414">
        <v>0</v>
      </c>
      <c r="V1414">
        <v>6</v>
      </c>
      <c r="W1414">
        <v>4</v>
      </c>
      <c r="X1414">
        <v>2</v>
      </c>
      <c r="Y1414">
        <v>2</v>
      </c>
      <c r="Z1414">
        <v>0</v>
      </c>
      <c r="AA1414">
        <f>VLOOKUP(K1414:K5823,[1]employee_survey_data!$A$2:$D$4411,4,0)</f>
        <v>3</v>
      </c>
    </row>
    <row r="1415" spans="1:27" x14ac:dyDescent="0.35">
      <c r="A1415">
        <v>49</v>
      </c>
      <c r="B1415" t="s">
        <v>57</v>
      </c>
      <c r="C1415" t="str">
        <f t="shared" si="22"/>
        <v>Age 41 to 50</v>
      </c>
      <c r="D1415" t="s">
        <v>24</v>
      </c>
      <c r="E1415" t="s">
        <v>40</v>
      </c>
      <c r="F1415" t="s">
        <v>34</v>
      </c>
      <c r="G1415">
        <v>23</v>
      </c>
      <c r="H1415">
        <v>1</v>
      </c>
      <c r="I1415" t="s">
        <v>37</v>
      </c>
      <c r="J1415">
        <v>1</v>
      </c>
      <c r="K1415">
        <v>1414</v>
      </c>
      <c r="L1415" t="s">
        <v>28</v>
      </c>
      <c r="M1415">
        <v>2</v>
      </c>
      <c r="N1415" t="s">
        <v>39</v>
      </c>
      <c r="O1415" t="s">
        <v>45</v>
      </c>
      <c r="P1415">
        <v>92410</v>
      </c>
      <c r="Q1415">
        <v>1</v>
      </c>
      <c r="R1415" t="s">
        <v>31</v>
      </c>
      <c r="S1415" s="2">
        <v>19</v>
      </c>
      <c r="T1415">
        <v>8</v>
      </c>
      <c r="U1415">
        <v>1</v>
      </c>
      <c r="V1415">
        <v>7</v>
      </c>
      <c r="W1415">
        <v>5</v>
      </c>
      <c r="X1415">
        <v>7</v>
      </c>
      <c r="Y1415">
        <v>1</v>
      </c>
      <c r="Z1415">
        <v>7</v>
      </c>
      <c r="AA1415">
        <f>VLOOKUP(K1415:K5824,[1]employee_survey_data!$A$2:$D$4411,4,0)</f>
        <v>3</v>
      </c>
    </row>
    <row r="1416" spans="1:27" x14ac:dyDescent="0.35">
      <c r="A1416">
        <v>34</v>
      </c>
      <c r="B1416" t="s">
        <v>57</v>
      </c>
      <c r="C1416" t="str">
        <f t="shared" si="22"/>
        <v>Age 31 to 40</v>
      </c>
      <c r="D1416" t="s">
        <v>24</v>
      </c>
      <c r="E1416" t="s">
        <v>33</v>
      </c>
      <c r="F1416" t="s">
        <v>34</v>
      </c>
      <c r="G1416">
        <v>7</v>
      </c>
      <c r="H1416">
        <v>2</v>
      </c>
      <c r="I1416" t="s">
        <v>42</v>
      </c>
      <c r="J1416">
        <v>1</v>
      </c>
      <c r="K1416">
        <v>1415</v>
      </c>
      <c r="L1416" t="s">
        <v>38</v>
      </c>
      <c r="M1416">
        <v>4</v>
      </c>
      <c r="N1416" t="s">
        <v>47</v>
      </c>
      <c r="O1416" t="s">
        <v>45</v>
      </c>
      <c r="P1416">
        <v>29740</v>
      </c>
      <c r="Q1416">
        <v>1</v>
      </c>
      <c r="R1416" t="s">
        <v>31</v>
      </c>
      <c r="S1416" s="2">
        <v>23</v>
      </c>
      <c r="T1416">
        <v>8</v>
      </c>
      <c r="U1416">
        <v>0</v>
      </c>
      <c r="V1416">
        <v>5</v>
      </c>
      <c r="W1416">
        <v>2</v>
      </c>
      <c r="X1416">
        <v>5</v>
      </c>
      <c r="Y1416">
        <v>2</v>
      </c>
      <c r="Z1416">
        <v>0</v>
      </c>
      <c r="AA1416">
        <f>VLOOKUP(K1416:K5825,[1]employee_survey_data!$A$2:$D$4411,4,0)</f>
        <v>4</v>
      </c>
    </row>
    <row r="1417" spans="1:27" x14ac:dyDescent="0.35">
      <c r="A1417">
        <v>40</v>
      </c>
      <c r="B1417" t="s">
        <v>57</v>
      </c>
      <c r="C1417" t="str">
        <f t="shared" si="22"/>
        <v>Age 31 to 40</v>
      </c>
      <c r="D1417" t="s">
        <v>24</v>
      </c>
      <c r="E1417" t="s">
        <v>25</v>
      </c>
      <c r="F1417" t="s">
        <v>34</v>
      </c>
      <c r="G1417">
        <v>23</v>
      </c>
      <c r="H1417">
        <v>3</v>
      </c>
      <c r="I1417" t="s">
        <v>42</v>
      </c>
      <c r="J1417">
        <v>1</v>
      </c>
      <c r="K1417">
        <v>1416</v>
      </c>
      <c r="L1417" t="s">
        <v>28</v>
      </c>
      <c r="M1417">
        <v>1</v>
      </c>
      <c r="N1417" t="s">
        <v>44</v>
      </c>
      <c r="O1417" t="s">
        <v>30</v>
      </c>
      <c r="P1417">
        <v>45020</v>
      </c>
      <c r="Q1417">
        <v>8</v>
      </c>
      <c r="R1417" t="s">
        <v>31</v>
      </c>
      <c r="S1417" s="2">
        <v>12</v>
      </c>
      <c r="T1417">
        <v>8</v>
      </c>
      <c r="U1417">
        <v>2</v>
      </c>
      <c r="V1417">
        <v>15</v>
      </c>
      <c r="W1417">
        <v>0</v>
      </c>
      <c r="X1417">
        <v>7</v>
      </c>
      <c r="Y1417">
        <v>3</v>
      </c>
      <c r="Z1417">
        <v>7</v>
      </c>
      <c r="AA1417">
        <f>VLOOKUP(K1417:K5826,[1]employee_survey_data!$A$2:$D$4411,4,0)</f>
        <v>4</v>
      </c>
    </row>
    <row r="1418" spans="1:27" x14ac:dyDescent="0.35">
      <c r="A1418">
        <v>38</v>
      </c>
      <c r="B1418" t="s">
        <v>57</v>
      </c>
      <c r="C1418" t="str">
        <f t="shared" si="22"/>
        <v>Age 31 to 40</v>
      </c>
      <c r="D1418" t="s">
        <v>32</v>
      </c>
      <c r="E1418" t="s">
        <v>25</v>
      </c>
      <c r="F1418" t="s">
        <v>26</v>
      </c>
      <c r="G1418">
        <v>6</v>
      </c>
      <c r="H1418">
        <v>4</v>
      </c>
      <c r="I1418" t="s">
        <v>27</v>
      </c>
      <c r="J1418">
        <v>1</v>
      </c>
      <c r="K1418">
        <v>1417</v>
      </c>
      <c r="L1418" t="s">
        <v>28</v>
      </c>
      <c r="M1418">
        <v>3</v>
      </c>
      <c r="N1418" t="s">
        <v>35</v>
      </c>
      <c r="O1418" t="s">
        <v>30</v>
      </c>
      <c r="P1418">
        <v>107480</v>
      </c>
      <c r="Q1418">
        <v>7</v>
      </c>
      <c r="R1418" t="s">
        <v>31</v>
      </c>
      <c r="S1418" s="2">
        <v>15</v>
      </c>
      <c r="T1418">
        <v>8</v>
      </c>
      <c r="U1418">
        <v>0</v>
      </c>
      <c r="V1418">
        <v>17</v>
      </c>
      <c r="W1418">
        <v>3</v>
      </c>
      <c r="X1418">
        <v>1</v>
      </c>
      <c r="Y1418">
        <v>0</v>
      </c>
      <c r="Z1418">
        <v>0</v>
      </c>
      <c r="AA1418">
        <f>VLOOKUP(K1418:K5827,[1]employee_survey_data!$A$2:$D$4411,4,0)</f>
        <v>3</v>
      </c>
    </row>
    <row r="1419" spans="1:27" x14ac:dyDescent="0.35">
      <c r="A1419">
        <v>29</v>
      </c>
      <c r="B1419" t="s">
        <v>56</v>
      </c>
      <c r="C1419" t="str">
        <f t="shared" si="22"/>
        <v>Age 21 to 30</v>
      </c>
      <c r="D1419" t="s">
        <v>32</v>
      </c>
      <c r="E1419" t="s">
        <v>25</v>
      </c>
      <c r="F1419" t="s">
        <v>26</v>
      </c>
      <c r="G1419">
        <v>10</v>
      </c>
      <c r="H1419">
        <v>2</v>
      </c>
      <c r="I1419" t="s">
        <v>27</v>
      </c>
      <c r="J1419">
        <v>1</v>
      </c>
      <c r="K1419">
        <v>1418</v>
      </c>
      <c r="L1419" t="s">
        <v>28</v>
      </c>
      <c r="M1419">
        <v>2</v>
      </c>
      <c r="N1419" t="s">
        <v>35</v>
      </c>
      <c r="O1419" t="s">
        <v>30</v>
      </c>
      <c r="P1419">
        <v>15550</v>
      </c>
      <c r="Q1419">
        <v>1</v>
      </c>
      <c r="R1419" t="s">
        <v>31</v>
      </c>
      <c r="S1419" s="2">
        <v>19</v>
      </c>
      <c r="T1419">
        <v>8</v>
      </c>
      <c r="U1419">
        <v>2</v>
      </c>
      <c r="V1419">
        <v>10</v>
      </c>
      <c r="W1419">
        <v>2</v>
      </c>
      <c r="X1419">
        <v>10</v>
      </c>
      <c r="Y1419">
        <v>1</v>
      </c>
      <c r="Z1419">
        <v>9</v>
      </c>
      <c r="AA1419">
        <f>VLOOKUP(K1419:K5828,[1]employee_survey_data!$A$2:$D$4411,4,0)</f>
        <v>2</v>
      </c>
    </row>
    <row r="1420" spans="1:27" x14ac:dyDescent="0.35">
      <c r="A1420">
        <v>22</v>
      </c>
      <c r="B1420" t="s">
        <v>56</v>
      </c>
      <c r="C1420" t="str">
        <f t="shared" si="22"/>
        <v>Age 21 to 30</v>
      </c>
      <c r="D1420" t="s">
        <v>24</v>
      </c>
      <c r="E1420" t="s">
        <v>25</v>
      </c>
      <c r="F1420" t="s">
        <v>34</v>
      </c>
      <c r="G1420">
        <v>1</v>
      </c>
      <c r="H1420">
        <v>3</v>
      </c>
      <c r="I1420" t="s">
        <v>27</v>
      </c>
      <c r="J1420">
        <v>1</v>
      </c>
      <c r="K1420">
        <v>1419</v>
      </c>
      <c r="L1420" t="s">
        <v>28</v>
      </c>
      <c r="M1420">
        <v>4</v>
      </c>
      <c r="N1420" t="s">
        <v>29</v>
      </c>
      <c r="O1420" t="s">
        <v>45</v>
      </c>
      <c r="P1420">
        <v>129360</v>
      </c>
      <c r="Q1420">
        <v>1</v>
      </c>
      <c r="R1420" t="s">
        <v>31</v>
      </c>
      <c r="S1420" s="2">
        <v>11</v>
      </c>
      <c r="T1420">
        <v>8</v>
      </c>
      <c r="U1420">
        <v>2</v>
      </c>
      <c r="V1420">
        <v>4</v>
      </c>
      <c r="W1420">
        <v>3</v>
      </c>
      <c r="X1420">
        <v>4</v>
      </c>
      <c r="Y1420">
        <v>2</v>
      </c>
      <c r="Z1420">
        <v>2</v>
      </c>
      <c r="AA1420">
        <f>VLOOKUP(K1420:K5829,[1]employee_survey_data!$A$2:$D$4411,4,0)</f>
        <v>2</v>
      </c>
    </row>
    <row r="1421" spans="1:27" x14ac:dyDescent="0.35">
      <c r="A1421">
        <v>36</v>
      </c>
      <c r="B1421" t="s">
        <v>57</v>
      </c>
      <c r="C1421" t="str">
        <f t="shared" si="22"/>
        <v>Age 31 to 40</v>
      </c>
      <c r="D1421" t="s">
        <v>24</v>
      </c>
      <c r="E1421" t="s">
        <v>33</v>
      </c>
      <c r="F1421" t="s">
        <v>34</v>
      </c>
      <c r="G1421">
        <v>1</v>
      </c>
      <c r="H1421">
        <v>3</v>
      </c>
      <c r="I1421" t="s">
        <v>27</v>
      </c>
      <c r="J1421">
        <v>1</v>
      </c>
      <c r="K1421">
        <v>1420</v>
      </c>
      <c r="L1421" t="s">
        <v>28</v>
      </c>
      <c r="M1421">
        <v>2</v>
      </c>
      <c r="N1421" t="s">
        <v>44</v>
      </c>
      <c r="O1421" t="s">
        <v>36</v>
      </c>
      <c r="P1421">
        <v>23050</v>
      </c>
      <c r="Q1421">
        <v>1</v>
      </c>
      <c r="R1421" t="s">
        <v>31</v>
      </c>
      <c r="S1421" s="2">
        <v>17</v>
      </c>
      <c r="T1421">
        <v>8</v>
      </c>
      <c r="U1421">
        <v>0</v>
      </c>
      <c r="V1421">
        <v>8</v>
      </c>
      <c r="W1421">
        <v>3</v>
      </c>
      <c r="X1421">
        <v>8</v>
      </c>
      <c r="Y1421">
        <v>1</v>
      </c>
      <c r="Z1421">
        <v>7</v>
      </c>
      <c r="AA1421">
        <f>VLOOKUP(K1421:K5830,[1]employee_survey_data!$A$2:$D$4411,4,0)</f>
        <v>3</v>
      </c>
    </row>
    <row r="1422" spans="1:27" x14ac:dyDescent="0.35">
      <c r="A1422">
        <v>40</v>
      </c>
      <c r="B1422" t="s">
        <v>57</v>
      </c>
      <c r="C1422" t="str">
        <f t="shared" si="22"/>
        <v>Age 31 to 40</v>
      </c>
      <c r="D1422" t="s">
        <v>24</v>
      </c>
      <c r="E1422" t="s">
        <v>40</v>
      </c>
      <c r="F1422" t="s">
        <v>34</v>
      </c>
      <c r="G1422">
        <v>28</v>
      </c>
      <c r="H1422">
        <v>2</v>
      </c>
      <c r="I1422" t="s">
        <v>27</v>
      </c>
      <c r="J1422">
        <v>1</v>
      </c>
      <c r="K1422">
        <v>1421</v>
      </c>
      <c r="L1422" t="s">
        <v>38</v>
      </c>
      <c r="M1422">
        <v>1</v>
      </c>
      <c r="N1422" t="s">
        <v>46</v>
      </c>
      <c r="O1422" t="s">
        <v>30</v>
      </c>
      <c r="P1422">
        <v>167040</v>
      </c>
      <c r="Q1422">
        <v>9</v>
      </c>
      <c r="R1422" t="s">
        <v>31</v>
      </c>
      <c r="S1422" s="2">
        <v>22</v>
      </c>
      <c r="T1422">
        <v>8</v>
      </c>
      <c r="U1422">
        <v>0</v>
      </c>
      <c r="V1422">
        <v>5</v>
      </c>
      <c r="W1422">
        <v>2</v>
      </c>
      <c r="X1422">
        <v>3</v>
      </c>
      <c r="Y1422">
        <v>0</v>
      </c>
      <c r="Z1422">
        <v>2</v>
      </c>
      <c r="AA1422">
        <f>VLOOKUP(K1422:K5831,[1]employee_survey_data!$A$2:$D$4411,4,0)</f>
        <v>1</v>
      </c>
    </row>
    <row r="1423" spans="1:27" x14ac:dyDescent="0.35">
      <c r="A1423">
        <v>46</v>
      </c>
      <c r="B1423" t="s">
        <v>57</v>
      </c>
      <c r="C1423" t="str">
        <f t="shared" si="22"/>
        <v>Age 41 to 50</v>
      </c>
      <c r="D1423" t="s">
        <v>24</v>
      </c>
      <c r="E1423" t="s">
        <v>25</v>
      </c>
      <c r="F1423" t="s">
        <v>34</v>
      </c>
      <c r="G1423">
        <v>25</v>
      </c>
      <c r="H1423">
        <v>1</v>
      </c>
      <c r="I1423" t="s">
        <v>42</v>
      </c>
      <c r="J1423">
        <v>1</v>
      </c>
      <c r="K1423">
        <v>1422</v>
      </c>
      <c r="L1423" t="s">
        <v>38</v>
      </c>
      <c r="M1423">
        <v>5</v>
      </c>
      <c r="N1423" t="s">
        <v>35</v>
      </c>
      <c r="O1423" t="s">
        <v>45</v>
      </c>
      <c r="P1423">
        <v>34330</v>
      </c>
      <c r="Q1423">
        <v>7</v>
      </c>
      <c r="R1423" t="s">
        <v>31</v>
      </c>
      <c r="S1423" s="2">
        <v>18</v>
      </c>
      <c r="T1423">
        <v>8</v>
      </c>
      <c r="U1423">
        <v>0</v>
      </c>
      <c r="V1423">
        <v>17</v>
      </c>
      <c r="W1423">
        <v>3</v>
      </c>
      <c r="X1423">
        <v>4</v>
      </c>
      <c r="Y1423">
        <v>0</v>
      </c>
      <c r="Z1423">
        <v>3</v>
      </c>
      <c r="AA1423">
        <f>VLOOKUP(K1423:K5832,[1]employee_survey_data!$A$2:$D$4411,4,0)</f>
        <v>3</v>
      </c>
    </row>
    <row r="1424" spans="1:27" x14ac:dyDescent="0.35">
      <c r="A1424">
        <v>32</v>
      </c>
      <c r="B1424" t="s">
        <v>57</v>
      </c>
      <c r="C1424" t="str">
        <f t="shared" si="22"/>
        <v>Age 31 to 40</v>
      </c>
      <c r="D1424" t="s">
        <v>32</v>
      </c>
      <c r="E1424" t="s">
        <v>25</v>
      </c>
      <c r="F1424" t="s">
        <v>34</v>
      </c>
      <c r="G1424">
        <v>5</v>
      </c>
      <c r="H1424">
        <v>3</v>
      </c>
      <c r="I1424" t="s">
        <v>42</v>
      </c>
      <c r="J1424">
        <v>1</v>
      </c>
      <c r="K1424">
        <v>1423</v>
      </c>
      <c r="L1424" t="s">
        <v>38</v>
      </c>
      <c r="M1424">
        <v>1</v>
      </c>
      <c r="N1424" t="s">
        <v>29</v>
      </c>
      <c r="O1424" t="s">
        <v>30</v>
      </c>
      <c r="P1424">
        <v>34770</v>
      </c>
      <c r="Q1424">
        <v>1</v>
      </c>
      <c r="R1424" t="s">
        <v>31</v>
      </c>
      <c r="S1424" s="2">
        <v>11</v>
      </c>
      <c r="T1424">
        <v>8</v>
      </c>
      <c r="U1424">
        <v>0</v>
      </c>
      <c r="V1424">
        <v>14</v>
      </c>
      <c r="W1424">
        <v>2</v>
      </c>
      <c r="X1424">
        <v>14</v>
      </c>
      <c r="Y1424">
        <v>9</v>
      </c>
      <c r="Z1424">
        <v>8</v>
      </c>
      <c r="AA1424">
        <f>VLOOKUP(K1424:K5833,[1]employee_survey_data!$A$2:$D$4411,4,0)</f>
        <v>2</v>
      </c>
    </row>
    <row r="1425" spans="1:27" x14ac:dyDescent="0.35">
      <c r="A1425">
        <v>30</v>
      </c>
      <c r="B1425" t="s">
        <v>57</v>
      </c>
      <c r="C1425" t="str">
        <f t="shared" si="22"/>
        <v>Age 21 to 30</v>
      </c>
      <c r="D1425" t="s">
        <v>24</v>
      </c>
      <c r="E1425" t="s">
        <v>40</v>
      </c>
      <c r="F1425" t="s">
        <v>34</v>
      </c>
      <c r="G1425">
        <v>17</v>
      </c>
      <c r="H1425">
        <v>4</v>
      </c>
      <c r="I1425" t="s">
        <v>27</v>
      </c>
      <c r="J1425">
        <v>1</v>
      </c>
      <c r="K1425">
        <v>1424</v>
      </c>
      <c r="L1425" t="s">
        <v>38</v>
      </c>
      <c r="M1425">
        <v>2</v>
      </c>
      <c r="N1425" t="s">
        <v>29</v>
      </c>
      <c r="O1425" t="s">
        <v>36</v>
      </c>
      <c r="P1425">
        <v>64300</v>
      </c>
      <c r="Q1425">
        <v>1</v>
      </c>
      <c r="R1425" t="s">
        <v>31</v>
      </c>
      <c r="S1425" s="2">
        <v>12</v>
      </c>
      <c r="T1425">
        <v>8</v>
      </c>
      <c r="U1425">
        <v>1</v>
      </c>
      <c r="V1425">
        <v>12</v>
      </c>
      <c r="W1425">
        <v>2</v>
      </c>
      <c r="X1425">
        <v>11</v>
      </c>
      <c r="Y1425">
        <v>5</v>
      </c>
      <c r="Z1425">
        <v>8</v>
      </c>
      <c r="AA1425">
        <f>VLOOKUP(K1425:K5834,[1]employee_survey_data!$A$2:$D$4411,4,0)</f>
        <v>3</v>
      </c>
    </row>
    <row r="1426" spans="1:27" x14ac:dyDescent="0.35">
      <c r="A1426">
        <v>27</v>
      </c>
      <c r="B1426" t="s">
        <v>56</v>
      </c>
      <c r="C1426" t="str">
        <f t="shared" si="22"/>
        <v>Age 21 to 30</v>
      </c>
      <c r="D1426" t="s">
        <v>24</v>
      </c>
      <c r="E1426" t="s">
        <v>33</v>
      </c>
      <c r="F1426" t="s">
        <v>34</v>
      </c>
      <c r="G1426">
        <v>18</v>
      </c>
      <c r="H1426">
        <v>2</v>
      </c>
      <c r="I1426" t="s">
        <v>42</v>
      </c>
      <c r="J1426">
        <v>1</v>
      </c>
      <c r="K1426">
        <v>1425</v>
      </c>
      <c r="L1426" t="s">
        <v>28</v>
      </c>
      <c r="M1426">
        <v>1</v>
      </c>
      <c r="N1426" t="s">
        <v>44</v>
      </c>
      <c r="O1426" t="s">
        <v>36</v>
      </c>
      <c r="P1426">
        <v>65160</v>
      </c>
      <c r="Q1426">
        <v>1</v>
      </c>
      <c r="R1426" t="s">
        <v>31</v>
      </c>
      <c r="S1426" s="2">
        <v>19</v>
      </c>
      <c r="T1426">
        <v>8</v>
      </c>
      <c r="U1426">
        <v>1</v>
      </c>
      <c r="V1426">
        <v>7</v>
      </c>
      <c r="W1426">
        <v>4</v>
      </c>
      <c r="X1426">
        <v>7</v>
      </c>
      <c r="Y1426">
        <v>0</v>
      </c>
      <c r="Z1426">
        <v>7</v>
      </c>
      <c r="AA1426">
        <f>VLOOKUP(K1426:K5835,[1]employee_survey_data!$A$2:$D$4411,4,0)</f>
        <v>3</v>
      </c>
    </row>
    <row r="1427" spans="1:27" x14ac:dyDescent="0.35">
      <c r="A1427">
        <v>51</v>
      </c>
      <c r="B1427" t="s">
        <v>57</v>
      </c>
      <c r="C1427" t="str">
        <f t="shared" si="22"/>
        <v>Age 51 to 60</v>
      </c>
      <c r="D1427" t="s">
        <v>24</v>
      </c>
      <c r="E1427" t="s">
        <v>25</v>
      </c>
      <c r="F1427" t="s">
        <v>34</v>
      </c>
      <c r="G1427">
        <v>2</v>
      </c>
      <c r="H1427">
        <v>1</v>
      </c>
      <c r="I1427" t="s">
        <v>42</v>
      </c>
      <c r="J1427">
        <v>1</v>
      </c>
      <c r="K1427">
        <v>1426</v>
      </c>
      <c r="L1427" t="s">
        <v>28</v>
      </c>
      <c r="M1427">
        <v>1</v>
      </c>
      <c r="N1427" t="s">
        <v>46</v>
      </c>
      <c r="O1427" t="s">
        <v>30</v>
      </c>
      <c r="P1427">
        <v>39070</v>
      </c>
      <c r="Q1427">
        <v>5</v>
      </c>
      <c r="R1427" t="s">
        <v>31</v>
      </c>
      <c r="S1427" s="2">
        <v>13</v>
      </c>
      <c r="T1427">
        <v>8</v>
      </c>
      <c r="U1427">
        <v>0</v>
      </c>
      <c r="V1427">
        <v>16</v>
      </c>
      <c r="W1427">
        <v>2</v>
      </c>
      <c r="X1427">
        <v>10</v>
      </c>
      <c r="Y1427">
        <v>4</v>
      </c>
      <c r="Z1427">
        <v>7</v>
      </c>
      <c r="AA1427">
        <f>VLOOKUP(K1427:K5836,[1]employee_survey_data!$A$2:$D$4411,4,0)</f>
        <v>1</v>
      </c>
    </row>
    <row r="1428" spans="1:27" x14ac:dyDescent="0.35">
      <c r="A1428">
        <v>30</v>
      </c>
      <c r="B1428" t="s">
        <v>57</v>
      </c>
      <c r="C1428" t="str">
        <f t="shared" si="22"/>
        <v>Age 21 to 30</v>
      </c>
      <c r="D1428" t="s">
        <v>32</v>
      </c>
      <c r="E1428" t="s">
        <v>25</v>
      </c>
      <c r="F1428" t="s">
        <v>34</v>
      </c>
      <c r="G1428">
        <v>10</v>
      </c>
      <c r="H1428">
        <v>4</v>
      </c>
      <c r="I1428" t="s">
        <v>27</v>
      </c>
      <c r="J1428">
        <v>1</v>
      </c>
      <c r="K1428">
        <v>1427</v>
      </c>
      <c r="L1428" t="s">
        <v>28</v>
      </c>
      <c r="M1428">
        <v>2</v>
      </c>
      <c r="N1428" t="s">
        <v>35</v>
      </c>
      <c r="O1428" t="s">
        <v>36</v>
      </c>
      <c r="P1428">
        <v>55620</v>
      </c>
      <c r="Q1428">
        <v>5</v>
      </c>
      <c r="R1428" t="s">
        <v>31</v>
      </c>
      <c r="S1428" s="2">
        <v>13</v>
      </c>
      <c r="T1428">
        <v>8</v>
      </c>
      <c r="U1428">
        <v>0</v>
      </c>
      <c r="V1428">
        <v>8</v>
      </c>
      <c r="W1428">
        <v>3</v>
      </c>
      <c r="X1428">
        <v>5</v>
      </c>
      <c r="Y1428">
        <v>0</v>
      </c>
      <c r="Z1428">
        <v>4</v>
      </c>
      <c r="AA1428">
        <f>VLOOKUP(K1428:K5837,[1]employee_survey_data!$A$2:$D$4411,4,0)</f>
        <v>3</v>
      </c>
    </row>
    <row r="1429" spans="1:27" x14ac:dyDescent="0.35">
      <c r="A1429">
        <v>41</v>
      </c>
      <c r="B1429" t="s">
        <v>57</v>
      </c>
      <c r="C1429" t="str">
        <f t="shared" si="22"/>
        <v>Age 41 to 50</v>
      </c>
      <c r="D1429" t="s">
        <v>24</v>
      </c>
      <c r="E1429" t="s">
        <v>25</v>
      </c>
      <c r="F1429" t="s">
        <v>34</v>
      </c>
      <c r="G1429">
        <v>1</v>
      </c>
      <c r="H1429">
        <v>3</v>
      </c>
      <c r="I1429" t="s">
        <v>27</v>
      </c>
      <c r="J1429">
        <v>1</v>
      </c>
      <c r="K1429">
        <v>1428</v>
      </c>
      <c r="L1429" t="s">
        <v>38</v>
      </c>
      <c r="M1429">
        <v>2</v>
      </c>
      <c r="N1429" t="s">
        <v>41</v>
      </c>
      <c r="O1429" t="s">
        <v>36</v>
      </c>
      <c r="P1429">
        <v>68830</v>
      </c>
      <c r="Q1429">
        <v>3</v>
      </c>
      <c r="R1429" t="s">
        <v>31</v>
      </c>
      <c r="S1429" s="2">
        <v>19</v>
      </c>
      <c r="T1429">
        <v>8</v>
      </c>
      <c r="U1429">
        <v>2</v>
      </c>
      <c r="V1429">
        <v>16</v>
      </c>
      <c r="W1429">
        <v>3</v>
      </c>
      <c r="X1429">
        <v>1</v>
      </c>
      <c r="Y1429">
        <v>0</v>
      </c>
      <c r="Z1429">
        <v>0</v>
      </c>
      <c r="AA1429">
        <f>VLOOKUP(K1429:K5838,[1]employee_survey_data!$A$2:$D$4411,4,0)</f>
        <v>3</v>
      </c>
    </row>
    <row r="1430" spans="1:27" x14ac:dyDescent="0.35">
      <c r="A1430">
        <v>30</v>
      </c>
      <c r="B1430" t="s">
        <v>57</v>
      </c>
      <c r="C1430" t="str">
        <f t="shared" si="22"/>
        <v>Age 21 to 30</v>
      </c>
      <c r="D1430" t="s">
        <v>32</v>
      </c>
      <c r="E1430" t="s">
        <v>33</v>
      </c>
      <c r="F1430" t="s">
        <v>26</v>
      </c>
      <c r="G1430">
        <v>3</v>
      </c>
      <c r="H1430">
        <v>2</v>
      </c>
      <c r="I1430" t="s">
        <v>42</v>
      </c>
      <c r="J1430">
        <v>1</v>
      </c>
      <c r="K1430">
        <v>1429</v>
      </c>
      <c r="L1430" t="s">
        <v>38</v>
      </c>
      <c r="M1430">
        <v>2</v>
      </c>
      <c r="N1430" t="s">
        <v>29</v>
      </c>
      <c r="O1430" t="s">
        <v>36</v>
      </c>
      <c r="P1430">
        <v>28620</v>
      </c>
      <c r="Q1430">
        <v>5</v>
      </c>
      <c r="R1430" t="s">
        <v>31</v>
      </c>
      <c r="S1430" s="2">
        <v>14</v>
      </c>
      <c r="T1430">
        <v>8</v>
      </c>
      <c r="U1430">
        <v>0</v>
      </c>
      <c r="V1430">
        <v>9</v>
      </c>
      <c r="W1430">
        <v>2</v>
      </c>
      <c r="X1430">
        <v>6</v>
      </c>
      <c r="Y1430">
        <v>0</v>
      </c>
      <c r="Z1430">
        <v>1</v>
      </c>
      <c r="AA1430">
        <f>VLOOKUP(K1430:K5839,[1]employee_survey_data!$A$2:$D$4411,4,0)</f>
        <v>2</v>
      </c>
    </row>
    <row r="1431" spans="1:27" x14ac:dyDescent="0.35">
      <c r="A1431">
        <v>29</v>
      </c>
      <c r="B1431" t="s">
        <v>56</v>
      </c>
      <c r="C1431" t="str">
        <f t="shared" si="22"/>
        <v>Age 21 to 30</v>
      </c>
      <c r="D1431" t="s">
        <v>32</v>
      </c>
      <c r="E1431" t="s">
        <v>25</v>
      </c>
      <c r="F1431" t="s">
        <v>34</v>
      </c>
      <c r="G1431">
        <v>2</v>
      </c>
      <c r="H1431">
        <v>3</v>
      </c>
      <c r="I1431" t="s">
        <v>27</v>
      </c>
      <c r="J1431">
        <v>1</v>
      </c>
      <c r="K1431">
        <v>1430</v>
      </c>
      <c r="L1431" t="s">
        <v>38</v>
      </c>
      <c r="M1431">
        <v>1</v>
      </c>
      <c r="N1431" t="s">
        <v>39</v>
      </c>
      <c r="O1431" t="s">
        <v>36</v>
      </c>
      <c r="P1431">
        <v>49780</v>
      </c>
      <c r="Q1431">
        <v>0</v>
      </c>
      <c r="R1431" t="s">
        <v>31</v>
      </c>
      <c r="S1431" s="2">
        <v>13</v>
      </c>
      <c r="T1431">
        <v>8</v>
      </c>
      <c r="U1431">
        <v>0</v>
      </c>
      <c r="V1431">
        <v>7</v>
      </c>
      <c r="W1431">
        <v>3</v>
      </c>
      <c r="X1431">
        <v>6</v>
      </c>
      <c r="Y1431">
        <v>1</v>
      </c>
      <c r="Z1431">
        <v>5</v>
      </c>
      <c r="AA1431">
        <f>VLOOKUP(K1431:K5840,[1]employee_survey_data!$A$2:$D$4411,4,0)</f>
        <v>2</v>
      </c>
    </row>
    <row r="1432" spans="1:27" x14ac:dyDescent="0.35">
      <c r="A1432">
        <v>45</v>
      </c>
      <c r="B1432" t="s">
        <v>57</v>
      </c>
      <c r="C1432" t="str">
        <f t="shared" si="22"/>
        <v>Age 41 to 50</v>
      </c>
      <c r="D1432" t="s">
        <v>24</v>
      </c>
      <c r="E1432" t="s">
        <v>40</v>
      </c>
      <c r="F1432" t="s">
        <v>34</v>
      </c>
      <c r="G1432">
        <v>2</v>
      </c>
      <c r="H1432">
        <v>3</v>
      </c>
      <c r="I1432" t="s">
        <v>42</v>
      </c>
      <c r="J1432">
        <v>1</v>
      </c>
      <c r="K1432">
        <v>1431</v>
      </c>
      <c r="L1432" t="s">
        <v>28</v>
      </c>
      <c r="M1432">
        <v>2</v>
      </c>
      <c r="N1432" t="s">
        <v>35</v>
      </c>
      <c r="O1432" t="s">
        <v>36</v>
      </c>
      <c r="P1432">
        <v>103680</v>
      </c>
      <c r="Q1432">
        <v>6</v>
      </c>
      <c r="R1432" t="s">
        <v>31</v>
      </c>
      <c r="S1432" s="2">
        <v>12</v>
      </c>
      <c r="T1432">
        <v>8</v>
      </c>
      <c r="U1432">
        <v>2</v>
      </c>
      <c r="V1432">
        <v>23</v>
      </c>
      <c r="W1432">
        <v>2</v>
      </c>
      <c r="X1432">
        <v>19</v>
      </c>
      <c r="Y1432">
        <v>12</v>
      </c>
      <c r="Z1432">
        <v>8</v>
      </c>
      <c r="AA1432">
        <f>VLOOKUP(K1432:K5841,[1]employee_survey_data!$A$2:$D$4411,4,0)</f>
        <v>3</v>
      </c>
    </row>
    <row r="1433" spans="1:27" x14ac:dyDescent="0.35">
      <c r="A1433">
        <v>54</v>
      </c>
      <c r="B1433" t="s">
        <v>57</v>
      </c>
      <c r="C1433" t="str">
        <f t="shared" si="22"/>
        <v>Age 51 to 60</v>
      </c>
      <c r="D1433" t="s">
        <v>24</v>
      </c>
      <c r="E1433" t="s">
        <v>25</v>
      </c>
      <c r="F1433" t="s">
        <v>26</v>
      </c>
      <c r="G1433">
        <v>8</v>
      </c>
      <c r="H1433">
        <v>2</v>
      </c>
      <c r="I1433" t="s">
        <v>49</v>
      </c>
      <c r="J1433">
        <v>1</v>
      </c>
      <c r="K1433">
        <v>1432</v>
      </c>
      <c r="L1433" t="s">
        <v>28</v>
      </c>
      <c r="M1433">
        <v>2</v>
      </c>
      <c r="N1433" t="s">
        <v>44</v>
      </c>
      <c r="O1433" t="s">
        <v>30</v>
      </c>
      <c r="P1433">
        <v>61340</v>
      </c>
      <c r="Q1433">
        <v>2</v>
      </c>
      <c r="R1433" t="s">
        <v>31</v>
      </c>
      <c r="S1433" s="2">
        <v>19</v>
      </c>
      <c r="T1433">
        <v>8</v>
      </c>
      <c r="U1433">
        <v>0</v>
      </c>
      <c r="V1433">
        <v>16</v>
      </c>
      <c r="W1433">
        <v>2</v>
      </c>
      <c r="X1433">
        <v>6</v>
      </c>
      <c r="Y1433">
        <v>0</v>
      </c>
      <c r="Z1433">
        <v>5</v>
      </c>
      <c r="AA1433">
        <f>VLOOKUP(K1433:K5842,[1]employee_survey_data!$A$2:$D$4411,4,0)</f>
        <v>3</v>
      </c>
    </row>
    <row r="1434" spans="1:27" x14ac:dyDescent="0.35">
      <c r="A1434">
        <v>36</v>
      </c>
      <c r="B1434" t="s">
        <v>57</v>
      </c>
      <c r="C1434" t="str">
        <f t="shared" si="22"/>
        <v>Age 31 to 40</v>
      </c>
      <c r="D1434" t="s">
        <v>24</v>
      </c>
      <c r="E1434" t="s">
        <v>25</v>
      </c>
      <c r="F1434" t="s">
        <v>34</v>
      </c>
      <c r="G1434">
        <v>16</v>
      </c>
      <c r="H1434">
        <v>4</v>
      </c>
      <c r="I1434" t="s">
        <v>27</v>
      </c>
      <c r="J1434">
        <v>1</v>
      </c>
      <c r="K1434">
        <v>1433</v>
      </c>
      <c r="L1434" t="s">
        <v>38</v>
      </c>
      <c r="M1434">
        <v>1</v>
      </c>
      <c r="N1434" t="s">
        <v>29</v>
      </c>
      <c r="O1434" t="s">
        <v>36</v>
      </c>
      <c r="P1434">
        <v>67350</v>
      </c>
      <c r="Q1434">
        <v>8</v>
      </c>
      <c r="R1434" t="s">
        <v>31</v>
      </c>
      <c r="S1434" s="2">
        <v>25</v>
      </c>
      <c r="T1434">
        <v>8</v>
      </c>
      <c r="U1434">
        <v>2</v>
      </c>
      <c r="V1434">
        <v>16</v>
      </c>
      <c r="W1434">
        <v>3</v>
      </c>
      <c r="X1434">
        <v>13</v>
      </c>
      <c r="Y1434">
        <v>3</v>
      </c>
      <c r="Z1434">
        <v>7</v>
      </c>
      <c r="AA1434">
        <f>VLOOKUP(K1434:K5843,[1]employee_survey_data!$A$2:$D$4411,4,0)</f>
        <v>4</v>
      </c>
    </row>
    <row r="1435" spans="1:27" x14ac:dyDescent="0.35">
      <c r="A1435">
        <v>33</v>
      </c>
      <c r="B1435" t="s">
        <v>57</v>
      </c>
      <c r="C1435" t="str">
        <f t="shared" si="22"/>
        <v>Age 31 to 40</v>
      </c>
      <c r="D1435" t="s">
        <v>24</v>
      </c>
      <c r="E1435" t="s">
        <v>25</v>
      </c>
      <c r="F1435" t="s">
        <v>26</v>
      </c>
      <c r="G1435">
        <v>9</v>
      </c>
      <c r="H1435">
        <v>1</v>
      </c>
      <c r="I1435" t="s">
        <v>37</v>
      </c>
      <c r="J1435">
        <v>1</v>
      </c>
      <c r="K1435">
        <v>1434</v>
      </c>
      <c r="L1435" t="s">
        <v>28</v>
      </c>
      <c r="M1435">
        <v>3</v>
      </c>
      <c r="N1435" t="s">
        <v>39</v>
      </c>
      <c r="O1435" t="s">
        <v>30</v>
      </c>
      <c r="P1435">
        <v>32950</v>
      </c>
      <c r="Q1435">
        <v>6</v>
      </c>
      <c r="R1435" t="s">
        <v>31</v>
      </c>
      <c r="S1435" s="2">
        <v>22</v>
      </c>
      <c r="T1435">
        <v>8</v>
      </c>
      <c r="U1435">
        <v>2</v>
      </c>
      <c r="V1435">
        <v>7</v>
      </c>
      <c r="W1435">
        <v>2</v>
      </c>
      <c r="X1435">
        <v>3</v>
      </c>
      <c r="Y1435">
        <v>1</v>
      </c>
      <c r="Z1435">
        <v>1</v>
      </c>
      <c r="AA1435">
        <f>VLOOKUP(K1435:K5844,[1]employee_survey_data!$A$2:$D$4411,4,0)</f>
        <v>3</v>
      </c>
    </row>
    <row r="1436" spans="1:27" x14ac:dyDescent="0.35">
      <c r="A1436">
        <v>37</v>
      </c>
      <c r="B1436" t="s">
        <v>57</v>
      </c>
      <c r="C1436" t="str">
        <f t="shared" si="22"/>
        <v>Age 31 to 40</v>
      </c>
      <c r="D1436" t="s">
        <v>24</v>
      </c>
      <c r="E1436" t="s">
        <v>33</v>
      </c>
      <c r="F1436" t="s">
        <v>26</v>
      </c>
      <c r="G1436">
        <v>2</v>
      </c>
      <c r="H1436">
        <v>4</v>
      </c>
      <c r="I1436" t="s">
        <v>27</v>
      </c>
      <c r="J1436">
        <v>1</v>
      </c>
      <c r="K1436">
        <v>1435</v>
      </c>
      <c r="L1436" t="s">
        <v>38</v>
      </c>
      <c r="M1436">
        <v>2</v>
      </c>
      <c r="N1436" t="s">
        <v>44</v>
      </c>
      <c r="O1436" t="s">
        <v>45</v>
      </c>
      <c r="P1436">
        <v>52380</v>
      </c>
      <c r="Q1436">
        <v>1</v>
      </c>
      <c r="R1436" t="s">
        <v>31</v>
      </c>
      <c r="S1436" s="2">
        <v>15</v>
      </c>
      <c r="T1436">
        <v>8</v>
      </c>
      <c r="U1436">
        <v>1</v>
      </c>
      <c r="V1436">
        <v>10</v>
      </c>
      <c r="W1436">
        <v>5</v>
      </c>
      <c r="X1436">
        <v>10</v>
      </c>
      <c r="Y1436">
        <v>0</v>
      </c>
      <c r="Z1436">
        <v>7</v>
      </c>
      <c r="AA1436">
        <f>VLOOKUP(K1436:K5845,[1]employee_survey_data!$A$2:$D$4411,4,0)</f>
        <v>3</v>
      </c>
    </row>
    <row r="1437" spans="1:27" x14ac:dyDescent="0.35">
      <c r="A1437">
        <v>38</v>
      </c>
      <c r="B1437" t="s">
        <v>57</v>
      </c>
      <c r="C1437" t="str">
        <f t="shared" si="22"/>
        <v>Age 31 to 40</v>
      </c>
      <c r="D1437" t="s">
        <v>24</v>
      </c>
      <c r="E1437" t="s">
        <v>25</v>
      </c>
      <c r="F1437" t="s">
        <v>34</v>
      </c>
      <c r="G1437">
        <v>1</v>
      </c>
      <c r="H1437">
        <v>2</v>
      </c>
      <c r="I1437" t="s">
        <v>42</v>
      </c>
      <c r="J1437">
        <v>1</v>
      </c>
      <c r="K1437">
        <v>1436</v>
      </c>
      <c r="L1437" t="s">
        <v>38</v>
      </c>
      <c r="M1437">
        <v>4</v>
      </c>
      <c r="N1437" t="s">
        <v>44</v>
      </c>
      <c r="O1437" t="s">
        <v>45</v>
      </c>
      <c r="P1437">
        <v>64720</v>
      </c>
      <c r="Q1437">
        <v>0</v>
      </c>
      <c r="R1437" t="s">
        <v>31</v>
      </c>
      <c r="S1437" s="2">
        <v>12</v>
      </c>
      <c r="T1437">
        <v>8</v>
      </c>
      <c r="U1437">
        <v>0</v>
      </c>
      <c r="V1437">
        <v>17</v>
      </c>
      <c r="W1437">
        <v>4</v>
      </c>
      <c r="X1437">
        <v>16</v>
      </c>
      <c r="Y1437">
        <v>5</v>
      </c>
      <c r="Z1437">
        <v>13</v>
      </c>
      <c r="AA1437">
        <f>VLOOKUP(K1437:K5846,[1]employee_survey_data!$A$2:$D$4411,4,0)</f>
        <v>2</v>
      </c>
    </row>
    <row r="1438" spans="1:27" x14ac:dyDescent="0.35">
      <c r="A1438">
        <v>31</v>
      </c>
      <c r="B1438" t="s">
        <v>57</v>
      </c>
      <c r="C1438" t="str">
        <f t="shared" si="22"/>
        <v>Age 31 to 40</v>
      </c>
      <c r="D1438" t="s">
        <v>24</v>
      </c>
      <c r="E1438" t="s">
        <v>40</v>
      </c>
      <c r="F1438" t="s">
        <v>26</v>
      </c>
      <c r="G1438">
        <v>4</v>
      </c>
      <c r="H1438">
        <v>1</v>
      </c>
      <c r="I1438" t="s">
        <v>42</v>
      </c>
      <c r="J1438">
        <v>1</v>
      </c>
      <c r="K1438">
        <v>1437</v>
      </c>
      <c r="L1438" t="s">
        <v>28</v>
      </c>
      <c r="M1438">
        <v>3</v>
      </c>
      <c r="N1438" t="s">
        <v>35</v>
      </c>
      <c r="O1438" t="s">
        <v>30</v>
      </c>
      <c r="P1438">
        <v>96100</v>
      </c>
      <c r="Q1438">
        <v>0</v>
      </c>
      <c r="R1438" t="s">
        <v>31</v>
      </c>
      <c r="S1438" s="2">
        <v>11</v>
      </c>
      <c r="T1438">
        <v>8</v>
      </c>
      <c r="U1438">
        <v>1</v>
      </c>
      <c r="V1438">
        <v>6</v>
      </c>
      <c r="W1438">
        <v>2</v>
      </c>
      <c r="X1438">
        <v>5</v>
      </c>
      <c r="Y1438">
        <v>1</v>
      </c>
      <c r="Z1438">
        <v>4</v>
      </c>
      <c r="AA1438">
        <f>VLOOKUP(K1438:K5847,[1]employee_survey_data!$A$2:$D$4411,4,0)</f>
        <v>3</v>
      </c>
    </row>
    <row r="1439" spans="1:27" x14ac:dyDescent="0.35">
      <c r="A1439">
        <v>59</v>
      </c>
      <c r="B1439" t="s">
        <v>57</v>
      </c>
      <c r="C1439" t="str">
        <f t="shared" si="22"/>
        <v>Age 51 to 60</v>
      </c>
      <c r="D1439" t="s">
        <v>24</v>
      </c>
      <c r="E1439" t="s">
        <v>25</v>
      </c>
      <c r="F1439" t="s">
        <v>34</v>
      </c>
      <c r="G1439">
        <v>5</v>
      </c>
      <c r="H1439">
        <v>3</v>
      </c>
      <c r="I1439" t="s">
        <v>27</v>
      </c>
      <c r="J1439">
        <v>1</v>
      </c>
      <c r="K1439">
        <v>1438</v>
      </c>
      <c r="L1439" t="s">
        <v>28</v>
      </c>
      <c r="M1439">
        <v>3</v>
      </c>
      <c r="N1439" t="s">
        <v>48</v>
      </c>
      <c r="O1439" t="s">
        <v>30</v>
      </c>
      <c r="P1439">
        <v>198330</v>
      </c>
      <c r="Q1439">
        <v>3</v>
      </c>
      <c r="R1439" t="s">
        <v>31</v>
      </c>
      <c r="S1439" s="2">
        <v>13</v>
      </c>
      <c r="T1439">
        <v>8</v>
      </c>
      <c r="U1439">
        <v>0</v>
      </c>
      <c r="V1439">
        <v>7</v>
      </c>
      <c r="W1439">
        <v>2</v>
      </c>
      <c r="X1439">
        <v>1</v>
      </c>
      <c r="Y1439">
        <v>0</v>
      </c>
      <c r="Z1439">
        <v>0</v>
      </c>
      <c r="AA1439">
        <f>VLOOKUP(K1439:K5848,[1]employee_survey_data!$A$2:$D$4411,4,0)</f>
        <v>3</v>
      </c>
    </row>
    <row r="1440" spans="1:27" x14ac:dyDescent="0.35">
      <c r="A1440">
        <v>37</v>
      </c>
      <c r="B1440" t="s">
        <v>57</v>
      </c>
      <c r="C1440" t="str">
        <f t="shared" si="22"/>
        <v>Age 31 to 40</v>
      </c>
      <c r="D1440" t="s">
        <v>24</v>
      </c>
      <c r="E1440" t="s">
        <v>33</v>
      </c>
      <c r="F1440" t="s">
        <v>26</v>
      </c>
      <c r="G1440">
        <v>2</v>
      </c>
      <c r="H1440">
        <v>3</v>
      </c>
      <c r="I1440" t="s">
        <v>49</v>
      </c>
      <c r="J1440">
        <v>1</v>
      </c>
      <c r="K1440">
        <v>1439</v>
      </c>
      <c r="L1440" t="s">
        <v>28</v>
      </c>
      <c r="M1440">
        <v>2</v>
      </c>
      <c r="N1440" t="s">
        <v>44</v>
      </c>
      <c r="O1440" t="s">
        <v>45</v>
      </c>
      <c r="P1440">
        <v>97560</v>
      </c>
      <c r="Q1440">
        <v>4</v>
      </c>
      <c r="R1440" t="s">
        <v>31</v>
      </c>
      <c r="S1440" s="2">
        <v>19</v>
      </c>
      <c r="T1440">
        <v>8</v>
      </c>
      <c r="U1440">
        <v>0</v>
      </c>
      <c r="V1440">
        <v>13</v>
      </c>
      <c r="W1440">
        <v>2</v>
      </c>
      <c r="X1440">
        <v>9</v>
      </c>
      <c r="Y1440">
        <v>5</v>
      </c>
      <c r="Z1440">
        <v>8</v>
      </c>
      <c r="AA1440">
        <f>VLOOKUP(K1440:K5849,[1]employee_survey_data!$A$2:$D$4411,4,0)</f>
        <v>3</v>
      </c>
    </row>
    <row r="1441" spans="1:27" x14ac:dyDescent="0.35">
      <c r="A1441">
        <v>29</v>
      </c>
      <c r="B1441" t="s">
        <v>56</v>
      </c>
      <c r="C1441" t="str">
        <f t="shared" si="22"/>
        <v>Age 21 to 30</v>
      </c>
      <c r="D1441" t="s">
        <v>24</v>
      </c>
      <c r="E1441" t="s">
        <v>33</v>
      </c>
      <c r="F1441" t="s">
        <v>26</v>
      </c>
      <c r="G1441">
        <v>15</v>
      </c>
      <c r="H1441">
        <v>4</v>
      </c>
      <c r="I1441" t="s">
        <v>42</v>
      </c>
      <c r="J1441">
        <v>1</v>
      </c>
      <c r="K1441">
        <v>1440</v>
      </c>
      <c r="L1441" t="s">
        <v>28</v>
      </c>
      <c r="M1441">
        <v>1</v>
      </c>
      <c r="N1441" t="s">
        <v>39</v>
      </c>
      <c r="O1441" t="s">
        <v>30</v>
      </c>
      <c r="P1441">
        <v>49680</v>
      </c>
      <c r="Q1441">
        <v>1</v>
      </c>
      <c r="R1441" t="s">
        <v>31</v>
      </c>
      <c r="S1441" s="2">
        <v>19</v>
      </c>
      <c r="T1441">
        <v>8</v>
      </c>
      <c r="U1441">
        <v>3</v>
      </c>
      <c r="V1441">
        <v>11</v>
      </c>
      <c r="W1441">
        <v>4</v>
      </c>
      <c r="X1441">
        <v>11</v>
      </c>
      <c r="Y1441">
        <v>4</v>
      </c>
      <c r="Z1441">
        <v>1</v>
      </c>
      <c r="AA1441">
        <f>VLOOKUP(K1441:K5850,[1]employee_survey_data!$A$2:$D$4411,4,0)</f>
        <v>3</v>
      </c>
    </row>
    <row r="1442" spans="1:27" x14ac:dyDescent="0.35">
      <c r="A1442">
        <v>35</v>
      </c>
      <c r="B1442" t="s">
        <v>57</v>
      </c>
      <c r="C1442" t="str">
        <f t="shared" si="22"/>
        <v>Age 31 to 40</v>
      </c>
      <c r="D1442" t="s">
        <v>24</v>
      </c>
      <c r="E1442" t="s">
        <v>33</v>
      </c>
      <c r="F1442" t="s">
        <v>34</v>
      </c>
      <c r="G1442">
        <v>19</v>
      </c>
      <c r="H1442">
        <v>3</v>
      </c>
      <c r="I1442" t="s">
        <v>27</v>
      </c>
      <c r="J1442">
        <v>1</v>
      </c>
      <c r="K1442">
        <v>1441</v>
      </c>
      <c r="L1442" t="s">
        <v>28</v>
      </c>
      <c r="M1442">
        <v>1</v>
      </c>
      <c r="N1442" t="s">
        <v>39</v>
      </c>
      <c r="O1442" t="s">
        <v>36</v>
      </c>
      <c r="P1442">
        <v>21450</v>
      </c>
      <c r="Q1442">
        <v>1</v>
      </c>
      <c r="R1442" t="s">
        <v>31</v>
      </c>
      <c r="S1442" s="2">
        <v>13</v>
      </c>
      <c r="T1442">
        <v>8</v>
      </c>
      <c r="U1442">
        <v>0</v>
      </c>
      <c r="V1442">
        <v>10</v>
      </c>
      <c r="W1442">
        <v>6</v>
      </c>
      <c r="X1442">
        <v>10</v>
      </c>
      <c r="Y1442">
        <v>0</v>
      </c>
      <c r="Z1442">
        <v>8</v>
      </c>
      <c r="AA1442">
        <f>VLOOKUP(K1442:K5851,[1]employee_survey_data!$A$2:$D$4411,4,0)</f>
        <v>4</v>
      </c>
    </row>
    <row r="1443" spans="1:27" x14ac:dyDescent="0.35">
      <c r="A1443">
        <v>29</v>
      </c>
      <c r="B1443" t="s">
        <v>56</v>
      </c>
      <c r="C1443" t="str">
        <f t="shared" si="22"/>
        <v>Age 21 to 30</v>
      </c>
      <c r="D1443" t="s">
        <v>32</v>
      </c>
      <c r="E1443" t="s">
        <v>25</v>
      </c>
      <c r="F1443" t="s">
        <v>34</v>
      </c>
      <c r="G1443">
        <v>7</v>
      </c>
      <c r="H1443">
        <v>1</v>
      </c>
      <c r="I1443" t="s">
        <v>27</v>
      </c>
      <c r="J1443">
        <v>1</v>
      </c>
      <c r="K1443">
        <v>1442</v>
      </c>
      <c r="L1443" t="s">
        <v>28</v>
      </c>
      <c r="M1443">
        <v>1</v>
      </c>
      <c r="N1443" t="s">
        <v>35</v>
      </c>
      <c r="O1443" t="s">
        <v>36</v>
      </c>
      <c r="P1443">
        <v>21800</v>
      </c>
      <c r="Q1443">
        <v>1</v>
      </c>
      <c r="R1443" t="s">
        <v>31</v>
      </c>
      <c r="S1443" s="2">
        <v>21</v>
      </c>
      <c r="T1443">
        <v>8</v>
      </c>
      <c r="U1443">
        <v>0</v>
      </c>
      <c r="V1443">
        <v>4</v>
      </c>
      <c r="W1443">
        <v>2</v>
      </c>
      <c r="X1443">
        <v>4</v>
      </c>
      <c r="Y1443">
        <v>0</v>
      </c>
      <c r="Z1443">
        <v>1</v>
      </c>
      <c r="AA1443">
        <f>VLOOKUP(K1443:K5852,[1]employee_survey_data!$A$2:$D$4411,4,0)</f>
        <v>2</v>
      </c>
    </row>
    <row r="1444" spans="1:27" x14ac:dyDescent="0.35">
      <c r="A1444">
        <v>52</v>
      </c>
      <c r="B1444" t="s">
        <v>57</v>
      </c>
      <c r="C1444" t="str">
        <f t="shared" si="22"/>
        <v>Age 51 to 60</v>
      </c>
      <c r="D1444" t="s">
        <v>24</v>
      </c>
      <c r="E1444" t="s">
        <v>25</v>
      </c>
      <c r="F1444" t="s">
        <v>34</v>
      </c>
      <c r="G1444">
        <v>1</v>
      </c>
      <c r="H1444">
        <v>2</v>
      </c>
      <c r="I1444" t="s">
        <v>42</v>
      </c>
      <c r="J1444">
        <v>1</v>
      </c>
      <c r="K1444">
        <v>1443</v>
      </c>
      <c r="L1444" t="s">
        <v>28</v>
      </c>
      <c r="M1444">
        <v>4</v>
      </c>
      <c r="N1444" t="s">
        <v>48</v>
      </c>
      <c r="O1444" t="s">
        <v>36</v>
      </c>
      <c r="P1444">
        <v>83460</v>
      </c>
      <c r="Q1444">
        <v>7</v>
      </c>
      <c r="R1444" t="s">
        <v>31</v>
      </c>
      <c r="S1444" s="2">
        <v>14</v>
      </c>
      <c r="T1444">
        <v>8</v>
      </c>
      <c r="U1444">
        <v>0</v>
      </c>
      <c r="V1444">
        <v>6</v>
      </c>
      <c r="W1444">
        <v>5</v>
      </c>
      <c r="X1444">
        <v>2</v>
      </c>
      <c r="Y1444">
        <v>2</v>
      </c>
      <c r="Z1444">
        <v>2</v>
      </c>
      <c r="AA1444">
        <f>VLOOKUP(K1444:K5853,[1]employee_survey_data!$A$2:$D$4411,4,0)</f>
        <v>2</v>
      </c>
    </row>
    <row r="1445" spans="1:27" x14ac:dyDescent="0.35">
      <c r="A1445">
        <v>42</v>
      </c>
      <c r="B1445" t="s">
        <v>57</v>
      </c>
      <c r="C1445" t="str">
        <f t="shared" si="22"/>
        <v>Age 41 to 50</v>
      </c>
      <c r="D1445" t="s">
        <v>24</v>
      </c>
      <c r="E1445" t="s">
        <v>25</v>
      </c>
      <c r="F1445" t="s">
        <v>34</v>
      </c>
      <c r="G1445">
        <v>7</v>
      </c>
      <c r="H1445">
        <v>4</v>
      </c>
      <c r="I1445" t="s">
        <v>27</v>
      </c>
      <c r="J1445">
        <v>1</v>
      </c>
      <c r="K1445">
        <v>1444</v>
      </c>
      <c r="L1445" t="s">
        <v>28</v>
      </c>
      <c r="M1445">
        <v>2</v>
      </c>
      <c r="N1445" t="s">
        <v>39</v>
      </c>
      <c r="O1445" t="s">
        <v>30</v>
      </c>
      <c r="P1445">
        <v>34450</v>
      </c>
      <c r="Q1445">
        <v>1</v>
      </c>
      <c r="R1445" t="s">
        <v>31</v>
      </c>
      <c r="S1445" s="2">
        <v>11</v>
      </c>
      <c r="T1445">
        <v>8</v>
      </c>
      <c r="U1445">
        <v>2</v>
      </c>
      <c r="V1445">
        <v>22</v>
      </c>
      <c r="W1445">
        <v>2</v>
      </c>
      <c r="X1445">
        <v>22</v>
      </c>
      <c r="Y1445">
        <v>11</v>
      </c>
      <c r="Z1445">
        <v>15</v>
      </c>
      <c r="AA1445">
        <f>VLOOKUP(K1445:K5854,[1]employee_survey_data!$A$2:$D$4411,4,0)</f>
        <v>3</v>
      </c>
    </row>
    <row r="1446" spans="1:27" x14ac:dyDescent="0.35">
      <c r="A1446">
        <v>59</v>
      </c>
      <c r="B1446" t="s">
        <v>57</v>
      </c>
      <c r="C1446" t="str">
        <f t="shared" si="22"/>
        <v>Age 51 to 60</v>
      </c>
      <c r="D1446" t="s">
        <v>24</v>
      </c>
      <c r="E1446" t="s">
        <v>25</v>
      </c>
      <c r="F1446" t="s">
        <v>34</v>
      </c>
      <c r="G1446">
        <v>4</v>
      </c>
      <c r="H1446">
        <v>4</v>
      </c>
      <c r="I1446" t="s">
        <v>50</v>
      </c>
      <c r="J1446">
        <v>1</v>
      </c>
      <c r="K1446">
        <v>1445</v>
      </c>
      <c r="L1446" t="s">
        <v>38</v>
      </c>
      <c r="M1446">
        <v>1</v>
      </c>
      <c r="N1446" t="s">
        <v>29</v>
      </c>
      <c r="O1446" t="s">
        <v>30</v>
      </c>
      <c r="P1446">
        <v>27600</v>
      </c>
      <c r="Q1446">
        <v>8</v>
      </c>
      <c r="R1446" t="s">
        <v>31</v>
      </c>
      <c r="S1446" s="2">
        <v>11</v>
      </c>
      <c r="T1446">
        <v>8</v>
      </c>
      <c r="U1446">
        <v>0</v>
      </c>
      <c r="V1446">
        <v>7</v>
      </c>
      <c r="W1446">
        <v>3</v>
      </c>
      <c r="X1446">
        <v>2</v>
      </c>
      <c r="Y1446">
        <v>2</v>
      </c>
      <c r="Z1446">
        <v>2</v>
      </c>
      <c r="AA1446">
        <f>VLOOKUP(K1446:K5855,[1]employee_survey_data!$A$2:$D$4411,4,0)</f>
        <v>2</v>
      </c>
    </row>
    <row r="1447" spans="1:27" x14ac:dyDescent="0.35">
      <c r="A1447">
        <v>50</v>
      </c>
      <c r="B1447" t="s">
        <v>57</v>
      </c>
      <c r="C1447" t="str">
        <f t="shared" si="22"/>
        <v>Age 41 to 50</v>
      </c>
      <c r="D1447" t="s">
        <v>24</v>
      </c>
      <c r="E1447" t="s">
        <v>25</v>
      </c>
      <c r="F1447" t="s">
        <v>34</v>
      </c>
      <c r="G1447">
        <v>11</v>
      </c>
      <c r="H1447">
        <v>2</v>
      </c>
      <c r="I1447" t="s">
        <v>27</v>
      </c>
      <c r="J1447">
        <v>1</v>
      </c>
      <c r="K1447">
        <v>1446</v>
      </c>
      <c r="L1447" t="s">
        <v>38</v>
      </c>
      <c r="M1447">
        <v>2</v>
      </c>
      <c r="N1447" t="s">
        <v>39</v>
      </c>
      <c r="O1447" t="s">
        <v>45</v>
      </c>
      <c r="P1447">
        <v>62940</v>
      </c>
      <c r="Q1447">
        <v>3</v>
      </c>
      <c r="R1447" t="s">
        <v>31</v>
      </c>
      <c r="S1447" s="2">
        <v>23</v>
      </c>
      <c r="T1447">
        <v>8</v>
      </c>
      <c r="U1447">
        <v>1</v>
      </c>
      <c r="V1447">
        <v>32</v>
      </c>
      <c r="W1447">
        <v>2</v>
      </c>
      <c r="X1447">
        <v>7</v>
      </c>
      <c r="Y1447">
        <v>0</v>
      </c>
      <c r="Z1447">
        <v>6</v>
      </c>
      <c r="AA1447">
        <f>VLOOKUP(K1447:K5856,[1]employee_survey_data!$A$2:$D$4411,4,0)</f>
        <v>2</v>
      </c>
    </row>
    <row r="1448" spans="1:27" x14ac:dyDescent="0.35">
      <c r="A1448">
        <v>33</v>
      </c>
      <c r="B1448" t="s">
        <v>57</v>
      </c>
      <c r="C1448" t="str">
        <f t="shared" si="22"/>
        <v>Age 31 to 40</v>
      </c>
      <c r="D1448" t="s">
        <v>32</v>
      </c>
      <c r="E1448" t="s">
        <v>25</v>
      </c>
      <c r="F1448" t="s">
        <v>26</v>
      </c>
      <c r="G1448">
        <v>11</v>
      </c>
      <c r="H1448">
        <v>4</v>
      </c>
      <c r="I1448" t="s">
        <v>49</v>
      </c>
      <c r="J1448">
        <v>1</v>
      </c>
      <c r="K1448">
        <v>1447</v>
      </c>
      <c r="L1448" t="s">
        <v>38</v>
      </c>
      <c r="M1448">
        <v>1</v>
      </c>
      <c r="N1448" t="s">
        <v>35</v>
      </c>
      <c r="O1448" t="s">
        <v>30</v>
      </c>
      <c r="P1448">
        <v>71400</v>
      </c>
      <c r="Q1448">
        <v>5</v>
      </c>
      <c r="R1448" t="s">
        <v>31</v>
      </c>
      <c r="S1448" s="2">
        <v>21</v>
      </c>
      <c r="T1448">
        <v>8</v>
      </c>
      <c r="U1448">
        <v>0</v>
      </c>
      <c r="V1448">
        <v>8</v>
      </c>
      <c r="W1448">
        <v>2</v>
      </c>
      <c r="X1448">
        <v>5</v>
      </c>
      <c r="Y1448">
        <v>0</v>
      </c>
      <c r="Z1448">
        <v>4</v>
      </c>
      <c r="AA1448">
        <f>VLOOKUP(K1448:K5857,[1]employee_survey_data!$A$2:$D$4411,4,0)</f>
        <v>1</v>
      </c>
    </row>
    <row r="1449" spans="1:27" x14ac:dyDescent="0.35">
      <c r="A1449">
        <v>43</v>
      </c>
      <c r="B1449" t="s">
        <v>57</v>
      </c>
      <c r="C1449" t="str">
        <f t="shared" si="22"/>
        <v>Age 41 to 50</v>
      </c>
      <c r="D1449" t="s">
        <v>24</v>
      </c>
      <c r="E1449" t="s">
        <v>25</v>
      </c>
      <c r="F1449" t="s">
        <v>26</v>
      </c>
      <c r="G1449">
        <v>1</v>
      </c>
      <c r="H1449">
        <v>3</v>
      </c>
      <c r="I1449" t="s">
        <v>49</v>
      </c>
      <c r="J1449">
        <v>1</v>
      </c>
      <c r="K1449">
        <v>1448</v>
      </c>
      <c r="L1449" t="s">
        <v>28</v>
      </c>
      <c r="M1449">
        <v>2</v>
      </c>
      <c r="N1449" t="s">
        <v>46</v>
      </c>
      <c r="O1449" t="s">
        <v>30</v>
      </c>
      <c r="P1449">
        <v>29320</v>
      </c>
      <c r="Q1449">
        <v>5</v>
      </c>
      <c r="R1449" t="s">
        <v>31</v>
      </c>
      <c r="S1449" s="2">
        <v>24</v>
      </c>
      <c r="T1449">
        <v>8</v>
      </c>
      <c r="U1449">
        <v>0</v>
      </c>
      <c r="V1449">
        <v>22</v>
      </c>
      <c r="W1449">
        <v>3</v>
      </c>
      <c r="X1449">
        <v>17</v>
      </c>
      <c r="Y1449">
        <v>1</v>
      </c>
      <c r="Z1449">
        <v>9</v>
      </c>
      <c r="AA1449">
        <f>VLOOKUP(K1449:K5858,[1]employee_survey_data!$A$2:$D$4411,4,0)</f>
        <v>3</v>
      </c>
    </row>
    <row r="1450" spans="1:27" x14ac:dyDescent="0.35">
      <c r="A1450">
        <v>33</v>
      </c>
      <c r="B1450" t="s">
        <v>57</v>
      </c>
      <c r="C1450" t="str">
        <f t="shared" si="22"/>
        <v>Age 31 to 40</v>
      </c>
      <c r="D1450" t="s">
        <v>32</v>
      </c>
      <c r="E1450" t="s">
        <v>25</v>
      </c>
      <c r="F1450" t="s">
        <v>26</v>
      </c>
      <c r="G1450">
        <v>1</v>
      </c>
      <c r="H1450">
        <v>3</v>
      </c>
      <c r="I1450" t="s">
        <v>27</v>
      </c>
      <c r="J1450">
        <v>1</v>
      </c>
      <c r="K1450">
        <v>1449</v>
      </c>
      <c r="L1450" t="s">
        <v>38</v>
      </c>
      <c r="M1450">
        <v>2</v>
      </c>
      <c r="N1450" t="s">
        <v>48</v>
      </c>
      <c r="O1450" t="s">
        <v>30</v>
      </c>
      <c r="P1450">
        <v>51470</v>
      </c>
      <c r="Q1450">
        <v>7</v>
      </c>
      <c r="R1450" t="s">
        <v>31</v>
      </c>
      <c r="S1450" s="2">
        <v>11</v>
      </c>
      <c r="T1450">
        <v>8</v>
      </c>
      <c r="U1450">
        <v>0</v>
      </c>
      <c r="V1450">
        <v>13</v>
      </c>
      <c r="W1450">
        <v>2</v>
      </c>
      <c r="X1450">
        <v>9</v>
      </c>
      <c r="Y1450">
        <v>1</v>
      </c>
      <c r="Z1450">
        <v>7</v>
      </c>
      <c r="AA1450">
        <f>VLOOKUP(K1450:K5859,[1]employee_survey_data!$A$2:$D$4411,4,0)</f>
        <v>4</v>
      </c>
    </row>
    <row r="1451" spans="1:27" x14ac:dyDescent="0.35">
      <c r="A1451">
        <v>52</v>
      </c>
      <c r="B1451" t="s">
        <v>57</v>
      </c>
      <c r="C1451" t="str">
        <f t="shared" si="22"/>
        <v>Age 51 to 60</v>
      </c>
      <c r="D1451" t="s">
        <v>24</v>
      </c>
      <c r="E1451" t="s">
        <v>40</v>
      </c>
      <c r="F1451" t="s">
        <v>34</v>
      </c>
      <c r="G1451">
        <v>2</v>
      </c>
      <c r="H1451">
        <v>3</v>
      </c>
      <c r="I1451" t="s">
        <v>50</v>
      </c>
      <c r="J1451">
        <v>1</v>
      </c>
      <c r="K1451">
        <v>1450</v>
      </c>
      <c r="L1451" t="s">
        <v>38</v>
      </c>
      <c r="M1451">
        <v>1</v>
      </c>
      <c r="N1451" t="s">
        <v>39</v>
      </c>
      <c r="O1451" t="s">
        <v>36</v>
      </c>
      <c r="P1451">
        <v>45070</v>
      </c>
      <c r="Q1451">
        <v>1</v>
      </c>
      <c r="R1451" t="s">
        <v>31</v>
      </c>
      <c r="S1451" s="2">
        <v>14</v>
      </c>
      <c r="T1451">
        <v>8</v>
      </c>
      <c r="U1451">
        <v>0</v>
      </c>
      <c r="V1451">
        <v>33</v>
      </c>
      <c r="W1451">
        <v>3</v>
      </c>
      <c r="X1451">
        <v>33</v>
      </c>
      <c r="Y1451">
        <v>15</v>
      </c>
      <c r="Z1451">
        <v>12</v>
      </c>
      <c r="AA1451">
        <f>VLOOKUP(K1451:K5860,[1]employee_survey_data!$A$2:$D$4411,4,0)</f>
        <v>4</v>
      </c>
    </row>
    <row r="1452" spans="1:27" x14ac:dyDescent="0.35">
      <c r="A1452">
        <v>32</v>
      </c>
      <c r="B1452" t="s">
        <v>57</v>
      </c>
      <c r="C1452" t="str">
        <f t="shared" si="22"/>
        <v>Age 31 to 40</v>
      </c>
      <c r="D1452" t="s">
        <v>24</v>
      </c>
      <c r="E1452" t="s">
        <v>25</v>
      </c>
      <c r="F1452" t="s">
        <v>41</v>
      </c>
      <c r="G1452">
        <v>13</v>
      </c>
      <c r="H1452">
        <v>4</v>
      </c>
      <c r="I1452" t="s">
        <v>27</v>
      </c>
      <c r="J1452">
        <v>1</v>
      </c>
      <c r="K1452">
        <v>1451</v>
      </c>
      <c r="L1452" t="s">
        <v>28</v>
      </c>
      <c r="M1452">
        <v>3</v>
      </c>
      <c r="N1452" t="s">
        <v>46</v>
      </c>
      <c r="O1452" t="s">
        <v>30</v>
      </c>
      <c r="P1452">
        <v>85640</v>
      </c>
      <c r="Q1452">
        <v>2</v>
      </c>
      <c r="R1452" t="s">
        <v>31</v>
      </c>
      <c r="S1452" s="2">
        <v>16</v>
      </c>
      <c r="T1452">
        <v>8</v>
      </c>
      <c r="U1452">
        <v>1</v>
      </c>
      <c r="V1452">
        <v>6</v>
      </c>
      <c r="W1452">
        <v>2</v>
      </c>
      <c r="X1452">
        <v>4</v>
      </c>
      <c r="Y1452">
        <v>1</v>
      </c>
      <c r="Z1452">
        <v>2</v>
      </c>
      <c r="AA1452">
        <f>VLOOKUP(K1452:K5861,[1]employee_survey_data!$A$2:$D$4411,4,0)</f>
        <v>3</v>
      </c>
    </row>
    <row r="1453" spans="1:27" x14ac:dyDescent="0.35">
      <c r="A1453">
        <v>32</v>
      </c>
      <c r="B1453" t="s">
        <v>57</v>
      </c>
      <c r="C1453" t="str">
        <f t="shared" si="22"/>
        <v>Age 31 to 40</v>
      </c>
      <c r="D1453" t="s">
        <v>32</v>
      </c>
      <c r="E1453" t="s">
        <v>25</v>
      </c>
      <c r="F1453" t="s">
        <v>26</v>
      </c>
      <c r="G1453">
        <v>23</v>
      </c>
      <c r="H1453">
        <v>1</v>
      </c>
      <c r="I1453" t="s">
        <v>27</v>
      </c>
      <c r="J1453">
        <v>1</v>
      </c>
      <c r="K1453">
        <v>1452</v>
      </c>
      <c r="L1453" t="s">
        <v>38</v>
      </c>
      <c r="M1453">
        <v>3</v>
      </c>
      <c r="N1453" t="s">
        <v>29</v>
      </c>
      <c r="O1453" t="s">
        <v>36</v>
      </c>
      <c r="P1453">
        <v>24680</v>
      </c>
      <c r="Q1453">
        <v>0</v>
      </c>
      <c r="R1453" t="s">
        <v>31</v>
      </c>
      <c r="S1453" s="2">
        <v>11</v>
      </c>
      <c r="T1453">
        <v>8</v>
      </c>
      <c r="U1453">
        <v>0</v>
      </c>
      <c r="V1453">
        <v>4</v>
      </c>
      <c r="W1453">
        <v>2</v>
      </c>
      <c r="X1453">
        <v>3</v>
      </c>
      <c r="Y1453">
        <v>1</v>
      </c>
      <c r="Z1453">
        <v>2</v>
      </c>
      <c r="AA1453">
        <f>VLOOKUP(K1453:K5862,[1]employee_survey_data!$A$2:$D$4411,4,0)</f>
        <v>1</v>
      </c>
    </row>
    <row r="1454" spans="1:27" x14ac:dyDescent="0.35">
      <c r="A1454">
        <v>39</v>
      </c>
      <c r="B1454" t="s">
        <v>57</v>
      </c>
      <c r="C1454" t="str">
        <f t="shared" si="22"/>
        <v>Age 31 to 40</v>
      </c>
      <c r="D1454" t="s">
        <v>24</v>
      </c>
      <c r="E1454" t="s">
        <v>25</v>
      </c>
      <c r="F1454" t="s">
        <v>26</v>
      </c>
      <c r="G1454">
        <v>26</v>
      </c>
      <c r="H1454">
        <v>4</v>
      </c>
      <c r="I1454" t="s">
        <v>27</v>
      </c>
      <c r="J1454">
        <v>1</v>
      </c>
      <c r="K1454">
        <v>1453</v>
      </c>
      <c r="L1454" t="s">
        <v>38</v>
      </c>
      <c r="M1454">
        <v>2</v>
      </c>
      <c r="N1454" t="s">
        <v>43</v>
      </c>
      <c r="O1454" t="s">
        <v>45</v>
      </c>
      <c r="P1454">
        <v>81610</v>
      </c>
      <c r="Q1454">
        <v>7</v>
      </c>
      <c r="R1454" t="s">
        <v>31</v>
      </c>
      <c r="S1454" s="2">
        <v>12</v>
      </c>
      <c r="T1454">
        <v>8</v>
      </c>
      <c r="U1454">
        <v>1</v>
      </c>
      <c r="V1454">
        <v>7</v>
      </c>
      <c r="W1454">
        <v>2</v>
      </c>
      <c r="X1454">
        <v>3</v>
      </c>
      <c r="Y1454">
        <v>1</v>
      </c>
      <c r="Z1454">
        <v>2</v>
      </c>
      <c r="AA1454">
        <f>VLOOKUP(K1454:K5863,[1]employee_survey_data!$A$2:$D$4411,4,0)</f>
        <v>3</v>
      </c>
    </row>
    <row r="1455" spans="1:27" x14ac:dyDescent="0.35">
      <c r="A1455">
        <v>32</v>
      </c>
      <c r="B1455" t="s">
        <v>57</v>
      </c>
      <c r="C1455" t="str">
        <f t="shared" si="22"/>
        <v>Age 31 to 40</v>
      </c>
      <c r="D1455" t="s">
        <v>24</v>
      </c>
      <c r="E1455" t="s">
        <v>40</v>
      </c>
      <c r="F1455" t="s">
        <v>26</v>
      </c>
      <c r="G1455">
        <v>2</v>
      </c>
      <c r="H1455">
        <v>4</v>
      </c>
      <c r="I1455" t="s">
        <v>49</v>
      </c>
      <c r="J1455">
        <v>1</v>
      </c>
      <c r="K1455">
        <v>1454</v>
      </c>
      <c r="L1455" t="s">
        <v>38</v>
      </c>
      <c r="M1455">
        <v>4</v>
      </c>
      <c r="N1455" t="s">
        <v>35</v>
      </c>
      <c r="O1455" t="s">
        <v>30</v>
      </c>
      <c r="P1455">
        <v>21090</v>
      </c>
      <c r="Q1455">
        <v>0</v>
      </c>
      <c r="R1455" t="s">
        <v>31</v>
      </c>
      <c r="S1455" s="2">
        <v>13</v>
      </c>
      <c r="T1455">
        <v>8</v>
      </c>
      <c r="U1455">
        <v>1</v>
      </c>
      <c r="V1455">
        <v>4</v>
      </c>
      <c r="W1455">
        <v>3</v>
      </c>
      <c r="X1455">
        <v>3</v>
      </c>
      <c r="Y1455">
        <v>2</v>
      </c>
      <c r="Z1455">
        <v>2</v>
      </c>
      <c r="AA1455">
        <f>VLOOKUP(K1455:K5864,[1]employee_survey_data!$A$2:$D$4411,4,0)</f>
        <v>3</v>
      </c>
    </row>
    <row r="1456" spans="1:27" x14ac:dyDescent="0.35">
      <c r="A1456">
        <v>41</v>
      </c>
      <c r="B1456" t="s">
        <v>57</v>
      </c>
      <c r="C1456" t="str">
        <f t="shared" si="22"/>
        <v>Age 41 to 50</v>
      </c>
      <c r="D1456" t="s">
        <v>24</v>
      </c>
      <c r="E1456" t="s">
        <v>25</v>
      </c>
      <c r="F1456" t="s">
        <v>26</v>
      </c>
      <c r="G1456">
        <v>29</v>
      </c>
      <c r="H1456">
        <v>3</v>
      </c>
      <c r="I1456" t="s">
        <v>27</v>
      </c>
      <c r="J1456">
        <v>1</v>
      </c>
      <c r="K1456">
        <v>1455</v>
      </c>
      <c r="L1456" t="s">
        <v>28</v>
      </c>
      <c r="M1456">
        <v>2</v>
      </c>
      <c r="N1456" t="s">
        <v>44</v>
      </c>
      <c r="O1456" t="s">
        <v>45</v>
      </c>
      <c r="P1456">
        <v>52940</v>
      </c>
      <c r="Q1456">
        <v>2</v>
      </c>
      <c r="R1456" t="s">
        <v>31</v>
      </c>
      <c r="S1456" s="2">
        <v>15</v>
      </c>
      <c r="T1456">
        <v>8</v>
      </c>
      <c r="U1456">
        <v>0</v>
      </c>
      <c r="V1456">
        <v>17</v>
      </c>
      <c r="W1456">
        <v>3</v>
      </c>
      <c r="X1456">
        <v>1</v>
      </c>
      <c r="Y1456">
        <v>0</v>
      </c>
      <c r="Z1456">
        <v>0</v>
      </c>
      <c r="AA1456">
        <f>VLOOKUP(K1456:K5865,[1]employee_survey_data!$A$2:$D$4411,4,0)</f>
        <v>2</v>
      </c>
    </row>
    <row r="1457" spans="1:27" x14ac:dyDescent="0.35">
      <c r="A1457">
        <v>40</v>
      </c>
      <c r="B1457" t="s">
        <v>57</v>
      </c>
      <c r="C1457" t="str">
        <f t="shared" si="22"/>
        <v>Age 31 to 40</v>
      </c>
      <c r="D1457" t="s">
        <v>24</v>
      </c>
      <c r="E1457" t="s">
        <v>25</v>
      </c>
      <c r="F1457" t="s">
        <v>34</v>
      </c>
      <c r="G1457">
        <v>2</v>
      </c>
      <c r="H1457">
        <v>3</v>
      </c>
      <c r="I1457" t="s">
        <v>27</v>
      </c>
      <c r="J1457">
        <v>1</v>
      </c>
      <c r="K1457">
        <v>1456</v>
      </c>
      <c r="L1457" t="s">
        <v>38</v>
      </c>
      <c r="M1457">
        <v>1</v>
      </c>
      <c r="N1457" t="s">
        <v>46</v>
      </c>
      <c r="O1457" t="s">
        <v>45</v>
      </c>
      <c r="P1457">
        <v>27180</v>
      </c>
      <c r="Q1457">
        <v>1</v>
      </c>
      <c r="R1457" t="s">
        <v>31</v>
      </c>
      <c r="S1457" s="2">
        <v>14</v>
      </c>
      <c r="T1457">
        <v>8</v>
      </c>
      <c r="U1457">
        <v>1</v>
      </c>
      <c r="V1457">
        <v>9</v>
      </c>
      <c r="W1457">
        <v>4</v>
      </c>
      <c r="X1457">
        <v>9</v>
      </c>
      <c r="Y1457">
        <v>4</v>
      </c>
      <c r="Z1457">
        <v>7</v>
      </c>
      <c r="AA1457">
        <f>VLOOKUP(K1457:K5866,[1]employee_survey_data!$A$2:$D$4411,4,0)</f>
        <v>3</v>
      </c>
    </row>
    <row r="1458" spans="1:27" x14ac:dyDescent="0.35">
      <c r="A1458">
        <v>45</v>
      </c>
      <c r="B1458" t="s">
        <v>57</v>
      </c>
      <c r="C1458" t="str">
        <f t="shared" si="22"/>
        <v>Age 41 to 50</v>
      </c>
      <c r="D1458" t="s">
        <v>24</v>
      </c>
      <c r="E1458" t="s">
        <v>25</v>
      </c>
      <c r="F1458" t="s">
        <v>34</v>
      </c>
      <c r="G1458">
        <v>18</v>
      </c>
      <c r="H1458">
        <v>1</v>
      </c>
      <c r="I1458" t="s">
        <v>27</v>
      </c>
      <c r="J1458">
        <v>1</v>
      </c>
      <c r="K1458">
        <v>1457</v>
      </c>
      <c r="L1458" t="s">
        <v>28</v>
      </c>
      <c r="M1458">
        <v>2</v>
      </c>
      <c r="N1458" t="s">
        <v>47</v>
      </c>
      <c r="O1458" t="s">
        <v>30</v>
      </c>
      <c r="P1458">
        <v>58110</v>
      </c>
      <c r="Q1458">
        <v>0</v>
      </c>
      <c r="R1458" t="s">
        <v>31</v>
      </c>
      <c r="S1458" s="2">
        <v>14</v>
      </c>
      <c r="T1458">
        <v>8</v>
      </c>
      <c r="U1458">
        <v>0</v>
      </c>
      <c r="V1458">
        <v>25</v>
      </c>
      <c r="W1458">
        <v>4</v>
      </c>
      <c r="X1458">
        <v>24</v>
      </c>
      <c r="Y1458">
        <v>1</v>
      </c>
      <c r="Z1458">
        <v>7</v>
      </c>
      <c r="AA1458">
        <f>VLOOKUP(K1458:K5867,[1]employee_survey_data!$A$2:$D$4411,4,0)</f>
        <v>3</v>
      </c>
    </row>
    <row r="1459" spans="1:27" x14ac:dyDescent="0.35">
      <c r="A1459">
        <v>31</v>
      </c>
      <c r="B1459" t="s">
        <v>57</v>
      </c>
      <c r="C1459" t="str">
        <f t="shared" si="22"/>
        <v>Age 31 to 40</v>
      </c>
      <c r="D1459" t="s">
        <v>24</v>
      </c>
      <c r="E1459" t="s">
        <v>33</v>
      </c>
      <c r="F1459" t="s">
        <v>34</v>
      </c>
      <c r="G1459">
        <v>7</v>
      </c>
      <c r="H1459">
        <v>4</v>
      </c>
      <c r="I1459" t="s">
        <v>42</v>
      </c>
      <c r="J1459">
        <v>1</v>
      </c>
      <c r="K1459">
        <v>1458</v>
      </c>
      <c r="L1459" t="s">
        <v>38</v>
      </c>
      <c r="M1459">
        <v>1</v>
      </c>
      <c r="N1459" t="s">
        <v>35</v>
      </c>
      <c r="O1459" t="s">
        <v>45</v>
      </c>
      <c r="P1459">
        <v>24370</v>
      </c>
      <c r="Q1459">
        <v>9</v>
      </c>
      <c r="R1459" t="s">
        <v>31</v>
      </c>
      <c r="S1459" s="2">
        <v>14</v>
      </c>
      <c r="T1459">
        <v>8</v>
      </c>
      <c r="U1459">
        <v>1</v>
      </c>
      <c r="V1459">
        <v>9</v>
      </c>
      <c r="W1459">
        <v>3</v>
      </c>
      <c r="X1459">
        <v>2</v>
      </c>
      <c r="Y1459">
        <v>2</v>
      </c>
      <c r="Z1459">
        <v>2</v>
      </c>
      <c r="AA1459">
        <f>VLOOKUP(K1459:K5868,[1]employee_survey_data!$A$2:$D$4411,4,0)</f>
        <v>3</v>
      </c>
    </row>
    <row r="1460" spans="1:27" x14ac:dyDescent="0.35">
      <c r="A1460">
        <v>33</v>
      </c>
      <c r="B1460" t="s">
        <v>57</v>
      </c>
      <c r="C1460" t="str">
        <f t="shared" si="22"/>
        <v>Age 31 to 40</v>
      </c>
      <c r="D1460" t="s">
        <v>24</v>
      </c>
      <c r="E1460" t="s">
        <v>25</v>
      </c>
      <c r="F1460" t="s">
        <v>34</v>
      </c>
      <c r="G1460">
        <v>2</v>
      </c>
      <c r="H1460">
        <v>4</v>
      </c>
      <c r="I1460" t="s">
        <v>27</v>
      </c>
      <c r="J1460">
        <v>1</v>
      </c>
      <c r="K1460">
        <v>1459</v>
      </c>
      <c r="L1460" t="s">
        <v>28</v>
      </c>
      <c r="M1460">
        <v>1</v>
      </c>
      <c r="N1460" t="s">
        <v>39</v>
      </c>
      <c r="O1460" t="s">
        <v>30</v>
      </c>
      <c r="P1460">
        <v>27660</v>
      </c>
      <c r="Q1460">
        <v>1</v>
      </c>
      <c r="R1460" t="s">
        <v>31</v>
      </c>
      <c r="S1460" s="2">
        <v>12</v>
      </c>
      <c r="T1460">
        <v>8</v>
      </c>
      <c r="U1460">
        <v>1</v>
      </c>
      <c r="V1460">
        <v>2</v>
      </c>
      <c r="W1460">
        <v>2</v>
      </c>
      <c r="X1460">
        <v>2</v>
      </c>
      <c r="Y1460">
        <v>0</v>
      </c>
      <c r="Z1460">
        <v>2</v>
      </c>
      <c r="AA1460">
        <f>VLOOKUP(K1460:K5869,[1]employee_survey_data!$A$2:$D$4411,4,0)</f>
        <v>2</v>
      </c>
    </row>
    <row r="1461" spans="1:27" x14ac:dyDescent="0.35">
      <c r="A1461">
        <v>34</v>
      </c>
      <c r="B1461" t="s">
        <v>57</v>
      </c>
      <c r="C1461" t="str">
        <f t="shared" si="22"/>
        <v>Age 31 to 40</v>
      </c>
      <c r="D1461" t="s">
        <v>24</v>
      </c>
      <c r="E1461" t="s">
        <v>25</v>
      </c>
      <c r="F1461" t="s">
        <v>34</v>
      </c>
      <c r="G1461">
        <v>26</v>
      </c>
      <c r="H1461">
        <v>3</v>
      </c>
      <c r="I1461" t="s">
        <v>37</v>
      </c>
      <c r="J1461">
        <v>1</v>
      </c>
      <c r="K1461">
        <v>1460</v>
      </c>
      <c r="L1461" t="s">
        <v>28</v>
      </c>
      <c r="M1461">
        <v>1</v>
      </c>
      <c r="N1461" t="s">
        <v>39</v>
      </c>
      <c r="O1461" t="s">
        <v>30</v>
      </c>
      <c r="P1461">
        <v>190380</v>
      </c>
      <c r="Q1461">
        <v>6</v>
      </c>
      <c r="R1461" t="s">
        <v>31</v>
      </c>
      <c r="S1461" s="2">
        <v>13</v>
      </c>
      <c r="T1461">
        <v>8</v>
      </c>
      <c r="U1461">
        <v>0</v>
      </c>
      <c r="V1461">
        <v>13</v>
      </c>
      <c r="W1461">
        <v>3</v>
      </c>
      <c r="X1461">
        <v>11</v>
      </c>
      <c r="Y1461">
        <v>5</v>
      </c>
      <c r="Z1461">
        <v>9</v>
      </c>
      <c r="AA1461">
        <f>VLOOKUP(K1461:K5870,[1]employee_survey_data!$A$2:$D$4411,4,0)</f>
        <v>3</v>
      </c>
    </row>
    <row r="1462" spans="1:27" x14ac:dyDescent="0.35">
      <c r="A1462">
        <v>37</v>
      </c>
      <c r="B1462" t="s">
        <v>57</v>
      </c>
      <c r="C1462" t="str">
        <f t="shared" si="22"/>
        <v>Age 31 to 40</v>
      </c>
      <c r="D1462" t="s">
        <v>24</v>
      </c>
      <c r="E1462" t="s">
        <v>25</v>
      </c>
      <c r="F1462" t="s">
        <v>34</v>
      </c>
      <c r="G1462">
        <v>22</v>
      </c>
      <c r="H1462">
        <v>5</v>
      </c>
      <c r="I1462" t="s">
        <v>42</v>
      </c>
      <c r="J1462">
        <v>1</v>
      </c>
      <c r="K1462">
        <v>1461</v>
      </c>
      <c r="L1462" t="s">
        <v>28</v>
      </c>
      <c r="M1462">
        <v>2</v>
      </c>
      <c r="N1462" t="s">
        <v>46</v>
      </c>
      <c r="O1462" t="s">
        <v>30</v>
      </c>
      <c r="P1462">
        <v>30550</v>
      </c>
      <c r="Q1462">
        <v>2</v>
      </c>
      <c r="R1462" t="s">
        <v>31</v>
      </c>
      <c r="S1462" s="2">
        <v>14</v>
      </c>
      <c r="T1462">
        <v>8</v>
      </c>
      <c r="U1462">
        <v>3</v>
      </c>
      <c r="V1462">
        <v>17</v>
      </c>
      <c r="W1462">
        <v>3</v>
      </c>
      <c r="X1462">
        <v>3</v>
      </c>
      <c r="Y1462">
        <v>0</v>
      </c>
      <c r="Z1462">
        <v>2</v>
      </c>
      <c r="AA1462">
        <f>VLOOKUP(K1462:K5871,[1]employee_survey_data!$A$2:$D$4411,4,0)</f>
        <v>2</v>
      </c>
    </row>
    <row r="1463" spans="1:27" x14ac:dyDescent="0.35">
      <c r="A1463">
        <v>45</v>
      </c>
      <c r="B1463" t="s">
        <v>57</v>
      </c>
      <c r="C1463" t="str">
        <f t="shared" si="22"/>
        <v>Age 41 to 50</v>
      </c>
      <c r="D1463" t="s">
        <v>24</v>
      </c>
      <c r="E1463" t="s">
        <v>33</v>
      </c>
      <c r="F1463" t="s">
        <v>26</v>
      </c>
      <c r="G1463">
        <v>21</v>
      </c>
      <c r="H1463">
        <v>1</v>
      </c>
      <c r="I1463" t="s">
        <v>49</v>
      </c>
      <c r="J1463">
        <v>1</v>
      </c>
      <c r="K1463">
        <v>1462</v>
      </c>
      <c r="L1463" t="s">
        <v>38</v>
      </c>
      <c r="M1463">
        <v>3</v>
      </c>
      <c r="N1463" t="s">
        <v>35</v>
      </c>
      <c r="O1463" t="s">
        <v>30</v>
      </c>
      <c r="P1463">
        <v>22890</v>
      </c>
      <c r="Q1463">
        <v>4</v>
      </c>
      <c r="R1463" t="s">
        <v>31</v>
      </c>
      <c r="S1463" s="2">
        <v>13</v>
      </c>
      <c r="T1463">
        <v>8</v>
      </c>
      <c r="U1463">
        <v>0</v>
      </c>
      <c r="V1463">
        <v>9</v>
      </c>
      <c r="W1463">
        <v>3</v>
      </c>
      <c r="X1463">
        <v>3</v>
      </c>
      <c r="Y1463">
        <v>0</v>
      </c>
      <c r="Z1463">
        <v>2</v>
      </c>
      <c r="AA1463">
        <f>VLOOKUP(K1463:K5872,[1]employee_survey_data!$A$2:$D$4411,4,0)</f>
        <v>3</v>
      </c>
    </row>
    <row r="1464" spans="1:27" x14ac:dyDescent="0.35">
      <c r="A1464">
        <v>37</v>
      </c>
      <c r="B1464" t="s">
        <v>57</v>
      </c>
      <c r="C1464" t="str">
        <f t="shared" si="22"/>
        <v>Age 31 to 40</v>
      </c>
      <c r="D1464" t="s">
        <v>32</v>
      </c>
      <c r="E1464" t="s">
        <v>33</v>
      </c>
      <c r="F1464" t="s">
        <v>26</v>
      </c>
      <c r="G1464">
        <v>2</v>
      </c>
      <c r="H1464">
        <v>3</v>
      </c>
      <c r="I1464" t="s">
        <v>49</v>
      </c>
      <c r="J1464">
        <v>1</v>
      </c>
      <c r="K1464">
        <v>1463</v>
      </c>
      <c r="L1464" t="s">
        <v>38</v>
      </c>
      <c r="M1464">
        <v>1</v>
      </c>
      <c r="N1464" t="s">
        <v>44</v>
      </c>
      <c r="O1464" t="s">
        <v>45</v>
      </c>
      <c r="P1464">
        <v>40010</v>
      </c>
      <c r="Q1464">
        <v>6</v>
      </c>
      <c r="R1464" t="s">
        <v>31</v>
      </c>
      <c r="S1464" s="2">
        <v>11</v>
      </c>
      <c r="T1464">
        <v>8</v>
      </c>
      <c r="U1464">
        <v>1</v>
      </c>
      <c r="V1464">
        <v>17</v>
      </c>
      <c r="W1464">
        <v>2</v>
      </c>
      <c r="X1464">
        <v>1</v>
      </c>
      <c r="Y1464">
        <v>0</v>
      </c>
      <c r="Z1464">
        <v>0</v>
      </c>
      <c r="AA1464">
        <f>VLOOKUP(K1464:K5873,[1]employee_survey_data!$A$2:$D$4411,4,0)</f>
        <v>3</v>
      </c>
    </row>
    <row r="1465" spans="1:27" x14ac:dyDescent="0.35">
      <c r="A1465">
        <v>39</v>
      </c>
      <c r="B1465" t="s">
        <v>57</v>
      </c>
      <c r="C1465" t="str">
        <f t="shared" si="22"/>
        <v>Age 31 to 40</v>
      </c>
      <c r="D1465" t="s">
        <v>24</v>
      </c>
      <c r="E1465" t="s">
        <v>33</v>
      </c>
      <c r="F1465" t="s">
        <v>34</v>
      </c>
      <c r="G1465">
        <v>22</v>
      </c>
      <c r="H1465">
        <v>3</v>
      </c>
      <c r="I1465" t="s">
        <v>42</v>
      </c>
      <c r="J1465">
        <v>1</v>
      </c>
      <c r="K1465">
        <v>1464</v>
      </c>
      <c r="L1465" t="s">
        <v>28</v>
      </c>
      <c r="M1465">
        <v>1</v>
      </c>
      <c r="N1465" t="s">
        <v>46</v>
      </c>
      <c r="O1465" t="s">
        <v>36</v>
      </c>
      <c r="P1465">
        <v>129650</v>
      </c>
      <c r="Q1465">
        <v>0</v>
      </c>
      <c r="R1465" t="s">
        <v>31</v>
      </c>
      <c r="S1465" s="2">
        <v>19</v>
      </c>
      <c r="T1465">
        <v>8</v>
      </c>
      <c r="U1465">
        <v>1</v>
      </c>
      <c r="V1465">
        <v>20</v>
      </c>
      <c r="W1465">
        <v>2</v>
      </c>
      <c r="X1465">
        <v>19</v>
      </c>
      <c r="Y1465">
        <v>11</v>
      </c>
      <c r="Z1465">
        <v>8</v>
      </c>
      <c r="AA1465">
        <f>VLOOKUP(K1465:K5874,[1]employee_survey_data!$A$2:$D$4411,4,0)</f>
        <v>3</v>
      </c>
    </row>
    <row r="1466" spans="1:27" x14ac:dyDescent="0.35">
      <c r="A1466">
        <v>29</v>
      </c>
      <c r="B1466" t="s">
        <v>56</v>
      </c>
      <c r="C1466" t="str">
        <f t="shared" si="22"/>
        <v>Age 21 to 30</v>
      </c>
      <c r="D1466" t="s">
        <v>24</v>
      </c>
      <c r="E1466" t="s">
        <v>25</v>
      </c>
      <c r="F1466" t="s">
        <v>26</v>
      </c>
      <c r="G1466">
        <v>4</v>
      </c>
      <c r="H1466">
        <v>3</v>
      </c>
      <c r="I1466" t="s">
        <v>37</v>
      </c>
      <c r="J1466">
        <v>1</v>
      </c>
      <c r="K1466">
        <v>1465</v>
      </c>
      <c r="L1466" t="s">
        <v>28</v>
      </c>
      <c r="M1466">
        <v>2</v>
      </c>
      <c r="N1466" t="s">
        <v>41</v>
      </c>
      <c r="O1466" t="s">
        <v>36</v>
      </c>
      <c r="P1466">
        <v>35390</v>
      </c>
      <c r="Q1466">
        <v>1</v>
      </c>
      <c r="R1466" t="s">
        <v>31</v>
      </c>
      <c r="S1466" s="2">
        <v>18</v>
      </c>
      <c r="T1466">
        <v>8</v>
      </c>
      <c r="U1466">
        <v>0</v>
      </c>
      <c r="V1466">
        <v>6</v>
      </c>
      <c r="W1466">
        <v>2</v>
      </c>
      <c r="X1466">
        <v>6</v>
      </c>
      <c r="Y1466">
        <v>1</v>
      </c>
      <c r="Z1466">
        <v>5</v>
      </c>
      <c r="AA1466">
        <f>VLOOKUP(K1466:K5875,[1]employee_survey_data!$A$2:$D$4411,4,0)</f>
        <v>3</v>
      </c>
    </row>
    <row r="1467" spans="1:27" x14ac:dyDescent="0.35">
      <c r="A1467">
        <v>42</v>
      </c>
      <c r="B1467" t="s">
        <v>57</v>
      </c>
      <c r="C1467" t="str">
        <f t="shared" si="22"/>
        <v>Age 41 to 50</v>
      </c>
      <c r="D1467" t="s">
        <v>24</v>
      </c>
      <c r="E1467" t="s">
        <v>25</v>
      </c>
      <c r="F1467" t="s">
        <v>34</v>
      </c>
      <c r="G1467">
        <v>5</v>
      </c>
      <c r="H1467">
        <v>4</v>
      </c>
      <c r="I1467" t="s">
        <v>42</v>
      </c>
      <c r="J1467">
        <v>1</v>
      </c>
      <c r="K1467">
        <v>1466</v>
      </c>
      <c r="L1467" t="s">
        <v>28</v>
      </c>
      <c r="M1467">
        <v>1</v>
      </c>
      <c r="N1467" t="s">
        <v>35</v>
      </c>
      <c r="O1467" t="s">
        <v>36</v>
      </c>
      <c r="P1467">
        <v>60290</v>
      </c>
      <c r="Q1467">
        <v>3</v>
      </c>
      <c r="R1467" t="s">
        <v>31</v>
      </c>
      <c r="S1467" s="2">
        <v>17</v>
      </c>
      <c r="T1467">
        <v>8</v>
      </c>
      <c r="U1467">
        <v>1</v>
      </c>
      <c r="V1467">
        <v>10</v>
      </c>
      <c r="W1467">
        <v>5</v>
      </c>
      <c r="X1467">
        <v>3</v>
      </c>
      <c r="Y1467">
        <v>0</v>
      </c>
      <c r="Z1467">
        <v>2</v>
      </c>
      <c r="AA1467">
        <f>VLOOKUP(K1467:K5876,[1]employee_survey_data!$A$2:$D$4411,4,0)</f>
        <v>3</v>
      </c>
    </row>
    <row r="1468" spans="1:27" x14ac:dyDescent="0.35">
      <c r="A1468">
        <v>29</v>
      </c>
      <c r="B1468" t="s">
        <v>56</v>
      </c>
      <c r="C1468" t="str">
        <f t="shared" si="22"/>
        <v>Age 21 to 30</v>
      </c>
      <c r="D1468" t="s">
        <v>24</v>
      </c>
      <c r="E1468" t="s">
        <v>25</v>
      </c>
      <c r="F1468" t="s">
        <v>34</v>
      </c>
      <c r="G1468">
        <v>2</v>
      </c>
      <c r="H1468">
        <v>4</v>
      </c>
      <c r="I1468" t="s">
        <v>42</v>
      </c>
      <c r="J1468">
        <v>1</v>
      </c>
      <c r="K1468">
        <v>1467</v>
      </c>
      <c r="L1468" t="s">
        <v>38</v>
      </c>
      <c r="M1468">
        <v>1</v>
      </c>
      <c r="N1468" t="s">
        <v>44</v>
      </c>
      <c r="O1468" t="s">
        <v>45</v>
      </c>
      <c r="P1468">
        <v>26790</v>
      </c>
      <c r="Q1468">
        <v>2</v>
      </c>
      <c r="R1468" t="s">
        <v>31</v>
      </c>
      <c r="S1468" s="2">
        <v>15</v>
      </c>
      <c r="T1468">
        <v>8</v>
      </c>
      <c r="U1468">
        <v>0</v>
      </c>
      <c r="V1468">
        <v>10</v>
      </c>
      <c r="W1468">
        <v>2</v>
      </c>
      <c r="X1468">
        <v>3</v>
      </c>
      <c r="Y1468">
        <v>0</v>
      </c>
      <c r="Z1468">
        <v>2</v>
      </c>
      <c r="AA1468">
        <f>VLOOKUP(K1468:K5877,[1]employee_survey_data!$A$2:$D$4411,4,0)</f>
        <v>3</v>
      </c>
    </row>
    <row r="1469" spans="1:27" x14ac:dyDescent="0.35">
      <c r="A1469">
        <v>25</v>
      </c>
      <c r="B1469" t="s">
        <v>56</v>
      </c>
      <c r="C1469" t="str">
        <f t="shared" si="22"/>
        <v>Age 21 to 30</v>
      </c>
      <c r="D1469" t="s">
        <v>24</v>
      </c>
      <c r="E1469" t="s">
        <v>25</v>
      </c>
      <c r="F1469" t="s">
        <v>34</v>
      </c>
      <c r="G1469">
        <v>25</v>
      </c>
      <c r="H1469">
        <v>2</v>
      </c>
      <c r="I1469" t="s">
        <v>27</v>
      </c>
      <c r="J1469">
        <v>1</v>
      </c>
      <c r="K1469">
        <v>1468</v>
      </c>
      <c r="L1469" t="s">
        <v>38</v>
      </c>
      <c r="M1469">
        <v>2</v>
      </c>
      <c r="N1469" t="s">
        <v>39</v>
      </c>
      <c r="O1469" t="s">
        <v>30</v>
      </c>
      <c r="P1469">
        <v>37020</v>
      </c>
      <c r="Q1469">
        <v>0</v>
      </c>
      <c r="R1469" t="s">
        <v>31</v>
      </c>
      <c r="S1469" s="2">
        <v>20</v>
      </c>
      <c r="T1469">
        <v>8</v>
      </c>
      <c r="U1469">
        <v>0</v>
      </c>
      <c r="V1469">
        <v>5</v>
      </c>
      <c r="W1469">
        <v>4</v>
      </c>
      <c r="X1469">
        <v>4</v>
      </c>
      <c r="Y1469">
        <v>1</v>
      </c>
      <c r="Z1469">
        <v>2</v>
      </c>
      <c r="AA1469">
        <f>VLOOKUP(K1469:K5878,[1]employee_survey_data!$A$2:$D$4411,4,0)</f>
        <v>3</v>
      </c>
    </row>
    <row r="1470" spans="1:27" x14ac:dyDescent="0.35">
      <c r="A1470">
        <v>42</v>
      </c>
      <c r="B1470" t="s">
        <v>57</v>
      </c>
      <c r="C1470" t="str">
        <f t="shared" si="22"/>
        <v>Age 41 to 50</v>
      </c>
      <c r="D1470" t="s">
        <v>24</v>
      </c>
      <c r="E1470" t="s">
        <v>25</v>
      </c>
      <c r="F1470" t="s">
        <v>26</v>
      </c>
      <c r="G1470">
        <v>18</v>
      </c>
      <c r="H1470">
        <v>2</v>
      </c>
      <c r="I1470" t="s">
        <v>42</v>
      </c>
      <c r="J1470">
        <v>1</v>
      </c>
      <c r="K1470">
        <v>1469</v>
      </c>
      <c r="L1470" t="s">
        <v>38</v>
      </c>
      <c r="M1470">
        <v>1</v>
      </c>
      <c r="N1470" t="s">
        <v>44</v>
      </c>
      <c r="O1470" t="s">
        <v>45</v>
      </c>
      <c r="P1470">
        <v>23980</v>
      </c>
      <c r="Q1470">
        <v>0</v>
      </c>
      <c r="R1470" t="s">
        <v>31</v>
      </c>
      <c r="S1470" s="2">
        <v>14</v>
      </c>
      <c r="T1470">
        <v>8</v>
      </c>
      <c r="U1470">
        <v>1</v>
      </c>
      <c r="V1470">
        <v>10</v>
      </c>
      <c r="W1470">
        <v>2</v>
      </c>
      <c r="X1470">
        <v>9</v>
      </c>
      <c r="Y1470">
        <v>7</v>
      </c>
      <c r="Z1470">
        <v>8</v>
      </c>
      <c r="AA1470">
        <f>VLOOKUP(K1470:K5879,[1]employee_survey_data!$A$2:$D$4411,4,0)</f>
        <v>3</v>
      </c>
    </row>
    <row r="1471" spans="1:27" x14ac:dyDescent="0.35">
      <c r="A1471">
        <v>40</v>
      </c>
      <c r="B1471" t="s">
        <v>57</v>
      </c>
      <c r="C1471" t="str">
        <f t="shared" si="22"/>
        <v>Age 31 to 40</v>
      </c>
      <c r="D1471" t="s">
        <v>24</v>
      </c>
      <c r="E1471" t="s">
        <v>25</v>
      </c>
      <c r="F1471" t="s">
        <v>34</v>
      </c>
      <c r="G1471">
        <v>28</v>
      </c>
      <c r="H1471">
        <v>3</v>
      </c>
      <c r="I1471" t="s">
        <v>42</v>
      </c>
      <c r="J1471">
        <v>1</v>
      </c>
      <c r="K1471">
        <v>1470</v>
      </c>
      <c r="L1471" t="s">
        <v>38</v>
      </c>
      <c r="M1471">
        <v>2</v>
      </c>
      <c r="N1471" t="s">
        <v>44</v>
      </c>
      <c r="O1471" t="s">
        <v>45</v>
      </c>
      <c r="P1471">
        <v>54680</v>
      </c>
      <c r="Q1471">
        <v>0</v>
      </c>
      <c r="R1471" t="s">
        <v>31</v>
      </c>
      <c r="S1471" s="2">
        <v>12</v>
      </c>
      <c r="T1471">
        <v>8</v>
      </c>
      <c r="U1471">
        <v>0</v>
      </c>
      <c r="V1471">
        <v>22</v>
      </c>
      <c r="W1471">
        <v>6</v>
      </c>
      <c r="X1471">
        <v>21</v>
      </c>
      <c r="Y1471">
        <v>3</v>
      </c>
      <c r="Z1471">
        <v>9</v>
      </c>
      <c r="AA1471">
        <f>VLOOKUP(K1471:K5880,[1]employee_survey_data!$A$2:$D$4411,4,0)</f>
        <v>3</v>
      </c>
    </row>
    <row r="1472" spans="1:27" x14ac:dyDescent="0.35">
      <c r="A1472">
        <v>51</v>
      </c>
      <c r="B1472" t="s">
        <v>57</v>
      </c>
      <c r="C1472" t="str">
        <f t="shared" si="22"/>
        <v>Age 51 to 60</v>
      </c>
      <c r="D1472" t="s">
        <v>24</v>
      </c>
      <c r="E1472" t="s">
        <v>25</v>
      </c>
      <c r="F1472" t="s">
        <v>26</v>
      </c>
      <c r="G1472">
        <v>6</v>
      </c>
      <c r="H1472">
        <v>2</v>
      </c>
      <c r="I1472" t="s">
        <v>27</v>
      </c>
      <c r="J1472">
        <v>1</v>
      </c>
      <c r="K1472">
        <v>1471</v>
      </c>
      <c r="L1472" t="s">
        <v>28</v>
      </c>
      <c r="M1472">
        <v>1</v>
      </c>
      <c r="N1472" t="s">
        <v>29</v>
      </c>
      <c r="O1472" t="s">
        <v>30</v>
      </c>
      <c r="P1472">
        <v>131160</v>
      </c>
      <c r="Q1472">
        <v>1</v>
      </c>
      <c r="R1472" t="s">
        <v>31</v>
      </c>
      <c r="S1472" s="2">
        <v>11</v>
      </c>
      <c r="T1472">
        <v>8</v>
      </c>
      <c r="U1472">
        <v>0</v>
      </c>
      <c r="V1472">
        <v>1</v>
      </c>
      <c r="W1472">
        <v>6</v>
      </c>
      <c r="X1472">
        <v>1</v>
      </c>
      <c r="Y1472">
        <v>0</v>
      </c>
      <c r="Z1472">
        <v>0</v>
      </c>
      <c r="AA1472" t="str">
        <f>VLOOKUP(K1472:K5881,[1]employee_survey_data!$A$2:$D$4411,4,0)</f>
        <v>NA</v>
      </c>
    </row>
    <row r="1473" spans="1:27" x14ac:dyDescent="0.35">
      <c r="A1473">
        <v>31</v>
      </c>
      <c r="B1473" t="s">
        <v>57</v>
      </c>
      <c r="C1473" t="str">
        <f t="shared" si="22"/>
        <v>Age 31 to 40</v>
      </c>
      <c r="D1473" t="s">
        <v>32</v>
      </c>
      <c r="E1473" t="s">
        <v>33</v>
      </c>
      <c r="F1473" t="s">
        <v>34</v>
      </c>
      <c r="G1473">
        <v>10</v>
      </c>
      <c r="H1473">
        <v>1</v>
      </c>
      <c r="I1473" t="s">
        <v>27</v>
      </c>
      <c r="J1473">
        <v>1</v>
      </c>
      <c r="K1473">
        <v>1472</v>
      </c>
      <c r="L1473" t="s">
        <v>28</v>
      </c>
      <c r="M1473">
        <v>1</v>
      </c>
      <c r="N1473" t="s">
        <v>35</v>
      </c>
      <c r="O1473" t="s">
        <v>36</v>
      </c>
      <c r="P1473">
        <v>41890</v>
      </c>
      <c r="Q1473">
        <v>0</v>
      </c>
      <c r="R1473" t="s">
        <v>31</v>
      </c>
      <c r="S1473" s="2">
        <v>23</v>
      </c>
      <c r="T1473">
        <v>8</v>
      </c>
      <c r="U1473">
        <v>1</v>
      </c>
      <c r="V1473">
        <v>6</v>
      </c>
      <c r="W1473">
        <v>3</v>
      </c>
      <c r="X1473">
        <v>5</v>
      </c>
      <c r="Y1473">
        <v>1</v>
      </c>
      <c r="Z1473">
        <v>4</v>
      </c>
      <c r="AA1473">
        <f>VLOOKUP(K1473:K5882,[1]employee_survey_data!$A$2:$D$4411,4,0)</f>
        <v>4</v>
      </c>
    </row>
    <row r="1474" spans="1:27" x14ac:dyDescent="0.35">
      <c r="A1474">
        <v>32</v>
      </c>
      <c r="B1474" t="s">
        <v>57</v>
      </c>
      <c r="C1474" t="str">
        <f t="shared" si="22"/>
        <v>Age 31 to 40</v>
      </c>
      <c r="D1474" t="s">
        <v>24</v>
      </c>
      <c r="E1474" t="s">
        <v>33</v>
      </c>
      <c r="F1474" t="s">
        <v>34</v>
      </c>
      <c r="G1474">
        <v>17</v>
      </c>
      <c r="H1474">
        <v>4</v>
      </c>
      <c r="I1474" t="s">
        <v>37</v>
      </c>
      <c r="J1474">
        <v>1</v>
      </c>
      <c r="K1474">
        <v>1473</v>
      </c>
      <c r="L1474" t="s">
        <v>38</v>
      </c>
      <c r="M1474">
        <v>4</v>
      </c>
      <c r="N1474" t="s">
        <v>39</v>
      </c>
      <c r="O1474" t="s">
        <v>30</v>
      </c>
      <c r="P1474">
        <v>193280</v>
      </c>
      <c r="Q1474">
        <v>1</v>
      </c>
      <c r="R1474" t="s">
        <v>31</v>
      </c>
      <c r="S1474" s="2">
        <v>15</v>
      </c>
      <c r="T1474">
        <v>8</v>
      </c>
      <c r="U1474">
        <v>3</v>
      </c>
      <c r="V1474">
        <v>5</v>
      </c>
      <c r="W1474">
        <v>2</v>
      </c>
      <c r="X1474">
        <v>5</v>
      </c>
      <c r="Y1474">
        <v>0</v>
      </c>
      <c r="Z1474">
        <v>3</v>
      </c>
      <c r="AA1474">
        <f>VLOOKUP(K1474:K5883,[1]employee_survey_data!$A$2:$D$4411,4,0)</f>
        <v>1</v>
      </c>
    </row>
    <row r="1475" spans="1:27" x14ac:dyDescent="0.35">
      <c r="A1475">
        <v>38</v>
      </c>
      <c r="B1475" t="s">
        <v>57</v>
      </c>
      <c r="C1475" t="str">
        <f t="shared" ref="C1475:C1538" si="23">IF(A1475&lt;=20,"Age 18 to 20",(IF(A1475&lt;=30,"Age 21 to 30",IF(A1475&lt;=40,"Age 31 to 40",IF(A1475&lt;=50,"Age 41 to 50",IF(A1475&lt;=60,"Age 51 to 60"))))))</f>
        <v>Age 31 to 40</v>
      </c>
      <c r="D1475" t="s">
        <v>24</v>
      </c>
      <c r="E1475" t="s">
        <v>40</v>
      </c>
      <c r="F1475" t="s">
        <v>34</v>
      </c>
      <c r="G1475">
        <v>2</v>
      </c>
      <c r="H1475">
        <v>5</v>
      </c>
      <c r="I1475" t="s">
        <v>27</v>
      </c>
      <c r="J1475">
        <v>1</v>
      </c>
      <c r="K1475">
        <v>1474</v>
      </c>
      <c r="L1475" t="s">
        <v>38</v>
      </c>
      <c r="M1475">
        <v>3</v>
      </c>
      <c r="N1475" t="s">
        <v>41</v>
      </c>
      <c r="O1475" t="s">
        <v>30</v>
      </c>
      <c r="P1475">
        <v>83210</v>
      </c>
      <c r="Q1475">
        <v>3</v>
      </c>
      <c r="R1475" t="s">
        <v>31</v>
      </c>
      <c r="S1475" s="2">
        <v>11</v>
      </c>
      <c r="T1475">
        <v>8</v>
      </c>
      <c r="U1475">
        <v>3</v>
      </c>
      <c r="V1475">
        <v>13</v>
      </c>
      <c r="W1475">
        <v>5</v>
      </c>
      <c r="X1475">
        <v>8</v>
      </c>
      <c r="Y1475">
        <v>7</v>
      </c>
      <c r="Z1475">
        <v>5</v>
      </c>
      <c r="AA1475">
        <f>VLOOKUP(K1475:K5884,[1]employee_survey_data!$A$2:$D$4411,4,0)</f>
        <v>3</v>
      </c>
    </row>
    <row r="1476" spans="1:27" x14ac:dyDescent="0.35">
      <c r="A1476">
        <v>32</v>
      </c>
      <c r="B1476" t="s">
        <v>57</v>
      </c>
      <c r="C1476" t="str">
        <f t="shared" si="23"/>
        <v>Age 31 to 40</v>
      </c>
      <c r="D1476" t="s">
        <v>24</v>
      </c>
      <c r="E1476" t="s">
        <v>25</v>
      </c>
      <c r="F1476" t="s">
        <v>34</v>
      </c>
      <c r="G1476">
        <v>10</v>
      </c>
      <c r="H1476">
        <v>1</v>
      </c>
      <c r="I1476" t="s">
        <v>42</v>
      </c>
      <c r="J1476">
        <v>1</v>
      </c>
      <c r="K1476">
        <v>1475</v>
      </c>
      <c r="L1476" t="s">
        <v>38</v>
      </c>
      <c r="M1476">
        <v>1</v>
      </c>
      <c r="N1476" t="s">
        <v>39</v>
      </c>
      <c r="O1476" t="s">
        <v>36</v>
      </c>
      <c r="P1476">
        <v>23420</v>
      </c>
      <c r="Q1476">
        <v>4</v>
      </c>
      <c r="R1476" t="s">
        <v>31</v>
      </c>
      <c r="S1476" s="2">
        <v>12</v>
      </c>
      <c r="T1476">
        <v>8</v>
      </c>
      <c r="U1476">
        <v>2</v>
      </c>
      <c r="V1476">
        <v>9</v>
      </c>
      <c r="W1476">
        <v>2</v>
      </c>
      <c r="X1476">
        <v>6</v>
      </c>
      <c r="Y1476">
        <v>0</v>
      </c>
      <c r="Z1476">
        <v>4</v>
      </c>
      <c r="AA1476">
        <f>VLOOKUP(K1476:K5885,[1]employee_survey_data!$A$2:$D$4411,4,0)</f>
        <v>3</v>
      </c>
    </row>
    <row r="1477" spans="1:27" x14ac:dyDescent="0.35">
      <c r="A1477">
        <v>46</v>
      </c>
      <c r="B1477" t="s">
        <v>57</v>
      </c>
      <c r="C1477" t="str">
        <f t="shared" si="23"/>
        <v>Age 41 to 50</v>
      </c>
      <c r="D1477" t="s">
        <v>24</v>
      </c>
      <c r="E1477" t="s">
        <v>25</v>
      </c>
      <c r="F1477" t="s">
        <v>34</v>
      </c>
      <c r="G1477">
        <v>8</v>
      </c>
      <c r="H1477">
        <v>3</v>
      </c>
      <c r="I1477" t="s">
        <v>27</v>
      </c>
      <c r="J1477">
        <v>1</v>
      </c>
      <c r="K1477">
        <v>1476</v>
      </c>
      <c r="L1477" t="s">
        <v>28</v>
      </c>
      <c r="M1477">
        <v>4</v>
      </c>
      <c r="N1477" t="s">
        <v>43</v>
      </c>
      <c r="O1477" t="s">
        <v>30</v>
      </c>
      <c r="P1477">
        <v>40710</v>
      </c>
      <c r="Q1477">
        <v>3</v>
      </c>
      <c r="R1477" t="s">
        <v>31</v>
      </c>
      <c r="S1477" s="2">
        <v>13</v>
      </c>
      <c r="T1477">
        <v>8</v>
      </c>
      <c r="U1477">
        <v>0</v>
      </c>
      <c r="V1477">
        <v>28</v>
      </c>
      <c r="W1477">
        <v>5</v>
      </c>
      <c r="X1477">
        <v>7</v>
      </c>
      <c r="Y1477">
        <v>7</v>
      </c>
      <c r="Z1477">
        <v>7</v>
      </c>
      <c r="AA1477">
        <f>VLOOKUP(K1477:K5886,[1]employee_survey_data!$A$2:$D$4411,4,0)</f>
        <v>2</v>
      </c>
    </row>
    <row r="1478" spans="1:27" x14ac:dyDescent="0.35">
      <c r="A1478">
        <v>28</v>
      </c>
      <c r="B1478" t="s">
        <v>56</v>
      </c>
      <c r="C1478" t="str">
        <f t="shared" si="23"/>
        <v>Age 21 to 30</v>
      </c>
      <c r="D1478" t="s">
        <v>32</v>
      </c>
      <c r="E1478" t="s">
        <v>25</v>
      </c>
      <c r="F1478" t="s">
        <v>34</v>
      </c>
      <c r="G1478">
        <v>11</v>
      </c>
      <c r="H1478">
        <v>2</v>
      </c>
      <c r="I1478" t="s">
        <v>42</v>
      </c>
      <c r="J1478">
        <v>1</v>
      </c>
      <c r="K1478">
        <v>1477</v>
      </c>
      <c r="L1478" t="s">
        <v>38</v>
      </c>
      <c r="M1478">
        <v>2</v>
      </c>
      <c r="N1478" t="s">
        <v>39</v>
      </c>
      <c r="O1478" t="s">
        <v>36</v>
      </c>
      <c r="P1478">
        <v>58130</v>
      </c>
      <c r="Q1478">
        <v>2</v>
      </c>
      <c r="R1478" t="s">
        <v>31</v>
      </c>
      <c r="S1478" s="2">
        <v>20</v>
      </c>
      <c r="T1478">
        <v>8</v>
      </c>
      <c r="U1478">
        <v>1</v>
      </c>
      <c r="V1478">
        <v>5</v>
      </c>
      <c r="W1478">
        <v>2</v>
      </c>
      <c r="X1478">
        <v>0</v>
      </c>
      <c r="Y1478">
        <v>0</v>
      </c>
      <c r="Z1478">
        <v>0</v>
      </c>
      <c r="AA1478">
        <f>VLOOKUP(K1478:K5887,[1]employee_survey_data!$A$2:$D$4411,4,0)</f>
        <v>1</v>
      </c>
    </row>
    <row r="1479" spans="1:27" x14ac:dyDescent="0.35">
      <c r="A1479">
        <v>29</v>
      </c>
      <c r="B1479" t="s">
        <v>56</v>
      </c>
      <c r="C1479" t="str">
        <f t="shared" si="23"/>
        <v>Age 21 to 30</v>
      </c>
      <c r="D1479" t="s">
        <v>24</v>
      </c>
      <c r="E1479" t="s">
        <v>25</v>
      </c>
      <c r="F1479" t="s">
        <v>34</v>
      </c>
      <c r="G1479">
        <v>18</v>
      </c>
      <c r="H1479">
        <v>3</v>
      </c>
      <c r="I1479" t="s">
        <v>27</v>
      </c>
      <c r="J1479">
        <v>1</v>
      </c>
      <c r="K1479">
        <v>1478</v>
      </c>
      <c r="L1479" t="s">
        <v>38</v>
      </c>
      <c r="M1479">
        <v>2</v>
      </c>
      <c r="N1479" t="s">
        <v>39</v>
      </c>
      <c r="O1479" t="s">
        <v>30</v>
      </c>
      <c r="P1479">
        <v>31430</v>
      </c>
      <c r="Q1479">
        <v>2</v>
      </c>
      <c r="R1479" t="s">
        <v>31</v>
      </c>
      <c r="S1479" s="2">
        <v>22</v>
      </c>
      <c r="T1479">
        <v>8</v>
      </c>
      <c r="U1479">
        <v>3</v>
      </c>
      <c r="V1479">
        <v>10</v>
      </c>
      <c r="W1479">
        <v>2</v>
      </c>
      <c r="X1479">
        <v>0</v>
      </c>
      <c r="Y1479">
        <v>0</v>
      </c>
      <c r="Z1479">
        <v>0</v>
      </c>
      <c r="AA1479">
        <f>VLOOKUP(K1479:K5888,[1]employee_survey_data!$A$2:$D$4411,4,0)</f>
        <v>3</v>
      </c>
    </row>
    <row r="1480" spans="1:27" x14ac:dyDescent="0.35">
      <c r="A1480">
        <v>31</v>
      </c>
      <c r="B1480" t="s">
        <v>57</v>
      </c>
      <c r="C1480" t="str">
        <f t="shared" si="23"/>
        <v>Age 31 to 40</v>
      </c>
      <c r="D1480" t="s">
        <v>24</v>
      </c>
      <c r="E1480" t="s">
        <v>25</v>
      </c>
      <c r="F1480" t="s">
        <v>34</v>
      </c>
      <c r="G1480">
        <v>1</v>
      </c>
      <c r="H1480">
        <v>3</v>
      </c>
      <c r="I1480" t="s">
        <v>27</v>
      </c>
      <c r="J1480">
        <v>1</v>
      </c>
      <c r="K1480">
        <v>1479</v>
      </c>
      <c r="L1480" t="s">
        <v>38</v>
      </c>
      <c r="M1480">
        <v>3</v>
      </c>
      <c r="N1480" t="s">
        <v>44</v>
      </c>
      <c r="O1480" t="s">
        <v>30</v>
      </c>
      <c r="P1480">
        <v>20440</v>
      </c>
      <c r="Q1480">
        <v>0</v>
      </c>
      <c r="R1480" t="s">
        <v>31</v>
      </c>
      <c r="S1480" s="2">
        <v>21</v>
      </c>
      <c r="T1480">
        <v>8</v>
      </c>
      <c r="U1480">
        <v>0</v>
      </c>
      <c r="V1480">
        <v>10</v>
      </c>
      <c r="W1480">
        <v>2</v>
      </c>
      <c r="X1480">
        <v>9</v>
      </c>
      <c r="Y1480">
        <v>7</v>
      </c>
      <c r="Z1480">
        <v>8</v>
      </c>
      <c r="AA1480">
        <f>VLOOKUP(K1480:K5889,[1]employee_survey_data!$A$2:$D$4411,4,0)</f>
        <v>3</v>
      </c>
    </row>
    <row r="1481" spans="1:27" x14ac:dyDescent="0.35">
      <c r="A1481">
        <v>25</v>
      </c>
      <c r="B1481" t="s">
        <v>56</v>
      </c>
      <c r="C1481" t="str">
        <f t="shared" si="23"/>
        <v>Age 21 to 30</v>
      </c>
      <c r="D1481" t="s">
        <v>24</v>
      </c>
      <c r="E1481" t="s">
        <v>40</v>
      </c>
      <c r="F1481" t="s">
        <v>34</v>
      </c>
      <c r="G1481">
        <v>7</v>
      </c>
      <c r="H1481">
        <v>4</v>
      </c>
      <c r="I1481" t="s">
        <v>42</v>
      </c>
      <c r="J1481">
        <v>1</v>
      </c>
      <c r="K1481">
        <v>1480</v>
      </c>
      <c r="L1481" t="s">
        <v>28</v>
      </c>
      <c r="M1481">
        <v>4</v>
      </c>
      <c r="N1481" t="s">
        <v>44</v>
      </c>
      <c r="O1481" t="s">
        <v>45</v>
      </c>
      <c r="P1481">
        <v>134640</v>
      </c>
      <c r="Q1481">
        <v>1</v>
      </c>
      <c r="R1481" t="s">
        <v>31</v>
      </c>
      <c r="S1481" s="2">
        <v>13</v>
      </c>
      <c r="T1481">
        <v>8</v>
      </c>
      <c r="U1481">
        <v>1</v>
      </c>
      <c r="V1481">
        <v>6</v>
      </c>
      <c r="W1481">
        <v>2</v>
      </c>
      <c r="X1481">
        <v>6</v>
      </c>
      <c r="Y1481">
        <v>1</v>
      </c>
      <c r="Z1481">
        <v>5</v>
      </c>
      <c r="AA1481">
        <f>VLOOKUP(K1481:K5890,[1]employee_survey_data!$A$2:$D$4411,4,0)</f>
        <v>3</v>
      </c>
    </row>
    <row r="1482" spans="1:27" x14ac:dyDescent="0.35">
      <c r="A1482">
        <v>45</v>
      </c>
      <c r="B1482" t="s">
        <v>57</v>
      </c>
      <c r="C1482" t="str">
        <f t="shared" si="23"/>
        <v>Age 41 to 50</v>
      </c>
      <c r="D1482" t="s">
        <v>24</v>
      </c>
      <c r="E1482" t="s">
        <v>25</v>
      </c>
      <c r="F1482" t="s">
        <v>34</v>
      </c>
      <c r="G1482">
        <v>17</v>
      </c>
      <c r="H1482">
        <v>2</v>
      </c>
      <c r="I1482" t="s">
        <v>42</v>
      </c>
      <c r="J1482">
        <v>1</v>
      </c>
      <c r="K1482">
        <v>1481</v>
      </c>
      <c r="L1482" t="s">
        <v>38</v>
      </c>
      <c r="M1482">
        <v>2</v>
      </c>
      <c r="N1482" t="s">
        <v>44</v>
      </c>
      <c r="O1482" t="s">
        <v>30</v>
      </c>
      <c r="P1482">
        <v>79910</v>
      </c>
      <c r="Q1482">
        <v>0</v>
      </c>
      <c r="R1482" t="s">
        <v>31</v>
      </c>
      <c r="S1482" s="2">
        <v>13</v>
      </c>
      <c r="T1482">
        <v>8</v>
      </c>
      <c r="U1482">
        <v>2</v>
      </c>
      <c r="V1482">
        <v>21</v>
      </c>
      <c r="W1482">
        <v>2</v>
      </c>
      <c r="X1482">
        <v>20</v>
      </c>
      <c r="Y1482">
        <v>4</v>
      </c>
      <c r="Z1482">
        <v>10</v>
      </c>
      <c r="AA1482">
        <f>VLOOKUP(K1482:K5891,[1]employee_survey_data!$A$2:$D$4411,4,0)</f>
        <v>3</v>
      </c>
    </row>
    <row r="1483" spans="1:27" x14ac:dyDescent="0.35">
      <c r="A1483">
        <v>36</v>
      </c>
      <c r="B1483" t="s">
        <v>57</v>
      </c>
      <c r="C1483" t="str">
        <f t="shared" si="23"/>
        <v>Age 31 to 40</v>
      </c>
      <c r="D1483" t="s">
        <v>24</v>
      </c>
      <c r="E1483" t="s">
        <v>25</v>
      </c>
      <c r="F1483" t="s">
        <v>34</v>
      </c>
      <c r="G1483">
        <v>28</v>
      </c>
      <c r="H1483">
        <v>1</v>
      </c>
      <c r="I1483" t="s">
        <v>27</v>
      </c>
      <c r="J1483">
        <v>1</v>
      </c>
      <c r="K1483">
        <v>1482</v>
      </c>
      <c r="L1483" t="s">
        <v>38</v>
      </c>
      <c r="M1483">
        <v>1</v>
      </c>
      <c r="N1483" t="s">
        <v>44</v>
      </c>
      <c r="O1483" t="s">
        <v>30</v>
      </c>
      <c r="P1483">
        <v>33770</v>
      </c>
      <c r="Q1483">
        <v>0</v>
      </c>
      <c r="R1483" t="s">
        <v>31</v>
      </c>
      <c r="S1483" s="2">
        <v>12</v>
      </c>
      <c r="T1483">
        <v>8</v>
      </c>
      <c r="U1483">
        <v>2</v>
      </c>
      <c r="V1483">
        <v>16</v>
      </c>
      <c r="W1483">
        <v>2</v>
      </c>
      <c r="X1483">
        <v>15</v>
      </c>
      <c r="Y1483">
        <v>10</v>
      </c>
      <c r="Z1483">
        <v>11</v>
      </c>
      <c r="AA1483">
        <f>VLOOKUP(K1483:K5892,[1]employee_survey_data!$A$2:$D$4411,4,0)</f>
        <v>3</v>
      </c>
    </row>
    <row r="1484" spans="1:27" x14ac:dyDescent="0.35">
      <c r="A1484">
        <v>55</v>
      </c>
      <c r="B1484" t="s">
        <v>57</v>
      </c>
      <c r="C1484" t="str">
        <f t="shared" si="23"/>
        <v>Age 51 to 60</v>
      </c>
      <c r="D1484" t="s">
        <v>24</v>
      </c>
      <c r="E1484" t="s">
        <v>25</v>
      </c>
      <c r="F1484" t="s">
        <v>34</v>
      </c>
      <c r="G1484">
        <v>14</v>
      </c>
      <c r="H1484">
        <v>4</v>
      </c>
      <c r="I1484" t="s">
        <v>27</v>
      </c>
      <c r="J1484">
        <v>1</v>
      </c>
      <c r="K1484">
        <v>1483</v>
      </c>
      <c r="L1484" t="s">
        <v>28</v>
      </c>
      <c r="M1484">
        <v>1</v>
      </c>
      <c r="N1484" t="s">
        <v>39</v>
      </c>
      <c r="O1484" t="s">
        <v>36</v>
      </c>
      <c r="P1484">
        <v>55380</v>
      </c>
      <c r="Q1484">
        <v>0</v>
      </c>
      <c r="R1484" t="s">
        <v>31</v>
      </c>
      <c r="S1484" s="2">
        <v>17</v>
      </c>
      <c r="T1484">
        <v>8</v>
      </c>
      <c r="U1484">
        <v>0</v>
      </c>
      <c r="V1484">
        <v>37</v>
      </c>
      <c r="W1484">
        <v>2</v>
      </c>
      <c r="X1484">
        <v>36</v>
      </c>
      <c r="Y1484">
        <v>4</v>
      </c>
      <c r="Z1484">
        <v>13</v>
      </c>
      <c r="AA1484">
        <f>VLOOKUP(K1484:K5893,[1]employee_survey_data!$A$2:$D$4411,4,0)</f>
        <v>3</v>
      </c>
    </row>
    <row r="1485" spans="1:27" x14ac:dyDescent="0.35">
      <c r="A1485">
        <v>47</v>
      </c>
      <c r="B1485" t="s">
        <v>57</v>
      </c>
      <c r="C1485" t="str">
        <f t="shared" si="23"/>
        <v>Age 41 to 50</v>
      </c>
      <c r="D1485" t="s">
        <v>32</v>
      </c>
      <c r="E1485" t="s">
        <v>40</v>
      </c>
      <c r="F1485" t="s">
        <v>34</v>
      </c>
      <c r="G1485">
        <v>1</v>
      </c>
      <c r="H1485">
        <v>1</v>
      </c>
      <c r="I1485" t="s">
        <v>42</v>
      </c>
      <c r="J1485">
        <v>1</v>
      </c>
      <c r="K1485">
        <v>1484</v>
      </c>
      <c r="L1485" t="s">
        <v>38</v>
      </c>
      <c r="M1485">
        <v>1</v>
      </c>
      <c r="N1485" t="s">
        <v>35</v>
      </c>
      <c r="O1485" t="s">
        <v>30</v>
      </c>
      <c r="P1485">
        <v>57620</v>
      </c>
      <c r="Q1485">
        <v>1</v>
      </c>
      <c r="R1485" t="s">
        <v>31</v>
      </c>
      <c r="S1485" s="2">
        <v>11</v>
      </c>
      <c r="T1485">
        <v>8</v>
      </c>
      <c r="U1485">
        <v>2</v>
      </c>
      <c r="V1485">
        <v>10</v>
      </c>
      <c r="W1485">
        <v>4</v>
      </c>
      <c r="X1485">
        <v>10</v>
      </c>
      <c r="Y1485">
        <v>9</v>
      </c>
      <c r="Z1485">
        <v>9</v>
      </c>
      <c r="AA1485">
        <f>VLOOKUP(K1485:K5894,[1]employee_survey_data!$A$2:$D$4411,4,0)</f>
        <v>2</v>
      </c>
    </row>
    <row r="1486" spans="1:27" x14ac:dyDescent="0.35">
      <c r="A1486">
        <v>28</v>
      </c>
      <c r="B1486" t="s">
        <v>56</v>
      </c>
      <c r="C1486" t="str">
        <f t="shared" si="23"/>
        <v>Age 21 to 30</v>
      </c>
      <c r="D1486" t="s">
        <v>24</v>
      </c>
      <c r="E1486" t="s">
        <v>25</v>
      </c>
      <c r="F1486" t="s">
        <v>34</v>
      </c>
      <c r="G1486">
        <v>1</v>
      </c>
      <c r="H1486">
        <v>3</v>
      </c>
      <c r="I1486" t="s">
        <v>27</v>
      </c>
      <c r="J1486">
        <v>1</v>
      </c>
      <c r="K1486">
        <v>1485</v>
      </c>
      <c r="L1486" t="s">
        <v>38</v>
      </c>
      <c r="M1486">
        <v>1</v>
      </c>
      <c r="N1486" t="s">
        <v>46</v>
      </c>
      <c r="O1486" t="s">
        <v>30</v>
      </c>
      <c r="P1486">
        <v>25920</v>
      </c>
      <c r="Q1486">
        <v>1</v>
      </c>
      <c r="R1486" t="s">
        <v>31</v>
      </c>
      <c r="S1486" s="2">
        <v>14</v>
      </c>
      <c r="T1486">
        <v>8</v>
      </c>
      <c r="U1486">
        <v>0</v>
      </c>
      <c r="V1486">
        <v>5</v>
      </c>
      <c r="W1486">
        <v>2</v>
      </c>
      <c r="X1486">
        <v>5</v>
      </c>
      <c r="Y1486">
        <v>0</v>
      </c>
      <c r="Z1486">
        <v>4</v>
      </c>
      <c r="AA1486">
        <f>VLOOKUP(K1486:K5895,[1]employee_survey_data!$A$2:$D$4411,4,0)</f>
        <v>2</v>
      </c>
    </row>
    <row r="1487" spans="1:27" x14ac:dyDescent="0.35">
      <c r="A1487">
        <v>37</v>
      </c>
      <c r="B1487" t="s">
        <v>57</v>
      </c>
      <c r="C1487" t="str">
        <f t="shared" si="23"/>
        <v>Age 31 to 40</v>
      </c>
      <c r="D1487" t="s">
        <v>24</v>
      </c>
      <c r="E1487" t="s">
        <v>25</v>
      </c>
      <c r="F1487" t="s">
        <v>34</v>
      </c>
      <c r="G1487">
        <v>1</v>
      </c>
      <c r="H1487">
        <v>3</v>
      </c>
      <c r="I1487" t="s">
        <v>27</v>
      </c>
      <c r="J1487">
        <v>1</v>
      </c>
      <c r="K1487">
        <v>1486</v>
      </c>
      <c r="L1487" t="s">
        <v>38</v>
      </c>
      <c r="M1487">
        <v>2</v>
      </c>
      <c r="N1487" t="s">
        <v>29</v>
      </c>
      <c r="O1487" t="s">
        <v>30</v>
      </c>
      <c r="P1487">
        <v>53460</v>
      </c>
      <c r="Q1487">
        <v>4</v>
      </c>
      <c r="R1487" t="s">
        <v>31</v>
      </c>
      <c r="S1487" s="2">
        <v>11</v>
      </c>
      <c r="T1487">
        <v>8</v>
      </c>
      <c r="U1487">
        <v>0</v>
      </c>
      <c r="V1487">
        <v>7</v>
      </c>
      <c r="W1487">
        <v>2</v>
      </c>
      <c r="X1487">
        <v>5</v>
      </c>
      <c r="Y1487">
        <v>0</v>
      </c>
      <c r="Z1487">
        <v>1</v>
      </c>
      <c r="AA1487">
        <f>VLOOKUP(K1487:K5896,[1]employee_survey_data!$A$2:$D$4411,4,0)</f>
        <v>4</v>
      </c>
    </row>
    <row r="1488" spans="1:27" x14ac:dyDescent="0.35">
      <c r="A1488">
        <v>21</v>
      </c>
      <c r="B1488" t="s">
        <v>56</v>
      </c>
      <c r="C1488" t="str">
        <f t="shared" si="23"/>
        <v>Age 21 to 30</v>
      </c>
      <c r="D1488" t="s">
        <v>24</v>
      </c>
      <c r="E1488" t="s">
        <v>25</v>
      </c>
      <c r="F1488" t="s">
        <v>34</v>
      </c>
      <c r="G1488">
        <v>3</v>
      </c>
      <c r="H1488">
        <v>2</v>
      </c>
      <c r="I1488" t="s">
        <v>27</v>
      </c>
      <c r="J1488">
        <v>1</v>
      </c>
      <c r="K1488">
        <v>1487</v>
      </c>
      <c r="L1488" t="s">
        <v>38</v>
      </c>
      <c r="M1488">
        <v>1</v>
      </c>
      <c r="N1488" t="s">
        <v>44</v>
      </c>
      <c r="O1488" t="s">
        <v>36</v>
      </c>
      <c r="P1488">
        <v>42130</v>
      </c>
      <c r="Q1488">
        <v>1</v>
      </c>
      <c r="R1488" t="s">
        <v>31</v>
      </c>
      <c r="S1488" s="2">
        <v>12</v>
      </c>
      <c r="T1488">
        <v>8</v>
      </c>
      <c r="U1488">
        <v>3</v>
      </c>
      <c r="V1488">
        <v>3</v>
      </c>
      <c r="W1488">
        <v>3</v>
      </c>
      <c r="X1488">
        <v>3</v>
      </c>
      <c r="Y1488">
        <v>1</v>
      </c>
      <c r="Z1488">
        <v>0</v>
      </c>
      <c r="AA1488">
        <f>VLOOKUP(K1488:K5897,[1]employee_survey_data!$A$2:$D$4411,4,0)</f>
        <v>4</v>
      </c>
    </row>
    <row r="1489" spans="1:27" x14ac:dyDescent="0.35">
      <c r="A1489">
        <v>37</v>
      </c>
      <c r="B1489" t="s">
        <v>57</v>
      </c>
      <c r="C1489" t="str">
        <f t="shared" si="23"/>
        <v>Age 31 to 40</v>
      </c>
      <c r="D1489" t="s">
        <v>24</v>
      </c>
      <c r="E1489" t="s">
        <v>40</v>
      </c>
      <c r="F1489" t="s">
        <v>34</v>
      </c>
      <c r="G1489">
        <v>1</v>
      </c>
      <c r="H1489">
        <v>3</v>
      </c>
      <c r="I1489" t="s">
        <v>42</v>
      </c>
      <c r="J1489">
        <v>1</v>
      </c>
      <c r="K1489">
        <v>1488</v>
      </c>
      <c r="L1489" t="s">
        <v>38</v>
      </c>
      <c r="M1489">
        <v>2</v>
      </c>
      <c r="N1489" t="s">
        <v>39</v>
      </c>
      <c r="O1489" t="s">
        <v>45</v>
      </c>
      <c r="P1489">
        <v>41270</v>
      </c>
      <c r="Q1489">
        <v>2</v>
      </c>
      <c r="R1489" t="s">
        <v>31</v>
      </c>
      <c r="S1489" s="2">
        <v>13</v>
      </c>
      <c r="T1489">
        <v>8</v>
      </c>
      <c r="U1489">
        <v>1</v>
      </c>
      <c r="V1489">
        <v>15</v>
      </c>
      <c r="W1489">
        <v>2</v>
      </c>
      <c r="X1489">
        <v>5</v>
      </c>
      <c r="Y1489">
        <v>0</v>
      </c>
      <c r="Z1489">
        <v>2</v>
      </c>
      <c r="AA1489">
        <f>VLOOKUP(K1489:K5898,[1]employee_survey_data!$A$2:$D$4411,4,0)</f>
        <v>3</v>
      </c>
    </row>
    <row r="1490" spans="1:27" x14ac:dyDescent="0.35">
      <c r="A1490">
        <v>35</v>
      </c>
      <c r="B1490" t="s">
        <v>57</v>
      </c>
      <c r="C1490" t="str">
        <f t="shared" si="23"/>
        <v>Age 31 to 40</v>
      </c>
      <c r="D1490" t="s">
        <v>24</v>
      </c>
      <c r="E1490" t="s">
        <v>25</v>
      </c>
      <c r="F1490" t="s">
        <v>26</v>
      </c>
      <c r="G1490">
        <v>7</v>
      </c>
      <c r="H1490">
        <v>4</v>
      </c>
      <c r="I1490" t="s">
        <v>27</v>
      </c>
      <c r="J1490">
        <v>1</v>
      </c>
      <c r="K1490">
        <v>1489</v>
      </c>
      <c r="L1490" t="s">
        <v>38</v>
      </c>
      <c r="M1490">
        <v>1</v>
      </c>
      <c r="N1490" t="s">
        <v>47</v>
      </c>
      <c r="O1490" t="s">
        <v>45</v>
      </c>
      <c r="P1490">
        <v>24380</v>
      </c>
      <c r="Q1490">
        <v>7</v>
      </c>
      <c r="R1490" t="s">
        <v>31</v>
      </c>
      <c r="S1490" s="2">
        <v>16</v>
      </c>
      <c r="T1490">
        <v>8</v>
      </c>
      <c r="U1490">
        <v>0</v>
      </c>
      <c r="V1490">
        <v>10</v>
      </c>
      <c r="W1490">
        <v>5</v>
      </c>
      <c r="X1490">
        <v>7</v>
      </c>
      <c r="Y1490">
        <v>6</v>
      </c>
      <c r="Z1490">
        <v>2</v>
      </c>
      <c r="AA1490">
        <f>VLOOKUP(K1490:K5899,[1]employee_survey_data!$A$2:$D$4411,4,0)</f>
        <v>2</v>
      </c>
    </row>
    <row r="1491" spans="1:27" x14ac:dyDescent="0.35">
      <c r="A1491">
        <v>38</v>
      </c>
      <c r="B1491" t="s">
        <v>57</v>
      </c>
      <c r="C1491" t="str">
        <f t="shared" si="23"/>
        <v>Age 31 to 40</v>
      </c>
      <c r="D1491" t="s">
        <v>24</v>
      </c>
      <c r="E1491" t="s">
        <v>25</v>
      </c>
      <c r="F1491" t="s">
        <v>34</v>
      </c>
      <c r="G1491">
        <v>8</v>
      </c>
      <c r="H1491">
        <v>3</v>
      </c>
      <c r="I1491" t="s">
        <v>27</v>
      </c>
      <c r="J1491">
        <v>1</v>
      </c>
      <c r="K1491">
        <v>1490</v>
      </c>
      <c r="L1491" t="s">
        <v>28</v>
      </c>
      <c r="M1491">
        <v>1</v>
      </c>
      <c r="N1491" t="s">
        <v>48</v>
      </c>
      <c r="O1491" t="s">
        <v>45</v>
      </c>
      <c r="P1491">
        <v>68700</v>
      </c>
      <c r="Q1491">
        <v>1</v>
      </c>
      <c r="R1491" t="s">
        <v>31</v>
      </c>
      <c r="S1491" s="2">
        <v>11</v>
      </c>
      <c r="T1491">
        <v>8</v>
      </c>
      <c r="U1491">
        <v>1</v>
      </c>
      <c r="V1491">
        <v>8</v>
      </c>
      <c r="W1491">
        <v>5</v>
      </c>
      <c r="X1491">
        <v>8</v>
      </c>
      <c r="Y1491">
        <v>7</v>
      </c>
      <c r="Z1491">
        <v>7</v>
      </c>
      <c r="AA1491">
        <f>VLOOKUP(K1491:K5900,[1]employee_survey_data!$A$2:$D$4411,4,0)</f>
        <v>3</v>
      </c>
    </row>
    <row r="1492" spans="1:27" x14ac:dyDescent="0.35">
      <c r="A1492">
        <v>26</v>
      </c>
      <c r="B1492" t="s">
        <v>56</v>
      </c>
      <c r="C1492" t="str">
        <f t="shared" si="23"/>
        <v>Age 21 to 30</v>
      </c>
      <c r="D1492" t="s">
        <v>24</v>
      </c>
      <c r="E1492" t="s">
        <v>33</v>
      </c>
      <c r="F1492" t="s">
        <v>34</v>
      </c>
      <c r="G1492">
        <v>1</v>
      </c>
      <c r="H1492">
        <v>4</v>
      </c>
      <c r="I1492" t="s">
        <v>37</v>
      </c>
      <c r="J1492">
        <v>1</v>
      </c>
      <c r="K1492">
        <v>1491</v>
      </c>
      <c r="L1492" t="s">
        <v>38</v>
      </c>
      <c r="M1492">
        <v>2</v>
      </c>
      <c r="N1492" t="s">
        <v>44</v>
      </c>
      <c r="O1492" t="s">
        <v>45</v>
      </c>
      <c r="P1492">
        <v>104470</v>
      </c>
      <c r="Q1492">
        <v>1</v>
      </c>
      <c r="R1492" t="s">
        <v>31</v>
      </c>
      <c r="S1492" s="2">
        <v>18</v>
      </c>
      <c r="T1492">
        <v>8</v>
      </c>
      <c r="U1492">
        <v>0</v>
      </c>
      <c r="V1492">
        <v>6</v>
      </c>
      <c r="W1492">
        <v>3</v>
      </c>
      <c r="X1492">
        <v>6</v>
      </c>
      <c r="Y1492">
        <v>1</v>
      </c>
      <c r="Z1492">
        <v>4</v>
      </c>
      <c r="AA1492">
        <f>VLOOKUP(K1492:K5901,[1]employee_survey_data!$A$2:$D$4411,4,0)</f>
        <v>1</v>
      </c>
    </row>
    <row r="1493" spans="1:27" x14ac:dyDescent="0.35">
      <c r="A1493">
        <v>50</v>
      </c>
      <c r="B1493" t="s">
        <v>57</v>
      </c>
      <c r="C1493" t="str">
        <f t="shared" si="23"/>
        <v>Age 41 to 50</v>
      </c>
      <c r="D1493" t="s">
        <v>24</v>
      </c>
      <c r="E1493" t="s">
        <v>25</v>
      </c>
      <c r="F1493" t="s">
        <v>26</v>
      </c>
      <c r="G1493">
        <v>8</v>
      </c>
      <c r="H1493">
        <v>4</v>
      </c>
      <c r="I1493" t="s">
        <v>27</v>
      </c>
      <c r="J1493">
        <v>1</v>
      </c>
      <c r="K1493">
        <v>1492</v>
      </c>
      <c r="L1493" t="s">
        <v>38</v>
      </c>
      <c r="M1493">
        <v>1</v>
      </c>
      <c r="N1493" t="s">
        <v>35</v>
      </c>
      <c r="O1493" t="s">
        <v>45</v>
      </c>
      <c r="P1493">
        <v>96670</v>
      </c>
      <c r="Q1493">
        <v>3</v>
      </c>
      <c r="R1493" t="s">
        <v>31</v>
      </c>
      <c r="S1493" s="2">
        <v>23</v>
      </c>
      <c r="T1493">
        <v>8</v>
      </c>
      <c r="U1493">
        <v>0</v>
      </c>
      <c r="V1493">
        <v>28</v>
      </c>
      <c r="W1493">
        <v>2</v>
      </c>
      <c r="X1493">
        <v>10</v>
      </c>
      <c r="Y1493">
        <v>1</v>
      </c>
      <c r="Z1493">
        <v>6</v>
      </c>
      <c r="AA1493">
        <f>VLOOKUP(K1493:K5902,[1]employee_survey_data!$A$2:$D$4411,4,0)</f>
        <v>2</v>
      </c>
    </row>
    <row r="1494" spans="1:27" x14ac:dyDescent="0.35">
      <c r="A1494">
        <v>53</v>
      </c>
      <c r="B1494" t="s">
        <v>57</v>
      </c>
      <c r="C1494" t="str">
        <f t="shared" si="23"/>
        <v>Age 51 to 60</v>
      </c>
      <c r="D1494" t="s">
        <v>24</v>
      </c>
      <c r="E1494" t="s">
        <v>25</v>
      </c>
      <c r="F1494" t="s">
        <v>34</v>
      </c>
      <c r="G1494">
        <v>11</v>
      </c>
      <c r="H1494">
        <v>4</v>
      </c>
      <c r="I1494" t="s">
        <v>27</v>
      </c>
      <c r="J1494">
        <v>1</v>
      </c>
      <c r="K1494">
        <v>1493</v>
      </c>
      <c r="L1494" t="s">
        <v>28</v>
      </c>
      <c r="M1494">
        <v>2</v>
      </c>
      <c r="N1494" t="s">
        <v>35</v>
      </c>
      <c r="O1494" t="s">
        <v>30</v>
      </c>
      <c r="P1494">
        <v>21480</v>
      </c>
      <c r="Q1494">
        <v>3</v>
      </c>
      <c r="R1494" t="s">
        <v>31</v>
      </c>
      <c r="S1494" s="2">
        <v>11</v>
      </c>
      <c r="T1494">
        <v>8</v>
      </c>
      <c r="U1494">
        <v>0</v>
      </c>
      <c r="V1494">
        <v>21</v>
      </c>
      <c r="W1494">
        <v>2</v>
      </c>
      <c r="X1494">
        <v>5</v>
      </c>
      <c r="Y1494">
        <v>1</v>
      </c>
      <c r="Z1494">
        <v>3</v>
      </c>
      <c r="AA1494">
        <f>VLOOKUP(K1494:K5903,[1]employee_survey_data!$A$2:$D$4411,4,0)</f>
        <v>2</v>
      </c>
    </row>
    <row r="1495" spans="1:27" x14ac:dyDescent="0.35">
      <c r="A1495">
        <v>42</v>
      </c>
      <c r="B1495" t="s">
        <v>57</v>
      </c>
      <c r="C1495" t="str">
        <f t="shared" si="23"/>
        <v>Age 41 to 50</v>
      </c>
      <c r="D1495" t="s">
        <v>24</v>
      </c>
      <c r="E1495" t="s">
        <v>25</v>
      </c>
      <c r="F1495" t="s">
        <v>34</v>
      </c>
      <c r="G1495">
        <v>4</v>
      </c>
      <c r="H1495">
        <v>4</v>
      </c>
      <c r="I1495" t="s">
        <v>27</v>
      </c>
      <c r="J1495">
        <v>1</v>
      </c>
      <c r="K1495">
        <v>1494</v>
      </c>
      <c r="L1495" t="s">
        <v>38</v>
      </c>
      <c r="M1495">
        <v>1</v>
      </c>
      <c r="N1495" t="s">
        <v>46</v>
      </c>
      <c r="O1495" t="s">
        <v>30</v>
      </c>
      <c r="P1495">
        <v>89260</v>
      </c>
      <c r="Q1495">
        <v>1</v>
      </c>
      <c r="R1495" t="s">
        <v>31</v>
      </c>
      <c r="S1495" s="2">
        <v>14</v>
      </c>
      <c r="T1495">
        <v>8</v>
      </c>
      <c r="U1495">
        <v>0</v>
      </c>
      <c r="V1495">
        <v>20</v>
      </c>
      <c r="W1495">
        <v>4</v>
      </c>
      <c r="X1495">
        <v>20</v>
      </c>
      <c r="Y1495">
        <v>11</v>
      </c>
      <c r="Z1495">
        <v>6</v>
      </c>
      <c r="AA1495">
        <f>VLOOKUP(K1495:K5904,[1]employee_survey_data!$A$2:$D$4411,4,0)</f>
        <v>3</v>
      </c>
    </row>
    <row r="1496" spans="1:27" x14ac:dyDescent="0.35">
      <c r="A1496">
        <v>29</v>
      </c>
      <c r="B1496" t="s">
        <v>56</v>
      </c>
      <c r="C1496" t="str">
        <f t="shared" si="23"/>
        <v>Age 21 to 30</v>
      </c>
      <c r="D1496" t="s">
        <v>24</v>
      </c>
      <c r="E1496" t="s">
        <v>33</v>
      </c>
      <c r="F1496" t="s">
        <v>34</v>
      </c>
      <c r="G1496">
        <v>16</v>
      </c>
      <c r="H1496">
        <v>4</v>
      </c>
      <c r="I1496" t="s">
        <v>42</v>
      </c>
      <c r="J1496">
        <v>1</v>
      </c>
      <c r="K1496">
        <v>1495</v>
      </c>
      <c r="L1496" t="s">
        <v>38</v>
      </c>
      <c r="M1496">
        <v>1</v>
      </c>
      <c r="N1496" t="s">
        <v>44</v>
      </c>
      <c r="O1496" t="s">
        <v>36</v>
      </c>
      <c r="P1496">
        <v>65130</v>
      </c>
      <c r="Q1496">
        <v>1</v>
      </c>
      <c r="R1496" t="s">
        <v>31</v>
      </c>
      <c r="S1496" s="2">
        <v>11</v>
      </c>
      <c r="T1496">
        <v>8</v>
      </c>
      <c r="U1496">
        <v>1</v>
      </c>
      <c r="V1496">
        <v>10</v>
      </c>
      <c r="W1496">
        <v>2</v>
      </c>
      <c r="X1496">
        <v>10</v>
      </c>
      <c r="Y1496">
        <v>0</v>
      </c>
      <c r="Z1496">
        <v>9</v>
      </c>
      <c r="AA1496">
        <f>VLOOKUP(K1496:K5905,[1]employee_survey_data!$A$2:$D$4411,4,0)</f>
        <v>2</v>
      </c>
    </row>
    <row r="1497" spans="1:27" x14ac:dyDescent="0.35">
      <c r="A1497">
        <v>55</v>
      </c>
      <c r="B1497" t="s">
        <v>57</v>
      </c>
      <c r="C1497" t="str">
        <f t="shared" si="23"/>
        <v>Age 51 to 60</v>
      </c>
      <c r="D1497" t="s">
        <v>24</v>
      </c>
      <c r="E1497" t="s">
        <v>25</v>
      </c>
      <c r="F1497" t="s">
        <v>34</v>
      </c>
      <c r="G1497">
        <v>1</v>
      </c>
      <c r="H1497">
        <v>4</v>
      </c>
      <c r="I1497" t="s">
        <v>37</v>
      </c>
      <c r="J1497">
        <v>1</v>
      </c>
      <c r="K1497">
        <v>1496</v>
      </c>
      <c r="L1497" t="s">
        <v>28</v>
      </c>
      <c r="M1497">
        <v>1</v>
      </c>
      <c r="N1497" t="s">
        <v>35</v>
      </c>
      <c r="O1497" t="s">
        <v>30</v>
      </c>
      <c r="P1497">
        <v>67990</v>
      </c>
      <c r="Q1497">
        <v>3</v>
      </c>
      <c r="R1497" t="s">
        <v>31</v>
      </c>
      <c r="S1497" s="2">
        <v>11</v>
      </c>
      <c r="T1497">
        <v>8</v>
      </c>
      <c r="U1497">
        <v>0</v>
      </c>
      <c r="V1497">
        <v>12</v>
      </c>
      <c r="W1497">
        <v>2</v>
      </c>
      <c r="X1497">
        <v>10</v>
      </c>
      <c r="Y1497">
        <v>0</v>
      </c>
      <c r="Z1497">
        <v>8</v>
      </c>
      <c r="AA1497">
        <f>VLOOKUP(K1497:K5906,[1]employee_survey_data!$A$2:$D$4411,4,0)</f>
        <v>3</v>
      </c>
    </row>
    <row r="1498" spans="1:27" x14ac:dyDescent="0.35">
      <c r="A1498">
        <v>26</v>
      </c>
      <c r="B1498" t="s">
        <v>56</v>
      </c>
      <c r="C1498" t="str">
        <f t="shared" si="23"/>
        <v>Age 21 to 30</v>
      </c>
      <c r="D1498" t="s">
        <v>24</v>
      </c>
      <c r="E1498" t="s">
        <v>33</v>
      </c>
      <c r="F1498" t="s">
        <v>34</v>
      </c>
      <c r="G1498">
        <v>9</v>
      </c>
      <c r="H1498">
        <v>3</v>
      </c>
      <c r="I1498" t="s">
        <v>27</v>
      </c>
      <c r="J1498">
        <v>1</v>
      </c>
      <c r="K1498">
        <v>1497</v>
      </c>
      <c r="L1498" t="s">
        <v>28</v>
      </c>
      <c r="M1498">
        <v>1</v>
      </c>
      <c r="N1498" t="s">
        <v>48</v>
      </c>
      <c r="O1498" t="s">
        <v>30</v>
      </c>
      <c r="P1498">
        <v>162910</v>
      </c>
      <c r="Q1498">
        <v>1</v>
      </c>
      <c r="R1498" t="s">
        <v>31</v>
      </c>
      <c r="S1498" s="2">
        <v>22</v>
      </c>
      <c r="T1498">
        <v>8</v>
      </c>
      <c r="U1498">
        <v>0</v>
      </c>
      <c r="V1498">
        <v>5</v>
      </c>
      <c r="W1498">
        <v>3</v>
      </c>
      <c r="X1498">
        <v>5</v>
      </c>
      <c r="Y1498">
        <v>3</v>
      </c>
      <c r="Z1498">
        <v>3</v>
      </c>
      <c r="AA1498">
        <f>VLOOKUP(K1498:K5907,[1]employee_survey_data!$A$2:$D$4411,4,0)</f>
        <v>3</v>
      </c>
    </row>
    <row r="1499" spans="1:27" x14ac:dyDescent="0.35">
      <c r="A1499">
        <v>37</v>
      </c>
      <c r="B1499" t="s">
        <v>57</v>
      </c>
      <c r="C1499" t="str">
        <f t="shared" si="23"/>
        <v>Age 31 to 40</v>
      </c>
      <c r="D1499" t="s">
        <v>24</v>
      </c>
      <c r="E1499" t="s">
        <v>25</v>
      </c>
      <c r="F1499" t="s">
        <v>26</v>
      </c>
      <c r="G1499">
        <v>5</v>
      </c>
      <c r="H1499">
        <v>1</v>
      </c>
      <c r="I1499" t="s">
        <v>49</v>
      </c>
      <c r="J1499">
        <v>1</v>
      </c>
      <c r="K1499">
        <v>1498</v>
      </c>
      <c r="L1499" t="s">
        <v>38</v>
      </c>
      <c r="M1499">
        <v>1</v>
      </c>
      <c r="N1499" t="s">
        <v>35</v>
      </c>
      <c r="O1499" t="s">
        <v>36</v>
      </c>
      <c r="P1499">
        <v>27050</v>
      </c>
      <c r="Q1499">
        <v>1</v>
      </c>
      <c r="R1499" t="s">
        <v>31</v>
      </c>
      <c r="S1499" s="2">
        <v>11</v>
      </c>
      <c r="T1499">
        <v>8</v>
      </c>
      <c r="U1499">
        <v>0</v>
      </c>
      <c r="V1499">
        <v>17</v>
      </c>
      <c r="W1499">
        <v>2</v>
      </c>
      <c r="X1499">
        <v>17</v>
      </c>
      <c r="Y1499">
        <v>5</v>
      </c>
      <c r="Z1499">
        <v>7</v>
      </c>
      <c r="AA1499">
        <f>VLOOKUP(K1499:K5908,[1]employee_survey_data!$A$2:$D$4411,4,0)</f>
        <v>3</v>
      </c>
    </row>
    <row r="1500" spans="1:27" x14ac:dyDescent="0.35">
      <c r="A1500">
        <v>44</v>
      </c>
      <c r="B1500" t="s">
        <v>57</v>
      </c>
      <c r="C1500" t="str">
        <f t="shared" si="23"/>
        <v>Age 41 to 50</v>
      </c>
      <c r="D1500" t="s">
        <v>32</v>
      </c>
      <c r="E1500" t="s">
        <v>33</v>
      </c>
      <c r="F1500" t="s">
        <v>34</v>
      </c>
      <c r="G1500">
        <v>1</v>
      </c>
      <c r="H1500">
        <v>2</v>
      </c>
      <c r="I1500" t="s">
        <v>42</v>
      </c>
      <c r="J1500">
        <v>1</v>
      </c>
      <c r="K1500">
        <v>1499</v>
      </c>
      <c r="L1500" t="s">
        <v>38</v>
      </c>
      <c r="M1500">
        <v>2</v>
      </c>
      <c r="N1500" t="s">
        <v>35</v>
      </c>
      <c r="O1500" t="s">
        <v>45</v>
      </c>
      <c r="P1500">
        <v>103330</v>
      </c>
      <c r="Q1500">
        <v>3</v>
      </c>
      <c r="R1500" t="s">
        <v>31</v>
      </c>
      <c r="S1500" s="2">
        <v>14</v>
      </c>
      <c r="T1500">
        <v>8</v>
      </c>
      <c r="U1500">
        <v>1</v>
      </c>
      <c r="V1500">
        <v>19</v>
      </c>
      <c r="W1500">
        <v>2</v>
      </c>
      <c r="X1500">
        <v>1</v>
      </c>
      <c r="Y1500">
        <v>0</v>
      </c>
      <c r="Z1500">
        <v>0</v>
      </c>
      <c r="AA1500">
        <f>VLOOKUP(K1500:K5909,[1]employee_survey_data!$A$2:$D$4411,4,0)</f>
        <v>1</v>
      </c>
    </row>
    <row r="1501" spans="1:27" x14ac:dyDescent="0.35">
      <c r="A1501">
        <v>38</v>
      </c>
      <c r="B1501" t="s">
        <v>57</v>
      </c>
      <c r="C1501" t="str">
        <f t="shared" si="23"/>
        <v>Age 31 to 40</v>
      </c>
      <c r="D1501" t="s">
        <v>24</v>
      </c>
      <c r="E1501" t="s">
        <v>25</v>
      </c>
      <c r="F1501" t="s">
        <v>26</v>
      </c>
      <c r="G1501">
        <v>2</v>
      </c>
      <c r="H1501">
        <v>3</v>
      </c>
      <c r="I1501" t="s">
        <v>49</v>
      </c>
      <c r="J1501">
        <v>1</v>
      </c>
      <c r="K1501">
        <v>1500</v>
      </c>
      <c r="L1501" t="s">
        <v>28</v>
      </c>
      <c r="M1501">
        <v>1</v>
      </c>
      <c r="N1501" t="s">
        <v>48</v>
      </c>
      <c r="O1501" t="s">
        <v>45</v>
      </c>
      <c r="P1501">
        <v>44480</v>
      </c>
      <c r="Q1501">
        <v>9</v>
      </c>
      <c r="R1501" t="s">
        <v>31</v>
      </c>
      <c r="S1501" s="2">
        <v>12</v>
      </c>
      <c r="T1501">
        <v>8</v>
      </c>
      <c r="U1501">
        <v>0</v>
      </c>
      <c r="V1501">
        <v>10</v>
      </c>
      <c r="W1501">
        <v>3</v>
      </c>
      <c r="X1501">
        <v>2</v>
      </c>
      <c r="Y1501">
        <v>1</v>
      </c>
      <c r="Z1501">
        <v>2</v>
      </c>
      <c r="AA1501">
        <f>VLOOKUP(K1501:K5910,[1]employee_survey_data!$A$2:$D$4411,4,0)</f>
        <v>3</v>
      </c>
    </row>
    <row r="1502" spans="1:27" x14ac:dyDescent="0.35">
      <c r="A1502">
        <v>26</v>
      </c>
      <c r="B1502" t="s">
        <v>56</v>
      </c>
      <c r="C1502" t="str">
        <f t="shared" si="23"/>
        <v>Age 21 to 30</v>
      </c>
      <c r="D1502" t="s">
        <v>32</v>
      </c>
      <c r="E1502" t="s">
        <v>25</v>
      </c>
      <c r="F1502" t="s">
        <v>34</v>
      </c>
      <c r="G1502">
        <v>4</v>
      </c>
      <c r="H1502">
        <v>3</v>
      </c>
      <c r="I1502" t="s">
        <v>42</v>
      </c>
      <c r="J1502">
        <v>1</v>
      </c>
      <c r="K1502">
        <v>1501</v>
      </c>
      <c r="L1502" t="s">
        <v>38</v>
      </c>
      <c r="M1502">
        <v>3</v>
      </c>
      <c r="N1502" t="s">
        <v>35</v>
      </c>
      <c r="O1502" t="s">
        <v>45</v>
      </c>
      <c r="P1502">
        <v>68540</v>
      </c>
      <c r="Q1502">
        <v>2</v>
      </c>
      <c r="R1502" t="s">
        <v>31</v>
      </c>
      <c r="S1502" s="2">
        <v>11</v>
      </c>
      <c r="T1502">
        <v>8</v>
      </c>
      <c r="U1502">
        <v>0</v>
      </c>
      <c r="V1502">
        <v>5</v>
      </c>
      <c r="W1502">
        <v>5</v>
      </c>
      <c r="X1502">
        <v>3</v>
      </c>
      <c r="Y1502">
        <v>0</v>
      </c>
      <c r="Z1502">
        <v>2</v>
      </c>
      <c r="AA1502">
        <f>VLOOKUP(K1502:K5911,[1]employee_survey_data!$A$2:$D$4411,4,0)</f>
        <v>3</v>
      </c>
    </row>
    <row r="1503" spans="1:27" x14ac:dyDescent="0.35">
      <c r="A1503">
        <v>28</v>
      </c>
      <c r="B1503" t="s">
        <v>56</v>
      </c>
      <c r="C1503" t="str">
        <f t="shared" si="23"/>
        <v>Age 21 to 30</v>
      </c>
      <c r="D1503" t="s">
        <v>24</v>
      </c>
      <c r="E1503" t="s">
        <v>25</v>
      </c>
      <c r="F1503" t="s">
        <v>34</v>
      </c>
      <c r="G1503">
        <v>7</v>
      </c>
      <c r="H1503">
        <v>3</v>
      </c>
      <c r="I1503" t="s">
        <v>37</v>
      </c>
      <c r="J1503">
        <v>1</v>
      </c>
      <c r="K1503">
        <v>1502</v>
      </c>
      <c r="L1503" t="s">
        <v>38</v>
      </c>
      <c r="M1503">
        <v>1</v>
      </c>
      <c r="N1503" t="s">
        <v>41</v>
      </c>
      <c r="O1503" t="s">
        <v>36</v>
      </c>
      <c r="P1503">
        <v>96370</v>
      </c>
      <c r="Q1503">
        <v>1</v>
      </c>
      <c r="R1503" t="s">
        <v>31</v>
      </c>
      <c r="S1503" s="2">
        <v>13</v>
      </c>
      <c r="T1503">
        <v>8</v>
      </c>
      <c r="U1503">
        <v>0</v>
      </c>
      <c r="V1503">
        <v>5</v>
      </c>
      <c r="W1503">
        <v>6</v>
      </c>
      <c r="X1503">
        <v>5</v>
      </c>
      <c r="Y1503">
        <v>0</v>
      </c>
      <c r="Z1503">
        <v>2</v>
      </c>
      <c r="AA1503">
        <f>VLOOKUP(K1503:K5912,[1]employee_survey_data!$A$2:$D$4411,4,0)</f>
        <v>3</v>
      </c>
    </row>
    <row r="1504" spans="1:27" x14ac:dyDescent="0.35">
      <c r="A1504">
        <v>49</v>
      </c>
      <c r="B1504" t="s">
        <v>57</v>
      </c>
      <c r="C1504" t="str">
        <f t="shared" si="23"/>
        <v>Age 41 to 50</v>
      </c>
      <c r="D1504" t="s">
        <v>24</v>
      </c>
      <c r="E1504" t="s">
        <v>33</v>
      </c>
      <c r="F1504" t="s">
        <v>34</v>
      </c>
      <c r="G1504">
        <v>1</v>
      </c>
      <c r="H1504">
        <v>1</v>
      </c>
      <c r="I1504" t="s">
        <v>42</v>
      </c>
      <c r="J1504">
        <v>1</v>
      </c>
      <c r="K1504">
        <v>1503</v>
      </c>
      <c r="L1504" t="s">
        <v>28</v>
      </c>
      <c r="M1504">
        <v>2</v>
      </c>
      <c r="N1504" t="s">
        <v>35</v>
      </c>
      <c r="O1504" t="s">
        <v>36</v>
      </c>
      <c r="P1504">
        <v>35910</v>
      </c>
      <c r="Q1504">
        <v>9</v>
      </c>
      <c r="R1504" t="s">
        <v>31</v>
      </c>
      <c r="S1504" s="2">
        <v>13</v>
      </c>
      <c r="T1504">
        <v>8</v>
      </c>
      <c r="U1504">
        <v>0</v>
      </c>
      <c r="V1504">
        <v>22</v>
      </c>
      <c r="W1504">
        <v>2</v>
      </c>
      <c r="X1504">
        <v>3</v>
      </c>
      <c r="Y1504">
        <v>1</v>
      </c>
      <c r="Z1504">
        <v>2</v>
      </c>
      <c r="AA1504">
        <f>VLOOKUP(K1504:K5913,[1]employee_survey_data!$A$2:$D$4411,4,0)</f>
        <v>3</v>
      </c>
    </row>
    <row r="1505" spans="1:27" x14ac:dyDescent="0.35">
      <c r="A1505">
        <v>36</v>
      </c>
      <c r="B1505" t="s">
        <v>57</v>
      </c>
      <c r="C1505" t="str">
        <f t="shared" si="23"/>
        <v>Age 31 to 40</v>
      </c>
      <c r="D1505" t="s">
        <v>24</v>
      </c>
      <c r="E1505" t="s">
        <v>25</v>
      </c>
      <c r="F1505" t="s">
        <v>26</v>
      </c>
      <c r="G1505">
        <v>5</v>
      </c>
      <c r="H1505">
        <v>3</v>
      </c>
      <c r="I1505" t="s">
        <v>50</v>
      </c>
      <c r="J1505">
        <v>1</v>
      </c>
      <c r="K1505">
        <v>1504</v>
      </c>
      <c r="L1505" t="s">
        <v>38</v>
      </c>
      <c r="M1505">
        <v>3</v>
      </c>
      <c r="N1505" t="s">
        <v>39</v>
      </c>
      <c r="O1505" t="s">
        <v>36</v>
      </c>
      <c r="P1505">
        <v>54050</v>
      </c>
      <c r="Q1505">
        <v>4</v>
      </c>
      <c r="R1505" t="s">
        <v>31</v>
      </c>
      <c r="S1505" s="2">
        <v>14</v>
      </c>
      <c r="T1505">
        <v>8</v>
      </c>
      <c r="U1505">
        <v>0</v>
      </c>
      <c r="V1505">
        <v>10</v>
      </c>
      <c r="W1505">
        <v>2</v>
      </c>
      <c r="X1505">
        <v>8</v>
      </c>
      <c r="Y1505">
        <v>7</v>
      </c>
      <c r="Z1505">
        <v>7</v>
      </c>
      <c r="AA1505">
        <f>VLOOKUP(K1505:K5914,[1]employee_survey_data!$A$2:$D$4411,4,0)</f>
        <v>3</v>
      </c>
    </row>
    <row r="1506" spans="1:27" x14ac:dyDescent="0.35">
      <c r="A1506">
        <v>31</v>
      </c>
      <c r="B1506" t="s">
        <v>57</v>
      </c>
      <c r="C1506" t="str">
        <f t="shared" si="23"/>
        <v>Age 31 to 40</v>
      </c>
      <c r="D1506" t="s">
        <v>24</v>
      </c>
      <c r="E1506" t="s">
        <v>33</v>
      </c>
      <c r="F1506" t="s">
        <v>34</v>
      </c>
      <c r="G1506">
        <v>9</v>
      </c>
      <c r="H1506">
        <v>4</v>
      </c>
      <c r="I1506" t="s">
        <v>42</v>
      </c>
      <c r="J1506">
        <v>1</v>
      </c>
      <c r="K1506">
        <v>1505</v>
      </c>
      <c r="L1506" t="s">
        <v>38</v>
      </c>
      <c r="M1506">
        <v>1</v>
      </c>
      <c r="N1506" t="s">
        <v>39</v>
      </c>
      <c r="O1506" t="s">
        <v>45</v>
      </c>
      <c r="P1506">
        <v>46840</v>
      </c>
      <c r="Q1506">
        <v>1</v>
      </c>
      <c r="R1506" t="s">
        <v>31</v>
      </c>
      <c r="S1506" s="2">
        <v>16</v>
      </c>
      <c r="T1506">
        <v>8</v>
      </c>
      <c r="U1506">
        <v>1</v>
      </c>
      <c r="V1506">
        <v>2</v>
      </c>
      <c r="W1506">
        <v>4</v>
      </c>
      <c r="X1506">
        <v>2</v>
      </c>
      <c r="Y1506">
        <v>2</v>
      </c>
      <c r="Z1506">
        <v>2</v>
      </c>
      <c r="AA1506">
        <f>VLOOKUP(K1506:K5915,[1]employee_survey_data!$A$2:$D$4411,4,0)</f>
        <v>2</v>
      </c>
    </row>
    <row r="1507" spans="1:27" x14ac:dyDescent="0.35">
      <c r="A1507">
        <v>26</v>
      </c>
      <c r="B1507" t="s">
        <v>56</v>
      </c>
      <c r="C1507" t="str">
        <f t="shared" si="23"/>
        <v>Age 21 to 30</v>
      </c>
      <c r="D1507" t="s">
        <v>32</v>
      </c>
      <c r="E1507" t="s">
        <v>25</v>
      </c>
      <c r="F1507" t="s">
        <v>34</v>
      </c>
      <c r="G1507">
        <v>8</v>
      </c>
      <c r="H1507">
        <v>3</v>
      </c>
      <c r="I1507" t="s">
        <v>42</v>
      </c>
      <c r="J1507">
        <v>1</v>
      </c>
      <c r="K1507">
        <v>1506</v>
      </c>
      <c r="L1507" t="s">
        <v>38</v>
      </c>
      <c r="M1507">
        <v>2</v>
      </c>
      <c r="N1507" t="s">
        <v>48</v>
      </c>
      <c r="O1507" t="s">
        <v>36</v>
      </c>
      <c r="P1507">
        <v>157870</v>
      </c>
      <c r="Q1507">
        <v>1</v>
      </c>
      <c r="R1507" t="s">
        <v>31</v>
      </c>
      <c r="S1507" s="2">
        <v>12</v>
      </c>
      <c r="T1507">
        <v>8</v>
      </c>
      <c r="U1507">
        <v>2</v>
      </c>
      <c r="V1507">
        <v>8</v>
      </c>
      <c r="W1507">
        <v>5</v>
      </c>
      <c r="X1507">
        <v>8</v>
      </c>
      <c r="Y1507">
        <v>7</v>
      </c>
      <c r="Z1507">
        <v>4</v>
      </c>
      <c r="AA1507">
        <f>VLOOKUP(K1507:K5916,[1]employee_survey_data!$A$2:$D$4411,4,0)</f>
        <v>3</v>
      </c>
    </row>
    <row r="1508" spans="1:27" x14ac:dyDescent="0.35">
      <c r="A1508">
        <v>37</v>
      </c>
      <c r="B1508" t="s">
        <v>57</v>
      </c>
      <c r="C1508" t="str">
        <f t="shared" si="23"/>
        <v>Age 31 to 40</v>
      </c>
      <c r="D1508" t="s">
        <v>24</v>
      </c>
      <c r="E1508" t="s">
        <v>33</v>
      </c>
      <c r="F1508" t="s">
        <v>26</v>
      </c>
      <c r="G1508">
        <v>9</v>
      </c>
      <c r="H1508">
        <v>1</v>
      </c>
      <c r="I1508" t="s">
        <v>49</v>
      </c>
      <c r="J1508">
        <v>1</v>
      </c>
      <c r="K1508">
        <v>1507</v>
      </c>
      <c r="L1508" t="s">
        <v>38</v>
      </c>
      <c r="M1508">
        <v>1</v>
      </c>
      <c r="N1508" t="s">
        <v>44</v>
      </c>
      <c r="O1508" t="s">
        <v>30</v>
      </c>
      <c r="P1508">
        <v>15140</v>
      </c>
      <c r="Q1508">
        <v>1</v>
      </c>
      <c r="R1508" t="s">
        <v>31</v>
      </c>
      <c r="S1508" s="2">
        <v>14</v>
      </c>
      <c r="T1508">
        <v>8</v>
      </c>
      <c r="U1508">
        <v>0</v>
      </c>
      <c r="V1508">
        <v>4</v>
      </c>
      <c r="W1508">
        <v>3</v>
      </c>
      <c r="X1508">
        <v>4</v>
      </c>
      <c r="Y1508">
        <v>1</v>
      </c>
      <c r="Z1508">
        <v>2</v>
      </c>
      <c r="AA1508">
        <f>VLOOKUP(K1508:K5917,[1]employee_survey_data!$A$2:$D$4411,4,0)</f>
        <v>2</v>
      </c>
    </row>
    <row r="1509" spans="1:27" x14ac:dyDescent="0.35">
      <c r="A1509">
        <v>42</v>
      </c>
      <c r="B1509" t="s">
        <v>57</v>
      </c>
      <c r="C1509" t="str">
        <f t="shared" si="23"/>
        <v>Age 41 to 50</v>
      </c>
      <c r="D1509" t="s">
        <v>24</v>
      </c>
      <c r="E1509" t="s">
        <v>33</v>
      </c>
      <c r="F1509" t="s">
        <v>26</v>
      </c>
      <c r="G1509">
        <v>2</v>
      </c>
      <c r="H1509">
        <v>2</v>
      </c>
      <c r="I1509" t="s">
        <v>49</v>
      </c>
      <c r="J1509">
        <v>1</v>
      </c>
      <c r="K1509">
        <v>1508</v>
      </c>
      <c r="L1509" t="s">
        <v>38</v>
      </c>
      <c r="M1509">
        <v>3</v>
      </c>
      <c r="N1509" t="s">
        <v>43</v>
      </c>
      <c r="O1509" t="s">
        <v>30</v>
      </c>
      <c r="P1509">
        <v>29560</v>
      </c>
      <c r="Q1509">
        <v>5</v>
      </c>
      <c r="R1509" t="s">
        <v>31</v>
      </c>
      <c r="S1509" s="2">
        <v>13</v>
      </c>
      <c r="T1509">
        <v>8</v>
      </c>
      <c r="U1509">
        <v>0</v>
      </c>
      <c r="V1509">
        <v>23</v>
      </c>
      <c r="W1509">
        <v>2</v>
      </c>
      <c r="X1509">
        <v>20</v>
      </c>
      <c r="Y1509">
        <v>4</v>
      </c>
      <c r="Z1509">
        <v>8</v>
      </c>
      <c r="AA1509">
        <f>VLOOKUP(K1509:K5918,[1]employee_survey_data!$A$2:$D$4411,4,0)</f>
        <v>4</v>
      </c>
    </row>
    <row r="1510" spans="1:27" x14ac:dyDescent="0.35">
      <c r="A1510">
        <v>18</v>
      </c>
      <c r="B1510" t="s">
        <v>56</v>
      </c>
      <c r="C1510" t="str">
        <f t="shared" si="23"/>
        <v>Age 18 to 20</v>
      </c>
      <c r="D1510" t="s">
        <v>32</v>
      </c>
      <c r="E1510" t="s">
        <v>25</v>
      </c>
      <c r="F1510" t="s">
        <v>34</v>
      </c>
      <c r="G1510">
        <v>1</v>
      </c>
      <c r="H1510">
        <v>4</v>
      </c>
      <c r="I1510" t="s">
        <v>27</v>
      </c>
      <c r="J1510">
        <v>1</v>
      </c>
      <c r="K1510">
        <v>1509</v>
      </c>
      <c r="L1510" t="s">
        <v>38</v>
      </c>
      <c r="M1510">
        <v>1</v>
      </c>
      <c r="N1510" t="s">
        <v>39</v>
      </c>
      <c r="O1510" t="s">
        <v>36</v>
      </c>
      <c r="P1510">
        <v>23350</v>
      </c>
      <c r="Q1510">
        <v>1</v>
      </c>
      <c r="R1510" t="s">
        <v>31</v>
      </c>
      <c r="S1510" s="2">
        <v>14</v>
      </c>
      <c r="T1510">
        <v>8</v>
      </c>
      <c r="U1510">
        <v>2</v>
      </c>
      <c r="V1510">
        <v>0</v>
      </c>
      <c r="W1510">
        <v>3</v>
      </c>
      <c r="X1510">
        <v>0</v>
      </c>
      <c r="Y1510">
        <v>0</v>
      </c>
      <c r="Z1510">
        <v>0</v>
      </c>
      <c r="AA1510">
        <f>VLOOKUP(K1510:K5919,[1]employee_survey_data!$A$2:$D$4411,4,0)</f>
        <v>3</v>
      </c>
    </row>
    <row r="1511" spans="1:27" x14ac:dyDescent="0.35">
      <c r="A1511">
        <v>35</v>
      </c>
      <c r="B1511" t="s">
        <v>57</v>
      </c>
      <c r="C1511" t="str">
        <f t="shared" si="23"/>
        <v>Age 31 to 40</v>
      </c>
      <c r="D1511" t="s">
        <v>24</v>
      </c>
      <c r="E1511" t="s">
        <v>25</v>
      </c>
      <c r="F1511" t="s">
        <v>26</v>
      </c>
      <c r="G1511">
        <v>20</v>
      </c>
      <c r="H1511">
        <v>2</v>
      </c>
      <c r="I1511" t="s">
        <v>27</v>
      </c>
      <c r="J1511">
        <v>1</v>
      </c>
      <c r="K1511">
        <v>1510</v>
      </c>
      <c r="L1511" t="s">
        <v>38</v>
      </c>
      <c r="M1511">
        <v>1</v>
      </c>
      <c r="N1511" t="s">
        <v>44</v>
      </c>
      <c r="O1511" t="s">
        <v>30</v>
      </c>
      <c r="P1511">
        <v>51540</v>
      </c>
      <c r="Q1511">
        <v>0</v>
      </c>
      <c r="R1511" t="s">
        <v>31</v>
      </c>
      <c r="S1511" s="2">
        <v>19</v>
      </c>
      <c r="T1511">
        <v>8</v>
      </c>
      <c r="U1511">
        <v>0</v>
      </c>
      <c r="V1511">
        <v>12</v>
      </c>
      <c r="W1511">
        <v>2</v>
      </c>
      <c r="X1511">
        <v>11</v>
      </c>
      <c r="Y1511">
        <v>6</v>
      </c>
      <c r="Z1511">
        <v>9</v>
      </c>
      <c r="AA1511">
        <f>VLOOKUP(K1511:K5920,[1]employee_survey_data!$A$2:$D$4411,4,0)</f>
        <v>2</v>
      </c>
    </row>
    <row r="1512" spans="1:27" x14ac:dyDescent="0.35">
      <c r="A1512">
        <v>36</v>
      </c>
      <c r="B1512" t="s">
        <v>57</v>
      </c>
      <c r="C1512" t="str">
        <f t="shared" si="23"/>
        <v>Age 31 to 40</v>
      </c>
      <c r="D1512" t="s">
        <v>24</v>
      </c>
      <c r="E1512" t="s">
        <v>33</v>
      </c>
      <c r="F1512" t="s">
        <v>34</v>
      </c>
      <c r="G1512">
        <v>8</v>
      </c>
      <c r="H1512">
        <v>3</v>
      </c>
      <c r="I1512" t="s">
        <v>37</v>
      </c>
      <c r="J1512">
        <v>1</v>
      </c>
      <c r="K1512">
        <v>1511</v>
      </c>
      <c r="L1512" t="s">
        <v>28</v>
      </c>
      <c r="M1512">
        <v>3</v>
      </c>
      <c r="N1512" t="s">
        <v>39</v>
      </c>
      <c r="O1512" t="s">
        <v>30</v>
      </c>
      <c r="P1512">
        <v>69620</v>
      </c>
      <c r="Q1512">
        <v>4</v>
      </c>
      <c r="R1512" t="s">
        <v>31</v>
      </c>
      <c r="S1512" s="2">
        <v>12</v>
      </c>
      <c r="T1512">
        <v>8</v>
      </c>
      <c r="U1512">
        <v>2</v>
      </c>
      <c r="V1512">
        <v>4</v>
      </c>
      <c r="W1512">
        <v>2</v>
      </c>
      <c r="X1512">
        <v>1</v>
      </c>
      <c r="Y1512">
        <v>0</v>
      </c>
      <c r="Z1512">
        <v>0</v>
      </c>
      <c r="AA1512">
        <f>VLOOKUP(K1512:K5921,[1]employee_survey_data!$A$2:$D$4411,4,0)</f>
        <v>3</v>
      </c>
    </row>
    <row r="1513" spans="1:27" x14ac:dyDescent="0.35">
      <c r="A1513">
        <v>51</v>
      </c>
      <c r="B1513" t="s">
        <v>57</v>
      </c>
      <c r="C1513" t="str">
        <f t="shared" si="23"/>
        <v>Age 51 to 60</v>
      </c>
      <c r="D1513" t="s">
        <v>24</v>
      </c>
      <c r="E1513" t="s">
        <v>25</v>
      </c>
      <c r="F1513" t="s">
        <v>34</v>
      </c>
      <c r="G1513">
        <v>2</v>
      </c>
      <c r="H1513">
        <v>3</v>
      </c>
      <c r="I1513" t="s">
        <v>27</v>
      </c>
      <c r="J1513">
        <v>1</v>
      </c>
      <c r="K1513">
        <v>1512</v>
      </c>
      <c r="L1513" t="s">
        <v>38</v>
      </c>
      <c r="M1513">
        <v>2</v>
      </c>
      <c r="N1513" t="s">
        <v>44</v>
      </c>
      <c r="O1513" t="s">
        <v>45</v>
      </c>
      <c r="P1513">
        <v>56750</v>
      </c>
      <c r="Q1513">
        <v>5</v>
      </c>
      <c r="R1513" t="s">
        <v>31</v>
      </c>
      <c r="S1513" s="2">
        <v>13</v>
      </c>
      <c r="T1513">
        <v>8</v>
      </c>
      <c r="U1513">
        <v>0</v>
      </c>
      <c r="V1513">
        <v>13</v>
      </c>
      <c r="W1513">
        <v>2</v>
      </c>
      <c r="X1513">
        <v>4</v>
      </c>
      <c r="Y1513">
        <v>1</v>
      </c>
      <c r="Z1513">
        <v>2</v>
      </c>
      <c r="AA1513">
        <f>VLOOKUP(K1513:K5922,[1]employee_survey_data!$A$2:$D$4411,4,0)</f>
        <v>3</v>
      </c>
    </row>
    <row r="1514" spans="1:27" x14ac:dyDescent="0.35">
      <c r="A1514">
        <v>41</v>
      </c>
      <c r="B1514" t="s">
        <v>57</v>
      </c>
      <c r="C1514" t="str">
        <f t="shared" si="23"/>
        <v>Age 41 to 50</v>
      </c>
      <c r="D1514" t="s">
        <v>24</v>
      </c>
      <c r="E1514" t="s">
        <v>25</v>
      </c>
      <c r="F1514" t="s">
        <v>34</v>
      </c>
      <c r="G1514">
        <v>29</v>
      </c>
      <c r="H1514">
        <v>1</v>
      </c>
      <c r="I1514" t="s">
        <v>27</v>
      </c>
      <c r="J1514">
        <v>1</v>
      </c>
      <c r="K1514">
        <v>1513</v>
      </c>
      <c r="L1514" t="s">
        <v>38</v>
      </c>
      <c r="M1514">
        <v>1</v>
      </c>
      <c r="N1514" t="s">
        <v>44</v>
      </c>
      <c r="O1514" t="s">
        <v>36</v>
      </c>
      <c r="P1514">
        <v>23790</v>
      </c>
      <c r="Q1514">
        <v>1</v>
      </c>
      <c r="R1514" t="s">
        <v>31</v>
      </c>
      <c r="S1514" s="2">
        <v>12</v>
      </c>
      <c r="T1514">
        <v>8</v>
      </c>
      <c r="U1514">
        <v>0</v>
      </c>
      <c r="V1514">
        <v>22</v>
      </c>
      <c r="W1514">
        <v>6</v>
      </c>
      <c r="X1514">
        <v>22</v>
      </c>
      <c r="Y1514">
        <v>0</v>
      </c>
      <c r="Z1514">
        <v>4</v>
      </c>
      <c r="AA1514">
        <f>VLOOKUP(K1514:K5923,[1]employee_survey_data!$A$2:$D$4411,4,0)</f>
        <v>3</v>
      </c>
    </row>
    <row r="1515" spans="1:27" x14ac:dyDescent="0.35">
      <c r="A1515">
        <v>18</v>
      </c>
      <c r="B1515" t="s">
        <v>56</v>
      </c>
      <c r="C1515" t="str">
        <f t="shared" si="23"/>
        <v>Age 18 to 20</v>
      </c>
      <c r="D1515" t="s">
        <v>24</v>
      </c>
      <c r="E1515" t="s">
        <v>25</v>
      </c>
      <c r="F1515" t="s">
        <v>26</v>
      </c>
      <c r="G1515">
        <v>7</v>
      </c>
      <c r="H1515">
        <v>3</v>
      </c>
      <c r="I1515" t="s">
        <v>27</v>
      </c>
      <c r="J1515">
        <v>1</v>
      </c>
      <c r="K1515">
        <v>1514</v>
      </c>
      <c r="L1515" t="s">
        <v>38</v>
      </c>
      <c r="M1515">
        <v>1</v>
      </c>
      <c r="N1515" t="s">
        <v>35</v>
      </c>
      <c r="O1515" t="s">
        <v>36</v>
      </c>
      <c r="P1515">
        <v>38120</v>
      </c>
      <c r="Q1515">
        <v>1</v>
      </c>
      <c r="R1515" t="s">
        <v>31</v>
      </c>
      <c r="S1515" s="2">
        <v>15</v>
      </c>
      <c r="T1515">
        <v>8</v>
      </c>
      <c r="U1515">
        <v>0</v>
      </c>
      <c r="V1515">
        <v>0</v>
      </c>
      <c r="W1515">
        <v>3</v>
      </c>
      <c r="X1515">
        <v>0</v>
      </c>
      <c r="Y1515">
        <v>0</v>
      </c>
      <c r="Z1515">
        <v>0</v>
      </c>
      <c r="AA1515">
        <f>VLOOKUP(K1515:K5924,[1]employee_survey_data!$A$2:$D$4411,4,0)</f>
        <v>3</v>
      </c>
    </row>
    <row r="1516" spans="1:27" x14ac:dyDescent="0.35">
      <c r="A1516">
        <v>28</v>
      </c>
      <c r="B1516" t="s">
        <v>56</v>
      </c>
      <c r="C1516" t="str">
        <f t="shared" si="23"/>
        <v>Age 21 to 30</v>
      </c>
      <c r="D1516" t="s">
        <v>24</v>
      </c>
      <c r="E1516" t="s">
        <v>25</v>
      </c>
      <c r="F1516" t="s">
        <v>34</v>
      </c>
      <c r="G1516">
        <v>9</v>
      </c>
      <c r="H1516">
        <v>3</v>
      </c>
      <c r="I1516" t="s">
        <v>42</v>
      </c>
      <c r="J1516">
        <v>1</v>
      </c>
      <c r="K1516">
        <v>1515</v>
      </c>
      <c r="L1516" t="s">
        <v>38</v>
      </c>
      <c r="M1516">
        <v>1</v>
      </c>
      <c r="N1516" t="s">
        <v>47</v>
      </c>
      <c r="O1516" t="s">
        <v>36</v>
      </c>
      <c r="P1516">
        <v>46480</v>
      </c>
      <c r="Q1516">
        <v>0</v>
      </c>
      <c r="R1516" t="s">
        <v>31</v>
      </c>
      <c r="S1516" s="2">
        <v>23</v>
      </c>
      <c r="T1516">
        <v>8</v>
      </c>
      <c r="U1516">
        <v>2</v>
      </c>
      <c r="V1516">
        <v>9</v>
      </c>
      <c r="W1516">
        <v>2</v>
      </c>
      <c r="X1516">
        <v>8</v>
      </c>
      <c r="Y1516">
        <v>0</v>
      </c>
      <c r="Z1516">
        <v>7</v>
      </c>
      <c r="AA1516">
        <f>VLOOKUP(K1516:K5925,[1]employee_survey_data!$A$2:$D$4411,4,0)</f>
        <v>3</v>
      </c>
    </row>
    <row r="1517" spans="1:27" x14ac:dyDescent="0.35">
      <c r="A1517">
        <v>31</v>
      </c>
      <c r="B1517" t="s">
        <v>57</v>
      </c>
      <c r="C1517" t="str">
        <f t="shared" si="23"/>
        <v>Age 31 to 40</v>
      </c>
      <c r="D1517" t="s">
        <v>24</v>
      </c>
      <c r="E1517" t="s">
        <v>25</v>
      </c>
      <c r="F1517" t="s">
        <v>34</v>
      </c>
      <c r="G1517">
        <v>8</v>
      </c>
      <c r="H1517">
        <v>1</v>
      </c>
      <c r="I1517" t="s">
        <v>50</v>
      </c>
      <c r="J1517">
        <v>1</v>
      </c>
      <c r="K1517">
        <v>1516</v>
      </c>
      <c r="L1517" t="s">
        <v>38</v>
      </c>
      <c r="M1517">
        <v>1</v>
      </c>
      <c r="N1517" t="s">
        <v>46</v>
      </c>
      <c r="O1517" t="s">
        <v>30</v>
      </c>
      <c r="P1517">
        <v>29360</v>
      </c>
      <c r="Q1517">
        <v>4</v>
      </c>
      <c r="R1517" t="s">
        <v>31</v>
      </c>
      <c r="S1517" s="2">
        <v>12</v>
      </c>
      <c r="T1517">
        <v>8</v>
      </c>
      <c r="U1517">
        <v>1</v>
      </c>
      <c r="V1517">
        <v>10</v>
      </c>
      <c r="W1517">
        <v>2</v>
      </c>
      <c r="X1517">
        <v>8</v>
      </c>
      <c r="Y1517">
        <v>7</v>
      </c>
      <c r="Z1517">
        <v>7</v>
      </c>
      <c r="AA1517">
        <f>VLOOKUP(K1517:K5926,[1]employee_survey_data!$A$2:$D$4411,4,0)</f>
        <v>2</v>
      </c>
    </row>
    <row r="1518" spans="1:27" x14ac:dyDescent="0.35">
      <c r="A1518">
        <v>39</v>
      </c>
      <c r="B1518" t="s">
        <v>57</v>
      </c>
      <c r="C1518" t="str">
        <f t="shared" si="23"/>
        <v>Age 31 to 40</v>
      </c>
      <c r="D1518" t="s">
        <v>24</v>
      </c>
      <c r="E1518" t="s">
        <v>25</v>
      </c>
      <c r="F1518" t="s">
        <v>26</v>
      </c>
      <c r="G1518">
        <v>5</v>
      </c>
      <c r="H1518">
        <v>4</v>
      </c>
      <c r="I1518" t="s">
        <v>49</v>
      </c>
      <c r="J1518">
        <v>1</v>
      </c>
      <c r="K1518">
        <v>1517</v>
      </c>
      <c r="L1518" t="s">
        <v>28</v>
      </c>
      <c r="M1518">
        <v>2</v>
      </c>
      <c r="N1518" t="s">
        <v>41</v>
      </c>
      <c r="O1518" t="s">
        <v>45</v>
      </c>
      <c r="P1518">
        <v>21050</v>
      </c>
      <c r="Q1518">
        <v>0</v>
      </c>
      <c r="R1518" t="s">
        <v>31</v>
      </c>
      <c r="S1518" s="2">
        <v>20</v>
      </c>
      <c r="T1518">
        <v>8</v>
      </c>
      <c r="U1518">
        <v>0</v>
      </c>
      <c r="V1518">
        <v>19</v>
      </c>
      <c r="W1518">
        <v>3</v>
      </c>
      <c r="X1518">
        <v>18</v>
      </c>
      <c r="Y1518">
        <v>3</v>
      </c>
      <c r="Z1518">
        <v>7</v>
      </c>
      <c r="AA1518">
        <f>VLOOKUP(K1518:K5927,[1]employee_survey_data!$A$2:$D$4411,4,0)</f>
        <v>2</v>
      </c>
    </row>
    <row r="1519" spans="1:27" x14ac:dyDescent="0.35">
      <c r="A1519">
        <v>36</v>
      </c>
      <c r="B1519" t="s">
        <v>57</v>
      </c>
      <c r="C1519" t="str">
        <f t="shared" si="23"/>
        <v>Age 31 to 40</v>
      </c>
      <c r="D1519" t="s">
        <v>24</v>
      </c>
      <c r="E1519" t="s">
        <v>40</v>
      </c>
      <c r="F1519" t="s">
        <v>34</v>
      </c>
      <c r="G1519">
        <v>5</v>
      </c>
      <c r="H1519">
        <v>4</v>
      </c>
      <c r="I1519" t="s">
        <v>27</v>
      </c>
      <c r="J1519">
        <v>1</v>
      </c>
      <c r="K1519">
        <v>1518</v>
      </c>
      <c r="L1519" t="s">
        <v>38</v>
      </c>
      <c r="M1519">
        <v>1</v>
      </c>
      <c r="N1519" t="s">
        <v>39</v>
      </c>
      <c r="O1519" t="s">
        <v>30</v>
      </c>
      <c r="P1519">
        <v>85780</v>
      </c>
      <c r="Q1519">
        <v>7</v>
      </c>
      <c r="R1519" t="s">
        <v>31</v>
      </c>
      <c r="S1519" s="2">
        <v>21</v>
      </c>
      <c r="T1519">
        <v>8</v>
      </c>
      <c r="U1519">
        <v>0</v>
      </c>
      <c r="V1519">
        <v>0</v>
      </c>
      <c r="W1519">
        <v>4</v>
      </c>
      <c r="X1519">
        <v>9</v>
      </c>
      <c r="Y1519">
        <v>0</v>
      </c>
      <c r="Z1519">
        <v>8</v>
      </c>
      <c r="AA1519">
        <f>VLOOKUP(K1519:K5928,[1]employee_survey_data!$A$2:$D$4411,4,0)</f>
        <v>3</v>
      </c>
    </row>
    <row r="1520" spans="1:27" x14ac:dyDescent="0.35">
      <c r="A1520">
        <v>32</v>
      </c>
      <c r="B1520" t="s">
        <v>57</v>
      </c>
      <c r="C1520" t="str">
        <f t="shared" si="23"/>
        <v>Age 31 to 40</v>
      </c>
      <c r="D1520" t="s">
        <v>24</v>
      </c>
      <c r="E1520" t="s">
        <v>25</v>
      </c>
      <c r="F1520" t="s">
        <v>26</v>
      </c>
      <c r="G1520">
        <v>2</v>
      </c>
      <c r="H1520">
        <v>3</v>
      </c>
      <c r="I1520" t="s">
        <v>49</v>
      </c>
      <c r="J1520">
        <v>1</v>
      </c>
      <c r="K1520">
        <v>1519</v>
      </c>
      <c r="L1520" t="s">
        <v>38</v>
      </c>
      <c r="M1520">
        <v>2</v>
      </c>
      <c r="N1520" t="s">
        <v>44</v>
      </c>
      <c r="O1520" t="s">
        <v>30</v>
      </c>
      <c r="P1520">
        <v>27060</v>
      </c>
      <c r="Q1520">
        <v>1</v>
      </c>
      <c r="R1520" t="s">
        <v>31</v>
      </c>
      <c r="S1520" s="2">
        <v>21</v>
      </c>
      <c r="T1520">
        <v>8</v>
      </c>
      <c r="U1520">
        <v>1</v>
      </c>
      <c r="V1520">
        <v>13</v>
      </c>
      <c r="W1520">
        <v>4</v>
      </c>
      <c r="X1520">
        <v>13</v>
      </c>
      <c r="Y1520">
        <v>4</v>
      </c>
      <c r="Z1520">
        <v>8</v>
      </c>
      <c r="AA1520">
        <f>VLOOKUP(K1520:K5929,[1]employee_survey_data!$A$2:$D$4411,4,0)</f>
        <v>2</v>
      </c>
    </row>
    <row r="1521" spans="1:27" x14ac:dyDescent="0.35">
      <c r="A1521">
        <v>38</v>
      </c>
      <c r="B1521" t="s">
        <v>57</v>
      </c>
      <c r="C1521" t="str">
        <f t="shared" si="23"/>
        <v>Age 31 to 40</v>
      </c>
      <c r="D1521" t="s">
        <v>24</v>
      </c>
      <c r="E1521" t="s">
        <v>25</v>
      </c>
      <c r="F1521" t="s">
        <v>34</v>
      </c>
      <c r="G1521">
        <v>5</v>
      </c>
      <c r="H1521">
        <v>2</v>
      </c>
      <c r="I1521" t="s">
        <v>27</v>
      </c>
      <c r="J1521">
        <v>1</v>
      </c>
      <c r="K1521">
        <v>1520</v>
      </c>
      <c r="L1521" t="s">
        <v>28</v>
      </c>
      <c r="M1521">
        <v>3</v>
      </c>
      <c r="N1521" t="s">
        <v>35</v>
      </c>
      <c r="O1521" t="s">
        <v>30</v>
      </c>
      <c r="P1521">
        <v>63840</v>
      </c>
      <c r="Q1521">
        <v>3</v>
      </c>
      <c r="R1521" t="s">
        <v>31</v>
      </c>
      <c r="S1521" s="2">
        <v>19</v>
      </c>
      <c r="T1521">
        <v>8</v>
      </c>
      <c r="U1521">
        <v>2</v>
      </c>
      <c r="V1521">
        <v>19</v>
      </c>
      <c r="W1521">
        <v>4</v>
      </c>
      <c r="X1521">
        <v>10</v>
      </c>
      <c r="Y1521">
        <v>0</v>
      </c>
      <c r="Z1521">
        <v>1</v>
      </c>
      <c r="AA1521">
        <f>VLOOKUP(K1521:K5930,[1]employee_survey_data!$A$2:$D$4411,4,0)</f>
        <v>3</v>
      </c>
    </row>
    <row r="1522" spans="1:27" x14ac:dyDescent="0.35">
      <c r="A1522">
        <v>58</v>
      </c>
      <c r="B1522" t="s">
        <v>57</v>
      </c>
      <c r="C1522" t="str">
        <f t="shared" si="23"/>
        <v>Age 51 to 60</v>
      </c>
      <c r="D1522" t="s">
        <v>24</v>
      </c>
      <c r="E1522" t="s">
        <v>40</v>
      </c>
      <c r="F1522" t="s">
        <v>34</v>
      </c>
      <c r="G1522">
        <v>2</v>
      </c>
      <c r="H1522">
        <v>3</v>
      </c>
      <c r="I1522" t="s">
        <v>27</v>
      </c>
      <c r="J1522">
        <v>1</v>
      </c>
      <c r="K1522">
        <v>1521</v>
      </c>
      <c r="L1522" t="s">
        <v>38</v>
      </c>
      <c r="M1522">
        <v>2</v>
      </c>
      <c r="N1522" t="s">
        <v>46</v>
      </c>
      <c r="O1522" t="s">
        <v>45</v>
      </c>
      <c r="P1522">
        <v>39680</v>
      </c>
      <c r="Q1522">
        <v>2</v>
      </c>
      <c r="R1522" t="s">
        <v>31</v>
      </c>
      <c r="S1522" s="2">
        <v>13</v>
      </c>
      <c r="T1522">
        <v>8</v>
      </c>
      <c r="U1522">
        <v>2</v>
      </c>
      <c r="V1522">
        <v>12</v>
      </c>
      <c r="W1522">
        <v>3</v>
      </c>
      <c r="X1522">
        <v>5</v>
      </c>
      <c r="Y1522">
        <v>1</v>
      </c>
      <c r="Z1522">
        <v>2</v>
      </c>
      <c r="AA1522">
        <f>VLOOKUP(K1522:K5931,[1]employee_survey_data!$A$2:$D$4411,4,0)</f>
        <v>3</v>
      </c>
    </row>
    <row r="1523" spans="1:27" x14ac:dyDescent="0.35">
      <c r="A1523">
        <v>31</v>
      </c>
      <c r="B1523" t="s">
        <v>57</v>
      </c>
      <c r="C1523" t="str">
        <f t="shared" si="23"/>
        <v>Age 31 to 40</v>
      </c>
      <c r="D1523" t="s">
        <v>24</v>
      </c>
      <c r="E1523" t="s">
        <v>25</v>
      </c>
      <c r="F1523" t="s">
        <v>34</v>
      </c>
      <c r="G1523">
        <v>20</v>
      </c>
      <c r="H1523">
        <v>1</v>
      </c>
      <c r="I1523" t="s">
        <v>50</v>
      </c>
      <c r="J1523">
        <v>1</v>
      </c>
      <c r="K1523">
        <v>1522</v>
      </c>
      <c r="L1523" t="s">
        <v>28</v>
      </c>
      <c r="M1523">
        <v>3</v>
      </c>
      <c r="N1523" t="s">
        <v>35</v>
      </c>
      <c r="O1523" t="s">
        <v>30</v>
      </c>
      <c r="P1523">
        <v>99070</v>
      </c>
      <c r="Q1523">
        <v>0</v>
      </c>
      <c r="R1523" t="s">
        <v>31</v>
      </c>
      <c r="S1523" s="2">
        <v>13</v>
      </c>
      <c r="T1523">
        <v>8</v>
      </c>
      <c r="U1523">
        <v>1</v>
      </c>
      <c r="V1523">
        <v>6</v>
      </c>
      <c r="W1523">
        <v>3</v>
      </c>
      <c r="X1523">
        <v>5</v>
      </c>
      <c r="Y1523">
        <v>0</v>
      </c>
      <c r="Z1523">
        <v>3</v>
      </c>
      <c r="AA1523">
        <f>VLOOKUP(K1523:K5932,[1]employee_survey_data!$A$2:$D$4411,4,0)</f>
        <v>3</v>
      </c>
    </row>
    <row r="1524" spans="1:27" x14ac:dyDescent="0.35">
      <c r="A1524">
        <v>31</v>
      </c>
      <c r="B1524" t="s">
        <v>57</v>
      </c>
      <c r="C1524" t="str">
        <f t="shared" si="23"/>
        <v>Age 31 to 40</v>
      </c>
      <c r="D1524" t="s">
        <v>24</v>
      </c>
      <c r="E1524" t="s">
        <v>25</v>
      </c>
      <c r="F1524" t="s">
        <v>26</v>
      </c>
      <c r="G1524">
        <v>7</v>
      </c>
      <c r="H1524">
        <v>4</v>
      </c>
      <c r="I1524" t="s">
        <v>49</v>
      </c>
      <c r="J1524">
        <v>1</v>
      </c>
      <c r="K1524">
        <v>1523</v>
      </c>
      <c r="L1524" t="s">
        <v>38</v>
      </c>
      <c r="M1524">
        <v>2</v>
      </c>
      <c r="N1524" t="s">
        <v>39</v>
      </c>
      <c r="O1524" t="s">
        <v>30</v>
      </c>
      <c r="P1524">
        <v>132250</v>
      </c>
      <c r="Q1524">
        <v>3</v>
      </c>
      <c r="R1524" t="s">
        <v>31</v>
      </c>
      <c r="S1524" s="2">
        <v>21</v>
      </c>
      <c r="T1524">
        <v>8</v>
      </c>
      <c r="U1524">
        <v>1</v>
      </c>
      <c r="V1524">
        <v>9</v>
      </c>
      <c r="W1524">
        <v>2</v>
      </c>
      <c r="X1524">
        <v>2</v>
      </c>
      <c r="Y1524">
        <v>1</v>
      </c>
      <c r="Z1524">
        <v>0</v>
      </c>
      <c r="AA1524">
        <f>VLOOKUP(K1524:K5933,[1]employee_survey_data!$A$2:$D$4411,4,0)</f>
        <v>3</v>
      </c>
    </row>
    <row r="1525" spans="1:27" x14ac:dyDescent="0.35">
      <c r="A1525">
        <v>45</v>
      </c>
      <c r="B1525" t="s">
        <v>57</v>
      </c>
      <c r="C1525" t="str">
        <f t="shared" si="23"/>
        <v>Age 41 to 50</v>
      </c>
      <c r="D1525" t="s">
        <v>24</v>
      </c>
      <c r="E1525" t="s">
        <v>33</v>
      </c>
      <c r="F1525" t="s">
        <v>34</v>
      </c>
      <c r="G1525">
        <v>3</v>
      </c>
      <c r="H1525">
        <v>1</v>
      </c>
      <c r="I1525" t="s">
        <v>42</v>
      </c>
      <c r="J1525">
        <v>1</v>
      </c>
      <c r="K1525">
        <v>1524</v>
      </c>
      <c r="L1525" t="s">
        <v>28</v>
      </c>
      <c r="M1525">
        <v>1</v>
      </c>
      <c r="N1525" t="s">
        <v>39</v>
      </c>
      <c r="O1525" t="s">
        <v>45</v>
      </c>
      <c r="P1525">
        <v>35400</v>
      </c>
      <c r="Q1525">
        <v>1</v>
      </c>
      <c r="R1525" t="s">
        <v>31</v>
      </c>
      <c r="S1525" s="2">
        <v>13</v>
      </c>
      <c r="T1525">
        <v>8</v>
      </c>
      <c r="U1525">
        <v>0</v>
      </c>
      <c r="V1525">
        <v>24</v>
      </c>
      <c r="W1525">
        <v>6</v>
      </c>
      <c r="X1525">
        <v>24</v>
      </c>
      <c r="Y1525">
        <v>9</v>
      </c>
      <c r="Z1525">
        <v>11</v>
      </c>
      <c r="AA1525">
        <f>VLOOKUP(K1525:K5934,[1]employee_survey_data!$A$2:$D$4411,4,0)</f>
        <v>3</v>
      </c>
    </row>
    <row r="1526" spans="1:27" x14ac:dyDescent="0.35">
      <c r="A1526">
        <v>31</v>
      </c>
      <c r="B1526" t="s">
        <v>57</v>
      </c>
      <c r="C1526" t="str">
        <f t="shared" si="23"/>
        <v>Age 31 to 40</v>
      </c>
      <c r="D1526" t="s">
        <v>24</v>
      </c>
      <c r="E1526" t="s">
        <v>25</v>
      </c>
      <c r="F1526" t="s">
        <v>26</v>
      </c>
      <c r="G1526">
        <v>16</v>
      </c>
      <c r="H1526">
        <v>4</v>
      </c>
      <c r="I1526" t="s">
        <v>49</v>
      </c>
      <c r="J1526">
        <v>1</v>
      </c>
      <c r="K1526">
        <v>1525</v>
      </c>
      <c r="L1526" t="s">
        <v>28</v>
      </c>
      <c r="M1526">
        <v>2</v>
      </c>
      <c r="N1526" t="s">
        <v>35</v>
      </c>
      <c r="O1526" t="s">
        <v>45</v>
      </c>
      <c r="P1526">
        <v>28040</v>
      </c>
      <c r="Q1526">
        <v>0</v>
      </c>
      <c r="R1526" t="s">
        <v>31</v>
      </c>
      <c r="S1526" s="2">
        <v>19</v>
      </c>
      <c r="T1526">
        <v>8</v>
      </c>
      <c r="U1526">
        <v>2</v>
      </c>
      <c r="V1526">
        <v>3</v>
      </c>
      <c r="W1526">
        <v>0</v>
      </c>
      <c r="X1526">
        <v>2</v>
      </c>
      <c r="Y1526">
        <v>2</v>
      </c>
      <c r="Z1526">
        <v>2</v>
      </c>
      <c r="AA1526">
        <f>VLOOKUP(K1526:K5935,[1]employee_survey_data!$A$2:$D$4411,4,0)</f>
        <v>1</v>
      </c>
    </row>
    <row r="1527" spans="1:27" x14ac:dyDescent="0.35">
      <c r="A1527">
        <v>33</v>
      </c>
      <c r="B1527" t="s">
        <v>57</v>
      </c>
      <c r="C1527" t="str">
        <f t="shared" si="23"/>
        <v>Age 31 to 40</v>
      </c>
      <c r="D1527" t="s">
        <v>24</v>
      </c>
      <c r="E1527" t="s">
        <v>33</v>
      </c>
      <c r="F1527" t="s">
        <v>34</v>
      </c>
      <c r="G1527">
        <v>9</v>
      </c>
      <c r="H1527">
        <v>3</v>
      </c>
      <c r="I1527" t="s">
        <v>27</v>
      </c>
      <c r="J1527">
        <v>1</v>
      </c>
      <c r="K1527">
        <v>1526</v>
      </c>
      <c r="L1527" t="s">
        <v>38</v>
      </c>
      <c r="M1527">
        <v>4</v>
      </c>
      <c r="N1527" t="s">
        <v>43</v>
      </c>
      <c r="O1527" t="s">
        <v>30</v>
      </c>
      <c r="P1527">
        <v>193920</v>
      </c>
      <c r="Q1527">
        <v>6</v>
      </c>
      <c r="R1527" t="s">
        <v>31</v>
      </c>
      <c r="S1527" s="2">
        <v>12</v>
      </c>
      <c r="T1527">
        <v>8</v>
      </c>
      <c r="U1527">
        <v>1</v>
      </c>
      <c r="V1527">
        <v>12</v>
      </c>
      <c r="W1527">
        <v>3</v>
      </c>
      <c r="X1527">
        <v>10</v>
      </c>
      <c r="Y1527">
        <v>8</v>
      </c>
      <c r="Z1527">
        <v>8</v>
      </c>
      <c r="AA1527">
        <f>VLOOKUP(K1527:K5936,[1]employee_survey_data!$A$2:$D$4411,4,0)</f>
        <v>3</v>
      </c>
    </row>
    <row r="1528" spans="1:27" x14ac:dyDescent="0.35">
      <c r="A1528">
        <v>39</v>
      </c>
      <c r="B1528" t="s">
        <v>57</v>
      </c>
      <c r="C1528" t="str">
        <f t="shared" si="23"/>
        <v>Age 31 to 40</v>
      </c>
      <c r="D1528" t="s">
        <v>24</v>
      </c>
      <c r="E1528" t="s">
        <v>25</v>
      </c>
      <c r="F1528" t="s">
        <v>26</v>
      </c>
      <c r="G1528">
        <v>1</v>
      </c>
      <c r="H1528">
        <v>4</v>
      </c>
      <c r="I1528" t="s">
        <v>27</v>
      </c>
      <c r="J1528">
        <v>1</v>
      </c>
      <c r="K1528">
        <v>1527</v>
      </c>
      <c r="L1528" t="s">
        <v>38</v>
      </c>
      <c r="M1528">
        <v>1</v>
      </c>
      <c r="N1528" t="s">
        <v>39</v>
      </c>
      <c r="O1528" t="s">
        <v>30</v>
      </c>
      <c r="P1528">
        <v>196650</v>
      </c>
      <c r="Q1528">
        <v>1</v>
      </c>
      <c r="R1528" t="s">
        <v>31</v>
      </c>
      <c r="S1528" s="2">
        <v>22</v>
      </c>
      <c r="T1528">
        <v>8</v>
      </c>
      <c r="U1528">
        <v>1</v>
      </c>
      <c r="V1528">
        <v>21</v>
      </c>
      <c r="W1528">
        <v>6</v>
      </c>
      <c r="X1528">
        <v>21</v>
      </c>
      <c r="Y1528">
        <v>11</v>
      </c>
      <c r="Z1528">
        <v>10</v>
      </c>
      <c r="AA1528">
        <f>VLOOKUP(K1528:K5937,[1]employee_survey_data!$A$2:$D$4411,4,0)</f>
        <v>3</v>
      </c>
    </row>
    <row r="1529" spans="1:27" x14ac:dyDescent="0.35">
      <c r="A1529">
        <v>43</v>
      </c>
      <c r="B1529" t="s">
        <v>57</v>
      </c>
      <c r="C1529" t="str">
        <f t="shared" si="23"/>
        <v>Age 41 to 50</v>
      </c>
      <c r="D1529" t="s">
        <v>24</v>
      </c>
      <c r="E1529" t="s">
        <v>33</v>
      </c>
      <c r="F1529" t="s">
        <v>34</v>
      </c>
      <c r="G1529">
        <v>7</v>
      </c>
      <c r="H1529">
        <v>4</v>
      </c>
      <c r="I1529" t="s">
        <v>42</v>
      </c>
      <c r="J1529">
        <v>1</v>
      </c>
      <c r="K1529">
        <v>1528</v>
      </c>
      <c r="L1529" t="s">
        <v>38</v>
      </c>
      <c r="M1529">
        <v>4</v>
      </c>
      <c r="N1529" t="s">
        <v>35</v>
      </c>
      <c r="O1529" t="s">
        <v>36</v>
      </c>
      <c r="P1529">
        <v>24390</v>
      </c>
      <c r="Q1529">
        <v>0</v>
      </c>
      <c r="R1529" t="s">
        <v>31</v>
      </c>
      <c r="S1529" s="2">
        <v>15</v>
      </c>
      <c r="T1529">
        <v>8</v>
      </c>
      <c r="U1529">
        <v>0</v>
      </c>
      <c r="V1529">
        <v>9</v>
      </c>
      <c r="W1529">
        <v>2</v>
      </c>
      <c r="X1529">
        <v>8</v>
      </c>
      <c r="Y1529">
        <v>1</v>
      </c>
      <c r="Z1529">
        <v>7</v>
      </c>
      <c r="AA1529">
        <f>VLOOKUP(K1529:K5938,[1]employee_survey_data!$A$2:$D$4411,4,0)</f>
        <v>3</v>
      </c>
    </row>
    <row r="1530" spans="1:27" x14ac:dyDescent="0.35">
      <c r="A1530">
        <v>49</v>
      </c>
      <c r="B1530" t="s">
        <v>57</v>
      </c>
      <c r="C1530" t="str">
        <f t="shared" si="23"/>
        <v>Age 41 to 50</v>
      </c>
      <c r="D1530" t="s">
        <v>24</v>
      </c>
      <c r="E1530" t="s">
        <v>25</v>
      </c>
      <c r="F1530" t="s">
        <v>34</v>
      </c>
      <c r="G1530">
        <v>1</v>
      </c>
      <c r="H1530">
        <v>3</v>
      </c>
      <c r="I1530" t="s">
        <v>27</v>
      </c>
      <c r="J1530">
        <v>1</v>
      </c>
      <c r="K1530">
        <v>1529</v>
      </c>
      <c r="L1530" t="s">
        <v>38</v>
      </c>
      <c r="M1530">
        <v>3</v>
      </c>
      <c r="N1530" t="s">
        <v>46</v>
      </c>
      <c r="O1530" t="s">
        <v>36</v>
      </c>
      <c r="P1530">
        <v>73140</v>
      </c>
      <c r="Q1530">
        <v>7</v>
      </c>
      <c r="R1530" t="s">
        <v>31</v>
      </c>
      <c r="S1530" s="2">
        <v>22</v>
      </c>
      <c r="T1530">
        <v>8</v>
      </c>
      <c r="U1530">
        <v>0</v>
      </c>
      <c r="V1530">
        <v>25</v>
      </c>
      <c r="W1530">
        <v>2</v>
      </c>
      <c r="X1530">
        <v>7</v>
      </c>
      <c r="Y1530">
        <v>0</v>
      </c>
      <c r="Z1530">
        <v>7</v>
      </c>
      <c r="AA1530">
        <f>VLOOKUP(K1530:K5939,[1]employee_survey_data!$A$2:$D$4411,4,0)</f>
        <v>3</v>
      </c>
    </row>
    <row r="1531" spans="1:27" x14ac:dyDescent="0.35">
      <c r="A1531">
        <v>52</v>
      </c>
      <c r="B1531" t="s">
        <v>57</v>
      </c>
      <c r="C1531" t="str">
        <f t="shared" si="23"/>
        <v>Age 51 to 60</v>
      </c>
      <c r="D1531" t="s">
        <v>32</v>
      </c>
      <c r="E1531" t="s">
        <v>25</v>
      </c>
      <c r="F1531" t="s">
        <v>34</v>
      </c>
      <c r="G1531">
        <v>7</v>
      </c>
      <c r="H1531">
        <v>1</v>
      </c>
      <c r="I1531" t="s">
        <v>27</v>
      </c>
      <c r="J1531">
        <v>1</v>
      </c>
      <c r="K1531">
        <v>1530</v>
      </c>
      <c r="L1531" t="s">
        <v>28</v>
      </c>
      <c r="M1531">
        <v>2</v>
      </c>
      <c r="N1531" t="s">
        <v>35</v>
      </c>
      <c r="O1531" t="s">
        <v>30</v>
      </c>
      <c r="P1531">
        <v>47740</v>
      </c>
      <c r="Q1531">
        <v>2</v>
      </c>
      <c r="R1531" t="s">
        <v>31</v>
      </c>
      <c r="S1531" s="2">
        <v>18</v>
      </c>
      <c r="T1531">
        <v>8</v>
      </c>
      <c r="U1531">
        <v>1</v>
      </c>
      <c r="V1531">
        <v>11</v>
      </c>
      <c r="W1531">
        <v>2</v>
      </c>
      <c r="X1531">
        <v>8</v>
      </c>
      <c r="Y1531">
        <v>7</v>
      </c>
      <c r="Z1531">
        <v>7</v>
      </c>
      <c r="AA1531">
        <f>VLOOKUP(K1531:K5940,[1]employee_survey_data!$A$2:$D$4411,4,0)</f>
        <v>2</v>
      </c>
    </row>
    <row r="1532" spans="1:27" x14ac:dyDescent="0.35">
      <c r="A1532">
        <v>27</v>
      </c>
      <c r="B1532" t="s">
        <v>56</v>
      </c>
      <c r="C1532" t="str">
        <f t="shared" si="23"/>
        <v>Age 21 to 30</v>
      </c>
      <c r="D1532" t="s">
        <v>24</v>
      </c>
      <c r="E1532" t="s">
        <v>25</v>
      </c>
      <c r="F1532" t="s">
        <v>34</v>
      </c>
      <c r="G1532">
        <v>15</v>
      </c>
      <c r="H1532">
        <v>4</v>
      </c>
      <c r="I1532" t="s">
        <v>42</v>
      </c>
      <c r="J1532">
        <v>1</v>
      </c>
      <c r="K1532">
        <v>1531</v>
      </c>
      <c r="L1532" t="s">
        <v>38</v>
      </c>
      <c r="M1532">
        <v>3</v>
      </c>
      <c r="N1532" t="s">
        <v>35</v>
      </c>
      <c r="O1532" t="s">
        <v>36</v>
      </c>
      <c r="P1532">
        <v>39020</v>
      </c>
      <c r="Q1532">
        <v>1</v>
      </c>
      <c r="R1532" t="s">
        <v>31</v>
      </c>
      <c r="S1532" s="2">
        <v>22</v>
      </c>
      <c r="T1532">
        <v>8</v>
      </c>
      <c r="U1532">
        <v>0</v>
      </c>
      <c r="V1532">
        <v>4</v>
      </c>
      <c r="W1532">
        <v>2</v>
      </c>
      <c r="X1532">
        <v>4</v>
      </c>
      <c r="Y1532">
        <v>1</v>
      </c>
      <c r="Z1532">
        <v>2</v>
      </c>
      <c r="AA1532">
        <f>VLOOKUP(K1532:K5941,[1]employee_survey_data!$A$2:$D$4411,4,0)</f>
        <v>2</v>
      </c>
    </row>
    <row r="1533" spans="1:27" x14ac:dyDescent="0.35">
      <c r="A1533">
        <v>32</v>
      </c>
      <c r="B1533" t="s">
        <v>57</v>
      </c>
      <c r="C1533" t="str">
        <f t="shared" si="23"/>
        <v>Age 31 to 40</v>
      </c>
      <c r="D1533" t="s">
        <v>24</v>
      </c>
      <c r="E1533" t="s">
        <v>25</v>
      </c>
      <c r="F1533" t="s">
        <v>34</v>
      </c>
      <c r="G1533">
        <v>1</v>
      </c>
      <c r="H1533">
        <v>3</v>
      </c>
      <c r="I1533" t="s">
        <v>27</v>
      </c>
      <c r="J1533">
        <v>1</v>
      </c>
      <c r="K1533">
        <v>1532</v>
      </c>
      <c r="L1533" t="s">
        <v>38</v>
      </c>
      <c r="M1533">
        <v>3</v>
      </c>
      <c r="N1533" t="s">
        <v>35</v>
      </c>
      <c r="O1533" t="s">
        <v>30</v>
      </c>
      <c r="P1533">
        <v>26620</v>
      </c>
      <c r="Q1533">
        <v>1</v>
      </c>
      <c r="R1533" t="s">
        <v>31</v>
      </c>
      <c r="S1533" s="2">
        <v>11</v>
      </c>
      <c r="T1533">
        <v>8</v>
      </c>
      <c r="U1533">
        <v>1</v>
      </c>
      <c r="V1533">
        <v>13</v>
      </c>
      <c r="W1533">
        <v>6</v>
      </c>
      <c r="X1533">
        <v>13</v>
      </c>
      <c r="Y1533">
        <v>11</v>
      </c>
      <c r="Z1533">
        <v>9</v>
      </c>
      <c r="AA1533">
        <f>VLOOKUP(K1533:K5942,[1]employee_survey_data!$A$2:$D$4411,4,0)</f>
        <v>3</v>
      </c>
    </row>
    <row r="1534" spans="1:27" x14ac:dyDescent="0.35">
      <c r="A1534">
        <v>27</v>
      </c>
      <c r="B1534" t="s">
        <v>56</v>
      </c>
      <c r="C1534" t="str">
        <f t="shared" si="23"/>
        <v>Age 21 to 30</v>
      </c>
      <c r="D1534" t="s">
        <v>24</v>
      </c>
      <c r="E1534" t="s">
        <v>25</v>
      </c>
      <c r="F1534" t="s">
        <v>34</v>
      </c>
      <c r="G1534">
        <v>13</v>
      </c>
      <c r="H1534">
        <v>2</v>
      </c>
      <c r="I1534" t="s">
        <v>42</v>
      </c>
      <c r="J1534">
        <v>1</v>
      </c>
      <c r="K1534">
        <v>1533</v>
      </c>
      <c r="L1534" t="s">
        <v>28</v>
      </c>
      <c r="M1534">
        <v>4</v>
      </c>
      <c r="N1534" t="s">
        <v>43</v>
      </c>
      <c r="O1534" t="s">
        <v>36</v>
      </c>
      <c r="P1534">
        <v>28560</v>
      </c>
      <c r="Q1534">
        <v>1</v>
      </c>
      <c r="R1534" t="s">
        <v>31</v>
      </c>
      <c r="S1534" s="2">
        <v>12</v>
      </c>
      <c r="T1534">
        <v>8</v>
      </c>
      <c r="U1534">
        <v>2</v>
      </c>
      <c r="V1534">
        <v>5</v>
      </c>
      <c r="W1534">
        <v>5</v>
      </c>
      <c r="X1534">
        <v>5</v>
      </c>
      <c r="Y1534">
        <v>0</v>
      </c>
      <c r="Z1534">
        <v>4</v>
      </c>
      <c r="AA1534">
        <f>VLOOKUP(K1534:K5943,[1]employee_survey_data!$A$2:$D$4411,4,0)</f>
        <v>3</v>
      </c>
    </row>
    <row r="1535" spans="1:27" x14ac:dyDescent="0.35">
      <c r="A1535">
        <v>31</v>
      </c>
      <c r="B1535" t="s">
        <v>57</v>
      </c>
      <c r="C1535" t="str">
        <f t="shared" si="23"/>
        <v>Age 31 to 40</v>
      </c>
      <c r="D1535" t="s">
        <v>24</v>
      </c>
      <c r="E1535" t="s">
        <v>25</v>
      </c>
      <c r="F1535" t="s">
        <v>26</v>
      </c>
      <c r="G1535">
        <v>24</v>
      </c>
      <c r="H1535">
        <v>3</v>
      </c>
      <c r="I1535" t="s">
        <v>27</v>
      </c>
      <c r="J1535">
        <v>1</v>
      </c>
      <c r="K1535">
        <v>1534</v>
      </c>
      <c r="L1535" t="s">
        <v>38</v>
      </c>
      <c r="M1535">
        <v>2</v>
      </c>
      <c r="N1535" t="s">
        <v>29</v>
      </c>
      <c r="O1535" t="s">
        <v>45</v>
      </c>
      <c r="P1535">
        <v>10810</v>
      </c>
      <c r="Q1535">
        <v>4</v>
      </c>
      <c r="R1535" t="s">
        <v>31</v>
      </c>
      <c r="S1535" s="2">
        <v>11</v>
      </c>
      <c r="T1535">
        <v>8</v>
      </c>
      <c r="U1535">
        <v>3</v>
      </c>
      <c r="V1535">
        <v>13</v>
      </c>
      <c r="W1535">
        <v>4</v>
      </c>
      <c r="X1535">
        <v>7</v>
      </c>
      <c r="Y1535">
        <v>1</v>
      </c>
      <c r="Z1535">
        <v>7</v>
      </c>
      <c r="AA1535" t="str">
        <f>VLOOKUP(K1535:K5944,[1]employee_survey_data!$A$2:$D$4411,4,0)</f>
        <v>NA</v>
      </c>
    </row>
    <row r="1536" spans="1:27" x14ac:dyDescent="0.35">
      <c r="A1536">
        <v>32</v>
      </c>
      <c r="B1536" t="s">
        <v>57</v>
      </c>
      <c r="C1536" t="str">
        <f t="shared" si="23"/>
        <v>Age 31 to 40</v>
      </c>
      <c r="D1536" t="s">
        <v>24</v>
      </c>
      <c r="E1536" t="s">
        <v>25</v>
      </c>
      <c r="F1536" t="s">
        <v>34</v>
      </c>
      <c r="G1536">
        <v>7</v>
      </c>
      <c r="H1536">
        <v>3</v>
      </c>
      <c r="I1536" t="s">
        <v>50</v>
      </c>
      <c r="J1536">
        <v>1</v>
      </c>
      <c r="K1536">
        <v>1535</v>
      </c>
      <c r="L1536" t="s">
        <v>38</v>
      </c>
      <c r="M1536">
        <v>2</v>
      </c>
      <c r="N1536" t="s">
        <v>29</v>
      </c>
      <c r="O1536" t="s">
        <v>36</v>
      </c>
      <c r="P1536">
        <v>24720</v>
      </c>
      <c r="Q1536">
        <v>7</v>
      </c>
      <c r="R1536" t="s">
        <v>31</v>
      </c>
      <c r="S1536" s="2">
        <v>13</v>
      </c>
      <c r="T1536">
        <v>8</v>
      </c>
      <c r="U1536">
        <v>0</v>
      </c>
      <c r="V1536">
        <v>10</v>
      </c>
      <c r="W1536">
        <v>2</v>
      </c>
      <c r="X1536">
        <v>7</v>
      </c>
      <c r="Y1536">
        <v>0</v>
      </c>
      <c r="Z1536">
        <v>7</v>
      </c>
      <c r="AA1536">
        <f>VLOOKUP(K1536:K5945,[1]employee_survey_data!$A$2:$D$4411,4,0)</f>
        <v>2</v>
      </c>
    </row>
    <row r="1537" spans="1:27" x14ac:dyDescent="0.35">
      <c r="A1537">
        <v>28</v>
      </c>
      <c r="B1537" t="s">
        <v>56</v>
      </c>
      <c r="C1537" t="str">
        <f t="shared" si="23"/>
        <v>Age 21 to 30</v>
      </c>
      <c r="D1537" t="s">
        <v>32</v>
      </c>
      <c r="E1537" t="s">
        <v>25</v>
      </c>
      <c r="F1537" t="s">
        <v>34</v>
      </c>
      <c r="G1537">
        <v>9</v>
      </c>
      <c r="H1537">
        <v>4</v>
      </c>
      <c r="I1537" t="s">
        <v>42</v>
      </c>
      <c r="J1537">
        <v>1</v>
      </c>
      <c r="K1537">
        <v>1536</v>
      </c>
      <c r="L1537" t="s">
        <v>38</v>
      </c>
      <c r="M1537">
        <v>1</v>
      </c>
      <c r="N1537" t="s">
        <v>39</v>
      </c>
      <c r="O1537" t="s">
        <v>30</v>
      </c>
      <c r="P1537">
        <v>56730</v>
      </c>
      <c r="Q1537">
        <v>5</v>
      </c>
      <c r="R1537" t="s">
        <v>31</v>
      </c>
      <c r="S1537" s="2">
        <v>14</v>
      </c>
      <c r="T1537">
        <v>8</v>
      </c>
      <c r="U1537">
        <v>1</v>
      </c>
      <c r="V1537">
        <v>5</v>
      </c>
      <c r="W1537">
        <v>4</v>
      </c>
      <c r="X1537">
        <v>3</v>
      </c>
      <c r="Y1537">
        <v>2</v>
      </c>
      <c r="Z1537">
        <v>2</v>
      </c>
      <c r="AA1537">
        <f>VLOOKUP(K1537:K5946,[1]employee_survey_data!$A$2:$D$4411,4,0)</f>
        <v>2</v>
      </c>
    </row>
    <row r="1538" spans="1:27" x14ac:dyDescent="0.35">
      <c r="A1538">
        <v>30</v>
      </c>
      <c r="B1538" t="s">
        <v>57</v>
      </c>
      <c r="C1538" t="str">
        <f t="shared" si="23"/>
        <v>Age 21 to 30</v>
      </c>
      <c r="D1538" t="s">
        <v>24</v>
      </c>
      <c r="E1538" t="s">
        <v>25</v>
      </c>
      <c r="F1538" t="s">
        <v>34</v>
      </c>
      <c r="G1538">
        <v>13</v>
      </c>
      <c r="H1538">
        <v>3</v>
      </c>
      <c r="I1538" t="s">
        <v>27</v>
      </c>
      <c r="J1538">
        <v>1</v>
      </c>
      <c r="K1538">
        <v>1537</v>
      </c>
      <c r="L1538" t="s">
        <v>28</v>
      </c>
      <c r="M1538">
        <v>4</v>
      </c>
      <c r="N1538" t="s">
        <v>43</v>
      </c>
      <c r="O1538" t="s">
        <v>30</v>
      </c>
      <c r="P1538">
        <v>41970</v>
      </c>
      <c r="Q1538">
        <v>1</v>
      </c>
      <c r="R1538" t="s">
        <v>31</v>
      </c>
      <c r="S1538" s="2">
        <v>13</v>
      </c>
      <c r="T1538">
        <v>8</v>
      </c>
      <c r="U1538">
        <v>0</v>
      </c>
      <c r="V1538">
        <v>11</v>
      </c>
      <c r="W1538">
        <v>3</v>
      </c>
      <c r="X1538">
        <v>10</v>
      </c>
      <c r="Y1538">
        <v>1</v>
      </c>
      <c r="Z1538">
        <v>9</v>
      </c>
      <c r="AA1538">
        <f>VLOOKUP(K1538:K5947,[1]employee_survey_data!$A$2:$D$4411,4,0)</f>
        <v>3</v>
      </c>
    </row>
    <row r="1539" spans="1:27" x14ac:dyDescent="0.35">
      <c r="A1539">
        <v>31</v>
      </c>
      <c r="B1539" t="s">
        <v>57</v>
      </c>
      <c r="C1539" t="str">
        <f t="shared" ref="C1539:C1602" si="24">IF(A1539&lt;=20,"Age 18 to 20",(IF(A1539&lt;=30,"Age 21 to 30",IF(A1539&lt;=40,"Age 31 to 40",IF(A1539&lt;=50,"Age 41 to 50",IF(A1539&lt;=60,"Age 51 to 60"))))))</f>
        <v>Age 31 to 40</v>
      </c>
      <c r="D1539" t="s">
        <v>24</v>
      </c>
      <c r="E1539" t="s">
        <v>33</v>
      </c>
      <c r="F1539" t="s">
        <v>34</v>
      </c>
      <c r="G1539">
        <v>2</v>
      </c>
      <c r="H1539">
        <v>1</v>
      </c>
      <c r="I1539" t="s">
        <v>27</v>
      </c>
      <c r="J1539">
        <v>1</v>
      </c>
      <c r="K1539">
        <v>1538</v>
      </c>
      <c r="L1539" t="s">
        <v>28</v>
      </c>
      <c r="M1539">
        <v>1</v>
      </c>
      <c r="N1539" t="s">
        <v>48</v>
      </c>
      <c r="O1539" t="s">
        <v>30</v>
      </c>
      <c r="P1539">
        <v>97130</v>
      </c>
      <c r="Q1539">
        <v>1</v>
      </c>
      <c r="R1539" t="s">
        <v>31</v>
      </c>
      <c r="S1539" s="2">
        <v>17</v>
      </c>
      <c r="T1539">
        <v>8</v>
      </c>
      <c r="U1539">
        <v>0</v>
      </c>
      <c r="V1539">
        <v>10</v>
      </c>
      <c r="W1539">
        <v>5</v>
      </c>
      <c r="X1539">
        <v>10</v>
      </c>
      <c r="Y1539">
        <v>8</v>
      </c>
      <c r="Z1539">
        <v>9</v>
      </c>
      <c r="AA1539">
        <f>VLOOKUP(K1539:K5948,[1]employee_survey_data!$A$2:$D$4411,4,0)</f>
        <v>3</v>
      </c>
    </row>
    <row r="1540" spans="1:27" x14ac:dyDescent="0.35">
      <c r="A1540">
        <v>39</v>
      </c>
      <c r="B1540" t="s">
        <v>57</v>
      </c>
      <c r="C1540" t="str">
        <f t="shared" si="24"/>
        <v>Age 31 to 40</v>
      </c>
      <c r="D1540" t="s">
        <v>24</v>
      </c>
      <c r="E1540" t="s">
        <v>33</v>
      </c>
      <c r="F1540" t="s">
        <v>34</v>
      </c>
      <c r="G1540">
        <v>19</v>
      </c>
      <c r="H1540">
        <v>4</v>
      </c>
      <c r="I1540" t="s">
        <v>42</v>
      </c>
      <c r="J1540">
        <v>1</v>
      </c>
      <c r="K1540">
        <v>1539</v>
      </c>
      <c r="L1540" t="s">
        <v>28</v>
      </c>
      <c r="M1540">
        <v>1</v>
      </c>
      <c r="N1540" t="s">
        <v>35</v>
      </c>
      <c r="O1540" t="s">
        <v>30</v>
      </c>
      <c r="P1540">
        <v>20620</v>
      </c>
      <c r="Q1540">
        <v>1</v>
      </c>
      <c r="R1540" t="s">
        <v>31</v>
      </c>
      <c r="S1540" s="2">
        <v>13</v>
      </c>
      <c r="T1540">
        <v>8</v>
      </c>
      <c r="U1540">
        <v>0</v>
      </c>
      <c r="V1540">
        <v>21</v>
      </c>
      <c r="W1540">
        <v>4</v>
      </c>
      <c r="X1540">
        <v>21</v>
      </c>
      <c r="Y1540">
        <v>13</v>
      </c>
      <c r="Z1540">
        <v>3</v>
      </c>
      <c r="AA1540">
        <f>VLOOKUP(K1540:K5949,[1]employee_survey_data!$A$2:$D$4411,4,0)</f>
        <v>3</v>
      </c>
    </row>
    <row r="1541" spans="1:27" x14ac:dyDescent="0.35">
      <c r="A1541">
        <v>39</v>
      </c>
      <c r="B1541" t="s">
        <v>57</v>
      </c>
      <c r="C1541" t="str">
        <f t="shared" si="24"/>
        <v>Age 31 to 40</v>
      </c>
      <c r="D1541" t="s">
        <v>32</v>
      </c>
      <c r="E1541" t="s">
        <v>25</v>
      </c>
      <c r="F1541" t="s">
        <v>34</v>
      </c>
      <c r="G1541">
        <v>1</v>
      </c>
      <c r="H1541">
        <v>1</v>
      </c>
      <c r="I1541" t="s">
        <v>42</v>
      </c>
      <c r="J1541">
        <v>1</v>
      </c>
      <c r="K1541">
        <v>1540</v>
      </c>
      <c r="L1541" t="s">
        <v>28</v>
      </c>
      <c r="M1541">
        <v>1</v>
      </c>
      <c r="N1541" t="s">
        <v>44</v>
      </c>
      <c r="O1541" t="s">
        <v>30</v>
      </c>
      <c r="P1541">
        <v>42840</v>
      </c>
      <c r="Q1541">
        <v>4</v>
      </c>
      <c r="R1541" t="s">
        <v>31</v>
      </c>
      <c r="S1541" s="2">
        <v>17</v>
      </c>
      <c r="T1541">
        <v>8</v>
      </c>
      <c r="U1541">
        <v>1</v>
      </c>
      <c r="V1541">
        <v>12</v>
      </c>
      <c r="W1541">
        <v>0</v>
      </c>
      <c r="X1541">
        <v>1</v>
      </c>
      <c r="Y1541">
        <v>0</v>
      </c>
      <c r="Z1541">
        <v>0</v>
      </c>
      <c r="AA1541">
        <f>VLOOKUP(K1541:K5950,[1]employee_survey_data!$A$2:$D$4411,4,0)</f>
        <v>2</v>
      </c>
    </row>
    <row r="1542" spans="1:27" x14ac:dyDescent="0.35">
      <c r="A1542">
        <v>33</v>
      </c>
      <c r="B1542" t="s">
        <v>57</v>
      </c>
      <c r="C1542" t="str">
        <f t="shared" si="24"/>
        <v>Age 31 to 40</v>
      </c>
      <c r="D1542" t="s">
        <v>24</v>
      </c>
      <c r="E1542" t="s">
        <v>33</v>
      </c>
      <c r="F1542" t="s">
        <v>26</v>
      </c>
      <c r="G1542">
        <v>4</v>
      </c>
      <c r="H1542">
        <v>2</v>
      </c>
      <c r="I1542" t="s">
        <v>27</v>
      </c>
      <c r="J1542">
        <v>1</v>
      </c>
      <c r="K1542">
        <v>1541</v>
      </c>
      <c r="L1542" t="s">
        <v>38</v>
      </c>
      <c r="M1542">
        <v>4</v>
      </c>
      <c r="N1542" t="s">
        <v>35</v>
      </c>
      <c r="O1542" t="s">
        <v>36</v>
      </c>
      <c r="P1542">
        <v>47880</v>
      </c>
      <c r="Q1542">
        <v>3</v>
      </c>
      <c r="R1542" t="s">
        <v>31</v>
      </c>
      <c r="S1542" s="2">
        <v>11</v>
      </c>
      <c r="T1542">
        <v>8</v>
      </c>
      <c r="U1542">
        <v>1</v>
      </c>
      <c r="V1542">
        <v>9</v>
      </c>
      <c r="W1542">
        <v>0</v>
      </c>
      <c r="X1542">
        <v>7</v>
      </c>
      <c r="Y1542">
        <v>0</v>
      </c>
      <c r="Z1542">
        <v>1</v>
      </c>
      <c r="AA1542">
        <f>VLOOKUP(K1542:K5951,[1]employee_survey_data!$A$2:$D$4411,4,0)</f>
        <v>2</v>
      </c>
    </row>
    <row r="1543" spans="1:27" x14ac:dyDescent="0.35">
      <c r="A1543">
        <v>47</v>
      </c>
      <c r="B1543" t="s">
        <v>57</v>
      </c>
      <c r="C1543" t="str">
        <f t="shared" si="24"/>
        <v>Age 41 to 50</v>
      </c>
      <c r="D1543" t="s">
        <v>24</v>
      </c>
      <c r="E1543" t="s">
        <v>25</v>
      </c>
      <c r="F1543" t="s">
        <v>34</v>
      </c>
      <c r="G1543">
        <v>4</v>
      </c>
      <c r="H1543">
        <v>3</v>
      </c>
      <c r="I1543" t="s">
        <v>27</v>
      </c>
      <c r="J1543">
        <v>1</v>
      </c>
      <c r="K1543">
        <v>1542</v>
      </c>
      <c r="L1543" t="s">
        <v>28</v>
      </c>
      <c r="M1543">
        <v>2</v>
      </c>
      <c r="N1543" t="s">
        <v>29</v>
      </c>
      <c r="O1543" t="s">
        <v>30</v>
      </c>
      <c r="P1543">
        <v>59060</v>
      </c>
      <c r="Q1543">
        <v>4</v>
      </c>
      <c r="R1543" t="s">
        <v>31</v>
      </c>
      <c r="S1543" s="2">
        <v>23</v>
      </c>
      <c r="T1543">
        <v>8</v>
      </c>
      <c r="U1543">
        <v>0</v>
      </c>
      <c r="V1543">
        <v>21</v>
      </c>
      <c r="W1543">
        <v>4</v>
      </c>
      <c r="X1543">
        <v>3</v>
      </c>
      <c r="Y1543">
        <v>1</v>
      </c>
      <c r="Z1543">
        <v>1</v>
      </c>
      <c r="AA1543">
        <f>VLOOKUP(K1543:K5952,[1]employee_survey_data!$A$2:$D$4411,4,0)</f>
        <v>3</v>
      </c>
    </row>
    <row r="1544" spans="1:27" x14ac:dyDescent="0.35">
      <c r="A1544">
        <v>43</v>
      </c>
      <c r="B1544" t="s">
        <v>57</v>
      </c>
      <c r="C1544" t="str">
        <f t="shared" si="24"/>
        <v>Age 41 to 50</v>
      </c>
      <c r="D1544" t="s">
        <v>24</v>
      </c>
      <c r="E1544" t="s">
        <v>33</v>
      </c>
      <c r="F1544" t="s">
        <v>34</v>
      </c>
      <c r="G1544">
        <v>14</v>
      </c>
      <c r="H1544">
        <v>3</v>
      </c>
      <c r="I1544" t="s">
        <v>42</v>
      </c>
      <c r="J1544">
        <v>1</v>
      </c>
      <c r="K1544">
        <v>1543</v>
      </c>
      <c r="L1544" t="s">
        <v>28</v>
      </c>
      <c r="M1544">
        <v>5</v>
      </c>
      <c r="N1544" t="s">
        <v>43</v>
      </c>
      <c r="O1544" t="s">
        <v>45</v>
      </c>
      <c r="P1544">
        <v>38860</v>
      </c>
      <c r="Q1544">
        <v>1</v>
      </c>
      <c r="R1544" t="s">
        <v>31</v>
      </c>
      <c r="S1544" s="2">
        <v>17</v>
      </c>
      <c r="T1544">
        <v>8</v>
      </c>
      <c r="U1544">
        <v>2</v>
      </c>
      <c r="V1544">
        <v>9</v>
      </c>
      <c r="W1544">
        <v>2</v>
      </c>
      <c r="X1544">
        <v>9</v>
      </c>
      <c r="Y1544">
        <v>0</v>
      </c>
      <c r="Z1544">
        <v>0</v>
      </c>
      <c r="AA1544">
        <f>VLOOKUP(K1544:K5953,[1]employee_survey_data!$A$2:$D$4411,4,0)</f>
        <v>4</v>
      </c>
    </row>
    <row r="1545" spans="1:27" x14ac:dyDescent="0.35">
      <c r="A1545">
        <v>27</v>
      </c>
      <c r="B1545" t="s">
        <v>56</v>
      </c>
      <c r="C1545" t="str">
        <f t="shared" si="24"/>
        <v>Age 21 to 30</v>
      </c>
      <c r="D1545" t="s">
        <v>24</v>
      </c>
      <c r="E1545" t="s">
        <v>40</v>
      </c>
      <c r="F1545" t="s">
        <v>34</v>
      </c>
      <c r="G1545">
        <v>2</v>
      </c>
      <c r="H1545">
        <v>3</v>
      </c>
      <c r="I1545" t="s">
        <v>27</v>
      </c>
      <c r="J1545">
        <v>1</v>
      </c>
      <c r="K1545">
        <v>1544</v>
      </c>
      <c r="L1545" t="s">
        <v>38</v>
      </c>
      <c r="M1545">
        <v>1</v>
      </c>
      <c r="N1545" t="s">
        <v>43</v>
      </c>
      <c r="O1545" t="s">
        <v>30</v>
      </c>
      <c r="P1545">
        <v>168230</v>
      </c>
      <c r="Q1545">
        <v>0</v>
      </c>
      <c r="R1545" t="s">
        <v>31</v>
      </c>
      <c r="S1545" s="2">
        <v>17</v>
      </c>
      <c r="T1545">
        <v>8</v>
      </c>
      <c r="U1545">
        <v>0</v>
      </c>
      <c r="V1545">
        <v>6</v>
      </c>
      <c r="W1545">
        <v>3</v>
      </c>
      <c r="X1545">
        <v>5</v>
      </c>
      <c r="Y1545">
        <v>1</v>
      </c>
      <c r="Z1545">
        <v>4</v>
      </c>
      <c r="AA1545">
        <f>VLOOKUP(K1545:K5954,[1]employee_survey_data!$A$2:$D$4411,4,0)</f>
        <v>3</v>
      </c>
    </row>
    <row r="1546" spans="1:27" x14ac:dyDescent="0.35">
      <c r="A1546">
        <v>54</v>
      </c>
      <c r="B1546" t="s">
        <v>57</v>
      </c>
      <c r="C1546" t="str">
        <f t="shared" si="24"/>
        <v>Age 51 to 60</v>
      </c>
      <c r="D1546" t="s">
        <v>24</v>
      </c>
      <c r="E1546" t="s">
        <v>33</v>
      </c>
      <c r="F1546" t="s">
        <v>34</v>
      </c>
      <c r="G1546">
        <v>1</v>
      </c>
      <c r="H1546">
        <v>4</v>
      </c>
      <c r="I1546" t="s">
        <v>27</v>
      </c>
      <c r="J1546">
        <v>1</v>
      </c>
      <c r="K1546">
        <v>1545</v>
      </c>
      <c r="L1546" t="s">
        <v>38</v>
      </c>
      <c r="M1546">
        <v>2</v>
      </c>
      <c r="N1546" t="s">
        <v>35</v>
      </c>
      <c r="O1546" t="s">
        <v>36</v>
      </c>
      <c r="P1546">
        <v>29330</v>
      </c>
      <c r="Q1546">
        <v>3</v>
      </c>
      <c r="R1546" t="s">
        <v>31</v>
      </c>
      <c r="S1546" s="2">
        <v>12</v>
      </c>
      <c r="T1546">
        <v>8</v>
      </c>
      <c r="U1546">
        <v>2</v>
      </c>
      <c r="V1546">
        <v>20</v>
      </c>
      <c r="W1546">
        <v>2</v>
      </c>
      <c r="X1546">
        <v>4</v>
      </c>
      <c r="Y1546">
        <v>0</v>
      </c>
      <c r="Z1546">
        <v>3</v>
      </c>
      <c r="AA1546">
        <f>VLOOKUP(K1546:K5955,[1]employee_survey_data!$A$2:$D$4411,4,0)</f>
        <v>2</v>
      </c>
    </row>
    <row r="1547" spans="1:27" x14ac:dyDescent="0.35">
      <c r="A1547">
        <v>43</v>
      </c>
      <c r="B1547" t="s">
        <v>57</v>
      </c>
      <c r="C1547" t="str">
        <f t="shared" si="24"/>
        <v>Age 41 to 50</v>
      </c>
      <c r="D1547" t="s">
        <v>24</v>
      </c>
      <c r="E1547" t="s">
        <v>25</v>
      </c>
      <c r="F1547" t="s">
        <v>34</v>
      </c>
      <c r="G1547">
        <v>7</v>
      </c>
      <c r="H1547">
        <v>2</v>
      </c>
      <c r="I1547" t="s">
        <v>27</v>
      </c>
      <c r="J1547">
        <v>1</v>
      </c>
      <c r="K1547">
        <v>1546</v>
      </c>
      <c r="L1547" t="s">
        <v>28</v>
      </c>
      <c r="M1547">
        <v>2</v>
      </c>
      <c r="N1547" t="s">
        <v>48</v>
      </c>
      <c r="O1547" t="s">
        <v>30</v>
      </c>
      <c r="P1547">
        <v>65000</v>
      </c>
      <c r="Q1547">
        <v>8</v>
      </c>
      <c r="R1547" t="s">
        <v>31</v>
      </c>
      <c r="S1547" s="2">
        <v>23</v>
      </c>
      <c r="T1547">
        <v>8</v>
      </c>
      <c r="U1547">
        <v>0</v>
      </c>
      <c r="V1547">
        <v>10</v>
      </c>
      <c r="W1547">
        <v>3</v>
      </c>
      <c r="X1547">
        <v>1</v>
      </c>
      <c r="Y1547">
        <v>0</v>
      </c>
      <c r="Z1547">
        <v>0</v>
      </c>
      <c r="AA1547">
        <f>VLOOKUP(K1547:K5956,[1]employee_survey_data!$A$2:$D$4411,4,0)</f>
        <v>2</v>
      </c>
    </row>
    <row r="1548" spans="1:27" x14ac:dyDescent="0.35">
      <c r="A1548">
        <v>45</v>
      </c>
      <c r="B1548" t="s">
        <v>57</v>
      </c>
      <c r="C1548" t="str">
        <f t="shared" si="24"/>
        <v>Age 41 to 50</v>
      </c>
      <c r="D1548" t="s">
        <v>24</v>
      </c>
      <c r="E1548" t="s">
        <v>25</v>
      </c>
      <c r="F1548" t="s">
        <v>26</v>
      </c>
      <c r="G1548">
        <v>3</v>
      </c>
      <c r="H1548">
        <v>1</v>
      </c>
      <c r="I1548" t="s">
        <v>49</v>
      </c>
      <c r="J1548">
        <v>1</v>
      </c>
      <c r="K1548">
        <v>1547</v>
      </c>
      <c r="L1548" t="s">
        <v>28</v>
      </c>
      <c r="M1548">
        <v>1</v>
      </c>
      <c r="N1548" t="s">
        <v>39</v>
      </c>
      <c r="O1548" t="s">
        <v>30</v>
      </c>
      <c r="P1548">
        <v>171740</v>
      </c>
      <c r="Q1548">
        <v>9</v>
      </c>
      <c r="R1548" t="s">
        <v>31</v>
      </c>
      <c r="S1548" s="2">
        <v>14</v>
      </c>
      <c r="T1548">
        <v>8</v>
      </c>
      <c r="U1548">
        <v>1</v>
      </c>
      <c r="V1548">
        <v>12</v>
      </c>
      <c r="W1548">
        <v>6</v>
      </c>
      <c r="X1548">
        <v>10</v>
      </c>
      <c r="Y1548">
        <v>9</v>
      </c>
      <c r="Z1548">
        <v>8</v>
      </c>
      <c r="AA1548">
        <f>VLOOKUP(K1548:K5957,[1]employee_survey_data!$A$2:$D$4411,4,0)</f>
        <v>3</v>
      </c>
    </row>
    <row r="1549" spans="1:27" x14ac:dyDescent="0.35">
      <c r="A1549">
        <v>40</v>
      </c>
      <c r="B1549" t="s">
        <v>57</v>
      </c>
      <c r="C1549" t="str">
        <f t="shared" si="24"/>
        <v>Age 31 to 40</v>
      </c>
      <c r="D1549" t="s">
        <v>24</v>
      </c>
      <c r="E1549" t="s">
        <v>25</v>
      </c>
      <c r="F1549" t="s">
        <v>34</v>
      </c>
      <c r="G1549">
        <v>2</v>
      </c>
      <c r="H1549">
        <v>4</v>
      </c>
      <c r="I1549" t="s">
        <v>37</v>
      </c>
      <c r="J1549">
        <v>1</v>
      </c>
      <c r="K1549">
        <v>1548</v>
      </c>
      <c r="L1549" t="s">
        <v>38</v>
      </c>
      <c r="M1549">
        <v>4</v>
      </c>
      <c r="N1549" t="s">
        <v>35</v>
      </c>
      <c r="O1549" t="s">
        <v>30</v>
      </c>
      <c r="P1549">
        <v>50330</v>
      </c>
      <c r="Q1549">
        <v>2</v>
      </c>
      <c r="R1549" t="s">
        <v>31</v>
      </c>
      <c r="S1549" s="2">
        <v>14</v>
      </c>
      <c r="T1549">
        <v>8</v>
      </c>
      <c r="U1549">
        <v>2</v>
      </c>
      <c r="V1549">
        <v>6</v>
      </c>
      <c r="W1549">
        <v>6</v>
      </c>
      <c r="X1549">
        <v>4</v>
      </c>
      <c r="Y1549">
        <v>0</v>
      </c>
      <c r="Z1549">
        <v>2</v>
      </c>
      <c r="AA1549">
        <f>VLOOKUP(K1549:K5958,[1]employee_survey_data!$A$2:$D$4411,4,0)</f>
        <v>2</v>
      </c>
    </row>
    <row r="1550" spans="1:27" x14ac:dyDescent="0.35">
      <c r="A1550">
        <v>29</v>
      </c>
      <c r="B1550" t="s">
        <v>56</v>
      </c>
      <c r="C1550" t="str">
        <f t="shared" si="24"/>
        <v>Age 21 to 30</v>
      </c>
      <c r="D1550" t="s">
        <v>32</v>
      </c>
      <c r="E1550" t="s">
        <v>25</v>
      </c>
      <c r="F1550" t="s">
        <v>34</v>
      </c>
      <c r="G1550">
        <v>29</v>
      </c>
      <c r="H1550">
        <v>3</v>
      </c>
      <c r="I1550" t="s">
        <v>42</v>
      </c>
      <c r="J1550">
        <v>1</v>
      </c>
      <c r="K1550">
        <v>1549</v>
      </c>
      <c r="L1550" t="s">
        <v>28</v>
      </c>
      <c r="M1550">
        <v>1</v>
      </c>
      <c r="N1550" t="s">
        <v>35</v>
      </c>
      <c r="O1550" t="s">
        <v>30</v>
      </c>
      <c r="P1550">
        <v>23070</v>
      </c>
      <c r="Q1550">
        <v>1</v>
      </c>
      <c r="R1550" t="s">
        <v>31</v>
      </c>
      <c r="S1550" s="2">
        <v>13</v>
      </c>
      <c r="T1550">
        <v>8</v>
      </c>
      <c r="U1550">
        <v>1</v>
      </c>
      <c r="V1550">
        <v>7</v>
      </c>
      <c r="W1550">
        <v>0</v>
      </c>
      <c r="X1550">
        <v>7</v>
      </c>
      <c r="Y1550">
        <v>0</v>
      </c>
      <c r="Z1550">
        <v>7</v>
      </c>
      <c r="AA1550">
        <f>VLOOKUP(K1550:K5959,[1]employee_survey_data!$A$2:$D$4411,4,0)</f>
        <v>2</v>
      </c>
    </row>
    <row r="1551" spans="1:27" x14ac:dyDescent="0.35">
      <c r="A1551">
        <v>29</v>
      </c>
      <c r="B1551" t="s">
        <v>56</v>
      </c>
      <c r="C1551" t="str">
        <f t="shared" si="24"/>
        <v>Age 21 to 30</v>
      </c>
      <c r="D1551" t="s">
        <v>24</v>
      </c>
      <c r="E1551" t="s">
        <v>25</v>
      </c>
      <c r="F1551" t="s">
        <v>41</v>
      </c>
      <c r="G1551">
        <v>8</v>
      </c>
      <c r="H1551">
        <v>3</v>
      </c>
      <c r="I1551" t="s">
        <v>42</v>
      </c>
      <c r="J1551">
        <v>1</v>
      </c>
      <c r="K1551">
        <v>1550</v>
      </c>
      <c r="L1551" t="s">
        <v>38</v>
      </c>
      <c r="M1551">
        <v>3</v>
      </c>
      <c r="N1551" t="s">
        <v>47</v>
      </c>
      <c r="O1551" t="s">
        <v>36</v>
      </c>
      <c r="P1551">
        <v>25870</v>
      </c>
      <c r="Q1551">
        <v>0</v>
      </c>
      <c r="R1551" t="s">
        <v>31</v>
      </c>
      <c r="S1551" s="2">
        <v>22</v>
      </c>
      <c r="T1551">
        <v>8</v>
      </c>
      <c r="U1551">
        <v>2</v>
      </c>
      <c r="V1551">
        <v>4</v>
      </c>
      <c r="W1551">
        <v>3</v>
      </c>
      <c r="X1551">
        <v>3</v>
      </c>
      <c r="Y1551">
        <v>2</v>
      </c>
      <c r="Z1551">
        <v>2</v>
      </c>
      <c r="AA1551">
        <f>VLOOKUP(K1551:K5960,[1]employee_survey_data!$A$2:$D$4411,4,0)</f>
        <v>3</v>
      </c>
    </row>
    <row r="1552" spans="1:27" x14ac:dyDescent="0.35">
      <c r="A1552">
        <v>30</v>
      </c>
      <c r="B1552" t="s">
        <v>57</v>
      </c>
      <c r="C1552" t="str">
        <f t="shared" si="24"/>
        <v>Age 21 to 30</v>
      </c>
      <c r="D1552" t="s">
        <v>24</v>
      </c>
      <c r="E1552" t="s">
        <v>25</v>
      </c>
      <c r="F1552" t="s">
        <v>34</v>
      </c>
      <c r="G1552">
        <v>10</v>
      </c>
      <c r="H1552">
        <v>3</v>
      </c>
      <c r="I1552" t="s">
        <v>27</v>
      </c>
      <c r="J1552">
        <v>1</v>
      </c>
      <c r="K1552">
        <v>1551</v>
      </c>
      <c r="L1552" t="s">
        <v>38</v>
      </c>
      <c r="M1552">
        <v>2</v>
      </c>
      <c r="N1552" t="s">
        <v>35</v>
      </c>
      <c r="O1552" t="s">
        <v>45</v>
      </c>
      <c r="P1552">
        <v>55070</v>
      </c>
      <c r="Q1552">
        <v>1</v>
      </c>
      <c r="R1552" t="s">
        <v>31</v>
      </c>
      <c r="S1552" s="2">
        <v>12</v>
      </c>
      <c r="T1552">
        <v>8</v>
      </c>
      <c r="U1552">
        <v>2</v>
      </c>
      <c r="V1552">
        <v>10</v>
      </c>
      <c r="W1552">
        <v>2</v>
      </c>
      <c r="X1552">
        <v>10</v>
      </c>
      <c r="Y1552">
        <v>1</v>
      </c>
      <c r="Z1552">
        <v>2</v>
      </c>
      <c r="AA1552">
        <f>VLOOKUP(K1552:K5961,[1]employee_survey_data!$A$2:$D$4411,4,0)</f>
        <v>3</v>
      </c>
    </row>
    <row r="1553" spans="1:27" x14ac:dyDescent="0.35">
      <c r="A1553">
        <v>27</v>
      </c>
      <c r="B1553" t="s">
        <v>56</v>
      </c>
      <c r="C1553" t="str">
        <f t="shared" si="24"/>
        <v>Age 21 to 30</v>
      </c>
      <c r="D1553" t="s">
        <v>24</v>
      </c>
      <c r="E1553" t="s">
        <v>25</v>
      </c>
      <c r="F1553" t="s">
        <v>34</v>
      </c>
      <c r="G1553">
        <v>11</v>
      </c>
      <c r="H1553">
        <v>2</v>
      </c>
      <c r="I1553" t="s">
        <v>42</v>
      </c>
      <c r="J1553">
        <v>1</v>
      </c>
      <c r="K1553">
        <v>1552</v>
      </c>
      <c r="L1553" t="s">
        <v>38</v>
      </c>
      <c r="M1553">
        <v>1</v>
      </c>
      <c r="N1553" t="s">
        <v>48</v>
      </c>
      <c r="O1553" t="s">
        <v>30</v>
      </c>
      <c r="P1553">
        <v>43930</v>
      </c>
      <c r="Q1553">
        <v>1</v>
      </c>
      <c r="R1553" t="s">
        <v>31</v>
      </c>
      <c r="S1553" s="2">
        <v>18</v>
      </c>
      <c r="T1553">
        <v>8</v>
      </c>
      <c r="U1553">
        <v>1</v>
      </c>
      <c r="V1553">
        <v>8</v>
      </c>
      <c r="W1553">
        <v>2</v>
      </c>
      <c r="X1553">
        <v>8</v>
      </c>
      <c r="Y1553">
        <v>0</v>
      </c>
      <c r="Z1553">
        <v>7</v>
      </c>
      <c r="AA1553">
        <f>VLOOKUP(K1553:K5962,[1]employee_survey_data!$A$2:$D$4411,4,0)</f>
        <v>3</v>
      </c>
    </row>
    <row r="1554" spans="1:27" x14ac:dyDescent="0.35">
      <c r="A1554">
        <v>37</v>
      </c>
      <c r="B1554" t="s">
        <v>57</v>
      </c>
      <c r="C1554" t="str">
        <f t="shared" si="24"/>
        <v>Age 31 to 40</v>
      </c>
      <c r="D1554" t="s">
        <v>24</v>
      </c>
      <c r="E1554" t="s">
        <v>25</v>
      </c>
      <c r="F1554" t="s">
        <v>26</v>
      </c>
      <c r="G1554">
        <v>1</v>
      </c>
      <c r="H1554">
        <v>4</v>
      </c>
      <c r="I1554" t="s">
        <v>27</v>
      </c>
      <c r="J1554">
        <v>1</v>
      </c>
      <c r="K1554">
        <v>1553</v>
      </c>
      <c r="L1554" t="s">
        <v>38</v>
      </c>
      <c r="M1554">
        <v>2</v>
      </c>
      <c r="N1554" t="s">
        <v>29</v>
      </c>
      <c r="O1554" t="s">
        <v>45</v>
      </c>
      <c r="P1554">
        <v>133480</v>
      </c>
      <c r="Q1554">
        <v>7</v>
      </c>
      <c r="R1554" t="s">
        <v>31</v>
      </c>
      <c r="S1554" s="2">
        <v>14</v>
      </c>
      <c r="T1554">
        <v>8</v>
      </c>
      <c r="U1554">
        <v>0</v>
      </c>
      <c r="V1554">
        <v>8</v>
      </c>
      <c r="W1554">
        <v>4</v>
      </c>
      <c r="X1554">
        <v>6</v>
      </c>
      <c r="Y1554">
        <v>0</v>
      </c>
      <c r="Z1554">
        <v>4</v>
      </c>
      <c r="AA1554">
        <f>VLOOKUP(K1554:K5963,[1]employee_survey_data!$A$2:$D$4411,4,0)</f>
        <v>2</v>
      </c>
    </row>
    <row r="1555" spans="1:27" x14ac:dyDescent="0.35">
      <c r="A1555">
        <v>38</v>
      </c>
      <c r="B1555" t="s">
        <v>57</v>
      </c>
      <c r="C1555" t="str">
        <f t="shared" si="24"/>
        <v>Age 31 to 40</v>
      </c>
      <c r="D1555" t="s">
        <v>24</v>
      </c>
      <c r="E1555" t="s">
        <v>25</v>
      </c>
      <c r="F1555" t="s">
        <v>34</v>
      </c>
      <c r="G1555">
        <v>28</v>
      </c>
      <c r="H1555">
        <v>4</v>
      </c>
      <c r="I1555" t="s">
        <v>42</v>
      </c>
      <c r="J1555">
        <v>1</v>
      </c>
      <c r="K1555">
        <v>1554</v>
      </c>
      <c r="L1555" t="s">
        <v>38</v>
      </c>
      <c r="M1555">
        <v>1</v>
      </c>
      <c r="N1555" t="s">
        <v>44</v>
      </c>
      <c r="O1555" t="s">
        <v>45</v>
      </c>
      <c r="P1555">
        <v>65830</v>
      </c>
      <c r="Q1555">
        <v>0</v>
      </c>
      <c r="R1555" t="s">
        <v>31</v>
      </c>
      <c r="S1555" s="2">
        <v>12</v>
      </c>
      <c r="T1555">
        <v>8</v>
      </c>
      <c r="U1555">
        <v>0</v>
      </c>
      <c r="V1555">
        <v>12</v>
      </c>
      <c r="W1555">
        <v>1</v>
      </c>
      <c r="X1555">
        <v>11</v>
      </c>
      <c r="Y1555">
        <v>2</v>
      </c>
      <c r="Z1555">
        <v>9</v>
      </c>
      <c r="AA1555">
        <f>VLOOKUP(K1555:K5964,[1]employee_survey_data!$A$2:$D$4411,4,0)</f>
        <v>3</v>
      </c>
    </row>
    <row r="1556" spans="1:27" x14ac:dyDescent="0.35">
      <c r="A1556">
        <v>31</v>
      </c>
      <c r="B1556" t="s">
        <v>57</v>
      </c>
      <c r="C1556" t="str">
        <f t="shared" si="24"/>
        <v>Age 31 to 40</v>
      </c>
      <c r="D1556" t="s">
        <v>24</v>
      </c>
      <c r="E1556" t="s">
        <v>25</v>
      </c>
      <c r="F1556" t="s">
        <v>34</v>
      </c>
      <c r="G1556">
        <v>6</v>
      </c>
      <c r="H1556">
        <v>3</v>
      </c>
      <c r="I1556" t="s">
        <v>42</v>
      </c>
      <c r="J1556">
        <v>1</v>
      </c>
      <c r="K1556">
        <v>1555</v>
      </c>
      <c r="L1556" t="s">
        <v>28</v>
      </c>
      <c r="M1556">
        <v>3</v>
      </c>
      <c r="N1556" t="s">
        <v>48</v>
      </c>
      <c r="O1556" t="s">
        <v>36</v>
      </c>
      <c r="P1556">
        <v>81030</v>
      </c>
      <c r="Q1556">
        <v>1</v>
      </c>
      <c r="R1556" t="s">
        <v>31</v>
      </c>
      <c r="S1556" s="2">
        <v>15</v>
      </c>
      <c r="T1556">
        <v>8</v>
      </c>
      <c r="U1556">
        <v>1</v>
      </c>
      <c r="V1556">
        <v>11</v>
      </c>
      <c r="W1556">
        <v>5</v>
      </c>
      <c r="X1556">
        <v>11</v>
      </c>
      <c r="Y1556">
        <v>4</v>
      </c>
      <c r="Z1556">
        <v>10</v>
      </c>
      <c r="AA1556">
        <f>VLOOKUP(K1556:K5965,[1]employee_survey_data!$A$2:$D$4411,4,0)</f>
        <v>2</v>
      </c>
    </row>
    <row r="1557" spans="1:27" x14ac:dyDescent="0.35">
      <c r="A1557">
        <v>29</v>
      </c>
      <c r="B1557" t="s">
        <v>56</v>
      </c>
      <c r="C1557" t="str">
        <f t="shared" si="24"/>
        <v>Age 21 to 30</v>
      </c>
      <c r="D1557" t="s">
        <v>24</v>
      </c>
      <c r="E1557" t="s">
        <v>25</v>
      </c>
      <c r="F1557" t="s">
        <v>34</v>
      </c>
      <c r="G1557">
        <v>3</v>
      </c>
      <c r="H1557">
        <v>4</v>
      </c>
      <c r="I1557" t="s">
        <v>27</v>
      </c>
      <c r="J1557">
        <v>1</v>
      </c>
      <c r="K1557">
        <v>1556</v>
      </c>
      <c r="L1557" t="s">
        <v>38</v>
      </c>
      <c r="M1557">
        <v>3</v>
      </c>
      <c r="N1557" t="s">
        <v>39</v>
      </c>
      <c r="O1557" t="s">
        <v>45</v>
      </c>
      <c r="P1557">
        <v>39780</v>
      </c>
      <c r="Q1557">
        <v>1</v>
      </c>
      <c r="R1557" t="s">
        <v>31</v>
      </c>
      <c r="S1557" s="2">
        <v>11</v>
      </c>
      <c r="T1557">
        <v>8</v>
      </c>
      <c r="U1557">
        <v>0</v>
      </c>
      <c r="V1557">
        <v>7</v>
      </c>
      <c r="W1557">
        <v>0</v>
      </c>
      <c r="X1557">
        <v>7</v>
      </c>
      <c r="Y1557">
        <v>1</v>
      </c>
      <c r="Z1557">
        <v>7</v>
      </c>
      <c r="AA1557">
        <f>VLOOKUP(K1557:K5966,[1]employee_survey_data!$A$2:$D$4411,4,0)</f>
        <v>3</v>
      </c>
    </row>
    <row r="1558" spans="1:27" x14ac:dyDescent="0.35">
      <c r="A1558">
        <v>35</v>
      </c>
      <c r="B1558" t="s">
        <v>57</v>
      </c>
      <c r="C1558" t="str">
        <f t="shared" si="24"/>
        <v>Age 31 to 40</v>
      </c>
      <c r="D1558" t="s">
        <v>24</v>
      </c>
      <c r="E1558" t="s">
        <v>25</v>
      </c>
      <c r="F1558" t="s">
        <v>26</v>
      </c>
      <c r="G1558">
        <v>16</v>
      </c>
      <c r="H1558">
        <v>2</v>
      </c>
      <c r="I1558" t="s">
        <v>50</v>
      </c>
      <c r="J1558">
        <v>1</v>
      </c>
      <c r="K1558">
        <v>1557</v>
      </c>
      <c r="L1558" t="s">
        <v>38</v>
      </c>
      <c r="M1558">
        <v>3</v>
      </c>
      <c r="N1558" t="s">
        <v>48</v>
      </c>
      <c r="O1558" t="s">
        <v>36</v>
      </c>
      <c r="P1558">
        <v>25440</v>
      </c>
      <c r="Q1558">
        <v>0</v>
      </c>
      <c r="R1558" t="s">
        <v>31</v>
      </c>
      <c r="S1558" s="2">
        <v>13</v>
      </c>
      <c r="T1558">
        <v>8</v>
      </c>
      <c r="U1558">
        <v>1</v>
      </c>
      <c r="V1558">
        <v>17</v>
      </c>
      <c r="W1558">
        <v>3</v>
      </c>
      <c r="X1558">
        <v>16</v>
      </c>
      <c r="Y1558">
        <v>0</v>
      </c>
      <c r="Z1558">
        <v>13</v>
      </c>
      <c r="AA1558">
        <f>VLOOKUP(K1558:K5967,[1]employee_survey_data!$A$2:$D$4411,4,0)</f>
        <v>3</v>
      </c>
    </row>
    <row r="1559" spans="1:27" x14ac:dyDescent="0.35">
      <c r="A1559">
        <v>23</v>
      </c>
      <c r="B1559" t="s">
        <v>56</v>
      </c>
      <c r="C1559" t="str">
        <f t="shared" si="24"/>
        <v>Age 21 to 30</v>
      </c>
      <c r="D1559" t="s">
        <v>24</v>
      </c>
      <c r="E1559" t="s">
        <v>25</v>
      </c>
      <c r="F1559" t="s">
        <v>34</v>
      </c>
      <c r="G1559">
        <v>20</v>
      </c>
      <c r="H1559">
        <v>4</v>
      </c>
      <c r="I1559" t="s">
        <v>27</v>
      </c>
      <c r="J1559">
        <v>1</v>
      </c>
      <c r="K1559">
        <v>1558</v>
      </c>
      <c r="L1559" t="s">
        <v>38</v>
      </c>
      <c r="M1559">
        <v>1</v>
      </c>
      <c r="N1559" t="s">
        <v>46</v>
      </c>
      <c r="O1559" t="s">
        <v>45</v>
      </c>
      <c r="P1559">
        <v>53990</v>
      </c>
      <c r="Q1559">
        <v>1</v>
      </c>
      <c r="R1559" t="s">
        <v>31</v>
      </c>
      <c r="S1559" s="2">
        <v>23</v>
      </c>
      <c r="T1559">
        <v>8</v>
      </c>
      <c r="U1559">
        <v>0</v>
      </c>
      <c r="V1559">
        <v>4</v>
      </c>
      <c r="W1559">
        <v>2</v>
      </c>
      <c r="X1559">
        <v>4</v>
      </c>
      <c r="Y1559">
        <v>0</v>
      </c>
      <c r="Z1559">
        <v>2</v>
      </c>
      <c r="AA1559">
        <f>VLOOKUP(K1559:K5968,[1]employee_survey_data!$A$2:$D$4411,4,0)</f>
        <v>2</v>
      </c>
    </row>
    <row r="1560" spans="1:27" x14ac:dyDescent="0.35">
      <c r="A1560">
        <v>41</v>
      </c>
      <c r="B1560" t="s">
        <v>57</v>
      </c>
      <c r="C1560" t="str">
        <f t="shared" si="24"/>
        <v>Age 41 to 50</v>
      </c>
      <c r="D1560" t="s">
        <v>24</v>
      </c>
      <c r="E1560" t="s">
        <v>25</v>
      </c>
      <c r="F1560" t="s">
        <v>34</v>
      </c>
      <c r="G1560">
        <v>9</v>
      </c>
      <c r="H1560">
        <v>2</v>
      </c>
      <c r="I1560" t="s">
        <v>27</v>
      </c>
      <c r="J1560">
        <v>1</v>
      </c>
      <c r="K1560">
        <v>1559</v>
      </c>
      <c r="L1560" t="s">
        <v>28</v>
      </c>
      <c r="M1560">
        <v>1</v>
      </c>
      <c r="N1560" t="s">
        <v>44</v>
      </c>
      <c r="O1560" t="s">
        <v>36</v>
      </c>
      <c r="P1560">
        <v>54870</v>
      </c>
      <c r="Q1560">
        <v>6</v>
      </c>
      <c r="R1560" t="s">
        <v>31</v>
      </c>
      <c r="S1560" s="2">
        <v>19</v>
      </c>
      <c r="T1560">
        <v>8</v>
      </c>
      <c r="U1560">
        <v>2</v>
      </c>
      <c r="V1560">
        <v>8</v>
      </c>
      <c r="W1560">
        <v>0</v>
      </c>
      <c r="X1560">
        <v>5</v>
      </c>
      <c r="Y1560">
        <v>1</v>
      </c>
      <c r="Z1560">
        <v>2</v>
      </c>
      <c r="AA1560">
        <f>VLOOKUP(K1560:K5969,[1]employee_survey_data!$A$2:$D$4411,4,0)</f>
        <v>3</v>
      </c>
    </row>
    <row r="1561" spans="1:27" x14ac:dyDescent="0.35">
      <c r="A1561">
        <v>47</v>
      </c>
      <c r="B1561" t="s">
        <v>57</v>
      </c>
      <c r="C1561" t="str">
        <f t="shared" si="24"/>
        <v>Age 41 to 50</v>
      </c>
      <c r="D1561" t="s">
        <v>24</v>
      </c>
      <c r="E1561" t="s">
        <v>33</v>
      </c>
      <c r="F1561" t="s">
        <v>26</v>
      </c>
      <c r="G1561">
        <v>1</v>
      </c>
      <c r="H1561">
        <v>3</v>
      </c>
      <c r="I1561" t="s">
        <v>42</v>
      </c>
      <c r="J1561">
        <v>1</v>
      </c>
      <c r="K1561">
        <v>1560</v>
      </c>
      <c r="L1561" t="s">
        <v>28</v>
      </c>
      <c r="M1561">
        <v>2</v>
      </c>
      <c r="N1561" t="s">
        <v>44</v>
      </c>
      <c r="O1561" t="s">
        <v>36</v>
      </c>
      <c r="P1561">
        <v>68340</v>
      </c>
      <c r="Q1561">
        <v>3</v>
      </c>
      <c r="R1561" t="s">
        <v>31</v>
      </c>
      <c r="S1561" s="2">
        <v>16</v>
      </c>
      <c r="T1561">
        <v>8</v>
      </c>
      <c r="U1561">
        <v>1</v>
      </c>
      <c r="V1561">
        <v>5</v>
      </c>
      <c r="W1561">
        <v>2</v>
      </c>
      <c r="X1561">
        <v>0</v>
      </c>
      <c r="Y1561">
        <v>0</v>
      </c>
      <c r="Z1561">
        <v>0</v>
      </c>
      <c r="AA1561">
        <f>VLOOKUP(K1561:K5970,[1]employee_survey_data!$A$2:$D$4411,4,0)</f>
        <v>3</v>
      </c>
    </row>
    <row r="1562" spans="1:27" x14ac:dyDescent="0.35">
      <c r="A1562">
        <v>42</v>
      </c>
      <c r="B1562" t="s">
        <v>57</v>
      </c>
      <c r="C1562" t="str">
        <f t="shared" si="24"/>
        <v>Age 41 to 50</v>
      </c>
      <c r="D1562" t="s">
        <v>24</v>
      </c>
      <c r="E1562" t="s">
        <v>25</v>
      </c>
      <c r="F1562" t="s">
        <v>34</v>
      </c>
      <c r="G1562">
        <v>3</v>
      </c>
      <c r="H1562">
        <v>4</v>
      </c>
      <c r="I1562" t="s">
        <v>27</v>
      </c>
      <c r="J1562">
        <v>1</v>
      </c>
      <c r="K1562">
        <v>1561</v>
      </c>
      <c r="L1562" t="s">
        <v>38</v>
      </c>
      <c r="M1562">
        <v>1</v>
      </c>
      <c r="N1562" t="s">
        <v>48</v>
      </c>
      <c r="O1562" t="s">
        <v>36</v>
      </c>
      <c r="P1562">
        <v>10910</v>
      </c>
      <c r="Q1562">
        <v>2</v>
      </c>
      <c r="R1562" t="s">
        <v>31</v>
      </c>
      <c r="S1562" s="2">
        <v>22</v>
      </c>
      <c r="T1562">
        <v>8</v>
      </c>
      <c r="U1562">
        <v>0</v>
      </c>
      <c r="V1562">
        <v>16</v>
      </c>
      <c r="W1562">
        <v>0</v>
      </c>
      <c r="X1562">
        <v>1</v>
      </c>
      <c r="Y1562">
        <v>0</v>
      </c>
      <c r="Z1562">
        <v>0</v>
      </c>
      <c r="AA1562">
        <f>VLOOKUP(K1562:K5971,[1]employee_survey_data!$A$2:$D$4411,4,0)</f>
        <v>3</v>
      </c>
    </row>
    <row r="1563" spans="1:27" x14ac:dyDescent="0.35">
      <c r="A1563">
        <v>29</v>
      </c>
      <c r="B1563" t="s">
        <v>56</v>
      </c>
      <c r="C1563" t="str">
        <f t="shared" si="24"/>
        <v>Age 21 to 30</v>
      </c>
      <c r="D1563" t="s">
        <v>24</v>
      </c>
      <c r="E1563" t="s">
        <v>40</v>
      </c>
      <c r="F1563" t="s">
        <v>26</v>
      </c>
      <c r="G1563">
        <v>22</v>
      </c>
      <c r="H1563">
        <v>4</v>
      </c>
      <c r="I1563" t="s">
        <v>49</v>
      </c>
      <c r="J1563">
        <v>1</v>
      </c>
      <c r="K1563">
        <v>1562</v>
      </c>
      <c r="L1563" t="s">
        <v>38</v>
      </c>
      <c r="M1563">
        <v>2</v>
      </c>
      <c r="N1563" t="s">
        <v>41</v>
      </c>
      <c r="O1563" t="s">
        <v>30</v>
      </c>
      <c r="P1563">
        <v>57360</v>
      </c>
      <c r="Q1563">
        <v>1</v>
      </c>
      <c r="R1563" t="s">
        <v>31</v>
      </c>
      <c r="S1563" s="2">
        <v>22</v>
      </c>
      <c r="T1563">
        <v>8</v>
      </c>
      <c r="U1563">
        <v>0</v>
      </c>
      <c r="V1563">
        <v>4</v>
      </c>
      <c r="W1563">
        <v>1</v>
      </c>
      <c r="X1563">
        <v>4</v>
      </c>
      <c r="Y1563">
        <v>0</v>
      </c>
      <c r="Z1563">
        <v>2</v>
      </c>
      <c r="AA1563">
        <f>VLOOKUP(K1563:K5972,[1]employee_survey_data!$A$2:$D$4411,4,0)</f>
        <v>2</v>
      </c>
    </row>
    <row r="1564" spans="1:27" x14ac:dyDescent="0.35">
      <c r="A1564">
        <v>42</v>
      </c>
      <c r="B1564" t="s">
        <v>57</v>
      </c>
      <c r="C1564" t="str">
        <f t="shared" si="24"/>
        <v>Age 41 to 50</v>
      </c>
      <c r="D1564" t="s">
        <v>24</v>
      </c>
      <c r="E1564" t="s">
        <v>25</v>
      </c>
      <c r="F1564" t="s">
        <v>26</v>
      </c>
      <c r="G1564">
        <v>7</v>
      </c>
      <c r="H1564">
        <v>4</v>
      </c>
      <c r="I1564" t="s">
        <v>42</v>
      </c>
      <c r="J1564">
        <v>1</v>
      </c>
      <c r="K1564">
        <v>1563</v>
      </c>
      <c r="L1564" t="s">
        <v>38</v>
      </c>
      <c r="M1564">
        <v>3</v>
      </c>
      <c r="N1564" t="s">
        <v>35</v>
      </c>
      <c r="O1564" t="s">
        <v>45</v>
      </c>
      <c r="P1564">
        <v>22260</v>
      </c>
      <c r="Q1564">
        <v>0</v>
      </c>
      <c r="R1564" t="s">
        <v>31</v>
      </c>
      <c r="S1564" s="2">
        <v>12</v>
      </c>
      <c r="T1564">
        <v>8</v>
      </c>
      <c r="U1564">
        <v>1</v>
      </c>
      <c r="V1564">
        <v>4</v>
      </c>
      <c r="W1564">
        <v>3</v>
      </c>
      <c r="X1564">
        <v>3</v>
      </c>
      <c r="Y1564">
        <v>1</v>
      </c>
      <c r="Z1564">
        <v>0</v>
      </c>
      <c r="AA1564">
        <f>VLOOKUP(K1564:K5973,[1]employee_survey_data!$A$2:$D$4411,4,0)</f>
        <v>3</v>
      </c>
    </row>
    <row r="1565" spans="1:27" x14ac:dyDescent="0.35">
      <c r="A1565">
        <v>32</v>
      </c>
      <c r="B1565" t="s">
        <v>57</v>
      </c>
      <c r="C1565" t="str">
        <f t="shared" si="24"/>
        <v>Age 31 to 40</v>
      </c>
      <c r="D1565" t="s">
        <v>24</v>
      </c>
      <c r="E1565" t="s">
        <v>25</v>
      </c>
      <c r="F1565" t="s">
        <v>34</v>
      </c>
      <c r="G1565">
        <v>2</v>
      </c>
      <c r="H1565">
        <v>3</v>
      </c>
      <c r="I1565" t="s">
        <v>42</v>
      </c>
      <c r="J1565">
        <v>1</v>
      </c>
      <c r="K1565">
        <v>1564</v>
      </c>
      <c r="L1565" t="s">
        <v>38</v>
      </c>
      <c r="M1565">
        <v>2</v>
      </c>
      <c r="N1565" t="s">
        <v>35</v>
      </c>
      <c r="O1565" t="s">
        <v>30</v>
      </c>
      <c r="P1565">
        <v>57470</v>
      </c>
      <c r="Q1565">
        <v>1</v>
      </c>
      <c r="R1565" t="s">
        <v>31</v>
      </c>
      <c r="S1565" s="2">
        <v>13</v>
      </c>
      <c r="T1565">
        <v>8</v>
      </c>
      <c r="U1565">
        <v>0</v>
      </c>
      <c r="V1565">
        <v>8</v>
      </c>
      <c r="W1565">
        <v>0</v>
      </c>
      <c r="X1565">
        <v>8</v>
      </c>
      <c r="Y1565">
        <v>0</v>
      </c>
      <c r="Z1565">
        <v>7</v>
      </c>
      <c r="AA1565">
        <f>VLOOKUP(K1565:K5974,[1]employee_survey_data!$A$2:$D$4411,4,0)</f>
        <v>3</v>
      </c>
    </row>
    <row r="1566" spans="1:27" x14ac:dyDescent="0.35">
      <c r="A1566">
        <v>48</v>
      </c>
      <c r="B1566" t="s">
        <v>57</v>
      </c>
      <c r="C1566" t="str">
        <f t="shared" si="24"/>
        <v>Age 41 to 50</v>
      </c>
      <c r="D1566" t="s">
        <v>24</v>
      </c>
      <c r="E1566" t="s">
        <v>25</v>
      </c>
      <c r="F1566" t="s">
        <v>26</v>
      </c>
      <c r="G1566">
        <v>13</v>
      </c>
      <c r="H1566">
        <v>4</v>
      </c>
      <c r="I1566" t="s">
        <v>42</v>
      </c>
      <c r="J1566">
        <v>1</v>
      </c>
      <c r="K1566">
        <v>1565</v>
      </c>
      <c r="L1566" t="s">
        <v>38</v>
      </c>
      <c r="M1566">
        <v>4</v>
      </c>
      <c r="N1566" t="s">
        <v>39</v>
      </c>
      <c r="O1566" t="s">
        <v>30</v>
      </c>
      <c r="P1566">
        <v>98540</v>
      </c>
      <c r="Q1566">
        <v>3</v>
      </c>
      <c r="R1566" t="s">
        <v>31</v>
      </c>
      <c r="S1566" s="2">
        <v>16</v>
      </c>
      <c r="T1566">
        <v>8</v>
      </c>
      <c r="U1566">
        <v>1</v>
      </c>
      <c r="V1566">
        <v>15</v>
      </c>
      <c r="W1566">
        <v>2</v>
      </c>
      <c r="X1566">
        <v>0</v>
      </c>
      <c r="Y1566">
        <v>0</v>
      </c>
      <c r="Z1566">
        <v>0</v>
      </c>
      <c r="AA1566">
        <f>VLOOKUP(K1566:K5975,[1]employee_survey_data!$A$2:$D$4411,4,0)</f>
        <v>1</v>
      </c>
    </row>
    <row r="1567" spans="1:27" x14ac:dyDescent="0.35">
      <c r="A1567">
        <v>37</v>
      </c>
      <c r="B1567" t="s">
        <v>57</v>
      </c>
      <c r="C1567" t="str">
        <f t="shared" si="24"/>
        <v>Age 31 to 40</v>
      </c>
      <c r="D1567" t="s">
        <v>24</v>
      </c>
      <c r="E1567" t="s">
        <v>25</v>
      </c>
      <c r="F1567" t="s">
        <v>34</v>
      </c>
      <c r="G1567">
        <v>8</v>
      </c>
      <c r="H1567">
        <v>5</v>
      </c>
      <c r="I1567" t="s">
        <v>50</v>
      </c>
      <c r="J1567">
        <v>1</v>
      </c>
      <c r="K1567">
        <v>1566</v>
      </c>
      <c r="L1567" t="s">
        <v>38</v>
      </c>
      <c r="M1567">
        <v>2</v>
      </c>
      <c r="N1567" t="s">
        <v>46</v>
      </c>
      <c r="O1567" t="s">
        <v>45</v>
      </c>
      <c r="P1567">
        <v>54670</v>
      </c>
      <c r="Q1567">
        <v>4</v>
      </c>
      <c r="R1567" t="s">
        <v>31</v>
      </c>
      <c r="S1567" s="2">
        <v>12</v>
      </c>
      <c r="T1567">
        <v>8</v>
      </c>
      <c r="U1567">
        <v>0</v>
      </c>
      <c r="V1567">
        <v>13</v>
      </c>
      <c r="W1567">
        <v>2</v>
      </c>
      <c r="X1567">
        <v>7</v>
      </c>
      <c r="Y1567">
        <v>6</v>
      </c>
      <c r="Z1567">
        <v>7</v>
      </c>
      <c r="AA1567">
        <f>VLOOKUP(K1567:K5976,[1]employee_survey_data!$A$2:$D$4411,4,0)</f>
        <v>3</v>
      </c>
    </row>
    <row r="1568" spans="1:27" x14ac:dyDescent="0.35">
      <c r="A1568">
        <v>30</v>
      </c>
      <c r="B1568" t="s">
        <v>57</v>
      </c>
      <c r="C1568" t="str">
        <f t="shared" si="24"/>
        <v>Age 21 to 30</v>
      </c>
      <c r="D1568" t="s">
        <v>24</v>
      </c>
      <c r="E1568" t="s">
        <v>40</v>
      </c>
      <c r="F1568" t="s">
        <v>26</v>
      </c>
      <c r="G1568">
        <v>25</v>
      </c>
      <c r="H1568">
        <v>4</v>
      </c>
      <c r="I1568" t="s">
        <v>37</v>
      </c>
      <c r="J1568">
        <v>1</v>
      </c>
      <c r="K1568">
        <v>1567</v>
      </c>
      <c r="L1568" t="s">
        <v>38</v>
      </c>
      <c r="M1568">
        <v>1</v>
      </c>
      <c r="N1568" t="s">
        <v>29</v>
      </c>
      <c r="O1568" t="s">
        <v>30</v>
      </c>
      <c r="P1568">
        <v>53800</v>
      </c>
      <c r="Q1568">
        <v>7</v>
      </c>
      <c r="R1568" t="s">
        <v>31</v>
      </c>
      <c r="S1568" s="2">
        <v>21</v>
      </c>
      <c r="T1568">
        <v>8</v>
      </c>
      <c r="U1568">
        <v>1</v>
      </c>
      <c r="V1568">
        <v>4</v>
      </c>
      <c r="W1568">
        <v>0</v>
      </c>
      <c r="X1568">
        <v>2</v>
      </c>
      <c r="Y1568">
        <v>2</v>
      </c>
      <c r="Z1568">
        <v>2</v>
      </c>
      <c r="AA1568">
        <f>VLOOKUP(K1568:K5977,[1]employee_survey_data!$A$2:$D$4411,4,0)</f>
        <v>4</v>
      </c>
    </row>
    <row r="1569" spans="1:27" x14ac:dyDescent="0.35">
      <c r="A1569">
        <v>26</v>
      </c>
      <c r="B1569" t="s">
        <v>56</v>
      </c>
      <c r="C1569" t="str">
        <f t="shared" si="24"/>
        <v>Age 21 to 30</v>
      </c>
      <c r="D1569" t="s">
        <v>24</v>
      </c>
      <c r="E1569" t="s">
        <v>25</v>
      </c>
      <c r="F1569" t="s">
        <v>26</v>
      </c>
      <c r="G1569">
        <v>28</v>
      </c>
      <c r="H1569">
        <v>3</v>
      </c>
      <c r="I1569" t="s">
        <v>42</v>
      </c>
      <c r="J1569">
        <v>1</v>
      </c>
      <c r="K1569">
        <v>1568</v>
      </c>
      <c r="L1569" t="s">
        <v>28</v>
      </c>
      <c r="M1569">
        <v>5</v>
      </c>
      <c r="N1569" t="s">
        <v>44</v>
      </c>
      <c r="O1569" t="s">
        <v>30</v>
      </c>
      <c r="P1569">
        <v>51510</v>
      </c>
      <c r="Q1569">
        <v>1</v>
      </c>
      <c r="R1569" t="s">
        <v>31</v>
      </c>
      <c r="S1569" s="2">
        <v>15</v>
      </c>
      <c r="T1569">
        <v>8</v>
      </c>
      <c r="U1569">
        <v>3</v>
      </c>
      <c r="V1569">
        <v>8</v>
      </c>
      <c r="W1569">
        <v>3</v>
      </c>
      <c r="X1569">
        <v>8</v>
      </c>
      <c r="Y1569">
        <v>7</v>
      </c>
      <c r="Z1569">
        <v>7</v>
      </c>
      <c r="AA1569">
        <f>VLOOKUP(K1569:K5978,[1]employee_survey_data!$A$2:$D$4411,4,0)</f>
        <v>3</v>
      </c>
    </row>
    <row r="1570" spans="1:27" x14ac:dyDescent="0.35">
      <c r="A1570">
        <v>42</v>
      </c>
      <c r="B1570" t="s">
        <v>57</v>
      </c>
      <c r="C1570" t="str">
        <f t="shared" si="24"/>
        <v>Age 41 to 50</v>
      </c>
      <c r="D1570" t="s">
        <v>24</v>
      </c>
      <c r="E1570" t="s">
        <v>25</v>
      </c>
      <c r="F1570" t="s">
        <v>26</v>
      </c>
      <c r="G1570">
        <v>2</v>
      </c>
      <c r="H1570">
        <v>2</v>
      </c>
      <c r="I1570" t="s">
        <v>42</v>
      </c>
      <c r="J1570">
        <v>1</v>
      </c>
      <c r="K1570">
        <v>1569</v>
      </c>
      <c r="L1570" t="s">
        <v>28</v>
      </c>
      <c r="M1570">
        <v>1</v>
      </c>
      <c r="N1570" t="s">
        <v>44</v>
      </c>
      <c r="O1570" t="s">
        <v>36</v>
      </c>
      <c r="P1570">
        <v>21330</v>
      </c>
      <c r="Q1570">
        <v>3</v>
      </c>
      <c r="R1570" t="s">
        <v>31</v>
      </c>
      <c r="S1570" s="2">
        <v>13</v>
      </c>
      <c r="T1570">
        <v>8</v>
      </c>
      <c r="U1570">
        <v>2</v>
      </c>
      <c r="V1570">
        <v>14</v>
      </c>
      <c r="W1570">
        <v>2</v>
      </c>
      <c r="X1570">
        <v>1</v>
      </c>
      <c r="Y1570">
        <v>0</v>
      </c>
      <c r="Z1570">
        <v>0</v>
      </c>
      <c r="AA1570">
        <f>VLOOKUP(K1570:K5979,[1]employee_survey_data!$A$2:$D$4411,4,0)</f>
        <v>3</v>
      </c>
    </row>
    <row r="1571" spans="1:27" x14ac:dyDescent="0.35">
      <c r="A1571">
        <v>21</v>
      </c>
      <c r="B1571" t="s">
        <v>56</v>
      </c>
      <c r="C1571" t="str">
        <f t="shared" si="24"/>
        <v>Age 21 to 30</v>
      </c>
      <c r="D1571" t="s">
        <v>32</v>
      </c>
      <c r="E1571" t="s">
        <v>33</v>
      </c>
      <c r="F1571" t="s">
        <v>34</v>
      </c>
      <c r="G1571">
        <v>9</v>
      </c>
      <c r="H1571">
        <v>3</v>
      </c>
      <c r="I1571" t="s">
        <v>42</v>
      </c>
      <c r="J1571">
        <v>1</v>
      </c>
      <c r="K1571">
        <v>1570</v>
      </c>
      <c r="L1571" t="s">
        <v>28</v>
      </c>
      <c r="M1571">
        <v>4</v>
      </c>
      <c r="N1571" t="s">
        <v>46</v>
      </c>
      <c r="O1571" t="s">
        <v>36</v>
      </c>
      <c r="P1571">
        <v>178750</v>
      </c>
      <c r="Q1571">
        <v>1</v>
      </c>
      <c r="R1571" t="s">
        <v>31</v>
      </c>
      <c r="S1571" s="2">
        <v>12</v>
      </c>
      <c r="T1571">
        <v>8</v>
      </c>
      <c r="U1571">
        <v>0</v>
      </c>
      <c r="V1571">
        <v>3</v>
      </c>
      <c r="W1571">
        <v>5</v>
      </c>
      <c r="X1571">
        <v>3</v>
      </c>
      <c r="Y1571">
        <v>1</v>
      </c>
      <c r="Z1571">
        <v>2</v>
      </c>
      <c r="AA1571">
        <f>VLOOKUP(K1571:K5980,[1]employee_survey_data!$A$2:$D$4411,4,0)</f>
        <v>3</v>
      </c>
    </row>
    <row r="1572" spans="1:27" x14ac:dyDescent="0.35">
      <c r="A1572">
        <v>36</v>
      </c>
      <c r="B1572" t="s">
        <v>57</v>
      </c>
      <c r="C1572" t="str">
        <f t="shared" si="24"/>
        <v>Age 31 to 40</v>
      </c>
      <c r="D1572" t="s">
        <v>24</v>
      </c>
      <c r="E1572" t="s">
        <v>40</v>
      </c>
      <c r="F1572" t="s">
        <v>41</v>
      </c>
      <c r="G1572">
        <v>28</v>
      </c>
      <c r="H1572">
        <v>3</v>
      </c>
      <c r="I1572" t="s">
        <v>41</v>
      </c>
      <c r="J1572">
        <v>1</v>
      </c>
      <c r="K1572">
        <v>1571</v>
      </c>
      <c r="L1572" t="s">
        <v>38</v>
      </c>
      <c r="M1572">
        <v>2</v>
      </c>
      <c r="N1572" t="s">
        <v>44</v>
      </c>
      <c r="O1572" t="s">
        <v>36</v>
      </c>
      <c r="P1572">
        <v>24320</v>
      </c>
      <c r="Q1572">
        <v>4</v>
      </c>
      <c r="R1572" t="s">
        <v>31</v>
      </c>
      <c r="S1572" s="2">
        <v>22</v>
      </c>
      <c r="T1572">
        <v>8</v>
      </c>
      <c r="U1572">
        <v>0</v>
      </c>
      <c r="V1572">
        <v>7</v>
      </c>
      <c r="W1572">
        <v>4</v>
      </c>
      <c r="X1572">
        <v>1</v>
      </c>
      <c r="Y1572">
        <v>0</v>
      </c>
      <c r="Z1572">
        <v>0</v>
      </c>
      <c r="AA1572">
        <f>VLOOKUP(K1572:K5981,[1]employee_survey_data!$A$2:$D$4411,4,0)</f>
        <v>3</v>
      </c>
    </row>
    <row r="1573" spans="1:27" x14ac:dyDescent="0.35">
      <c r="A1573">
        <v>36</v>
      </c>
      <c r="B1573" t="s">
        <v>57</v>
      </c>
      <c r="C1573" t="str">
        <f t="shared" si="24"/>
        <v>Age 31 to 40</v>
      </c>
      <c r="D1573" t="s">
        <v>24</v>
      </c>
      <c r="E1573" t="s">
        <v>33</v>
      </c>
      <c r="F1573" t="s">
        <v>34</v>
      </c>
      <c r="G1573">
        <v>6</v>
      </c>
      <c r="H1573">
        <v>3</v>
      </c>
      <c r="I1573" t="s">
        <v>27</v>
      </c>
      <c r="J1573">
        <v>1</v>
      </c>
      <c r="K1573">
        <v>1572</v>
      </c>
      <c r="L1573" t="s">
        <v>28</v>
      </c>
      <c r="M1573">
        <v>2</v>
      </c>
      <c r="N1573" t="s">
        <v>35</v>
      </c>
      <c r="O1573" t="s">
        <v>30</v>
      </c>
      <c r="P1573">
        <v>47710</v>
      </c>
      <c r="Q1573">
        <v>4</v>
      </c>
      <c r="R1573" t="s">
        <v>31</v>
      </c>
      <c r="S1573" s="2">
        <v>13</v>
      </c>
      <c r="T1573">
        <v>8</v>
      </c>
      <c r="U1573">
        <v>1</v>
      </c>
      <c r="V1573">
        <v>16</v>
      </c>
      <c r="W1573">
        <v>2</v>
      </c>
      <c r="X1573">
        <v>13</v>
      </c>
      <c r="Y1573">
        <v>1</v>
      </c>
      <c r="Z1573">
        <v>12</v>
      </c>
      <c r="AA1573">
        <f>VLOOKUP(K1573:K5982,[1]employee_survey_data!$A$2:$D$4411,4,0)</f>
        <v>3</v>
      </c>
    </row>
    <row r="1574" spans="1:27" x14ac:dyDescent="0.35">
      <c r="A1574">
        <v>57</v>
      </c>
      <c r="B1574" t="s">
        <v>57</v>
      </c>
      <c r="C1574" t="str">
        <f t="shared" si="24"/>
        <v>Age 51 to 60</v>
      </c>
      <c r="D1574" t="s">
        <v>24</v>
      </c>
      <c r="E1574" t="s">
        <v>25</v>
      </c>
      <c r="F1574" t="s">
        <v>34</v>
      </c>
      <c r="G1574">
        <v>21</v>
      </c>
      <c r="H1574">
        <v>4</v>
      </c>
      <c r="I1574" t="s">
        <v>27</v>
      </c>
      <c r="J1574">
        <v>1</v>
      </c>
      <c r="K1574">
        <v>1573</v>
      </c>
      <c r="L1574" t="s">
        <v>38</v>
      </c>
      <c r="M1574">
        <v>5</v>
      </c>
      <c r="N1574" t="s">
        <v>35</v>
      </c>
      <c r="O1574" t="s">
        <v>30</v>
      </c>
      <c r="P1574">
        <v>191610</v>
      </c>
      <c r="Q1574">
        <v>2</v>
      </c>
      <c r="R1574" t="s">
        <v>31</v>
      </c>
      <c r="S1574" s="2">
        <v>18</v>
      </c>
      <c r="T1574">
        <v>8</v>
      </c>
      <c r="U1574">
        <v>0</v>
      </c>
      <c r="V1574">
        <v>15</v>
      </c>
      <c r="W1574">
        <v>2</v>
      </c>
      <c r="X1574">
        <v>3</v>
      </c>
      <c r="Y1574">
        <v>1</v>
      </c>
      <c r="Z1574">
        <v>2</v>
      </c>
      <c r="AA1574">
        <f>VLOOKUP(K1574:K5983,[1]employee_survey_data!$A$2:$D$4411,4,0)</f>
        <v>3</v>
      </c>
    </row>
    <row r="1575" spans="1:27" x14ac:dyDescent="0.35">
      <c r="A1575">
        <v>40</v>
      </c>
      <c r="B1575" t="s">
        <v>57</v>
      </c>
      <c r="C1575" t="str">
        <f t="shared" si="24"/>
        <v>Age 31 to 40</v>
      </c>
      <c r="D1575" t="s">
        <v>24</v>
      </c>
      <c r="E1575" t="s">
        <v>25</v>
      </c>
      <c r="F1575" t="s">
        <v>34</v>
      </c>
      <c r="G1575">
        <v>8</v>
      </c>
      <c r="H1575">
        <v>3</v>
      </c>
      <c r="I1575" t="s">
        <v>37</v>
      </c>
      <c r="J1575">
        <v>1</v>
      </c>
      <c r="K1575">
        <v>1574</v>
      </c>
      <c r="L1575" t="s">
        <v>38</v>
      </c>
      <c r="M1575">
        <v>2</v>
      </c>
      <c r="N1575" t="s">
        <v>39</v>
      </c>
      <c r="O1575" t="s">
        <v>30</v>
      </c>
      <c r="P1575">
        <v>50870</v>
      </c>
      <c r="Q1575">
        <v>3</v>
      </c>
      <c r="R1575" t="s">
        <v>31</v>
      </c>
      <c r="S1575" s="2">
        <v>14</v>
      </c>
      <c r="T1575">
        <v>8</v>
      </c>
      <c r="U1575">
        <v>1</v>
      </c>
      <c r="V1575">
        <v>10</v>
      </c>
      <c r="W1575">
        <v>3</v>
      </c>
      <c r="X1575">
        <v>7</v>
      </c>
      <c r="Y1575">
        <v>1</v>
      </c>
      <c r="Z1575">
        <v>7</v>
      </c>
      <c r="AA1575">
        <f>VLOOKUP(K1575:K5984,[1]employee_survey_data!$A$2:$D$4411,4,0)</f>
        <v>3</v>
      </c>
    </row>
    <row r="1576" spans="1:27" x14ac:dyDescent="0.35">
      <c r="A1576">
        <v>21</v>
      </c>
      <c r="B1576" t="s">
        <v>56</v>
      </c>
      <c r="C1576" t="str">
        <f t="shared" si="24"/>
        <v>Age 21 to 30</v>
      </c>
      <c r="D1576" t="s">
        <v>24</v>
      </c>
      <c r="E1576" t="s">
        <v>40</v>
      </c>
      <c r="F1576" t="s">
        <v>34</v>
      </c>
      <c r="G1576">
        <v>1</v>
      </c>
      <c r="H1576">
        <v>5</v>
      </c>
      <c r="I1576" t="s">
        <v>27</v>
      </c>
      <c r="J1576">
        <v>1</v>
      </c>
      <c r="K1576">
        <v>1575</v>
      </c>
      <c r="L1576" t="s">
        <v>28</v>
      </c>
      <c r="M1576">
        <v>2</v>
      </c>
      <c r="N1576" t="s">
        <v>48</v>
      </c>
      <c r="O1576" t="s">
        <v>36</v>
      </c>
      <c r="P1576">
        <v>28630</v>
      </c>
      <c r="Q1576">
        <v>1</v>
      </c>
      <c r="R1576" t="s">
        <v>31</v>
      </c>
      <c r="S1576" s="2">
        <v>14</v>
      </c>
      <c r="T1576">
        <v>8</v>
      </c>
      <c r="U1576">
        <v>0</v>
      </c>
      <c r="V1576">
        <v>3</v>
      </c>
      <c r="W1576">
        <v>2</v>
      </c>
      <c r="X1576">
        <v>3</v>
      </c>
      <c r="Y1576">
        <v>2</v>
      </c>
      <c r="Z1576">
        <v>2</v>
      </c>
      <c r="AA1576">
        <f>VLOOKUP(K1576:K5985,[1]employee_survey_data!$A$2:$D$4411,4,0)</f>
        <v>2</v>
      </c>
    </row>
    <row r="1577" spans="1:27" x14ac:dyDescent="0.35">
      <c r="A1577">
        <v>33</v>
      </c>
      <c r="B1577" t="s">
        <v>57</v>
      </c>
      <c r="C1577" t="str">
        <f t="shared" si="24"/>
        <v>Age 31 to 40</v>
      </c>
      <c r="D1577" t="s">
        <v>32</v>
      </c>
      <c r="E1577" t="s">
        <v>25</v>
      </c>
      <c r="F1577" t="s">
        <v>41</v>
      </c>
      <c r="G1577">
        <v>28</v>
      </c>
      <c r="H1577">
        <v>2</v>
      </c>
      <c r="I1577" t="s">
        <v>41</v>
      </c>
      <c r="J1577">
        <v>1</v>
      </c>
      <c r="K1577">
        <v>1576</v>
      </c>
      <c r="L1577" t="s">
        <v>28</v>
      </c>
      <c r="M1577">
        <v>5</v>
      </c>
      <c r="N1577" t="s">
        <v>48</v>
      </c>
      <c r="O1577" t="s">
        <v>36</v>
      </c>
      <c r="P1577">
        <v>55610</v>
      </c>
      <c r="Q1577">
        <v>1</v>
      </c>
      <c r="R1577" t="s">
        <v>31</v>
      </c>
      <c r="S1577" s="2">
        <v>21</v>
      </c>
      <c r="T1577">
        <v>8</v>
      </c>
      <c r="U1577">
        <v>1</v>
      </c>
      <c r="V1577">
        <v>1</v>
      </c>
      <c r="W1577">
        <v>3</v>
      </c>
      <c r="X1577">
        <v>1</v>
      </c>
      <c r="Y1577">
        <v>0</v>
      </c>
      <c r="Z1577">
        <v>0</v>
      </c>
      <c r="AA1577">
        <f>VLOOKUP(K1577:K5986,[1]employee_survey_data!$A$2:$D$4411,4,0)</f>
        <v>3</v>
      </c>
    </row>
    <row r="1578" spans="1:27" x14ac:dyDescent="0.35">
      <c r="A1578">
        <v>37</v>
      </c>
      <c r="B1578" t="s">
        <v>57</v>
      </c>
      <c r="C1578" t="str">
        <f t="shared" si="24"/>
        <v>Age 31 to 40</v>
      </c>
      <c r="D1578" t="s">
        <v>24</v>
      </c>
      <c r="E1578" t="s">
        <v>25</v>
      </c>
      <c r="F1578" t="s">
        <v>34</v>
      </c>
      <c r="G1578">
        <v>5</v>
      </c>
      <c r="H1578">
        <v>3</v>
      </c>
      <c r="I1578" t="s">
        <v>27</v>
      </c>
      <c r="J1578">
        <v>1</v>
      </c>
      <c r="K1578">
        <v>1577</v>
      </c>
      <c r="L1578" t="s">
        <v>38</v>
      </c>
      <c r="M1578">
        <v>4</v>
      </c>
      <c r="N1578" t="s">
        <v>35</v>
      </c>
      <c r="O1578" t="s">
        <v>30</v>
      </c>
      <c r="P1578">
        <v>21440</v>
      </c>
      <c r="Q1578">
        <v>6</v>
      </c>
      <c r="R1578" t="s">
        <v>31</v>
      </c>
      <c r="S1578" s="2">
        <v>19</v>
      </c>
      <c r="T1578">
        <v>8</v>
      </c>
      <c r="U1578">
        <v>0</v>
      </c>
      <c r="V1578">
        <v>17</v>
      </c>
      <c r="W1578">
        <v>3</v>
      </c>
      <c r="X1578">
        <v>5</v>
      </c>
      <c r="Y1578">
        <v>0</v>
      </c>
      <c r="Z1578">
        <v>3</v>
      </c>
      <c r="AA1578">
        <f>VLOOKUP(K1578:K5987,[1]employee_survey_data!$A$2:$D$4411,4,0)</f>
        <v>3</v>
      </c>
    </row>
    <row r="1579" spans="1:27" x14ac:dyDescent="0.35">
      <c r="A1579">
        <v>46</v>
      </c>
      <c r="B1579" t="s">
        <v>57</v>
      </c>
      <c r="C1579" t="str">
        <f t="shared" si="24"/>
        <v>Age 41 to 50</v>
      </c>
      <c r="D1579" t="s">
        <v>24</v>
      </c>
      <c r="E1579" t="s">
        <v>40</v>
      </c>
      <c r="F1579" t="s">
        <v>26</v>
      </c>
      <c r="G1579">
        <v>2</v>
      </c>
      <c r="H1579">
        <v>4</v>
      </c>
      <c r="I1579" t="s">
        <v>49</v>
      </c>
      <c r="J1579">
        <v>1</v>
      </c>
      <c r="K1579">
        <v>1578</v>
      </c>
      <c r="L1579" t="s">
        <v>28</v>
      </c>
      <c r="M1579">
        <v>2</v>
      </c>
      <c r="N1579" t="s">
        <v>44</v>
      </c>
      <c r="O1579" t="s">
        <v>30</v>
      </c>
      <c r="P1579">
        <v>30650</v>
      </c>
      <c r="Q1579">
        <v>2</v>
      </c>
      <c r="R1579" t="s">
        <v>31</v>
      </c>
      <c r="S1579" s="2">
        <v>11</v>
      </c>
      <c r="T1579">
        <v>8</v>
      </c>
      <c r="U1579">
        <v>0</v>
      </c>
      <c r="V1579">
        <v>7</v>
      </c>
      <c r="W1579">
        <v>3</v>
      </c>
      <c r="X1579">
        <v>1</v>
      </c>
      <c r="Y1579">
        <v>0</v>
      </c>
      <c r="Z1579">
        <v>0</v>
      </c>
      <c r="AA1579">
        <f>VLOOKUP(K1579:K5988,[1]employee_survey_data!$A$2:$D$4411,4,0)</f>
        <v>4</v>
      </c>
    </row>
    <row r="1580" spans="1:27" x14ac:dyDescent="0.35">
      <c r="A1580">
        <v>41</v>
      </c>
      <c r="B1580" t="s">
        <v>57</v>
      </c>
      <c r="C1580" t="str">
        <f t="shared" si="24"/>
        <v>Age 41 to 50</v>
      </c>
      <c r="D1580" t="s">
        <v>32</v>
      </c>
      <c r="E1580" t="s">
        <v>33</v>
      </c>
      <c r="F1580" t="s">
        <v>34</v>
      </c>
      <c r="G1580">
        <v>16</v>
      </c>
      <c r="H1580">
        <v>1</v>
      </c>
      <c r="I1580" t="s">
        <v>42</v>
      </c>
      <c r="J1580">
        <v>1</v>
      </c>
      <c r="K1580">
        <v>1579</v>
      </c>
      <c r="L1580" t="s">
        <v>28</v>
      </c>
      <c r="M1580">
        <v>1</v>
      </c>
      <c r="N1580" t="s">
        <v>35</v>
      </c>
      <c r="O1580" t="s">
        <v>36</v>
      </c>
      <c r="P1580">
        <v>28100</v>
      </c>
      <c r="Q1580">
        <v>1</v>
      </c>
      <c r="R1580" t="s">
        <v>31</v>
      </c>
      <c r="S1580" s="2">
        <v>11</v>
      </c>
      <c r="T1580">
        <v>8</v>
      </c>
      <c r="U1580">
        <v>0</v>
      </c>
      <c r="V1580">
        <v>8</v>
      </c>
      <c r="W1580">
        <v>3</v>
      </c>
      <c r="X1580">
        <v>8</v>
      </c>
      <c r="Y1580">
        <v>7</v>
      </c>
      <c r="Z1580">
        <v>7</v>
      </c>
      <c r="AA1580">
        <f>VLOOKUP(K1580:K5989,[1]employee_survey_data!$A$2:$D$4411,4,0)</f>
        <v>3</v>
      </c>
    </row>
    <row r="1581" spans="1:27" x14ac:dyDescent="0.35">
      <c r="A1581">
        <v>50</v>
      </c>
      <c r="B1581" t="s">
        <v>57</v>
      </c>
      <c r="C1581" t="str">
        <f t="shared" si="24"/>
        <v>Age 41 to 50</v>
      </c>
      <c r="D1581" t="s">
        <v>24</v>
      </c>
      <c r="E1581" t="s">
        <v>25</v>
      </c>
      <c r="F1581" t="s">
        <v>34</v>
      </c>
      <c r="G1581">
        <v>9</v>
      </c>
      <c r="H1581">
        <v>3</v>
      </c>
      <c r="I1581" t="s">
        <v>42</v>
      </c>
      <c r="J1581">
        <v>1</v>
      </c>
      <c r="K1581">
        <v>1580</v>
      </c>
      <c r="L1581" t="s">
        <v>28</v>
      </c>
      <c r="M1581">
        <v>3</v>
      </c>
      <c r="N1581" t="s">
        <v>44</v>
      </c>
      <c r="O1581" t="s">
        <v>36</v>
      </c>
      <c r="P1581">
        <v>98880</v>
      </c>
      <c r="Q1581">
        <v>6</v>
      </c>
      <c r="R1581" t="s">
        <v>31</v>
      </c>
      <c r="S1581" s="2">
        <v>15</v>
      </c>
      <c r="T1581">
        <v>8</v>
      </c>
      <c r="U1581">
        <v>0</v>
      </c>
      <c r="V1581">
        <v>20</v>
      </c>
      <c r="W1581">
        <v>2</v>
      </c>
      <c r="X1581">
        <v>4</v>
      </c>
      <c r="Y1581">
        <v>1</v>
      </c>
      <c r="Z1581">
        <v>3</v>
      </c>
      <c r="AA1581">
        <f>VLOOKUP(K1581:K5990,[1]employee_survey_data!$A$2:$D$4411,4,0)</f>
        <v>3</v>
      </c>
    </row>
    <row r="1582" spans="1:27" x14ac:dyDescent="0.35">
      <c r="A1582">
        <v>40</v>
      </c>
      <c r="B1582" t="s">
        <v>57</v>
      </c>
      <c r="C1582" t="str">
        <f t="shared" si="24"/>
        <v>Age 31 to 40</v>
      </c>
      <c r="D1582" t="s">
        <v>32</v>
      </c>
      <c r="E1582" t="s">
        <v>25</v>
      </c>
      <c r="F1582" t="s">
        <v>34</v>
      </c>
      <c r="G1582">
        <v>8</v>
      </c>
      <c r="H1582">
        <v>3</v>
      </c>
      <c r="I1582" t="s">
        <v>42</v>
      </c>
      <c r="J1582">
        <v>1</v>
      </c>
      <c r="K1582">
        <v>1581</v>
      </c>
      <c r="L1582" t="s">
        <v>28</v>
      </c>
      <c r="M1582">
        <v>1</v>
      </c>
      <c r="N1582" t="s">
        <v>29</v>
      </c>
      <c r="O1582" t="s">
        <v>30</v>
      </c>
      <c r="P1582">
        <v>86280</v>
      </c>
      <c r="Q1582">
        <v>2</v>
      </c>
      <c r="R1582" t="s">
        <v>31</v>
      </c>
      <c r="S1582" s="2">
        <v>20</v>
      </c>
      <c r="T1582">
        <v>8</v>
      </c>
      <c r="U1582">
        <v>0</v>
      </c>
      <c r="V1582">
        <v>8</v>
      </c>
      <c r="W1582">
        <v>2</v>
      </c>
      <c r="X1582">
        <v>6</v>
      </c>
      <c r="Y1582">
        <v>1</v>
      </c>
      <c r="Z1582">
        <v>0</v>
      </c>
      <c r="AA1582">
        <f>VLOOKUP(K1582:K5991,[1]employee_survey_data!$A$2:$D$4411,4,0)</f>
        <v>3</v>
      </c>
    </row>
    <row r="1583" spans="1:27" x14ac:dyDescent="0.35">
      <c r="A1583">
        <v>31</v>
      </c>
      <c r="B1583" t="s">
        <v>57</v>
      </c>
      <c r="C1583" t="str">
        <f t="shared" si="24"/>
        <v>Age 31 to 40</v>
      </c>
      <c r="D1583" t="s">
        <v>24</v>
      </c>
      <c r="E1583" t="s">
        <v>25</v>
      </c>
      <c r="F1583" t="s">
        <v>34</v>
      </c>
      <c r="G1583">
        <v>1</v>
      </c>
      <c r="H1583">
        <v>3</v>
      </c>
      <c r="I1583" t="s">
        <v>27</v>
      </c>
      <c r="J1583">
        <v>1</v>
      </c>
      <c r="K1583">
        <v>1582</v>
      </c>
      <c r="L1583" t="s">
        <v>38</v>
      </c>
      <c r="M1583">
        <v>4</v>
      </c>
      <c r="N1583" t="s">
        <v>41</v>
      </c>
      <c r="O1583" t="s">
        <v>36</v>
      </c>
      <c r="P1583">
        <v>28670</v>
      </c>
      <c r="Q1583">
        <v>0</v>
      </c>
      <c r="R1583" t="s">
        <v>31</v>
      </c>
      <c r="S1583" s="2">
        <v>24</v>
      </c>
      <c r="T1583">
        <v>8</v>
      </c>
      <c r="U1583">
        <v>0</v>
      </c>
      <c r="V1583">
        <v>3</v>
      </c>
      <c r="W1583">
        <v>5</v>
      </c>
      <c r="X1583">
        <v>2</v>
      </c>
      <c r="Y1583">
        <v>2</v>
      </c>
      <c r="Z1583">
        <v>2</v>
      </c>
      <c r="AA1583">
        <f>VLOOKUP(K1583:K5992,[1]employee_survey_data!$A$2:$D$4411,4,0)</f>
        <v>3</v>
      </c>
    </row>
    <row r="1584" spans="1:27" x14ac:dyDescent="0.35">
      <c r="A1584">
        <v>21</v>
      </c>
      <c r="B1584" t="s">
        <v>56</v>
      </c>
      <c r="C1584" t="str">
        <f t="shared" si="24"/>
        <v>Age 21 to 30</v>
      </c>
      <c r="D1584" t="s">
        <v>32</v>
      </c>
      <c r="E1584" t="s">
        <v>25</v>
      </c>
      <c r="F1584" t="s">
        <v>41</v>
      </c>
      <c r="G1584">
        <v>10</v>
      </c>
      <c r="H1584">
        <v>2</v>
      </c>
      <c r="I1584" t="s">
        <v>41</v>
      </c>
      <c r="J1584">
        <v>1</v>
      </c>
      <c r="K1584">
        <v>1583</v>
      </c>
      <c r="L1584" t="s">
        <v>38</v>
      </c>
      <c r="M1584">
        <v>1</v>
      </c>
      <c r="N1584" t="s">
        <v>44</v>
      </c>
      <c r="O1584" t="s">
        <v>36</v>
      </c>
      <c r="P1584">
        <v>53730</v>
      </c>
      <c r="Q1584">
        <v>1</v>
      </c>
      <c r="R1584" t="s">
        <v>31</v>
      </c>
      <c r="S1584" s="2">
        <v>12</v>
      </c>
      <c r="T1584">
        <v>8</v>
      </c>
      <c r="U1584">
        <v>1</v>
      </c>
      <c r="V1584">
        <v>1</v>
      </c>
      <c r="W1584">
        <v>2</v>
      </c>
      <c r="X1584">
        <v>1</v>
      </c>
      <c r="Y1584">
        <v>0</v>
      </c>
      <c r="Z1584">
        <v>0</v>
      </c>
      <c r="AA1584">
        <f>VLOOKUP(K1584:K5993,[1]employee_survey_data!$A$2:$D$4411,4,0)</f>
        <v>3</v>
      </c>
    </row>
    <row r="1585" spans="1:27" x14ac:dyDescent="0.35">
      <c r="A1585">
        <v>29</v>
      </c>
      <c r="B1585" t="s">
        <v>56</v>
      </c>
      <c r="C1585" t="str">
        <f t="shared" si="24"/>
        <v>Age 21 to 30</v>
      </c>
      <c r="D1585" t="s">
        <v>24</v>
      </c>
      <c r="E1585" t="s">
        <v>25</v>
      </c>
      <c r="F1585" t="s">
        <v>34</v>
      </c>
      <c r="G1585">
        <v>1</v>
      </c>
      <c r="H1585">
        <v>3</v>
      </c>
      <c r="I1585" t="s">
        <v>27</v>
      </c>
      <c r="J1585">
        <v>1</v>
      </c>
      <c r="K1585">
        <v>1584</v>
      </c>
      <c r="L1585" t="s">
        <v>28</v>
      </c>
      <c r="M1585">
        <v>2</v>
      </c>
      <c r="N1585" t="s">
        <v>43</v>
      </c>
      <c r="O1585" t="s">
        <v>36</v>
      </c>
      <c r="P1585">
        <v>66670</v>
      </c>
      <c r="Q1585">
        <v>9</v>
      </c>
      <c r="R1585" t="s">
        <v>31</v>
      </c>
      <c r="S1585" s="2">
        <v>12</v>
      </c>
      <c r="T1585">
        <v>8</v>
      </c>
      <c r="U1585">
        <v>1</v>
      </c>
      <c r="V1585">
        <v>6</v>
      </c>
      <c r="W1585">
        <v>6</v>
      </c>
      <c r="X1585">
        <v>3</v>
      </c>
      <c r="Y1585">
        <v>1</v>
      </c>
      <c r="Z1585">
        <v>2</v>
      </c>
      <c r="AA1585">
        <f>VLOOKUP(K1585:K5994,[1]employee_survey_data!$A$2:$D$4411,4,0)</f>
        <v>3</v>
      </c>
    </row>
    <row r="1586" spans="1:27" x14ac:dyDescent="0.35">
      <c r="A1586">
        <v>35</v>
      </c>
      <c r="B1586" t="s">
        <v>57</v>
      </c>
      <c r="C1586" t="str">
        <f t="shared" si="24"/>
        <v>Age 31 to 40</v>
      </c>
      <c r="D1586" t="s">
        <v>24</v>
      </c>
      <c r="E1586" t="s">
        <v>25</v>
      </c>
      <c r="F1586" t="s">
        <v>34</v>
      </c>
      <c r="G1586">
        <v>29</v>
      </c>
      <c r="H1586">
        <v>3</v>
      </c>
      <c r="I1586" t="s">
        <v>27</v>
      </c>
      <c r="J1586">
        <v>1</v>
      </c>
      <c r="K1586">
        <v>1585</v>
      </c>
      <c r="L1586" t="s">
        <v>28</v>
      </c>
      <c r="M1586">
        <v>3</v>
      </c>
      <c r="N1586" t="s">
        <v>39</v>
      </c>
      <c r="O1586" t="s">
        <v>36</v>
      </c>
      <c r="P1586">
        <v>50030</v>
      </c>
      <c r="Q1586">
        <v>9</v>
      </c>
      <c r="R1586" t="s">
        <v>31</v>
      </c>
      <c r="S1586" s="2">
        <v>15</v>
      </c>
      <c r="T1586">
        <v>8</v>
      </c>
      <c r="U1586">
        <v>0</v>
      </c>
      <c r="V1586">
        <v>10</v>
      </c>
      <c r="W1586">
        <v>2</v>
      </c>
      <c r="X1586">
        <v>1</v>
      </c>
      <c r="Y1586">
        <v>0</v>
      </c>
      <c r="Z1586">
        <v>0</v>
      </c>
      <c r="AA1586">
        <f>VLOOKUP(K1586:K5995,[1]employee_survey_data!$A$2:$D$4411,4,0)</f>
        <v>3</v>
      </c>
    </row>
    <row r="1587" spans="1:27" x14ac:dyDescent="0.35">
      <c r="A1587">
        <v>27</v>
      </c>
      <c r="B1587" t="s">
        <v>56</v>
      </c>
      <c r="C1587" t="str">
        <f t="shared" si="24"/>
        <v>Age 21 to 30</v>
      </c>
      <c r="D1587" t="s">
        <v>24</v>
      </c>
      <c r="E1587" t="s">
        <v>25</v>
      </c>
      <c r="F1587" t="s">
        <v>26</v>
      </c>
      <c r="G1587">
        <v>2</v>
      </c>
      <c r="H1587">
        <v>3</v>
      </c>
      <c r="I1587" t="s">
        <v>27</v>
      </c>
      <c r="J1587">
        <v>1</v>
      </c>
      <c r="K1587">
        <v>1586</v>
      </c>
      <c r="L1587" t="s">
        <v>38</v>
      </c>
      <c r="M1587">
        <v>1</v>
      </c>
      <c r="N1587" t="s">
        <v>39</v>
      </c>
      <c r="O1587" t="s">
        <v>45</v>
      </c>
      <c r="P1587">
        <v>23670</v>
      </c>
      <c r="Q1587">
        <v>1</v>
      </c>
      <c r="R1587" t="s">
        <v>31</v>
      </c>
      <c r="S1587" s="2">
        <v>12</v>
      </c>
      <c r="T1587">
        <v>8</v>
      </c>
      <c r="U1587">
        <v>1</v>
      </c>
      <c r="V1587">
        <v>5</v>
      </c>
      <c r="W1587">
        <v>2</v>
      </c>
      <c r="X1587">
        <v>5</v>
      </c>
      <c r="Y1587">
        <v>0</v>
      </c>
      <c r="Z1587">
        <v>4</v>
      </c>
      <c r="AA1587">
        <f>VLOOKUP(K1587:K5996,[1]employee_survey_data!$A$2:$D$4411,4,0)</f>
        <v>3</v>
      </c>
    </row>
    <row r="1588" spans="1:27" x14ac:dyDescent="0.35">
      <c r="A1588">
        <v>28</v>
      </c>
      <c r="B1588" t="s">
        <v>56</v>
      </c>
      <c r="C1588" t="str">
        <f t="shared" si="24"/>
        <v>Age 21 to 30</v>
      </c>
      <c r="D1588" t="s">
        <v>24</v>
      </c>
      <c r="E1588" t="s">
        <v>25</v>
      </c>
      <c r="F1588" t="s">
        <v>34</v>
      </c>
      <c r="G1588">
        <v>2</v>
      </c>
      <c r="H1588">
        <v>2</v>
      </c>
      <c r="I1588" t="s">
        <v>42</v>
      </c>
      <c r="J1588">
        <v>1</v>
      </c>
      <c r="K1588">
        <v>1587</v>
      </c>
      <c r="L1588" t="s">
        <v>38</v>
      </c>
      <c r="M1588">
        <v>3</v>
      </c>
      <c r="N1588" t="s">
        <v>48</v>
      </c>
      <c r="O1588" t="s">
        <v>36</v>
      </c>
      <c r="P1588">
        <v>28580</v>
      </c>
      <c r="Q1588">
        <v>1</v>
      </c>
      <c r="R1588" t="s">
        <v>31</v>
      </c>
      <c r="S1588" s="2">
        <v>12</v>
      </c>
      <c r="T1588">
        <v>8</v>
      </c>
      <c r="U1588">
        <v>0</v>
      </c>
      <c r="V1588">
        <v>7</v>
      </c>
      <c r="W1588">
        <v>2</v>
      </c>
      <c r="X1588">
        <v>7</v>
      </c>
      <c r="Y1588">
        <v>0</v>
      </c>
      <c r="Z1588">
        <v>7</v>
      </c>
      <c r="AA1588">
        <f>VLOOKUP(K1588:K5997,[1]employee_survey_data!$A$2:$D$4411,4,0)</f>
        <v>3</v>
      </c>
    </row>
    <row r="1589" spans="1:27" x14ac:dyDescent="0.35">
      <c r="A1589">
        <v>49</v>
      </c>
      <c r="B1589" t="s">
        <v>57</v>
      </c>
      <c r="C1589" t="str">
        <f t="shared" si="24"/>
        <v>Age 41 to 50</v>
      </c>
      <c r="D1589" t="s">
        <v>24</v>
      </c>
      <c r="E1589" t="s">
        <v>25</v>
      </c>
      <c r="F1589" t="s">
        <v>26</v>
      </c>
      <c r="G1589">
        <v>2</v>
      </c>
      <c r="H1589">
        <v>3</v>
      </c>
      <c r="I1589" t="s">
        <v>50</v>
      </c>
      <c r="J1589">
        <v>1</v>
      </c>
      <c r="K1589">
        <v>1588</v>
      </c>
      <c r="L1589" t="s">
        <v>38</v>
      </c>
      <c r="M1589">
        <v>2</v>
      </c>
      <c r="N1589" t="s">
        <v>46</v>
      </c>
      <c r="O1589" t="s">
        <v>36</v>
      </c>
      <c r="P1589">
        <v>52040</v>
      </c>
      <c r="Q1589">
        <v>8</v>
      </c>
      <c r="R1589" t="s">
        <v>31</v>
      </c>
      <c r="S1589" s="2">
        <v>14</v>
      </c>
      <c r="T1589">
        <v>8</v>
      </c>
      <c r="U1589">
        <v>1</v>
      </c>
      <c r="V1589">
        <v>26</v>
      </c>
      <c r="W1589">
        <v>3</v>
      </c>
      <c r="X1589">
        <v>5</v>
      </c>
      <c r="Y1589">
        <v>0</v>
      </c>
      <c r="Z1589">
        <v>0</v>
      </c>
      <c r="AA1589">
        <f>VLOOKUP(K1589:K5998,[1]employee_survey_data!$A$2:$D$4411,4,0)</f>
        <v>3</v>
      </c>
    </row>
    <row r="1590" spans="1:27" x14ac:dyDescent="0.35">
      <c r="A1590">
        <v>51</v>
      </c>
      <c r="B1590" t="s">
        <v>57</v>
      </c>
      <c r="C1590" t="str">
        <f t="shared" si="24"/>
        <v>Age 51 to 60</v>
      </c>
      <c r="D1590" t="s">
        <v>24</v>
      </c>
      <c r="E1590" t="s">
        <v>25</v>
      </c>
      <c r="F1590" t="s">
        <v>34</v>
      </c>
      <c r="G1590">
        <v>1</v>
      </c>
      <c r="H1590">
        <v>2</v>
      </c>
      <c r="I1590" t="s">
        <v>27</v>
      </c>
      <c r="J1590">
        <v>1</v>
      </c>
      <c r="K1590">
        <v>1589</v>
      </c>
      <c r="L1590" t="s">
        <v>38</v>
      </c>
      <c r="M1590">
        <v>1</v>
      </c>
      <c r="N1590" t="s">
        <v>39</v>
      </c>
      <c r="O1590" t="s">
        <v>30</v>
      </c>
      <c r="P1590">
        <v>41050</v>
      </c>
      <c r="Q1590">
        <v>4</v>
      </c>
      <c r="R1590" t="s">
        <v>31</v>
      </c>
      <c r="S1590" s="2">
        <v>22</v>
      </c>
      <c r="T1590">
        <v>8</v>
      </c>
      <c r="U1590">
        <v>1</v>
      </c>
      <c r="V1590">
        <v>18</v>
      </c>
      <c r="W1590">
        <v>2</v>
      </c>
      <c r="X1590">
        <v>7</v>
      </c>
      <c r="Y1590">
        <v>0</v>
      </c>
      <c r="Z1590">
        <v>7</v>
      </c>
      <c r="AA1590">
        <f>VLOOKUP(K1590:K5999,[1]employee_survey_data!$A$2:$D$4411,4,0)</f>
        <v>2</v>
      </c>
    </row>
    <row r="1591" spans="1:27" x14ac:dyDescent="0.35">
      <c r="A1591">
        <v>36</v>
      </c>
      <c r="B1591" t="s">
        <v>57</v>
      </c>
      <c r="C1591" t="str">
        <f t="shared" si="24"/>
        <v>Age 31 to 40</v>
      </c>
      <c r="D1591" t="s">
        <v>24</v>
      </c>
      <c r="E1591" t="s">
        <v>25</v>
      </c>
      <c r="F1591" t="s">
        <v>26</v>
      </c>
      <c r="G1591">
        <v>15</v>
      </c>
      <c r="H1591">
        <v>2</v>
      </c>
      <c r="I1591" t="s">
        <v>27</v>
      </c>
      <c r="J1591">
        <v>1</v>
      </c>
      <c r="K1591">
        <v>1590</v>
      </c>
      <c r="L1591" t="s">
        <v>38</v>
      </c>
      <c r="M1591">
        <v>1</v>
      </c>
      <c r="N1591" t="s">
        <v>39</v>
      </c>
      <c r="O1591" t="s">
        <v>30</v>
      </c>
      <c r="P1591">
        <v>96790</v>
      </c>
      <c r="Q1591">
        <v>4</v>
      </c>
      <c r="R1591" t="s">
        <v>31</v>
      </c>
      <c r="S1591" s="2">
        <v>12</v>
      </c>
      <c r="T1591">
        <v>8</v>
      </c>
      <c r="U1591">
        <v>0</v>
      </c>
      <c r="V1591">
        <v>6</v>
      </c>
      <c r="W1591">
        <v>1</v>
      </c>
      <c r="X1591">
        <v>2</v>
      </c>
      <c r="Y1591">
        <v>2</v>
      </c>
      <c r="Z1591">
        <v>2</v>
      </c>
      <c r="AA1591">
        <f>VLOOKUP(K1591:K6000,[1]employee_survey_data!$A$2:$D$4411,4,0)</f>
        <v>3</v>
      </c>
    </row>
    <row r="1592" spans="1:27" x14ac:dyDescent="0.35">
      <c r="A1592">
        <v>34</v>
      </c>
      <c r="B1592" t="s">
        <v>57</v>
      </c>
      <c r="C1592" t="str">
        <f t="shared" si="24"/>
        <v>Age 31 to 40</v>
      </c>
      <c r="D1592" t="s">
        <v>32</v>
      </c>
      <c r="E1592" t="s">
        <v>40</v>
      </c>
      <c r="F1592" t="s">
        <v>34</v>
      </c>
      <c r="G1592">
        <v>7</v>
      </c>
      <c r="H1592">
        <v>3</v>
      </c>
      <c r="I1592" t="s">
        <v>27</v>
      </c>
      <c r="J1592">
        <v>1</v>
      </c>
      <c r="K1592">
        <v>1591</v>
      </c>
      <c r="L1592" t="s">
        <v>38</v>
      </c>
      <c r="M1592">
        <v>1</v>
      </c>
      <c r="N1592" t="s">
        <v>47</v>
      </c>
      <c r="O1592" t="s">
        <v>36</v>
      </c>
      <c r="P1592">
        <v>56170</v>
      </c>
      <c r="Q1592">
        <v>8</v>
      </c>
      <c r="R1592" t="s">
        <v>31</v>
      </c>
      <c r="S1592" s="2">
        <v>25</v>
      </c>
      <c r="T1592">
        <v>8</v>
      </c>
      <c r="U1592">
        <v>1</v>
      </c>
      <c r="V1592">
        <v>9</v>
      </c>
      <c r="W1592">
        <v>3</v>
      </c>
      <c r="X1592">
        <v>5</v>
      </c>
      <c r="Y1592">
        <v>0</v>
      </c>
      <c r="Z1592">
        <v>4</v>
      </c>
      <c r="AA1592">
        <f>VLOOKUP(K1592:K6001,[1]employee_survey_data!$A$2:$D$4411,4,0)</f>
        <v>2</v>
      </c>
    </row>
    <row r="1593" spans="1:27" x14ac:dyDescent="0.35">
      <c r="A1593">
        <v>55</v>
      </c>
      <c r="B1593" t="s">
        <v>57</v>
      </c>
      <c r="C1593" t="str">
        <f t="shared" si="24"/>
        <v>Age 51 to 60</v>
      </c>
      <c r="D1593" t="s">
        <v>24</v>
      </c>
      <c r="E1593" t="s">
        <v>25</v>
      </c>
      <c r="F1593" t="s">
        <v>26</v>
      </c>
      <c r="G1593">
        <v>26</v>
      </c>
      <c r="H1593">
        <v>3</v>
      </c>
      <c r="I1593" t="s">
        <v>49</v>
      </c>
      <c r="J1593">
        <v>1</v>
      </c>
      <c r="K1593">
        <v>1592</v>
      </c>
      <c r="L1593" t="s">
        <v>38</v>
      </c>
      <c r="M1593">
        <v>1</v>
      </c>
      <c r="N1593" t="s">
        <v>44</v>
      </c>
      <c r="O1593" t="s">
        <v>36</v>
      </c>
      <c r="P1593">
        <v>104480</v>
      </c>
      <c r="Q1593">
        <v>2</v>
      </c>
      <c r="R1593" t="s">
        <v>31</v>
      </c>
      <c r="S1593" s="2">
        <v>13</v>
      </c>
      <c r="T1593">
        <v>8</v>
      </c>
      <c r="U1593">
        <v>0</v>
      </c>
      <c r="V1593">
        <v>30</v>
      </c>
      <c r="W1593">
        <v>3</v>
      </c>
      <c r="X1593">
        <v>5</v>
      </c>
      <c r="Y1593">
        <v>1</v>
      </c>
      <c r="Z1593">
        <v>2</v>
      </c>
      <c r="AA1593">
        <f>VLOOKUP(K1593:K6002,[1]employee_survey_data!$A$2:$D$4411,4,0)</f>
        <v>3</v>
      </c>
    </row>
    <row r="1594" spans="1:27" x14ac:dyDescent="0.35">
      <c r="A1594">
        <v>24</v>
      </c>
      <c r="B1594" t="s">
        <v>56</v>
      </c>
      <c r="C1594" t="str">
        <f t="shared" si="24"/>
        <v>Age 21 to 30</v>
      </c>
      <c r="D1594" t="s">
        <v>24</v>
      </c>
      <c r="E1594" t="s">
        <v>25</v>
      </c>
      <c r="F1594" t="s">
        <v>34</v>
      </c>
      <c r="G1594">
        <v>1</v>
      </c>
      <c r="H1594">
        <v>3</v>
      </c>
      <c r="I1594" t="s">
        <v>27</v>
      </c>
      <c r="J1594">
        <v>1</v>
      </c>
      <c r="K1594">
        <v>1593</v>
      </c>
      <c r="L1594" t="s">
        <v>28</v>
      </c>
      <c r="M1594">
        <v>5</v>
      </c>
      <c r="N1594" t="s">
        <v>48</v>
      </c>
      <c r="O1594" t="s">
        <v>45</v>
      </c>
      <c r="P1594">
        <v>28970</v>
      </c>
      <c r="Q1594">
        <v>1</v>
      </c>
      <c r="R1594" t="s">
        <v>31</v>
      </c>
      <c r="S1594" s="2">
        <v>18</v>
      </c>
      <c r="T1594">
        <v>8</v>
      </c>
      <c r="U1594">
        <v>3</v>
      </c>
      <c r="V1594">
        <v>5</v>
      </c>
      <c r="W1594">
        <v>4</v>
      </c>
      <c r="X1594">
        <v>5</v>
      </c>
      <c r="Y1594">
        <v>0</v>
      </c>
      <c r="Z1594">
        <v>3</v>
      </c>
      <c r="AA1594">
        <f>VLOOKUP(K1594:K6003,[1]employee_survey_data!$A$2:$D$4411,4,0)</f>
        <v>4</v>
      </c>
    </row>
    <row r="1595" spans="1:27" x14ac:dyDescent="0.35">
      <c r="A1595">
        <v>30</v>
      </c>
      <c r="B1595" t="s">
        <v>57</v>
      </c>
      <c r="C1595" t="str">
        <f t="shared" si="24"/>
        <v>Age 21 to 30</v>
      </c>
      <c r="D1595" t="s">
        <v>24</v>
      </c>
      <c r="E1595" t="s">
        <v>25</v>
      </c>
      <c r="F1595" t="s">
        <v>34</v>
      </c>
      <c r="G1595">
        <v>3</v>
      </c>
      <c r="H1595">
        <v>3</v>
      </c>
      <c r="I1595" t="s">
        <v>27</v>
      </c>
      <c r="J1595">
        <v>1</v>
      </c>
      <c r="K1595">
        <v>1594</v>
      </c>
      <c r="L1595" t="s">
        <v>28</v>
      </c>
      <c r="M1595">
        <v>2</v>
      </c>
      <c r="N1595" t="s">
        <v>48</v>
      </c>
      <c r="O1595" t="s">
        <v>30</v>
      </c>
      <c r="P1595">
        <v>59680</v>
      </c>
      <c r="Q1595">
        <v>1</v>
      </c>
      <c r="R1595" t="s">
        <v>31</v>
      </c>
      <c r="S1595" s="2">
        <v>13</v>
      </c>
      <c r="T1595">
        <v>8</v>
      </c>
      <c r="U1595">
        <v>0</v>
      </c>
      <c r="V1595">
        <v>1</v>
      </c>
      <c r="W1595">
        <v>3</v>
      </c>
      <c r="X1595">
        <v>1</v>
      </c>
      <c r="Y1595">
        <v>0</v>
      </c>
      <c r="Z1595">
        <v>0</v>
      </c>
      <c r="AA1595">
        <f>VLOOKUP(K1595:K6004,[1]employee_survey_data!$A$2:$D$4411,4,0)</f>
        <v>3</v>
      </c>
    </row>
    <row r="1596" spans="1:27" x14ac:dyDescent="0.35">
      <c r="A1596">
        <v>26</v>
      </c>
      <c r="B1596" t="s">
        <v>56</v>
      </c>
      <c r="C1596" t="str">
        <f t="shared" si="24"/>
        <v>Age 21 to 30</v>
      </c>
      <c r="D1596" t="s">
        <v>32</v>
      </c>
      <c r="E1596" t="s">
        <v>33</v>
      </c>
      <c r="F1596" t="s">
        <v>26</v>
      </c>
      <c r="G1596">
        <v>14</v>
      </c>
      <c r="H1596">
        <v>3</v>
      </c>
      <c r="I1596" t="s">
        <v>27</v>
      </c>
      <c r="J1596">
        <v>1</v>
      </c>
      <c r="K1596">
        <v>1595</v>
      </c>
      <c r="L1596" t="s">
        <v>38</v>
      </c>
      <c r="M1596">
        <v>2</v>
      </c>
      <c r="N1596" t="s">
        <v>48</v>
      </c>
      <c r="O1596" t="s">
        <v>36</v>
      </c>
      <c r="P1596">
        <v>75100</v>
      </c>
      <c r="Q1596">
        <v>0</v>
      </c>
      <c r="R1596" t="s">
        <v>31</v>
      </c>
      <c r="S1596" s="2">
        <v>18</v>
      </c>
      <c r="T1596">
        <v>8</v>
      </c>
      <c r="U1596">
        <v>3</v>
      </c>
      <c r="V1596">
        <v>7</v>
      </c>
      <c r="W1596">
        <v>3</v>
      </c>
      <c r="X1596">
        <v>6</v>
      </c>
      <c r="Y1596">
        <v>0</v>
      </c>
      <c r="Z1596">
        <v>4</v>
      </c>
      <c r="AA1596">
        <f>VLOOKUP(K1596:K6005,[1]employee_survey_data!$A$2:$D$4411,4,0)</f>
        <v>3</v>
      </c>
    </row>
    <row r="1597" spans="1:27" x14ac:dyDescent="0.35">
      <c r="A1597">
        <v>22</v>
      </c>
      <c r="B1597" t="s">
        <v>56</v>
      </c>
      <c r="C1597" t="str">
        <f t="shared" si="24"/>
        <v>Age 21 to 30</v>
      </c>
      <c r="D1597" t="s">
        <v>24</v>
      </c>
      <c r="E1597" t="s">
        <v>25</v>
      </c>
      <c r="F1597" t="s">
        <v>34</v>
      </c>
      <c r="G1597">
        <v>16</v>
      </c>
      <c r="H1597">
        <v>5</v>
      </c>
      <c r="I1597" t="s">
        <v>37</v>
      </c>
      <c r="J1597">
        <v>1</v>
      </c>
      <c r="K1597">
        <v>1596</v>
      </c>
      <c r="L1597" t="s">
        <v>38</v>
      </c>
      <c r="M1597">
        <v>1</v>
      </c>
      <c r="N1597" t="s">
        <v>35</v>
      </c>
      <c r="O1597" t="s">
        <v>30</v>
      </c>
      <c r="P1597">
        <v>29910</v>
      </c>
      <c r="Q1597">
        <v>1</v>
      </c>
      <c r="R1597" t="s">
        <v>31</v>
      </c>
      <c r="S1597" s="2">
        <v>19</v>
      </c>
      <c r="T1597">
        <v>8</v>
      </c>
      <c r="U1597">
        <v>2</v>
      </c>
      <c r="V1597">
        <v>2</v>
      </c>
      <c r="W1597">
        <v>3</v>
      </c>
      <c r="X1597">
        <v>2</v>
      </c>
      <c r="Y1597">
        <v>1</v>
      </c>
      <c r="Z1597">
        <v>2</v>
      </c>
      <c r="AA1597">
        <f>VLOOKUP(K1597:K6006,[1]employee_survey_data!$A$2:$D$4411,4,0)</f>
        <v>3</v>
      </c>
    </row>
    <row r="1598" spans="1:27" x14ac:dyDescent="0.35">
      <c r="A1598">
        <v>36</v>
      </c>
      <c r="B1598" t="s">
        <v>57</v>
      </c>
      <c r="C1598" t="str">
        <f t="shared" si="24"/>
        <v>Age 31 to 40</v>
      </c>
      <c r="D1598" t="s">
        <v>24</v>
      </c>
      <c r="E1598" t="s">
        <v>25</v>
      </c>
      <c r="F1598" t="s">
        <v>34</v>
      </c>
      <c r="G1598">
        <v>1</v>
      </c>
      <c r="H1598">
        <v>3</v>
      </c>
      <c r="I1598" t="s">
        <v>42</v>
      </c>
      <c r="J1598">
        <v>1</v>
      </c>
      <c r="K1598">
        <v>1597</v>
      </c>
      <c r="L1598" t="s">
        <v>28</v>
      </c>
      <c r="M1598">
        <v>5</v>
      </c>
      <c r="N1598" t="s">
        <v>29</v>
      </c>
      <c r="O1598" t="s">
        <v>30</v>
      </c>
      <c r="P1598">
        <v>196360</v>
      </c>
      <c r="Q1598">
        <v>1</v>
      </c>
      <c r="R1598" t="s">
        <v>31</v>
      </c>
      <c r="S1598" s="2">
        <v>12</v>
      </c>
      <c r="T1598">
        <v>8</v>
      </c>
      <c r="U1598">
        <v>1</v>
      </c>
      <c r="V1598">
        <v>10</v>
      </c>
      <c r="W1598">
        <v>3</v>
      </c>
      <c r="X1598">
        <v>10</v>
      </c>
      <c r="Y1598">
        <v>9</v>
      </c>
      <c r="Z1598">
        <v>0</v>
      </c>
      <c r="AA1598" t="str">
        <f>VLOOKUP(K1598:K6007,[1]employee_survey_data!$A$2:$D$4411,4,0)</f>
        <v>NA</v>
      </c>
    </row>
    <row r="1599" spans="1:27" x14ac:dyDescent="0.35">
      <c r="A1599">
        <v>30</v>
      </c>
      <c r="B1599" t="s">
        <v>57</v>
      </c>
      <c r="C1599" t="str">
        <f t="shared" si="24"/>
        <v>Age 21 to 30</v>
      </c>
      <c r="D1599" t="s">
        <v>32</v>
      </c>
      <c r="E1599" t="s">
        <v>33</v>
      </c>
      <c r="F1599" t="s">
        <v>26</v>
      </c>
      <c r="G1599">
        <v>3</v>
      </c>
      <c r="H1599">
        <v>2</v>
      </c>
      <c r="I1599" t="s">
        <v>49</v>
      </c>
      <c r="J1599">
        <v>1</v>
      </c>
      <c r="K1599">
        <v>1598</v>
      </c>
      <c r="L1599" t="s">
        <v>38</v>
      </c>
      <c r="M1599">
        <v>3</v>
      </c>
      <c r="N1599" t="s">
        <v>35</v>
      </c>
      <c r="O1599" t="s">
        <v>36</v>
      </c>
      <c r="P1599">
        <v>11290</v>
      </c>
      <c r="Q1599">
        <v>9</v>
      </c>
      <c r="R1599" t="s">
        <v>31</v>
      </c>
      <c r="S1599" s="2">
        <v>19</v>
      </c>
      <c r="T1599">
        <v>8</v>
      </c>
      <c r="U1599">
        <v>0</v>
      </c>
      <c r="V1599">
        <v>3</v>
      </c>
      <c r="W1599">
        <v>2</v>
      </c>
      <c r="X1599">
        <v>1</v>
      </c>
      <c r="Y1599">
        <v>0</v>
      </c>
      <c r="Z1599">
        <v>0</v>
      </c>
      <c r="AA1599">
        <f>VLOOKUP(K1599:K6008,[1]employee_survey_data!$A$2:$D$4411,4,0)</f>
        <v>3</v>
      </c>
    </row>
    <row r="1600" spans="1:27" x14ac:dyDescent="0.35">
      <c r="A1600">
        <v>37</v>
      </c>
      <c r="B1600" t="s">
        <v>57</v>
      </c>
      <c r="C1600" t="str">
        <f t="shared" si="24"/>
        <v>Age 31 to 40</v>
      </c>
      <c r="D1600" t="s">
        <v>24</v>
      </c>
      <c r="E1600" t="s">
        <v>25</v>
      </c>
      <c r="F1600" t="s">
        <v>34</v>
      </c>
      <c r="G1600">
        <v>10</v>
      </c>
      <c r="H1600">
        <v>1</v>
      </c>
      <c r="I1600" t="s">
        <v>50</v>
      </c>
      <c r="J1600">
        <v>1</v>
      </c>
      <c r="K1600">
        <v>1599</v>
      </c>
      <c r="L1600" t="s">
        <v>38</v>
      </c>
      <c r="M1600">
        <v>1</v>
      </c>
      <c r="N1600" t="s">
        <v>39</v>
      </c>
      <c r="O1600" t="s">
        <v>45</v>
      </c>
      <c r="P1600">
        <v>133410</v>
      </c>
      <c r="Q1600">
        <v>1</v>
      </c>
      <c r="R1600" t="s">
        <v>31</v>
      </c>
      <c r="S1600" s="2">
        <v>14</v>
      </c>
      <c r="T1600">
        <v>8</v>
      </c>
      <c r="U1600">
        <v>1</v>
      </c>
      <c r="V1600">
        <v>18</v>
      </c>
      <c r="W1600">
        <v>3</v>
      </c>
      <c r="X1600">
        <v>18</v>
      </c>
      <c r="Y1600">
        <v>12</v>
      </c>
      <c r="Z1600">
        <v>17</v>
      </c>
      <c r="AA1600">
        <f>VLOOKUP(K1600:K6009,[1]employee_survey_data!$A$2:$D$4411,4,0)</f>
        <v>2</v>
      </c>
    </row>
    <row r="1601" spans="1:27" x14ac:dyDescent="0.35">
      <c r="A1601">
        <v>40</v>
      </c>
      <c r="B1601" t="s">
        <v>57</v>
      </c>
      <c r="C1601" t="str">
        <f t="shared" si="24"/>
        <v>Age 31 to 40</v>
      </c>
      <c r="D1601" t="s">
        <v>24</v>
      </c>
      <c r="E1601" t="s">
        <v>25</v>
      </c>
      <c r="F1601" t="s">
        <v>34</v>
      </c>
      <c r="G1601">
        <v>6</v>
      </c>
      <c r="H1601">
        <v>2</v>
      </c>
      <c r="I1601" t="s">
        <v>42</v>
      </c>
      <c r="J1601">
        <v>1</v>
      </c>
      <c r="K1601">
        <v>1600</v>
      </c>
      <c r="L1601" t="s">
        <v>38</v>
      </c>
      <c r="M1601">
        <v>3</v>
      </c>
      <c r="N1601" t="s">
        <v>35</v>
      </c>
      <c r="O1601" t="s">
        <v>45</v>
      </c>
      <c r="P1601">
        <v>43320</v>
      </c>
      <c r="Q1601">
        <v>7</v>
      </c>
      <c r="R1601" t="s">
        <v>31</v>
      </c>
      <c r="S1601" s="2">
        <v>14</v>
      </c>
      <c r="T1601">
        <v>8</v>
      </c>
      <c r="U1601">
        <v>2</v>
      </c>
      <c r="V1601">
        <v>8</v>
      </c>
      <c r="W1601">
        <v>3</v>
      </c>
      <c r="X1601">
        <v>5</v>
      </c>
      <c r="Y1601">
        <v>1</v>
      </c>
      <c r="Z1601">
        <v>3</v>
      </c>
      <c r="AA1601">
        <f>VLOOKUP(K1601:K6010,[1]employee_survey_data!$A$2:$D$4411,4,0)</f>
        <v>3</v>
      </c>
    </row>
    <row r="1602" spans="1:27" x14ac:dyDescent="0.35">
      <c r="A1602">
        <v>42</v>
      </c>
      <c r="B1602" t="s">
        <v>57</v>
      </c>
      <c r="C1602" t="str">
        <f t="shared" si="24"/>
        <v>Age 41 to 50</v>
      </c>
      <c r="D1602" t="s">
        <v>24</v>
      </c>
      <c r="E1602" t="s">
        <v>25</v>
      </c>
      <c r="F1602" t="s">
        <v>34</v>
      </c>
      <c r="G1602">
        <v>2</v>
      </c>
      <c r="H1602">
        <v>3</v>
      </c>
      <c r="I1602" t="s">
        <v>42</v>
      </c>
      <c r="J1602">
        <v>1</v>
      </c>
      <c r="K1602">
        <v>1601</v>
      </c>
      <c r="L1602" t="s">
        <v>28</v>
      </c>
      <c r="M1602">
        <v>4</v>
      </c>
      <c r="N1602" t="s">
        <v>48</v>
      </c>
      <c r="O1602" t="s">
        <v>45</v>
      </c>
      <c r="P1602">
        <v>110310</v>
      </c>
      <c r="Q1602">
        <v>3</v>
      </c>
      <c r="R1602" t="s">
        <v>31</v>
      </c>
      <c r="S1602" s="2">
        <v>12</v>
      </c>
      <c r="T1602">
        <v>8</v>
      </c>
      <c r="U1602">
        <v>1</v>
      </c>
      <c r="V1602">
        <v>8</v>
      </c>
      <c r="W1602">
        <v>2</v>
      </c>
      <c r="X1602">
        <v>5</v>
      </c>
      <c r="Y1602">
        <v>1</v>
      </c>
      <c r="Z1602">
        <v>2</v>
      </c>
      <c r="AA1602">
        <f>VLOOKUP(K1602:K6011,[1]employee_survey_data!$A$2:$D$4411,4,0)</f>
        <v>3</v>
      </c>
    </row>
    <row r="1603" spans="1:27" x14ac:dyDescent="0.35">
      <c r="A1603">
        <v>37</v>
      </c>
      <c r="B1603" t="s">
        <v>57</v>
      </c>
      <c r="C1603" t="str">
        <f t="shared" ref="C1603:C1666" si="25">IF(A1603&lt;=20,"Age 18 to 20",(IF(A1603&lt;=30,"Age 21 to 30",IF(A1603&lt;=40,"Age 31 to 40",IF(A1603&lt;=50,"Age 41 to 50",IF(A1603&lt;=60,"Age 51 to 60"))))))</f>
        <v>Age 31 to 40</v>
      </c>
      <c r="D1603" t="s">
        <v>24</v>
      </c>
      <c r="E1603" t="s">
        <v>25</v>
      </c>
      <c r="F1603" t="s">
        <v>26</v>
      </c>
      <c r="G1603">
        <v>9</v>
      </c>
      <c r="H1603">
        <v>1</v>
      </c>
      <c r="I1603" t="s">
        <v>49</v>
      </c>
      <c r="J1603">
        <v>1</v>
      </c>
      <c r="K1603">
        <v>1602</v>
      </c>
      <c r="L1603" t="s">
        <v>38</v>
      </c>
      <c r="M1603">
        <v>3</v>
      </c>
      <c r="N1603" t="s">
        <v>39</v>
      </c>
      <c r="O1603" t="s">
        <v>36</v>
      </c>
      <c r="P1603">
        <v>44400</v>
      </c>
      <c r="Q1603">
        <v>2</v>
      </c>
      <c r="R1603" t="s">
        <v>31</v>
      </c>
      <c r="S1603" s="2">
        <v>11</v>
      </c>
      <c r="T1603">
        <v>8</v>
      </c>
      <c r="U1603">
        <v>1</v>
      </c>
      <c r="V1603">
        <v>18</v>
      </c>
      <c r="W1603">
        <v>3</v>
      </c>
      <c r="X1603">
        <v>1</v>
      </c>
      <c r="Y1603">
        <v>0</v>
      </c>
      <c r="Z1603">
        <v>1</v>
      </c>
      <c r="AA1603">
        <f>VLOOKUP(K1603:K6012,[1]employee_survey_data!$A$2:$D$4411,4,0)</f>
        <v>2</v>
      </c>
    </row>
    <row r="1604" spans="1:27" x14ac:dyDescent="0.35">
      <c r="A1604">
        <v>43</v>
      </c>
      <c r="B1604" t="s">
        <v>57</v>
      </c>
      <c r="C1604" t="str">
        <f t="shared" si="25"/>
        <v>Age 41 to 50</v>
      </c>
      <c r="D1604" t="s">
        <v>24</v>
      </c>
      <c r="E1604" t="s">
        <v>25</v>
      </c>
      <c r="F1604" t="s">
        <v>26</v>
      </c>
      <c r="G1604">
        <v>10</v>
      </c>
      <c r="H1604">
        <v>2</v>
      </c>
      <c r="I1604" t="s">
        <v>27</v>
      </c>
      <c r="J1604">
        <v>1</v>
      </c>
      <c r="K1604">
        <v>1603</v>
      </c>
      <c r="L1604" t="s">
        <v>28</v>
      </c>
      <c r="M1604">
        <v>1</v>
      </c>
      <c r="N1604" t="s">
        <v>39</v>
      </c>
      <c r="O1604" t="s">
        <v>45</v>
      </c>
      <c r="P1604">
        <v>46170</v>
      </c>
      <c r="Q1604">
        <v>1</v>
      </c>
      <c r="R1604" t="s">
        <v>31</v>
      </c>
      <c r="S1604" s="2">
        <v>11</v>
      </c>
      <c r="T1604">
        <v>8</v>
      </c>
      <c r="U1604">
        <v>0</v>
      </c>
      <c r="V1604">
        <v>25</v>
      </c>
      <c r="W1604">
        <v>2</v>
      </c>
      <c r="X1604">
        <v>25</v>
      </c>
      <c r="Y1604">
        <v>3</v>
      </c>
      <c r="Z1604">
        <v>9</v>
      </c>
      <c r="AA1604">
        <f>VLOOKUP(K1604:K6013,[1]employee_survey_data!$A$2:$D$4411,4,0)</f>
        <v>3</v>
      </c>
    </row>
    <row r="1605" spans="1:27" x14ac:dyDescent="0.35">
      <c r="A1605">
        <v>40</v>
      </c>
      <c r="B1605" t="s">
        <v>57</v>
      </c>
      <c r="C1605" t="str">
        <f t="shared" si="25"/>
        <v>Age 31 to 40</v>
      </c>
      <c r="D1605" t="s">
        <v>24</v>
      </c>
      <c r="E1605" t="s">
        <v>25</v>
      </c>
      <c r="F1605" t="s">
        <v>26</v>
      </c>
      <c r="G1605">
        <v>6</v>
      </c>
      <c r="H1605">
        <v>2</v>
      </c>
      <c r="I1605" t="s">
        <v>27</v>
      </c>
      <c r="J1605">
        <v>1</v>
      </c>
      <c r="K1605">
        <v>1604</v>
      </c>
      <c r="L1605" t="s">
        <v>28</v>
      </c>
      <c r="M1605">
        <v>1</v>
      </c>
      <c r="N1605" t="s">
        <v>44</v>
      </c>
      <c r="O1605" t="s">
        <v>30</v>
      </c>
      <c r="P1605">
        <v>26470</v>
      </c>
      <c r="Q1605">
        <v>6</v>
      </c>
      <c r="R1605" t="s">
        <v>31</v>
      </c>
      <c r="S1605" s="2">
        <v>13</v>
      </c>
      <c r="T1605">
        <v>8</v>
      </c>
      <c r="U1605">
        <v>0</v>
      </c>
      <c r="V1605">
        <v>20</v>
      </c>
      <c r="W1605">
        <v>2</v>
      </c>
      <c r="X1605">
        <v>1</v>
      </c>
      <c r="Y1605">
        <v>0</v>
      </c>
      <c r="Z1605">
        <v>0</v>
      </c>
      <c r="AA1605">
        <f>VLOOKUP(K1605:K6014,[1]employee_survey_data!$A$2:$D$4411,4,0)</f>
        <v>3</v>
      </c>
    </row>
    <row r="1606" spans="1:27" x14ac:dyDescent="0.35">
      <c r="A1606">
        <v>54</v>
      </c>
      <c r="B1606" t="s">
        <v>57</v>
      </c>
      <c r="C1606" t="str">
        <f t="shared" si="25"/>
        <v>Age 51 to 60</v>
      </c>
      <c r="D1606" t="s">
        <v>24</v>
      </c>
      <c r="E1606" t="s">
        <v>25</v>
      </c>
      <c r="F1606" t="s">
        <v>41</v>
      </c>
      <c r="G1606">
        <v>9</v>
      </c>
      <c r="H1606">
        <v>3</v>
      </c>
      <c r="I1606" t="s">
        <v>27</v>
      </c>
      <c r="J1606">
        <v>1</v>
      </c>
      <c r="K1606">
        <v>1605</v>
      </c>
      <c r="L1606" t="s">
        <v>28</v>
      </c>
      <c r="M1606">
        <v>2</v>
      </c>
      <c r="N1606" t="s">
        <v>46</v>
      </c>
      <c r="O1606" t="s">
        <v>30</v>
      </c>
      <c r="P1606">
        <v>63230</v>
      </c>
      <c r="Q1606">
        <v>4</v>
      </c>
      <c r="R1606" t="s">
        <v>31</v>
      </c>
      <c r="S1606" s="2">
        <v>23</v>
      </c>
      <c r="T1606">
        <v>8</v>
      </c>
      <c r="U1606">
        <v>1</v>
      </c>
      <c r="V1606">
        <v>24</v>
      </c>
      <c r="W1606">
        <v>2</v>
      </c>
      <c r="X1606">
        <v>4</v>
      </c>
      <c r="Y1606">
        <v>1</v>
      </c>
      <c r="Z1606">
        <v>2</v>
      </c>
      <c r="AA1606">
        <f>VLOOKUP(K1606:K6015,[1]employee_survey_data!$A$2:$D$4411,4,0)</f>
        <v>2</v>
      </c>
    </row>
    <row r="1607" spans="1:27" x14ac:dyDescent="0.35">
      <c r="A1607">
        <v>34</v>
      </c>
      <c r="B1607" t="s">
        <v>57</v>
      </c>
      <c r="C1607" t="str">
        <f t="shared" si="25"/>
        <v>Age 31 to 40</v>
      </c>
      <c r="D1607" t="s">
        <v>24</v>
      </c>
      <c r="E1607" t="s">
        <v>40</v>
      </c>
      <c r="F1607" t="s">
        <v>34</v>
      </c>
      <c r="G1607">
        <v>28</v>
      </c>
      <c r="H1607">
        <v>3</v>
      </c>
      <c r="I1607" t="s">
        <v>42</v>
      </c>
      <c r="J1607">
        <v>1</v>
      </c>
      <c r="K1607">
        <v>1606</v>
      </c>
      <c r="L1607" t="s">
        <v>38</v>
      </c>
      <c r="M1607">
        <v>1</v>
      </c>
      <c r="N1607" t="s">
        <v>44</v>
      </c>
      <c r="O1607" t="s">
        <v>30</v>
      </c>
      <c r="P1607">
        <v>56770</v>
      </c>
      <c r="Q1607">
        <v>9</v>
      </c>
      <c r="R1607" t="s">
        <v>31</v>
      </c>
      <c r="S1607" s="2">
        <v>20</v>
      </c>
      <c r="T1607">
        <v>8</v>
      </c>
      <c r="U1607">
        <v>1</v>
      </c>
      <c r="V1607">
        <v>6</v>
      </c>
      <c r="W1607">
        <v>3</v>
      </c>
      <c r="X1607">
        <v>3</v>
      </c>
      <c r="Y1607">
        <v>1</v>
      </c>
      <c r="Z1607">
        <v>2</v>
      </c>
      <c r="AA1607">
        <f>VLOOKUP(K1607:K6016,[1]employee_survey_data!$A$2:$D$4411,4,0)</f>
        <v>3</v>
      </c>
    </row>
    <row r="1608" spans="1:27" x14ac:dyDescent="0.35">
      <c r="A1608">
        <v>31</v>
      </c>
      <c r="B1608" t="s">
        <v>57</v>
      </c>
      <c r="C1608" t="str">
        <f t="shared" si="25"/>
        <v>Age 31 to 40</v>
      </c>
      <c r="D1608" t="s">
        <v>24</v>
      </c>
      <c r="E1608" t="s">
        <v>25</v>
      </c>
      <c r="F1608" t="s">
        <v>34</v>
      </c>
      <c r="G1608">
        <v>10</v>
      </c>
      <c r="H1608">
        <v>4</v>
      </c>
      <c r="I1608" t="s">
        <v>27</v>
      </c>
      <c r="J1608">
        <v>1</v>
      </c>
      <c r="K1608">
        <v>1607</v>
      </c>
      <c r="L1608" t="s">
        <v>38</v>
      </c>
      <c r="M1608">
        <v>3</v>
      </c>
      <c r="N1608" t="s">
        <v>39</v>
      </c>
      <c r="O1608" t="s">
        <v>30</v>
      </c>
      <c r="P1608">
        <v>21870</v>
      </c>
      <c r="Q1608">
        <v>1</v>
      </c>
      <c r="R1608" t="s">
        <v>31</v>
      </c>
      <c r="S1608" s="2">
        <v>15</v>
      </c>
      <c r="T1608">
        <v>8</v>
      </c>
      <c r="U1608">
        <v>1</v>
      </c>
      <c r="V1608">
        <v>13</v>
      </c>
      <c r="W1608">
        <v>2</v>
      </c>
      <c r="X1608">
        <v>13</v>
      </c>
      <c r="Y1608">
        <v>3</v>
      </c>
      <c r="Z1608">
        <v>12</v>
      </c>
      <c r="AA1608">
        <f>VLOOKUP(K1608:K6017,[1]employee_survey_data!$A$2:$D$4411,4,0)</f>
        <v>1</v>
      </c>
    </row>
    <row r="1609" spans="1:27" x14ac:dyDescent="0.35">
      <c r="A1609">
        <v>43</v>
      </c>
      <c r="B1609" t="s">
        <v>57</v>
      </c>
      <c r="C1609" t="str">
        <f t="shared" si="25"/>
        <v>Age 41 to 50</v>
      </c>
      <c r="D1609" t="s">
        <v>24</v>
      </c>
      <c r="E1609" t="s">
        <v>33</v>
      </c>
      <c r="F1609" t="s">
        <v>26</v>
      </c>
      <c r="G1609">
        <v>14</v>
      </c>
      <c r="H1609">
        <v>3</v>
      </c>
      <c r="I1609" t="s">
        <v>27</v>
      </c>
      <c r="J1609">
        <v>1</v>
      </c>
      <c r="K1609">
        <v>1608</v>
      </c>
      <c r="L1609" t="s">
        <v>28</v>
      </c>
      <c r="M1609">
        <v>1</v>
      </c>
      <c r="N1609" t="s">
        <v>46</v>
      </c>
      <c r="O1609" t="s">
        <v>30</v>
      </c>
      <c r="P1609">
        <v>37480</v>
      </c>
      <c r="Q1609">
        <v>7</v>
      </c>
      <c r="R1609" t="s">
        <v>31</v>
      </c>
      <c r="S1609" s="2">
        <v>14</v>
      </c>
      <c r="T1609">
        <v>8</v>
      </c>
      <c r="U1609">
        <v>2</v>
      </c>
      <c r="V1609">
        <v>8</v>
      </c>
      <c r="W1609">
        <v>3</v>
      </c>
      <c r="X1609">
        <v>3</v>
      </c>
      <c r="Y1609">
        <v>1</v>
      </c>
      <c r="Z1609">
        <v>2</v>
      </c>
      <c r="AA1609">
        <f>VLOOKUP(K1609:K6018,[1]employee_survey_data!$A$2:$D$4411,4,0)</f>
        <v>3</v>
      </c>
    </row>
    <row r="1610" spans="1:27" x14ac:dyDescent="0.35">
      <c r="A1610">
        <v>43</v>
      </c>
      <c r="B1610" t="s">
        <v>57</v>
      </c>
      <c r="C1610" t="str">
        <f t="shared" si="25"/>
        <v>Age 41 to 50</v>
      </c>
      <c r="D1610" t="s">
        <v>24</v>
      </c>
      <c r="E1610" t="s">
        <v>25</v>
      </c>
      <c r="F1610" t="s">
        <v>26</v>
      </c>
      <c r="G1610">
        <v>27</v>
      </c>
      <c r="H1610">
        <v>4</v>
      </c>
      <c r="I1610" t="s">
        <v>27</v>
      </c>
      <c r="J1610">
        <v>1</v>
      </c>
      <c r="K1610">
        <v>1609</v>
      </c>
      <c r="L1610" t="s">
        <v>38</v>
      </c>
      <c r="M1610">
        <v>2</v>
      </c>
      <c r="N1610" t="s">
        <v>47</v>
      </c>
      <c r="O1610" t="s">
        <v>45</v>
      </c>
      <c r="P1610">
        <v>39770</v>
      </c>
      <c r="Q1610">
        <v>4</v>
      </c>
      <c r="R1610" t="s">
        <v>31</v>
      </c>
      <c r="S1610" s="2">
        <v>18</v>
      </c>
      <c r="T1610">
        <v>8</v>
      </c>
      <c r="U1610">
        <v>1</v>
      </c>
      <c r="V1610">
        <v>8</v>
      </c>
      <c r="W1610">
        <v>3</v>
      </c>
      <c r="X1610">
        <v>5</v>
      </c>
      <c r="Y1610">
        <v>0</v>
      </c>
      <c r="Z1610">
        <v>2</v>
      </c>
      <c r="AA1610">
        <f>VLOOKUP(K1610:K6019,[1]employee_survey_data!$A$2:$D$4411,4,0)</f>
        <v>3</v>
      </c>
    </row>
    <row r="1611" spans="1:27" x14ac:dyDescent="0.35">
      <c r="A1611">
        <v>25</v>
      </c>
      <c r="B1611" t="s">
        <v>56</v>
      </c>
      <c r="C1611" t="str">
        <f t="shared" si="25"/>
        <v>Age 21 to 30</v>
      </c>
      <c r="D1611" t="s">
        <v>24</v>
      </c>
      <c r="E1611" t="s">
        <v>25</v>
      </c>
      <c r="F1611" t="s">
        <v>41</v>
      </c>
      <c r="G1611">
        <v>7</v>
      </c>
      <c r="H1611">
        <v>2</v>
      </c>
      <c r="I1611" t="s">
        <v>41</v>
      </c>
      <c r="J1611">
        <v>1</v>
      </c>
      <c r="K1611">
        <v>1610</v>
      </c>
      <c r="L1611" t="s">
        <v>38</v>
      </c>
      <c r="M1611">
        <v>1</v>
      </c>
      <c r="N1611" t="s">
        <v>46</v>
      </c>
      <c r="O1611" t="s">
        <v>36</v>
      </c>
      <c r="P1611">
        <v>86330</v>
      </c>
      <c r="Q1611">
        <v>1</v>
      </c>
      <c r="R1611" t="s">
        <v>31</v>
      </c>
      <c r="S1611" s="2">
        <v>19</v>
      </c>
      <c r="T1611">
        <v>8</v>
      </c>
      <c r="U1611">
        <v>1</v>
      </c>
      <c r="V1611">
        <v>5</v>
      </c>
      <c r="W1611">
        <v>2</v>
      </c>
      <c r="X1611">
        <v>5</v>
      </c>
      <c r="Y1611">
        <v>1</v>
      </c>
      <c r="Z1611">
        <v>3</v>
      </c>
      <c r="AA1611">
        <f>VLOOKUP(K1611:K6020,[1]employee_survey_data!$A$2:$D$4411,4,0)</f>
        <v>3</v>
      </c>
    </row>
    <row r="1612" spans="1:27" x14ac:dyDescent="0.35">
      <c r="A1612">
        <v>37</v>
      </c>
      <c r="B1612" t="s">
        <v>57</v>
      </c>
      <c r="C1612" t="str">
        <f t="shared" si="25"/>
        <v>Age 31 to 40</v>
      </c>
      <c r="D1612" t="s">
        <v>24</v>
      </c>
      <c r="E1612" t="s">
        <v>40</v>
      </c>
      <c r="F1612" t="s">
        <v>34</v>
      </c>
      <c r="G1612">
        <v>1</v>
      </c>
      <c r="H1612">
        <v>3</v>
      </c>
      <c r="I1612" t="s">
        <v>42</v>
      </c>
      <c r="J1612">
        <v>1</v>
      </c>
      <c r="K1612">
        <v>1611</v>
      </c>
      <c r="L1612" t="s">
        <v>38</v>
      </c>
      <c r="M1612">
        <v>3</v>
      </c>
      <c r="N1612" t="s">
        <v>44</v>
      </c>
      <c r="O1612" t="s">
        <v>30</v>
      </c>
      <c r="P1612">
        <v>20080</v>
      </c>
      <c r="Q1612">
        <v>3</v>
      </c>
      <c r="R1612" t="s">
        <v>31</v>
      </c>
      <c r="S1612" s="2">
        <v>22</v>
      </c>
      <c r="T1612">
        <v>8</v>
      </c>
      <c r="U1612">
        <v>0</v>
      </c>
      <c r="V1612">
        <v>15</v>
      </c>
      <c r="W1612">
        <v>5</v>
      </c>
      <c r="X1612">
        <v>13</v>
      </c>
      <c r="Y1612">
        <v>10</v>
      </c>
      <c r="Z1612">
        <v>7</v>
      </c>
      <c r="AA1612">
        <f>VLOOKUP(K1612:K6021,[1]employee_survey_data!$A$2:$D$4411,4,0)</f>
        <v>3</v>
      </c>
    </row>
    <row r="1613" spans="1:27" x14ac:dyDescent="0.35">
      <c r="A1613">
        <v>31</v>
      </c>
      <c r="B1613" t="s">
        <v>57</v>
      </c>
      <c r="C1613" t="str">
        <f t="shared" si="25"/>
        <v>Age 31 to 40</v>
      </c>
      <c r="D1613" t="s">
        <v>24</v>
      </c>
      <c r="E1613" t="s">
        <v>25</v>
      </c>
      <c r="F1613" t="s">
        <v>34</v>
      </c>
      <c r="G1613">
        <v>24</v>
      </c>
      <c r="H1613">
        <v>1</v>
      </c>
      <c r="I1613" t="s">
        <v>42</v>
      </c>
      <c r="J1613">
        <v>1</v>
      </c>
      <c r="K1613">
        <v>1612</v>
      </c>
      <c r="L1613" t="s">
        <v>38</v>
      </c>
      <c r="M1613">
        <v>3</v>
      </c>
      <c r="N1613" t="s">
        <v>44</v>
      </c>
      <c r="O1613" t="s">
        <v>30</v>
      </c>
      <c r="P1613">
        <v>44400</v>
      </c>
      <c r="Q1613">
        <v>1</v>
      </c>
      <c r="R1613" t="s">
        <v>31</v>
      </c>
      <c r="S1613" s="2">
        <v>13</v>
      </c>
      <c r="T1613">
        <v>8</v>
      </c>
      <c r="U1613">
        <v>1</v>
      </c>
      <c r="V1613">
        <v>4</v>
      </c>
      <c r="W1613">
        <v>2</v>
      </c>
      <c r="X1613">
        <v>4</v>
      </c>
      <c r="Y1613">
        <v>3</v>
      </c>
      <c r="Z1613">
        <v>2</v>
      </c>
      <c r="AA1613">
        <f>VLOOKUP(K1613:K6022,[1]employee_survey_data!$A$2:$D$4411,4,0)</f>
        <v>3</v>
      </c>
    </row>
    <row r="1614" spans="1:27" x14ac:dyDescent="0.35">
      <c r="A1614">
        <v>39</v>
      </c>
      <c r="B1614" t="s">
        <v>57</v>
      </c>
      <c r="C1614" t="str">
        <f t="shared" si="25"/>
        <v>Age 31 to 40</v>
      </c>
      <c r="D1614" t="s">
        <v>24</v>
      </c>
      <c r="E1614" t="s">
        <v>33</v>
      </c>
      <c r="F1614" t="s">
        <v>34</v>
      </c>
      <c r="G1614">
        <v>26</v>
      </c>
      <c r="H1614">
        <v>4</v>
      </c>
      <c r="I1614" t="s">
        <v>50</v>
      </c>
      <c r="J1614">
        <v>1</v>
      </c>
      <c r="K1614">
        <v>1613</v>
      </c>
      <c r="L1614" t="s">
        <v>28</v>
      </c>
      <c r="M1614">
        <v>1</v>
      </c>
      <c r="N1614" t="s">
        <v>39</v>
      </c>
      <c r="O1614" t="s">
        <v>45</v>
      </c>
      <c r="P1614">
        <v>30670</v>
      </c>
      <c r="Q1614">
        <v>1</v>
      </c>
      <c r="R1614" t="s">
        <v>31</v>
      </c>
      <c r="S1614" s="2">
        <v>20</v>
      </c>
      <c r="T1614">
        <v>8</v>
      </c>
      <c r="U1614">
        <v>1</v>
      </c>
      <c r="V1614">
        <v>21</v>
      </c>
      <c r="W1614">
        <v>5</v>
      </c>
      <c r="X1614">
        <v>21</v>
      </c>
      <c r="Y1614">
        <v>1</v>
      </c>
      <c r="Z1614">
        <v>6</v>
      </c>
      <c r="AA1614">
        <f>VLOOKUP(K1614:K6023,[1]employee_survey_data!$A$2:$D$4411,4,0)</f>
        <v>3</v>
      </c>
    </row>
    <row r="1615" spans="1:27" x14ac:dyDescent="0.35">
      <c r="A1615">
        <v>56</v>
      </c>
      <c r="B1615" t="s">
        <v>57</v>
      </c>
      <c r="C1615" t="str">
        <f t="shared" si="25"/>
        <v>Age 51 to 60</v>
      </c>
      <c r="D1615" t="s">
        <v>24</v>
      </c>
      <c r="E1615" t="s">
        <v>33</v>
      </c>
      <c r="F1615" t="s">
        <v>34</v>
      </c>
      <c r="G1615">
        <v>20</v>
      </c>
      <c r="H1615">
        <v>4</v>
      </c>
      <c r="I1615" t="s">
        <v>27</v>
      </c>
      <c r="J1615">
        <v>1</v>
      </c>
      <c r="K1615">
        <v>1614</v>
      </c>
      <c r="L1615" t="s">
        <v>28</v>
      </c>
      <c r="M1615">
        <v>3</v>
      </c>
      <c r="N1615" t="s">
        <v>39</v>
      </c>
      <c r="O1615" t="s">
        <v>30</v>
      </c>
      <c r="P1615">
        <v>53210</v>
      </c>
      <c r="Q1615">
        <v>9</v>
      </c>
      <c r="R1615" t="s">
        <v>31</v>
      </c>
      <c r="S1615" s="2">
        <v>14</v>
      </c>
      <c r="T1615">
        <v>8</v>
      </c>
      <c r="U1615">
        <v>0</v>
      </c>
      <c r="V1615">
        <v>36</v>
      </c>
      <c r="W1615">
        <v>1</v>
      </c>
      <c r="X1615">
        <v>7</v>
      </c>
      <c r="Y1615">
        <v>7</v>
      </c>
      <c r="Z1615">
        <v>7</v>
      </c>
      <c r="AA1615">
        <f>VLOOKUP(K1615:K6024,[1]employee_survey_data!$A$2:$D$4411,4,0)</f>
        <v>2</v>
      </c>
    </row>
    <row r="1616" spans="1:27" x14ac:dyDescent="0.35">
      <c r="A1616">
        <v>30</v>
      </c>
      <c r="B1616" t="s">
        <v>57</v>
      </c>
      <c r="C1616" t="str">
        <f t="shared" si="25"/>
        <v>Age 21 to 30</v>
      </c>
      <c r="D1616" t="s">
        <v>24</v>
      </c>
      <c r="E1616" t="s">
        <v>25</v>
      </c>
      <c r="F1616" t="s">
        <v>26</v>
      </c>
      <c r="G1616">
        <v>5</v>
      </c>
      <c r="H1616">
        <v>4</v>
      </c>
      <c r="I1616" t="s">
        <v>42</v>
      </c>
      <c r="J1616">
        <v>1</v>
      </c>
      <c r="K1616">
        <v>1615</v>
      </c>
      <c r="L1616" t="s">
        <v>28</v>
      </c>
      <c r="M1616">
        <v>2</v>
      </c>
      <c r="N1616" t="s">
        <v>46</v>
      </c>
      <c r="O1616" t="s">
        <v>36</v>
      </c>
      <c r="P1616">
        <v>54100</v>
      </c>
      <c r="Q1616">
        <v>0</v>
      </c>
      <c r="R1616" t="s">
        <v>31</v>
      </c>
      <c r="S1616" s="2">
        <v>17</v>
      </c>
      <c r="T1616">
        <v>8</v>
      </c>
      <c r="U1616">
        <v>1</v>
      </c>
      <c r="V1616">
        <v>6</v>
      </c>
      <c r="W1616">
        <v>2</v>
      </c>
      <c r="X1616">
        <v>5</v>
      </c>
      <c r="Y1616">
        <v>4</v>
      </c>
      <c r="Z1616">
        <v>4</v>
      </c>
      <c r="AA1616">
        <f>VLOOKUP(K1616:K6025,[1]employee_survey_data!$A$2:$D$4411,4,0)</f>
        <v>3</v>
      </c>
    </row>
    <row r="1617" spans="1:27" x14ac:dyDescent="0.35">
      <c r="A1617">
        <v>41</v>
      </c>
      <c r="B1617" t="s">
        <v>57</v>
      </c>
      <c r="C1617" t="str">
        <f t="shared" si="25"/>
        <v>Age 41 to 50</v>
      </c>
      <c r="D1617" t="s">
        <v>24</v>
      </c>
      <c r="E1617" t="s">
        <v>25</v>
      </c>
      <c r="F1617" t="s">
        <v>34</v>
      </c>
      <c r="G1617">
        <v>7</v>
      </c>
      <c r="H1617">
        <v>3</v>
      </c>
      <c r="I1617" t="s">
        <v>50</v>
      </c>
      <c r="J1617">
        <v>1</v>
      </c>
      <c r="K1617">
        <v>1616</v>
      </c>
      <c r="L1617" t="s">
        <v>28</v>
      </c>
      <c r="M1617">
        <v>3</v>
      </c>
      <c r="N1617" t="s">
        <v>35</v>
      </c>
      <c r="O1617" t="s">
        <v>30</v>
      </c>
      <c r="P1617">
        <v>27820</v>
      </c>
      <c r="Q1617">
        <v>1</v>
      </c>
      <c r="R1617" t="s">
        <v>31</v>
      </c>
      <c r="S1617" s="2">
        <v>14</v>
      </c>
      <c r="T1617">
        <v>8</v>
      </c>
      <c r="U1617">
        <v>0</v>
      </c>
      <c r="V1617">
        <v>10</v>
      </c>
      <c r="W1617">
        <v>2</v>
      </c>
      <c r="X1617">
        <v>10</v>
      </c>
      <c r="Y1617">
        <v>0</v>
      </c>
      <c r="Z1617">
        <v>7</v>
      </c>
      <c r="AA1617">
        <f>VLOOKUP(K1617:K6026,[1]employee_survey_data!$A$2:$D$4411,4,0)</f>
        <v>3</v>
      </c>
    </row>
    <row r="1618" spans="1:27" x14ac:dyDescent="0.35">
      <c r="A1618">
        <v>28</v>
      </c>
      <c r="B1618" t="s">
        <v>56</v>
      </c>
      <c r="C1618" t="str">
        <f t="shared" si="25"/>
        <v>Age 21 to 30</v>
      </c>
      <c r="D1618" t="s">
        <v>24</v>
      </c>
      <c r="E1618" t="s">
        <v>25</v>
      </c>
      <c r="F1618" t="s">
        <v>34</v>
      </c>
      <c r="G1618">
        <v>7</v>
      </c>
      <c r="H1618">
        <v>3</v>
      </c>
      <c r="I1618" t="s">
        <v>42</v>
      </c>
      <c r="J1618">
        <v>1</v>
      </c>
      <c r="K1618">
        <v>1617</v>
      </c>
      <c r="L1618" t="s">
        <v>38</v>
      </c>
      <c r="M1618">
        <v>3</v>
      </c>
      <c r="N1618" t="s">
        <v>29</v>
      </c>
      <c r="O1618" t="s">
        <v>45</v>
      </c>
      <c r="P1618">
        <v>119570</v>
      </c>
      <c r="Q1618">
        <v>1</v>
      </c>
      <c r="R1618" t="s">
        <v>31</v>
      </c>
      <c r="S1618" s="2">
        <v>13</v>
      </c>
      <c r="T1618">
        <v>8</v>
      </c>
      <c r="U1618">
        <v>0</v>
      </c>
      <c r="V1618">
        <v>10</v>
      </c>
      <c r="W1618">
        <v>2</v>
      </c>
      <c r="X1618">
        <v>10</v>
      </c>
      <c r="Y1618">
        <v>1</v>
      </c>
      <c r="Z1618">
        <v>8</v>
      </c>
      <c r="AA1618">
        <f>VLOOKUP(K1618:K6027,[1]employee_survey_data!$A$2:$D$4411,4,0)</f>
        <v>3</v>
      </c>
    </row>
    <row r="1619" spans="1:27" x14ac:dyDescent="0.35">
      <c r="A1619">
        <v>25</v>
      </c>
      <c r="B1619" t="s">
        <v>56</v>
      </c>
      <c r="C1619" t="str">
        <f t="shared" si="25"/>
        <v>Age 21 to 30</v>
      </c>
      <c r="D1619" t="s">
        <v>32</v>
      </c>
      <c r="E1619" t="s">
        <v>25</v>
      </c>
      <c r="F1619" t="s">
        <v>34</v>
      </c>
      <c r="G1619">
        <v>5</v>
      </c>
      <c r="H1619">
        <v>2</v>
      </c>
      <c r="I1619" t="s">
        <v>27</v>
      </c>
      <c r="J1619">
        <v>1</v>
      </c>
      <c r="K1619">
        <v>1618</v>
      </c>
      <c r="L1619" t="s">
        <v>28</v>
      </c>
      <c r="M1619">
        <v>3</v>
      </c>
      <c r="N1619" t="s">
        <v>44</v>
      </c>
      <c r="O1619" t="s">
        <v>30</v>
      </c>
      <c r="P1619">
        <v>26600</v>
      </c>
      <c r="Q1619">
        <v>5</v>
      </c>
      <c r="R1619" t="s">
        <v>31</v>
      </c>
      <c r="S1619" s="2">
        <v>13</v>
      </c>
      <c r="T1619">
        <v>8</v>
      </c>
      <c r="U1619">
        <v>0</v>
      </c>
      <c r="V1619">
        <v>6</v>
      </c>
      <c r="W1619">
        <v>3</v>
      </c>
      <c r="X1619">
        <v>2</v>
      </c>
      <c r="Y1619">
        <v>0</v>
      </c>
      <c r="Z1619">
        <v>2</v>
      </c>
      <c r="AA1619">
        <f>VLOOKUP(K1619:K6028,[1]employee_survey_data!$A$2:$D$4411,4,0)</f>
        <v>3</v>
      </c>
    </row>
    <row r="1620" spans="1:27" x14ac:dyDescent="0.35">
      <c r="A1620">
        <v>52</v>
      </c>
      <c r="B1620" t="s">
        <v>57</v>
      </c>
      <c r="C1620" t="str">
        <f t="shared" si="25"/>
        <v>Age 51 to 60</v>
      </c>
      <c r="D1620" t="s">
        <v>24</v>
      </c>
      <c r="E1620" t="s">
        <v>25</v>
      </c>
      <c r="F1620" t="s">
        <v>34</v>
      </c>
      <c r="G1620">
        <v>26</v>
      </c>
      <c r="H1620">
        <v>2</v>
      </c>
      <c r="I1620" t="s">
        <v>27</v>
      </c>
      <c r="J1620">
        <v>1</v>
      </c>
      <c r="K1620">
        <v>1619</v>
      </c>
      <c r="L1620" t="s">
        <v>28</v>
      </c>
      <c r="M1620">
        <v>2</v>
      </c>
      <c r="N1620" t="s">
        <v>47</v>
      </c>
      <c r="O1620" t="s">
        <v>30</v>
      </c>
      <c r="P1620">
        <v>33750</v>
      </c>
      <c r="Q1620">
        <v>2</v>
      </c>
      <c r="R1620" t="s">
        <v>31</v>
      </c>
      <c r="S1620" s="2">
        <v>21</v>
      </c>
      <c r="T1620">
        <v>8</v>
      </c>
      <c r="U1620">
        <v>0</v>
      </c>
      <c r="V1620">
        <v>28</v>
      </c>
      <c r="W1620">
        <v>2</v>
      </c>
      <c r="X1620">
        <v>5</v>
      </c>
      <c r="Y1620">
        <v>0</v>
      </c>
      <c r="Z1620">
        <v>4</v>
      </c>
      <c r="AA1620">
        <f>VLOOKUP(K1620:K6029,[1]employee_survey_data!$A$2:$D$4411,4,0)</f>
        <v>3</v>
      </c>
    </row>
    <row r="1621" spans="1:27" x14ac:dyDescent="0.35">
      <c r="A1621">
        <v>45</v>
      </c>
      <c r="B1621" t="s">
        <v>57</v>
      </c>
      <c r="C1621" t="str">
        <f t="shared" si="25"/>
        <v>Age 41 to 50</v>
      </c>
      <c r="D1621" t="s">
        <v>24</v>
      </c>
      <c r="E1621" t="s">
        <v>25</v>
      </c>
      <c r="F1621" t="s">
        <v>34</v>
      </c>
      <c r="G1621">
        <v>2</v>
      </c>
      <c r="H1621">
        <v>3</v>
      </c>
      <c r="I1621" t="s">
        <v>42</v>
      </c>
      <c r="J1621">
        <v>1</v>
      </c>
      <c r="K1621">
        <v>1620</v>
      </c>
      <c r="L1621" t="s">
        <v>28</v>
      </c>
      <c r="M1621">
        <v>1</v>
      </c>
      <c r="N1621" t="s">
        <v>39</v>
      </c>
      <c r="O1621" t="s">
        <v>30</v>
      </c>
      <c r="P1621">
        <v>50980</v>
      </c>
      <c r="Q1621">
        <v>3</v>
      </c>
      <c r="R1621" t="s">
        <v>31</v>
      </c>
      <c r="S1621" s="2">
        <v>14</v>
      </c>
      <c r="T1621">
        <v>8</v>
      </c>
      <c r="U1621">
        <v>1</v>
      </c>
      <c r="V1621">
        <v>8</v>
      </c>
      <c r="W1621">
        <v>4</v>
      </c>
      <c r="X1621">
        <v>2</v>
      </c>
      <c r="Y1621">
        <v>0</v>
      </c>
      <c r="Z1621">
        <v>2</v>
      </c>
      <c r="AA1621">
        <f>VLOOKUP(K1621:K6030,[1]employee_survey_data!$A$2:$D$4411,4,0)</f>
        <v>2</v>
      </c>
    </row>
    <row r="1622" spans="1:27" x14ac:dyDescent="0.35">
      <c r="A1622">
        <v>52</v>
      </c>
      <c r="B1622" t="s">
        <v>57</v>
      </c>
      <c r="C1622" t="str">
        <f t="shared" si="25"/>
        <v>Age 51 to 60</v>
      </c>
      <c r="D1622" t="s">
        <v>24</v>
      </c>
      <c r="E1622" t="s">
        <v>25</v>
      </c>
      <c r="F1622" t="s">
        <v>34</v>
      </c>
      <c r="G1622">
        <v>12</v>
      </c>
      <c r="H1622">
        <v>3</v>
      </c>
      <c r="I1622" t="s">
        <v>42</v>
      </c>
      <c r="J1622">
        <v>1</v>
      </c>
      <c r="K1622">
        <v>1621</v>
      </c>
      <c r="L1622" t="s">
        <v>38</v>
      </c>
      <c r="M1622">
        <v>2</v>
      </c>
      <c r="N1622" t="s">
        <v>35</v>
      </c>
      <c r="O1622" t="s">
        <v>30</v>
      </c>
      <c r="P1622">
        <v>48780</v>
      </c>
      <c r="Q1622">
        <v>2</v>
      </c>
      <c r="R1622" t="s">
        <v>31</v>
      </c>
      <c r="S1622" s="2">
        <v>11</v>
      </c>
      <c r="T1622">
        <v>8</v>
      </c>
      <c r="U1622">
        <v>1</v>
      </c>
      <c r="V1622">
        <v>31</v>
      </c>
      <c r="W1622">
        <v>3</v>
      </c>
      <c r="X1622">
        <v>5</v>
      </c>
      <c r="Y1622">
        <v>1</v>
      </c>
      <c r="Z1622">
        <v>4</v>
      </c>
      <c r="AA1622">
        <f>VLOOKUP(K1622:K6031,[1]employee_survey_data!$A$2:$D$4411,4,0)</f>
        <v>1</v>
      </c>
    </row>
    <row r="1623" spans="1:27" x14ac:dyDescent="0.35">
      <c r="A1623">
        <v>42</v>
      </c>
      <c r="B1623" t="s">
        <v>57</v>
      </c>
      <c r="C1623" t="str">
        <f t="shared" si="25"/>
        <v>Age 41 to 50</v>
      </c>
      <c r="D1623" t="s">
        <v>24</v>
      </c>
      <c r="E1623" t="s">
        <v>33</v>
      </c>
      <c r="F1623" t="s">
        <v>26</v>
      </c>
      <c r="G1623">
        <v>10</v>
      </c>
      <c r="H1623">
        <v>3</v>
      </c>
      <c r="I1623" t="s">
        <v>49</v>
      </c>
      <c r="J1623">
        <v>1</v>
      </c>
      <c r="K1623">
        <v>1622</v>
      </c>
      <c r="L1623" t="s">
        <v>28</v>
      </c>
      <c r="M1623">
        <v>2</v>
      </c>
      <c r="N1623" t="s">
        <v>29</v>
      </c>
      <c r="O1623" t="s">
        <v>45</v>
      </c>
      <c r="P1623">
        <v>28370</v>
      </c>
      <c r="Q1623">
        <v>2</v>
      </c>
      <c r="R1623" t="s">
        <v>31</v>
      </c>
      <c r="S1623" s="2">
        <v>13</v>
      </c>
      <c r="T1623">
        <v>8</v>
      </c>
      <c r="U1623">
        <v>1</v>
      </c>
      <c r="V1623">
        <v>19</v>
      </c>
      <c r="W1623">
        <v>0</v>
      </c>
      <c r="X1623">
        <v>5</v>
      </c>
      <c r="Y1623">
        <v>0</v>
      </c>
      <c r="Z1623">
        <v>2</v>
      </c>
      <c r="AA1623">
        <f>VLOOKUP(K1623:K6032,[1]employee_survey_data!$A$2:$D$4411,4,0)</f>
        <v>3</v>
      </c>
    </row>
    <row r="1624" spans="1:27" x14ac:dyDescent="0.35">
      <c r="A1624">
        <v>30</v>
      </c>
      <c r="B1624" t="s">
        <v>57</v>
      </c>
      <c r="C1624" t="str">
        <f t="shared" si="25"/>
        <v>Age 21 to 30</v>
      </c>
      <c r="D1624" t="s">
        <v>24</v>
      </c>
      <c r="E1624" t="s">
        <v>25</v>
      </c>
      <c r="F1624" t="s">
        <v>26</v>
      </c>
      <c r="G1624">
        <v>25</v>
      </c>
      <c r="H1624">
        <v>3</v>
      </c>
      <c r="I1624" t="s">
        <v>49</v>
      </c>
      <c r="J1624">
        <v>1</v>
      </c>
      <c r="K1624">
        <v>1623</v>
      </c>
      <c r="L1624" t="s">
        <v>38</v>
      </c>
      <c r="M1624">
        <v>1</v>
      </c>
      <c r="N1624" t="s">
        <v>39</v>
      </c>
      <c r="O1624" t="s">
        <v>36</v>
      </c>
      <c r="P1624">
        <v>24060</v>
      </c>
      <c r="Q1624">
        <v>2</v>
      </c>
      <c r="R1624" t="s">
        <v>31</v>
      </c>
      <c r="S1624" s="2">
        <v>20</v>
      </c>
      <c r="T1624">
        <v>8</v>
      </c>
      <c r="U1624">
        <v>1</v>
      </c>
      <c r="V1624">
        <v>11</v>
      </c>
      <c r="W1624">
        <v>5</v>
      </c>
      <c r="X1624">
        <v>5</v>
      </c>
      <c r="Y1624">
        <v>0</v>
      </c>
      <c r="Z1624">
        <v>2</v>
      </c>
      <c r="AA1624">
        <f>VLOOKUP(K1624:K6033,[1]employee_survey_data!$A$2:$D$4411,4,0)</f>
        <v>3</v>
      </c>
    </row>
    <row r="1625" spans="1:27" x14ac:dyDescent="0.35">
      <c r="A1625">
        <v>60</v>
      </c>
      <c r="B1625" t="s">
        <v>57</v>
      </c>
      <c r="C1625" t="str">
        <f t="shared" si="25"/>
        <v>Age 51 to 60</v>
      </c>
      <c r="D1625" t="s">
        <v>24</v>
      </c>
      <c r="E1625" t="s">
        <v>25</v>
      </c>
      <c r="F1625" t="s">
        <v>34</v>
      </c>
      <c r="G1625">
        <v>10</v>
      </c>
      <c r="H1625">
        <v>3</v>
      </c>
      <c r="I1625" t="s">
        <v>27</v>
      </c>
      <c r="J1625">
        <v>1</v>
      </c>
      <c r="K1625">
        <v>1624</v>
      </c>
      <c r="L1625" t="s">
        <v>28</v>
      </c>
      <c r="M1625">
        <v>1</v>
      </c>
      <c r="N1625" t="s">
        <v>46</v>
      </c>
      <c r="O1625" t="s">
        <v>30</v>
      </c>
      <c r="P1625">
        <v>22690</v>
      </c>
      <c r="Q1625">
        <v>5</v>
      </c>
      <c r="R1625" t="s">
        <v>31</v>
      </c>
      <c r="S1625" s="2">
        <v>18</v>
      </c>
      <c r="T1625">
        <v>8</v>
      </c>
      <c r="U1625">
        <v>1</v>
      </c>
      <c r="V1625">
        <v>33</v>
      </c>
      <c r="W1625">
        <v>4</v>
      </c>
      <c r="X1625">
        <v>29</v>
      </c>
      <c r="Y1625">
        <v>11</v>
      </c>
      <c r="Z1625">
        <v>10</v>
      </c>
      <c r="AA1625">
        <f>VLOOKUP(K1625:K6034,[1]employee_survey_data!$A$2:$D$4411,4,0)</f>
        <v>1</v>
      </c>
    </row>
    <row r="1626" spans="1:27" x14ac:dyDescent="0.35">
      <c r="A1626">
        <v>46</v>
      </c>
      <c r="B1626" t="s">
        <v>57</v>
      </c>
      <c r="C1626" t="str">
        <f t="shared" si="25"/>
        <v>Age 41 to 50</v>
      </c>
      <c r="D1626" t="s">
        <v>24</v>
      </c>
      <c r="E1626" t="s">
        <v>25</v>
      </c>
      <c r="F1626" t="s">
        <v>26</v>
      </c>
      <c r="G1626">
        <v>19</v>
      </c>
      <c r="H1626">
        <v>4</v>
      </c>
      <c r="I1626" t="s">
        <v>49</v>
      </c>
      <c r="J1626">
        <v>1</v>
      </c>
      <c r="K1626">
        <v>1625</v>
      </c>
      <c r="L1626" t="s">
        <v>28</v>
      </c>
      <c r="M1626">
        <v>1</v>
      </c>
      <c r="N1626" t="s">
        <v>39</v>
      </c>
      <c r="O1626" t="s">
        <v>45</v>
      </c>
      <c r="P1626">
        <v>41080</v>
      </c>
      <c r="Q1626">
        <v>2</v>
      </c>
      <c r="R1626" t="s">
        <v>31</v>
      </c>
      <c r="S1626" s="2">
        <v>14</v>
      </c>
      <c r="T1626">
        <v>8</v>
      </c>
      <c r="U1626">
        <v>0</v>
      </c>
      <c r="V1626">
        <v>19</v>
      </c>
      <c r="W1626">
        <v>5</v>
      </c>
      <c r="X1626">
        <v>10</v>
      </c>
      <c r="Y1626">
        <v>0</v>
      </c>
      <c r="Z1626">
        <v>8</v>
      </c>
      <c r="AA1626">
        <f>VLOOKUP(K1626:K6035,[1]employee_survey_data!$A$2:$D$4411,4,0)</f>
        <v>2</v>
      </c>
    </row>
    <row r="1627" spans="1:27" x14ac:dyDescent="0.35">
      <c r="A1627">
        <v>42</v>
      </c>
      <c r="B1627" t="s">
        <v>57</v>
      </c>
      <c r="C1627" t="str">
        <f t="shared" si="25"/>
        <v>Age 41 to 50</v>
      </c>
      <c r="D1627" t="s">
        <v>24</v>
      </c>
      <c r="E1627" t="s">
        <v>33</v>
      </c>
      <c r="F1627" t="s">
        <v>34</v>
      </c>
      <c r="G1627">
        <v>18</v>
      </c>
      <c r="H1627">
        <v>4</v>
      </c>
      <c r="I1627" t="s">
        <v>50</v>
      </c>
      <c r="J1627">
        <v>1</v>
      </c>
      <c r="K1627">
        <v>1626</v>
      </c>
      <c r="L1627" t="s">
        <v>38</v>
      </c>
      <c r="M1627">
        <v>4</v>
      </c>
      <c r="N1627" t="s">
        <v>39</v>
      </c>
      <c r="O1627" t="s">
        <v>30</v>
      </c>
      <c r="P1627">
        <v>132060</v>
      </c>
      <c r="Q1627">
        <v>0</v>
      </c>
      <c r="R1627" t="s">
        <v>31</v>
      </c>
      <c r="S1627" s="2">
        <v>13</v>
      </c>
      <c r="T1627">
        <v>8</v>
      </c>
      <c r="U1627">
        <v>2</v>
      </c>
      <c r="V1627">
        <v>7</v>
      </c>
      <c r="W1627">
        <v>2</v>
      </c>
      <c r="X1627">
        <v>6</v>
      </c>
      <c r="Y1627">
        <v>0</v>
      </c>
      <c r="Z1627">
        <v>4</v>
      </c>
      <c r="AA1627">
        <f>VLOOKUP(K1627:K6036,[1]employee_survey_data!$A$2:$D$4411,4,0)</f>
        <v>4</v>
      </c>
    </row>
    <row r="1628" spans="1:27" x14ac:dyDescent="0.35">
      <c r="A1628">
        <v>24</v>
      </c>
      <c r="B1628" t="s">
        <v>56</v>
      </c>
      <c r="C1628" t="str">
        <f t="shared" si="25"/>
        <v>Age 21 to 30</v>
      </c>
      <c r="D1628" t="s">
        <v>32</v>
      </c>
      <c r="E1628" t="s">
        <v>25</v>
      </c>
      <c r="F1628" t="s">
        <v>34</v>
      </c>
      <c r="G1628">
        <v>27</v>
      </c>
      <c r="H1628">
        <v>2</v>
      </c>
      <c r="I1628" t="s">
        <v>42</v>
      </c>
      <c r="J1628">
        <v>1</v>
      </c>
      <c r="K1628">
        <v>1627</v>
      </c>
      <c r="L1628" t="s">
        <v>38</v>
      </c>
      <c r="M1628">
        <v>1</v>
      </c>
      <c r="N1628" t="s">
        <v>35</v>
      </c>
      <c r="O1628" t="s">
        <v>36</v>
      </c>
      <c r="P1628">
        <v>104220</v>
      </c>
      <c r="Q1628">
        <v>1</v>
      </c>
      <c r="R1628" t="s">
        <v>31</v>
      </c>
      <c r="S1628" s="2">
        <v>17</v>
      </c>
      <c r="T1628">
        <v>8</v>
      </c>
      <c r="U1628">
        <v>1</v>
      </c>
      <c r="V1628">
        <v>6</v>
      </c>
      <c r="W1628">
        <v>0</v>
      </c>
      <c r="X1628">
        <v>5</v>
      </c>
      <c r="Y1628">
        <v>1</v>
      </c>
      <c r="Z1628">
        <v>4</v>
      </c>
      <c r="AA1628">
        <f>VLOOKUP(K1628:K6037,[1]employee_survey_data!$A$2:$D$4411,4,0)</f>
        <v>3</v>
      </c>
    </row>
    <row r="1629" spans="1:27" x14ac:dyDescent="0.35">
      <c r="A1629">
        <v>34</v>
      </c>
      <c r="B1629" t="s">
        <v>57</v>
      </c>
      <c r="C1629" t="str">
        <f t="shared" si="25"/>
        <v>Age 31 to 40</v>
      </c>
      <c r="D1629" t="s">
        <v>32</v>
      </c>
      <c r="E1629" t="s">
        <v>33</v>
      </c>
      <c r="F1629" t="s">
        <v>34</v>
      </c>
      <c r="G1629">
        <v>5</v>
      </c>
      <c r="H1629">
        <v>3</v>
      </c>
      <c r="I1629" t="s">
        <v>42</v>
      </c>
      <c r="J1629">
        <v>1</v>
      </c>
      <c r="K1629">
        <v>1628</v>
      </c>
      <c r="L1629" t="s">
        <v>38</v>
      </c>
      <c r="M1629">
        <v>2</v>
      </c>
      <c r="N1629" t="s">
        <v>35</v>
      </c>
      <c r="O1629" t="s">
        <v>45</v>
      </c>
      <c r="P1629">
        <v>137440</v>
      </c>
      <c r="Q1629">
        <v>0</v>
      </c>
      <c r="R1629" t="s">
        <v>31</v>
      </c>
      <c r="S1629" s="2">
        <v>20</v>
      </c>
      <c r="T1629">
        <v>8</v>
      </c>
      <c r="U1629">
        <v>1</v>
      </c>
      <c r="V1629">
        <v>3</v>
      </c>
      <c r="W1629">
        <v>3</v>
      </c>
      <c r="X1629">
        <v>2</v>
      </c>
      <c r="Y1629">
        <v>1</v>
      </c>
      <c r="Z1629">
        <v>0</v>
      </c>
      <c r="AA1629">
        <f>VLOOKUP(K1629:K6038,[1]employee_survey_data!$A$2:$D$4411,4,0)</f>
        <v>2</v>
      </c>
    </row>
    <row r="1630" spans="1:27" x14ac:dyDescent="0.35">
      <c r="A1630">
        <v>38</v>
      </c>
      <c r="B1630" t="s">
        <v>57</v>
      </c>
      <c r="C1630" t="str">
        <f t="shared" si="25"/>
        <v>Age 31 to 40</v>
      </c>
      <c r="D1630" t="s">
        <v>24</v>
      </c>
      <c r="E1630" t="s">
        <v>33</v>
      </c>
      <c r="F1630" t="s">
        <v>26</v>
      </c>
      <c r="G1630">
        <v>3</v>
      </c>
      <c r="H1630">
        <v>3</v>
      </c>
      <c r="I1630" t="s">
        <v>49</v>
      </c>
      <c r="J1630">
        <v>1</v>
      </c>
      <c r="K1630">
        <v>1629</v>
      </c>
      <c r="L1630" t="s">
        <v>28</v>
      </c>
      <c r="M1630">
        <v>2</v>
      </c>
      <c r="N1630" t="s">
        <v>39</v>
      </c>
      <c r="O1630" t="s">
        <v>30</v>
      </c>
      <c r="P1630">
        <v>49070</v>
      </c>
      <c r="Q1630">
        <v>1</v>
      </c>
      <c r="R1630" t="s">
        <v>31</v>
      </c>
      <c r="S1630" s="2">
        <v>11</v>
      </c>
      <c r="T1630">
        <v>8</v>
      </c>
      <c r="U1630">
        <v>1</v>
      </c>
      <c r="V1630">
        <v>1</v>
      </c>
      <c r="W1630">
        <v>3</v>
      </c>
      <c r="X1630">
        <v>1</v>
      </c>
      <c r="Y1630">
        <v>0</v>
      </c>
      <c r="Z1630">
        <v>0</v>
      </c>
      <c r="AA1630">
        <f>VLOOKUP(K1630:K6039,[1]employee_survey_data!$A$2:$D$4411,4,0)</f>
        <v>3</v>
      </c>
    </row>
    <row r="1631" spans="1:27" x14ac:dyDescent="0.35">
      <c r="A1631">
        <v>40</v>
      </c>
      <c r="B1631" t="s">
        <v>57</v>
      </c>
      <c r="C1631" t="str">
        <f t="shared" si="25"/>
        <v>Age 31 to 40</v>
      </c>
      <c r="D1631" t="s">
        <v>24</v>
      </c>
      <c r="E1631" t="s">
        <v>25</v>
      </c>
      <c r="F1631" t="s">
        <v>26</v>
      </c>
      <c r="G1631">
        <v>26</v>
      </c>
      <c r="H1631">
        <v>4</v>
      </c>
      <c r="I1631" t="s">
        <v>49</v>
      </c>
      <c r="J1631">
        <v>1</v>
      </c>
      <c r="K1631">
        <v>1630</v>
      </c>
      <c r="L1631" t="s">
        <v>28</v>
      </c>
      <c r="M1631">
        <v>1</v>
      </c>
      <c r="N1631" t="s">
        <v>39</v>
      </c>
      <c r="O1631" t="s">
        <v>30</v>
      </c>
      <c r="P1631">
        <v>34820</v>
      </c>
      <c r="Q1631">
        <v>0</v>
      </c>
      <c r="R1631" t="s">
        <v>31</v>
      </c>
      <c r="S1631" s="2">
        <v>18</v>
      </c>
      <c r="T1631">
        <v>8</v>
      </c>
      <c r="U1631">
        <v>1</v>
      </c>
      <c r="V1631">
        <v>21</v>
      </c>
      <c r="W1631">
        <v>2</v>
      </c>
      <c r="X1631">
        <v>20</v>
      </c>
      <c r="Y1631">
        <v>1</v>
      </c>
      <c r="Z1631">
        <v>12</v>
      </c>
      <c r="AA1631">
        <f>VLOOKUP(K1631:K6040,[1]employee_survey_data!$A$2:$D$4411,4,0)</f>
        <v>3</v>
      </c>
    </row>
    <row r="1632" spans="1:27" x14ac:dyDescent="0.35">
      <c r="A1632">
        <v>26</v>
      </c>
      <c r="B1632" t="s">
        <v>56</v>
      </c>
      <c r="C1632" t="str">
        <f t="shared" si="25"/>
        <v>Age 21 to 30</v>
      </c>
      <c r="D1632" t="s">
        <v>24</v>
      </c>
      <c r="E1632" t="s">
        <v>25</v>
      </c>
      <c r="F1632" t="s">
        <v>34</v>
      </c>
      <c r="G1632">
        <v>3</v>
      </c>
      <c r="H1632">
        <v>2</v>
      </c>
      <c r="I1632" t="s">
        <v>42</v>
      </c>
      <c r="J1632">
        <v>1</v>
      </c>
      <c r="K1632">
        <v>1631</v>
      </c>
      <c r="L1632" t="s">
        <v>28</v>
      </c>
      <c r="M1632">
        <v>4</v>
      </c>
      <c r="N1632" t="s">
        <v>29</v>
      </c>
      <c r="O1632" t="s">
        <v>45</v>
      </c>
      <c r="P1632">
        <v>24360</v>
      </c>
      <c r="Q1632">
        <v>1</v>
      </c>
      <c r="R1632" t="s">
        <v>31</v>
      </c>
      <c r="S1632" s="2">
        <v>24</v>
      </c>
      <c r="T1632">
        <v>8</v>
      </c>
      <c r="U1632">
        <v>0</v>
      </c>
      <c r="V1632">
        <v>3</v>
      </c>
      <c r="W1632">
        <v>2</v>
      </c>
      <c r="X1632">
        <v>3</v>
      </c>
      <c r="Y1632">
        <v>0</v>
      </c>
      <c r="Z1632">
        <v>2</v>
      </c>
      <c r="AA1632">
        <f>VLOOKUP(K1632:K6041,[1]employee_survey_data!$A$2:$D$4411,4,0)</f>
        <v>1</v>
      </c>
    </row>
    <row r="1633" spans="1:27" x14ac:dyDescent="0.35">
      <c r="A1633">
        <v>30</v>
      </c>
      <c r="B1633" t="s">
        <v>57</v>
      </c>
      <c r="C1633" t="str">
        <f t="shared" si="25"/>
        <v>Age 21 to 30</v>
      </c>
      <c r="D1633" t="s">
        <v>24</v>
      </c>
      <c r="E1633" t="s">
        <v>40</v>
      </c>
      <c r="F1633" t="s">
        <v>34</v>
      </c>
      <c r="G1633">
        <v>15</v>
      </c>
      <c r="H1633">
        <v>3</v>
      </c>
      <c r="I1633" t="s">
        <v>42</v>
      </c>
      <c r="J1633">
        <v>1</v>
      </c>
      <c r="K1633">
        <v>1632</v>
      </c>
      <c r="L1633" t="s">
        <v>28</v>
      </c>
      <c r="M1633">
        <v>2</v>
      </c>
      <c r="N1633" t="s">
        <v>39</v>
      </c>
      <c r="O1633" t="s">
        <v>30</v>
      </c>
      <c r="P1633">
        <v>23800</v>
      </c>
      <c r="Q1633">
        <v>4</v>
      </c>
      <c r="R1633" t="s">
        <v>31</v>
      </c>
      <c r="S1633" s="2">
        <v>18</v>
      </c>
      <c r="T1633">
        <v>8</v>
      </c>
      <c r="U1633">
        <v>3</v>
      </c>
      <c r="V1633">
        <v>9</v>
      </c>
      <c r="W1633">
        <v>2</v>
      </c>
      <c r="X1633">
        <v>5</v>
      </c>
      <c r="Y1633">
        <v>1</v>
      </c>
      <c r="Z1633">
        <v>4</v>
      </c>
      <c r="AA1633">
        <f>VLOOKUP(K1633:K6042,[1]employee_survey_data!$A$2:$D$4411,4,0)</f>
        <v>1</v>
      </c>
    </row>
    <row r="1634" spans="1:27" x14ac:dyDescent="0.35">
      <c r="A1634">
        <v>29</v>
      </c>
      <c r="B1634" t="s">
        <v>56</v>
      </c>
      <c r="C1634" t="str">
        <f t="shared" si="25"/>
        <v>Age 21 to 30</v>
      </c>
      <c r="D1634" t="s">
        <v>24</v>
      </c>
      <c r="E1634" t="s">
        <v>25</v>
      </c>
      <c r="F1634" t="s">
        <v>34</v>
      </c>
      <c r="G1634">
        <v>8</v>
      </c>
      <c r="H1634">
        <v>3</v>
      </c>
      <c r="I1634" t="s">
        <v>42</v>
      </c>
      <c r="J1634">
        <v>1</v>
      </c>
      <c r="K1634">
        <v>1633</v>
      </c>
      <c r="L1634" t="s">
        <v>28</v>
      </c>
      <c r="M1634">
        <v>3</v>
      </c>
      <c r="N1634" t="s">
        <v>46</v>
      </c>
      <c r="O1634" t="s">
        <v>30</v>
      </c>
      <c r="P1634">
        <v>194310</v>
      </c>
      <c r="Q1634">
        <v>1</v>
      </c>
      <c r="R1634" t="s">
        <v>31</v>
      </c>
      <c r="S1634" s="2">
        <v>11</v>
      </c>
      <c r="T1634">
        <v>8</v>
      </c>
      <c r="U1634">
        <v>0</v>
      </c>
      <c r="V1634">
        <v>10</v>
      </c>
      <c r="W1634">
        <v>3</v>
      </c>
      <c r="X1634">
        <v>10</v>
      </c>
      <c r="Y1634">
        <v>0</v>
      </c>
      <c r="Z1634">
        <v>7</v>
      </c>
      <c r="AA1634">
        <f>VLOOKUP(K1634:K6043,[1]employee_survey_data!$A$2:$D$4411,4,0)</f>
        <v>3</v>
      </c>
    </row>
    <row r="1635" spans="1:27" x14ac:dyDescent="0.35">
      <c r="A1635">
        <v>29</v>
      </c>
      <c r="B1635" t="s">
        <v>56</v>
      </c>
      <c r="C1635" t="str">
        <f t="shared" si="25"/>
        <v>Age 21 to 30</v>
      </c>
      <c r="D1635" t="s">
        <v>32</v>
      </c>
      <c r="E1635" t="s">
        <v>25</v>
      </c>
      <c r="F1635" t="s">
        <v>34</v>
      </c>
      <c r="G1635">
        <v>19</v>
      </c>
      <c r="H1635">
        <v>4</v>
      </c>
      <c r="I1635" t="s">
        <v>27</v>
      </c>
      <c r="J1635">
        <v>1</v>
      </c>
      <c r="K1635">
        <v>1634</v>
      </c>
      <c r="L1635" t="s">
        <v>38</v>
      </c>
      <c r="M1635">
        <v>3</v>
      </c>
      <c r="N1635" t="s">
        <v>35</v>
      </c>
      <c r="O1635" t="s">
        <v>30</v>
      </c>
      <c r="P1635">
        <v>17900</v>
      </c>
      <c r="Q1635">
        <v>5</v>
      </c>
      <c r="R1635" t="s">
        <v>31</v>
      </c>
      <c r="S1635" s="2">
        <v>16</v>
      </c>
      <c r="T1635">
        <v>8</v>
      </c>
      <c r="U1635">
        <v>1</v>
      </c>
      <c r="V1635">
        <v>6</v>
      </c>
      <c r="W1635">
        <v>4</v>
      </c>
      <c r="X1635">
        <v>2</v>
      </c>
      <c r="Y1635">
        <v>1</v>
      </c>
      <c r="Z1635">
        <v>1</v>
      </c>
      <c r="AA1635">
        <f>VLOOKUP(K1635:K6044,[1]employee_survey_data!$A$2:$D$4411,4,0)</f>
        <v>4</v>
      </c>
    </row>
    <row r="1636" spans="1:27" x14ac:dyDescent="0.35">
      <c r="A1636">
        <v>19</v>
      </c>
      <c r="B1636" t="s">
        <v>56</v>
      </c>
      <c r="C1636" t="str">
        <f t="shared" si="25"/>
        <v>Age 18 to 20</v>
      </c>
      <c r="D1636" t="s">
        <v>32</v>
      </c>
      <c r="E1636" t="s">
        <v>25</v>
      </c>
      <c r="F1636" t="s">
        <v>34</v>
      </c>
      <c r="G1636">
        <v>4</v>
      </c>
      <c r="H1636">
        <v>3</v>
      </c>
      <c r="I1636" t="s">
        <v>42</v>
      </c>
      <c r="J1636">
        <v>1</v>
      </c>
      <c r="K1636">
        <v>1635</v>
      </c>
      <c r="L1636" t="s">
        <v>38</v>
      </c>
      <c r="M1636">
        <v>1</v>
      </c>
      <c r="N1636" t="s">
        <v>39</v>
      </c>
      <c r="O1636" t="s">
        <v>36</v>
      </c>
      <c r="P1636">
        <v>76440</v>
      </c>
      <c r="Q1636">
        <v>1</v>
      </c>
      <c r="R1636" t="s">
        <v>31</v>
      </c>
      <c r="S1636" s="2">
        <v>15</v>
      </c>
      <c r="T1636">
        <v>8</v>
      </c>
      <c r="U1636">
        <v>2</v>
      </c>
      <c r="V1636">
        <v>1</v>
      </c>
      <c r="W1636">
        <v>2</v>
      </c>
      <c r="X1636">
        <v>1</v>
      </c>
      <c r="Y1636">
        <v>0</v>
      </c>
      <c r="Z1636">
        <v>0</v>
      </c>
      <c r="AA1636">
        <f>VLOOKUP(K1636:K6045,[1]employee_survey_data!$A$2:$D$4411,4,0)</f>
        <v>4</v>
      </c>
    </row>
    <row r="1637" spans="1:27" x14ac:dyDescent="0.35">
      <c r="A1637">
        <v>30</v>
      </c>
      <c r="B1637" t="s">
        <v>57</v>
      </c>
      <c r="C1637" t="str">
        <f t="shared" si="25"/>
        <v>Age 21 to 30</v>
      </c>
      <c r="D1637" t="s">
        <v>24</v>
      </c>
      <c r="E1637" t="s">
        <v>40</v>
      </c>
      <c r="F1637" t="s">
        <v>34</v>
      </c>
      <c r="G1637">
        <v>2</v>
      </c>
      <c r="H1637">
        <v>4</v>
      </c>
      <c r="I1637" t="s">
        <v>27</v>
      </c>
      <c r="J1637">
        <v>1</v>
      </c>
      <c r="K1637">
        <v>1636</v>
      </c>
      <c r="L1637" t="s">
        <v>28</v>
      </c>
      <c r="M1637">
        <v>3</v>
      </c>
      <c r="N1637" t="s">
        <v>35</v>
      </c>
      <c r="O1637" t="s">
        <v>30</v>
      </c>
      <c r="P1637">
        <v>51310</v>
      </c>
      <c r="Q1637">
        <v>0</v>
      </c>
      <c r="R1637" t="s">
        <v>31</v>
      </c>
      <c r="S1637" s="2">
        <v>15</v>
      </c>
      <c r="T1637">
        <v>8</v>
      </c>
      <c r="U1637">
        <v>1</v>
      </c>
      <c r="V1637">
        <v>10</v>
      </c>
      <c r="W1637">
        <v>2</v>
      </c>
      <c r="X1637">
        <v>9</v>
      </c>
      <c r="Y1637">
        <v>7</v>
      </c>
      <c r="Z1637">
        <v>8</v>
      </c>
      <c r="AA1637">
        <f>VLOOKUP(K1637:K6046,[1]employee_survey_data!$A$2:$D$4411,4,0)</f>
        <v>3</v>
      </c>
    </row>
    <row r="1638" spans="1:27" x14ac:dyDescent="0.35">
      <c r="A1638">
        <v>57</v>
      </c>
      <c r="B1638" t="s">
        <v>57</v>
      </c>
      <c r="C1638" t="str">
        <f t="shared" si="25"/>
        <v>Age 51 to 60</v>
      </c>
      <c r="D1638" t="s">
        <v>24</v>
      </c>
      <c r="E1638" t="s">
        <v>25</v>
      </c>
      <c r="F1638" t="s">
        <v>34</v>
      </c>
      <c r="G1638">
        <v>2</v>
      </c>
      <c r="H1638">
        <v>2</v>
      </c>
      <c r="I1638" t="s">
        <v>27</v>
      </c>
      <c r="J1638">
        <v>1</v>
      </c>
      <c r="K1638">
        <v>1637</v>
      </c>
      <c r="L1638" t="s">
        <v>38</v>
      </c>
      <c r="M1638">
        <v>4</v>
      </c>
      <c r="N1638" t="s">
        <v>35</v>
      </c>
      <c r="O1638" t="s">
        <v>45</v>
      </c>
      <c r="P1638">
        <v>63060</v>
      </c>
      <c r="Q1638">
        <v>3</v>
      </c>
      <c r="R1638" t="s">
        <v>31</v>
      </c>
      <c r="S1638" s="2">
        <v>12</v>
      </c>
      <c r="T1638">
        <v>8</v>
      </c>
      <c r="U1638">
        <v>1</v>
      </c>
      <c r="V1638">
        <v>32</v>
      </c>
      <c r="W1638">
        <v>3</v>
      </c>
      <c r="X1638">
        <v>1</v>
      </c>
      <c r="Y1638">
        <v>0</v>
      </c>
      <c r="Z1638">
        <v>0</v>
      </c>
      <c r="AA1638">
        <f>VLOOKUP(K1638:K6047,[1]employee_survey_data!$A$2:$D$4411,4,0)</f>
        <v>2</v>
      </c>
    </row>
    <row r="1639" spans="1:27" x14ac:dyDescent="0.35">
      <c r="A1639">
        <v>50</v>
      </c>
      <c r="B1639" t="s">
        <v>57</v>
      </c>
      <c r="C1639" t="str">
        <f t="shared" si="25"/>
        <v>Age 41 to 50</v>
      </c>
      <c r="D1639" t="s">
        <v>24</v>
      </c>
      <c r="E1639" t="s">
        <v>25</v>
      </c>
      <c r="F1639" t="s">
        <v>26</v>
      </c>
      <c r="G1639">
        <v>10</v>
      </c>
      <c r="H1639">
        <v>4</v>
      </c>
      <c r="I1639" t="s">
        <v>27</v>
      </c>
      <c r="J1639">
        <v>1</v>
      </c>
      <c r="K1639">
        <v>1638</v>
      </c>
      <c r="L1639" t="s">
        <v>28</v>
      </c>
      <c r="M1639">
        <v>3</v>
      </c>
      <c r="N1639" t="s">
        <v>48</v>
      </c>
      <c r="O1639" t="s">
        <v>30</v>
      </c>
      <c r="P1639">
        <v>47870</v>
      </c>
      <c r="Q1639">
        <v>0</v>
      </c>
      <c r="R1639" t="s">
        <v>31</v>
      </c>
      <c r="S1639" s="2">
        <v>12</v>
      </c>
      <c r="T1639">
        <v>8</v>
      </c>
      <c r="U1639">
        <v>0</v>
      </c>
      <c r="V1639">
        <v>28</v>
      </c>
      <c r="W1639">
        <v>3</v>
      </c>
      <c r="X1639">
        <v>27</v>
      </c>
      <c r="Y1639">
        <v>15</v>
      </c>
      <c r="Z1639">
        <v>7</v>
      </c>
      <c r="AA1639">
        <f>VLOOKUP(K1639:K6048,[1]employee_survey_data!$A$2:$D$4411,4,0)</f>
        <v>3</v>
      </c>
    </row>
    <row r="1640" spans="1:27" x14ac:dyDescent="0.35">
      <c r="A1640">
        <v>30</v>
      </c>
      <c r="B1640" t="s">
        <v>57</v>
      </c>
      <c r="C1640" t="str">
        <f t="shared" si="25"/>
        <v>Age 21 to 30</v>
      </c>
      <c r="D1640" t="s">
        <v>24</v>
      </c>
      <c r="E1640" t="s">
        <v>40</v>
      </c>
      <c r="F1640" t="s">
        <v>26</v>
      </c>
      <c r="G1640">
        <v>10</v>
      </c>
      <c r="H1640">
        <v>2</v>
      </c>
      <c r="I1640" t="s">
        <v>27</v>
      </c>
      <c r="J1640">
        <v>1</v>
      </c>
      <c r="K1640">
        <v>1639</v>
      </c>
      <c r="L1640" t="s">
        <v>38</v>
      </c>
      <c r="M1640">
        <v>3</v>
      </c>
      <c r="N1640" t="s">
        <v>44</v>
      </c>
      <c r="O1640" t="s">
        <v>36</v>
      </c>
      <c r="P1640">
        <v>188800</v>
      </c>
      <c r="Q1640">
        <v>0</v>
      </c>
      <c r="R1640" t="s">
        <v>31</v>
      </c>
      <c r="S1640" s="2">
        <v>22</v>
      </c>
      <c r="T1640">
        <v>8</v>
      </c>
      <c r="U1640">
        <v>1</v>
      </c>
      <c r="V1640">
        <v>12</v>
      </c>
      <c r="W1640">
        <v>3</v>
      </c>
      <c r="X1640">
        <v>11</v>
      </c>
      <c r="Y1640">
        <v>6</v>
      </c>
      <c r="Z1640">
        <v>7</v>
      </c>
      <c r="AA1640">
        <f>VLOOKUP(K1640:K6049,[1]employee_survey_data!$A$2:$D$4411,4,0)</f>
        <v>2</v>
      </c>
    </row>
    <row r="1641" spans="1:27" x14ac:dyDescent="0.35">
      <c r="A1641">
        <v>60</v>
      </c>
      <c r="B1641" t="s">
        <v>57</v>
      </c>
      <c r="C1641" t="str">
        <f t="shared" si="25"/>
        <v>Age 51 to 60</v>
      </c>
      <c r="D1641" t="s">
        <v>24</v>
      </c>
      <c r="E1641" t="s">
        <v>33</v>
      </c>
      <c r="F1641" t="s">
        <v>34</v>
      </c>
      <c r="G1641">
        <v>16</v>
      </c>
      <c r="H1641">
        <v>3</v>
      </c>
      <c r="I1641" t="s">
        <v>27</v>
      </c>
      <c r="J1641">
        <v>1</v>
      </c>
      <c r="K1641">
        <v>1640</v>
      </c>
      <c r="L1641" t="s">
        <v>28</v>
      </c>
      <c r="M1641">
        <v>4</v>
      </c>
      <c r="N1641" t="s">
        <v>44</v>
      </c>
      <c r="O1641" t="s">
        <v>30</v>
      </c>
      <c r="P1641">
        <v>23390</v>
      </c>
      <c r="Q1641">
        <v>4</v>
      </c>
      <c r="R1641" t="s">
        <v>31</v>
      </c>
      <c r="S1641" s="2">
        <v>20</v>
      </c>
      <c r="T1641">
        <v>8</v>
      </c>
      <c r="U1641">
        <v>0</v>
      </c>
      <c r="V1641">
        <v>22</v>
      </c>
      <c r="W1641">
        <v>4</v>
      </c>
      <c r="X1641">
        <v>18</v>
      </c>
      <c r="Y1641">
        <v>13</v>
      </c>
      <c r="Z1641">
        <v>11</v>
      </c>
      <c r="AA1641">
        <f>VLOOKUP(K1641:K6050,[1]employee_survey_data!$A$2:$D$4411,4,0)</f>
        <v>4</v>
      </c>
    </row>
    <row r="1642" spans="1:27" x14ac:dyDescent="0.35">
      <c r="A1642">
        <v>47</v>
      </c>
      <c r="B1642" t="s">
        <v>57</v>
      </c>
      <c r="C1642" t="str">
        <f t="shared" si="25"/>
        <v>Age 41 to 50</v>
      </c>
      <c r="D1642" t="s">
        <v>24</v>
      </c>
      <c r="E1642" t="s">
        <v>25</v>
      </c>
      <c r="F1642" t="s">
        <v>34</v>
      </c>
      <c r="G1642">
        <v>1</v>
      </c>
      <c r="H1642">
        <v>3</v>
      </c>
      <c r="I1642" t="s">
        <v>50</v>
      </c>
      <c r="J1642">
        <v>1</v>
      </c>
      <c r="K1642">
        <v>1641</v>
      </c>
      <c r="L1642" t="s">
        <v>38</v>
      </c>
      <c r="M1642">
        <v>5</v>
      </c>
      <c r="N1642" t="s">
        <v>46</v>
      </c>
      <c r="O1642" t="s">
        <v>45</v>
      </c>
      <c r="P1642">
        <v>135700</v>
      </c>
      <c r="Q1642">
        <v>5</v>
      </c>
      <c r="R1642" t="s">
        <v>31</v>
      </c>
      <c r="S1642" s="2">
        <v>16</v>
      </c>
      <c r="T1642">
        <v>8</v>
      </c>
      <c r="U1642">
        <v>2</v>
      </c>
      <c r="V1642">
        <v>20</v>
      </c>
      <c r="W1642">
        <v>2</v>
      </c>
      <c r="X1642">
        <v>5</v>
      </c>
      <c r="Y1642">
        <v>0</v>
      </c>
      <c r="Z1642">
        <v>4</v>
      </c>
      <c r="AA1642">
        <f>VLOOKUP(K1642:K6051,[1]employee_survey_data!$A$2:$D$4411,4,0)</f>
        <v>3</v>
      </c>
    </row>
    <row r="1643" spans="1:27" x14ac:dyDescent="0.35">
      <c r="A1643">
        <v>46</v>
      </c>
      <c r="B1643" t="s">
        <v>57</v>
      </c>
      <c r="C1643" t="str">
        <f t="shared" si="25"/>
        <v>Age 41 to 50</v>
      </c>
      <c r="D1643" t="s">
        <v>24</v>
      </c>
      <c r="E1643" t="s">
        <v>25</v>
      </c>
      <c r="F1643" t="s">
        <v>26</v>
      </c>
      <c r="G1643">
        <v>4</v>
      </c>
      <c r="H1643">
        <v>1</v>
      </c>
      <c r="I1643" t="s">
        <v>50</v>
      </c>
      <c r="J1643">
        <v>1</v>
      </c>
      <c r="K1643">
        <v>1642</v>
      </c>
      <c r="L1643" t="s">
        <v>38</v>
      </c>
      <c r="M1643">
        <v>1</v>
      </c>
      <c r="N1643" t="s">
        <v>44</v>
      </c>
      <c r="O1643" t="s">
        <v>30</v>
      </c>
      <c r="P1643">
        <v>67120</v>
      </c>
      <c r="Q1643">
        <v>6</v>
      </c>
      <c r="R1643" t="s">
        <v>31</v>
      </c>
      <c r="S1643" s="2">
        <v>21</v>
      </c>
      <c r="T1643">
        <v>8</v>
      </c>
      <c r="U1643">
        <v>1</v>
      </c>
      <c r="V1643">
        <v>26</v>
      </c>
      <c r="W1643">
        <v>3</v>
      </c>
      <c r="X1643">
        <v>3</v>
      </c>
      <c r="Y1643">
        <v>0</v>
      </c>
      <c r="Z1643">
        <v>1</v>
      </c>
      <c r="AA1643">
        <f>VLOOKUP(K1643:K6052,[1]employee_survey_data!$A$2:$D$4411,4,0)</f>
        <v>1</v>
      </c>
    </row>
    <row r="1644" spans="1:27" x14ac:dyDescent="0.35">
      <c r="A1644">
        <v>35</v>
      </c>
      <c r="B1644" t="s">
        <v>57</v>
      </c>
      <c r="C1644" t="str">
        <f t="shared" si="25"/>
        <v>Age 31 to 40</v>
      </c>
      <c r="D1644" t="s">
        <v>24</v>
      </c>
      <c r="E1644" t="s">
        <v>25</v>
      </c>
      <c r="F1644" t="s">
        <v>34</v>
      </c>
      <c r="G1644">
        <v>15</v>
      </c>
      <c r="H1644">
        <v>2</v>
      </c>
      <c r="I1644" t="s">
        <v>42</v>
      </c>
      <c r="J1644">
        <v>1</v>
      </c>
      <c r="K1644">
        <v>1643</v>
      </c>
      <c r="L1644" t="s">
        <v>28</v>
      </c>
      <c r="M1644">
        <v>2</v>
      </c>
      <c r="N1644" t="s">
        <v>44</v>
      </c>
      <c r="O1644" t="s">
        <v>36</v>
      </c>
      <c r="P1644">
        <v>54060</v>
      </c>
      <c r="Q1644">
        <v>0</v>
      </c>
      <c r="R1644" t="s">
        <v>31</v>
      </c>
      <c r="S1644" s="2">
        <v>12</v>
      </c>
      <c r="T1644">
        <v>8</v>
      </c>
      <c r="U1644">
        <v>1</v>
      </c>
      <c r="V1644">
        <v>6</v>
      </c>
      <c r="W1644">
        <v>2</v>
      </c>
      <c r="X1644">
        <v>5</v>
      </c>
      <c r="Y1644">
        <v>4</v>
      </c>
      <c r="Z1644">
        <v>3</v>
      </c>
      <c r="AA1644">
        <f>VLOOKUP(K1644:K6053,[1]employee_survey_data!$A$2:$D$4411,4,0)</f>
        <v>3</v>
      </c>
    </row>
    <row r="1645" spans="1:27" x14ac:dyDescent="0.35">
      <c r="A1645">
        <v>54</v>
      </c>
      <c r="B1645" t="s">
        <v>57</v>
      </c>
      <c r="C1645" t="str">
        <f t="shared" si="25"/>
        <v>Age 51 to 60</v>
      </c>
      <c r="D1645" t="s">
        <v>24</v>
      </c>
      <c r="E1645" t="s">
        <v>25</v>
      </c>
      <c r="F1645" t="s">
        <v>34</v>
      </c>
      <c r="G1645">
        <v>2</v>
      </c>
      <c r="H1645">
        <v>4</v>
      </c>
      <c r="I1645" t="s">
        <v>42</v>
      </c>
      <c r="J1645">
        <v>1</v>
      </c>
      <c r="K1645">
        <v>1644</v>
      </c>
      <c r="L1645" t="s">
        <v>38</v>
      </c>
      <c r="M1645">
        <v>2</v>
      </c>
      <c r="N1645" t="s">
        <v>41</v>
      </c>
      <c r="O1645" t="s">
        <v>36</v>
      </c>
      <c r="P1645">
        <v>89380</v>
      </c>
      <c r="Q1645">
        <v>7</v>
      </c>
      <c r="R1645" t="s">
        <v>31</v>
      </c>
      <c r="S1645" s="2">
        <v>11</v>
      </c>
      <c r="T1645">
        <v>8</v>
      </c>
      <c r="U1645">
        <v>3</v>
      </c>
      <c r="V1645">
        <v>19</v>
      </c>
      <c r="W1645">
        <v>2</v>
      </c>
      <c r="X1645">
        <v>1</v>
      </c>
      <c r="Y1645">
        <v>0</v>
      </c>
      <c r="Z1645">
        <v>0</v>
      </c>
      <c r="AA1645">
        <f>VLOOKUP(K1645:K6054,[1]employee_survey_data!$A$2:$D$4411,4,0)</f>
        <v>3</v>
      </c>
    </row>
    <row r="1646" spans="1:27" x14ac:dyDescent="0.35">
      <c r="A1646">
        <v>34</v>
      </c>
      <c r="B1646" t="s">
        <v>57</v>
      </c>
      <c r="C1646" t="str">
        <f t="shared" si="25"/>
        <v>Age 31 to 40</v>
      </c>
      <c r="D1646" t="s">
        <v>24</v>
      </c>
      <c r="E1646" t="s">
        <v>25</v>
      </c>
      <c r="F1646" t="s">
        <v>26</v>
      </c>
      <c r="G1646">
        <v>8</v>
      </c>
      <c r="H1646">
        <v>2</v>
      </c>
      <c r="I1646" t="s">
        <v>27</v>
      </c>
      <c r="J1646">
        <v>1</v>
      </c>
      <c r="K1646">
        <v>1645</v>
      </c>
      <c r="L1646" t="s">
        <v>38</v>
      </c>
      <c r="M1646">
        <v>1</v>
      </c>
      <c r="N1646" t="s">
        <v>44</v>
      </c>
      <c r="O1646" t="s">
        <v>45</v>
      </c>
      <c r="P1646">
        <v>24390</v>
      </c>
      <c r="Q1646">
        <v>3</v>
      </c>
      <c r="R1646" t="s">
        <v>31</v>
      </c>
      <c r="S1646" s="2">
        <v>11</v>
      </c>
      <c r="T1646">
        <v>8</v>
      </c>
      <c r="U1646">
        <v>2</v>
      </c>
      <c r="V1646">
        <v>14</v>
      </c>
      <c r="W1646">
        <v>2</v>
      </c>
      <c r="X1646">
        <v>7</v>
      </c>
      <c r="Y1646">
        <v>5</v>
      </c>
      <c r="Z1646">
        <v>7</v>
      </c>
      <c r="AA1646">
        <f>VLOOKUP(K1646:K6055,[1]employee_survey_data!$A$2:$D$4411,4,0)</f>
        <v>3</v>
      </c>
    </row>
    <row r="1647" spans="1:27" x14ac:dyDescent="0.35">
      <c r="A1647">
        <v>46</v>
      </c>
      <c r="B1647" t="s">
        <v>57</v>
      </c>
      <c r="C1647" t="str">
        <f t="shared" si="25"/>
        <v>Age 41 to 50</v>
      </c>
      <c r="D1647" t="s">
        <v>24</v>
      </c>
      <c r="E1647" t="s">
        <v>25</v>
      </c>
      <c r="F1647" t="s">
        <v>34</v>
      </c>
      <c r="G1647">
        <v>2</v>
      </c>
      <c r="H1647">
        <v>3</v>
      </c>
      <c r="I1647" t="s">
        <v>27</v>
      </c>
      <c r="J1647">
        <v>1</v>
      </c>
      <c r="K1647">
        <v>1646</v>
      </c>
      <c r="L1647" t="s">
        <v>38</v>
      </c>
      <c r="M1647">
        <v>1</v>
      </c>
      <c r="N1647" t="s">
        <v>29</v>
      </c>
      <c r="O1647" t="s">
        <v>30</v>
      </c>
      <c r="P1647">
        <v>88370</v>
      </c>
      <c r="Q1647">
        <v>2</v>
      </c>
      <c r="R1647" t="s">
        <v>31</v>
      </c>
      <c r="S1647" s="2">
        <v>18</v>
      </c>
      <c r="T1647">
        <v>8</v>
      </c>
      <c r="U1647">
        <v>0</v>
      </c>
      <c r="V1647">
        <v>15</v>
      </c>
      <c r="W1647">
        <v>3</v>
      </c>
      <c r="X1647">
        <v>3</v>
      </c>
      <c r="Y1647">
        <v>1</v>
      </c>
      <c r="Z1647">
        <v>2</v>
      </c>
      <c r="AA1647">
        <f>VLOOKUP(K1647:K6056,[1]employee_survey_data!$A$2:$D$4411,4,0)</f>
        <v>3</v>
      </c>
    </row>
    <row r="1648" spans="1:27" x14ac:dyDescent="0.35">
      <c r="A1648">
        <v>31</v>
      </c>
      <c r="B1648" t="s">
        <v>57</v>
      </c>
      <c r="C1648" t="str">
        <f t="shared" si="25"/>
        <v>Age 31 to 40</v>
      </c>
      <c r="D1648" t="s">
        <v>24</v>
      </c>
      <c r="E1648" t="s">
        <v>25</v>
      </c>
      <c r="F1648" t="s">
        <v>34</v>
      </c>
      <c r="G1648">
        <v>7</v>
      </c>
      <c r="H1648">
        <v>3</v>
      </c>
      <c r="I1648" t="s">
        <v>27</v>
      </c>
      <c r="J1648">
        <v>1</v>
      </c>
      <c r="K1648">
        <v>1647</v>
      </c>
      <c r="L1648" t="s">
        <v>38</v>
      </c>
      <c r="M1648">
        <v>2</v>
      </c>
      <c r="N1648" t="s">
        <v>43</v>
      </c>
      <c r="O1648" t="s">
        <v>45</v>
      </c>
      <c r="P1648">
        <v>53430</v>
      </c>
      <c r="Q1648">
        <v>1</v>
      </c>
      <c r="R1648" t="s">
        <v>31</v>
      </c>
      <c r="S1648" s="2">
        <v>14</v>
      </c>
      <c r="T1648">
        <v>8</v>
      </c>
      <c r="U1648">
        <v>1</v>
      </c>
      <c r="V1648">
        <v>13</v>
      </c>
      <c r="W1648">
        <v>3</v>
      </c>
      <c r="X1648">
        <v>13</v>
      </c>
      <c r="Y1648">
        <v>0</v>
      </c>
      <c r="Z1648">
        <v>8</v>
      </c>
      <c r="AA1648">
        <f>VLOOKUP(K1648:K6057,[1]employee_survey_data!$A$2:$D$4411,4,0)</f>
        <v>4</v>
      </c>
    </row>
    <row r="1649" spans="1:27" x14ac:dyDescent="0.35">
      <c r="A1649">
        <v>33</v>
      </c>
      <c r="B1649" t="s">
        <v>57</v>
      </c>
      <c r="C1649" t="str">
        <f t="shared" si="25"/>
        <v>Age 31 to 40</v>
      </c>
      <c r="D1649" t="s">
        <v>32</v>
      </c>
      <c r="E1649" t="s">
        <v>25</v>
      </c>
      <c r="F1649" t="s">
        <v>34</v>
      </c>
      <c r="G1649">
        <v>10</v>
      </c>
      <c r="H1649">
        <v>3</v>
      </c>
      <c r="I1649" t="s">
        <v>27</v>
      </c>
      <c r="J1649">
        <v>1</v>
      </c>
      <c r="K1649">
        <v>1648</v>
      </c>
      <c r="L1649" t="s">
        <v>28</v>
      </c>
      <c r="M1649">
        <v>4</v>
      </c>
      <c r="N1649" t="s">
        <v>43</v>
      </c>
      <c r="O1649" t="s">
        <v>30</v>
      </c>
      <c r="P1649">
        <v>67280</v>
      </c>
      <c r="Q1649">
        <v>7</v>
      </c>
      <c r="R1649" t="s">
        <v>31</v>
      </c>
      <c r="S1649" s="2">
        <v>22</v>
      </c>
      <c r="T1649">
        <v>8</v>
      </c>
      <c r="U1649">
        <v>0</v>
      </c>
      <c r="V1649">
        <v>15</v>
      </c>
      <c r="W1649">
        <v>2</v>
      </c>
      <c r="X1649">
        <v>7</v>
      </c>
      <c r="Y1649">
        <v>7</v>
      </c>
      <c r="Z1649">
        <v>7</v>
      </c>
      <c r="AA1649">
        <f>VLOOKUP(K1649:K6058,[1]employee_survey_data!$A$2:$D$4411,4,0)</f>
        <v>4</v>
      </c>
    </row>
    <row r="1650" spans="1:27" x14ac:dyDescent="0.35">
      <c r="A1650">
        <v>33</v>
      </c>
      <c r="B1650" t="s">
        <v>57</v>
      </c>
      <c r="C1650" t="str">
        <f t="shared" si="25"/>
        <v>Age 31 to 40</v>
      </c>
      <c r="D1650" t="s">
        <v>32</v>
      </c>
      <c r="E1650" t="s">
        <v>25</v>
      </c>
      <c r="F1650" t="s">
        <v>26</v>
      </c>
      <c r="G1650">
        <v>5</v>
      </c>
      <c r="H1650">
        <v>4</v>
      </c>
      <c r="I1650" t="s">
        <v>49</v>
      </c>
      <c r="J1650">
        <v>1</v>
      </c>
      <c r="K1650">
        <v>1649</v>
      </c>
      <c r="L1650" t="s">
        <v>38</v>
      </c>
      <c r="M1650">
        <v>2</v>
      </c>
      <c r="N1650" t="s">
        <v>43</v>
      </c>
      <c r="O1650" t="s">
        <v>45</v>
      </c>
      <c r="P1650">
        <v>66520</v>
      </c>
      <c r="Q1650">
        <v>7</v>
      </c>
      <c r="R1650" t="s">
        <v>31</v>
      </c>
      <c r="S1650" s="2">
        <v>25</v>
      </c>
      <c r="T1650">
        <v>8</v>
      </c>
      <c r="U1650">
        <v>0</v>
      </c>
      <c r="V1650">
        <v>8</v>
      </c>
      <c r="W1650">
        <v>5</v>
      </c>
      <c r="X1650">
        <v>4</v>
      </c>
      <c r="Y1650">
        <v>1</v>
      </c>
      <c r="Z1650">
        <v>3</v>
      </c>
      <c r="AA1650">
        <f>VLOOKUP(K1650:K6059,[1]employee_survey_data!$A$2:$D$4411,4,0)</f>
        <v>3</v>
      </c>
    </row>
    <row r="1651" spans="1:27" x14ac:dyDescent="0.35">
      <c r="A1651">
        <v>30</v>
      </c>
      <c r="B1651" t="s">
        <v>57</v>
      </c>
      <c r="C1651" t="str">
        <f t="shared" si="25"/>
        <v>Age 21 to 30</v>
      </c>
      <c r="D1651" t="s">
        <v>24</v>
      </c>
      <c r="E1651" t="s">
        <v>25</v>
      </c>
      <c r="F1651" t="s">
        <v>34</v>
      </c>
      <c r="G1651">
        <v>2</v>
      </c>
      <c r="H1651">
        <v>3</v>
      </c>
      <c r="I1651" t="s">
        <v>27</v>
      </c>
      <c r="J1651">
        <v>1</v>
      </c>
      <c r="K1651">
        <v>1650</v>
      </c>
      <c r="L1651" t="s">
        <v>38</v>
      </c>
      <c r="M1651">
        <v>1</v>
      </c>
      <c r="N1651" t="s">
        <v>39</v>
      </c>
      <c r="O1651" t="s">
        <v>36</v>
      </c>
      <c r="P1651">
        <v>48500</v>
      </c>
      <c r="Q1651">
        <v>0</v>
      </c>
      <c r="R1651" t="s">
        <v>31</v>
      </c>
      <c r="S1651" s="2">
        <v>12</v>
      </c>
      <c r="T1651">
        <v>8</v>
      </c>
      <c r="U1651">
        <v>1</v>
      </c>
      <c r="V1651">
        <v>4</v>
      </c>
      <c r="W1651">
        <v>4</v>
      </c>
      <c r="X1651">
        <v>3</v>
      </c>
      <c r="Y1651">
        <v>1</v>
      </c>
      <c r="Z1651">
        <v>2</v>
      </c>
      <c r="AA1651">
        <f>VLOOKUP(K1651:K6060,[1]employee_survey_data!$A$2:$D$4411,4,0)</f>
        <v>3</v>
      </c>
    </row>
    <row r="1652" spans="1:27" x14ac:dyDescent="0.35">
      <c r="A1652">
        <v>35</v>
      </c>
      <c r="B1652" t="s">
        <v>57</v>
      </c>
      <c r="C1652" t="str">
        <f t="shared" si="25"/>
        <v>Age 31 to 40</v>
      </c>
      <c r="D1652" t="s">
        <v>24</v>
      </c>
      <c r="E1652" t="s">
        <v>25</v>
      </c>
      <c r="F1652" t="s">
        <v>34</v>
      </c>
      <c r="G1652">
        <v>12</v>
      </c>
      <c r="H1652">
        <v>2</v>
      </c>
      <c r="I1652" t="s">
        <v>42</v>
      </c>
      <c r="J1652">
        <v>1</v>
      </c>
      <c r="K1652">
        <v>1651</v>
      </c>
      <c r="L1652" t="s">
        <v>28</v>
      </c>
      <c r="M1652">
        <v>2</v>
      </c>
      <c r="N1652" t="s">
        <v>47</v>
      </c>
      <c r="O1652" t="s">
        <v>30</v>
      </c>
      <c r="P1652">
        <v>28090</v>
      </c>
      <c r="Q1652">
        <v>4</v>
      </c>
      <c r="R1652" t="s">
        <v>31</v>
      </c>
      <c r="S1652" s="2">
        <v>23</v>
      </c>
      <c r="T1652">
        <v>8</v>
      </c>
      <c r="U1652">
        <v>1</v>
      </c>
      <c r="V1652">
        <v>10</v>
      </c>
      <c r="W1652">
        <v>2</v>
      </c>
      <c r="X1652">
        <v>8</v>
      </c>
      <c r="Y1652">
        <v>0</v>
      </c>
      <c r="Z1652">
        <v>0</v>
      </c>
      <c r="AA1652">
        <f>VLOOKUP(K1652:K6061,[1]employee_survey_data!$A$2:$D$4411,4,0)</f>
        <v>3</v>
      </c>
    </row>
    <row r="1653" spans="1:27" x14ac:dyDescent="0.35">
      <c r="A1653">
        <v>31</v>
      </c>
      <c r="B1653" t="s">
        <v>57</v>
      </c>
      <c r="C1653" t="str">
        <f t="shared" si="25"/>
        <v>Age 31 to 40</v>
      </c>
      <c r="D1653" t="s">
        <v>32</v>
      </c>
      <c r="E1653" t="s">
        <v>33</v>
      </c>
      <c r="F1653" t="s">
        <v>34</v>
      </c>
      <c r="G1653">
        <v>22</v>
      </c>
      <c r="H1653">
        <v>2</v>
      </c>
      <c r="I1653" t="s">
        <v>42</v>
      </c>
      <c r="J1653">
        <v>1</v>
      </c>
      <c r="K1653">
        <v>1652</v>
      </c>
      <c r="L1653" t="s">
        <v>28</v>
      </c>
      <c r="M1653">
        <v>2</v>
      </c>
      <c r="N1653" t="s">
        <v>39</v>
      </c>
      <c r="O1653" t="s">
        <v>30</v>
      </c>
      <c r="P1653">
        <v>56890</v>
      </c>
      <c r="Q1653">
        <v>3</v>
      </c>
      <c r="R1653" t="s">
        <v>31</v>
      </c>
      <c r="S1653" s="2">
        <v>15</v>
      </c>
      <c r="T1653">
        <v>8</v>
      </c>
      <c r="U1653">
        <v>2</v>
      </c>
      <c r="V1653">
        <v>12</v>
      </c>
      <c r="W1653">
        <v>2</v>
      </c>
      <c r="X1653">
        <v>1</v>
      </c>
      <c r="Y1653">
        <v>0</v>
      </c>
      <c r="Z1653">
        <v>0</v>
      </c>
      <c r="AA1653">
        <f>VLOOKUP(K1653:K6062,[1]employee_survey_data!$A$2:$D$4411,4,0)</f>
        <v>3</v>
      </c>
    </row>
    <row r="1654" spans="1:27" x14ac:dyDescent="0.35">
      <c r="A1654">
        <v>34</v>
      </c>
      <c r="B1654" t="s">
        <v>57</v>
      </c>
      <c r="C1654" t="str">
        <f t="shared" si="25"/>
        <v>Age 31 to 40</v>
      </c>
      <c r="D1654" t="s">
        <v>32</v>
      </c>
      <c r="E1654" t="s">
        <v>33</v>
      </c>
      <c r="F1654" t="s">
        <v>26</v>
      </c>
      <c r="G1654">
        <v>17</v>
      </c>
      <c r="H1654">
        <v>1</v>
      </c>
      <c r="I1654" t="s">
        <v>49</v>
      </c>
      <c r="J1654">
        <v>1</v>
      </c>
      <c r="K1654">
        <v>1653</v>
      </c>
      <c r="L1654" t="s">
        <v>38</v>
      </c>
      <c r="M1654">
        <v>1</v>
      </c>
      <c r="N1654" t="s">
        <v>43</v>
      </c>
      <c r="O1654" t="s">
        <v>45</v>
      </c>
      <c r="P1654">
        <v>20010</v>
      </c>
      <c r="Q1654">
        <v>9</v>
      </c>
      <c r="R1654" t="s">
        <v>31</v>
      </c>
      <c r="S1654" s="2">
        <v>22</v>
      </c>
      <c r="T1654">
        <v>8</v>
      </c>
      <c r="U1654">
        <v>1</v>
      </c>
      <c r="V1654">
        <v>11</v>
      </c>
      <c r="W1654">
        <v>5</v>
      </c>
      <c r="X1654">
        <v>3</v>
      </c>
      <c r="Y1654">
        <v>0</v>
      </c>
      <c r="Z1654">
        <v>2</v>
      </c>
      <c r="AA1654">
        <f>VLOOKUP(K1654:K6063,[1]employee_survey_data!$A$2:$D$4411,4,0)</f>
        <v>3</v>
      </c>
    </row>
    <row r="1655" spans="1:27" x14ac:dyDescent="0.35">
      <c r="A1655">
        <v>42</v>
      </c>
      <c r="B1655" t="s">
        <v>57</v>
      </c>
      <c r="C1655" t="str">
        <f t="shared" si="25"/>
        <v>Age 41 to 50</v>
      </c>
      <c r="D1655" t="s">
        <v>24</v>
      </c>
      <c r="E1655" t="s">
        <v>33</v>
      </c>
      <c r="F1655" t="s">
        <v>34</v>
      </c>
      <c r="G1655">
        <v>2</v>
      </c>
      <c r="H1655">
        <v>4</v>
      </c>
      <c r="I1655" t="s">
        <v>42</v>
      </c>
      <c r="J1655">
        <v>1</v>
      </c>
      <c r="K1655">
        <v>1654</v>
      </c>
      <c r="L1655" t="s">
        <v>28</v>
      </c>
      <c r="M1655">
        <v>1</v>
      </c>
      <c r="N1655" t="s">
        <v>35</v>
      </c>
      <c r="O1655" t="s">
        <v>30</v>
      </c>
      <c r="P1655">
        <v>29770</v>
      </c>
      <c r="Q1655">
        <v>4</v>
      </c>
      <c r="R1655" t="s">
        <v>31</v>
      </c>
      <c r="S1655" s="2">
        <v>15</v>
      </c>
      <c r="T1655">
        <v>8</v>
      </c>
      <c r="U1655">
        <v>3</v>
      </c>
      <c r="V1655">
        <v>8</v>
      </c>
      <c r="W1655">
        <v>3</v>
      </c>
      <c r="X1655">
        <v>2</v>
      </c>
      <c r="Y1655">
        <v>2</v>
      </c>
      <c r="Z1655">
        <v>0</v>
      </c>
      <c r="AA1655">
        <f>VLOOKUP(K1655:K6064,[1]employee_survey_data!$A$2:$D$4411,4,0)</f>
        <v>3</v>
      </c>
    </row>
    <row r="1656" spans="1:27" x14ac:dyDescent="0.35">
      <c r="A1656">
        <v>36</v>
      </c>
      <c r="B1656" t="s">
        <v>57</v>
      </c>
      <c r="C1656" t="str">
        <f t="shared" si="25"/>
        <v>Age 31 to 40</v>
      </c>
      <c r="D1656" t="s">
        <v>24</v>
      </c>
      <c r="E1656" t="s">
        <v>40</v>
      </c>
      <c r="F1656" t="s">
        <v>34</v>
      </c>
      <c r="G1656">
        <v>3</v>
      </c>
      <c r="H1656">
        <v>4</v>
      </c>
      <c r="I1656" t="s">
        <v>42</v>
      </c>
      <c r="J1656">
        <v>1</v>
      </c>
      <c r="K1656">
        <v>1655</v>
      </c>
      <c r="L1656" t="s">
        <v>38</v>
      </c>
      <c r="M1656">
        <v>1</v>
      </c>
      <c r="N1656" t="s">
        <v>35</v>
      </c>
      <c r="O1656" t="s">
        <v>36</v>
      </c>
      <c r="P1656">
        <v>40250</v>
      </c>
      <c r="Q1656">
        <v>1</v>
      </c>
      <c r="R1656" t="s">
        <v>31</v>
      </c>
      <c r="S1656" s="2">
        <v>11</v>
      </c>
      <c r="T1656">
        <v>8</v>
      </c>
      <c r="U1656">
        <v>0</v>
      </c>
      <c r="V1656">
        <v>10</v>
      </c>
      <c r="W1656">
        <v>3</v>
      </c>
      <c r="X1656">
        <v>10</v>
      </c>
      <c r="Y1656">
        <v>9</v>
      </c>
      <c r="Z1656">
        <v>7</v>
      </c>
      <c r="AA1656">
        <f>VLOOKUP(K1656:K6065,[1]employee_survey_data!$A$2:$D$4411,4,0)</f>
        <v>2</v>
      </c>
    </row>
    <row r="1657" spans="1:27" x14ac:dyDescent="0.35">
      <c r="A1657">
        <v>22</v>
      </c>
      <c r="B1657" t="s">
        <v>56</v>
      </c>
      <c r="C1657" t="str">
        <f t="shared" si="25"/>
        <v>Age 21 to 30</v>
      </c>
      <c r="D1657" t="s">
        <v>32</v>
      </c>
      <c r="E1657" t="s">
        <v>33</v>
      </c>
      <c r="F1657" t="s">
        <v>34</v>
      </c>
      <c r="G1657">
        <v>7</v>
      </c>
      <c r="H1657">
        <v>3</v>
      </c>
      <c r="I1657" t="s">
        <v>42</v>
      </c>
      <c r="J1657">
        <v>1</v>
      </c>
      <c r="K1657">
        <v>1656</v>
      </c>
      <c r="L1657" t="s">
        <v>28</v>
      </c>
      <c r="M1657">
        <v>2</v>
      </c>
      <c r="N1657" t="s">
        <v>44</v>
      </c>
      <c r="O1657" t="s">
        <v>36</v>
      </c>
      <c r="P1657">
        <v>37850</v>
      </c>
      <c r="Q1657">
        <v>5</v>
      </c>
      <c r="R1657" t="s">
        <v>31</v>
      </c>
      <c r="S1657" s="2">
        <v>13</v>
      </c>
      <c r="T1657">
        <v>8</v>
      </c>
      <c r="U1657">
        <v>2</v>
      </c>
      <c r="V1657">
        <v>4</v>
      </c>
      <c r="W1657">
        <v>2</v>
      </c>
      <c r="X1657">
        <v>2</v>
      </c>
      <c r="Y1657">
        <v>1</v>
      </c>
      <c r="Z1657">
        <v>2</v>
      </c>
      <c r="AA1657">
        <f>VLOOKUP(K1657:K6066,[1]employee_survey_data!$A$2:$D$4411,4,0)</f>
        <v>3</v>
      </c>
    </row>
    <row r="1658" spans="1:27" x14ac:dyDescent="0.35">
      <c r="A1658">
        <v>48</v>
      </c>
      <c r="B1658" t="s">
        <v>57</v>
      </c>
      <c r="C1658" t="str">
        <f t="shared" si="25"/>
        <v>Age 41 to 50</v>
      </c>
      <c r="D1658" t="s">
        <v>24</v>
      </c>
      <c r="E1658" t="s">
        <v>25</v>
      </c>
      <c r="F1658" t="s">
        <v>34</v>
      </c>
      <c r="G1658">
        <v>6</v>
      </c>
      <c r="H1658">
        <v>3</v>
      </c>
      <c r="I1658" t="s">
        <v>42</v>
      </c>
      <c r="J1658">
        <v>1</v>
      </c>
      <c r="K1658">
        <v>1657</v>
      </c>
      <c r="L1658" t="s">
        <v>38</v>
      </c>
      <c r="M1658">
        <v>1</v>
      </c>
      <c r="N1658" t="s">
        <v>44</v>
      </c>
      <c r="O1658" t="s">
        <v>30</v>
      </c>
      <c r="P1658">
        <v>108540</v>
      </c>
      <c r="Q1658">
        <v>2</v>
      </c>
      <c r="R1658" t="s">
        <v>31</v>
      </c>
      <c r="S1658" s="2">
        <v>14</v>
      </c>
      <c r="T1658">
        <v>8</v>
      </c>
      <c r="U1658">
        <v>1</v>
      </c>
      <c r="V1658">
        <v>14</v>
      </c>
      <c r="W1658">
        <v>6</v>
      </c>
      <c r="X1658">
        <v>9</v>
      </c>
      <c r="Y1658">
        <v>6</v>
      </c>
      <c r="Z1658">
        <v>7</v>
      </c>
      <c r="AA1658">
        <f>VLOOKUP(K1658:K6067,[1]employee_survey_data!$A$2:$D$4411,4,0)</f>
        <v>3</v>
      </c>
    </row>
    <row r="1659" spans="1:27" x14ac:dyDescent="0.35">
      <c r="A1659">
        <v>55</v>
      </c>
      <c r="B1659" t="s">
        <v>57</v>
      </c>
      <c r="C1659" t="str">
        <f t="shared" si="25"/>
        <v>Age 51 to 60</v>
      </c>
      <c r="D1659" t="s">
        <v>24</v>
      </c>
      <c r="E1659" t="s">
        <v>25</v>
      </c>
      <c r="F1659" t="s">
        <v>34</v>
      </c>
      <c r="G1659">
        <v>1</v>
      </c>
      <c r="H1659">
        <v>3</v>
      </c>
      <c r="I1659" t="s">
        <v>42</v>
      </c>
      <c r="J1659">
        <v>1</v>
      </c>
      <c r="K1659">
        <v>1658</v>
      </c>
      <c r="L1659" t="s">
        <v>28</v>
      </c>
      <c r="M1659">
        <v>1</v>
      </c>
      <c r="N1659" t="s">
        <v>39</v>
      </c>
      <c r="O1659" t="s">
        <v>36</v>
      </c>
      <c r="P1659">
        <v>120310</v>
      </c>
      <c r="Q1659">
        <v>3</v>
      </c>
      <c r="R1659" t="s">
        <v>31</v>
      </c>
      <c r="S1659" s="2">
        <v>11</v>
      </c>
      <c r="T1659">
        <v>8</v>
      </c>
      <c r="U1659">
        <v>0</v>
      </c>
      <c r="V1659">
        <v>37</v>
      </c>
      <c r="W1659">
        <v>5</v>
      </c>
      <c r="X1659">
        <v>10</v>
      </c>
      <c r="Y1659">
        <v>7</v>
      </c>
      <c r="Z1659">
        <v>7</v>
      </c>
      <c r="AA1659">
        <f>VLOOKUP(K1659:K6068,[1]employee_survey_data!$A$2:$D$4411,4,0)</f>
        <v>3</v>
      </c>
    </row>
    <row r="1660" spans="1:27" x14ac:dyDescent="0.35">
      <c r="A1660">
        <v>41</v>
      </c>
      <c r="B1660" t="s">
        <v>57</v>
      </c>
      <c r="C1660" t="str">
        <f t="shared" si="25"/>
        <v>Age 41 to 50</v>
      </c>
      <c r="D1660" t="s">
        <v>24</v>
      </c>
      <c r="E1660" t="s">
        <v>40</v>
      </c>
      <c r="F1660" t="s">
        <v>34</v>
      </c>
      <c r="G1660">
        <v>3</v>
      </c>
      <c r="H1660">
        <v>2</v>
      </c>
      <c r="I1660" t="s">
        <v>27</v>
      </c>
      <c r="J1660">
        <v>1</v>
      </c>
      <c r="K1660">
        <v>1659</v>
      </c>
      <c r="L1660" t="s">
        <v>28</v>
      </c>
      <c r="M1660">
        <v>2</v>
      </c>
      <c r="N1660" t="s">
        <v>35</v>
      </c>
      <c r="O1660" t="s">
        <v>36</v>
      </c>
      <c r="P1660">
        <v>99360</v>
      </c>
      <c r="Q1660">
        <v>7</v>
      </c>
      <c r="R1660" t="s">
        <v>31</v>
      </c>
      <c r="S1660" s="2">
        <v>17</v>
      </c>
      <c r="T1660">
        <v>8</v>
      </c>
      <c r="U1660">
        <v>1</v>
      </c>
      <c r="V1660">
        <v>16</v>
      </c>
      <c r="W1660">
        <v>2</v>
      </c>
      <c r="X1660">
        <v>14</v>
      </c>
      <c r="Y1660">
        <v>1</v>
      </c>
      <c r="Z1660">
        <v>10</v>
      </c>
      <c r="AA1660">
        <f>VLOOKUP(K1660:K6069,[1]employee_survey_data!$A$2:$D$4411,4,0)</f>
        <v>3</v>
      </c>
    </row>
    <row r="1661" spans="1:27" x14ac:dyDescent="0.35">
      <c r="A1661">
        <v>35</v>
      </c>
      <c r="B1661" t="s">
        <v>57</v>
      </c>
      <c r="C1661" t="str">
        <f t="shared" si="25"/>
        <v>Age 31 to 40</v>
      </c>
      <c r="D1661" t="s">
        <v>24</v>
      </c>
      <c r="E1661" t="s">
        <v>25</v>
      </c>
      <c r="F1661" t="s">
        <v>34</v>
      </c>
      <c r="G1661">
        <v>22</v>
      </c>
      <c r="H1661">
        <v>3</v>
      </c>
      <c r="I1661" t="s">
        <v>42</v>
      </c>
      <c r="J1661">
        <v>1</v>
      </c>
      <c r="K1661">
        <v>1660</v>
      </c>
      <c r="L1661" t="s">
        <v>28</v>
      </c>
      <c r="M1661">
        <v>1</v>
      </c>
      <c r="N1661" t="s">
        <v>47</v>
      </c>
      <c r="O1661" t="s">
        <v>30</v>
      </c>
      <c r="P1661">
        <v>29660</v>
      </c>
      <c r="Q1661">
        <v>9</v>
      </c>
      <c r="R1661" t="s">
        <v>31</v>
      </c>
      <c r="S1661" s="2">
        <v>18</v>
      </c>
      <c r="T1661">
        <v>8</v>
      </c>
      <c r="U1661">
        <v>0</v>
      </c>
      <c r="V1661">
        <v>15</v>
      </c>
      <c r="W1661">
        <v>2</v>
      </c>
      <c r="X1661">
        <v>11</v>
      </c>
      <c r="Y1661">
        <v>6</v>
      </c>
      <c r="Z1661">
        <v>9</v>
      </c>
      <c r="AA1661" t="str">
        <f>VLOOKUP(K1661:K6070,[1]employee_survey_data!$A$2:$D$4411,4,0)</f>
        <v>NA</v>
      </c>
    </row>
    <row r="1662" spans="1:27" x14ac:dyDescent="0.35">
      <c r="A1662">
        <v>40</v>
      </c>
      <c r="B1662" t="s">
        <v>57</v>
      </c>
      <c r="C1662" t="str">
        <f t="shared" si="25"/>
        <v>Age 31 to 40</v>
      </c>
      <c r="D1662" t="s">
        <v>24</v>
      </c>
      <c r="E1662" t="s">
        <v>25</v>
      </c>
      <c r="F1662" t="s">
        <v>34</v>
      </c>
      <c r="G1662">
        <v>15</v>
      </c>
      <c r="H1662">
        <v>3</v>
      </c>
      <c r="I1662" t="s">
        <v>27</v>
      </c>
      <c r="J1662">
        <v>1</v>
      </c>
      <c r="K1662">
        <v>1661</v>
      </c>
      <c r="L1662" t="s">
        <v>28</v>
      </c>
      <c r="M1662">
        <v>2</v>
      </c>
      <c r="N1662" t="s">
        <v>44</v>
      </c>
      <c r="O1662" t="s">
        <v>36</v>
      </c>
      <c r="P1662">
        <v>25710</v>
      </c>
      <c r="Q1662">
        <v>7</v>
      </c>
      <c r="R1662" t="s">
        <v>31</v>
      </c>
      <c r="S1662" s="2">
        <v>14</v>
      </c>
      <c r="T1662">
        <v>8</v>
      </c>
      <c r="U1662">
        <v>0</v>
      </c>
      <c r="V1662">
        <v>22</v>
      </c>
      <c r="W1662">
        <v>1</v>
      </c>
      <c r="X1662">
        <v>20</v>
      </c>
      <c r="Y1662">
        <v>5</v>
      </c>
      <c r="Z1662">
        <v>13</v>
      </c>
      <c r="AA1662">
        <f>VLOOKUP(K1662:K6071,[1]employee_survey_data!$A$2:$D$4411,4,0)</f>
        <v>3</v>
      </c>
    </row>
    <row r="1663" spans="1:27" x14ac:dyDescent="0.35">
      <c r="A1663">
        <v>39</v>
      </c>
      <c r="B1663" t="s">
        <v>57</v>
      </c>
      <c r="C1663" t="str">
        <f t="shared" si="25"/>
        <v>Age 31 to 40</v>
      </c>
      <c r="D1663" t="s">
        <v>24</v>
      </c>
      <c r="E1663" t="s">
        <v>33</v>
      </c>
      <c r="F1663" t="s">
        <v>34</v>
      </c>
      <c r="G1663">
        <v>12</v>
      </c>
      <c r="H1663">
        <v>1</v>
      </c>
      <c r="I1663" t="s">
        <v>42</v>
      </c>
      <c r="J1663">
        <v>1</v>
      </c>
      <c r="K1663">
        <v>1662</v>
      </c>
      <c r="L1663" t="s">
        <v>38</v>
      </c>
      <c r="M1663">
        <v>1</v>
      </c>
      <c r="N1663" t="s">
        <v>35</v>
      </c>
      <c r="O1663" t="s">
        <v>30</v>
      </c>
      <c r="P1663">
        <v>99910</v>
      </c>
      <c r="Q1663">
        <v>1</v>
      </c>
      <c r="R1663" t="s">
        <v>31</v>
      </c>
      <c r="S1663" s="2">
        <v>16</v>
      </c>
      <c r="T1663">
        <v>8</v>
      </c>
      <c r="U1663">
        <v>1</v>
      </c>
      <c r="V1663">
        <v>8</v>
      </c>
      <c r="W1663">
        <v>3</v>
      </c>
      <c r="X1663">
        <v>8</v>
      </c>
      <c r="Y1663">
        <v>0</v>
      </c>
      <c r="Z1663">
        <v>7</v>
      </c>
      <c r="AA1663">
        <f>VLOOKUP(K1663:K6072,[1]employee_survey_data!$A$2:$D$4411,4,0)</f>
        <v>3</v>
      </c>
    </row>
    <row r="1664" spans="1:27" x14ac:dyDescent="0.35">
      <c r="A1664">
        <v>31</v>
      </c>
      <c r="B1664" t="s">
        <v>57</v>
      </c>
      <c r="C1664" t="str">
        <f t="shared" si="25"/>
        <v>Age 31 to 40</v>
      </c>
      <c r="D1664" t="s">
        <v>24</v>
      </c>
      <c r="E1664" t="s">
        <v>25</v>
      </c>
      <c r="F1664" t="s">
        <v>34</v>
      </c>
      <c r="G1664">
        <v>1</v>
      </c>
      <c r="H1664">
        <v>4</v>
      </c>
      <c r="I1664" t="s">
        <v>27</v>
      </c>
      <c r="J1664">
        <v>1</v>
      </c>
      <c r="K1664">
        <v>1663</v>
      </c>
      <c r="L1664" t="s">
        <v>38</v>
      </c>
      <c r="M1664">
        <v>3</v>
      </c>
      <c r="N1664" t="s">
        <v>43</v>
      </c>
      <c r="O1664" t="s">
        <v>36</v>
      </c>
      <c r="P1664">
        <v>61420</v>
      </c>
      <c r="Q1664">
        <v>4</v>
      </c>
      <c r="R1664" t="s">
        <v>31</v>
      </c>
      <c r="S1664" s="2">
        <v>13</v>
      </c>
      <c r="T1664">
        <v>8</v>
      </c>
      <c r="U1664">
        <v>2</v>
      </c>
      <c r="V1664">
        <v>10</v>
      </c>
      <c r="W1664">
        <v>2</v>
      </c>
      <c r="X1664">
        <v>6</v>
      </c>
      <c r="Y1664">
        <v>0</v>
      </c>
      <c r="Z1664">
        <v>5</v>
      </c>
      <c r="AA1664">
        <f>VLOOKUP(K1664:K6073,[1]employee_survey_data!$A$2:$D$4411,4,0)</f>
        <v>4</v>
      </c>
    </row>
    <row r="1665" spans="1:27" x14ac:dyDescent="0.35">
      <c r="A1665">
        <v>42</v>
      </c>
      <c r="B1665" t="s">
        <v>57</v>
      </c>
      <c r="C1665" t="str">
        <f t="shared" si="25"/>
        <v>Age 41 to 50</v>
      </c>
      <c r="D1665" t="s">
        <v>24</v>
      </c>
      <c r="E1665" t="s">
        <v>25</v>
      </c>
      <c r="F1665" t="s">
        <v>34</v>
      </c>
      <c r="G1665">
        <v>5</v>
      </c>
      <c r="H1665">
        <v>3</v>
      </c>
      <c r="I1665" t="s">
        <v>42</v>
      </c>
      <c r="J1665">
        <v>1</v>
      </c>
      <c r="K1665">
        <v>1664</v>
      </c>
      <c r="L1665" t="s">
        <v>38</v>
      </c>
      <c r="M1665">
        <v>3</v>
      </c>
      <c r="N1665" t="s">
        <v>39</v>
      </c>
      <c r="O1665" t="s">
        <v>30</v>
      </c>
      <c r="P1665">
        <v>53900</v>
      </c>
      <c r="Q1665">
        <v>1</v>
      </c>
      <c r="R1665" t="s">
        <v>31</v>
      </c>
      <c r="S1665" s="2">
        <v>14</v>
      </c>
      <c r="T1665">
        <v>8</v>
      </c>
      <c r="U1665">
        <v>0</v>
      </c>
      <c r="V1665">
        <v>10</v>
      </c>
      <c r="W1665">
        <v>3</v>
      </c>
      <c r="X1665">
        <v>10</v>
      </c>
      <c r="Y1665">
        <v>5</v>
      </c>
      <c r="Z1665">
        <v>8</v>
      </c>
      <c r="AA1665">
        <f>VLOOKUP(K1665:K6074,[1]employee_survey_data!$A$2:$D$4411,4,0)</f>
        <v>2</v>
      </c>
    </row>
    <row r="1666" spans="1:27" x14ac:dyDescent="0.35">
      <c r="A1666">
        <v>45</v>
      </c>
      <c r="B1666" t="s">
        <v>57</v>
      </c>
      <c r="C1666" t="str">
        <f t="shared" si="25"/>
        <v>Age 41 to 50</v>
      </c>
      <c r="D1666" t="s">
        <v>24</v>
      </c>
      <c r="E1666" t="s">
        <v>25</v>
      </c>
      <c r="F1666" t="s">
        <v>34</v>
      </c>
      <c r="G1666">
        <v>2</v>
      </c>
      <c r="H1666">
        <v>1</v>
      </c>
      <c r="I1666" t="s">
        <v>42</v>
      </c>
      <c r="J1666">
        <v>1</v>
      </c>
      <c r="K1666">
        <v>1665</v>
      </c>
      <c r="L1666" t="s">
        <v>28</v>
      </c>
      <c r="M1666">
        <v>4</v>
      </c>
      <c r="N1666" t="s">
        <v>39</v>
      </c>
      <c r="O1666" t="s">
        <v>30</v>
      </c>
      <c r="P1666">
        <v>44040</v>
      </c>
      <c r="Q1666">
        <v>0</v>
      </c>
      <c r="R1666" t="s">
        <v>31</v>
      </c>
      <c r="S1666" s="2">
        <v>23</v>
      </c>
      <c r="T1666">
        <v>8</v>
      </c>
      <c r="U1666">
        <v>0</v>
      </c>
      <c r="V1666">
        <v>9</v>
      </c>
      <c r="W1666">
        <v>2</v>
      </c>
      <c r="X1666">
        <v>8</v>
      </c>
      <c r="Y1666">
        <v>3</v>
      </c>
      <c r="Z1666">
        <v>7</v>
      </c>
      <c r="AA1666">
        <f>VLOOKUP(K1666:K6075,[1]employee_survey_data!$A$2:$D$4411,4,0)</f>
        <v>4</v>
      </c>
    </row>
    <row r="1667" spans="1:27" x14ac:dyDescent="0.35">
      <c r="A1667">
        <v>26</v>
      </c>
      <c r="B1667" t="s">
        <v>56</v>
      </c>
      <c r="C1667" t="str">
        <f t="shared" ref="C1667:C1730" si="26">IF(A1667&lt;=20,"Age 18 to 20",(IF(A1667&lt;=30,"Age 21 to 30",IF(A1667&lt;=40,"Age 31 to 40",IF(A1667&lt;=50,"Age 41 to 50",IF(A1667&lt;=60,"Age 51 to 60"))))))</f>
        <v>Age 21 to 30</v>
      </c>
      <c r="D1667" t="s">
        <v>32</v>
      </c>
      <c r="E1667" t="s">
        <v>33</v>
      </c>
      <c r="F1667" t="s">
        <v>34</v>
      </c>
      <c r="G1667">
        <v>2</v>
      </c>
      <c r="H1667">
        <v>1</v>
      </c>
      <c r="I1667" t="s">
        <v>27</v>
      </c>
      <c r="J1667">
        <v>1</v>
      </c>
      <c r="K1667">
        <v>1666</v>
      </c>
      <c r="L1667" t="s">
        <v>28</v>
      </c>
      <c r="M1667">
        <v>2</v>
      </c>
      <c r="N1667" t="s">
        <v>44</v>
      </c>
      <c r="O1667" t="s">
        <v>45</v>
      </c>
      <c r="P1667">
        <v>59930</v>
      </c>
      <c r="Q1667">
        <v>0</v>
      </c>
      <c r="R1667" t="s">
        <v>31</v>
      </c>
      <c r="S1667" s="2">
        <v>12</v>
      </c>
      <c r="T1667">
        <v>8</v>
      </c>
      <c r="U1667">
        <v>0</v>
      </c>
      <c r="V1667">
        <v>8</v>
      </c>
      <c r="W1667">
        <v>3</v>
      </c>
      <c r="X1667">
        <v>7</v>
      </c>
      <c r="Y1667">
        <v>1</v>
      </c>
      <c r="Z1667">
        <v>0</v>
      </c>
      <c r="AA1667">
        <f>VLOOKUP(K1667:K6076,[1]employee_survey_data!$A$2:$D$4411,4,0)</f>
        <v>2</v>
      </c>
    </row>
    <row r="1668" spans="1:27" x14ac:dyDescent="0.35">
      <c r="A1668">
        <v>29</v>
      </c>
      <c r="B1668" t="s">
        <v>56</v>
      </c>
      <c r="C1668" t="str">
        <f t="shared" si="26"/>
        <v>Age 21 to 30</v>
      </c>
      <c r="D1668" t="s">
        <v>24</v>
      </c>
      <c r="E1668" t="s">
        <v>25</v>
      </c>
      <c r="F1668" t="s">
        <v>34</v>
      </c>
      <c r="G1668">
        <v>5</v>
      </c>
      <c r="H1668">
        <v>3</v>
      </c>
      <c r="I1668" t="s">
        <v>42</v>
      </c>
      <c r="J1668">
        <v>1</v>
      </c>
      <c r="K1668">
        <v>1667</v>
      </c>
      <c r="L1668" t="s">
        <v>38</v>
      </c>
      <c r="M1668">
        <v>1</v>
      </c>
      <c r="N1668" t="s">
        <v>35</v>
      </c>
      <c r="O1668" t="s">
        <v>45</v>
      </c>
      <c r="P1668">
        <v>51300</v>
      </c>
      <c r="Q1668">
        <v>4</v>
      </c>
      <c r="R1668" t="s">
        <v>31</v>
      </c>
      <c r="S1668" s="2">
        <v>11</v>
      </c>
      <c r="T1668">
        <v>8</v>
      </c>
      <c r="U1668">
        <v>0</v>
      </c>
      <c r="V1668">
        <v>8</v>
      </c>
      <c r="W1668">
        <v>3</v>
      </c>
      <c r="X1668">
        <v>3</v>
      </c>
      <c r="Y1668">
        <v>1</v>
      </c>
      <c r="Z1668">
        <v>2</v>
      </c>
      <c r="AA1668">
        <f>VLOOKUP(K1668:K6077,[1]employee_survey_data!$A$2:$D$4411,4,0)</f>
        <v>4</v>
      </c>
    </row>
    <row r="1669" spans="1:27" x14ac:dyDescent="0.35">
      <c r="A1669">
        <v>33</v>
      </c>
      <c r="B1669" t="s">
        <v>57</v>
      </c>
      <c r="C1669" t="str">
        <f t="shared" si="26"/>
        <v>Age 31 to 40</v>
      </c>
      <c r="D1669" t="s">
        <v>24</v>
      </c>
      <c r="E1669" t="s">
        <v>25</v>
      </c>
      <c r="F1669" t="s">
        <v>34</v>
      </c>
      <c r="G1669">
        <v>16</v>
      </c>
      <c r="H1669">
        <v>3</v>
      </c>
      <c r="I1669" t="s">
        <v>42</v>
      </c>
      <c r="J1669">
        <v>1</v>
      </c>
      <c r="K1669">
        <v>1668</v>
      </c>
      <c r="L1669" t="s">
        <v>28</v>
      </c>
      <c r="M1669">
        <v>1</v>
      </c>
      <c r="N1669" t="s">
        <v>44</v>
      </c>
      <c r="O1669" t="s">
        <v>45</v>
      </c>
      <c r="P1669">
        <v>20900</v>
      </c>
      <c r="Q1669">
        <v>4</v>
      </c>
      <c r="R1669" t="s">
        <v>31</v>
      </c>
      <c r="S1669" s="2">
        <v>16</v>
      </c>
      <c r="T1669">
        <v>8</v>
      </c>
      <c r="U1669">
        <v>0</v>
      </c>
      <c r="V1669">
        <v>10</v>
      </c>
      <c r="W1669">
        <v>2</v>
      </c>
      <c r="X1669">
        <v>6</v>
      </c>
      <c r="Y1669">
        <v>0</v>
      </c>
      <c r="Z1669">
        <v>5</v>
      </c>
      <c r="AA1669">
        <f>VLOOKUP(K1669:K6078,[1]employee_survey_data!$A$2:$D$4411,4,0)</f>
        <v>3</v>
      </c>
    </row>
    <row r="1670" spans="1:27" x14ac:dyDescent="0.35">
      <c r="A1670">
        <v>31</v>
      </c>
      <c r="B1670" t="s">
        <v>57</v>
      </c>
      <c r="C1670" t="str">
        <f t="shared" si="26"/>
        <v>Age 31 to 40</v>
      </c>
      <c r="D1670" t="s">
        <v>24</v>
      </c>
      <c r="E1670" t="s">
        <v>25</v>
      </c>
      <c r="F1670" t="s">
        <v>34</v>
      </c>
      <c r="G1670">
        <v>2</v>
      </c>
      <c r="H1670">
        <v>4</v>
      </c>
      <c r="I1670" t="s">
        <v>27</v>
      </c>
      <c r="J1670">
        <v>1</v>
      </c>
      <c r="K1670">
        <v>1669</v>
      </c>
      <c r="L1670" t="s">
        <v>28</v>
      </c>
      <c r="M1670">
        <v>1</v>
      </c>
      <c r="N1670" t="s">
        <v>39</v>
      </c>
      <c r="O1670" t="s">
        <v>45</v>
      </c>
      <c r="P1670">
        <v>29090</v>
      </c>
      <c r="Q1670">
        <v>9</v>
      </c>
      <c r="R1670" t="s">
        <v>31</v>
      </c>
      <c r="S1670" s="2">
        <v>14</v>
      </c>
      <c r="T1670">
        <v>8</v>
      </c>
      <c r="U1670">
        <v>2</v>
      </c>
      <c r="V1670">
        <v>10</v>
      </c>
      <c r="W1670">
        <v>2</v>
      </c>
      <c r="X1670">
        <v>5</v>
      </c>
      <c r="Y1670">
        <v>0</v>
      </c>
      <c r="Z1670">
        <v>1</v>
      </c>
      <c r="AA1670">
        <f>VLOOKUP(K1670:K6079,[1]employee_survey_data!$A$2:$D$4411,4,0)</f>
        <v>2</v>
      </c>
    </row>
    <row r="1671" spans="1:27" x14ac:dyDescent="0.35">
      <c r="A1671">
        <v>18</v>
      </c>
      <c r="B1671" t="s">
        <v>56</v>
      </c>
      <c r="C1671" t="str">
        <f t="shared" si="26"/>
        <v>Age 18 to 20</v>
      </c>
      <c r="D1671" t="s">
        <v>32</v>
      </c>
      <c r="E1671" t="s">
        <v>33</v>
      </c>
      <c r="F1671" t="s">
        <v>34</v>
      </c>
      <c r="G1671">
        <v>2</v>
      </c>
      <c r="H1671">
        <v>3</v>
      </c>
      <c r="I1671" t="s">
        <v>50</v>
      </c>
      <c r="J1671">
        <v>1</v>
      </c>
      <c r="K1671">
        <v>1670</v>
      </c>
      <c r="L1671" t="s">
        <v>38</v>
      </c>
      <c r="M1671">
        <v>1</v>
      </c>
      <c r="N1671" t="s">
        <v>39</v>
      </c>
      <c r="O1671" t="s">
        <v>36</v>
      </c>
      <c r="P1671">
        <v>34680</v>
      </c>
      <c r="Q1671">
        <v>1</v>
      </c>
      <c r="R1671" t="s">
        <v>31</v>
      </c>
      <c r="S1671" s="2">
        <v>18</v>
      </c>
      <c r="T1671">
        <v>8</v>
      </c>
      <c r="U1671">
        <v>2</v>
      </c>
      <c r="V1671">
        <v>0</v>
      </c>
      <c r="W1671">
        <v>4</v>
      </c>
      <c r="X1671">
        <v>0</v>
      </c>
      <c r="Y1671">
        <v>0</v>
      </c>
      <c r="Z1671">
        <v>0</v>
      </c>
      <c r="AA1671">
        <f>VLOOKUP(K1671:K6080,[1]employee_survey_data!$A$2:$D$4411,4,0)</f>
        <v>3</v>
      </c>
    </row>
    <row r="1672" spans="1:27" x14ac:dyDescent="0.35">
      <c r="A1672">
        <v>40</v>
      </c>
      <c r="B1672" t="s">
        <v>57</v>
      </c>
      <c r="C1672" t="str">
        <f t="shared" si="26"/>
        <v>Age 31 to 40</v>
      </c>
      <c r="D1672" t="s">
        <v>24</v>
      </c>
      <c r="E1672" t="s">
        <v>40</v>
      </c>
      <c r="F1672" t="s">
        <v>34</v>
      </c>
      <c r="G1672">
        <v>1</v>
      </c>
      <c r="H1672">
        <v>4</v>
      </c>
      <c r="I1672" t="s">
        <v>50</v>
      </c>
      <c r="J1672">
        <v>1</v>
      </c>
      <c r="K1672">
        <v>1671</v>
      </c>
      <c r="L1672" t="s">
        <v>28</v>
      </c>
      <c r="M1672">
        <v>2</v>
      </c>
      <c r="N1672" t="s">
        <v>44</v>
      </c>
      <c r="O1672" t="s">
        <v>45</v>
      </c>
      <c r="P1672">
        <v>30680</v>
      </c>
      <c r="Q1672">
        <v>3</v>
      </c>
      <c r="R1672" t="s">
        <v>31</v>
      </c>
      <c r="S1672" s="2">
        <v>19</v>
      </c>
      <c r="T1672">
        <v>8</v>
      </c>
      <c r="U1672">
        <v>0</v>
      </c>
      <c r="V1672">
        <v>20</v>
      </c>
      <c r="W1672">
        <v>3</v>
      </c>
      <c r="X1672">
        <v>1</v>
      </c>
      <c r="Y1672">
        <v>0</v>
      </c>
      <c r="Z1672">
        <v>1</v>
      </c>
      <c r="AA1672">
        <f>VLOOKUP(K1672:K6081,[1]employee_survey_data!$A$2:$D$4411,4,0)</f>
        <v>3</v>
      </c>
    </row>
    <row r="1673" spans="1:27" x14ac:dyDescent="0.35">
      <c r="A1673">
        <v>41</v>
      </c>
      <c r="B1673" t="s">
        <v>57</v>
      </c>
      <c r="C1673" t="str">
        <f t="shared" si="26"/>
        <v>Age 41 to 50</v>
      </c>
      <c r="D1673" t="s">
        <v>24</v>
      </c>
      <c r="E1673" t="s">
        <v>40</v>
      </c>
      <c r="F1673" t="s">
        <v>34</v>
      </c>
      <c r="G1673">
        <v>23</v>
      </c>
      <c r="H1673">
        <v>3</v>
      </c>
      <c r="I1673" t="s">
        <v>27</v>
      </c>
      <c r="J1673">
        <v>1</v>
      </c>
      <c r="K1673">
        <v>1672</v>
      </c>
      <c r="L1673" t="s">
        <v>38</v>
      </c>
      <c r="M1673">
        <v>2</v>
      </c>
      <c r="N1673" t="s">
        <v>46</v>
      </c>
      <c r="O1673" t="s">
        <v>36</v>
      </c>
      <c r="P1673">
        <v>26700</v>
      </c>
      <c r="Q1673">
        <v>2</v>
      </c>
      <c r="R1673" t="s">
        <v>31</v>
      </c>
      <c r="S1673" s="2">
        <v>15</v>
      </c>
      <c r="T1673">
        <v>8</v>
      </c>
      <c r="U1673">
        <v>2</v>
      </c>
      <c r="V1673">
        <v>10</v>
      </c>
      <c r="W1673">
        <v>2</v>
      </c>
      <c r="X1673">
        <v>8</v>
      </c>
      <c r="Y1673">
        <v>0</v>
      </c>
      <c r="Z1673">
        <v>7</v>
      </c>
      <c r="AA1673">
        <f>VLOOKUP(K1673:K6082,[1]employee_survey_data!$A$2:$D$4411,4,0)</f>
        <v>3</v>
      </c>
    </row>
    <row r="1674" spans="1:27" x14ac:dyDescent="0.35">
      <c r="A1674">
        <v>26</v>
      </c>
      <c r="B1674" t="s">
        <v>56</v>
      </c>
      <c r="C1674" t="str">
        <f t="shared" si="26"/>
        <v>Age 21 to 30</v>
      </c>
      <c r="D1674" t="s">
        <v>24</v>
      </c>
      <c r="E1674" t="s">
        <v>25</v>
      </c>
      <c r="F1674" t="s">
        <v>34</v>
      </c>
      <c r="G1674">
        <v>9</v>
      </c>
      <c r="H1674">
        <v>4</v>
      </c>
      <c r="I1674" t="s">
        <v>42</v>
      </c>
      <c r="J1674">
        <v>1</v>
      </c>
      <c r="K1674">
        <v>1673</v>
      </c>
      <c r="L1674" t="s">
        <v>38</v>
      </c>
      <c r="M1674">
        <v>3</v>
      </c>
      <c r="N1674" t="s">
        <v>29</v>
      </c>
      <c r="O1674" t="s">
        <v>45</v>
      </c>
      <c r="P1674">
        <v>26930</v>
      </c>
      <c r="Q1674">
        <v>5</v>
      </c>
      <c r="R1674" t="s">
        <v>31</v>
      </c>
      <c r="S1674" s="2">
        <v>17</v>
      </c>
      <c r="T1674">
        <v>8</v>
      </c>
      <c r="U1674">
        <v>3</v>
      </c>
      <c r="V1674">
        <v>8</v>
      </c>
      <c r="W1674">
        <v>3</v>
      </c>
      <c r="X1674">
        <v>0</v>
      </c>
      <c r="Y1674">
        <v>0</v>
      </c>
      <c r="Z1674">
        <v>0</v>
      </c>
      <c r="AA1674">
        <f>VLOOKUP(K1674:K6083,[1]employee_survey_data!$A$2:$D$4411,4,0)</f>
        <v>3</v>
      </c>
    </row>
    <row r="1675" spans="1:27" x14ac:dyDescent="0.35">
      <c r="A1675">
        <v>35</v>
      </c>
      <c r="B1675" t="s">
        <v>57</v>
      </c>
      <c r="C1675" t="str">
        <f t="shared" si="26"/>
        <v>Age 31 to 40</v>
      </c>
      <c r="D1675" t="s">
        <v>24</v>
      </c>
      <c r="E1675" t="s">
        <v>25</v>
      </c>
      <c r="F1675" t="s">
        <v>34</v>
      </c>
      <c r="G1675">
        <v>16</v>
      </c>
      <c r="H1675">
        <v>4</v>
      </c>
      <c r="I1675" t="s">
        <v>42</v>
      </c>
      <c r="J1675">
        <v>1</v>
      </c>
      <c r="K1675">
        <v>1674</v>
      </c>
      <c r="L1675" t="s">
        <v>38</v>
      </c>
      <c r="M1675">
        <v>2</v>
      </c>
      <c r="N1675" t="s">
        <v>41</v>
      </c>
      <c r="O1675" t="s">
        <v>36</v>
      </c>
      <c r="P1675">
        <v>95260</v>
      </c>
      <c r="Q1675">
        <v>1</v>
      </c>
      <c r="R1675" t="s">
        <v>31</v>
      </c>
      <c r="S1675" s="2">
        <v>15</v>
      </c>
      <c r="T1675">
        <v>8</v>
      </c>
      <c r="U1675">
        <v>0</v>
      </c>
      <c r="V1675">
        <v>5</v>
      </c>
      <c r="W1675">
        <v>2</v>
      </c>
      <c r="X1675">
        <v>5</v>
      </c>
      <c r="Y1675">
        <v>0</v>
      </c>
      <c r="Z1675">
        <v>3</v>
      </c>
      <c r="AA1675">
        <f>VLOOKUP(K1675:K6084,[1]employee_survey_data!$A$2:$D$4411,4,0)</f>
        <v>3</v>
      </c>
    </row>
    <row r="1676" spans="1:27" x14ac:dyDescent="0.35">
      <c r="A1676">
        <v>34</v>
      </c>
      <c r="B1676" t="s">
        <v>57</v>
      </c>
      <c r="C1676" t="str">
        <f t="shared" si="26"/>
        <v>Age 31 to 40</v>
      </c>
      <c r="D1676" t="s">
        <v>24</v>
      </c>
      <c r="E1676" t="s">
        <v>25</v>
      </c>
      <c r="F1676" t="s">
        <v>34</v>
      </c>
      <c r="G1676">
        <v>26</v>
      </c>
      <c r="H1676">
        <v>3</v>
      </c>
      <c r="I1676" t="s">
        <v>42</v>
      </c>
      <c r="J1676">
        <v>1</v>
      </c>
      <c r="K1676">
        <v>1675</v>
      </c>
      <c r="L1676" t="s">
        <v>38</v>
      </c>
      <c r="M1676">
        <v>1</v>
      </c>
      <c r="N1676" t="s">
        <v>44</v>
      </c>
      <c r="O1676" t="s">
        <v>36</v>
      </c>
      <c r="P1676">
        <v>52370</v>
      </c>
      <c r="Q1676">
        <v>1</v>
      </c>
      <c r="R1676" t="s">
        <v>31</v>
      </c>
      <c r="S1676" s="2">
        <v>19</v>
      </c>
      <c r="T1676">
        <v>8</v>
      </c>
      <c r="U1676">
        <v>1</v>
      </c>
      <c r="V1676">
        <v>10</v>
      </c>
      <c r="W1676">
        <v>3</v>
      </c>
      <c r="X1676">
        <v>10</v>
      </c>
      <c r="Y1676">
        <v>5</v>
      </c>
      <c r="Z1676">
        <v>7</v>
      </c>
      <c r="AA1676">
        <f>VLOOKUP(K1676:K6085,[1]employee_survey_data!$A$2:$D$4411,4,0)</f>
        <v>3</v>
      </c>
    </row>
    <row r="1677" spans="1:27" x14ac:dyDescent="0.35">
      <c r="A1677">
        <v>26</v>
      </c>
      <c r="B1677" t="s">
        <v>56</v>
      </c>
      <c r="C1677" t="str">
        <f t="shared" si="26"/>
        <v>Age 21 to 30</v>
      </c>
      <c r="D1677" t="s">
        <v>32</v>
      </c>
      <c r="E1677" t="s">
        <v>25</v>
      </c>
      <c r="F1677" t="s">
        <v>26</v>
      </c>
      <c r="G1677">
        <v>1</v>
      </c>
      <c r="H1677">
        <v>3</v>
      </c>
      <c r="I1677" t="s">
        <v>49</v>
      </c>
      <c r="J1677">
        <v>1</v>
      </c>
      <c r="K1677">
        <v>1676</v>
      </c>
      <c r="L1677" t="s">
        <v>28</v>
      </c>
      <c r="M1677">
        <v>2</v>
      </c>
      <c r="N1677" t="s">
        <v>46</v>
      </c>
      <c r="O1677" t="s">
        <v>36</v>
      </c>
      <c r="P1677">
        <v>24260</v>
      </c>
      <c r="Q1677">
        <v>1</v>
      </c>
      <c r="R1677" t="s">
        <v>31</v>
      </c>
      <c r="S1677" s="2">
        <v>22</v>
      </c>
      <c r="T1677">
        <v>8</v>
      </c>
      <c r="U1677">
        <v>0</v>
      </c>
      <c r="V1677">
        <v>1</v>
      </c>
      <c r="W1677">
        <v>3</v>
      </c>
      <c r="X1677">
        <v>1</v>
      </c>
      <c r="Y1677">
        <v>0</v>
      </c>
      <c r="Z1677">
        <v>0</v>
      </c>
      <c r="AA1677">
        <f>VLOOKUP(K1677:K6086,[1]employee_survey_data!$A$2:$D$4411,4,0)</f>
        <v>1</v>
      </c>
    </row>
    <row r="1678" spans="1:27" x14ac:dyDescent="0.35">
      <c r="A1678">
        <v>37</v>
      </c>
      <c r="B1678" t="s">
        <v>57</v>
      </c>
      <c r="C1678" t="str">
        <f t="shared" si="26"/>
        <v>Age 31 to 40</v>
      </c>
      <c r="D1678" t="s">
        <v>24</v>
      </c>
      <c r="E1678" t="s">
        <v>25</v>
      </c>
      <c r="F1678" t="s">
        <v>34</v>
      </c>
      <c r="G1678">
        <v>8</v>
      </c>
      <c r="H1678">
        <v>1</v>
      </c>
      <c r="I1678" t="s">
        <v>27</v>
      </c>
      <c r="J1678">
        <v>1</v>
      </c>
      <c r="K1678">
        <v>1677</v>
      </c>
      <c r="L1678" t="s">
        <v>38</v>
      </c>
      <c r="M1678">
        <v>1</v>
      </c>
      <c r="N1678" t="s">
        <v>39</v>
      </c>
      <c r="O1678" t="s">
        <v>36</v>
      </c>
      <c r="P1678">
        <v>41930</v>
      </c>
      <c r="Q1678">
        <v>4</v>
      </c>
      <c r="R1678" t="s">
        <v>31</v>
      </c>
      <c r="S1678" s="2">
        <v>16</v>
      </c>
      <c r="T1678">
        <v>8</v>
      </c>
      <c r="U1678">
        <v>1</v>
      </c>
      <c r="V1678">
        <v>12</v>
      </c>
      <c r="W1678">
        <v>5</v>
      </c>
      <c r="X1678">
        <v>6</v>
      </c>
      <c r="Y1678">
        <v>1</v>
      </c>
      <c r="Z1678">
        <v>2</v>
      </c>
      <c r="AA1678">
        <f>VLOOKUP(K1678:K6087,[1]employee_survey_data!$A$2:$D$4411,4,0)</f>
        <v>4</v>
      </c>
    </row>
    <row r="1679" spans="1:27" x14ac:dyDescent="0.35">
      <c r="A1679">
        <v>46</v>
      </c>
      <c r="B1679" t="s">
        <v>57</v>
      </c>
      <c r="C1679" t="str">
        <f t="shared" si="26"/>
        <v>Age 41 to 50</v>
      </c>
      <c r="D1679" t="s">
        <v>24</v>
      </c>
      <c r="E1679" t="s">
        <v>33</v>
      </c>
      <c r="F1679" t="s">
        <v>34</v>
      </c>
      <c r="G1679">
        <v>4</v>
      </c>
      <c r="H1679">
        <v>1</v>
      </c>
      <c r="I1679" t="s">
        <v>42</v>
      </c>
      <c r="J1679">
        <v>1</v>
      </c>
      <c r="K1679">
        <v>1678</v>
      </c>
      <c r="L1679" t="s">
        <v>38</v>
      </c>
      <c r="M1679">
        <v>5</v>
      </c>
      <c r="N1679" t="s">
        <v>41</v>
      </c>
      <c r="O1679" t="s">
        <v>30</v>
      </c>
      <c r="P1679">
        <v>29110</v>
      </c>
      <c r="Q1679">
        <v>5</v>
      </c>
      <c r="R1679" t="s">
        <v>31</v>
      </c>
      <c r="S1679" s="2">
        <v>13</v>
      </c>
      <c r="T1679">
        <v>8</v>
      </c>
      <c r="U1679">
        <v>0</v>
      </c>
      <c r="V1679">
        <v>28</v>
      </c>
      <c r="W1679">
        <v>3</v>
      </c>
      <c r="X1679">
        <v>2</v>
      </c>
      <c r="Y1679">
        <v>1</v>
      </c>
      <c r="Z1679">
        <v>2</v>
      </c>
      <c r="AA1679">
        <f>VLOOKUP(K1679:K6088,[1]employee_survey_data!$A$2:$D$4411,4,0)</f>
        <v>2</v>
      </c>
    </row>
    <row r="1680" spans="1:27" x14ac:dyDescent="0.35">
      <c r="A1680">
        <v>41</v>
      </c>
      <c r="B1680" t="s">
        <v>57</v>
      </c>
      <c r="C1680" t="str">
        <f t="shared" si="26"/>
        <v>Age 41 to 50</v>
      </c>
      <c r="D1680" t="s">
        <v>24</v>
      </c>
      <c r="E1680" t="s">
        <v>25</v>
      </c>
      <c r="F1680" t="s">
        <v>34</v>
      </c>
      <c r="G1680">
        <v>24</v>
      </c>
      <c r="H1680">
        <v>1</v>
      </c>
      <c r="I1680" t="s">
        <v>27</v>
      </c>
      <c r="J1680">
        <v>1</v>
      </c>
      <c r="K1680">
        <v>1679</v>
      </c>
      <c r="L1680" t="s">
        <v>38</v>
      </c>
      <c r="M1680">
        <v>1</v>
      </c>
      <c r="N1680" t="s">
        <v>43</v>
      </c>
      <c r="O1680" t="s">
        <v>30</v>
      </c>
      <c r="P1680">
        <v>26610</v>
      </c>
      <c r="Q1680">
        <v>7</v>
      </c>
      <c r="R1680" t="s">
        <v>31</v>
      </c>
      <c r="S1680" s="2">
        <v>14</v>
      </c>
      <c r="T1680">
        <v>8</v>
      </c>
      <c r="U1680">
        <v>1</v>
      </c>
      <c r="V1680">
        <v>22</v>
      </c>
      <c r="W1680">
        <v>2</v>
      </c>
      <c r="X1680">
        <v>18</v>
      </c>
      <c r="Y1680">
        <v>11</v>
      </c>
      <c r="Z1680">
        <v>8</v>
      </c>
      <c r="AA1680">
        <f>VLOOKUP(K1680:K6089,[1]employee_survey_data!$A$2:$D$4411,4,0)</f>
        <v>3</v>
      </c>
    </row>
    <row r="1681" spans="1:27" x14ac:dyDescent="0.35">
      <c r="A1681">
        <v>37</v>
      </c>
      <c r="B1681" t="s">
        <v>57</v>
      </c>
      <c r="C1681" t="str">
        <f t="shared" si="26"/>
        <v>Age 31 to 40</v>
      </c>
      <c r="D1681" t="s">
        <v>24</v>
      </c>
      <c r="E1681" t="s">
        <v>40</v>
      </c>
      <c r="F1681" t="s">
        <v>34</v>
      </c>
      <c r="G1681">
        <v>7</v>
      </c>
      <c r="H1681">
        <v>2</v>
      </c>
      <c r="I1681" t="s">
        <v>42</v>
      </c>
      <c r="J1681">
        <v>1</v>
      </c>
      <c r="K1681">
        <v>1680</v>
      </c>
      <c r="L1681" t="s">
        <v>38</v>
      </c>
      <c r="M1681">
        <v>1</v>
      </c>
      <c r="N1681" t="s">
        <v>39</v>
      </c>
      <c r="O1681" t="s">
        <v>45</v>
      </c>
      <c r="P1681">
        <v>20280</v>
      </c>
      <c r="Q1681">
        <v>1</v>
      </c>
      <c r="R1681" t="s">
        <v>31</v>
      </c>
      <c r="S1681" s="2">
        <v>16</v>
      </c>
      <c r="T1681">
        <v>8</v>
      </c>
      <c r="U1681">
        <v>1</v>
      </c>
      <c r="V1681">
        <v>9</v>
      </c>
      <c r="W1681">
        <v>3</v>
      </c>
      <c r="X1681">
        <v>9</v>
      </c>
      <c r="Y1681">
        <v>7</v>
      </c>
      <c r="Z1681">
        <v>7</v>
      </c>
      <c r="AA1681">
        <f>VLOOKUP(K1681:K6090,[1]employee_survey_data!$A$2:$D$4411,4,0)</f>
        <v>3</v>
      </c>
    </row>
    <row r="1682" spans="1:27" x14ac:dyDescent="0.35">
      <c r="A1682">
        <v>52</v>
      </c>
      <c r="B1682" t="s">
        <v>57</v>
      </c>
      <c r="C1682" t="str">
        <f t="shared" si="26"/>
        <v>Age 51 to 60</v>
      </c>
      <c r="D1682" t="s">
        <v>24</v>
      </c>
      <c r="E1682" t="s">
        <v>25</v>
      </c>
      <c r="F1682" t="s">
        <v>26</v>
      </c>
      <c r="G1682">
        <v>2</v>
      </c>
      <c r="H1682">
        <v>1</v>
      </c>
      <c r="I1682" t="s">
        <v>42</v>
      </c>
      <c r="J1682">
        <v>1</v>
      </c>
      <c r="K1682">
        <v>1681</v>
      </c>
      <c r="L1682" t="s">
        <v>38</v>
      </c>
      <c r="M1682">
        <v>1</v>
      </c>
      <c r="N1682" t="s">
        <v>44</v>
      </c>
      <c r="O1682" t="s">
        <v>45</v>
      </c>
      <c r="P1682">
        <v>99800</v>
      </c>
      <c r="Q1682">
        <v>3</v>
      </c>
      <c r="R1682" t="s">
        <v>31</v>
      </c>
      <c r="S1682" s="2">
        <v>11</v>
      </c>
      <c r="T1682">
        <v>8</v>
      </c>
      <c r="U1682">
        <v>1</v>
      </c>
      <c r="V1682">
        <v>18</v>
      </c>
      <c r="W1682">
        <v>2</v>
      </c>
      <c r="X1682">
        <v>10</v>
      </c>
      <c r="Y1682">
        <v>6</v>
      </c>
      <c r="Z1682">
        <v>9</v>
      </c>
      <c r="AA1682">
        <f>VLOOKUP(K1682:K6091,[1]employee_survey_data!$A$2:$D$4411,4,0)</f>
        <v>3</v>
      </c>
    </row>
    <row r="1683" spans="1:27" x14ac:dyDescent="0.35">
      <c r="A1683">
        <v>32</v>
      </c>
      <c r="B1683" t="s">
        <v>57</v>
      </c>
      <c r="C1683" t="str">
        <f t="shared" si="26"/>
        <v>Age 31 to 40</v>
      </c>
      <c r="D1683" t="s">
        <v>32</v>
      </c>
      <c r="E1683" t="s">
        <v>40</v>
      </c>
      <c r="F1683" t="s">
        <v>34</v>
      </c>
      <c r="G1683">
        <v>7</v>
      </c>
      <c r="H1683">
        <v>2</v>
      </c>
      <c r="I1683" t="s">
        <v>27</v>
      </c>
      <c r="J1683">
        <v>1</v>
      </c>
      <c r="K1683">
        <v>1682</v>
      </c>
      <c r="L1683" t="s">
        <v>28</v>
      </c>
      <c r="M1683">
        <v>2</v>
      </c>
      <c r="N1683" t="s">
        <v>43</v>
      </c>
      <c r="O1683" t="s">
        <v>30</v>
      </c>
      <c r="P1683">
        <v>32980</v>
      </c>
      <c r="Q1683">
        <v>8</v>
      </c>
      <c r="R1683" t="s">
        <v>31</v>
      </c>
      <c r="S1683" s="2">
        <v>22</v>
      </c>
      <c r="T1683">
        <v>8</v>
      </c>
      <c r="U1683">
        <v>0</v>
      </c>
      <c r="V1683">
        <v>6</v>
      </c>
      <c r="W1683">
        <v>4</v>
      </c>
      <c r="X1683">
        <v>4</v>
      </c>
      <c r="Y1683">
        <v>1</v>
      </c>
      <c r="Z1683">
        <v>2</v>
      </c>
      <c r="AA1683">
        <f>VLOOKUP(K1683:K6092,[1]employee_survey_data!$A$2:$D$4411,4,0)</f>
        <v>3</v>
      </c>
    </row>
    <row r="1684" spans="1:27" x14ac:dyDescent="0.35">
      <c r="A1684">
        <v>24</v>
      </c>
      <c r="B1684" t="s">
        <v>56</v>
      </c>
      <c r="C1684" t="str">
        <f t="shared" si="26"/>
        <v>Age 21 to 30</v>
      </c>
      <c r="D1684" t="s">
        <v>24</v>
      </c>
      <c r="E1684" t="s">
        <v>33</v>
      </c>
      <c r="F1684" t="s">
        <v>26</v>
      </c>
      <c r="G1684">
        <v>22</v>
      </c>
      <c r="H1684">
        <v>3</v>
      </c>
      <c r="I1684" t="s">
        <v>27</v>
      </c>
      <c r="J1684">
        <v>1</v>
      </c>
      <c r="K1684">
        <v>1683</v>
      </c>
      <c r="L1684" t="s">
        <v>28</v>
      </c>
      <c r="M1684">
        <v>1</v>
      </c>
      <c r="N1684" t="s">
        <v>29</v>
      </c>
      <c r="O1684" t="s">
        <v>30</v>
      </c>
      <c r="P1684">
        <v>29350</v>
      </c>
      <c r="Q1684">
        <v>0</v>
      </c>
      <c r="R1684" t="s">
        <v>31</v>
      </c>
      <c r="S1684" s="2">
        <v>14</v>
      </c>
      <c r="T1684">
        <v>8</v>
      </c>
      <c r="U1684">
        <v>2</v>
      </c>
      <c r="V1684">
        <v>3</v>
      </c>
      <c r="W1684">
        <v>5</v>
      </c>
      <c r="X1684">
        <v>2</v>
      </c>
      <c r="Y1684">
        <v>2</v>
      </c>
      <c r="Z1684">
        <v>1</v>
      </c>
      <c r="AA1684">
        <f>VLOOKUP(K1684:K6093,[1]employee_survey_data!$A$2:$D$4411,4,0)</f>
        <v>3</v>
      </c>
    </row>
    <row r="1685" spans="1:27" x14ac:dyDescent="0.35">
      <c r="A1685">
        <v>38</v>
      </c>
      <c r="B1685" t="s">
        <v>57</v>
      </c>
      <c r="C1685" t="str">
        <f t="shared" si="26"/>
        <v>Age 31 to 40</v>
      </c>
      <c r="D1685" t="s">
        <v>24</v>
      </c>
      <c r="E1685" t="s">
        <v>25</v>
      </c>
      <c r="F1685" t="s">
        <v>34</v>
      </c>
      <c r="G1685">
        <v>5</v>
      </c>
      <c r="H1685">
        <v>3</v>
      </c>
      <c r="I1685" t="s">
        <v>27</v>
      </c>
      <c r="J1685">
        <v>1</v>
      </c>
      <c r="K1685">
        <v>1684</v>
      </c>
      <c r="L1685" t="s">
        <v>28</v>
      </c>
      <c r="M1685">
        <v>1</v>
      </c>
      <c r="N1685" t="s">
        <v>35</v>
      </c>
      <c r="O1685" t="s">
        <v>30</v>
      </c>
      <c r="P1685">
        <v>154270</v>
      </c>
      <c r="Q1685">
        <v>3</v>
      </c>
      <c r="R1685" t="s">
        <v>31</v>
      </c>
      <c r="S1685" s="2">
        <v>16</v>
      </c>
      <c r="T1685">
        <v>8</v>
      </c>
      <c r="U1685">
        <v>1</v>
      </c>
      <c r="V1685">
        <v>18</v>
      </c>
      <c r="W1685">
        <v>2</v>
      </c>
      <c r="X1685">
        <v>1</v>
      </c>
      <c r="Y1685">
        <v>0</v>
      </c>
      <c r="Z1685">
        <v>0</v>
      </c>
      <c r="AA1685">
        <f>VLOOKUP(K1685:K6094,[1]employee_survey_data!$A$2:$D$4411,4,0)</f>
        <v>3</v>
      </c>
    </row>
    <row r="1686" spans="1:27" x14ac:dyDescent="0.35">
      <c r="A1686">
        <v>37</v>
      </c>
      <c r="B1686" t="s">
        <v>57</v>
      </c>
      <c r="C1686" t="str">
        <f t="shared" si="26"/>
        <v>Age 31 to 40</v>
      </c>
      <c r="D1686" t="s">
        <v>24</v>
      </c>
      <c r="E1686" t="s">
        <v>25</v>
      </c>
      <c r="F1686" t="s">
        <v>34</v>
      </c>
      <c r="G1686">
        <v>1</v>
      </c>
      <c r="H1686">
        <v>4</v>
      </c>
      <c r="I1686" t="s">
        <v>50</v>
      </c>
      <c r="J1686">
        <v>1</v>
      </c>
      <c r="K1686">
        <v>1685</v>
      </c>
      <c r="L1686" t="s">
        <v>28</v>
      </c>
      <c r="M1686">
        <v>5</v>
      </c>
      <c r="N1686" t="s">
        <v>35</v>
      </c>
      <c r="O1686" t="s">
        <v>30</v>
      </c>
      <c r="P1686">
        <v>39440</v>
      </c>
      <c r="Q1686">
        <v>6</v>
      </c>
      <c r="R1686" t="s">
        <v>31</v>
      </c>
      <c r="S1686" s="2">
        <v>11</v>
      </c>
      <c r="T1686">
        <v>8</v>
      </c>
      <c r="U1686">
        <v>2</v>
      </c>
      <c r="V1686">
        <v>8</v>
      </c>
      <c r="W1686">
        <v>3</v>
      </c>
      <c r="X1686">
        <v>6</v>
      </c>
      <c r="Y1686">
        <v>4</v>
      </c>
      <c r="Z1686">
        <v>3</v>
      </c>
      <c r="AA1686">
        <f>VLOOKUP(K1686:K6095,[1]employee_survey_data!$A$2:$D$4411,4,0)</f>
        <v>2</v>
      </c>
    </row>
    <row r="1687" spans="1:27" x14ac:dyDescent="0.35">
      <c r="A1687">
        <v>49</v>
      </c>
      <c r="B1687" t="s">
        <v>57</v>
      </c>
      <c r="C1687" t="str">
        <f t="shared" si="26"/>
        <v>Age 41 to 50</v>
      </c>
      <c r="D1687" t="s">
        <v>24</v>
      </c>
      <c r="E1687" t="s">
        <v>25</v>
      </c>
      <c r="F1687" t="s">
        <v>26</v>
      </c>
      <c r="G1687">
        <v>21</v>
      </c>
      <c r="H1687">
        <v>1</v>
      </c>
      <c r="I1687" t="s">
        <v>27</v>
      </c>
      <c r="J1687">
        <v>1</v>
      </c>
      <c r="K1687">
        <v>1686</v>
      </c>
      <c r="L1687" t="s">
        <v>38</v>
      </c>
      <c r="M1687">
        <v>1</v>
      </c>
      <c r="N1687" t="s">
        <v>39</v>
      </c>
      <c r="O1687" t="s">
        <v>45</v>
      </c>
      <c r="P1687">
        <v>40110</v>
      </c>
      <c r="Q1687">
        <v>1</v>
      </c>
      <c r="R1687" t="s">
        <v>31</v>
      </c>
      <c r="S1687" s="2">
        <v>18</v>
      </c>
      <c r="T1687">
        <v>8</v>
      </c>
      <c r="U1687">
        <v>2</v>
      </c>
      <c r="V1687">
        <v>31</v>
      </c>
      <c r="W1687">
        <v>2</v>
      </c>
      <c r="X1687">
        <v>31</v>
      </c>
      <c r="Y1687">
        <v>0</v>
      </c>
      <c r="Z1687">
        <v>9</v>
      </c>
      <c r="AA1687">
        <f>VLOOKUP(K1687:K6096,[1]employee_survey_data!$A$2:$D$4411,4,0)</f>
        <v>3</v>
      </c>
    </row>
    <row r="1688" spans="1:27" x14ac:dyDescent="0.35">
      <c r="A1688">
        <v>24</v>
      </c>
      <c r="B1688" t="s">
        <v>56</v>
      </c>
      <c r="C1688" t="str">
        <f t="shared" si="26"/>
        <v>Age 21 to 30</v>
      </c>
      <c r="D1688" t="s">
        <v>24</v>
      </c>
      <c r="E1688" t="s">
        <v>25</v>
      </c>
      <c r="F1688" t="s">
        <v>26</v>
      </c>
      <c r="G1688">
        <v>1</v>
      </c>
      <c r="H1688">
        <v>3</v>
      </c>
      <c r="I1688" t="s">
        <v>49</v>
      </c>
      <c r="J1688">
        <v>1</v>
      </c>
      <c r="K1688">
        <v>1687</v>
      </c>
      <c r="L1688" t="s">
        <v>28</v>
      </c>
      <c r="M1688">
        <v>1</v>
      </c>
      <c r="N1688" t="s">
        <v>39</v>
      </c>
      <c r="O1688" t="s">
        <v>30</v>
      </c>
      <c r="P1688">
        <v>34070</v>
      </c>
      <c r="Q1688">
        <v>1</v>
      </c>
      <c r="R1688" t="s">
        <v>31</v>
      </c>
      <c r="S1688" s="2">
        <v>15</v>
      </c>
      <c r="T1688">
        <v>8</v>
      </c>
      <c r="U1688">
        <v>2</v>
      </c>
      <c r="V1688">
        <v>6</v>
      </c>
      <c r="W1688">
        <v>2</v>
      </c>
      <c r="X1688">
        <v>6</v>
      </c>
      <c r="Y1688">
        <v>1</v>
      </c>
      <c r="Z1688">
        <v>4</v>
      </c>
      <c r="AA1688">
        <f>VLOOKUP(K1688:K6097,[1]employee_survey_data!$A$2:$D$4411,4,0)</f>
        <v>3</v>
      </c>
    </row>
    <row r="1689" spans="1:27" x14ac:dyDescent="0.35">
      <c r="A1689">
        <v>26</v>
      </c>
      <c r="B1689" t="s">
        <v>56</v>
      </c>
      <c r="C1689" t="str">
        <f t="shared" si="26"/>
        <v>Age 21 to 30</v>
      </c>
      <c r="D1689" t="s">
        <v>24</v>
      </c>
      <c r="E1689" t="s">
        <v>25</v>
      </c>
      <c r="F1689" t="s">
        <v>34</v>
      </c>
      <c r="G1689">
        <v>19</v>
      </c>
      <c r="H1689">
        <v>4</v>
      </c>
      <c r="I1689" t="s">
        <v>50</v>
      </c>
      <c r="J1689">
        <v>1</v>
      </c>
      <c r="K1689">
        <v>1688</v>
      </c>
      <c r="L1689" t="s">
        <v>28</v>
      </c>
      <c r="M1689">
        <v>4</v>
      </c>
      <c r="N1689" t="s">
        <v>39</v>
      </c>
      <c r="O1689" t="s">
        <v>30</v>
      </c>
      <c r="P1689">
        <v>119940</v>
      </c>
      <c r="Q1689">
        <v>1</v>
      </c>
      <c r="R1689" t="s">
        <v>31</v>
      </c>
      <c r="S1689" s="2">
        <v>14</v>
      </c>
      <c r="T1689">
        <v>8</v>
      </c>
      <c r="U1689">
        <v>1</v>
      </c>
      <c r="V1689">
        <v>6</v>
      </c>
      <c r="W1689">
        <v>6</v>
      </c>
      <c r="X1689">
        <v>5</v>
      </c>
      <c r="Y1689">
        <v>1</v>
      </c>
      <c r="Z1689">
        <v>4</v>
      </c>
      <c r="AA1689">
        <f>VLOOKUP(K1689:K6098,[1]employee_survey_data!$A$2:$D$4411,4,0)</f>
        <v>4</v>
      </c>
    </row>
    <row r="1690" spans="1:27" x14ac:dyDescent="0.35">
      <c r="A1690">
        <v>24</v>
      </c>
      <c r="B1690" t="s">
        <v>56</v>
      </c>
      <c r="C1690" t="str">
        <f t="shared" si="26"/>
        <v>Age 21 to 30</v>
      </c>
      <c r="D1690" t="s">
        <v>24</v>
      </c>
      <c r="E1690" t="s">
        <v>25</v>
      </c>
      <c r="F1690" t="s">
        <v>26</v>
      </c>
      <c r="G1690">
        <v>7</v>
      </c>
      <c r="H1690">
        <v>3</v>
      </c>
      <c r="I1690" t="s">
        <v>42</v>
      </c>
      <c r="J1690">
        <v>1</v>
      </c>
      <c r="K1690">
        <v>1689</v>
      </c>
      <c r="L1690" t="s">
        <v>28</v>
      </c>
      <c r="M1690">
        <v>1</v>
      </c>
      <c r="N1690" t="s">
        <v>44</v>
      </c>
      <c r="O1690" t="s">
        <v>30</v>
      </c>
      <c r="P1690">
        <v>12320</v>
      </c>
      <c r="Q1690">
        <v>1</v>
      </c>
      <c r="R1690" t="s">
        <v>31</v>
      </c>
      <c r="S1690" s="2">
        <v>12</v>
      </c>
      <c r="T1690">
        <v>8</v>
      </c>
      <c r="U1690">
        <v>0</v>
      </c>
      <c r="V1690">
        <v>1</v>
      </c>
      <c r="W1690">
        <v>4</v>
      </c>
      <c r="X1690">
        <v>1</v>
      </c>
      <c r="Y1690">
        <v>0</v>
      </c>
      <c r="Z1690">
        <v>0</v>
      </c>
      <c r="AA1690">
        <f>VLOOKUP(K1690:K6099,[1]employee_survey_data!$A$2:$D$4411,4,0)</f>
        <v>3</v>
      </c>
    </row>
    <row r="1691" spans="1:27" x14ac:dyDescent="0.35">
      <c r="A1691">
        <v>50</v>
      </c>
      <c r="B1691" t="s">
        <v>57</v>
      </c>
      <c r="C1691" t="str">
        <f t="shared" si="26"/>
        <v>Age 41 to 50</v>
      </c>
      <c r="D1691" t="s">
        <v>24</v>
      </c>
      <c r="E1691" t="s">
        <v>33</v>
      </c>
      <c r="F1691" t="s">
        <v>26</v>
      </c>
      <c r="G1691">
        <v>2</v>
      </c>
      <c r="H1691">
        <v>2</v>
      </c>
      <c r="I1691" t="s">
        <v>49</v>
      </c>
      <c r="J1691">
        <v>1</v>
      </c>
      <c r="K1691">
        <v>1690</v>
      </c>
      <c r="L1691" t="s">
        <v>38</v>
      </c>
      <c r="M1691">
        <v>1</v>
      </c>
      <c r="N1691" t="s">
        <v>39</v>
      </c>
      <c r="O1691" t="s">
        <v>30</v>
      </c>
      <c r="P1691">
        <v>29600</v>
      </c>
      <c r="Q1691">
        <v>1</v>
      </c>
      <c r="R1691" t="s">
        <v>31</v>
      </c>
      <c r="S1691" s="2">
        <v>14</v>
      </c>
      <c r="T1691">
        <v>8</v>
      </c>
      <c r="U1691">
        <v>3</v>
      </c>
      <c r="V1691">
        <v>32</v>
      </c>
      <c r="W1691">
        <v>2</v>
      </c>
      <c r="X1691">
        <v>32</v>
      </c>
      <c r="Y1691">
        <v>10</v>
      </c>
      <c r="Z1691">
        <v>7</v>
      </c>
      <c r="AA1691">
        <f>VLOOKUP(K1691:K6100,[1]employee_survey_data!$A$2:$D$4411,4,0)</f>
        <v>3</v>
      </c>
    </row>
    <row r="1692" spans="1:27" x14ac:dyDescent="0.35">
      <c r="A1692">
        <v>25</v>
      </c>
      <c r="B1692" t="s">
        <v>56</v>
      </c>
      <c r="C1692" t="str">
        <f t="shared" si="26"/>
        <v>Age 21 to 30</v>
      </c>
      <c r="D1692" t="s">
        <v>24</v>
      </c>
      <c r="E1692" t="s">
        <v>25</v>
      </c>
      <c r="F1692" t="s">
        <v>34</v>
      </c>
      <c r="G1692">
        <v>2</v>
      </c>
      <c r="H1692">
        <v>3</v>
      </c>
      <c r="I1692" t="s">
        <v>27</v>
      </c>
      <c r="J1692">
        <v>1</v>
      </c>
      <c r="K1692">
        <v>1691</v>
      </c>
      <c r="L1692" t="s">
        <v>38</v>
      </c>
      <c r="M1692">
        <v>1</v>
      </c>
      <c r="N1692" t="s">
        <v>35</v>
      </c>
      <c r="O1692" t="s">
        <v>30</v>
      </c>
      <c r="P1692">
        <v>190940</v>
      </c>
      <c r="Q1692">
        <v>1</v>
      </c>
      <c r="R1692" t="s">
        <v>31</v>
      </c>
      <c r="S1692" s="2">
        <v>16</v>
      </c>
      <c r="T1692">
        <v>8</v>
      </c>
      <c r="U1692">
        <v>0</v>
      </c>
      <c r="V1692">
        <v>7</v>
      </c>
      <c r="W1692">
        <v>3</v>
      </c>
      <c r="X1692">
        <v>7</v>
      </c>
      <c r="Y1692">
        <v>0</v>
      </c>
      <c r="Z1692">
        <v>6</v>
      </c>
      <c r="AA1692">
        <f>VLOOKUP(K1692:K6101,[1]employee_survey_data!$A$2:$D$4411,4,0)</f>
        <v>3</v>
      </c>
    </row>
    <row r="1693" spans="1:27" x14ac:dyDescent="0.35">
      <c r="A1693">
        <v>24</v>
      </c>
      <c r="B1693" t="s">
        <v>56</v>
      </c>
      <c r="C1693" t="str">
        <f t="shared" si="26"/>
        <v>Age 21 to 30</v>
      </c>
      <c r="D1693" t="s">
        <v>32</v>
      </c>
      <c r="E1693" t="s">
        <v>33</v>
      </c>
      <c r="F1693" t="s">
        <v>34</v>
      </c>
      <c r="G1693">
        <v>2</v>
      </c>
      <c r="H1693">
        <v>3</v>
      </c>
      <c r="I1693" t="s">
        <v>42</v>
      </c>
      <c r="J1693">
        <v>1</v>
      </c>
      <c r="K1693">
        <v>1692</v>
      </c>
      <c r="L1693" t="s">
        <v>38</v>
      </c>
      <c r="M1693">
        <v>2</v>
      </c>
      <c r="N1693" t="s">
        <v>35</v>
      </c>
      <c r="O1693" t="s">
        <v>30</v>
      </c>
      <c r="P1693">
        <v>39190</v>
      </c>
      <c r="Q1693">
        <v>1</v>
      </c>
      <c r="R1693" t="s">
        <v>31</v>
      </c>
      <c r="S1693" s="2">
        <v>21</v>
      </c>
      <c r="T1693">
        <v>8</v>
      </c>
      <c r="U1693">
        <v>0</v>
      </c>
      <c r="V1693">
        <v>6</v>
      </c>
      <c r="W1693">
        <v>3</v>
      </c>
      <c r="X1693">
        <v>6</v>
      </c>
      <c r="Y1693">
        <v>1</v>
      </c>
      <c r="Z1693">
        <v>2</v>
      </c>
      <c r="AA1693">
        <f>VLOOKUP(K1693:K6102,[1]employee_survey_data!$A$2:$D$4411,4,0)</f>
        <v>3</v>
      </c>
    </row>
    <row r="1694" spans="1:27" x14ac:dyDescent="0.35">
      <c r="A1694">
        <v>30</v>
      </c>
      <c r="B1694" t="s">
        <v>57</v>
      </c>
      <c r="C1694" t="str">
        <f t="shared" si="26"/>
        <v>Age 21 to 30</v>
      </c>
      <c r="D1694" t="s">
        <v>32</v>
      </c>
      <c r="E1694" t="s">
        <v>33</v>
      </c>
      <c r="F1694" t="s">
        <v>34</v>
      </c>
      <c r="G1694">
        <v>9</v>
      </c>
      <c r="H1694">
        <v>3</v>
      </c>
      <c r="I1694" t="s">
        <v>37</v>
      </c>
      <c r="J1694">
        <v>1</v>
      </c>
      <c r="K1694">
        <v>1693</v>
      </c>
      <c r="L1694" t="s">
        <v>38</v>
      </c>
      <c r="M1694">
        <v>2</v>
      </c>
      <c r="N1694" t="s">
        <v>29</v>
      </c>
      <c r="O1694" t="s">
        <v>30</v>
      </c>
      <c r="P1694">
        <v>68250</v>
      </c>
      <c r="Q1694">
        <v>1</v>
      </c>
      <c r="R1694" t="s">
        <v>31</v>
      </c>
      <c r="S1694" s="2">
        <v>14</v>
      </c>
      <c r="T1694">
        <v>8</v>
      </c>
      <c r="U1694">
        <v>0</v>
      </c>
      <c r="V1694">
        <v>1</v>
      </c>
      <c r="W1694">
        <v>2</v>
      </c>
      <c r="X1694">
        <v>1</v>
      </c>
      <c r="Y1694">
        <v>0</v>
      </c>
      <c r="Z1694">
        <v>0</v>
      </c>
      <c r="AA1694">
        <f>VLOOKUP(K1694:K6103,[1]employee_survey_data!$A$2:$D$4411,4,0)</f>
        <v>4</v>
      </c>
    </row>
    <row r="1695" spans="1:27" x14ac:dyDescent="0.35">
      <c r="A1695">
        <v>34</v>
      </c>
      <c r="B1695" t="s">
        <v>57</v>
      </c>
      <c r="C1695" t="str">
        <f t="shared" si="26"/>
        <v>Age 31 to 40</v>
      </c>
      <c r="D1695" t="s">
        <v>24</v>
      </c>
      <c r="E1695" t="s">
        <v>25</v>
      </c>
      <c r="F1695" t="s">
        <v>26</v>
      </c>
      <c r="G1695">
        <v>6</v>
      </c>
      <c r="H1695">
        <v>2</v>
      </c>
      <c r="I1695" t="s">
        <v>27</v>
      </c>
      <c r="J1695">
        <v>1</v>
      </c>
      <c r="K1695">
        <v>1694</v>
      </c>
      <c r="L1695" t="s">
        <v>38</v>
      </c>
      <c r="M1695">
        <v>4</v>
      </c>
      <c r="N1695" t="s">
        <v>43</v>
      </c>
      <c r="O1695" t="s">
        <v>30</v>
      </c>
      <c r="P1695">
        <v>102480</v>
      </c>
      <c r="Q1695">
        <v>1</v>
      </c>
      <c r="R1695" t="s">
        <v>31</v>
      </c>
      <c r="S1695" s="2">
        <v>12</v>
      </c>
      <c r="T1695">
        <v>8</v>
      </c>
      <c r="U1695">
        <v>1</v>
      </c>
      <c r="V1695">
        <v>6</v>
      </c>
      <c r="W1695">
        <v>4</v>
      </c>
      <c r="X1695">
        <v>6</v>
      </c>
      <c r="Y1695">
        <v>1</v>
      </c>
      <c r="Z1695">
        <v>3</v>
      </c>
      <c r="AA1695">
        <f>VLOOKUP(K1695:K6104,[1]employee_survey_data!$A$2:$D$4411,4,0)</f>
        <v>3</v>
      </c>
    </row>
    <row r="1696" spans="1:27" x14ac:dyDescent="0.35">
      <c r="A1696">
        <v>31</v>
      </c>
      <c r="B1696" t="s">
        <v>57</v>
      </c>
      <c r="C1696" t="str">
        <f t="shared" si="26"/>
        <v>Age 31 to 40</v>
      </c>
      <c r="D1696" t="s">
        <v>32</v>
      </c>
      <c r="E1696" t="s">
        <v>25</v>
      </c>
      <c r="F1696" t="s">
        <v>34</v>
      </c>
      <c r="G1696">
        <v>9</v>
      </c>
      <c r="H1696">
        <v>1</v>
      </c>
      <c r="I1696" t="s">
        <v>42</v>
      </c>
      <c r="J1696">
        <v>1</v>
      </c>
      <c r="K1696">
        <v>1695</v>
      </c>
      <c r="L1696" t="s">
        <v>28</v>
      </c>
      <c r="M1696">
        <v>1</v>
      </c>
      <c r="N1696" t="s">
        <v>47</v>
      </c>
      <c r="O1696" t="s">
        <v>45</v>
      </c>
      <c r="P1696">
        <v>189470</v>
      </c>
      <c r="Q1696">
        <v>2</v>
      </c>
      <c r="R1696" t="s">
        <v>31</v>
      </c>
      <c r="S1696" s="2">
        <v>12</v>
      </c>
      <c r="T1696">
        <v>8</v>
      </c>
      <c r="U1696">
        <v>2</v>
      </c>
      <c r="V1696">
        <v>9</v>
      </c>
      <c r="W1696">
        <v>2</v>
      </c>
      <c r="X1696">
        <v>3</v>
      </c>
      <c r="Y1696">
        <v>1</v>
      </c>
      <c r="Z1696">
        <v>2</v>
      </c>
      <c r="AA1696">
        <f>VLOOKUP(K1696:K6105,[1]employee_survey_data!$A$2:$D$4411,4,0)</f>
        <v>1</v>
      </c>
    </row>
    <row r="1697" spans="1:27" x14ac:dyDescent="0.35">
      <c r="A1697">
        <v>35</v>
      </c>
      <c r="B1697" t="s">
        <v>57</v>
      </c>
      <c r="C1697" t="str">
        <f t="shared" si="26"/>
        <v>Age 31 to 40</v>
      </c>
      <c r="D1697" t="s">
        <v>24</v>
      </c>
      <c r="E1697" t="s">
        <v>25</v>
      </c>
      <c r="F1697" t="s">
        <v>34</v>
      </c>
      <c r="G1697">
        <v>2</v>
      </c>
      <c r="H1697">
        <v>3</v>
      </c>
      <c r="I1697" t="s">
        <v>27</v>
      </c>
      <c r="J1697">
        <v>1</v>
      </c>
      <c r="K1697">
        <v>1696</v>
      </c>
      <c r="L1697" t="s">
        <v>28</v>
      </c>
      <c r="M1697">
        <v>5</v>
      </c>
      <c r="N1697" t="s">
        <v>39</v>
      </c>
      <c r="O1697" t="s">
        <v>36</v>
      </c>
      <c r="P1697">
        <v>24960</v>
      </c>
      <c r="Q1697">
        <v>4</v>
      </c>
      <c r="R1697" t="s">
        <v>31</v>
      </c>
      <c r="S1697" s="2">
        <v>17</v>
      </c>
      <c r="T1697">
        <v>8</v>
      </c>
      <c r="U1697">
        <v>3</v>
      </c>
      <c r="V1697">
        <v>9</v>
      </c>
      <c r="W1697">
        <v>3</v>
      </c>
      <c r="X1697">
        <v>3</v>
      </c>
      <c r="Y1697">
        <v>0</v>
      </c>
      <c r="Z1697">
        <v>2</v>
      </c>
      <c r="AA1697">
        <f>VLOOKUP(K1697:K6106,[1]employee_survey_data!$A$2:$D$4411,4,0)</f>
        <v>3</v>
      </c>
    </row>
    <row r="1698" spans="1:27" x14ac:dyDescent="0.35">
      <c r="A1698">
        <v>31</v>
      </c>
      <c r="B1698" t="s">
        <v>57</v>
      </c>
      <c r="C1698" t="str">
        <f t="shared" si="26"/>
        <v>Age 31 to 40</v>
      </c>
      <c r="D1698" t="s">
        <v>24</v>
      </c>
      <c r="E1698" t="s">
        <v>25</v>
      </c>
      <c r="F1698" t="s">
        <v>26</v>
      </c>
      <c r="G1698">
        <v>1</v>
      </c>
      <c r="H1698">
        <v>3</v>
      </c>
      <c r="I1698" t="s">
        <v>49</v>
      </c>
      <c r="J1698">
        <v>1</v>
      </c>
      <c r="K1698">
        <v>1697</v>
      </c>
      <c r="L1698" t="s">
        <v>28</v>
      </c>
      <c r="M1698">
        <v>2</v>
      </c>
      <c r="N1698" t="s">
        <v>39</v>
      </c>
      <c r="O1698" t="s">
        <v>45</v>
      </c>
      <c r="P1698">
        <v>64650</v>
      </c>
      <c r="Q1698">
        <v>4</v>
      </c>
      <c r="R1698" t="s">
        <v>31</v>
      </c>
      <c r="S1698" s="2">
        <v>17</v>
      </c>
      <c r="T1698">
        <v>8</v>
      </c>
      <c r="U1698">
        <v>0</v>
      </c>
      <c r="V1698">
        <v>13</v>
      </c>
      <c r="W1698">
        <v>3</v>
      </c>
      <c r="X1698">
        <v>7</v>
      </c>
      <c r="Y1698">
        <v>5</v>
      </c>
      <c r="Z1698">
        <v>7</v>
      </c>
      <c r="AA1698">
        <f>VLOOKUP(K1698:K6107,[1]employee_survey_data!$A$2:$D$4411,4,0)</f>
        <v>4</v>
      </c>
    </row>
    <row r="1699" spans="1:27" x14ac:dyDescent="0.35">
      <c r="A1699">
        <v>27</v>
      </c>
      <c r="B1699" t="s">
        <v>56</v>
      </c>
      <c r="C1699" t="str">
        <f t="shared" si="26"/>
        <v>Age 21 to 30</v>
      </c>
      <c r="D1699" t="s">
        <v>24</v>
      </c>
      <c r="E1699" t="s">
        <v>25</v>
      </c>
      <c r="F1699" t="s">
        <v>26</v>
      </c>
      <c r="G1699">
        <v>22</v>
      </c>
      <c r="H1699">
        <v>4</v>
      </c>
      <c r="I1699" t="s">
        <v>42</v>
      </c>
      <c r="J1699">
        <v>1</v>
      </c>
      <c r="K1699">
        <v>1698</v>
      </c>
      <c r="L1699" t="s">
        <v>38</v>
      </c>
      <c r="M1699">
        <v>1</v>
      </c>
      <c r="N1699" t="s">
        <v>47</v>
      </c>
      <c r="O1699" t="s">
        <v>45</v>
      </c>
      <c r="P1699">
        <v>22060</v>
      </c>
      <c r="Q1699">
        <v>0</v>
      </c>
      <c r="R1699" t="s">
        <v>31</v>
      </c>
      <c r="S1699" s="2">
        <v>14</v>
      </c>
      <c r="T1699">
        <v>8</v>
      </c>
      <c r="U1699">
        <v>1</v>
      </c>
      <c r="V1699">
        <v>6</v>
      </c>
      <c r="W1699">
        <v>4</v>
      </c>
      <c r="X1699">
        <v>5</v>
      </c>
      <c r="Y1699">
        <v>0</v>
      </c>
      <c r="Z1699">
        <v>3</v>
      </c>
      <c r="AA1699">
        <f>VLOOKUP(K1699:K6108,[1]employee_survey_data!$A$2:$D$4411,4,0)</f>
        <v>2</v>
      </c>
    </row>
    <row r="1700" spans="1:27" x14ac:dyDescent="0.35">
      <c r="A1700">
        <v>37</v>
      </c>
      <c r="B1700" t="s">
        <v>57</v>
      </c>
      <c r="C1700" t="str">
        <f t="shared" si="26"/>
        <v>Age 31 to 40</v>
      </c>
      <c r="D1700" t="s">
        <v>24</v>
      </c>
      <c r="E1700" t="s">
        <v>25</v>
      </c>
      <c r="F1700" t="s">
        <v>26</v>
      </c>
      <c r="G1700">
        <v>9</v>
      </c>
      <c r="H1700">
        <v>4</v>
      </c>
      <c r="I1700" t="s">
        <v>49</v>
      </c>
      <c r="J1700">
        <v>1</v>
      </c>
      <c r="K1700">
        <v>1699</v>
      </c>
      <c r="L1700" t="s">
        <v>28</v>
      </c>
      <c r="M1700">
        <v>2</v>
      </c>
      <c r="N1700" t="s">
        <v>44</v>
      </c>
      <c r="O1700" t="s">
        <v>30</v>
      </c>
      <c r="P1700">
        <v>20860</v>
      </c>
      <c r="Q1700">
        <v>4</v>
      </c>
      <c r="R1700" t="s">
        <v>31</v>
      </c>
      <c r="S1700" s="2">
        <v>14</v>
      </c>
      <c r="T1700">
        <v>8</v>
      </c>
      <c r="U1700">
        <v>0</v>
      </c>
      <c r="V1700">
        <v>17</v>
      </c>
      <c r="W1700">
        <v>3</v>
      </c>
      <c r="X1700">
        <v>3</v>
      </c>
      <c r="Y1700">
        <v>1</v>
      </c>
      <c r="Z1700">
        <v>0</v>
      </c>
      <c r="AA1700">
        <f>VLOOKUP(K1700:K6109,[1]employee_survey_data!$A$2:$D$4411,4,0)</f>
        <v>2</v>
      </c>
    </row>
    <row r="1701" spans="1:27" x14ac:dyDescent="0.35">
      <c r="A1701">
        <v>20</v>
      </c>
      <c r="B1701" t="s">
        <v>56</v>
      </c>
      <c r="C1701" t="str">
        <f t="shared" si="26"/>
        <v>Age 18 to 20</v>
      </c>
      <c r="D1701" t="s">
        <v>24</v>
      </c>
      <c r="E1701" t="s">
        <v>25</v>
      </c>
      <c r="F1701" t="s">
        <v>34</v>
      </c>
      <c r="G1701">
        <v>17</v>
      </c>
      <c r="H1701">
        <v>4</v>
      </c>
      <c r="I1701" t="s">
        <v>42</v>
      </c>
      <c r="J1701">
        <v>1</v>
      </c>
      <c r="K1701">
        <v>1700</v>
      </c>
      <c r="L1701" t="s">
        <v>28</v>
      </c>
      <c r="M1701">
        <v>1</v>
      </c>
      <c r="N1701" t="s">
        <v>47</v>
      </c>
      <c r="O1701" t="s">
        <v>36</v>
      </c>
      <c r="P1701">
        <v>22930</v>
      </c>
      <c r="Q1701">
        <v>1</v>
      </c>
      <c r="R1701" t="s">
        <v>31</v>
      </c>
      <c r="S1701" s="2">
        <v>13</v>
      </c>
      <c r="T1701">
        <v>8</v>
      </c>
      <c r="U1701">
        <v>2</v>
      </c>
      <c r="V1701">
        <v>1</v>
      </c>
      <c r="W1701">
        <v>3</v>
      </c>
      <c r="X1701">
        <v>1</v>
      </c>
      <c r="Y1701">
        <v>0</v>
      </c>
      <c r="Z1701">
        <v>0</v>
      </c>
      <c r="AA1701">
        <f>VLOOKUP(K1701:K6110,[1]employee_survey_data!$A$2:$D$4411,4,0)</f>
        <v>4</v>
      </c>
    </row>
    <row r="1702" spans="1:27" x14ac:dyDescent="0.35">
      <c r="A1702">
        <v>42</v>
      </c>
      <c r="B1702" t="s">
        <v>57</v>
      </c>
      <c r="C1702" t="str">
        <f t="shared" si="26"/>
        <v>Age 41 to 50</v>
      </c>
      <c r="D1702" t="s">
        <v>24</v>
      </c>
      <c r="E1702" t="s">
        <v>25</v>
      </c>
      <c r="F1702" t="s">
        <v>34</v>
      </c>
      <c r="G1702">
        <v>28</v>
      </c>
      <c r="H1702">
        <v>4</v>
      </c>
      <c r="I1702" t="s">
        <v>27</v>
      </c>
      <c r="J1702">
        <v>1</v>
      </c>
      <c r="K1702">
        <v>1701</v>
      </c>
      <c r="L1702" t="s">
        <v>28</v>
      </c>
      <c r="M1702">
        <v>2</v>
      </c>
      <c r="N1702" t="s">
        <v>46</v>
      </c>
      <c r="O1702" t="s">
        <v>30</v>
      </c>
      <c r="P1702">
        <v>26450</v>
      </c>
      <c r="Q1702">
        <v>1</v>
      </c>
      <c r="R1702" t="s">
        <v>31</v>
      </c>
      <c r="S1702" s="2">
        <v>15</v>
      </c>
      <c r="T1702">
        <v>8</v>
      </c>
      <c r="U1702">
        <v>0</v>
      </c>
      <c r="V1702">
        <v>10</v>
      </c>
      <c r="W1702">
        <v>5</v>
      </c>
      <c r="X1702">
        <v>10</v>
      </c>
      <c r="Y1702">
        <v>2</v>
      </c>
      <c r="Z1702">
        <v>2</v>
      </c>
      <c r="AA1702">
        <f>VLOOKUP(K1702:K6111,[1]employee_survey_data!$A$2:$D$4411,4,0)</f>
        <v>3</v>
      </c>
    </row>
    <row r="1703" spans="1:27" x14ac:dyDescent="0.35">
      <c r="A1703">
        <v>43</v>
      </c>
      <c r="B1703" t="s">
        <v>57</v>
      </c>
      <c r="C1703" t="str">
        <f t="shared" si="26"/>
        <v>Age 41 to 50</v>
      </c>
      <c r="D1703" t="s">
        <v>24</v>
      </c>
      <c r="E1703" t="s">
        <v>25</v>
      </c>
      <c r="F1703" t="s">
        <v>34</v>
      </c>
      <c r="G1703">
        <v>10</v>
      </c>
      <c r="H1703">
        <v>5</v>
      </c>
      <c r="I1703" t="s">
        <v>50</v>
      </c>
      <c r="J1703">
        <v>1</v>
      </c>
      <c r="K1703">
        <v>1702</v>
      </c>
      <c r="L1703" t="s">
        <v>28</v>
      </c>
      <c r="M1703">
        <v>2</v>
      </c>
      <c r="N1703" t="s">
        <v>39</v>
      </c>
      <c r="O1703" t="s">
        <v>45</v>
      </c>
      <c r="P1703">
        <v>26830</v>
      </c>
      <c r="Q1703">
        <v>4</v>
      </c>
      <c r="R1703" t="s">
        <v>31</v>
      </c>
      <c r="S1703" s="2">
        <v>11</v>
      </c>
      <c r="T1703">
        <v>8</v>
      </c>
      <c r="U1703">
        <v>0</v>
      </c>
      <c r="V1703">
        <v>21</v>
      </c>
      <c r="W1703">
        <v>3</v>
      </c>
      <c r="X1703">
        <v>1</v>
      </c>
      <c r="Y1703">
        <v>0</v>
      </c>
      <c r="Z1703">
        <v>0</v>
      </c>
      <c r="AA1703">
        <f>VLOOKUP(K1703:K6112,[1]employee_survey_data!$A$2:$D$4411,4,0)</f>
        <v>2</v>
      </c>
    </row>
    <row r="1704" spans="1:27" x14ac:dyDescent="0.35">
      <c r="A1704">
        <v>38</v>
      </c>
      <c r="B1704" t="s">
        <v>57</v>
      </c>
      <c r="C1704" t="str">
        <f t="shared" si="26"/>
        <v>Age 31 to 40</v>
      </c>
      <c r="D1704" t="s">
        <v>24</v>
      </c>
      <c r="E1704" t="s">
        <v>25</v>
      </c>
      <c r="F1704" t="s">
        <v>41</v>
      </c>
      <c r="G1704">
        <v>2</v>
      </c>
      <c r="H1704">
        <v>4</v>
      </c>
      <c r="I1704" t="s">
        <v>42</v>
      </c>
      <c r="J1704">
        <v>1</v>
      </c>
      <c r="K1704">
        <v>1703</v>
      </c>
      <c r="L1704" t="s">
        <v>38</v>
      </c>
      <c r="M1704">
        <v>1</v>
      </c>
      <c r="N1704" t="s">
        <v>41</v>
      </c>
      <c r="O1704" t="s">
        <v>36</v>
      </c>
      <c r="P1704">
        <v>20140</v>
      </c>
      <c r="Q1704">
        <v>3</v>
      </c>
      <c r="R1704" t="s">
        <v>31</v>
      </c>
      <c r="S1704" s="2">
        <v>17</v>
      </c>
      <c r="T1704">
        <v>8</v>
      </c>
      <c r="U1704">
        <v>1</v>
      </c>
      <c r="V1704">
        <v>8</v>
      </c>
      <c r="W1704">
        <v>5</v>
      </c>
      <c r="X1704">
        <v>0</v>
      </c>
      <c r="Y1704">
        <v>0</v>
      </c>
      <c r="Z1704">
        <v>0</v>
      </c>
      <c r="AA1704">
        <f>VLOOKUP(K1704:K6113,[1]employee_survey_data!$A$2:$D$4411,4,0)</f>
        <v>2</v>
      </c>
    </row>
    <row r="1705" spans="1:27" x14ac:dyDescent="0.35">
      <c r="A1705">
        <v>43</v>
      </c>
      <c r="B1705" t="s">
        <v>57</v>
      </c>
      <c r="C1705" t="str">
        <f t="shared" si="26"/>
        <v>Age 41 to 50</v>
      </c>
      <c r="D1705" t="s">
        <v>24</v>
      </c>
      <c r="E1705" t="s">
        <v>33</v>
      </c>
      <c r="F1705" t="s">
        <v>26</v>
      </c>
      <c r="G1705">
        <v>4</v>
      </c>
      <c r="H1705">
        <v>3</v>
      </c>
      <c r="I1705" t="s">
        <v>42</v>
      </c>
      <c r="J1705">
        <v>1</v>
      </c>
      <c r="K1705">
        <v>1704</v>
      </c>
      <c r="L1705" t="s">
        <v>28</v>
      </c>
      <c r="M1705">
        <v>2</v>
      </c>
      <c r="N1705" t="s">
        <v>29</v>
      </c>
      <c r="O1705" t="s">
        <v>45</v>
      </c>
      <c r="P1705">
        <v>34190</v>
      </c>
      <c r="Q1705">
        <v>3</v>
      </c>
      <c r="R1705" t="s">
        <v>31</v>
      </c>
      <c r="S1705" s="2">
        <v>11</v>
      </c>
      <c r="T1705">
        <v>8</v>
      </c>
      <c r="U1705">
        <v>1</v>
      </c>
      <c r="V1705">
        <v>10</v>
      </c>
      <c r="W1705">
        <v>5</v>
      </c>
      <c r="X1705">
        <v>8</v>
      </c>
      <c r="Y1705">
        <v>4</v>
      </c>
      <c r="Z1705">
        <v>7</v>
      </c>
      <c r="AA1705">
        <f>VLOOKUP(K1705:K6114,[1]employee_survey_data!$A$2:$D$4411,4,0)</f>
        <v>3</v>
      </c>
    </row>
    <row r="1706" spans="1:27" x14ac:dyDescent="0.35">
      <c r="A1706">
        <v>48</v>
      </c>
      <c r="B1706" t="s">
        <v>57</v>
      </c>
      <c r="C1706" t="str">
        <f t="shared" si="26"/>
        <v>Age 41 to 50</v>
      </c>
      <c r="D1706" t="s">
        <v>24</v>
      </c>
      <c r="E1706" t="s">
        <v>25</v>
      </c>
      <c r="F1706" t="s">
        <v>34</v>
      </c>
      <c r="G1706">
        <v>8</v>
      </c>
      <c r="H1706">
        <v>1</v>
      </c>
      <c r="I1706" t="s">
        <v>42</v>
      </c>
      <c r="J1706">
        <v>1</v>
      </c>
      <c r="K1706">
        <v>1705</v>
      </c>
      <c r="L1706" t="s">
        <v>38</v>
      </c>
      <c r="M1706">
        <v>2</v>
      </c>
      <c r="N1706" t="s">
        <v>44</v>
      </c>
      <c r="O1706" t="s">
        <v>30</v>
      </c>
      <c r="P1706">
        <v>53760</v>
      </c>
      <c r="Q1706">
        <v>7</v>
      </c>
      <c r="R1706" t="s">
        <v>31</v>
      </c>
      <c r="S1706" s="2">
        <v>13</v>
      </c>
      <c r="T1706">
        <v>8</v>
      </c>
      <c r="U1706">
        <v>1</v>
      </c>
      <c r="V1706">
        <v>21</v>
      </c>
      <c r="W1706">
        <v>3</v>
      </c>
      <c r="X1706">
        <v>3</v>
      </c>
      <c r="Y1706">
        <v>0</v>
      </c>
      <c r="Z1706">
        <v>2</v>
      </c>
      <c r="AA1706">
        <f>VLOOKUP(K1706:K6115,[1]employee_survey_data!$A$2:$D$4411,4,0)</f>
        <v>1</v>
      </c>
    </row>
    <row r="1707" spans="1:27" x14ac:dyDescent="0.35">
      <c r="A1707">
        <v>44</v>
      </c>
      <c r="B1707" t="s">
        <v>57</v>
      </c>
      <c r="C1707" t="str">
        <f t="shared" si="26"/>
        <v>Age 41 to 50</v>
      </c>
      <c r="D1707" t="s">
        <v>24</v>
      </c>
      <c r="E1707" t="s">
        <v>25</v>
      </c>
      <c r="F1707" t="s">
        <v>26</v>
      </c>
      <c r="G1707">
        <v>29</v>
      </c>
      <c r="H1707">
        <v>4</v>
      </c>
      <c r="I1707" t="s">
        <v>49</v>
      </c>
      <c r="J1707">
        <v>1</v>
      </c>
      <c r="K1707">
        <v>1706</v>
      </c>
      <c r="L1707" t="s">
        <v>38</v>
      </c>
      <c r="M1707">
        <v>2</v>
      </c>
      <c r="N1707" t="s">
        <v>39</v>
      </c>
      <c r="O1707" t="s">
        <v>36</v>
      </c>
      <c r="P1707">
        <v>19510</v>
      </c>
      <c r="Q1707">
        <v>4</v>
      </c>
      <c r="R1707" t="s">
        <v>31</v>
      </c>
      <c r="S1707" s="2">
        <v>22</v>
      </c>
      <c r="T1707">
        <v>8</v>
      </c>
      <c r="U1707">
        <v>3</v>
      </c>
      <c r="V1707">
        <v>10</v>
      </c>
      <c r="W1707">
        <v>4</v>
      </c>
      <c r="X1707">
        <v>2</v>
      </c>
      <c r="Y1707">
        <v>0</v>
      </c>
      <c r="Z1707">
        <v>2</v>
      </c>
      <c r="AA1707">
        <f>VLOOKUP(K1707:K6116,[1]employee_survey_data!$A$2:$D$4411,4,0)</f>
        <v>4</v>
      </c>
    </row>
    <row r="1708" spans="1:27" x14ac:dyDescent="0.35">
      <c r="A1708">
        <v>34</v>
      </c>
      <c r="B1708" t="s">
        <v>57</v>
      </c>
      <c r="C1708" t="str">
        <f t="shared" si="26"/>
        <v>Age 31 to 40</v>
      </c>
      <c r="D1708" t="s">
        <v>24</v>
      </c>
      <c r="E1708" t="s">
        <v>25</v>
      </c>
      <c r="F1708" t="s">
        <v>34</v>
      </c>
      <c r="G1708">
        <v>13</v>
      </c>
      <c r="H1708">
        <v>4</v>
      </c>
      <c r="I1708" t="s">
        <v>27</v>
      </c>
      <c r="J1708">
        <v>1</v>
      </c>
      <c r="K1708">
        <v>1707</v>
      </c>
      <c r="L1708" t="s">
        <v>28</v>
      </c>
      <c r="M1708">
        <v>1</v>
      </c>
      <c r="N1708" t="s">
        <v>44</v>
      </c>
      <c r="O1708" t="s">
        <v>45</v>
      </c>
      <c r="P1708">
        <v>23410</v>
      </c>
      <c r="Q1708">
        <v>1</v>
      </c>
      <c r="R1708" t="s">
        <v>31</v>
      </c>
      <c r="S1708" s="2">
        <v>20</v>
      </c>
      <c r="T1708">
        <v>8</v>
      </c>
      <c r="U1708">
        <v>2</v>
      </c>
      <c r="V1708">
        <v>8</v>
      </c>
      <c r="W1708">
        <v>3</v>
      </c>
      <c r="X1708">
        <v>8</v>
      </c>
      <c r="Y1708">
        <v>0</v>
      </c>
      <c r="Z1708">
        <v>6</v>
      </c>
      <c r="AA1708">
        <f>VLOOKUP(K1708:K6117,[1]employee_survey_data!$A$2:$D$4411,4,0)</f>
        <v>3</v>
      </c>
    </row>
    <row r="1709" spans="1:27" x14ac:dyDescent="0.35">
      <c r="A1709">
        <v>27</v>
      </c>
      <c r="B1709" t="s">
        <v>56</v>
      </c>
      <c r="C1709" t="str">
        <f t="shared" si="26"/>
        <v>Age 21 to 30</v>
      </c>
      <c r="D1709" t="s">
        <v>32</v>
      </c>
      <c r="E1709" t="s">
        <v>25</v>
      </c>
      <c r="F1709" t="s">
        <v>26</v>
      </c>
      <c r="G1709">
        <v>27</v>
      </c>
      <c r="H1709">
        <v>3</v>
      </c>
      <c r="I1709" t="s">
        <v>27</v>
      </c>
      <c r="J1709">
        <v>1</v>
      </c>
      <c r="K1709">
        <v>1708</v>
      </c>
      <c r="L1709" t="s">
        <v>38</v>
      </c>
      <c r="M1709">
        <v>2</v>
      </c>
      <c r="N1709" t="s">
        <v>35</v>
      </c>
      <c r="O1709" t="s">
        <v>45</v>
      </c>
      <c r="P1709">
        <v>22930</v>
      </c>
      <c r="Q1709">
        <v>0</v>
      </c>
      <c r="R1709" t="s">
        <v>31</v>
      </c>
      <c r="S1709" s="2">
        <v>18</v>
      </c>
      <c r="T1709">
        <v>8</v>
      </c>
      <c r="U1709">
        <v>0</v>
      </c>
      <c r="V1709">
        <v>5</v>
      </c>
      <c r="W1709">
        <v>0</v>
      </c>
      <c r="X1709">
        <v>4</v>
      </c>
      <c r="Y1709">
        <v>0</v>
      </c>
      <c r="Z1709">
        <v>2</v>
      </c>
      <c r="AA1709">
        <f>VLOOKUP(K1709:K6118,[1]employee_survey_data!$A$2:$D$4411,4,0)</f>
        <v>3</v>
      </c>
    </row>
    <row r="1710" spans="1:27" x14ac:dyDescent="0.35">
      <c r="A1710">
        <v>21</v>
      </c>
      <c r="B1710" t="s">
        <v>56</v>
      </c>
      <c r="C1710" t="str">
        <f t="shared" si="26"/>
        <v>Age 21 to 30</v>
      </c>
      <c r="D1710" t="s">
        <v>24</v>
      </c>
      <c r="E1710" t="s">
        <v>25</v>
      </c>
      <c r="F1710" t="s">
        <v>26</v>
      </c>
      <c r="G1710">
        <v>16</v>
      </c>
      <c r="H1710">
        <v>2</v>
      </c>
      <c r="I1710" t="s">
        <v>27</v>
      </c>
      <c r="J1710">
        <v>1</v>
      </c>
      <c r="K1710">
        <v>1709</v>
      </c>
      <c r="L1710" t="s">
        <v>38</v>
      </c>
      <c r="M1710">
        <v>3</v>
      </c>
      <c r="N1710" t="s">
        <v>39</v>
      </c>
      <c r="O1710" t="s">
        <v>36</v>
      </c>
      <c r="P1710">
        <v>87260</v>
      </c>
      <c r="Q1710">
        <v>1</v>
      </c>
      <c r="R1710" t="s">
        <v>31</v>
      </c>
      <c r="S1710" s="2">
        <v>11</v>
      </c>
      <c r="T1710">
        <v>8</v>
      </c>
      <c r="U1710">
        <v>1</v>
      </c>
      <c r="V1710">
        <v>3</v>
      </c>
      <c r="W1710">
        <v>2</v>
      </c>
      <c r="X1710">
        <v>3</v>
      </c>
      <c r="Y1710">
        <v>1</v>
      </c>
      <c r="Z1710">
        <v>2</v>
      </c>
      <c r="AA1710">
        <f>VLOOKUP(K1710:K6119,[1]employee_survey_data!$A$2:$D$4411,4,0)</f>
        <v>3</v>
      </c>
    </row>
    <row r="1711" spans="1:27" x14ac:dyDescent="0.35">
      <c r="A1711">
        <v>44</v>
      </c>
      <c r="B1711" t="s">
        <v>57</v>
      </c>
      <c r="C1711" t="str">
        <f t="shared" si="26"/>
        <v>Age 41 to 50</v>
      </c>
      <c r="D1711" t="s">
        <v>24</v>
      </c>
      <c r="E1711" t="s">
        <v>25</v>
      </c>
      <c r="F1711" t="s">
        <v>34</v>
      </c>
      <c r="G1711">
        <v>2</v>
      </c>
      <c r="H1711">
        <v>2</v>
      </c>
      <c r="I1711" t="s">
        <v>27</v>
      </c>
      <c r="J1711">
        <v>1</v>
      </c>
      <c r="K1711">
        <v>1710</v>
      </c>
      <c r="L1711" t="s">
        <v>38</v>
      </c>
      <c r="M1711">
        <v>1</v>
      </c>
      <c r="N1711" t="s">
        <v>44</v>
      </c>
      <c r="O1711" t="s">
        <v>30</v>
      </c>
      <c r="P1711">
        <v>40110</v>
      </c>
      <c r="Q1711">
        <v>4</v>
      </c>
      <c r="R1711" t="s">
        <v>31</v>
      </c>
      <c r="S1711" s="2">
        <v>14</v>
      </c>
      <c r="T1711">
        <v>8</v>
      </c>
      <c r="U1711">
        <v>1</v>
      </c>
      <c r="V1711">
        <v>26</v>
      </c>
      <c r="W1711">
        <v>2</v>
      </c>
      <c r="X1711">
        <v>2</v>
      </c>
      <c r="Y1711">
        <v>0</v>
      </c>
      <c r="Z1711">
        <v>1</v>
      </c>
      <c r="AA1711">
        <f>VLOOKUP(K1711:K6120,[1]employee_survey_data!$A$2:$D$4411,4,0)</f>
        <v>4</v>
      </c>
    </row>
    <row r="1712" spans="1:27" x14ac:dyDescent="0.35">
      <c r="A1712">
        <v>22</v>
      </c>
      <c r="B1712" t="s">
        <v>56</v>
      </c>
      <c r="C1712" t="str">
        <f t="shared" si="26"/>
        <v>Age 21 to 30</v>
      </c>
      <c r="D1712" t="s">
        <v>24</v>
      </c>
      <c r="E1712" t="s">
        <v>25</v>
      </c>
      <c r="F1712" t="s">
        <v>34</v>
      </c>
      <c r="G1712">
        <v>2</v>
      </c>
      <c r="H1712">
        <v>2</v>
      </c>
      <c r="I1712" t="s">
        <v>42</v>
      </c>
      <c r="J1712">
        <v>1</v>
      </c>
      <c r="K1712">
        <v>1711</v>
      </c>
      <c r="L1712" t="s">
        <v>28</v>
      </c>
      <c r="M1712">
        <v>2</v>
      </c>
      <c r="N1712" t="s">
        <v>44</v>
      </c>
      <c r="O1712" t="s">
        <v>30</v>
      </c>
      <c r="P1712">
        <v>195450</v>
      </c>
      <c r="Q1712">
        <v>0</v>
      </c>
      <c r="R1712" t="s">
        <v>31</v>
      </c>
      <c r="S1712" s="2">
        <v>14</v>
      </c>
      <c r="T1712">
        <v>8</v>
      </c>
      <c r="U1712">
        <v>0</v>
      </c>
      <c r="V1712">
        <v>3</v>
      </c>
      <c r="W1712">
        <v>3</v>
      </c>
      <c r="X1712">
        <v>2</v>
      </c>
      <c r="Y1712">
        <v>2</v>
      </c>
      <c r="Z1712">
        <v>2</v>
      </c>
      <c r="AA1712">
        <f>VLOOKUP(K1712:K6121,[1]employee_survey_data!$A$2:$D$4411,4,0)</f>
        <v>3</v>
      </c>
    </row>
    <row r="1713" spans="1:27" x14ac:dyDescent="0.35">
      <c r="A1713">
        <v>33</v>
      </c>
      <c r="B1713" t="s">
        <v>57</v>
      </c>
      <c r="C1713" t="str">
        <f t="shared" si="26"/>
        <v>Age 31 to 40</v>
      </c>
      <c r="D1713" t="s">
        <v>24</v>
      </c>
      <c r="E1713" t="s">
        <v>25</v>
      </c>
      <c r="F1713" t="s">
        <v>26</v>
      </c>
      <c r="G1713">
        <v>13</v>
      </c>
      <c r="H1713">
        <v>4</v>
      </c>
      <c r="I1713" t="s">
        <v>49</v>
      </c>
      <c r="J1713">
        <v>1</v>
      </c>
      <c r="K1713">
        <v>1712</v>
      </c>
      <c r="L1713" t="s">
        <v>28</v>
      </c>
      <c r="M1713">
        <v>2</v>
      </c>
      <c r="N1713" t="s">
        <v>46</v>
      </c>
      <c r="O1713" t="s">
        <v>45</v>
      </c>
      <c r="P1713">
        <v>45680</v>
      </c>
      <c r="Q1713">
        <v>0</v>
      </c>
      <c r="R1713" t="s">
        <v>31</v>
      </c>
      <c r="S1713" s="2">
        <v>18</v>
      </c>
      <c r="T1713">
        <v>8</v>
      </c>
      <c r="U1713">
        <v>1</v>
      </c>
      <c r="V1713">
        <v>6</v>
      </c>
      <c r="W1713">
        <v>2</v>
      </c>
      <c r="X1713">
        <v>5</v>
      </c>
      <c r="Y1713">
        <v>1</v>
      </c>
      <c r="Z1713">
        <v>2</v>
      </c>
      <c r="AA1713">
        <f>VLOOKUP(K1713:K6122,[1]employee_survey_data!$A$2:$D$4411,4,0)</f>
        <v>3</v>
      </c>
    </row>
    <row r="1714" spans="1:27" x14ac:dyDescent="0.35">
      <c r="A1714">
        <v>32</v>
      </c>
      <c r="B1714" t="s">
        <v>57</v>
      </c>
      <c r="C1714" t="str">
        <f t="shared" si="26"/>
        <v>Age 31 to 40</v>
      </c>
      <c r="D1714" t="s">
        <v>24</v>
      </c>
      <c r="E1714" t="s">
        <v>25</v>
      </c>
      <c r="F1714" t="s">
        <v>34</v>
      </c>
      <c r="G1714">
        <v>1</v>
      </c>
      <c r="H1714">
        <v>1</v>
      </c>
      <c r="I1714" t="s">
        <v>27</v>
      </c>
      <c r="J1714">
        <v>1</v>
      </c>
      <c r="K1714">
        <v>1713</v>
      </c>
      <c r="L1714" t="s">
        <v>28</v>
      </c>
      <c r="M1714">
        <v>1</v>
      </c>
      <c r="N1714" t="s">
        <v>29</v>
      </c>
      <c r="O1714" t="s">
        <v>30</v>
      </c>
      <c r="P1714">
        <v>30220</v>
      </c>
      <c r="Q1714">
        <v>1</v>
      </c>
      <c r="R1714" t="s">
        <v>31</v>
      </c>
      <c r="S1714" s="2">
        <v>16</v>
      </c>
      <c r="T1714">
        <v>8</v>
      </c>
      <c r="U1714">
        <v>1</v>
      </c>
      <c r="V1714">
        <v>6</v>
      </c>
      <c r="W1714">
        <v>3</v>
      </c>
      <c r="X1714">
        <v>6</v>
      </c>
      <c r="Y1714">
        <v>0</v>
      </c>
      <c r="Z1714">
        <v>5</v>
      </c>
      <c r="AA1714">
        <f>VLOOKUP(K1714:K6123,[1]employee_survey_data!$A$2:$D$4411,4,0)</f>
        <v>2</v>
      </c>
    </row>
    <row r="1715" spans="1:27" x14ac:dyDescent="0.35">
      <c r="A1715">
        <v>30</v>
      </c>
      <c r="B1715" t="s">
        <v>57</v>
      </c>
      <c r="C1715" t="str">
        <f t="shared" si="26"/>
        <v>Age 21 to 30</v>
      </c>
      <c r="D1715" t="s">
        <v>24</v>
      </c>
      <c r="E1715" t="s">
        <v>33</v>
      </c>
      <c r="F1715" t="s">
        <v>34</v>
      </c>
      <c r="G1715">
        <v>4</v>
      </c>
      <c r="H1715">
        <v>5</v>
      </c>
      <c r="I1715" t="s">
        <v>50</v>
      </c>
      <c r="J1715">
        <v>1</v>
      </c>
      <c r="K1715">
        <v>1714</v>
      </c>
      <c r="L1715" t="s">
        <v>38</v>
      </c>
      <c r="M1715">
        <v>3</v>
      </c>
      <c r="N1715" t="s">
        <v>48</v>
      </c>
      <c r="O1715" t="s">
        <v>45</v>
      </c>
      <c r="P1715">
        <v>57720</v>
      </c>
      <c r="Q1715">
        <v>1</v>
      </c>
      <c r="R1715" t="s">
        <v>31</v>
      </c>
      <c r="S1715" s="2">
        <v>17</v>
      </c>
      <c r="T1715">
        <v>8</v>
      </c>
      <c r="U1715">
        <v>0</v>
      </c>
      <c r="V1715">
        <v>1</v>
      </c>
      <c r="W1715">
        <v>3</v>
      </c>
      <c r="X1715">
        <v>1</v>
      </c>
      <c r="Y1715">
        <v>0</v>
      </c>
      <c r="Z1715">
        <v>0</v>
      </c>
      <c r="AA1715">
        <f>VLOOKUP(K1715:K6124,[1]employee_survey_data!$A$2:$D$4411,4,0)</f>
        <v>3</v>
      </c>
    </row>
    <row r="1716" spans="1:27" x14ac:dyDescent="0.35">
      <c r="A1716">
        <v>53</v>
      </c>
      <c r="B1716" t="s">
        <v>57</v>
      </c>
      <c r="C1716" t="str">
        <f t="shared" si="26"/>
        <v>Age 51 to 60</v>
      </c>
      <c r="D1716" t="s">
        <v>24</v>
      </c>
      <c r="E1716" t="s">
        <v>25</v>
      </c>
      <c r="F1716" t="s">
        <v>34</v>
      </c>
      <c r="G1716">
        <v>24</v>
      </c>
      <c r="H1716">
        <v>3</v>
      </c>
      <c r="I1716" t="s">
        <v>37</v>
      </c>
      <c r="J1716">
        <v>1</v>
      </c>
      <c r="K1716">
        <v>1715</v>
      </c>
      <c r="L1716" t="s">
        <v>28</v>
      </c>
      <c r="M1716">
        <v>3</v>
      </c>
      <c r="N1716" t="s">
        <v>48</v>
      </c>
      <c r="O1716" t="s">
        <v>36</v>
      </c>
      <c r="P1716">
        <v>22690</v>
      </c>
      <c r="Q1716">
        <v>7</v>
      </c>
      <c r="R1716" t="s">
        <v>31</v>
      </c>
      <c r="S1716" s="2">
        <v>11</v>
      </c>
      <c r="T1716">
        <v>8</v>
      </c>
      <c r="U1716">
        <v>1</v>
      </c>
      <c r="V1716">
        <v>18</v>
      </c>
      <c r="W1716">
        <v>2</v>
      </c>
      <c r="X1716">
        <v>14</v>
      </c>
      <c r="Y1716">
        <v>8</v>
      </c>
      <c r="Z1716">
        <v>10</v>
      </c>
      <c r="AA1716">
        <f>VLOOKUP(K1716:K6125,[1]employee_survey_data!$A$2:$D$4411,4,0)</f>
        <v>4</v>
      </c>
    </row>
    <row r="1717" spans="1:27" x14ac:dyDescent="0.35">
      <c r="A1717">
        <v>34</v>
      </c>
      <c r="B1717" t="s">
        <v>57</v>
      </c>
      <c r="C1717" t="str">
        <f t="shared" si="26"/>
        <v>Age 31 to 40</v>
      </c>
      <c r="D1717" t="s">
        <v>24</v>
      </c>
      <c r="E1717" t="s">
        <v>25</v>
      </c>
      <c r="F1717" t="s">
        <v>34</v>
      </c>
      <c r="G1717">
        <v>1</v>
      </c>
      <c r="H1717">
        <v>5</v>
      </c>
      <c r="I1717" t="s">
        <v>42</v>
      </c>
      <c r="J1717">
        <v>1</v>
      </c>
      <c r="K1717">
        <v>1716</v>
      </c>
      <c r="L1717" t="s">
        <v>38</v>
      </c>
      <c r="M1717">
        <v>1</v>
      </c>
      <c r="N1717" t="s">
        <v>35</v>
      </c>
      <c r="O1717" t="s">
        <v>30</v>
      </c>
      <c r="P1717">
        <v>53810</v>
      </c>
      <c r="Q1717">
        <v>1</v>
      </c>
      <c r="R1717" t="s">
        <v>31</v>
      </c>
      <c r="S1717" s="2">
        <v>12</v>
      </c>
      <c r="T1717">
        <v>8</v>
      </c>
      <c r="U1717">
        <v>0</v>
      </c>
      <c r="V1717">
        <v>10</v>
      </c>
      <c r="W1717">
        <v>0</v>
      </c>
      <c r="X1717">
        <v>10</v>
      </c>
      <c r="Y1717">
        <v>8</v>
      </c>
      <c r="Z1717">
        <v>8</v>
      </c>
      <c r="AA1717">
        <f>VLOOKUP(K1717:K6126,[1]employee_survey_data!$A$2:$D$4411,4,0)</f>
        <v>2</v>
      </c>
    </row>
    <row r="1718" spans="1:27" x14ac:dyDescent="0.35">
      <c r="A1718">
        <v>45</v>
      </c>
      <c r="B1718" t="s">
        <v>57</v>
      </c>
      <c r="C1718" t="str">
        <f t="shared" si="26"/>
        <v>Age 41 to 50</v>
      </c>
      <c r="D1718" t="s">
        <v>32</v>
      </c>
      <c r="E1718" t="s">
        <v>33</v>
      </c>
      <c r="F1718" t="s">
        <v>34</v>
      </c>
      <c r="G1718">
        <v>19</v>
      </c>
      <c r="H1718">
        <v>4</v>
      </c>
      <c r="I1718" t="s">
        <v>27</v>
      </c>
      <c r="J1718">
        <v>1</v>
      </c>
      <c r="K1718">
        <v>1717</v>
      </c>
      <c r="L1718" t="s">
        <v>38</v>
      </c>
      <c r="M1718">
        <v>3</v>
      </c>
      <c r="N1718" t="s">
        <v>43</v>
      </c>
      <c r="O1718" t="s">
        <v>30</v>
      </c>
      <c r="P1718">
        <v>34410</v>
      </c>
      <c r="Q1718">
        <v>2</v>
      </c>
      <c r="R1718" t="s">
        <v>31</v>
      </c>
      <c r="S1718" s="2">
        <v>13</v>
      </c>
      <c r="T1718">
        <v>8</v>
      </c>
      <c r="U1718">
        <v>1</v>
      </c>
      <c r="V1718">
        <v>5</v>
      </c>
      <c r="W1718">
        <v>5</v>
      </c>
      <c r="X1718">
        <v>1</v>
      </c>
      <c r="Y1718">
        <v>0</v>
      </c>
      <c r="Z1718">
        <v>0</v>
      </c>
      <c r="AA1718">
        <f>VLOOKUP(K1718:K6127,[1]employee_survey_data!$A$2:$D$4411,4,0)</f>
        <v>3</v>
      </c>
    </row>
    <row r="1719" spans="1:27" x14ac:dyDescent="0.35">
      <c r="A1719">
        <v>26</v>
      </c>
      <c r="B1719" t="s">
        <v>56</v>
      </c>
      <c r="C1719" t="str">
        <f t="shared" si="26"/>
        <v>Age 21 to 30</v>
      </c>
      <c r="D1719" t="s">
        <v>24</v>
      </c>
      <c r="E1719" t="s">
        <v>25</v>
      </c>
      <c r="F1719" t="s">
        <v>34</v>
      </c>
      <c r="G1719">
        <v>7</v>
      </c>
      <c r="H1719">
        <v>2</v>
      </c>
      <c r="I1719" t="s">
        <v>27</v>
      </c>
      <c r="J1719">
        <v>1</v>
      </c>
      <c r="K1719">
        <v>1718</v>
      </c>
      <c r="L1719" t="s">
        <v>38</v>
      </c>
      <c r="M1719">
        <v>1</v>
      </c>
      <c r="N1719" t="s">
        <v>46</v>
      </c>
      <c r="O1719" t="s">
        <v>30</v>
      </c>
      <c r="P1719">
        <v>54540</v>
      </c>
      <c r="Q1719">
        <v>1</v>
      </c>
      <c r="R1719" t="s">
        <v>31</v>
      </c>
      <c r="S1719" s="2">
        <v>13</v>
      </c>
      <c r="T1719">
        <v>8</v>
      </c>
      <c r="U1719">
        <v>1</v>
      </c>
      <c r="V1719">
        <v>3</v>
      </c>
      <c r="W1719">
        <v>5</v>
      </c>
      <c r="X1719">
        <v>3</v>
      </c>
      <c r="Y1719">
        <v>0</v>
      </c>
      <c r="Z1719">
        <v>2</v>
      </c>
      <c r="AA1719">
        <f>VLOOKUP(K1719:K6128,[1]employee_survey_data!$A$2:$D$4411,4,0)</f>
        <v>3</v>
      </c>
    </row>
    <row r="1720" spans="1:27" x14ac:dyDescent="0.35">
      <c r="A1720">
        <v>37</v>
      </c>
      <c r="B1720" t="s">
        <v>57</v>
      </c>
      <c r="C1720" t="str">
        <f t="shared" si="26"/>
        <v>Age 31 to 40</v>
      </c>
      <c r="D1720" t="s">
        <v>24</v>
      </c>
      <c r="E1720" t="s">
        <v>25</v>
      </c>
      <c r="F1720" t="s">
        <v>34</v>
      </c>
      <c r="G1720">
        <v>4</v>
      </c>
      <c r="H1720">
        <v>3</v>
      </c>
      <c r="I1720" t="s">
        <v>42</v>
      </c>
      <c r="J1720">
        <v>1</v>
      </c>
      <c r="K1720">
        <v>1719</v>
      </c>
      <c r="L1720" t="s">
        <v>38</v>
      </c>
      <c r="M1720">
        <v>1</v>
      </c>
      <c r="N1720" t="s">
        <v>48</v>
      </c>
      <c r="O1720" t="s">
        <v>30</v>
      </c>
      <c r="P1720">
        <v>98840</v>
      </c>
      <c r="Q1720">
        <v>1</v>
      </c>
      <c r="R1720" t="s">
        <v>31</v>
      </c>
      <c r="S1720" s="2">
        <v>14</v>
      </c>
      <c r="T1720">
        <v>8</v>
      </c>
      <c r="U1720">
        <v>0</v>
      </c>
      <c r="V1720">
        <v>10</v>
      </c>
      <c r="W1720">
        <v>3</v>
      </c>
      <c r="X1720">
        <v>10</v>
      </c>
      <c r="Y1720">
        <v>7</v>
      </c>
      <c r="Z1720">
        <v>8</v>
      </c>
      <c r="AA1720">
        <f>VLOOKUP(K1720:K6129,[1]employee_survey_data!$A$2:$D$4411,4,0)</f>
        <v>3</v>
      </c>
    </row>
    <row r="1721" spans="1:27" x14ac:dyDescent="0.35">
      <c r="A1721">
        <v>29</v>
      </c>
      <c r="B1721" t="s">
        <v>56</v>
      </c>
      <c r="C1721" t="str">
        <f t="shared" si="26"/>
        <v>Age 21 to 30</v>
      </c>
      <c r="D1721" t="s">
        <v>24</v>
      </c>
      <c r="E1721" t="s">
        <v>25</v>
      </c>
      <c r="F1721" t="s">
        <v>34</v>
      </c>
      <c r="G1721">
        <v>2</v>
      </c>
      <c r="H1721">
        <v>3</v>
      </c>
      <c r="I1721" t="s">
        <v>27</v>
      </c>
      <c r="J1721">
        <v>1</v>
      </c>
      <c r="K1721">
        <v>1720</v>
      </c>
      <c r="L1721" t="s">
        <v>28</v>
      </c>
      <c r="M1721">
        <v>1</v>
      </c>
      <c r="N1721" t="s">
        <v>29</v>
      </c>
      <c r="O1721" t="s">
        <v>30</v>
      </c>
      <c r="P1721">
        <v>41570</v>
      </c>
      <c r="Q1721">
        <v>1</v>
      </c>
      <c r="R1721" t="s">
        <v>31</v>
      </c>
      <c r="S1721" s="2">
        <v>17</v>
      </c>
      <c r="T1721">
        <v>8</v>
      </c>
      <c r="U1721">
        <v>3</v>
      </c>
      <c r="V1721">
        <v>6</v>
      </c>
      <c r="W1721">
        <v>2</v>
      </c>
      <c r="X1721">
        <v>6</v>
      </c>
      <c r="Y1721">
        <v>1</v>
      </c>
      <c r="Z1721">
        <v>2</v>
      </c>
      <c r="AA1721">
        <f>VLOOKUP(K1721:K6130,[1]employee_survey_data!$A$2:$D$4411,4,0)</f>
        <v>2</v>
      </c>
    </row>
    <row r="1722" spans="1:27" x14ac:dyDescent="0.35">
      <c r="A1722">
        <v>35</v>
      </c>
      <c r="B1722" t="s">
        <v>57</v>
      </c>
      <c r="C1722" t="str">
        <f t="shared" si="26"/>
        <v>Age 31 to 40</v>
      </c>
      <c r="D1722" t="s">
        <v>24</v>
      </c>
      <c r="E1722" t="s">
        <v>25</v>
      </c>
      <c r="F1722" t="s">
        <v>34</v>
      </c>
      <c r="G1722">
        <v>10</v>
      </c>
      <c r="H1722">
        <v>5</v>
      </c>
      <c r="I1722" t="s">
        <v>42</v>
      </c>
      <c r="J1722">
        <v>1</v>
      </c>
      <c r="K1722">
        <v>1721</v>
      </c>
      <c r="L1722" t="s">
        <v>28</v>
      </c>
      <c r="M1722">
        <v>4</v>
      </c>
      <c r="N1722" t="s">
        <v>44</v>
      </c>
      <c r="O1722" t="s">
        <v>36</v>
      </c>
      <c r="P1722">
        <v>134580</v>
      </c>
      <c r="Q1722">
        <v>1</v>
      </c>
      <c r="R1722" t="s">
        <v>31</v>
      </c>
      <c r="S1722" s="2">
        <v>11</v>
      </c>
      <c r="T1722">
        <v>8</v>
      </c>
      <c r="U1722">
        <v>0</v>
      </c>
      <c r="V1722">
        <v>17</v>
      </c>
      <c r="W1722">
        <v>3</v>
      </c>
      <c r="X1722">
        <v>17</v>
      </c>
      <c r="Y1722">
        <v>11</v>
      </c>
      <c r="Z1722">
        <v>8</v>
      </c>
      <c r="AA1722">
        <f>VLOOKUP(K1722:K6131,[1]employee_survey_data!$A$2:$D$4411,4,0)</f>
        <v>3</v>
      </c>
    </row>
    <row r="1723" spans="1:27" x14ac:dyDescent="0.35">
      <c r="A1723">
        <v>33</v>
      </c>
      <c r="B1723" t="s">
        <v>57</v>
      </c>
      <c r="C1723" t="str">
        <f t="shared" si="26"/>
        <v>Age 31 to 40</v>
      </c>
      <c r="D1723" t="s">
        <v>24</v>
      </c>
      <c r="E1723" t="s">
        <v>33</v>
      </c>
      <c r="F1723" t="s">
        <v>34</v>
      </c>
      <c r="G1723">
        <v>8</v>
      </c>
      <c r="H1723">
        <v>3</v>
      </c>
      <c r="I1723" t="s">
        <v>50</v>
      </c>
      <c r="J1723">
        <v>1</v>
      </c>
      <c r="K1723">
        <v>1722</v>
      </c>
      <c r="L1723" t="s">
        <v>38</v>
      </c>
      <c r="M1723">
        <v>2</v>
      </c>
      <c r="N1723" t="s">
        <v>44</v>
      </c>
      <c r="O1723" t="s">
        <v>45</v>
      </c>
      <c r="P1723">
        <v>90690</v>
      </c>
      <c r="Q1723">
        <v>3</v>
      </c>
      <c r="R1723" t="s">
        <v>31</v>
      </c>
      <c r="S1723" s="2">
        <v>25</v>
      </c>
      <c r="T1723">
        <v>8</v>
      </c>
      <c r="U1723">
        <v>1</v>
      </c>
      <c r="V1723">
        <v>15</v>
      </c>
      <c r="W1723">
        <v>3</v>
      </c>
      <c r="X1723">
        <v>13</v>
      </c>
      <c r="Y1723">
        <v>4</v>
      </c>
      <c r="Z1723">
        <v>7</v>
      </c>
      <c r="AA1723">
        <f>VLOOKUP(K1723:K6132,[1]employee_survey_data!$A$2:$D$4411,4,0)</f>
        <v>1</v>
      </c>
    </row>
    <row r="1724" spans="1:27" x14ac:dyDescent="0.35">
      <c r="A1724">
        <v>54</v>
      </c>
      <c r="B1724" t="s">
        <v>57</v>
      </c>
      <c r="C1724" t="str">
        <f t="shared" si="26"/>
        <v>Age 51 to 60</v>
      </c>
      <c r="D1724" t="s">
        <v>24</v>
      </c>
      <c r="E1724" t="s">
        <v>25</v>
      </c>
      <c r="F1724" t="s">
        <v>34</v>
      </c>
      <c r="G1724">
        <v>5</v>
      </c>
      <c r="H1724">
        <v>2</v>
      </c>
      <c r="I1724" t="s">
        <v>27</v>
      </c>
      <c r="J1724">
        <v>1</v>
      </c>
      <c r="K1724">
        <v>1723</v>
      </c>
      <c r="L1724" t="s">
        <v>28</v>
      </c>
      <c r="M1724">
        <v>2</v>
      </c>
      <c r="N1724" t="s">
        <v>39</v>
      </c>
      <c r="O1724" t="s">
        <v>30</v>
      </c>
      <c r="P1724">
        <v>40140</v>
      </c>
      <c r="Q1724">
        <v>2</v>
      </c>
      <c r="R1724" t="s">
        <v>31</v>
      </c>
      <c r="S1724" s="2">
        <v>19</v>
      </c>
      <c r="T1724">
        <v>8</v>
      </c>
      <c r="U1724">
        <v>1</v>
      </c>
      <c r="V1724">
        <v>16</v>
      </c>
      <c r="W1724">
        <v>4</v>
      </c>
      <c r="X1724">
        <v>9</v>
      </c>
      <c r="Y1724">
        <v>7</v>
      </c>
      <c r="Z1724">
        <v>1</v>
      </c>
      <c r="AA1724" t="str">
        <f>VLOOKUP(K1724:K6133,[1]employee_survey_data!$A$2:$D$4411,4,0)</f>
        <v>NA</v>
      </c>
    </row>
    <row r="1725" spans="1:27" x14ac:dyDescent="0.35">
      <c r="A1725">
        <v>36</v>
      </c>
      <c r="B1725" t="s">
        <v>57</v>
      </c>
      <c r="C1725" t="str">
        <f t="shared" si="26"/>
        <v>Age 31 to 40</v>
      </c>
      <c r="D1725" t="s">
        <v>24</v>
      </c>
      <c r="E1725" t="s">
        <v>25</v>
      </c>
      <c r="F1725" t="s">
        <v>34</v>
      </c>
      <c r="G1725">
        <v>8</v>
      </c>
      <c r="H1725">
        <v>3</v>
      </c>
      <c r="I1725" t="s">
        <v>27</v>
      </c>
      <c r="J1725">
        <v>1</v>
      </c>
      <c r="K1725">
        <v>1724</v>
      </c>
      <c r="L1725" t="s">
        <v>38</v>
      </c>
      <c r="M1725">
        <v>2</v>
      </c>
      <c r="N1725" t="s">
        <v>35</v>
      </c>
      <c r="O1725" t="s">
        <v>45</v>
      </c>
      <c r="P1725">
        <v>59150</v>
      </c>
      <c r="Q1725">
        <v>2</v>
      </c>
      <c r="R1725" t="s">
        <v>31</v>
      </c>
      <c r="S1725" s="2">
        <v>13</v>
      </c>
      <c r="T1725">
        <v>8</v>
      </c>
      <c r="U1725">
        <v>1</v>
      </c>
      <c r="V1725">
        <v>13</v>
      </c>
      <c r="W1725">
        <v>3</v>
      </c>
      <c r="X1725">
        <v>3</v>
      </c>
      <c r="Y1725">
        <v>0</v>
      </c>
      <c r="Z1725">
        <v>2</v>
      </c>
      <c r="AA1725">
        <f>VLOOKUP(K1725:K6134,[1]employee_survey_data!$A$2:$D$4411,4,0)</f>
        <v>3</v>
      </c>
    </row>
    <row r="1726" spans="1:27" x14ac:dyDescent="0.35">
      <c r="A1726">
        <v>27</v>
      </c>
      <c r="B1726" t="s">
        <v>56</v>
      </c>
      <c r="C1726" t="str">
        <f t="shared" si="26"/>
        <v>Age 21 to 30</v>
      </c>
      <c r="D1726" t="s">
        <v>24</v>
      </c>
      <c r="E1726" t="s">
        <v>25</v>
      </c>
      <c r="F1726" t="s">
        <v>26</v>
      </c>
      <c r="G1726">
        <v>9</v>
      </c>
      <c r="H1726">
        <v>3</v>
      </c>
      <c r="I1726" t="s">
        <v>49</v>
      </c>
      <c r="J1726">
        <v>1</v>
      </c>
      <c r="K1726">
        <v>1725</v>
      </c>
      <c r="L1726" t="s">
        <v>38</v>
      </c>
      <c r="M1726">
        <v>5</v>
      </c>
      <c r="N1726" t="s">
        <v>43</v>
      </c>
      <c r="O1726" t="s">
        <v>36</v>
      </c>
      <c r="P1726">
        <v>59930</v>
      </c>
      <c r="Q1726">
        <v>0</v>
      </c>
      <c r="R1726" t="s">
        <v>31</v>
      </c>
      <c r="S1726" s="2">
        <v>14</v>
      </c>
      <c r="T1726">
        <v>8</v>
      </c>
      <c r="U1726">
        <v>1</v>
      </c>
      <c r="V1726">
        <v>5</v>
      </c>
      <c r="W1726">
        <v>3</v>
      </c>
      <c r="X1726">
        <v>4</v>
      </c>
      <c r="Y1726">
        <v>1</v>
      </c>
      <c r="Z1726">
        <v>1</v>
      </c>
      <c r="AA1726">
        <f>VLOOKUP(K1726:K6135,[1]employee_survey_data!$A$2:$D$4411,4,0)</f>
        <v>3</v>
      </c>
    </row>
    <row r="1727" spans="1:27" x14ac:dyDescent="0.35">
      <c r="A1727">
        <v>20</v>
      </c>
      <c r="B1727" t="s">
        <v>56</v>
      </c>
      <c r="C1727" t="str">
        <f t="shared" si="26"/>
        <v>Age 18 to 20</v>
      </c>
      <c r="D1727" t="s">
        <v>32</v>
      </c>
      <c r="E1727" t="s">
        <v>25</v>
      </c>
      <c r="F1727" t="s">
        <v>34</v>
      </c>
      <c r="G1727">
        <v>1</v>
      </c>
      <c r="H1727">
        <v>3</v>
      </c>
      <c r="I1727" t="s">
        <v>27</v>
      </c>
      <c r="J1727">
        <v>1</v>
      </c>
      <c r="K1727">
        <v>1726</v>
      </c>
      <c r="L1727" t="s">
        <v>38</v>
      </c>
      <c r="M1727">
        <v>5</v>
      </c>
      <c r="N1727" t="s">
        <v>47</v>
      </c>
      <c r="O1727" t="s">
        <v>36</v>
      </c>
      <c r="P1727">
        <v>61620</v>
      </c>
      <c r="Q1727">
        <v>1</v>
      </c>
      <c r="R1727" t="s">
        <v>31</v>
      </c>
      <c r="S1727" s="2">
        <v>12</v>
      </c>
      <c r="T1727">
        <v>8</v>
      </c>
      <c r="U1727">
        <v>3</v>
      </c>
      <c r="V1727">
        <v>1</v>
      </c>
      <c r="W1727">
        <v>2</v>
      </c>
      <c r="X1727">
        <v>1</v>
      </c>
      <c r="Y1727">
        <v>1</v>
      </c>
      <c r="Z1727">
        <v>1</v>
      </c>
      <c r="AA1727">
        <f>VLOOKUP(K1727:K6136,[1]employee_survey_data!$A$2:$D$4411,4,0)</f>
        <v>3</v>
      </c>
    </row>
    <row r="1728" spans="1:27" x14ac:dyDescent="0.35">
      <c r="A1728">
        <v>33</v>
      </c>
      <c r="B1728" t="s">
        <v>57</v>
      </c>
      <c r="C1728" t="str">
        <f t="shared" si="26"/>
        <v>Age 31 to 40</v>
      </c>
      <c r="D1728" t="s">
        <v>32</v>
      </c>
      <c r="E1728" t="s">
        <v>33</v>
      </c>
      <c r="F1728" t="s">
        <v>34</v>
      </c>
      <c r="G1728">
        <v>15</v>
      </c>
      <c r="H1728">
        <v>4</v>
      </c>
      <c r="I1728" t="s">
        <v>42</v>
      </c>
      <c r="J1728">
        <v>1</v>
      </c>
      <c r="K1728">
        <v>1727</v>
      </c>
      <c r="L1728" t="s">
        <v>28</v>
      </c>
      <c r="M1728">
        <v>1</v>
      </c>
      <c r="N1728" t="s">
        <v>44</v>
      </c>
      <c r="O1728" t="s">
        <v>36</v>
      </c>
      <c r="P1728">
        <v>24060</v>
      </c>
      <c r="Q1728">
        <v>1</v>
      </c>
      <c r="R1728" t="s">
        <v>31</v>
      </c>
      <c r="S1728" s="2">
        <v>11</v>
      </c>
      <c r="T1728">
        <v>8</v>
      </c>
      <c r="U1728">
        <v>0</v>
      </c>
      <c r="V1728">
        <v>10</v>
      </c>
      <c r="W1728">
        <v>3</v>
      </c>
      <c r="X1728">
        <v>10</v>
      </c>
      <c r="Y1728">
        <v>9</v>
      </c>
      <c r="Z1728">
        <v>7</v>
      </c>
      <c r="AA1728">
        <f>VLOOKUP(K1728:K6137,[1]employee_survey_data!$A$2:$D$4411,4,0)</f>
        <v>3</v>
      </c>
    </row>
    <row r="1729" spans="1:27" x14ac:dyDescent="0.35">
      <c r="A1729">
        <v>35</v>
      </c>
      <c r="B1729" t="s">
        <v>57</v>
      </c>
      <c r="C1729" t="str">
        <f t="shared" si="26"/>
        <v>Age 31 to 40</v>
      </c>
      <c r="D1729" t="s">
        <v>24</v>
      </c>
      <c r="E1729" t="s">
        <v>40</v>
      </c>
      <c r="F1729" t="s">
        <v>34</v>
      </c>
      <c r="G1729">
        <v>2</v>
      </c>
      <c r="H1729">
        <v>1</v>
      </c>
      <c r="I1729" t="s">
        <v>42</v>
      </c>
      <c r="J1729">
        <v>1</v>
      </c>
      <c r="K1729">
        <v>1728</v>
      </c>
      <c r="L1729" t="s">
        <v>38</v>
      </c>
      <c r="M1729">
        <v>1</v>
      </c>
      <c r="N1729" t="s">
        <v>35</v>
      </c>
      <c r="O1729" t="s">
        <v>30</v>
      </c>
      <c r="P1729">
        <v>187400</v>
      </c>
      <c r="Q1729">
        <v>1</v>
      </c>
      <c r="R1729" t="s">
        <v>31</v>
      </c>
      <c r="S1729" s="2">
        <v>19</v>
      </c>
      <c r="T1729">
        <v>8</v>
      </c>
      <c r="U1729">
        <v>1</v>
      </c>
      <c r="V1729">
        <v>1</v>
      </c>
      <c r="W1729">
        <v>2</v>
      </c>
      <c r="X1729">
        <v>1</v>
      </c>
      <c r="Y1729">
        <v>0</v>
      </c>
      <c r="Z1729">
        <v>0</v>
      </c>
      <c r="AA1729">
        <f>VLOOKUP(K1729:K6138,[1]employee_survey_data!$A$2:$D$4411,4,0)</f>
        <v>3</v>
      </c>
    </row>
    <row r="1730" spans="1:27" x14ac:dyDescent="0.35">
      <c r="A1730">
        <v>23</v>
      </c>
      <c r="B1730" t="s">
        <v>56</v>
      </c>
      <c r="C1730" t="str">
        <f t="shared" si="26"/>
        <v>Age 21 to 30</v>
      </c>
      <c r="D1730" t="s">
        <v>24</v>
      </c>
      <c r="E1730" t="s">
        <v>25</v>
      </c>
      <c r="F1730" t="s">
        <v>34</v>
      </c>
      <c r="G1730">
        <v>2</v>
      </c>
      <c r="H1730">
        <v>3</v>
      </c>
      <c r="I1730" t="s">
        <v>27</v>
      </c>
      <c r="J1730">
        <v>1</v>
      </c>
      <c r="K1730">
        <v>1729</v>
      </c>
      <c r="L1730" t="s">
        <v>38</v>
      </c>
      <c r="M1730">
        <v>1</v>
      </c>
      <c r="N1730" t="s">
        <v>29</v>
      </c>
      <c r="O1730" t="s">
        <v>30</v>
      </c>
      <c r="P1730">
        <v>76370</v>
      </c>
      <c r="Q1730">
        <v>2</v>
      </c>
      <c r="R1730" t="s">
        <v>31</v>
      </c>
      <c r="S1730" s="2">
        <v>11</v>
      </c>
      <c r="T1730">
        <v>8</v>
      </c>
      <c r="U1730">
        <v>1</v>
      </c>
      <c r="V1730">
        <v>5</v>
      </c>
      <c r="W1730">
        <v>3</v>
      </c>
      <c r="X1730">
        <v>3</v>
      </c>
      <c r="Y1730">
        <v>0</v>
      </c>
      <c r="Z1730">
        <v>2</v>
      </c>
      <c r="AA1730">
        <f>VLOOKUP(K1730:K6139,[1]employee_survey_data!$A$2:$D$4411,4,0)</f>
        <v>4</v>
      </c>
    </row>
    <row r="1731" spans="1:27" x14ac:dyDescent="0.35">
      <c r="A1731">
        <v>25</v>
      </c>
      <c r="B1731" t="s">
        <v>56</v>
      </c>
      <c r="C1731" t="str">
        <f t="shared" ref="C1731:C1794" si="27">IF(A1731&lt;=20,"Age 18 to 20",(IF(A1731&lt;=30,"Age 21 to 30",IF(A1731&lt;=40,"Age 31 to 40",IF(A1731&lt;=50,"Age 41 to 50",IF(A1731&lt;=60,"Age 51 to 60"))))))</f>
        <v>Age 21 to 30</v>
      </c>
      <c r="D1731" t="s">
        <v>24</v>
      </c>
      <c r="E1731" t="s">
        <v>25</v>
      </c>
      <c r="F1731" t="s">
        <v>34</v>
      </c>
      <c r="G1731">
        <v>11</v>
      </c>
      <c r="H1731">
        <v>3</v>
      </c>
      <c r="I1731" t="s">
        <v>42</v>
      </c>
      <c r="J1731">
        <v>1</v>
      </c>
      <c r="K1731">
        <v>1730</v>
      </c>
      <c r="L1731" t="s">
        <v>38</v>
      </c>
      <c r="M1731">
        <v>2</v>
      </c>
      <c r="N1731" t="s">
        <v>46</v>
      </c>
      <c r="O1731" t="s">
        <v>30</v>
      </c>
      <c r="P1731">
        <v>100960</v>
      </c>
      <c r="Q1731">
        <v>0</v>
      </c>
      <c r="R1731" t="s">
        <v>31</v>
      </c>
      <c r="S1731" s="2">
        <v>11</v>
      </c>
      <c r="T1731">
        <v>8</v>
      </c>
      <c r="U1731">
        <v>1</v>
      </c>
      <c r="V1731">
        <v>4</v>
      </c>
      <c r="W1731">
        <v>3</v>
      </c>
      <c r="X1731">
        <v>3</v>
      </c>
      <c r="Y1731">
        <v>1</v>
      </c>
      <c r="Z1731">
        <v>2</v>
      </c>
      <c r="AA1731">
        <f>VLOOKUP(K1731:K6140,[1]employee_survey_data!$A$2:$D$4411,4,0)</f>
        <v>3</v>
      </c>
    </row>
    <row r="1732" spans="1:27" x14ac:dyDescent="0.35">
      <c r="A1732">
        <v>38</v>
      </c>
      <c r="B1732" t="s">
        <v>57</v>
      </c>
      <c r="C1732" t="str">
        <f t="shared" si="27"/>
        <v>Age 31 to 40</v>
      </c>
      <c r="D1732" t="s">
        <v>24</v>
      </c>
      <c r="E1732" t="s">
        <v>25</v>
      </c>
      <c r="F1732" t="s">
        <v>34</v>
      </c>
      <c r="G1732">
        <v>16</v>
      </c>
      <c r="H1732">
        <v>3</v>
      </c>
      <c r="I1732" t="s">
        <v>27</v>
      </c>
      <c r="J1732">
        <v>1</v>
      </c>
      <c r="K1732">
        <v>1731</v>
      </c>
      <c r="L1732" t="s">
        <v>38</v>
      </c>
      <c r="M1732">
        <v>5</v>
      </c>
      <c r="N1732" t="s">
        <v>35</v>
      </c>
      <c r="O1732" t="s">
        <v>36</v>
      </c>
      <c r="P1732">
        <v>147560</v>
      </c>
      <c r="Q1732">
        <v>0</v>
      </c>
      <c r="R1732" t="s">
        <v>31</v>
      </c>
      <c r="S1732" s="2">
        <v>20</v>
      </c>
      <c r="T1732">
        <v>8</v>
      </c>
      <c r="U1732">
        <v>1</v>
      </c>
      <c r="V1732">
        <v>8</v>
      </c>
      <c r="W1732">
        <v>3</v>
      </c>
      <c r="X1732">
        <v>7</v>
      </c>
      <c r="Y1732">
        <v>0</v>
      </c>
      <c r="Z1732">
        <v>5</v>
      </c>
      <c r="AA1732">
        <f>VLOOKUP(K1732:K6141,[1]employee_survey_data!$A$2:$D$4411,4,0)</f>
        <v>3</v>
      </c>
    </row>
    <row r="1733" spans="1:27" x14ac:dyDescent="0.35">
      <c r="A1733">
        <v>29</v>
      </c>
      <c r="B1733" t="s">
        <v>56</v>
      </c>
      <c r="C1733" t="str">
        <f t="shared" si="27"/>
        <v>Age 21 to 30</v>
      </c>
      <c r="D1733" t="s">
        <v>24</v>
      </c>
      <c r="E1733" t="s">
        <v>33</v>
      </c>
      <c r="F1733" t="s">
        <v>26</v>
      </c>
      <c r="G1733">
        <v>2</v>
      </c>
      <c r="H1733">
        <v>4</v>
      </c>
      <c r="I1733" t="s">
        <v>27</v>
      </c>
      <c r="J1733">
        <v>1</v>
      </c>
      <c r="K1733">
        <v>1732</v>
      </c>
      <c r="L1733" t="s">
        <v>38</v>
      </c>
      <c r="M1733">
        <v>4</v>
      </c>
      <c r="N1733" t="s">
        <v>29</v>
      </c>
      <c r="O1733" t="s">
        <v>45</v>
      </c>
      <c r="P1733">
        <v>64990</v>
      </c>
      <c r="Q1733">
        <v>1</v>
      </c>
      <c r="R1733" t="s">
        <v>31</v>
      </c>
      <c r="S1733" s="2">
        <v>18</v>
      </c>
      <c r="T1733">
        <v>8</v>
      </c>
      <c r="U1733">
        <v>3</v>
      </c>
      <c r="V1733">
        <v>10</v>
      </c>
      <c r="W1733">
        <v>3</v>
      </c>
      <c r="X1733">
        <v>10</v>
      </c>
      <c r="Y1733">
        <v>2</v>
      </c>
      <c r="Z1733">
        <v>8</v>
      </c>
      <c r="AA1733">
        <f>VLOOKUP(K1733:K6142,[1]employee_survey_data!$A$2:$D$4411,4,0)</f>
        <v>3</v>
      </c>
    </row>
    <row r="1734" spans="1:27" x14ac:dyDescent="0.35">
      <c r="A1734">
        <v>48</v>
      </c>
      <c r="B1734" t="s">
        <v>57</v>
      </c>
      <c r="C1734" t="str">
        <f t="shared" si="27"/>
        <v>Age 41 to 50</v>
      </c>
      <c r="D1734" t="s">
        <v>24</v>
      </c>
      <c r="E1734" t="s">
        <v>25</v>
      </c>
      <c r="F1734" t="s">
        <v>34</v>
      </c>
      <c r="G1734">
        <v>16</v>
      </c>
      <c r="H1734">
        <v>3</v>
      </c>
      <c r="I1734" t="s">
        <v>50</v>
      </c>
      <c r="J1734">
        <v>1</v>
      </c>
      <c r="K1734">
        <v>1733</v>
      </c>
      <c r="L1734" t="s">
        <v>38</v>
      </c>
      <c r="M1734">
        <v>1</v>
      </c>
      <c r="N1734" t="s">
        <v>39</v>
      </c>
      <c r="O1734" t="s">
        <v>30</v>
      </c>
      <c r="P1734">
        <v>97240</v>
      </c>
      <c r="Q1734">
        <v>3</v>
      </c>
      <c r="R1734" t="s">
        <v>31</v>
      </c>
      <c r="S1734" s="2">
        <v>13</v>
      </c>
      <c r="T1734">
        <v>8</v>
      </c>
      <c r="U1734">
        <v>0</v>
      </c>
      <c r="V1734">
        <v>12</v>
      </c>
      <c r="W1734">
        <v>2</v>
      </c>
      <c r="X1734">
        <v>2</v>
      </c>
      <c r="Y1734">
        <v>2</v>
      </c>
      <c r="Z1734">
        <v>2</v>
      </c>
      <c r="AA1734">
        <f>VLOOKUP(K1734:K6143,[1]employee_survey_data!$A$2:$D$4411,4,0)</f>
        <v>3</v>
      </c>
    </row>
    <row r="1735" spans="1:27" x14ac:dyDescent="0.35">
      <c r="A1735">
        <v>27</v>
      </c>
      <c r="B1735" t="s">
        <v>56</v>
      </c>
      <c r="C1735" t="str">
        <f t="shared" si="27"/>
        <v>Age 21 to 30</v>
      </c>
      <c r="D1735" t="s">
        <v>24</v>
      </c>
      <c r="E1735" t="s">
        <v>33</v>
      </c>
      <c r="F1735" t="s">
        <v>26</v>
      </c>
      <c r="G1735">
        <v>4</v>
      </c>
      <c r="H1735">
        <v>3</v>
      </c>
      <c r="I1735" t="s">
        <v>50</v>
      </c>
      <c r="J1735">
        <v>1</v>
      </c>
      <c r="K1735">
        <v>1734</v>
      </c>
      <c r="L1735" t="s">
        <v>38</v>
      </c>
      <c r="M1735">
        <v>5</v>
      </c>
      <c r="N1735" t="s">
        <v>44</v>
      </c>
      <c r="O1735" t="s">
        <v>45</v>
      </c>
      <c r="P1735">
        <v>21940</v>
      </c>
      <c r="Q1735">
        <v>1</v>
      </c>
      <c r="R1735" t="s">
        <v>31</v>
      </c>
      <c r="S1735" s="2">
        <v>12</v>
      </c>
      <c r="T1735">
        <v>8</v>
      </c>
      <c r="U1735">
        <v>0</v>
      </c>
      <c r="V1735">
        <v>6</v>
      </c>
      <c r="W1735">
        <v>5</v>
      </c>
      <c r="X1735">
        <v>6</v>
      </c>
      <c r="Y1735">
        <v>0</v>
      </c>
      <c r="Z1735">
        <v>4</v>
      </c>
      <c r="AA1735">
        <f>VLOOKUP(K1735:K6144,[1]employee_survey_data!$A$2:$D$4411,4,0)</f>
        <v>3</v>
      </c>
    </row>
    <row r="1736" spans="1:27" x14ac:dyDescent="0.35">
      <c r="A1736">
        <v>37</v>
      </c>
      <c r="B1736" t="s">
        <v>57</v>
      </c>
      <c r="C1736" t="str">
        <f t="shared" si="27"/>
        <v>Age 31 to 40</v>
      </c>
      <c r="D1736" t="s">
        <v>24</v>
      </c>
      <c r="E1736" t="s">
        <v>25</v>
      </c>
      <c r="F1736" t="s">
        <v>34</v>
      </c>
      <c r="G1736">
        <v>16</v>
      </c>
      <c r="H1736">
        <v>3</v>
      </c>
      <c r="I1736" t="s">
        <v>27</v>
      </c>
      <c r="J1736">
        <v>1</v>
      </c>
      <c r="K1736">
        <v>1735</v>
      </c>
      <c r="L1736" t="s">
        <v>38</v>
      </c>
      <c r="M1736">
        <v>3</v>
      </c>
      <c r="N1736" t="s">
        <v>48</v>
      </c>
      <c r="O1736" t="s">
        <v>36</v>
      </c>
      <c r="P1736">
        <v>33880</v>
      </c>
      <c r="Q1736">
        <v>3</v>
      </c>
      <c r="R1736" t="s">
        <v>31</v>
      </c>
      <c r="S1736" s="2">
        <v>11</v>
      </c>
      <c r="T1736">
        <v>8</v>
      </c>
      <c r="U1736">
        <v>0</v>
      </c>
      <c r="V1736">
        <v>4</v>
      </c>
      <c r="W1736">
        <v>2</v>
      </c>
      <c r="X1736">
        <v>1</v>
      </c>
      <c r="Y1736">
        <v>0</v>
      </c>
      <c r="Z1736">
        <v>0</v>
      </c>
      <c r="AA1736">
        <f>VLOOKUP(K1736:K6145,[1]employee_survey_data!$A$2:$D$4411,4,0)</f>
        <v>3</v>
      </c>
    </row>
    <row r="1737" spans="1:27" x14ac:dyDescent="0.35">
      <c r="A1737">
        <v>50</v>
      </c>
      <c r="B1737" t="s">
        <v>57</v>
      </c>
      <c r="C1737" t="str">
        <f t="shared" si="27"/>
        <v>Age 41 to 50</v>
      </c>
      <c r="D1737" t="s">
        <v>24</v>
      </c>
      <c r="E1737" t="s">
        <v>25</v>
      </c>
      <c r="F1737" t="s">
        <v>26</v>
      </c>
      <c r="G1737">
        <v>5</v>
      </c>
      <c r="H1737">
        <v>3</v>
      </c>
      <c r="I1737" t="s">
        <v>42</v>
      </c>
      <c r="J1737">
        <v>1</v>
      </c>
      <c r="K1737">
        <v>1736</v>
      </c>
      <c r="L1737" t="s">
        <v>38</v>
      </c>
      <c r="M1737">
        <v>1</v>
      </c>
      <c r="N1737" t="s">
        <v>44</v>
      </c>
      <c r="O1737" t="s">
        <v>30</v>
      </c>
      <c r="P1737">
        <v>54730</v>
      </c>
      <c r="Q1737">
        <v>1</v>
      </c>
      <c r="R1737" t="s">
        <v>31</v>
      </c>
      <c r="S1737" s="2">
        <v>19</v>
      </c>
      <c r="T1737">
        <v>8</v>
      </c>
      <c r="U1737">
        <v>1</v>
      </c>
      <c r="V1737">
        <v>20</v>
      </c>
      <c r="W1737">
        <v>2</v>
      </c>
      <c r="X1737">
        <v>20</v>
      </c>
      <c r="Y1737">
        <v>3</v>
      </c>
      <c r="Z1737">
        <v>8</v>
      </c>
      <c r="AA1737">
        <f>VLOOKUP(K1737:K6146,[1]employee_survey_data!$A$2:$D$4411,4,0)</f>
        <v>3</v>
      </c>
    </row>
    <row r="1738" spans="1:27" x14ac:dyDescent="0.35">
      <c r="A1738">
        <v>34</v>
      </c>
      <c r="B1738" t="s">
        <v>57</v>
      </c>
      <c r="C1738" t="str">
        <f t="shared" si="27"/>
        <v>Age 31 to 40</v>
      </c>
      <c r="D1738" t="s">
        <v>24</v>
      </c>
      <c r="E1738" t="s">
        <v>25</v>
      </c>
      <c r="F1738" t="s">
        <v>34</v>
      </c>
      <c r="G1738">
        <v>18</v>
      </c>
      <c r="H1738">
        <v>1</v>
      </c>
      <c r="I1738" t="s">
        <v>42</v>
      </c>
      <c r="J1738">
        <v>1</v>
      </c>
      <c r="K1738">
        <v>1737</v>
      </c>
      <c r="L1738" t="s">
        <v>38</v>
      </c>
      <c r="M1738">
        <v>1</v>
      </c>
      <c r="N1738" t="s">
        <v>29</v>
      </c>
      <c r="O1738" t="s">
        <v>36</v>
      </c>
      <c r="P1738">
        <v>27030</v>
      </c>
      <c r="Q1738">
        <v>1</v>
      </c>
      <c r="R1738" t="s">
        <v>31</v>
      </c>
      <c r="S1738" s="2">
        <v>21</v>
      </c>
      <c r="T1738">
        <v>8</v>
      </c>
      <c r="U1738">
        <v>1</v>
      </c>
      <c r="V1738">
        <v>9</v>
      </c>
      <c r="W1738">
        <v>2</v>
      </c>
      <c r="X1738">
        <v>8</v>
      </c>
      <c r="Y1738">
        <v>7</v>
      </c>
      <c r="Z1738">
        <v>7</v>
      </c>
      <c r="AA1738">
        <f>VLOOKUP(K1738:K6147,[1]employee_survey_data!$A$2:$D$4411,4,0)</f>
        <v>4</v>
      </c>
    </row>
    <row r="1739" spans="1:27" x14ac:dyDescent="0.35">
      <c r="A1739">
        <v>24</v>
      </c>
      <c r="B1739" t="s">
        <v>56</v>
      </c>
      <c r="C1739" t="str">
        <f t="shared" si="27"/>
        <v>Age 21 to 30</v>
      </c>
      <c r="D1739" t="s">
        <v>32</v>
      </c>
      <c r="E1739" t="s">
        <v>25</v>
      </c>
      <c r="F1739" t="s">
        <v>34</v>
      </c>
      <c r="G1739">
        <v>17</v>
      </c>
      <c r="H1739">
        <v>2</v>
      </c>
      <c r="I1739" t="s">
        <v>27</v>
      </c>
      <c r="J1739">
        <v>1</v>
      </c>
      <c r="K1739">
        <v>1738</v>
      </c>
      <c r="L1739" t="s">
        <v>28</v>
      </c>
      <c r="M1739">
        <v>1</v>
      </c>
      <c r="N1739" t="s">
        <v>29</v>
      </c>
      <c r="O1739" t="s">
        <v>36</v>
      </c>
      <c r="P1739">
        <v>25010</v>
      </c>
      <c r="Q1739">
        <v>9</v>
      </c>
      <c r="R1739" t="s">
        <v>31</v>
      </c>
      <c r="S1739" s="2">
        <v>12</v>
      </c>
      <c r="T1739">
        <v>8</v>
      </c>
      <c r="U1739">
        <v>0</v>
      </c>
      <c r="V1739">
        <v>4</v>
      </c>
      <c r="W1739">
        <v>3</v>
      </c>
      <c r="X1739">
        <v>2</v>
      </c>
      <c r="Y1739">
        <v>2</v>
      </c>
      <c r="Z1739">
        <v>0</v>
      </c>
      <c r="AA1739">
        <f>VLOOKUP(K1739:K6148,[1]employee_survey_data!$A$2:$D$4411,4,0)</f>
        <v>3</v>
      </c>
    </row>
    <row r="1740" spans="1:27" x14ac:dyDescent="0.35">
      <c r="A1740">
        <v>39</v>
      </c>
      <c r="B1740" t="s">
        <v>57</v>
      </c>
      <c r="C1740" t="str">
        <f t="shared" si="27"/>
        <v>Age 31 to 40</v>
      </c>
      <c r="D1740" t="s">
        <v>24</v>
      </c>
      <c r="E1740" t="s">
        <v>25</v>
      </c>
      <c r="F1740" t="s">
        <v>34</v>
      </c>
      <c r="G1740">
        <v>12</v>
      </c>
      <c r="H1740">
        <v>5</v>
      </c>
      <c r="I1740" t="s">
        <v>42</v>
      </c>
      <c r="J1740">
        <v>1</v>
      </c>
      <c r="K1740">
        <v>1739</v>
      </c>
      <c r="L1740" t="s">
        <v>28</v>
      </c>
      <c r="M1740">
        <v>1</v>
      </c>
      <c r="N1740" t="s">
        <v>47</v>
      </c>
      <c r="O1740" t="s">
        <v>36</v>
      </c>
      <c r="P1740">
        <v>62200</v>
      </c>
      <c r="Q1740">
        <v>1</v>
      </c>
      <c r="R1740" t="s">
        <v>31</v>
      </c>
      <c r="S1740" s="2">
        <v>14</v>
      </c>
      <c r="T1740">
        <v>8</v>
      </c>
      <c r="U1740">
        <v>2</v>
      </c>
      <c r="V1740">
        <v>20</v>
      </c>
      <c r="W1740">
        <v>2</v>
      </c>
      <c r="X1740">
        <v>20</v>
      </c>
      <c r="Y1740">
        <v>11</v>
      </c>
      <c r="Z1740">
        <v>10</v>
      </c>
      <c r="AA1740">
        <f>VLOOKUP(K1740:K6149,[1]employee_survey_data!$A$2:$D$4411,4,0)</f>
        <v>3</v>
      </c>
    </row>
    <row r="1741" spans="1:27" x14ac:dyDescent="0.35">
      <c r="A1741">
        <v>32</v>
      </c>
      <c r="B1741" t="s">
        <v>57</v>
      </c>
      <c r="C1741" t="str">
        <f t="shared" si="27"/>
        <v>Age 31 to 40</v>
      </c>
      <c r="D1741" t="s">
        <v>24</v>
      </c>
      <c r="E1741" t="s">
        <v>25</v>
      </c>
      <c r="F1741" t="s">
        <v>34</v>
      </c>
      <c r="G1741">
        <v>2</v>
      </c>
      <c r="H1741">
        <v>3</v>
      </c>
      <c r="I1741" t="s">
        <v>27</v>
      </c>
      <c r="J1741">
        <v>1</v>
      </c>
      <c r="K1741">
        <v>1740</v>
      </c>
      <c r="L1741" t="s">
        <v>38</v>
      </c>
      <c r="M1741">
        <v>5</v>
      </c>
      <c r="N1741" t="s">
        <v>35</v>
      </c>
      <c r="O1741" t="s">
        <v>36</v>
      </c>
      <c r="P1741">
        <v>30380</v>
      </c>
      <c r="Q1741">
        <v>1</v>
      </c>
      <c r="R1741" t="s">
        <v>31</v>
      </c>
      <c r="S1741" s="2">
        <v>11</v>
      </c>
      <c r="T1741">
        <v>8</v>
      </c>
      <c r="U1741">
        <v>0</v>
      </c>
      <c r="V1741">
        <v>10</v>
      </c>
      <c r="W1741">
        <v>5</v>
      </c>
      <c r="X1741">
        <v>10</v>
      </c>
      <c r="Y1741">
        <v>0</v>
      </c>
      <c r="Z1741">
        <v>8</v>
      </c>
      <c r="AA1741">
        <f>VLOOKUP(K1741:K6150,[1]employee_survey_data!$A$2:$D$4411,4,0)</f>
        <v>2</v>
      </c>
    </row>
    <row r="1742" spans="1:27" x14ac:dyDescent="0.35">
      <c r="A1742">
        <v>50</v>
      </c>
      <c r="B1742" t="s">
        <v>57</v>
      </c>
      <c r="C1742" t="str">
        <f t="shared" si="27"/>
        <v>Age 41 to 50</v>
      </c>
      <c r="D1742" t="s">
        <v>32</v>
      </c>
      <c r="E1742" t="s">
        <v>33</v>
      </c>
      <c r="F1742" t="s">
        <v>34</v>
      </c>
      <c r="G1742">
        <v>4</v>
      </c>
      <c r="H1742">
        <v>2</v>
      </c>
      <c r="I1742" t="s">
        <v>42</v>
      </c>
      <c r="J1742">
        <v>1</v>
      </c>
      <c r="K1742">
        <v>1741</v>
      </c>
      <c r="L1742" t="s">
        <v>38</v>
      </c>
      <c r="M1742">
        <v>4</v>
      </c>
      <c r="N1742" t="s">
        <v>47</v>
      </c>
      <c r="O1742" t="s">
        <v>30</v>
      </c>
      <c r="P1742">
        <v>44240</v>
      </c>
      <c r="Q1742">
        <v>3</v>
      </c>
      <c r="R1742" t="s">
        <v>31</v>
      </c>
      <c r="S1742" s="2">
        <v>14</v>
      </c>
      <c r="T1742">
        <v>8</v>
      </c>
      <c r="U1742">
        <v>1</v>
      </c>
      <c r="V1742">
        <v>18</v>
      </c>
      <c r="W1742">
        <v>2</v>
      </c>
      <c r="X1742">
        <v>4</v>
      </c>
      <c r="Y1742">
        <v>1</v>
      </c>
      <c r="Z1742">
        <v>3</v>
      </c>
      <c r="AA1742">
        <f>VLOOKUP(K1742:K6151,[1]employee_survey_data!$A$2:$D$4411,4,0)</f>
        <v>3</v>
      </c>
    </row>
    <row r="1743" spans="1:27" x14ac:dyDescent="0.35">
      <c r="A1743">
        <v>38</v>
      </c>
      <c r="B1743" t="s">
        <v>57</v>
      </c>
      <c r="C1743" t="str">
        <f t="shared" si="27"/>
        <v>Age 31 to 40</v>
      </c>
      <c r="D1743" t="s">
        <v>24</v>
      </c>
      <c r="E1743" t="s">
        <v>25</v>
      </c>
      <c r="F1743" t="s">
        <v>34</v>
      </c>
      <c r="G1743">
        <v>9</v>
      </c>
      <c r="H1743">
        <v>4</v>
      </c>
      <c r="I1743" t="s">
        <v>27</v>
      </c>
      <c r="J1743">
        <v>1</v>
      </c>
      <c r="K1743">
        <v>1742</v>
      </c>
      <c r="L1743" t="s">
        <v>38</v>
      </c>
      <c r="M1743">
        <v>1</v>
      </c>
      <c r="N1743" t="s">
        <v>39</v>
      </c>
      <c r="O1743" t="s">
        <v>36</v>
      </c>
      <c r="P1743">
        <v>43120</v>
      </c>
      <c r="Q1743">
        <v>0</v>
      </c>
      <c r="R1743" t="s">
        <v>31</v>
      </c>
      <c r="S1743" s="2">
        <v>12</v>
      </c>
      <c r="T1743">
        <v>8</v>
      </c>
      <c r="U1743">
        <v>1</v>
      </c>
      <c r="V1743">
        <v>10</v>
      </c>
      <c r="W1743">
        <v>2</v>
      </c>
      <c r="X1743">
        <v>9</v>
      </c>
      <c r="Y1743">
        <v>1</v>
      </c>
      <c r="Z1743">
        <v>8</v>
      </c>
      <c r="AA1743">
        <f>VLOOKUP(K1743:K6152,[1]employee_survey_data!$A$2:$D$4411,4,0)</f>
        <v>2</v>
      </c>
    </row>
    <row r="1744" spans="1:27" x14ac:dyDescent="0.35">
      <c r="A1744">
        <v>27</v>
      </c>
      <c r="B1744" t="s">
        <v>56</v>
      </c>
      <c r="C1744" t="str">
        <f t="shared" si="27"/>
        <v>Age 21 to 30</v>
      </c>
      <c r="D1744" t="s">
        <v>24</v>
      </c>
      <c r="E1744" t="s">
        <v>25</v>
      </c>
      <c r="F1744" t="s">
        <v>34</v>
      </c>
      <c r="G1744">
        <v>10</v>
      </c>
      <c r="H1744">
        <v>3</v>
      </c>
      <c r="I1744" t="s">
        <v>42</v>
      </c>
      <c r="J1744">
        <v>1</v>
      </c>
      <c r="K1744">
        <v>1743</v>
      </c>
      <c r="L1744" t="s">
        <v>38</v>
      </c>
      <c r="M1744">
        <v>5</v>
      </c>
      <c r="N1744" t="s">
        <v>35</v>
      </c>
      <c r="O1744" t="s">
        <v>30</v>
      </c>
      <c r="P1744">
        <v>132450</v>
      </c>
      <c r="Q1744">
        <v>1</v>
      </c>
      <c r="R1744" t="s">
        <v>31</v>
      </c>
      <c r="S1744" s="2">
        <v>23</v>
      </c>
      <c r="T1744">
        <v>8</v>
      </c>
      <c r="U1744">
        <v>1</v>
      </c>
      <c r="V1744">
        <v>9</v>
      </c>
      <c r="W1744">
        <v>3</v>
      </c>
      <c r="X1744">
        <v>9</v>
      </c>
      <c r="Y1744">
        <v>0</v>
      </c>
      <c r="Z1744">
        <v>7</v>
      </c>
      <c r="AA1744">
        <f>VLOOKUP(K1744:K6153,[1]employee_survey_data!$A$2:$D$4411,4,0)</f>
        <v>3</v>
      </c>
    </row>
    <row r="1745" spans="1:27" x14ac:dyDescent="0.35">
      <c r="A1745">
        <v>32</v>
      </c>
      <c r="B1745" t="s">
        <v>57</v>
      </c>
      <c r="C1745" t="str">
        <f t="shared" si="27"/>
        <v>Age 31 to 40</v>
      </c>
      <c r="D1745" t="s">
        <v>24</v>
      </c>
      <c r="E1745" t="s">
        <v>25</v>
      </c>
      <c r="F1745" t="s">
        <v>26</v>
      </c>
      <c r="G1745">
        <v>1</v>
      </c>
      <c r="H1745">
        <v>3</v>
      </c>
      <c r="I1745" t="s">
        <v>42</v>
      </c>
      <c r="J1745">
        <v>1</v>
      </c>
      <c r="K1745">
        <v>1744</v>
      </c>
      <c r="L1745" t="s">
        <v>38</v>
      </c>
      <c r="M1745">
        <v>2</v>
      </c>
      <c r="N1745" t="s">
        <v>39</v>
      </c>
      <c r="O1745" t="s">
        <v>36</v>
      </c>
      <c r="P1745">
        <v>136640</v>
      </c>
      <c r="Q1745">
        <v>3</v>
      </c>
      <c r="R1745" t="s">
        <v>31</v>
      </c>
      <c r="S1745" s="2">
        <v>14</v>
      </c>
      <c r="T1745">
        <v>8</v>
      </c>
      <c r="U1745">
        <v>0</v>
      </c>
      <c r="V1745">
        <v>10</v>
      </c>
      <c r="W1745">
        <v>6</v>
      </c>
      <c r="X1745">
        <v>7</v>
      </c>
      <c r="Y1745">
        <v>7</v>
      </c>
      <c r="Z1745">
        <v>7</v>
      </c>
      <c r="AA1745">
        <f>VLOOKUP(K1745:K6154,[1]employee_survey_data!$A$2:$D$4411,4,0)</f>
        <v>3</v>
      </c>
    </row>
    <row r="1746" spans="1:27" x14ac:dyDescent="0.35">
      <c r="A1746">
        <v>47</v>
      </c>
      <c r="B1746" t="s">
        <v>57</v>
      </c>
      <c r="C1746" t="str">
        <f t="shared" si="27"/>
        <v>Age 41 to 50</v>
      </c>
      <c r="D1746" t="s">
        <v>24</v>
      </c>
      <c r="E1746" t="s">
        <v>25</v>
      </c>
      <c r="F1746" t="s">
        <v>34</v>
      </c>
      <c r="G1746">
        <v>2</v>
      </c>
      <c r="H1746">
        <v>3</v>
      </c>
      <c r="I1746" t="s">
        <v>42</v>
      </c>
      <c r="J1746">
        <v>1</v>
      </c>
      <c r="K1746">
        <v>1745</v>
      </c>
      <c r="L1746" t="s">
        <v>28</v>
      </c>
      <c r="M1746">
        <v>5</v>
      </c>
      <c r="N1746" t="s">
        <v>39</v>
      </c>
      <c r="O1746" t="s">
        <v>36</v>
      </c>
      <c r="P1746">
        <v>50210</v>
      </c>
      <c r="Q1746">
        <v>2</v>
      </c>
      <c r="R1746" t="s">
        <v>31</v>
      </c>
      <c r="S1746" s="2">
        <v>17</v>
      </c>
      <c r="T1746">
        <v>8</v>
      </c>
      <c r="U1746">
        <v>0</v>
      </c>
      <c r="V1746">
        <v>20</v>
      </c>
      <c r="W1746">
        <v>3</v>
      </c>
      <c r="X1746">
        <v>7</v>
      </c>
      <c r="Y1746">
        <v>1</v>
      </c>
      <c r="Z1746">
        <v>7</v>
      </c>
      <c r="AA1746">
        <f>VLOOKUP(K1746:K6155,[1]employee_survey_data!$A$2:$D$4411,4,0)</f>
        <v>3</v>
      </c>
    </row>
    <row r="1747" spans="1:27" x14ac:dyDescent="0.35">
      <c r="A1747">
        <v>40</v>
      </c>
      <c r="B1747" t="s">
        <v>57</v>
      </c>
      <c r="C1747" t="str">
        <f t="shared" si="27"/>
        <v>Age 31 to 40</v>
      </c>
      <c r="D1747" t="s">
        <v>24</v>
      </c>
      <c r="E1747" t="s">
        <v>33</v>
      </c>
      <c r="F1747" t="s">
        <v>34</v>
      </c>
      <c r="G1747">
        <v>3</v>
      </c>
      <c r="H1747">
        <v>4</v>
      </c>
      <c r="I1747" t="s">
        <v>42</v>
      </c>
      <c r="J1747">
        <v>1</v>
      </c>
      <c r="K1747">
        <v>1746</v>
      </c>
      <c r="L1747" t="s">
        <v>28</v>
      </c>
      <c r="M1747">
        <v>3</v>
      </c>
      <c r="N1747" t="s">
        <v>41</v>
      </c>
      <c r="O1747" t="s">
        <v>30</v>
      </c>
      <c r="P1747">
        <v>51260</v>
      </c>
      <c r="Q1747">
        <v>5</v>
      </c>
      <c r="R1747" t="s">
        <v>31</v>
      </c>
      <c r="S1747" s="2">
        <v>18</v>
      </c>
      <c r="T1747">
        <v>8</v>
      </c>
      <c r="U1747">
        <v>0</v>
      </c>
      <c r="V1747">
        <v>20</v>
      </c>
      <c r="W1747">
        <v>2</v>
      </c>
      <c r="X1747">
        <v>18</v>
      </c>
      <c r="Y1747">
        <v>1</v>
      </c>
      <c r="Z1747">
        <v>12</v>
      </c>
      <c r="AA1747">
        <f>VLOOKUP(K1747:K6156,[1]employee_survey_data!$A$2:$D$4411,4,0)</f>
        <v>3</v>
      </c>
    </row>
    <row r="1748" spans="1:27" x14ac:dyDescent="0.35">
      <c r="A1748">
        <v>53</v>
      </c>
      <c r="B1748" t="s">
        <v>57</v>
      </c>
      <c r="C1748" t="str">
        <f t="shared" si="27"/>
        <v>Age 51 to 60</v>
      </c>
      <c r="D1748" t="s">
        <v>24</v>
      </c>
      <c r="E1748" t="s">
        <v>25</v>
      </c>
      <c r="F1748" t="s">
        <v>34</v>
      </c>
      <c r="G1748">
        <v>7</v>
      </c>
      <c r="H1748">
        <v>1</v>
      </c>
      <c r="I1748" t="s">
        <v>27</v>
      </c>
      <c r="J1748">
        <v>1</v>
      </c>
      <c r="K1748">
        <v>1747</v>
      </c>
      <c r="L1748" t="s">
        <v>38</v>
      </c>
      <c r="M1748">
        <v>2</v>
      </c>
      <c r="N1748" t="s">
        <v>44</v>
      </c>
      <c r="O1748" t="s">
        <v>30</v>
      </c>
      <c r="P1748">
        <v>28590</v>
      </c>
      <c r="Q1748">
        <v>3</v>
      </c>
      <c r="R1748" t="s">
        <v>31</v>
      </c>
      <c r="S1748" s="2">
        <v>18</v>
      </c>
      <c r="T1748">
        <v>8</v>
      </c>
      <c r="U1748">
        <v>1</v>
      </c>
      <c r="V1748">
        <v>32</v>
      </c>
      <c r="W1748">
        <v>2</v>
      </c>
      <c r="X1748">
        <v>5</v>
      </c>
      <c r="Y1748">
        <v>1</v>
      </c>
      <c r="Z1748">
        <v>3</v>
      </c>
      <c r="AA1748">
        <f>VLOOKUP(K1748:K6157,[1]employee_survey_data!$A$2:$D$4411,4,0)</f>
        <v>3</v>
      </c>
    </row>
    <row r="1749" spans="1:27" x14ac:dyDescent="0.35">
      <c r="A1749">
        <v>41</v>
      </c>
      <c r="B1749" t="s">
        <v>57</v>
      </c>
      <c r="C1749" t="str">
        <f t="shared" si="27"/>
        <v>Age 41 to 50</v>
      </c>
      <c r="D1749" t="s">
        <v>24</v>
      </c>
      <c r="E1749" t="s">
        <v>25</v>
      </c>
      <c r="F1749" t="s">
        <v>26</v>
      </c>
      <c r="G1749">
        <v>6</v>
      </c>
      <c r="H1749">
        <v>3</v>
      </c>
      <c r="I1749" t="s">
        <v>42</v>
      </c>
      <c r="J1749">
        <v>1</v>
      </c>
      <c r="K1749">
        <v>1748</v>
      </c>
      <c r="L1749" t="s">
        <v>38</v>
      </c>
      <c r="M1749">
        <v>1</v>
      </c>
      <c r="N1749" t="s">
        <v>39</v>
      </c>
      <c r="O1749" t="s">
        <v>45</v>
      </c>
      <c r="P1749">
        <v>102390</v>
      </c>
      <c r="Q1749">
        <v>3</v>
      </c>
      <c r="R1749" t="s">
        <v>31</v>
      </c>
      <c r="S1749" s="2">
        <v>24</v>
      </c>
      <c r="T1749">
        <v>8</v>
      </c>
      <c r="U1749">
        <v>3</v>
      </c>
      <c r="V1749">
        <v>23</v>
      </c>
      <c r="W1749">
        <v>3</v>
      </c>
      <c r="X1749">
        <v>21</v>
      </c>
      <c r="Y1749">
        <v>12</v>
      </c>
      <c r="Z1749">
        <v>6</v>
      </c>
      <c r="AA1749">
        <f>VLOOKUP(K1749:K6158,[1]employee_survey_data!$A$2:$D$4411,4,0)</f>
        <v>2</v>
      </c>
    </row>
    <row r="1750" spans="1:27" x14ac:dyDescent="0.35">
      <c r="A1750">
        <v>60</v>
      </c>
      <c r="B1750" t="s">
        <v>57</v>
      </c>
      <c r="C1750" t="str">
        <f t="shared" si="27"/>
        <v>Age 51 to 60</v>
      </c>
      <c r="D1750" t="s">
        <v>24</v>
      </c>
      <c r="E1750" t="s">
        <v>25</v>
      </c>
      <c r="F1750" t="s">
        <v>34</v>
      </c>
      <c r="G1750">
        <v>8</v>
      </c>
      <c r="H1750">
        <v>2</v>
      </c>
      <c r="I1750" t="s">
        <v>27</v>
      </c>
      <c r="J1750">
        <v>1</v>
      </c>
      <c r="K1750">
        <v>1749</v>
      </c>
      <c r="L1750" t="s">
        <v>28</v>
      </c>
      <c r="M1750">
        <v>5</v>
      </c>
      <c r="N1750" t="s">
        <v>44</v>
      </c>
      <c r="O1750" t="s">
        <v>36</v>
      </c>
      <c r="P1750">
        <v>53290</v>
      </c>
      <c r="Q1750">
        <v>8</v>
      </c>
      <c r="R1750" t="s">
        <v>31</v>
      </c>
      <c r="S1750" s="2">
        <v>20</v>
      </c>
      <c r="T1750">
        <v>8</v>
      </c>
      <c r="U1750">
        <v>0</v>
      </c>
      <c r="V1750">
        <v>10</v>
      </c>
      <c r="W1750">
        <v>3</v>
      </c>
      <c r="X1750">
        <v>2</v>
      </c>
      <c r="Y1750">
        <v>2</v>
      </c>
      <c r="Z1750">
        <v>2</v>
      </c>
      <c r="AA1750">
        <f>VLOOKUP(K1750:K6159,[1]employee_survey_data!$A$2:$D$4411,4,0)</f>
        <v>3</v>
      </c>
    </row>
    <row r="1751" spans="1:27" x14ac:dyDescent="0.35">
      <c r="A1751">
        <v>27</v>
      </c>
      <c r="B1751" t="s">
        <v>56</v>
      </c>
      <c r="C1751" t="str">
        <f t="shared" si="27"/>
        <v>Age 21 to 30</v>
      </c>
      <c r="D1751" t="s">
        <v>24</v>
      </c>
      <c r="E1751" t="s">
        <v>33</v>
      </c>
      <c r="F1751" t="s">
        <v>34</v>
      </c>
      <c r="G1751">
        <v>29</v>
      </c>
      <c r="H1751">
        <v>1</v>
      </c>
      <c r="I1751" t="s">
        <v>27</v>
      </c>
      <c r="J1751">
        <v>1</v>
      </c>
      <c r="K1751">
        <v>1750</v>
      </c>
      <c r="L1751" t="s">
        <v>38</v>
      </c>
      <c r="M1751">
        <v>2</v>
      </c>
      <c r="N1751" t="s">
        <v>46</v>
      </c>
      <c r="O1751" t="s">
        <v>45</v>
      </c>
      <c r="P1751">
        <v>43250</v>
      </c>
      <c r="Q1751">
        <v>1</v>
      </c>
      <c r="R1751" t="s">
        <v>31</v>
      </c>
      <c r="S1751" s="2">
        <v>14</v>
      </c>
      <c r="T1751">
        <v>8</v>
      </c>
      <c r="U1751">
        <v>0</v>
      </c>
      <c r="V1751">
        <v>9</v>
      </c>
      <c r="W1751">
        <v>2</v>
      </c>
      <c r="X1751">
        <v>9</v>
      </c>
      <c r="Y1751">
        <v>1</v>
      </c>
      <c r="Z1751">
        <v>7</v>
      </c>
      <c r="AA1751">
        <f>VLOOKUP(K1751:K6160,[1]employee_survey_data!$A$2:$D$4411,4,0)</f>
        <v>2</v>
      </c>
    </row>
    <row r="1752" spans="1:27" x14ac:dyDescent="0.35">
      <c r="A1752">
        <v>41</v>
      </c>
      <c r="B1752" t="s">
        <v>57</v>
      </c>
      <c r="C1752" t="str">
        <f t="shared" si="27"/>
        <v>Age 41 to 50</v>
      </c>
      <c r="D1752" t="s">
        <v>24</v>
      </c>
      <c r="E1752" t="s">
        <v>25</v>
      </c>
      <c r="F1752" t="s">
        <v>34</v>
      </c>
      <c r="G1752">
        <v>3</v>
      </c>
      <c r="H1752">
        <v>3</v>
      </c>
      <c r="I1752" t="s">
        <v>42</v>
      </c>
      <c r="J1752">
        <v>1</v>
      </c>
      <c r="K1752">
        <v>1751</v>
      </c>
      <c r="L1752" t="s">
        <v>38</v>
      </c>
      <c r="M1752">
        <v>1</v>
      </c>
      <c r="N1752" t="s">
        <v>46</v>
      </c>
      <c r="O1752" t="s">
        <v>30</v>
      </c>
      <c r="P1752">
        <v>72600</v>
      </c>
      <c r="Q1752">
        <v>1</v>
      </c>
      <c r="R1752" t="s">
        <v>31</v>
      </c>
      <c r="S1752" s="2">
        <v>16</v>
      </c>
      <c r="T1752">
        <v>8</v>
      </c>
      <c r="U1752">
        <v>0</v>
      </c>
      <c r="V1752">
        <v>22</v>
      </c>
      <c r="W1752">
        <v>2</v>
      </c>
      <c r="X1752">
        <v>22</v>
      </c>
      <c r="Y1752">
        <v>2</v>
      </c>
      <c r="Z1752">
        <v>10</v>
      </c>
      <c r="AA1752">
        <f>VLOOKUP(K1752:K6161,[1]employee_survey_data!$A$2:$D$4411,4,0)</f>
        <v>3</v>
      </c>
    </row>
    <row r="1753" spans="1:27" x14ac:dyDescent="0.35">
      <c r="A1753">
        <v>50</v>
      </c>
      <c r="B1753" t="s">
        <v>57</v>
      </c>
      <c r="C1753" t="str">
        <f t="shared" si="27"/>
        <v>Age 41 to 50</v>
      </c>
      <c r="D1753" t="s">
        <v>24</v>
      </c>
      <c r="E1753" t="s">
        <v>25</v>
      </c>
      <c r="F1753" t="s">
        <v>26</v>
      </c>
      <c r="G1753">
        <v>9</v>
      </c>
      <c r="H1753">
        <v>3</v>
      </c>
      <c r="I1753" t="s">
        <v>27</v>
      </c>
      <c r="J1753">
        <v>1</v>
      </c>
      <c r="K1753">
        <v>1752</v>
      </c>
      <c r="L1753" t="s">
        <v>38</v>
      </c>
      <c r="M1753">
        <v>2</v>
      </c>
      <c r="N1753" t="s">
        <v>35</v>
      </c>
      <c r="O1753" t="s">
        <v>30</v>
      </c>
      <c r="P1753">
        <v>23220</v>
      </c>
      <c r="Q1753">
        <v>7</v>
      </c>
      <c r="R1753" t="s">
        <v>31</v>
      </c>
      <c r="S1753" s="2">
        <v>25</v>
      </c>
      <c r="T1753">
        <v>8</v>
      </c>
      <c r="U1753">
        <v>1</v>
      </c>
      <c r="V1753">
        <v>4</v>
      </c>
      <c r="W1753">
        <v>0</v>
      </c>
      <c r="X1753">
        <v>2</v>
      </c>
      <c r="Y1753">
        <v>2</v>
      </c>
      <c r="Z1753">
        <v>2</v>
      </c>
      <c r="AA1753">
        <f>VLOOKUP(K1753:K6162,[1]employee_survey_data!$A$2:$D$4411,4,0)</f>
        <v>3</v>
      </c>
    </row>
    <row r="1754" spans="1:27" x14ac:dyDescent="0.35">
      <c r="A1754">
        <v>28</v>
      </c>
      <c r="B1754" t="s">
        <v>56</v>
      </c>
      <c r="C1754" t="str">
        <f t="shared" si="27"/>
        <v>Age 21 to 30</v>
      </c>
      <c r="D1754" t="s">
        <v>32</v>
      </c>
      <c r="E1754" t="s">
        <v>25</v>
      </c>
      <c r="F1754" t="s">
        <v>26</v>
      </c>
      <c r="G1754">
        <v>2</v>
      </c>
      <c r="H1754">
        <v>4</v>
      </c>
      <c r="I1754" t="s">
        <v>27</v>
      </c>
      <c r="J1754">
        <v>1</v>
      </c>
      <c r="K1754">
        <v>1753</v>
      </c>
      <c r="L1754" t="s">
        <v>38</v>
      </c>
      <c r="M1754">
        <v>3</v>
      </c>
      <c r="N1754" t="s">
        <v>35</v>
      </c>
      <c r="O1754" t="s">
        <v>36</v>
      </c>
      <c r="P1754">
        <v>20750</v>
      </c>
      <c r="Q1754">
        <v>7</v>
      </c>
      <c r="R1754" t="s">
        <v>31</v>
      </c>
      <c r="S1754" s="2">
        <v>18</v>
      </c>
      <c r="T1754">
        <v>8</v>
      </c>
      <c r="U1754">
        <v>3</v>
      </c>
      <c r="V1754">
        <v>10</v>
      </c>
      <c r="W1754">
        <v>0</v>
      </c>
      <c r="X1754">
        <v>7</v>
      </c>
      <c r="Y1754">
        <v>3</v>
      </c>
      <c r="Z1754">
        <v>7</v>
      </c>
      <c r="AA1754">
        <f>VLOOKUP(K1754:K6163,[1]employee_survey_data!$A$2:$D$4411,4,0)</f>
        <v>3</v>
      </c>
    </row>
    <row r="1755" spans="1:27" x14ac:dyDescent="0.35">
      <c r="A1755">
        <v>36</v>
      </c>
      <c r="B1755" t="s">
        <v>57</v>
      </c>
      <c r="C1755" t="str">
        <f t="shared" si="27"/>
        <v>Age 31 to 40</v>
      </c>
      <c r="D1755" t="s">
        <v>24</v>
      </c>
      <c r="E1755" t="s">
        <v>40</v>
      </c>
      <c r="F1755" t="s">
        <v>34</v>
      </c>
      <c r="G1755">
        <v>10</v>
      </c>
      <c r="H1755">
        <v>4</v>
      </c>
      <c r="I1755" t="s">
        <v>50</v>
      </c>
      <c r="J1755">
        <v>1</v>
      </c>
      <c r="K1755">
        <v>1754</v>
      </c>
      <c r="L1755" t="s">
        <v>28</v>
      </c>
      <c r="M1755">
        <v>2</v>
      </c>
      <c r="N1755" t="s">
        <v>35</v>
      </c>
      <c r="O1755" t="s">
        <v>30</v>
      </c>
      <c r="P1755">
        <v>41520</v>
      </c>
      <c r="Q1755">
        <v>9</v>
      </c>
      <c r="R1755" t="s">
        <v>31</v>
      </c>
      <c r="S1755" s="2">
        <v>19</v>
      </c>
      <c r="T1755">
        <v>8</v>
      </c>
      <c r="U1755">
        <v>1</v>
      </c>
      <c r="V1755">
        <v>10</v>
      </c>
      <c r="W1755">
        <v>3</v>
      </c>
      <c r="X1755">
        <v>8</v>
      </c>
      <c r="Y1755">
        <v>0</v>
      </c>
      <c r="Z1755">
        <v>5</v>
      </c>
      <c r="AA1755">
        <f>VLOOKUP(K1755:K6164,[1]employee_survey_data!$A$2:$D$4411,4,0)</f>
        <v>3</v>
      </c>
    </row>
    <row r="1756" spans="1:27" x14ac:dyDescent="0.35">
      <c r="A1756">
        <v>38</v>
      </c>
      <c r="B1756" t="s">
        <v>57</v>
      </c>
      <c r="C1756" t="str">
        <f t="shared" si="27"/>
        <v>Age 31 to 40</v>
      </c>
      <c r="D1756" t="s">
        <v>24</v>
      </c>
      <c r="E1756" t="s">
        <v>25</v>
      </c>
      <c r="F1756" t="s">
        <v>34</v>
      </c>
      <c r="G1756">
        <v>1</v>
      </c>
      <c r="H1756">
        <v>3</v>
      </c>
      <c r="I1756" t="s">
        <v>42</v>
      </c>
      <c r="J1756">
        <v>1</v>
      </c>
      <c r="K1756">
        <v>1755</v>
      </c>
      <c r="L1756" t="s">
        <v>28</v>
      </c>
      <c r="M1756">
        <v>3</v>
      </c>
      <c r="N1756" t="s">
        <v>48</v>
      </c>
      <c r="O1756" t="s">
        <v>36</v>
      </c>
      <c r="P1756">
        <v>96190</v>
      </c>
      <c r="Q1756">
        <v>4</v>
      </c>
      <c r="R1756" t="s">
        <v>31</v>
      </c>
      <c r="S1756" s="2">
        <v>13</v>
      </c>
      <c r="T1756">
        <v>8</v>
      </c>
      <c r="U1756">
        <v>1</v>
      </c>
      <c r="V1756">
        <v>10</v>
      </c>
      <c r="W1756">
        <v>2</v>
      </c>
      <c r="X1756">
        <v>1</v>
      </c>
      <c r="Y1756">
        <v>0</v>
      </c>
      <c r="Z1756">
        <v>0</v>
      </c>
      <c r="AA1756">
        <f>VLOOKUP(K1756:K6165,[1]employee_survey_data!$A$2:$D$4411,4,0)</f>
        <v>4</v>
      </c>
    </row>
    <row r="1757" spans="1:27" x14ac:dyDescent="0.35">
      <c r="A1757">
        <v>44</v>
      </c>
      <c r="B1757" t="s">
        <v>57</v>
      </c>
      <c r="C1757" t="str">
        <f t="shared" si="27"/>
        <v>Age 41 to 50</v>
      </c>
      <c r="D1757" t="s">
        <v>24</v>
      </c>
      <c r="E1757" t="s">
        <v>40</v>
      </c>
      <c r="F1757" t="s">
        <v>34</v>
      </c>
      <c r="G1757">
        <v>8</v>
      </c>
      <c r="H1757">
        <v>2</v>
      </c>
      <c r="I1757" t="s">
        <v>27</v>
      </c>
      <c r="J1757">
        <v>1</v>
      </c>
      <c r="K1757">
        <v>1756</v>
      </c>
      <c r="L1757" t="s">
        <v>38</v>
      </c>
      <c r="M1757">
        <v>1</v>
      </c>
      <c r="N1757" t="s">
        <v>35</v>
      </c>
      <c r="O1757" t="s">
        <v>36</v>
      </c>
      <c r="P1757">
        <v>135030</v>
      </c>
      <c r="Q1757">
        <v>2</v>
      </c>
      <c r="R1757" t="s">
        <v>31</v>
      </c>
      <c r="S1757" s="2">
        <v>12</v>
      </c>
      <c r="T1757">
        <v>8</v>
      </c>
      <c r="U1757">
        <v>0</v>
      </c>
      <c r="V1757">
        <v>9</v>
      </c>
      <c r="W1757">
        <v>6</v>
      </c>
      <c r="X1757">
        <v>5</v>
      </c>
      <c r="Y1757">
        <v>1</v>
      </c>
      <c r="Z1757">
        <v>4</v>
      </c>
      <c r="AA1757">
        <f>VLOOKUP(K1757:K6166,[1]employee_survey_data!$A$2:$D$4411,4,0)</f>
        <v>3</v>
      </c>
    </row>
    <row r="1758" spans="1:27" x14ac:dyDescent="0.35">
      <c r="A1758">
        <v>47</v>
      </c>
      <c r="B1758" t="s">
        <v>57</v>
      </c>
      <c r="C1758" t="str">
        <f t="shared" si="27"/>
        <v>Age 41 to 50</v>
      </c>
      <c r="D1758" t="s">
        <v>24</v>
      </c>
      <c r="E1758" t="s">
        <v>33</v>
      </c>
      <c r="F1758" t="s">
        <v>34</v>
      </c>
      <c r="G1758">
        <v>27</v>
      </c>
      <c r="H1758">
        <v>3</v>
      </c>
      <c r="I1758" t="s">
        <v>27</v>
      </c>
      <c r="J1758">
        <v>1</v>
      </c>
      <c r="K1758">
        <v>1757</v>
      </c>
      <c r="L1758" t="s">
        <v>38</v>
      </c>
      <c r="M1758">
        <v>1</v>
      </c>
      <c r="N1758" t="s">
        <v>35</v>
      </c>
      <c r="O1758" t="s">
        <v>45</v>
      </c>
      <c r="P1758">
        <v>54410</v>
      </c>
      <c r="Q1758">
        <v>9</v>
      </c>
      <c r="R1758" t="s">
        <v>31</v>
      </c>
      <c r="S1758" s="2">
        <v>22</v>
      </c>
      <c r="T1758">
        <v>8</v>
      </c>
      <c r="U1758">
        <v>1</v>
      </c>
      <c r="V1758">
        <v>28</v>
      </c>
      <c r="W1758">
        <v>6</v>
      </c>
      <c r="X1758">
        <v>22</v>
      </c>
      <c r="Y1758">
        <v>11</v>
      </c>
      <c r="Z1758">
        <v>13</v>
      </c>
      <c r="AA1758">
        <f>VLOOKUP(K1758:K6167,[1]employee_survey_data!$A$2:$D$4411,4,0)</f>
        <v>2</v>
      </c>
    </row>
    <row r="1759" spans="1:27" x14ac:dyDescent="0.35">
      <c r="A1759">
        <v>30</v>
      </c>
      <c r="B1759" t="s">
        <v>57</v>
      </c>
      <c r="C1759" t="str">
        <f t="shared" si="27"/>
        <v>Age 21 to 30</v>
      </c>
      <c r="D1759" t="s">
        <v>24</v>
      </c>
      <c r="E1759" t="s">
        <v>25</v>
      </c>
      <c r="F1759" t="s">
        <v>34</v>
      </c>
      <c r="G1759">
        <v>8</v>
      </c>
      <c r="H1759">
        <v>3</v>
      </c>
      <c r="I1759" t="s">
        <v>27</v>
      </c>
      <c r="J1759">
        <v>1</v>
      </c>
      <c r="K1759">
        <v>1758</v>
      </c>
      <c r="L1759" t="s">
        <v>38</v>
      </c>
      <c r="M1759">
        <v>2</v>
      </c>
      <c r="N1759" t="s">
        <v>39</v>
      </c>
      <c r="O1759" t="s">
        <v>45</v>
      </c>
      <c r="P1759">
        <v>52090</v>
      </c>
      <c r="Q1759">
        <v>7</v>
      </c>
      <c r="R1759" t="s">
        <v>31</v>
      </c>
      <c r="S1759" s="2">
        <v>14</v>
      </c>
      <c r="T1759">
        <v>8</v>
      </c>
      <c r="U1759">
        <v>1</v>
      </c>
      <c r="V1759">
        <v>10</v>
      </c>
      <c r="W1759">
        <v>3</v>
      </c>
      <c r="X1759">
        <v>8</v>
      </c>
      <c r="Y1759">
        <v>7</v>
      </c>
      <c r="Z1759">
        <v>7</v>
      </c>
      <c r="AA1759">
        <f>VLOOKUP(K1759:K6168,[1]employee_survey_data!$A$2:$D$4411,4,0)</f>
        <v>2</v>
      </c>
    </row>
    <row r="1760" spans="1:27" x14ac:dyDescent="0.35">
      <c r="A1760">
        <v>29</v>
      </c>
      <c r="B1760" t="s">
        <v>56</v>
      </c>
      <c r="C1760" t="str">
        <f t="shared" si="27"/>
        <v>Age 21 to 30</v>
      </c>
      <c r="D1760" t="s">
        <v>24</v>
      </c>
      <c r="E1760" t="s">
        <v>25</v>
      </c>
      <c r="F1760" t="s">
        <v>34</v>
      </c>
      <c r="G1760">
        <v>1</v>
      </c>
      <c r="H1760">
        <v>2</v>
      </c>
      <c r="I1760" t="s">
        <v>42</v>
      </c>
      <c r="J1760">
        <v>1</v>
      </c>
      <c r="K1760">
        <v>1759</v>
      </c>
      <c r="L1760" t="s">
        <v>28</v>
      </c>
      <c r="M1760">
        <v>1</v>
      </c>
      <c r="N1760" t="s">
        <v>39</v>
      </c>
      <c r="O1760" t="s">
        <v>36</v>
      </c>
      <c r="P1760">
        <v>106730</v>
      </c>
      <c r="Q1760">
        <v>1</v>
      </c>
      <c r="R1760" t="s">
        <v>31</v>
      </c>
      <c r="S1760" s="2">
        <v>13</v>
      </c>
      <c r="T1760">
        <v>8</v>
      </c>
      <c r="U1760">
        <v>3</v>
      </c>
      <c r="V1760">
        <v>1</v>
      </c>
      <c r="W1760">
        <v>2</v>
      </c>
      <c r="X1760">
        <v>1</v>
      </c>
      <c r="Y1760">
        <v>0</v>
      </c>
      <c r="Z1760">
        <v>0</v>
      </c>
      <c r="AA1760">
        <f>VLOOKUP(K1760:K6169,[1]employee_survey_data!$A$2:$D$4411,4,0)</f>
        <v>3</v>
      </c>
    </row>
    <row r="1761" spans="1:27" x14ac:dyDescent="0.35">
      <c r="A1761">
        <v>42</v>
      </c>
      <c r="B1761" t="s">
        <v>57</v>
      </c>
      <c r="C1761" t="str">
        <f t="shared" si="27"/>
        <v>Age 41 to 50</v>
      </c>
      <c r="D1761" t="s">
        <v>32</v>
      </c>
      <c r="E1761" t="s">
        <v>33</v>
      </c>
      <c r="F1761" t="s">
        <v>34</v>
      </c>
      <c r="G1761">
        <v>10</v>
      </c>
      <c r="H1761">
        <v>1</v>
      </c>
      <c r="I1761" t="s">
        <v>27</v>
      </c>
      <c r="J1761">
        <v>1</v>
      </c>
      <c r="K1761">
        <v>1760</v>
      </c>
      <c r="L1761" t="s">
        <v>28</v>
      </c>
      <c r="M1761">
        <v>1</v>
      </c>
      <c r="N1761" t="s">
        <v>39</v>
      </c>
      <c r="O1761" t="s">
        <v>45</v>
      </c>
      <c r="P1761">
        <v>50100</v>
      </c>
      <c r="Q1761">
        <v>6</v>
      </c>
      <c r="R1761" t="s">
        <v>31</v>
      </c>
      <c r="S1761" s="2">
        <v>21</v>
      </c>
      <c r="T1761">
        <v>8</v>
      </c>
      <c r="U1761">
        <v>3</v>
      </c>
      <c r="V1761">
        <v>7</v>
      </c>
      <c r="W1761">
        <v>3</v>
      </c>
      <c r="X1761">
        <v>2</v>
      </c>
      <c r="Y1761">
        <v>2</v>
      </c>
      <c r="Z1761">
        <v>2</v>
      </c>
      <c r="AA1761">
        <f>VLOOKUP(K1761:K6170,[1]employee_survey_data!$A$2:$D$4411,4,0)</f>
        <v>3</v>
      </c>
    </row>
    <row r="1762" spans="1:27" x14ac:dyDescent="0.35">
      <c r="A1762">
        <v>43</v>
      </c>
      <c r="B1762" t="s">
        <v>57</v>
      </c>
      <c r="C1762" t="str">
        <f t="shared" si="27"/>
        <v>Age 41 to 50</v>
      </c>
      <c r="D1762" t="s">
        <v>24</v>
      </c>
      <c r="E1762" t="s">
        <v>33</v>
      </c>
      <c r="F1762" t="s">
        <v>34</v>
      </c>
      <c r="G1762">
        <v>26</v>
      </c>
      <c r="H1762">
        <v>1</v>
      </c>
      <c r="I1762" t="s">
        <v>27</v>
      </c>
      <c r="J1762">
        <v>1</v>
      </c>
      <c r="K1762">
        <v>1761</v>
      </c>
      <c r="L1762" t="s">
        <v>38</v>
      </c>
      <c r="M1762">
        <v>1</v>
      </c>
      <c r="N1762" t="s">
        <v>44</v>
      </c>
      <c r="O1762" t="s">
        <v>30</v>
      </c>
      <c r="P1762">
        <v>135490</v>
      </c>
      <c r="Q1762">
        <v>3</v>
      </c>
      <c r="R1762" t="s">
        <v>31</v>
      </c>
      <c r="S1762" s="2">
        <v>11</v>
      </c>
      <c r="T1762">
        <v>8</v>
      </c>
      <c r="U1762">
        <v>2</v>
      </c>
      <c r="V1762">
        <v>7</v>
      </c>
      <c r="W1762">
        <v>3</v>
      </c>
      <c r="X1762">
        <v>2</v>
      </c>
      <c r="Y1762">
        <v>2</v>
      </c>
      <c r="Z1762">
        <v>2</v>
      </c>
      <c r="AA1762">
        <f>VLOOKUP(K1762:K6171,[1]employee_survey_data!$A$2:$D$4411,4,0)</f>
        <v>3</v>
      </c>
    </row>
    <row r="1763" spans="1:27" x14ac:dyDescent="0.35">
      <c r="A1763">
        <v>34</v>
      </c>
      <c r="B1763" t="s">
        <v>57</v>
      </c>
      <c r="C1763" t="str">
        <f t="shared" si="27"/>
        <v>Age 31 to 40</v>
      </c>
      <c r="D1763" t="s">
        <v>24</v>
      </c>
      <c r="E1763" t="s">
        <v>25</v>
      </c>
      <c r="F1763" t="s">
        <v>34</v>
      </c>
      <c r="G1763">
        <v>2</v>
      </c>
      <c r="H1763">
        <v>5</v>
      </c>
      <c r="I1763" t="s">
        <v>50</v>
      </c>
      <c r="J1763">
        <v>1</v>
      </c>
      <c r="K1763">
        <v>1762</v>
      </c>
      <c r="L1763" t="s">
        <v>38</v>
      </c>
      <c r="M1763">
        <v>2</v>
      </c>
      <c r="N1763" t="s">
        <v>29</v>
      </c>
      <c r="O1763" t="s">
        <v>36</v>
      </c>
      <c r="P1763">
        <v>49990</v>
      </c>
      <c r="Q1763">
        <v>3</v>
      </c>
      <c r="R1763" t="s">
        <v>31</v>
      </c>
      <c r="S1763" s="2">
        <v>12</v>
      </c>
      <c r="T1763">
        <v>8</v>
      </c>
      <c r="U1763">
        <v>2</v>
      </c>
      <c r="V1763">
        <v>10</v>
      </c>
      <c r="W1763">
        <v>2</v>
      </c>
      <c r="X1763">
        <v>5</v>
      </c>
      <c r="Y1763">
        <v>4</v>
      </c>
      <c r="Z1763">
        <v>3</v>
      </c>
      <c r="AA1763">
        <f>VLOOKUP(K1763:K6172,[1]employee_survey_data!$A$2:$D$4411,4,0)</f>
        <v>3</v>
      </c>
    </row>
    <row r="1764" spans="1:27" x14ac:dyDescent="0.35">
      <c r="A1764">
        <v>23</v>
      </c>
      <c r="B1764" t="s">
        <v>56</v>
      </c>
      <c r="C1764" t="str">
        <f t="shared" si="27"/>
        <v>Age 21 to 30</v>
      </c>
      <c r="D1764" t="s">
        <v>24</v>
      </c>
      <c r="E1764" t="s">
        <v>25</v>
      </c>
      <c r="F1764" t="s">
        <v>26</v>
      </c>
      <c r="G1764">
        <v>13</v>
      </c>
      <c r="H1764">
        <v>3</v>
      </c>
      <c r="I1764" t="s">
        <v>49</v>
      </c>
      <c r="J1764">
        <v>1</v>
      </c>
      <c r="K1764">
        <v>1763</v>
      </c>
      <c r="L1764" t="s">
        <v>38</v>
      </c>
      <c r="M1764">
        <v>5</v>
      </c>
      <c r="N1764" t="s">
        <v>39</v>
      </c>
      <c r="O1764" t="s">
        <v>30</v>
      </c>
      <c r="P1764">
        <v>42210</v>
      </c>
      <c r="Q1764">
        <v>1</v>
      </c>
      <c r="R1764" t="s">
        <v>31</v>
      </c>
      <c r="S1764" s="2">
        <v>11</v>
      </c>
      <c r="T1764">
        <v>8</v>
      </c>
      <c r="U1764">
        <v>1</v>
      </c>
      <c r="V1764">
        <v>5</v>
      </c>
      <c r="W1764">
        <v>4</v>
      </c>
      <c r="X1764">
        <v>4</v>
      </c>
      <c r="Y1764">
        <v>0</v>
      </c>
      <c r="Z1764">
        <v>2</v>
      </c>
      <c r="AA1764">
        <f>VLOOKUP(K1764:K6173,[1]employee_survey_data!$A$2:$D$4411,4,0)</f>
        <v>4</v>
      </c>
    </row>
    <row r="1765" spans="1:27" x14ac:dyDescent="0.35">
      <c r="A1765">
        <v>39</v>
      </c>
      <c r="B1765" t="s">
        <v>57</v>
      </c>
      <c r="C1765" t="str">
        <f t="shared" si="27"/>
        <v>Age 31 to 40</v>
      </c>
      <c r="D1765" t="s">
        <v>24</v>
      </c>
      <c r="E1765" t="s">
        <v>25</v>
      </c>
      <c r="F1765" t="s">
        <v>26</v>
      </c>
      <c r="G1765">
        <v>2</v>
      </c>
      <c r="H1765">
        <v>4</v>
      </c>
      <c r="I1765" t="s">
        <v>49</v>
      </c>
      <c r="J1765">
        <v>1</v>
      </c>
      <c r="K1765">
        <v>1764</v>
      </c>
      <c r="L1765" t="s">
        <v>28</v>
      </c>
      <c r="M1765">
        <v>4</v>
      </c>
      <c r="N1765" t="s">
        <v>29</v>
      </c>
      <c r="O1765" t="s">
        <v>30</v>
      </c>
      <c r="P1765">
        <v>138720</v>
      </c>
      <c r="Q1765">
        <v>9</v>
      </c>
      <c r="R1765" t="s">
        <v>31</v>
      </c>
      <c r="S1765" s="2">
        <v>12</v>
      </c>
      <c r="T1765">
        <v>8</v>
      </c>
      <c r="U1765">
        <v>3</v>
      </c>
      <c r="V1765">
        <v>12</v>
      </c>
      <c r="W1765">
        <v>3</v>
      </c>
      <c r="X1765">
        <v>8</v>
      </c>
      <c r="Y1765">
        <v>3</v>
      </c>
      <c r="Z1765">
        <v>6</v>
      </c>
      <c r="AA1765">
        <f>VLOOKUP(K1765:K6174,[1]employee_survey_data!$A$2:$D$4411,4,0)</f>
        <v>1</v>
      </c>
    </row>
    <row r="1766" spans="1:27" x14ac:dyDescent="0.35">
      <c r="A1766">
        <v>56</v>
      </c>
      <c r="B1766" t="s">
        <v>57</v>
      </c>
      <c r="C1766" t="str">
        <f t="shared" si="27"/>
        <v>Age 51 to 60</v>
      </c>
      <c r="D1766" t="s">
        <v>24</v>
      </c>
      <c r="E1766" t="s">
        <v>25</v>
      </c>
      <c r="F1766" t="s">
        <v>34</v>
      </c>
      <c r="G1766">
        <v>2</v>
      </c>
      <c r="H1766">
        <v>4</v>
      </c>
      <c r="I1766" t="s">
        <v>42</v>
      </c>
      <c r="J1766">
        <v>1</v>
      </c>
      <c r="K1766">
        <v>1765</v>
      </c>
      <c r="L1766" t="s">
        <v>38</v>
      </c>
      <c r="M1766">
        <v>1</v>
      </c>
      <c r="N1766" t="s">
        <v>48</v>
      </c>
      <c r="O1766" t="s">
        <v>30</v>
      </c>
      <c r="P1766">
        <v>20420</v>
      </c>
      <c r="Q1766">
        <v>7</v>
      </c>
      <c r="R1766" t="s">
        <v>31</v>
      </c>
      <c r="S1766" s="2">
        <v>12</v>
      </c>
      <c r="T1766">
        <v>8</v>
      </c>
      <c r="U1766">
        <v>0</v>
      </c>
      <c r="V1766">
        <v>30</v>
      </c>
      <c r="W1766">
        <v>6</v>
      </c>
      <c r="X1766">
        <v>10</v>
      </c>
      <c r="Y1766">
        <v>1</v>
      </c>
      <c r="Z1766">
        <v>1</v>
      </c>
      <c r="AA1766">
        <f>VLOOKUP(K1766:K6175,[1]employee_survey_data!$A$2:$D$4411,4,0)</f>
        <v>2</v>
      </c>
    </row>
    <row r="1767" spans="1:27" x14ac:dyDescent="0.35">
      <c r="A1767">
        <v>40</v>
      </c>
      <c r="B1767" t="s">
        <v>57</v>
      </c>
      <c r="C1767" t="str">
        <f t="shared" si="27"/>
        <v>Age 31 to 40</v>
      </c>
      <c r="D1767" t="s">
        <v>24</v>
      </c>
      <c r="E1767" t="s">
        <v>25</v>
      </c>
      <c r="F1767" t="s">
        <v>26</v>
      </c>
      <c r="G1767">
        <v>9</v>
      </c>
      <c r="H1767">
        <v>3</v>
      </c>
      <c r="I1767" t="s">
        <v>49</v>
      </c>
      <c r="J1767">
        <v>1</v>
      </c>
      <c r="K1767">
        <v>1766</v>
      </c>
      <c r="L1767" t="s">
        <v>38</v>
      </c>
      <c r="M1767">
        <v>2</v>
      </c>
      <c r="N1767" t="s">
        <v>35</v>
      </c>
      <c r="O1767" t="s">
        <v>36</v>
      </c>
      <c r="P1767">
        <v>20730</v>
      </c>
      <c r="Q1767">
        <v>0</v>
      </c>
      <c r="R1767" t="s">
        <v>31</v>
      </c>
      <c r="S1767" s="2">
        <v>14</v>
      </c>
      <c r="T1767">
        <v>8</v>
      </c>
      <c r="U1767">
        <v>0</v>
      </c>
      <c r="V1767">
        <v>5</v>
      </c>
      <c r="W1767">
        <v>3</v>
      </c>
      <c r="X1767">
        <v>4</v>
      </c>
      <c r="Y1767">
        <v>2</v>
      </c>
      <c r="Z1767">
        <v>3</v>
      </c>
      <c r="AA1767">
        <f>VLOOKUP(K1767:K6176,[1]employee_survey_data!$A$2:$D$4411,4,0)</f>
        <v>2</v>
      </c>
    </row>
    <row r="1768" spans="1:27" x14ac:dyDescent="0.35">
      <c r="A1768">
        <v>27</v>
      </c>
      <c r="B1768" t="s">
        <v>56</v>
      </c>
      <c r="C1768" t="str">
        <f t="shared" si="27"/>
        <v>Age 21 to 30</v>
      </c>
      <c r="D1768" t="s">
        <v>24</v>
      </c>
      <c r="E1768" t="s">
        <v>25</v>
      </c>
      <c r="F1768" t="s">
        <v>34</v>
      </c>
      <c r="G1768">
        <v>10</v>
      </c>
      <c r="H1768">
        <v>3</v>
      </c>
      <c r="I1768" t="s">
        <v>27</v>
      </c>
      <c r="J1768">
        <v>1</v>
      </c>
      <c r="K1768">
        <v>1767</v>
      </c>
      <c r="L1768" t="s">
        <v>28</v>
      </c>
      <c r="M1768">
        <v>1</v>
      </c>
      <c r="N1768" t="s">
        <v>44</v>
      </c>
      <c r="O1768" t="s">
        <v>36</v>
      </c>
      <c r="P1768">
        <v>29560</v>
      </c>
      <c r="Q1768">
        <v>8</v>
      </c>
      <c r="R1768" t="s">
        <v>31</v>
      </c>
      <c r="S1768" s="2">
        <v>13</v>
      </c>
      <c r="T1768">
        <v>8</v>
      </c>
      <c r="U1768">
        <v>0</v>
      </c>
      <c r="V1768">
        <v>9</v>
      </c>
      <c r="W1768">
        <v>6</v>
      </c>
      <c r="X1768">
        <v>7</v>
      </c>
      <c r="Y1768">
        <v>0</v>
      </c>
      <c r="Z1768">
        <v>7</v>
      </c>
      <c r="AA1768">
        <f>VLOOKUP(K1768:K6177,[1]employee_survey_data!$A$2:$D$4411,4,0)</f>
        <v>1</v>
      </c>
    </row>
    <row r="1769" spans="1:27" x14ac:dyDescent="0.35">
      <c r="A1769">
        <v>29</v>
      </c>
      <c r="B1769" t="s">
        <v>56</v>
      </c>
      <c r="C1769" t="str">
        <f t="shared" si="27"/>
        <v>Age 21 to 30</v>
      </c>
      <c r="D1769" t="s">
        <v>24</v>
      </c>
      <c r="E1769" t="s">
        <v>25</v>
      </c>
      <c r="F1769" t="s">
        <v>26</v>
      </c>
      <c r="G1769">
        <v>20</v>
      </c>
      <c r="H1769">
        <v>3</v>
      </c>
      <c r="I1769" t="s">
        <v>49</v>
      </c>
      <c r="J1769">
        <v>1</v>
      </c>
      <c r="K1769">
        <v>1768</v>
      </c>
      <c r="L1769" t="s">
        <v>28</v>
      </c>
      <c r="M1769">
        <v>2</v>
      </c>
      <c r="N1769" t="s">
        <v>48</v>
      </c>
      <c r="O1769" t="s">
        <v>45</v>
      </c>
      <c r="P1769">
        <v>29260</v>
      </c>
      <c r="Q1769">
        <v>1</v>
      </c>
      <c r="R1769" t="s">
        <v>31</v>
      </c>
      <c r="S1769" s="2">
        <v>15</v>
      </c>
      <c r="T1769">
        <v>8</v>
      </c>
      <c r="U1769">
        <v>1</v>
      </c>
      <c r="V1769">
        <v>2</v>
      </c>
      <c r="W1769">
        <v>3</v>
      </c>
      <c r="X1769">
        <v>2</v>
      </c>
      <c r="Y1769">
        <v>2</v>
      </c>
      <c r="Z1769">
        <v>2</v>
      </c>
      <c r="AA1769">
        <f>VLOOKUP(K1769:K6178,[1]employee_survey_data!$A$2:$D$4411,4,0)</f>
        <v>3</v>
      </c>
    </row>
    <row r="1770" spans="1:27" x14ac:dyDescent="0.35">
      <c r="A1770">
        <v>53</v>
      </c>
      <c r="B1770" t="s">
        <v>57</v>
      </c>
      <c r="C1770" t="str">
        <f t="shared" si="27"/>
        <v>Age 51 to 60</v>
      </c>
      <c r="D1770" t="s">
        <v>24</v>
      </c>
      <c r="E1770" t="s">
        <v>25</v>
      </c>
      <c r="F1770" t="s">
        <v>34</v>
      </c>
      <c r="G1770">
        <v>9</v>
      </c>
      <c r="H1770">
        <v>3</v>
      </c>
      <c r="I1770" t="s">
        <v>27</v>
      </c>
      <c r="J1770">
        <v>1</v>
      </c>
      <c r="K1770">
        <v>1769</v>
      </c>
      <c r="L1770" t="s">
        <v>28</v>
      </c>
      <c r="M1770">
        <v>3</v>
      </c>
      <c r="N1770" t="s">
        <v>44</v>
      </c>
      <c r="O1770" t="s">
        <v>36</v>
      </c>
      <c r="P1770">
        <v>48090</v>
      </c>
      <c r="Q1770">
        <v>2</v>
      </c>
      <c r="R1770" t="s">
        <v>31</v>
      </c>
      <c r="S1770" s="2">
        <v>18</v>
      </c>
      <c r="T1770">
        <v>8</v>
      </c>
      <c r="U1770">
        <v>0</v>
      </c>
      <c r="V1770">
        <v>19</v>
      </c>
      <c r="W1770">
        <v>2</v>
      </c>
      <c r="X1770">
        <v>2</v>
      </c>
      <c r="Y1770">
        <v>2</v>
      </c>
      <c r="Z1770">
        <v>2</v>
      </c>
      <c r="AA1770">
        <f>VLOOKUP(K1770:K6179,[1]employee_survey_data!$A$2:$D$4411,4,0)</f>
        <v>3</v>
      </c>
    </row>
    <row r="1771" spans="1:27" x14ac:dyDescent="0.35">
      <c r="A1771">
        <v>35</v>
      </c>
      <c r="B1771" t="s">
        <v>57</v>
      </c>
      <c r="C1771" t="str">
        <f t="shared" si="27"/>
        <v>Age 31 to 40</v>
      </c>
      <c r="D1771" t="s">
        <v>24</v>
      </c>
      <c r="E1771" t="s">
        <v>40</v>
      </c>
      <c r="F1771" t="s">
        <v>34</v>
      </c>
      <c r="G1771">
        <v>5</v>
      </c>
      <c r="H1771">
        <v>1</v>
      </c>
      <c r="I1771" t="s">
        <v>42</v>
      </c>
      <c r="J1771">
        <v>1</v>
      </c>
      <c r="K1771">
        <v>1770</v>
      </c>
      <c r="L1771" t="s">
        <v>38</v>
      </c>
      <c r="M1771">
        <v>1</v>
      </c>
      <c r="N1771" t="s">
        <v>29</v>
      </c>
      <c r="O1771" t="s">
        <v>45</v>
      </c>
      <c r="P1771">
        <v>51630</v>
      </c>
      <c r="Q1771">
        <v>2</v>
      </c>
      <c r="R1771" t="s">
        <v>31</v>
      </c>
      <c r="S1771" s="2">
        <v>18</v>
      </c>
      <c r="T1771">
        <v>8</v>
      </c>
      <c r="U1771">
        <v>2</v>
      </c>
      <c r="V1771">
        <v>16</v>
      </c>
      <c r="W1771">
        <v>4</v>
      </c>
      <c r="X1771">
        <v>1</v>
      </c>
      <c r="Y1771">
        <v>0</v>
      </c>
      <c r="Z1771">
        <v>0</v>
      </c>
      <c r="AA1771">
        <f>VLOOKUP(K1771:K6180,[1]employee_survey_data!$A$2:$D$4411,4,0)</f>
        <v>4</v>
      </c>
    </row>
    <row r="1772" spans="1:27" x14ac:dyDescent="0.35">
      <c r="A1772">
        <v>32</v>
      </c>
      <c r="B1772" t="s">
        <v>57</v>
      </c>
      <c r="C1772" t="str">
        <f t="shared" si="27"/>
        <v>Age 31 to 40</v>
      </c>
      <c r="D1772" t="s">
        <v>24</v>
      </c>
      <c r="E1772" t="s">
        <v>33</v>
      </c>
      <c r="F1772" t="s">
        <v>26</v>
      </c>
      <c r="G1772">
        <v>4</v>
      </c>
      <c r="H1772">
        <v>4</v>
      </c>
      <c r="I1772" t="s">
        <v>27</v>
      </c>
      <c r="J1772">
        <v>1</v>
      </c>
      <c r="K1772">
        <v>1771</v>
      </c>
      <c r="L1772" t="s">
        <v>38</v>
      </c>
      <c r="M1772">
        <v>2</v>
      </c>
      <c r="N1772" t="s">
        <v>39</v>
      </c>
      <c r="O1772" t="s">
        <v>30</v>
      </c>
      <c r="P1772">
        <v>188440</v>
      </c>
      <c r="Q1772">
        <v>1</v>
      </c>
      <c r="R1772" t="s">
        <v>31</v>
      </c>
      <c r="S1772" s="2">
        <v>19</v>
      </c>
      <c r="T1772">
        <v>8</v>
      </c>
      <c r="U1772">
        <v>0</v>
      </c>
      <c r="V1772">
        <v>10</v>
      </c>
      <c r="W1772">
        <v>3</v>
      </c>
      <c r="X1772">
        <v>10</v>
      </c>
      <c r="Y1772">
        <v>4</v>
      </c>
      <c r="Z1772">
        <v>7</v>
      </c>
      <c r="AA1772">
        <f>VLOOKUP(K1772:K6181,[1]employee_survey_data!$A$2:$D$4411,4,0)</f>
        <v>3</v>
      </c>
    </row>
    <row r="1773" spans="1:27" x14ac:dyDescent="0.35">
      <c r="A1773">
        <v>38</v>
      </c>
      <c r="B1773" t="s">
        <v>57</v>
      </c>
      <c r="C1773" t="str">
        <f t="shared" si="27"/>
        <v>Age 31 to 40</v>
      </c>
      <c r="D1773" t="s">
        <v>24</v>
      </c>
      <c r="E1773" t="s">
        <v>25</v>
      </c>
      <c r="F1773" t="s">
        <v>26</v>
      </c>
      <c r="G1773">
        <v>10</v>
      </c>
      <c r="H1773">
        <v>3</v>
      </c>
      <c r="I1773" t="s">
        <v>42</v>
      </c>
      <c r="J1773">
        <v>1</v>
      </c>
      <c r="K1773">
        <v>1772</v>
      </c>
      <c r="L1773" t="s">
        <v>38</v>
      </c>
      <c r="M1773">
        <v>4</v>
      </c>
      <c r="N1773" t="s">
        <v>44</v>
      </c>
      <c r="O1773" t="s">
        <v>30</v>
      </c>
      <c r="P1773">
        <v>181720</v>
      </c>
      <c r="Q1773">
        <v>6</v>
      </c>
      <c r="R1773" t="s">
        <v>31</v>
      </c>
      <c r="S1773" s="2">
        <v>12</v>
      </c>
      <c r="T1773">
        <v>8</v>
      </c>
      <c r="U1773">
        <v>2</v>
      </c>
      <c r="V1773">
        <v>6</v>
      </c>
      <c r="W1773">
        <v>5</v>
      </c>
      <c r="X1773">
        <v>1</v>
      </c>
      <c r="Y1773">
        <v>0</v>
      </c>
      <c r="Z1773">
        <v>1</v>
      </c>
      <c r="AA1773">
        <f>VLOOKUP(K1773:K6182,[1]employee_survey_data!$A$2:$D$4411,4,0)</f>
        <v>1</v>
      </c>
    </row>
    <row r="1774" spans="1:27" x14ac:dyDescent="0.35">
      <c r="A1774">
        <v>34</v>
      </c>
      <c r="B1774" t="s">
        <v>57</v>
      </c>
      <c r="C1774" t="str">
        <f t="shared" si="27"/>
        <v>Age 31 to 40</v>
      </c>
      <c r="D1774" t="s">
        <v>24</v>
      </c>
      <c r="E1774" t="s">
        <v>25</v>
      </c>
      <c r="F1774" t="s">
        <v>34</v>
      </c>
      <c r="G1774">
        <v>20</v>
      </c>
      <c r="H1774">
        <v>3</v>
      </c>
      <c r="I1774" t="s">
        <v>42</v>
      </c>
      <c r="J1774">
        <v>1</v>
      </c>
      <c r="K1774">
        <v>1773</v>
      </c>
      <c r="L1774" t="s">
        <v>28</v>
      </c>
      <c r="M1774">
        <v>3</v>
      </c>
      <c r="N1774" t="s">
        <v>44</v>
      </c>
      <c r="O1774" t="s">
        <v>45</v>
      </c>
      <c r="P1774">
        <v>57440</v>
      </c>
      <c r="Q1774">
        <v>3</v>
      </c>
      <c r="R1774" t="s">
        <v>31</v>
      </c>
      <c r="S1774" s="2">
        <v>19</v>
      </c>
      <c r="T1774">
        <v>8</v>
      </c>
      <c r="U1774">
        <v>1</v>
      </c>
      <c r="V1774">
        <v>7</v>
      </c>
      <c r="W1774">
        <v>4</v>
      </c>
      <c r="X1774">
        <v>0</v>
      </c>
      <c r="Y1774">
        <v>0</v>
      </c>
      <c r="Z1774">
        <v>0</v>
      </c>
      <c r="AA1774">
        <f>VLOOKUP(K1774:K6183,[1]employee_survey_data!$A$2:$D$4411,4,0)</f>
        <v>3</v>
      </c>
    </row>
    <row r="1775" spans="1:27" x14ac:dyDescent="0.35">
      <c r="A1775">
        <v>52</v>
      </c>
      <c r="B1775" t="s">
        <v>57</v>
      </c>
      <c r="C1775" t="str">
        <f t="shared" si="27"/>
        <v>Age 51 to 60</v>
      </c>
      <c r="D1775" t="s">
        <v>24</v>
      </c>
      <c r="E1775" t="s">
        <v>25</v>
      </c>
      <c r="F1775" t="s">
        <v>26</v>
      </c>
      <c r="G1775">
        <v>21</v>
      </c>
      <c r="H1775">
        <v>5</v>
      </c>
      <c r="I1775" t="s">
        <v>50</v>
      </c>
      <c r="J1775">
        <v>1</v>
      </c>
      <c r="K1775">
        <v>1774</v>
      </c>
      <c r="L1775" t="s">
        <v>38</v>
      </c>
      <c r="M1775">
        <v>3</v>
      </c>
      <c r="N1775" t="s">
        <v>48</v>
      </c>
      <c r="O1775" t="s">
        <v>30</v>
      </c>
      <c r="P1775">
        <v>28890</v>
      </c>
      <c r="Q1775">
        <v>1</v>
      </c>
      <c r="R1775" t="s">
        <v>31</v>
      </c>
      <c r="S1775" s="2">
        <v>11</v>
      </c>
      <c r="T1775">
        <v>8</v>
      </c>
      <c r="U1775">
        <v>1</v>
      </c>
      <c r="V1775">
        <v>34</v>
      </c>
      <c r="W1775">
        <v>2</v>
      </c>
      <c r="X1775">
        <v>34</v>
      </c>
      <c r="Y1775">
        <v>1</v>
      </c>
      <c r="Z1775">
        <v>16</v>
      </c>
      <c r="AA1775">
        <f>VLOOKUP(K1775:K6184,[1]employee_survey_data!$A$2:$D$4411,4,0)</f>
        <v>4</v>
      </c>
    </row>
    <row r="1776" spans="1:27" x14ac:dyDescent="0.35">
      <c r="A1776">
        <v>33</v>
      </c>
      <c r="B1776" t="s">
        <v>57</v>
      </c>
      <c r="C1776" t="str">
        <f t="shared" si="27"/>
        <v>Age 31 to 40</v>
      </c>
      <c r="D1776" t="s">
        <v>32</v>
      </c>
      <c r="E1776" t="s">
        <v>25</v>
      </c>
      <c r="F1776" t="s">
        <v>34</v>
      </c>
      <c r="G1776">
        <v>1</v>
      </c>
      <c r="H1776">
        <v>2</v>
      </c>
      <c r="I1776" t="s">
        <v>42</v>
      </c>
      <c r="J1776">
        <v>1</v>
      </c>
      <c r="K1776">
        <v>1775</v>
      </c>
      <c r="L1776" t="s">
        <v>38</v>
      </c>
      <c r="M1776">
        <v>3</v>
      </c>
      <c r="N1776" t="s">
        <v>44</v>
      </c>
      <c r="O1776" t="s">
        <v>36</v>
      </c>
      <c r="P1776">
        <v>28710</v>
      </c>
      <c r="Q1776">
        <v>1</v>
      </c>
      <c r="R1776" t="s">
        <v>31</v>
      </c>
      <c r="S1776" s="2">
        <v>17</v>
      </c>
      <c r="T1776">
        <v>8</v>
      </c>
      <c r="U1776">
        <v>3</v>
      </c>
      <c r="V1776">
        <v>10</v>
      </c>
      <c r="W1776">
        <v>2</v>
      </c>
      <c r="X1776">
        <v>10</v>
      </c>
      <c r="Y1776">
        <v>7</v>
      </c>
      <c r="Z1776">
        <v>8</v>
      </c>
      <c r="AA1776">
        <f>VLOOKUP(K1776:K6185,[1]employee_survey_data!$A$2:$D$4411,4,0)</f>
        <v>2</v>
      </c>
    </row>
    <row r="1777" spans="1:27" x14ac:dyDescent="0.35">
      <c r="A1777">
        <v>25</v>
      </c>
      <c r="B1777" t="s">
        <v>56</v>
      </c>
      <c r="C1777" t="str">
        <f t="shared" si="27"/>
        <v>Age 21 to 30</v>
      </c>
      <c r="D1777" t="s">
        <v>24</v>
      </c>
      <c r="E1777" t="s">
        <v>25</v>
      </c>
      <c r="F1777" t="s">
        <v>34</v>
      </c>
      <c r="G1777">
        <v>8</v>
      </c>
      <c r="H1777">
        <v>3</v>
      </c>
      <c r="I1777" t="s">
        <v>27</v>
      </c>
      <c r="J1777">
        <v>1</v>
      </c>
      <c r="K1777">
        <v>1776</v>
      </c>
      <c r="L1777" t="s">
        <v>38</v>
      </c>
      <c r="M1777">
        <v>2</v>
      </c>
      <c r="N1777" t="s">
        <v>35</v>
      </c>
      <c r="O1777" t="s">
        <v>36</v>
      </c>
      <c r="P1777">
        <v>74840</v>
      </c>
      <c r="Q1777">
        <v>1</v>
      </c>
      <c r="R1777" t="s">
        <v>31</v>
      </c>
      <c r="S1777" s="2">
        <v>15</v>
      </c>
      <c r="T1777">
        <v>8</v>
      </c>
      <c r="U1777">
        <v>0</v>
      </c>
      <c r="V1777">
        <v>6</v>
      </c>
      <c r="W1777">
        <v>3</v>
      </c>
      <c r="X1777">
        <v>6</v>
      </c>
      <c r="Y1777">
        <v>1</v>
      </c>
      <c r="Z1777">
        <v>4</v>
      </c>
      <c r="AA1777">
        <f>VLOOKUP(K1777:K6186,[1]employee_survey_data!$A$2:$D$4411,4,0)</f>
        <v>2</v>
      </c>
    </row>
    <row r="1778" spans="1:27" x14ac:dyDescent="0.35">
      <c r="A1778">
        <v>45</v>
      </c>
      <c r="B1778" t="s">
        <v>57</v>
      </c>
      <c r="C1778" t="str">
        <f t="shared" si="27"/>
        <v>Age 41 to 50</v>
      </c>
      <c r="D1778" t="s">
        <v>24</v>
      </c>
      <c r="E1778" t="s">
        <v>25</v>
      </c>
      <c r="F1778" t="s">
        <v>26</v>
      </c>
      <c r="G1778">
        <v>2</v>
      </c>
      <c r="H1778">
        <v>3</v>
      </c>
      <c r="I1778" t="s">
        <v>27</v>
      </c>
      <c r="J1778">
        <v>1</v>
      </c>
      <c r="K1778">
        <v>1777</v>
      </c>
      <c r="L1778" t="s">
        <v>38</v>
      </c>
      <c r="M1778">
        <v>3</v>
      </c>
      <c r="N1778" t="s">
        <v>29</v>
      </c>
      <c r="O1778" t="s">
        <v>36</v>
      </c>
      <c r="P1778">
        <v>60740</v>
      </c>
      <c r="Q1778">
        <v>0</v>
      </c>
      <c r="R1778" t="s">
        <v>31</v>
      </c>
      <c r="S1778" s="2">
        <v>14</v>
      </c>
      <c r="T1778">
        <v>8</v>
      </c>
      <c r="U1778">
        <v>0</v>
      </c>
      <c r="V1778">
        <v>9</v>
      </c>
      <c r="W1778">
        <v>2</v>
      </c>
      <c r="X1778">
        <v>8</v>
      </c>
      <c r="Y1778">
        <v>3</v>
      </c>
      <c r="Z1778">
        <v>1</v>
      </c>
      <c r="AA1778">
        <f>VLOOKUP(K1778:K6187,[1]employee_survey_data!$A$2:$D$4411,4,0)</f>
        <v>3</v>
      </c>
    </row>
    <row r="1779" spans="1:27" x14ac:dyDescent="0.35">
      <c r="A1779">
        <v>23</v>
      </c>
      <c r="B1779" t="s">
        <v>56</v>
      </c>
      <c r="C1779" t="str">
        <f t="shared" si="27"/>
        <v>Age 21 to 30</v>
      </c>
      <c r="D1779" t="s">
        <v>24</v>
      </c>
      <c r="E1779" t="s">
        <v>25</v>
      </c>
      <c r="F1779" t="s">
        <v>34</v>
      </c>
      <c r="G1779">
        <v>23</v>
      </c>
      <c r="H1779">
        <v>1</v>
      </c>
      <c r="I1779" t="s">
        <v>27</v>
      </c>
      <c r="J1779">
        <v>1</v>
      </c>
      <c r="K1779">
        <v>1778</v>
      </c>
      <c r="L1779" t="s">
        <v>28</v>
      </c>
      <c r="M1779">
        <v>2</v>
      </c>
      <c r="N1779" t="s">
        <v>35</v>
      </c>
      <c r="O1779" t="s">
        <v>36</v>
      </c>
      <c r="P1779">
        <v>173280</v>
      </c>
      <c r="Q1779">
        <v>1</v>
      </c>
      <c r="R1779" t="s">
        <v>31</v>
      </c>
      <c r="S1779" s="2">
        <v>17</v>
      </c>
      <c r="T1779">
        <v>8</v>
      </c>
      <c r="U1779">
        <v>1</v>
      </c>
      <c r="V1779">
        <v>2</v>
      </c>
      <c r="W1779">
        <v>2</v>
      </c>
      <c r="X1779">
        <v>2</v>
      </c>
      <c r="Y1779">
        <v>0</v>
      </c>
      <c r="Z1779">
        <v>2</v>
      </c>
      <c r="AA1779">
        <f>VLOOKUP(K1779:K6188,[1]employee_survey_data!$A$2:$D$4411,4,0)</f>
        <v>3</v>
      </c>
    </row>
    <row r="1780" spans="1:27" x14ac:dyDescent="0.35">
      <c r="A1780">
        <v>47</v>
      </c>
      <c r="B1780" t="s">
        <v>57</v>
      </c>
      <c r="C1780" t="str">
        <f t="shared" si="27"/>
        <v>Age 41 to 50</v>
      </c>
      <c r="D1780" t="s">
        <v>32</v>
      </c>
      <c r="E1780" t="s">
        <v>33</v>
      </c>
      <c r="F1780" t="s">
        <v>34</v>
      </c>
      <c r="G1780">
        <v>4</v>
      </c>
      <c r="H1780">
        <v>3</v>
      </c>
      <c r="I1780" t="s">
        <v>27</v>
      </c>
      <c r="J1780">
        <v>1</v>
      </c>
      <c r="K1780">
        <v>1779</v>
      </c>
      <c r="L1780" t="s">
        <v>38</v>
      </c>
      <c r="M1780">
        <v>1</v>
      </c>
      <c r="N1780" t="s">
        <v>43</v>
      </c>
      <c r="O1780" t="s">
        <v>36</v>
      </c>
      <c r="P1780">
        <v>27740</v>
      </c>
      <c r="Q1780">
        <v>4</v>
      </c>
      <c r="R1780" t="s">
        <v>31</v>
      </c>
      <c r="S1780" s="2">
        <v>13</v>
      </c>
      <c r="T1780">
        <v>8</v>
      </c>
      <c r="U1780">
        <v>1</v>
      </c>
      <c r="V1780">
        <v>8</v>
      </c>
      <c r="W1780">
        <v>2</v>
      </c>
      <c r="X1780">
        <v>5</v>
      </c>
      <c r="Y1780">
        <v>1</v>
      </c>
      <c r="Z1780">
        <v>3</v>
      </c>
      <c r="AA1780">
        <f>VLOOKUP(K1780:K6189,[1]employee_survey_data!$A$2:$D$4411,4,0)</f>
        <v>3</v>
      </c>
    </row>
    <row r="1781" spans="1:27" x14ac:dyDescent="0.35">
      <c r="A1781">
        <v>34</v>
      </c>
      <c r="B1781" t="s">
        <v>57</v>
      </c>
      <c r="C1781" t="str">
        <f t="shared" si="27"/>
        <v>Age 31 to 40</v>
      </c>
      <c r="D1781" t="s">
        <v>24</v>
      </c>
      <c r="E1781" t="s">
        <v>25</v>
      </c>
      <c r="F1781" t="s">
        <v>34</v>
      </c>
      <c r="G1781">
        <v>12</v>
      </c>
      <c r="H1781">
        <v>3</v>
      </c>
      <c r="I1781" t="s">
        <v>50</v>
      </c>
      <c r="J1781">
        <v>1</v>
      </c>
      <c r="K1781">
        <v>1780</v>
      </c>
      <c r="L1781" t="s">
        <v>38</v>
      </c>
      <c r="M1781">
        <v>1</v>
      </c>
      <c r="N1781" t="s">
        <v>35</v>
      </c>
      <c r="O1781" t="s">
        <v>36</v>
      </c>
      <c r="P1781">
        <v>45050</v>
      </c>
      <c r="Q1781">
        <v>1</v>
      </c>
      <c r="R1781" t="s">
        <v>31</v>
      </c>
      <c r="S1781" s="2">
        <v>12</v>
      </c>
      <c r="T1781">
        <v>8</v>
      </c>
      <c r="U1781">
        <v>0</v>
      </c>
      <c r="V1781">
        <v>6</v>
      </c>
      <c r="W1781">
        <v>3</v>
      </c>
      <c r="X1781">
        <v>6</v>
      </c>
      <c r="Y1781">
        <v>1</v>
      </c>
      <c r="Z1781">
        <v>4</v>
      </c>
      <c r="AA1781">
        <f>VLOOKUP(K1781:K6190,[1]employee_survey_data!$A$2:$D$4411,4,0)</f>
        <v>3</v>
      </c>
    </row>
    <row r="1782" spans="1:27" x14ac:dyDescent="0.35">
      <c r="A1782">
        <v>55</v>
      </c>
      <c r="B1782" t="s">
        <v>57</v>
      </c>
      <c r="C1782" t="str">
        <f t="shared" si="27"/>
        <v>Age 51 to 60</v>
      </c>
      <c r="D1782" t="s">
        <v>32</v>
      </c>
      <c r="E1782" t="s">
        <v>25</v>
      </c>
      <c r="F1782" t="s">
        <v>41</v>
      </c>
      <c r="G1782">
        <v>7</v>
      </c>
      <c r="H1782">
        <v>3</v>
      </c>
      <c r="I1782" t="s">
        <v>41</v>
      </c>
      <c r="J1782">
        <v>1</v>
      </c>
      <c r="K1782">
        <v>1781</v>
      </c>
      <c r="L1782" t="s">
        <v>38</v>
      </c>
      <c r="M1782">
        <v>4</v>
      </c>
      <c r="N1782" t="s">
        <v>44</v>
      </c>
      <c r="O1782" t="s">
        <v>30</v>
      </c>
      <c r="P1782">
        <v>74280</v>
      </c>
      <c r="Q1782">
        <v>5</v>
      </c>
      <c r="R1782" t="s">
        <v>31</v>
      </c>
      <c r="S1782" s="2">
        <v>12</v>
      </c>
      <c r="T1782">
        <v>8</v>
      </c>
      <c r="U1782">
        <v>0</v>
      </c>
      <c r="V1782">
        <v>24</v>
      </c>
      <c r="W1782">
        <v>2</v>
      </c>
      <c r="X1782">
        <v>5</v>
      </c>
      <c r="Y1782">
        <v>1</v>
      </c>
      <c r="Z1782">
        <v>4</v>
      </c>
      <c r="AA1782">
        <f>VLOOKUP(K1782:K6191,[1]employee_survey_data!$A$2:$D$4411,4,0)</f>
        <v>3</v>
      </c>
    </row>
    <row r="1783" spans="1:27" x14ac:dyDescent="0.35">
      <c r="A1783">
        <v>36</v>
      </c>
      <c r="B1783" t="s">
        <v>57</v>
      </c>
      <c r="C1783" t="str">
        <f t="shared" si="27"/>
        <v>Age 31 to 40</v>
      </c>
      <c r="D1783" t="s">
        <v>24</v>
      </c>
      <c r="E1783" t="s">
        <v>40</v>
      </c>
      <c r="F1783" t="s">
        <v>34</v>
      </c>
      <c r="G1783">
        <v>7</v>
      </c>
      <c r="H1783">
        <v>2</v>
      </c>
      <c r="I1783" t="s">
        <v>27</v>
      </c>
      <c r="J1783">
        <v>1</v>
      </c>
      <c r="K1783">
        <v>1782</v>
      </c>
      <c r="L1783" t="s">
        <v>38</v>
      </c>
      <c r="M1783">
        <v>5</v>
      </c>
      <c r="N1783" t="s">
        <v>39</v>
      </c>
      <c r="O1783" t="s">
        <v>36</v>
      </c>
      <c r="P1783">
        <v>116310</v>
      </c>
      <c r="Q1783">
        <v>1</v>
      </c>
      <c r="R1783" t="s">
        <v>31</v>
      </c>
      <c r="S1783" s="2">
        <v>18</v>
      </c>
      <c r="T1783">
        <v>8</v>
      </c>
      <c r="U1783">
        <v>1</v>
      </c>
      <c r="V1783">
        <v>10</v>
      </c>
      <c r="W1783">
        <v>2</v>
      </c>
      <c r="X1783">
        <v>10</v>
      </c>
      <c r="Y1783">
        <v>0</v>
      </c>
      <c r="Z1783">
        <v>9</v>
      </c>
      <c r="AA1783">
        <f>VLOOKUP(K1783:K6192,[1]employee_survey_data!$A$2:$D$4411,4,0)</f>
        <v>3</v>
      </c>
    </row>
    <row r="1784" spans="1:27" x14ac:dyDescent="0.35">
      <c r="A1784">
        <v>52</v>
      </c>
      <c r="B1784" t="s">
        <v>57</v>
      </c>
      <c r="C1784" t="str">
        <f t="shared" si="27"/>
        <v>Age 51 to 60</v>
      </c>
      <c r="D1784" t="s">
        <v>24</v>
      </c>
      <c r="E1784" t="s">
        <v>40</v>
      </c>
      <c r="F1784" t="s">
        <v>34</v>
      </c>
      <c r="G1784">
        <v>1</v>
      </c>
      <c r="H1784">
        <v>4</v>
      </c>
      <c r="I1784" t="s">
        <v>27</v>
      </c>
      <c r="J1784">
        <v>1</v>
      </c>
      <c r="K1784">
        <v>1783</v>
      </c>
      <c r="L1784" t="s">
        <v>38</v>
      </c>
      <c r="M1784">
        <v>5</v>
      </c>
      <c r="N1784" t="s">
        <v>39</v>
      </c>
      <c r="O1784" t="s">
        <v>30</v>
      </c>
      <c r="P1784">
        <v>97380</v>
      </c>
      <c r="Q1784">
        <v>0</v>
      </c>
      <c r="R1784" t="s">
        <v>31</v>
      </c>
      <c r="S1784" s="2">
        <v>18</v>
      </c>
      <c r="T1784">
        <v>8</v>
      </c>
      <c r="U1784">
        <v>2</v>
      </c>
      <c r="V1784">
        <v>5</v>
      </c>
      <c r="W1784">
        <v>2</v>
      </c>
      <c r="X1784">
        <v>4</v>
      </c>
      <c r="Y1784">
        <v>1</v>
      </c>
      <c r="Z1784">
        <v>2</v>
      </c>
      <c r="AA1784">
        <f>VLOOKUP(K1784:K6193,[1]employee_survey_data!$A$2:$D$4411,4,0)</f>
        <v>3</v>
      </c>
    </row>
    <row r="1785" spans="1:27" x14ac:dyDescent="0.35">
      <c r="A1785">
        <v>26</v>
      </c>
      <c r="B1785" t="s">
        <v>56</v>
      </c>
      <c r="C1785" t="str">
        <f t="shared" si="27"/>
        <v>Age 21 to 30</v>
      </c>
      <c r="D1785" t="s">
        <v>24</v>
      </c>
      <c r="E1785" t="s">
        <v>33</v>
      </c>
      <c r="F1785" t="s">
        <v>34</v>
      </c>
      <c r="G1785">
        <v>2</v>
      </c>
      <c r="H1785">
        <v>2</v>
      </c>
      <c r="I1785" t="s">
        <v>27</v>
      </c>
      <c r="J1785">
        <v>1</v>
      </c>
      <c r="K1785">
        <v>1784</v>
      </c>
      <c r="L1785" t="s">
        <v>38</v>
      </c>
      <c r="M1785">
        <v>1</v>
      </c>
      <c r="N1785" t="s">
        <v>46</v>
      </c>
      <c r="O1785" t="s">
        <v>45</v>
      </c>
      <c r="P1785">
        <v>28350</v>
      </c>
      <c r="Q1785">
        <v>3</v>
      </c>
      <c r="R1785" t="s">
        <v>31</v>
      </c>
      <c r="S1785" s="2">
        <v>11</v>
      </c>
      <c r="T1785">
        <v>8</v>
      </c>
      <c r="U1785">
        <v>1</v>
      </c>
      <c r="V1785">
        <v>5</v>
      </c>
      <c r="W1785">
        <v>2</v>
      </c>
      <c r="X1785">
        <v>2</v>
      </c>
      <c r="Y1785">
        <v>2</v>
      </c>
      <c r="Z1785">
        <v>0</v>
      </c>
      <c r="AA1785">
        <f>VLOOKUP(K1785:K6194,[1]employee_survey_data!$A$2:$D$4411,4,0)</f>
        <v>3</v>
      </c>
    </row>
    <row r="1786" spans="1:27" x14ac:dyDescent="0.35">
      <c r="A1786">
        <v>29</v>
      </c>
      <c r="B1786" t="s">
        <v>56</v>
      </c>
      <c r="C1786" t="str">
        <f t="shared" si="27"/>
        <v>Age 21 to 30</v>
      </c>
      <c r="D1786" t="s">
        <v>24</v>
      </c>
      <c r="E1786" t="s">
        <v>25</v>
      </c>
      <c r="F1786" t="s">
        <v>34</v>
      </c>
      <c r="G1786">
        <v>10</v>
      </c>
      <c r="H1786">
        <v>2</v>
      </c>
      <c r="I1786" t="s">
        <v>42</v>
      </c>
      <c r="J1786">
        <v>1</v>
      </c>
      <c r="K1786">
        <v>1785</v>
      </c>
      <c r="L1786" t="s">
        <v>38</v>
      </c>
      <c r="M1786">
        <v>3</v>
      </c>
      <c r="N1786" t="s">
        <v>46</v>
      </c>
      <c r="O1786" t="s">
        <v>30</v>
      </c>
      <c r="P1786">
        <v>169590</v>
      </c>
      <c r="Q1786">
        <v>4</v>
      </c>
      <c r="R1786" t="s">
        <v>31</v>
      </c>
      <c r="S1786" s="2">
        <v>14</v>
      </c>
      <c r="T1786">
        <v>8</v>
      </c>
      <c r="U1786">
        <v>3</v>
      </c>
      <c r="V1786">
        <v>11</v>
      </c>
      <c r="W1786">
        <v>5</v>
      </c>
      <c r="X1786">
        <v>8</v>
      </c>
      <c r="Y1786">
        <v>1</v>
      </c>
      <c r="Z1786">
        <v>1</v>
      </c>
      <c r="AA1786">
        <f>VLOOKUP(K1786:K6195,[1]employee_survey_data!$A$2:$D$4411,4,0)</f>
        <v>2</v>
      </c>
    </row>
    <row r="1787" spans="1:27" x14ac:dyDescent="0.35">
      <c r="A1787">
        <v>26</v>
      </c>
      <c r="B1787" t="s">
        <v>56</v>
      </c>
      <c r="C1787" t="str">
        <f t="shared" si="27"/>
        <v>Age 21 to 30</v>
      </c>
      <c r="D1787" t="s">
        <v>32</v>
      </c>
      <c r="E1787" t="s">
        <v>25</v>
      </c>
      <c r="F1787" t="s">
        <v>34</v>
      </c>
      <c r="G1787">
        <v>15</v>
      </c>
      <c r="H1787">
        <v>2</v>
      </c>
      <c r="I1787" t="s">
        <v>27</v>
      </c>
      <c r="J1787">
        <v>1</v>
      </c>
      <c r="K1787">
        <v>1786</v>
      </c>
      <c r="L1787" t="s">
        <v>38</v>
      </c>
      <c r="M1787">
        <v>2</v>
      </c>
      <c r="N1787" t="s">
        <v>44</v>
      </c>
      <c r="O1787" t="s">
        <v>36</v>
      </c>
      <c r="P1787">
        <v>26130</v>
      </c>
      <c r="Q1787">
        <v>6</v>
      </c>
      <c r="R1787" t="s">
        <v>31</v>
      </c>
      <c r="S1787" s="2">
        <v>19</v>
      </c>
      <c r="T1787">
        <v>8</v>
      </c>
      <c r="U1787">
        <v>1</v>
      </c>
      <c r="V1787">
        <v>6</v>
      </c>
      <c r="W1787">
        <v>2</v>
      </c>
      <c r="X1787">
        <v>4</v>
      </c>
      <c r="Y1787">
        <v>1</v>
      </c>
      <c r="Z1787">
        <v>2</v>
      </c>
      <c r="AA1787" t="str">
        <f>VLOOKUP(K1787:K6196,[1]employee_survey_data!$A$2:$D$4411,4,0)</f>
        <v>NA</v>
      </c>
    </row>
    <row r="1788" spans="1:27" x14ac:dyDescent="0.35">
      <c r="A1788">
        <v>34</v>
      </c>
      <c r="B1788" t="s">
        <v>57</v>
      </c>
      <c r="C1788" t="str">
        <f t="shared" si="27"/>
        <v>Age 31 to 40</v>
      </c>
      <c r="D1788" t="s">
        <v>24</v>
      </c>
      <c r="E1788" t="s">
        <v>25</v>
      </c>
      <c r="F1788" t="s">
        <v>34</v>
      </c>
      <c r="G1788">
        <v>14</v>
      </c>
      <c r="H1788">
        <v>4</v>
      </c>
      <c r="I1788" t="s">
        <v>50</v>
      </c>
      <c r="J1788">
        <v>1</v>
      </c>
      <c r="K1788">
        <v>1787</v>
      </c>
      <c r="L1788" t="s">
        <v>38</v>
      </c>
      <c r="M1788">
        <v>2</v>
      </c>
      <c r="N1788" t="s">
        <v>46</v>
      </c>
      <c r="O1788" t="s">
        <v>36</v>
      </c>
      <c r="P1788">
        <v>61460</v>
      </c>
      <c r="Q1788">
        <v>2</v>
      </c>
      <c r="R1788" t="s">
        <v>31</v>
      </c>
      <c r="S1788" s="2">
        <v>12</v>
      </c>
      <c r="T1788">
        <v>8</v>
      </c>
      <c r="U1788">
        <v>0</v>
      </c>
      <c r="V1788">
        <v>10</v>
      </c>
      <c r="W1788">
        <v>3</v>
      </c>
      <c r="X1788">
        <v>4</v>
      </c>
      <c r="Y1788">
        <v>1</v>
      </c>
      <c r="Z1788">
        <v>3</v>
      </c>
      <c r="AA1788">
        <f>VLOOKUP(K1788:K6197,[1]employee_survey_data!$A$2:$D$4411,4,0)</f>
        <v>3</v>
      </c>
    </row>
    <row r="1789" spans="1:27" x14ac:dyDescent="0.35">
      <c r="A1789">
        <v>54</v>
      </c>
      <c r="B1789" t="s">
        <v>57</v>
      </c>
      <c r="C1789" t="str">
        <f t="shared" si="27"/>
        <v>Age 51 to 60</v>
      </c>
      <c r="D1789" t="s">
        <v>24</v>
      </c>
      <c r="E1789" t="s">
        <v>25</v>
      </c>
      <c r="F1789" t="s">
        <v>34</v>
      </c>
      <c r="G1789">
        <v>18</v>
      </c>
      <c r="H1789">
        <v>4</v>
      </c>
      <c r="I1789" t="s">
        <v>42</v>
      </c>
      <c r="J1789">
        <v>1</v>
      </c>
      <c r="K1789">
        <v>1788</v>
      </c>
      <c r="L1789" t="s">
        <v>28</v>
      </c>
      <c r="M1789">
        <v>2</v>
      </c>
      <c r="N1789" t="s">
        <v>44</v>
      </c>
      <c r="O1789" t="s">
        <v>45</v>
      </c>
      <c r="P1789">
        <v>49630</v>
      </c>
      <c r="Q1789">
        <v>9</v>
      </c>
      <c r="R1789" t="s">
        <v>31</v>
      </c>
      <c r="S1789" s="2">
        <v>15</v>
      </c>
      <c r="T1789">
        <v>8</v>
      </c>
      <c r="U1789">
        <v>1</v>
      </c>
      <c r="V1789">
        <v>9</v>
      </c>
      <c r="W1789">
        <v>2</v>
      </c>
      <c r="X1789">
        <v>5</v>
      </c>
      <c r="Y1789">
        <v>1</v>
      </c>
      <c r="Z1789">
        <v>4</v>
      </c>
      <c r="AA1789">
        <f>VLOOKUP(K1789:K6198,[1]employee_survey_data!$A$2:$D$4411,4,0)</f>
        <v>3</v>
      </c>
    </row>
    <row r="1790" spans="1:27" x14ac:dyDescent="0.35">
      <c r="A1790">
        <v>27</v>
      </c>
      <c r="B1790" t="s">
        <v>56</v>
      </c>
      <c r="C1790" t="str">
        <f t="shared" si="27"/>
        <v>Age 21 to 30</v>
      </c>
      <c r="D1790" t="s">
        <v>24</v>
      </c>
      <c r="E1790" t="s">
        <v>33</v>
      </c>
      <c r="F1790" t="s">
        <v>34</v>
      </c>
      <c r="G1790">
        <v>13</v>
      </c>
      <c r="H1790">
        <v>2</v>
      </c>
      <c r="I1790" t="s">
        <v>27</v>
      </c>
      <c r="J1790">
        <v>1</v>
      </c>
      <c r="K1790">
        <v>1789</v>
      </c>
      <c r="L1790" t="s">
        <v>28</v>
      </c>
      <c r="M1790">
        <v>4</v>
      </c>
      <c r="N1790" t="s">
        <v>35</v>
      </c>
      <c r="O1790" t="s">
        <v>30</v>
      </c>
      <c r="P1790">
        <v>195370</v>
      </c>
      <c r="Q1790">
        <v>0</v>
      </c>
      <c r="R1790" t="s">
        <v>31</v>
      </c>
      <c r="S1790" s="2">
        <v>12</v>
      </c>
      <c r="T1790">
        <v>8</v>
      </c>
      <c r="U1790">
        <v>0</v>
      </c>
      <c r="V1790">
        <v>5</v>
      </c>
      <c r="W1790">
        <v>5</v>
      </c>
      <c r="X1790">
        <v>4</v>
      </c>
      <c r="Y1790">
        <v>1</v>
      </c>
      <c r="Z1790">
        <v>1</v>
      </c>
      <c r="AA1790">
        <f>VLOOKUP(K1790:K6199,[1]employee_survey_data!$A$2:$D$4411,4,0)</f>
        <v>3</v>
      </c>
    </row>
    <row r="1791" spans="1:27" x14ac:dyDescent="0.35">
      <c r="A1791">
        <v>37</v>
      </c>
      <c r="B1791" t="s">
        <v>57</v>
      </c>
      <c r="C1791" t="str">
        <f t="shared" si="27"/>
        <v>Age 31 to 40</v>
      </c>
      <c r="D1791" t="s">
        <v>24</v>
      </c>
      <c r="E1791" t="s">
        <v>25</v>
      </c>
      <c r="F1791" t="s">
        <v>26</v>
      </c>
      <c r="G1791">
        <v>2</v>
      </c>
      <c r="H1791">
        <v>4</v>
      </c>
      <c r="I1791" t="s">
        <v>50</v>
      </c>
      <c r="J1791">
        <v>1</v>
      </c>
      <c r="K1791">
        <v>1790</v>
      </c>
      <c r="L1791" t="s">
        <v>38</v>
      </c>
      <c r="M1791">
        <v>2</v>
      </c>
      <c r="N1791" t="s">
        <v>46</v>
      </c>
      <c r="O1791" t="s">
        <v>45</v>
      </c>
      <c r="P1791">
        <v>61720</v>
      </c>
      <c r="Q1791">
        <v>0</v>
      </c>
      <c r="R1791" t="s">
        <v>31</v>
      </c>
      <c r="S1791" s="2">
        <v>11</v>
      </c>
      <c r="T1791">
        <v>8</v>
      </c>
      <c r="U1791">
        <v>0</v>
      </c>
      <c r="V1791">
        <v>6</v>
      </c>
      <c r="W1791">
        <v>1</v>
      </c>
      <c r="X1791">
        <v>5</v>
      </c>
      <c r="Y1791">
        <v>4</v>
      </c>
      <c r="Z1791">
        <v>3</v>
      </c>
      <c r="AA1791">
        <f>VLOOKUP(K1791:K6200,[1]employee_survey_data!$A$2:$D$4411,4,0)</f>
        <v>2</v>
      </c>
    </row>
    <row r="1792" spans="1:27" x14ac:dyDescent="0.35">
      <c r="A1792">
        <v>38</v>
      </c>
      <c r="B1792" t="s">
        <v>57</v>
      </c>
      <c r="C1792" t="str">
        <f t="shared" si="27"/>
        <v>Age 31 to 40</v>
      </c>
      <c r="D1792" t="s">
        <v>24</v>
      </c>
      <c r="E1792" t="s">
        <v>33</v>
      </c>
      <c r="F1792" t="s">
        <v>26</v>
      </c>
      <c r="G1792">
        <v>2</v>
      </c>
      <c r="H1792">
        <v>4</v>
      </c>
      <c r="I1792" t="s">
        <v>27</v>
      </c>
      <c r="J1792">
        <v>1</v>
      </c>
      <c r="K1792">
        <v>1791</v>
      </c>
      <c r="L1792" t="s">
        <v>28</v>
      </c>
      <c r="M1792">
        <v>2</v>
      </c>
      <c r="N1792" t="s">
        <v>35</v>
      </c>
      <c r="O1792" t="s">
        <v>36</v>
      </c>
      <c r="P1792">
        <v>23680</v>
      </c>
      <c r="Q1792">
        <v>6</v>
      </c>
      <c r="R1792" t="s">
        <v>31</v>
      </c>
      <c r="S1792" s="2">
        <v>11</v>
      </c>
      <c r="T1792">
        <v>8</v>
      </c>
      <c r="U1792">
        <v>1</v>
      </c>
      <c r="V1792">
        <v>17</v>
      </c>
      <c r="W1792">
        <v>3</v>
      </c>
      <c r="X1792">
        <v>15</v>
      </c>
      <c r="Y1792">
        <v>4</v>
      </c>
      <c r="Z1792">
        <v>12</v>
      </c>
      <c r="AA1792">
        <f>VLOOKUP(K1792:K6201,[1]employee_survey_data!$A$2:$D$4411,4,0)</f>
        <v>3</v>
      </c>
    </row>
    <row r="1793" spans="1:27" x14ac:dyDescent="0.35">
      <c r="A1793">
        <v>34</v>
      </c>
      <c r="B1793" t="s">
        <v>57</v>
      </c>
      <c r="C1793" t="str">
        <f t="shared" si="27"/>
        <v>Age 31 to 40</v>
      </c>
      <c r="D1793" t="s">
        <v>24</v>
      </c>
      <c r="E1793" t="s">
        <v>25</v>
      </c>
      <c r="F1793" t="s">
        <v>26</v>
      </c>
      <c r="G1793">
        <v>2</v>
      </c>
      <c r="H1793">
        <v>3</v>
      </c>
      <c r="I1793" t="s">
        <v>49</v>
      </c>
      <c r="J1793">
        <v>1</v>
      </c>
      <c r="K1793">
        <v>1792</v>
      </c>
      <c r="L1793" t="s">
        <v>38</v>
      </c>
      <c r="M1793">
        <v>1</v>
      </c>
      <c r="N1793" t="s">
        <v>47</v>
      </c>
      <c r="O1793" t="s">
        <v>36</v>
      </c>
      <c r="P1793">
        <v>103120</v>
      </c>
      <c r="Q1793">
        <v>1</v>
      </c>
      <c r="R1793" t="s">
        <v>31</v>
      </c>
      <c r="S1793" s="2">
        <v>12</v>
      </c>
      <c r="T1793">
        <v>8</v>
      </c>
      <c r="U1793">
        <v>0</v>
      </c>
      <c r="V1793">
        <v>6</v>
      </c>
      <c r="W1793">
        <v>2</v>
      </c>
      <c r="X1793">
        <v>6</v>
      </c>
      <c r="Y1793">
        <v>1</v>
      </c>
      <c r="Z1793">
        <v>3</v>
      </c>
      <c r="AA1793">
        <f>VLOOKUP(K1793:K6202,[1]employee_survey_data!$A$2:$D$4411,4,0)</f>
        <v>3</v>
      </c>
    </row>
    <row r="1794" spans="1:27" x14ac:dyDescent="0.35">
      <c r="A1794">
        <v>35</v>
      </c>
      <c r="B1794" t="s">
        <v>57</v>
      </c>
      <c r="C1794" t="str">
        <f t="shared" si="27"/>
        <v>Age 31 to 40</v>
      </c>
      <c r="D1794" t="s">
        <v>24</v>
      </c>
      <c r="E1794" t="s">
        <v>25</v>
      </c>
      <c r="F1794" t="s">
        <v>34</v>
      </c>
      <c r="G1794">
        <v>5</v>
      </c>
      <c r="H1794">
        <v>4</v>
      </c>
      <c r="I1794" t="s">
        <v>42</v>
      </c>
      <c r="J1794">
        <v>1</v>
      </c>
      <c r="K1794">
        <v>1793</v>
      </c>
      <c r="L1794" t="s">
        <v>38</v>
      </c>
      <c r="M1794">
        <v>3</v>
      </c>
      <c r="N1794" t="s">
        <v>48</v>
      </c>
      <c r="O1794" t="s">
        <v>30</v>
      </c>
      <c r="P1794">
        <v>16750</v>
      </c>
      <c r="Q1794">
        <v>1</v>
      </c>
      <c r="R1794" t="s">
        <v>31</v>
      </c>
      <c r="S1794" s="2">
        <v>16</v>
      </c>
      <c r="T1794">
        <v>8</v>
      </c>
      <c r="U1794">
        <v>0</v>
      </c>
      <c r="V1794">
        <v>3</v>
      </c>
      <c r="W1794">
        <v>6</v>
      </c>
      <c r="X1794">
        <v>3</v>
      </c>
      <c r="Y1794">
        <v>0</v>
      </c>
      <c r="Z1794">
        <v>2</v>
      </c>
      <c r="AA1794">
        <f>VLOOKUP(K1794:K6203,[1]employee_survey_data!$A$2:$D$4411,4,0)</f>
        <v>2</v>
      </c>
    </row>
    <row r="1795" spans="1:27" x14ac:dyDescent="0.35">
      <c r="A1795">
        <v>30</v>
      </c>
      <c r="B1795" t="s">
        <v>57</v>
      </c>
      <c r="C1795" t="str">
        <f t="shared" ref="C1795:C1858" si="28">IF(A1795&lt;=20,"Age 18 to 20",(IF(A1795&lt;=30,"Age 21 to 30",IF(A1795&lt;=40,"Age 31 to 40",IF(A1795&lt;=50,"Age 41 to 50",IF(A1795&lt;=60,"Age 51 to 60"))))))</f>
        <v>Age 21 to 30</v>
      </c>
      <c r="D1795" t="s">
        <v>24</v>
      </c>
      <c r="E1795" t="s">
        <v>25</v>
      </c>
      <c r="F1795" t="s">
        <v>34</v>
      </c>
      <c r="G1795">
        <v>20</v>
      </c>
      <c r="H1795">
        <v>3</v>
      </c>
      <c r="I1795" t="s">
        <v>42</v>
      </c>
      <c r="J1795">
        <v>1</v>
      </c>
      <c r="K1795">
        <v>1794</v>
      </c>
      <c r="L1795" t="s">
        <v>38</v>
      </c>
      <c r="M1795">
        <v>1</v>
      </c>
      <c r="N1795" t="s">
        <v>44</v>
      </c>
      <c r="O1795" t="s">
        <v>30</v>
      </c>
      <c r="P1795">
        <v>25230</v>
      </c>
      <c r="Q1795">
        <v>3</v>
      </c>
      <c r="R1795" t="s">
        <v>31</v>
      </c>
      <c r="S1795" s="2">
        <v>13</v>
      </c>
      <c r="T1795">
        <v>8</v>
      </c>
      <c r="U1795">
        <v>1</v>
      </c>
      <c r="V1795">
        <v>7</v>
      </c>
      <c r="W1795">
        <v>2</v>
      </c>
      <c r="X1795">
        <v>2</v>
      </c>
      <c r="Y1795">
        <v>0</v>
      </c>
      <c r="Z1795">
        <v>2</v>
      </c>
      <c r="AA1795">
        <f>VLOOKUP(K1795:K6204,[1]employee_survey_data!$A$2:$D$4411,4,0)</f>
        <v>3</v>
      </c>
    </row>
    <row r="1796" spans="1:27" x14ac:dyDescent="0.35">
      <c r="A1796">
        <v>40</v>
      </c>
      <c r="B1796" t="s">
        <v>57</v>
      </c>
      <c r="C1796" t="str">
        <f t="shared" si="28"/>
        <v>Age 31 to 40</v>
      </c>
      <c r="D1796" t="s">
        <v>24</v>
      </c>
      <c r="E1796" t="s">
        <v>33</v>
      </c>
      <c r="F1796" t="s">
        <v>34</v>
      </c>
      <c r="G1796">
        <v>10</v>
      </c>
      <c r="H1796">
        <v>4</v>
      </c>
      <c r="I1796" t="s">
        <v>42</v>
      </c>
      <c r="J1796">
        <v>1</v>
      </c>
      <c r="K1796">
        <v>1795</v>
      </c>
      <c r="L1796" t="s">
        <v>38</v>
      </c>
      <c r="M1796">
        <v>2</v>
      </c>
      <c r="N1796" t="s">
        <v>46</v>
      </c>
      <c r="O1796" t="s">
        <v>30</v>
      </c>
      <c r="P1796">
        <v>65670</v>
      </c>
      <c r="Q1796">
        <v>1</v>
      </c>
      <c r="R1796" t="s">
        <v>31</v>
      </c>
      <c r="S1796" s="2">
        <v>13</v>
      </c>
      <c r="T1796">
        <v>8</v>
      </c>
      <c r="U1796">
        <v>1</v>
      </c>
      <c r="V1796">
        <v>8</v>
      </c>
      <c r="W1796">
        <v>3</v>
      </c>
      <c r="X1796">
        <v>8</v>
      </c>
      <c r="Y1796">
        <v>3</v>
      </c>
      <c r="Z1796">
        <v>7</v>
      </c>
      <c r="AA1796">
        <f>VLOOKUP(K1796:K6205,[1]employee_survey_data!$A$2:$D$4411,4,0)</f>
        <v>3</v>
      </c>
    </row>
    <row r="1797" spans="1:27" x14ac:dyDescent="0.35">
      <c r="A1797">
        <v>34</v>
      </c>
      <c r="B1797" t="s">
        <v>57</v>
      </c>
      <c r="C1797" t="str">
        <f t="shared" si="28"/>
        <v>Age 31 to 40</v>
      </c>
      <c r="D1797" t="s">
        <v>24</v>
      </c>
      <c r="E1797" t="s">
        <v>25</v>
      </c>
      <c r="F1797" t="s">
        <v>34</v>
      </c>
      <c r="G1797">
        <v>10</v>
      </c>
      <c r="H1797">
        <v>3</v>
      </c>
      <c r="I1797" t="s">
        <v>27</v>
      </c>
      <c r="J1797">
        <v>1</v>
      </c>
      <c r="K1797">
        <v>1796</v>
      </c>
      <c r="L1797" t="s">
        <v>38</v>
      </c>
      <c r="M1797">
        <v>3</v>
      </c>
      <c r="N1797" t="s">
        <v>29</v>
      </c>
      <c r="O1797" t="s">
        <v>30</v>
      </c>
      <c r="P1797">
        <v>47390</v>
      </c>
      <c r="Q1797">
        <v>5</v>
      </c>
      <c r="R1797" t="s">
        <v>31</v>
      </c>
      <c r="S1797" s="2">
        <v>24</v>
      </c>
      <c r="T1797">
        <v>8</v>
      </c>
      <c r="U1797">
        <v>2</v>
      </c>
      <c r="V1797">
        <v>6</v>
      </c>
      <c r="W1797">
        <v>2</v>
      </c>
      <c r="X1797">
        <v>3</v>
      </c>
      <c r="Y1797">
        <v>1</v>
      </c>
      <c r="Z1797">
        <v>2</v>
      </c>
      <c r="AA1797">
        <f>VLOOKUP(K1797:K6206,[1]employee_survey_data!$A$2:$D$4411,4,0)</f>
        <v>3</v>
      </c>
    </row>
    <row r="1798" spans="1:27" x14ac:dyDescent="0.35">
      <c r="A1798">
        <v>42</v>
      </c>
      <c r="B1798" t="s">
        <v>57</v>
      </c>
      <c r="C1798" t="str">
        <f t="shared" si="28"/>
        <v>Age 41 to 50</v>
      </c>
      <c r="D1798" t="s">
        <v>24</v>
      </c>
      <c r="E1798" t="s">
        <v>33</v>
      </c>
      <c r="F1798" t="s">
        <v>34</v>
      </c>
      <c r="G1798">
        <v>9</v>
      </c>
      <c r="H1798">
        <v>4</v>
      </c>
      <c r="I1798" t="s">
        <v>42</v>
      </c>
      <c r="J1798">
        <v>1</v>
      </c>
      <c r="K1798">
        <v>1797</v>
      </c>
      <c r="L1798" t="s">
        <v>38</v>
      </c>
      <c r="M1798">
        <v>1</v>
      </c>
      <c r="N1798" t="s">
        <v>46</v>
      </c>
      <c r="O1798" t="s">
        <v>45</v>
      </c>
      <c r="P1798">
        <v>92080</v>
      </c>
      <c r="Q1798">
        <v>1</v>
      </c>
      <c r="R1798" t="s">
        <v>31</v>
      </c>
      <c r="S1798" s="2">
        <v>15</v>
      </c>
      <c r="T1798">
        <v>8</v>
      </c>
      <c r="U1798">
        <v>1</v>
      </c>
      <c r="V1798">
        <v>24</v>
      </c>
      <c r="W1798">
        <v>2</v>
      </c>
      <c r="X1798">
        <v>24</v>
      </c>
      <c r="Y1798">
        <v>14</v>
      </c>
      <c r="Z1798">
        <v>9</v>
      </c>
      <c r="AA1798">
        <f>VLOOKUP(K1798:K6207,[1]employee_survey_data!$A$2:$D$4411,4,0)</f>
        <v>2</v>
      </c>
    </row>
    <row r="1799" spans="1:27" x14ac:dyDescent="0.35">
      <c r="A1799">
        <v>23</v>
      </c>
      <c r="B1799" t="s">
        <v>56</v>
      </c>
      <c r="C1799" t="str">
        <f t="shared" si="28"/>
        <v>Age 21 to 30</v>
      </c>
      <c r="D1799" t="s">
        <v>32</v>
      </c>
      <c r="E1799" t="s">
        <v>25</v>
      </c>
      <c r="F1799" t="s">
        <v>26</v>
      </c>
      <c r="G1799">
        <v>2</v>
      </c>
      <c r="H1799">
        <v>3</v>
      </c>
      <c r="I1799" t="s">
        <v>42</v>
      </c>
      <c r="J1799">
        <v>1</v>
      </c>
      <c r="K1799">
        <v>1798</v>
      </c>
      <c r="L1799" t="s">
        <v>28</v>
      </c>
      <c r="M1799">
        <v>4</v>
      </c>
      <c r="N1799" t="s">
        <v>46</v>
      </c>
      <c r="O1799" t="s">
        <v>30</v>
      </c>
      <c r="P1799">
        <v>45590</v>
      </c>
      <c r="Q1799">
        <v>1</v>
      </c>
      <c r="R1799" t="s">
        <v>31</v>
      </c>
      <c r="S1799" s="2">
        <v>18</v>
      </c>
      <c r="T1799">
        <v>8</v>
      </c>
      <c r="U1799">
        <v>1</v>
      </c>
      <c r="V1799">
        <v>1</v>
      </c>
      <c r="W1799">
        <v>2</v>
      </c>
      <c r="X1799">
        <v>0</v>
      </c>
      <c r="Y1799">
        <v>0</v>
      </c>
      <c r="Z1799">
        <v>0</v>
      </c>
      <c r="AA1799">
        <f>VLOOKUP(K1799:K6208,[1]employee_survey_data!$A$2:$D$4411,4,0)</f>
        <v>3</v>
      </c>
    </row>
    <row r="1800" spans="1:27" x14ac:dyDescent="0.35">
      <c r="A1800">
        <v>24</v>
      </c>
      <c r="B1800" t="s">
        <v>56</v>
      </c>
      <c r="C1800" t="str">
        <f t="shared" si="28"/>
        <v>Age 21 to 30</v>
      </c>
      <c r="D1800" t="s">
        <v>24</v>
      </c>
      <c r="E1800" t="s">
        <v>40</v>
      </c>
      <c r="F1800" t="s">
        <v>26</v>
      </c>
      <c r="G1800">
        <v>1</v>
      </c>
      <c r="H1800">
        <v>5</v>
      </c>
      <c r="I1800" t="s">
        <v>49</v>
      </c>
      <c r="J1800">
        <v>1</v>
      </c>
      <c r="K1800">
        <v>1799</v>
      </c>
      <c r="L1800" t="s">
        <v>28</v>
      </c>
      <c r="M1800">
        <v>1</v>
      </c>
      <c r="N1800" t="s">
        <v>46</v>
      </c>
      <c r="O1800" t="s">
        <v>45</v>
      </c>
      <c r="P1800">
        <v>81890</v>
      </c>
      <c r="Q1800">
        <v>1</v>
      </c>
      <c r="R1800" t="s">
        <v>31</v>
      </c>
      <c r="S1800" s="2">
        <v>14</v>
      </c>
      <c r="T1800">
        <v>8</v>
      </c>
      <c r="U1800">
        <v>1</v>
      </c>
      <c r="V1800">
        <v>1</v>
      </c>
      <c r="W1800">
        <v>3</v>
      </c>
      <c r="X1800">
        <v>1</v>
      </c>
      <c r="Y1800">
        <v>0</v>
      </c>
      <c r="Z1800">
        <v>0</v>
      </c>
      <c r="AA1800">
        <f>VLOOKUP(K1800:K6209,[1]employee_survey_data!$A$2:$D$4411,4,0)</f>
        <v>3</v>
      </c>
    </row>
    <row r="1801" spans="1:27" x14ac:dyDescent="0.35">
      <c r="A1801">
        <v>52</v>
      </c>
      <c r="B1801" t="s">
        <v>57</v>
      </c>
      <c r="C1801" t="str">
        <f t="shared" si="28"/>
        <v>Age 51 to 60</v>
      </c>
      <c r="D1801" t="s">
        <v>24</v>
      </c>
      <c r="E1801" t="s">
        <v>25</v>
      </c>
      <c r="F1801" t="s">
        <v>34</v>
      </c>
      <c r="G1801">
        <v>29</v>
      </c>
      <c r="H1801">
        <v>3</v>
      </c>
      <c r="I1801" t="s">
        <v>27</v>
      </c>
      <c r="J1801">
        <v>1</v>
      </c>
      <c r="K1801">
        <v>1800</v>
      </c>
      <c r="L1801" t="s">
        <v>38</v>
      </c>
      <c r="M1801">
        <v>2</v>
      </c>
      <c r="N1801" t="s">
        <v>46</v>
      </c>
      <c r="O1801" t="s">
        <v>30</v>
      </c>
      <c r="P1801">
        <v>29420</v>
      </c>
      <c r="Q1801">
        <v>8</v>
      </c>
      <c r="R1801" t="s">
        <v>31</v>
      </c>
      <c r="S1801" s="2">
        <v>11</v>
      </c>
      <c r="T1801">
        <v>8</v>
      </c>
      <c r="U1801">
        <v>1</v>
      </c>
      <c r="V1801">
        <v>9</v>
      </c>
      <c r="W1801">
        <v>1</v>
      </c>
      <c r="X1801">
        <v>5</v>
      </c>
      <c r="Y1801">
        <v>1</v>
      </c>
      <c r="Z1801">
        <v>4</v>
      </c>
      <c r="AA1801">
        <f>VLOOKUP(K1801:K6210,[1]employee_survey_data!$A$2:$D$4411,4,0)</f>
        <v>3</v>
      </c>
    </row>
    <row r="1802" spans="1:27" x14ac:dyDescent="0.35">
      <c r="A1802">
        <v>50</v>
      </c>
      <c r="B1802" t="s">
        <v>57</v>
      </c>
      <c r="C1802" t="str">
        <f t="shared" si="28"/>
        <v>Age 41 to 50</v>
      </c>
      <c r="D1802" t="s">
        <v>24</v>
      </c>
      <c r="E1802" t="s">
        <v>25</v>
      </c>
      <c r="F1802" t="s">
        <v>34</v>
      </c>
      <c r="G1802">
        <v>8</v>
      </c>
      <c r="H1802">
        <v>4</v>
      </c>
      <c r="I1802" t="s">
        <v>27</v>
      </c>
      <c r="J1802">
        <v>1</v>
      </c>
      <c r="K1802">
        <v>1801</v>
      </c>
      <c r="L1802" t="s">
        <v>38</v>
      </c>
      <c r="M1802">
        <v>2</v>
      </c>
      <c r="N1802" t="s">
        <v>39</v>
      </c>
      <c r="O1802" t="s">
        <v>30</v>
      </c>
      <c r="P1802">
        <v>49410</v>
      </c>
      <c r="Q1802">
        <v>5</v>
      </c>
      <c r="R1802" t="s">
        <v>31</v>
      </c>
      <c r="S1802" s="2">
        <v>11</v>
      </c>
      <c r="T1802">
        <v>8</v>
      </c>
      <c r="U1802">
        <v>1</v>
      </c>
      <c r="V1802">
        <v>30</v>
      </c>
      <c r="W1802">
        <v>3</v>
      </c>
      <c r="X1802">
        <v>4</v>
      </c>
      <c r="Y1802">
        <v>0</v>
      </c>
      <c r="Z1802">
        <v>3</v>
      </c>
      <c r="AA1802">
        <f>VLOOKUP(K1802:K6211,[1]employee_survey_data!$A$2:$D$4411,4,0)</f>
        <v>3</v>
      </c>
    </row>
    <row r="1803" spans="1:27" x14ac:dyDescent="0.35">
      <c r="A1803">
        <v>29</v>
      </c>
      <c r="B1803" t="s">
        <v>56</v>
      </c>
      <c r="C1803" t="str">
        <f t="shared" si="28"/>
        <v>Age 21 to 30</v>
      </c>
      <c r="D1803" t="s">
        <v>32</v>
      </c>
      <c r="E1803" t="s">
        <v>25</v>
      </c>
      <c r="F1803" t="s">
        <v>26</v>
      </c>
      <c r="G1803">
        <v>2</v>
      </c>
      <c r="H1803">
        <v>4</v>
      </c>
      <c r="I1803" t="s">
        <v>49</v>
      </c>
      <c r="J1803">
        <v>1</v>
      </c>
      <c r="K1803">
        <v>1802</v>
      </c>
      <c r="L1803" t="s">
        <v>28</v>
      </c>
      <c r="M1803">
        <v>4</v>
      </c>
      <c r="N1803" t="s">
        <v>35</v>
      </c>
      <c r="O1803" t="s">
        <v>30</v>
      </c>
      <c r="P1803">
        <v>106500</v>
      </c>
      <c r="Q1803">
        <v>1</v>
      </c>
      <c r="R1803" t="s">
        <v>31</v>
      </c>
      <c r="S1803" s="2">
        <v>13</v>
      </c>
      <c r="T1803">
        <v>8</v>
      </c>
      <c r="U1803">
        <v>2</v>
      </c>
      <c r="V1803">
        <v>1</v>
      </c>
      <c r="W1803">
        <v>2</v>
      </c>
      <c r="X1803">
        <v>1</v>
      </c>
      <c r="Y1803">
        <v>0</v>
      </c>
      <c r="Z1803">
        <v>0</v>
      </c>
      <c r="AA1803">
        <f>VLOOKUP(K1803:K6212,[1]employee_survey_data!$A$2:$D$4411,4,0)</f>
        <v>3</v>
      </c>
    </row>
    <row r="1804" spans="1:27" x14ac:dyDescent="0.35">
      <c r="A1804">
        <v>33</v>
      </c>
      <c r="B1804" t="s">
        <v>57</v>
      </c>
      <c r="C1804" t="str">
        <f t="shared" si="28"/>
        <v>Age 31 to 40</v>
      </c>
      <c r="D1804" t="s">
        <v>24</v>
      </c>
      <c r="E1804" t="s">
        <v>25</v>
      </c>
      <c r="F1804" t="s">
        <v>34</v>
      </c>
      <c r="G1804">
        <v>3</v>
      </c>
      <c r="H1804">
        <v>4</v>
      </c>
      <c r="I1804" t="s">
        <v>27</v>
      </c>
      <c r="J1804">
        <v>1</v>
      </c>
      <c r="K1804">
        <v>1803</v>
      </c>
      <c r="L1804" t="s">
        <v>38</v>
      </c>
      <c r="M1804">
        <v>4</v>
      </c>
      <c r="N1804" t="s">
        <v>46</v>
      </c>
      <c r="O1804" t="s">
        <v>30</v>
      </c>
      <c r="P1804">
        <v>59020</v>
      </c>
      <c r="Q1804">
        <v>0</v>
      </c>
      <c r="R1804" t="s">
        <v>31</v>
      </c>
      <c r="S1804" s="2">
        <v>12</v>
      </c>
      <c r="T1804">
        <v>8</v>
      </c>
      <c r="U1804">
        <v>1</v>
      </c>
      <c r="V1804">
        <v>14</v>
      </c>
      <c r="W1804">
        <v>2</v>
      </c>
      <c r="X1804">
        <v>13</v>
      </c>
      <c r="Y1804">
        <v>3</v>
      </c>
      <c r="Z1804">
        <v>7</v>
      </c>
      <c r="AA1804">
        <f>VLOOKUP(K1804:K6213,[1]employee_survey_data!$A$2:$D$4411,4,0)</f>
        <v>4</v>
      </c>
    </row>
    <row r="1805" spans="1:27" x14ac:dyDescent="0.35">
      <c r="A1805">
        <v>33</v>
      </c>
      <c r="B1805" t="s">
        <v>57</v>
      </c>
      <c r="C1805" t="str">
        <f t="shared" si="28"/>
        <v>Age 31 to 40</v>
      </c>
      <c r="D1805" t="s">
        <v>32</v>
      </c>
      <c r="E1805" t="s">
        <v>25</v>
      </c>
      <c r="F1805" t="s">
        <v>34</v>
      </c>
      <c r="G1805">
        <v>23</v>
      </c>
      <c r="H1805">
        <v>5</v>
      </c>
      <c r="I1805" t="s">
        <v>27</v>
      </c>
      <c r="J1805">
        <v>1</v>
      </c>
      <c r="K1805">
        <v>1804</v>
      </c>
      <c r="L1805" t="s">
        <v>38</v>
      </c>
      <c r="M1805">
        <v>1</v>
      </c>
      <c r="N1805" t="s">
        <v>41</v>
      </c>
      <c r="O1805" t="s">
        <v>36</v>
      </c>
      <c r="P1805">
        <v>86390</v>
      </c>
      <c r="Q1805">
        <v>5</v>
      </c>
      <c r="R1805" t="s">
        <v>31</v>
      </c>
      <c r="S1805" s="2">
        <v>16</v>
      </c>
      <c r="T1805">
        <v>8</v>
      </c>
      <c r="U1805">
        <v>2</v>
      </c>
      <c r="V1805">
        <v>6</v>
      </c>
      <c r="W1805">
        <v>3</v>
      </c>
      <c r="X1805">
        <v>3</v>
      </c>
      <c r="Y1805">
        <v>0</v>
      </c>
      <c r="Z1805">
        <v>2</v>
      </c>
      <c r="AA1805">
        <f>VLOOKUP(K1805:K6214,[1]employee_survey_data!$A$2:$D$4411,4,0)</f>
        <v>3</v>
      </c>
    </row>
    <row r="1806" spans="1:27" x14ac:dyDescent="0.35">
      <c r="A1806">
        <v>47</v>
      </c>
      <c r="B1806" t="s">
        <v>57</v>
      </c>
      <c r="C1806" t="str">
        <f t="shared" si="28"/>
        <v>Age 41 to 50</v>
      </c>
      <c r="D1806" t="s">
        <v>24</v>
      </c>
      <c r="E1806" t="s">
        <v>25</v>
      </c>
      <c r="F1806" t="s">
        <v>34</v>
      </c>
      <c r="G1806">
        <v>6</v>
      </c>
      <c r="H1806">
        <v>4</v>
      </c>
      <c r="I1806" t="s">
        <v>37</v>
      </c>
      <c r="J1806">
        <v>1</v>
      </c>
      <c r="K1806">
        <v>1805</v>
      </c>
      <c r="L1806" t="s">
        <v>38</v>
      </c>
      <c r="M1806">
        <v>2</v>
      </c>
      <c r="N1806" t="s">
        <v>48</v>
      </c>
      <c r="O1806" t="s">
        <v>30</v>
      </c>
      <c r="P1806">
        <v>63470</v>
      </c>
      <c r="Q1806">
        <v>1</v>
      </c>
      <c r="R1806" t="s">
        <v>31</v>
      </c>
      <c r="S1806" s="2">
        <v>14</v>
      </c>
      <c r="T1806">
        <v>8</v>
      </c>
      <c r="U1806">
        <v>0</v>
      </c>
      <c r="V1806">
        <v>26</v>
      </c>
      <c r="W1806">
        <v>2</v>
      </c>
      <c r="X1806">
        <v>26</v>
      </c>
      <c r="Y1806">
        <v>3</v>
      </c>
      <c r="Z1806">
        <v>0</v>
      </c>
      <c r="AA1806">
        <f>VLOOKUP(K1806:K6215,[1]employee_survey_data!$A$2:$D$4411,4,0)</f>
        <v>2</v>
      </c>
    </row>
    <row r="1807" spans="1:27" x14ac:dyDescent="0.35">
      <c r="A1807">
        <v>36</v>
      </c>
      <c r="B1807" t="s">
        <v>57</v>
      </c>
      <c r="C1807" t="str">
        <f t="shared" si="28"/>
        <v>Age 31 to 40</v>
      </c>
      <c r="D1807" t="s">
        <v>24</v>
      </c>
      <c r="E1807" t="s">
        <v>25</v>
      </c>
      <c r="F1807" t="s">
        <v>26</v>
      </c>
      <c r="G1807">
        <v>6</v>
      </c>
      <c r="H1807">
        <v>3</v>
      </c>
      <c r="I1807" t="s">
        <v>42</v>
      </c>
      <c r="J1807">
        <v>1</v>
      </c>
      <c r="K1807">
        <v>1806</v>
      </c>
      <c r="L1807" t="s">
        <v>28</v>
      </c>
      <c r="M1807">
        <v>2</v>
      </c>
      <c r="N1807" t="s">
        <v>39</v>
      </c>
      <c r="O1807" t="s">
        <v>30</v>
      </c>
      <c r="P1807">
        <v>42000</v>
      </c>
      <c r="Q1807">
        <v>0</v>
      </c>
      <c r="R1807" t="s">
        <v>31</v>
      </c>
      <c r="S1807" s="2">
        <v>22</v>
      </c>
      <c r="T1807">
        <v>8</v>
      </c>
      <c r="U1807">
        <v>0</v>
      </c>
      <c r="V1807">
        <v>10</v>
      </c>
      <c r="W1807">
        <v>3</v>
      </c>
      <c r="X1807">
        <v>9</v>
      </c>
      <c r="Y1807">
        <v>0</v>
      </c>
      <c r="Z1807">
        <v>5</v>
      </c>
      <c r="AA1807">
        <f>VLOOKUP(K1807:K6216,[1]employee_survey_data!$A$2:$D$4411,4,0)</f>
        <v>3</v>
      </c>
    </row>
    <row r="1808" spans="1:27" x14ac:dyDescent="0.35">
      <c r="A1808">
        <v>29</v>
      </c>
      <c r="B1808" t="s">
        <v>56</v>
      </c>
      <c r="C1808" t="str">
        <f t="shared" si="28"/>
        <v>Age 21 to 30</v>
      </c>
      <c r="D1808" t="s">
        <v>24</v>
      </c>
      <c r="E1808" t="s">
        <v>25</v>
      </c>
      <c r="F1808" t="s">
        <v>34</v>
      </c>
      <c r="G1808">
        <v>10</v>
      </c>
      <c r="H1808">
        <v>3</v>
      </c>
      <c r="I1808" t="s">
        <v>37</v>
      </c>
      <c r="J1808">
        <v>1</v>
      </c>
      <c r="K1808">
        <v>1807</v>
      </c>
      <c r="L1808" t="s">
        <v>38</v>
      </c>
      <c r="M1808">
        <v>1</v>
      </c>
      <c r="N1808" t="s">
        <v>35</v>
      </c>
      <c r="O1808" t="s">
        <v>30</v>
      </c>
      <c r="P1808">
        <v>34520</v>
      </c>
      <c r="Q1808">
        <v>1</v>
      </c>
      <c r="R1808" t="s">
        <v>31</v>
      </c>
      <c r="S1808" s="2">
        <v>11</v>
      </c>
      <c r="T1808">
        <v>8</v>
      </c>
      <c r="U1808">
        <v>0</v>
      </c>
      <c r="V1808">
        <v>10</v>
      </c>
      <c r="W1808">
        <v>3</v>
      </c>
      <c r="X1808">
        <v>10</v>
      </c>
      <c r="Y1808">
        <v>0</v>
      </c>
      <c r="Z1808">
        <v>7</v>
      </c>
      <c r="AA1808">
        <f>VLOOKUP(K1808:K6217,[1]employee_survey_data!$A$2:$D$4411,4,0)</f>
        <v>3</v>
      </c>
    </row>
    <row r="1809" spans="1:27" x14ac:dyDescent="0.35">
      <c r="A1809">
        <v>58</v>
      </c>
      <c r="B1809" t="s">
        <v>57</v>
      </c>
      <c r="C1809" t="str">
        <f t="shared" si="28"/>
        <v>Age 51 to 60</v>
      </c>
      <c r="D1809" t="s">
        <v>32</v>
      </c>
      <c r="E1809" t="s">
        <v>25</v>
      </c>
      <c r="F1809" t="s">
        <v>34</v>
      </c>
      <c r="G1809">
        <v>24</v>
      </c>
      <c r="H1809">
        <v>3</v>
      </c>
      <c r="I1809" t="s">
        <v>37</v>
      </c>
      <c r="J1809">
        <v>1</v>
      </c>
      <c r="K1809">
        <v>1808</v>
      </c>
      <c r="L1809" t="s">
        <v>28</v>
      </c>
      <c r="M1809">
        <v>2</v>
      </c>
      <c r="N1809" t="s">
        <v>35</v>
      </c>
      <c r="O1809" t="s">
        <v>36</v>
      </c>
      <c r="P1809">
        <v>43170</v>
      </c>
      <c r="Q1809">
        <v>7</v>
      </c>
      <c r="R1809" t="s">
        <v>31</v>
      </c>
      <c r="S1809" s="2">
        <v>17</v>
      </c>
      <c r="T1809">
        <v>8</v>
      </c>
      <c r="U1809">
        <v>0</v>
      </c>
      <c r="V1809">
        <v>40</v>
      </c>
      <c r="W1809">
        <v>2</v>
      </c>
      <c r="X1809">
        <v>31</v>
      </c>
      <c r="Y1809">
        <v>13</v>
      </c>
      <c r="Z1809">
        <v>8</v>
      </c>
      <c r="AA1809">
        <f>VLOOKUP(K1809:K6218,[1]employee_survey_data!$A$2:$D$4411,4,0)</f>
        <v>3</v>
      </c>
    </row>
    <row r="1810" spans="1:27" x14ac:dyDescent="0.35">
      <c r="A1810">
        <v>35</v>
      </c>
      <c r="B1810" t="s">
        <v>57</v>
      </c>
      <c r="C1810" t="str">
        <f t="shared" si="28"/>
        <v>Age 31 to 40</v>
      </c>
      <c r="D1810" t="s">
        <v>24</v>
      </c>
      <c r="E1810" t="s">
        <v>25</v>
      </c>
      <c r="F1810" t="s">
        <v>26</v>
      </c>
      <c r="G1810">
        <v>10</v>
      </c>
      <c r="H1810">
        <v>4</v>
      </c>
      <c r="I1810" t="s">
        <v>49</v>
      </c>
      <c r="J1810">
        <v>1</v>
      </c>
      <c r="K1810">
        <v>1809</v>
      </c>
      <c r="L1810" t="s">
        <v>28</v>
      </c>
      <c r="M1810">
        <v>1</v>
      </c>
      <c r="N1810" t="s">
        <v>35</v>
      </c>
      <c r="O1810" t="s">
        <v>36</v>
      </c>
      <c r="P1810">
        <v>26320</v>
      </c>
      <c r="Q1810">
        <v>3</v>
      </c>
      <c r="R1810" t="s">
        <v>31</v>
      </c>
      <c r="S1810" s="2">
        <v>13</v>
      </c>
      <c r="T1810">
        <v>8</v>
      </c>
      <c r="U1810">
        <v>3</v>
      </c>
      <c r="V1810">
        <v>7</v>
      </c>
      <c r="W1810">
        <v>3</v>
      </c>
      <c r="X1810">
        <v>2</v>
      </c>
      <c r="Y1810">
        <v>2</v>
      </c>
      <c r="Z1810">
        <v>2</v>
      </c>
      <c r="AA1810">
        <f>VLOOKUP(K1810:K6219,[1]employee_survey_data!$A$2:$D$4411,4,0)</f>
        <v>3</v>
      </c>
    </row>
    <row r="1811" spans="1:27" x14ac:dyDescent="0.35">
      <c r="A1811">
        <v>42</v>
      </c>
      <c r="B1811" t="s">
        <v>57</v>
      </c>
      <c r="C1811" t="str">
        <f t="shared" si="28"/>
        <v>Age 41 to 50</v>
      </c>
      <c r="D1811" t="s">
        <v>24</v>
      </c>
      <c r="E1811" t="s">
        <v>25</v>
      </c>
      <c r="F1811" t="s">
        <v>26</v>
      </c>
      <c r="G1811">
        <v>15</v>
      </c>
      <c r="H1811">
        <v>1</v>
      </c>
      <c r="I1811" t="s">
        <v>49</v>
      </c>
      <c r="J1811">
        <v>1</v>
      </c>
      <c r="K1811">
        <v>1810</v>
      </c>
      <c r="L1811" t="s">
        <v>38</v>
      </c>
      <c r="M1811">
        <v>2</v>
      </c>
      <c r="N1811" t="s">
        <v>44</v>
      </c>
      <c r="O1811" t="s">
        <v>30</v>
      </c>
      <c r="P1811">
        <v>46680</v>
      </c>
      <c r="Q1811">
        <v>9</v>
      </c>
      <c r="R1811" t="s">
        <v>31</v>
      </c>
      <c r="S1811" s="2">
        <v>18</v>
      </c>
      <c r="T1811">
        <v>8</v>
      </c>
      <c r="U1811">
        <v>2</v>
      </c>
      <c r="V1811">
        <v>8</v>
      </c>
      <c r="W1811">
        <v>2</v>
      </c>
      <c r="X1811">
        <v>4</v>
      </c>
      <c r="Y1811">
        <v>0</v>
      </c>
      <c r="Z1811">
        <v>2</v>
      </c>
      <c r="AA1811">
        <f>VLOOKUP(K1811:K6220,[1]employee_survey_data!$A$2:$D$4411,4,0)</f>
        <v>3</v>
      </c>
    </row>
    <row r="1812" spans="1:27" x14ac:dyDescent="0.35">
      <c r="A1812">
        <v>28</v>
      </c>
      <c r="B1812" t="s">
        <v>56</v>
      </c>
      <c r="C1812" t="str">
        <f t="shared" si="28"/>
        <v>Age 21 to 30</v>
      </c>
      <c r="D1812" t="s">
        <v>32</v>
      </c>
      <c r="E1812" t="s">
        <v>25</v>
      </c>
      <c r="F1812" t="s">
        <v>34</v>
      </c>
      <c r="G1812">
        <v>19</v>
      </c>
      <c r="H1812">
        <v>4</v>
      </c>
      <c r="I1812" t="s">
        <v>42</v>
      </c>
      <c r="J1812">
        <v>1</v>
      </c>
      <c r="K1812">
        <v>1811</v>
      </c>
      <c r="L1812" t="s">
        <v>28</v>
      </c>
      <c r="M1812">
        <v>2</v>
      </c>
      <c r="N1812" t="s">
        <v>39</v>
      </c>
      <c r="O1812" t="s">
        <v>36</v>
      </c>
      <c r="P1812">
        <v>32040</v>
      </c>
      <c r="Q1812">
        <v>6</v>
      </c>
      <c r="R1812" t="s">
        <v>31</v>
      </c>
      <c r="S1812" s="2">
        <v>16</v>
      </c>
      <c r="T1812">
        <v>8</v>
      </c>
      <c r="U1812">
        <v>1</v>
      </c>
      <c r="V1812">
        <v>5</v>
      </c>
      <c r="W1812">
        <v>4</v>
      </c>
      <c r="X1812">
        <v>2</v>
      </c>
      <c r="Y1812">
        <v>2</v>
      </c>
      <c r="Z1812">
        <v>1</v>
      </c>
      <c r="AA1812">
        <f>VLOOKUP(K1812:K6221,[1]employee_survey_data!$A$2:$D$4411,4,0)</f>
        <v>2</v>
      </c>
    </row>
    <row r="1813" spans="1:27" x14ac:dyDescent="0.35">
      <c r="A1813">
        <v>36</v>
      </c>
      <c r="B1813" t="s">
        <v>57</v>
      </c>
      <c r="C1813" t="str">
        <f t="shared" si="28"/>
        <v>Age 31 to 40</v>
      </c>
      <c r="D1813" t="s">
        <v>24</v>
      </c>
      <c r="E1813" t="s">
        <v>25</v>
      </c>
      <c r="F1813" t="s">
        <v>34</v>
      </c>
      <c r="G1813">
        <v>2</v>
      </c>
      <c r="H1813">
        <v>3</v>
      </c>
      <c r="I1813" t="s">
        <v>27</v>
      </c>
      <c r="J1813">
        <v>1</v>
      </c>
      <c r="K1813">
        <v>1812</v>
      </c>
      <c r="L1813" t="s">
        <v>38</v>
      </c>
      <c r="M1813">
        <v>2</v>
      </c>
      <c r="N1813" t="s">
        <v>29</v>
      </c>
      <c r="O1813" t="s">
        <v>30</v>
      </c>
      <c r="P1813">
        <v>27200</v>
      </c>
      <c r="Q1813">
        <v>4</v>
      </c>
      <c r="R1813" t="s">
        <v>31</v>
      </c>
      <c r="S1813" s="2">
        <v>14</v>
      </c>
      <c r="T1813">
        <v>8</v>
      </c>
      <c r="U1813">
        <v>1</v>
      </c>
      <c r="V1813">
        <v>8</v>
      </c>
      <c r="W1813">
        <v>3</v>
      </c>
      <c r="X1813">
        <v>5</v>
      </c>
      <c r="Y1813">
        <v>0</v>
      </c>
      <c r="Z1813">
        <v>4</v>
      </c>
      <c r="AA1813">
        <f>VLOOKUP(K1813:K6222,[1]employee_survey_data!$A$2:$D$4411,4,0)</f>
        <v>3</v>
      </c>
    </row>
    <row r="1814" spans="1:27" x14ac:dyDescent="0.35">
      <c r="A1814">
        <v>32</v>
      </c>
      <c r="B1814" t="s">
        <v>57</v>
      </c>
      <c r="C1814" t="str">
        <f t="shared" si="28"/>
        <v>Age 31 to 40</v>
      </c>
      <c r="D1814" t="s">
        <v>24</v>
      </c>
      <c r="E1814" t="s">
        <v>25</v>
      </c>
      <c r="F1814" t="s">
        <v>34</v>
      </c>
      <c r="G1814">
        <v>3</v>
      </c>
      <c r="H1814">
        <v>1</v>
      </c>
      <c r="I1814" t="s">
        <v>42</v>
      </c>
      <c r="J1814">
        <v>1</v>
      </c>
      <c r="K1814">
        <v>1813</v>
      </c>
      <c r="L1814" t="s">
        <v>38</v>
      </c>
      <c r="M1814">
        <v>2</v>
      </c>
      <c r="N1814" t="s">
        <v>46</v>
      </c>
      <c r="O1814" t="s">
        <v>30</v>
      </c>
      <c r="P1814">
        <v>171810</v>
      </c>
      <c r="Q1814">
        <v>1</v>
      </c>
      <c r="R1814" t="s">
        <v>31</v>
      </c>
      <c r="S1814" s="2">
        <v>14</v>
      </c>
      <c r="T1814">
        <v>8</v>
      </c>
      <c r="U1814">
        <v>0</v>
      </c>
      <c r="V1814">
        <v>14</v>
      </c>
      <c r="W1814">
        <v>2</v>
      </c>
      <c r="X1814">
        <v>14</v>
      </c>
      <c r="Y1814">
        <v>6</v>
      </c>
      <c r="Z1814">
        <v>8</v>
      </c>
      <c r="AA1814">
        <f>VLOOKUP(K1814:K6223,[1]employee_survey_data!$A$2:$D$4411,4,0)</f>
        <v>3</v>
      </c>
    </row>
    <row r="1815" spans="1:27" x14ac:dyDescent="0.35">
      <c r="A1815">
        <v>40</v>
      </c>
      <c r="B1815" t="s">
        <v>57</v>
      </c>
      <c r="C1815" t="str">
        <f t="shared" si="28"/>
        <v>Age 31 to 40</v>
      </c>
      <c r="D1815" t="s">
        <v>24</v>
      </c>
      <c r="E1815" t="s">
        <v>33</v>
      </c>
      <c r="F1815" t="s">
        <v>26</v>
      </c>
      <c r="G1815">
        <v>9</v>
      </c>
      <c r="H1815">
        <v>3</v>
      </c>
      <c r="I1815" t="s">
        <v>49</v>
      </c>
      <c r="J1815">
        <v>1</v>
      </c>
      <c r="K1815">
        <v>1814</v>
      </c>
      <c r="L1815" t="s">
        <v>38</v>
      </c>
      <c r="M1815">
        <v>3</v>
      </c>
      <c r="N1815" t="s">
        <v>46</v>
      </c>
      <c r="O1815" t="s">
        <v>36</v>
      </c>
      <c r="P1815">
        <v>22380</v>
      </c>
      <c r="Q1815">
        <v>6</v>
      </c>
      <c r="R1815" t="s">
        <v>31</v>
      </c>
      <c r="S1815" s="2">
        <v>14</v>
      </c>
      <c r="T1815">
        <v>8</v>
      </c>
      <c r="U1815">
        <v>0</v>
      </c>
      <c r="V1815">
        <v>10</v>
      </c>
      <c r="W1815">
        <v>3</v>
      </c>
      <c r="X1815">
        <v>1</v>
      </c>
      <c r="Y1815">
        <v>0</v>
      </c>
      <c r="Z1815">
        <v>0</v>
      </c>
      <c r="AA1815">
        <f>VLOOKUP(K1815:K6224,[1]employee_survey_data!$A$2:$D$4411,4,0)</f>
        <v>3</v>
      </c>
    </row>
    <row r="1816" spans="1:27" x14ac:dyDescent="0.35">
      <c r="A1816">
        <v>30</v>
      </c>
      <c r="B1816" t="s">
        <v>57</v>
      </c>
      <c r="C1816" t="str">
        <f t="shared" si="28"/>
        <v>Age 21 to 30</v>
      </c>
      <c r="D1816" t="s">
        <v>24</v>
      </c>
      <c r="E1816" t="s">
        <v>25</v>
      </c>
      <c r="F1816" t="s">
        <v>34</v>
      </c>
      <c r="G1816">
        <v>7</v>
      </c>
      <c r="H1816">
        <v>3</v>
      </c>
      <c r="I1816" t="s">
        <v>50</v>
      </c>
      <c r="J1816">
        <v>1</v>
      </c>
      <c r="K1816">
        <v>1815</v>
      </c>
      <c r="L1816" t="s">
        <v>38</v>
      </c>
      <c r="M1816">
        <v>2</v>
      </c>
      <c r="N1816" t="s">
        <v>43</v>
      </c>
      <c r="O1816" t="s">
        <v>36</v>
      </c>
      <c r="P1816">
        <v>14830</v>
      </c>
      <c r="Q1816">
        <v>5</v>
      </c>
      <c r="R1816" t="s">
        <v>31</v>
      </c>
      <c r="S1816" s="2">
        <v>13</v>
      </c>
      <c r="T1816">
        <v>8</v>
      </c>
      <c r="U1816">
        <v>0</v>
      </c>
      <c r="V1816">
        <v>12</v>
      </c>
      <c r="W1816">
        <v>3</v>
      </c>
      <c r="X1816">
        <v>0</v>
      </c>
      <c r="Y1816">
        <v>0</v>
      </c>
      <c r="Z1816">
        <v>0</v>
      </c>
      <c r="AA1816">
        <f>VLOOKUP(K1816:K6225,[1]employee_survey_data!$A$2:$D$4411,4,0)</f>
        <v>2</v>
      </c>
    </row>
    <row r="1817" spans="1:27" x14ac:dyDescent="0.35">
      <c r="A1817">
        <v>45</v>
      </c>
      <c r="B1817" t="s">
        <v>57</v>
      </c>
      <c r="C1817" t="str">
        <f t="shared" si="28"/>
        <v>Age 41 to 50</v>
      </c>
      <c r="D1817" t="s">
        <v>24</v>
      </c>
      <c r="E1817" t="s">
        <v>25</v>
      </c>
      <c r="F1817" t="s">
        <v>34</v>
      </c>
      <c r="G1817">
        <v>10</v>
      </c>
      <c r="H1817">
        <v>4</v>
      </c>
      <c r="I1817" t="s">
        <v>27</v>
      </c>
      <c r="J1817">
        <v>1</v>
      </c>
      <c r="K1817">
        <v>1816</v>
      </c>
      <c r="L1817" t="s">
        <v>38</v>
      </c>
      <c r="M1817">
        <v>1</v>
      </c>
      <c r="N1817" t="s">
        <v>43</v>
      </c>
      <c r="O1817" t="s">
        <v>36</v>
      </c>
      <c r="P1817">
        <v>56050</v>
      </c>
      <c r="Q1817">
        <v>1</v>
      </c>
      <c r="R1817" t="s">
        <v>31</v>
      </c>
      <c r="S1817" s="2">
        <v>12</v>
      </c>
      <c r="T1817">
        <v>8</v>
      </c>
      <c r="U1817">
        <v>2</v>
      </c>
      <c r="V1817">
        <v>1</v>
      </c>
      <c r="W1817">
        <v>2</v>
      </c>
      <c r="X1817">
        <v>1</v>
      </c>
      <c r="Y1817">
        <v>0</v>
      </c>
      <c r="Z1817">
        <v>0</v>
      </c>
      <c r="AA1817">
        <f>VLOOKUP(K1817:K6226,[1]employee_survey_data!$A$2:$D$4411,4,0)</f>
        <v>3</v>
      </c>
    </row>
    <row r="1818" spans="1:27" x14ac:dyDescent="0.35">
      <c r="A1818">
        <v>42</v>
      </c>
      <c r="B1818" t="s">
        <v>57</v>
      </c>
      <c r="C1818" t="str">
        <f t="shared" si="28"/>
        <v>Age 41 to 50</v>
      </c>
      <c r="D1818" t="s">
        <v>24</v>
      </c>
      <c r="E1818" t="s">
        <v>25</v>
      </c>
      <c r="F1818" t="s">
        <v>34</v>
      </c>
      <c r="G1818">
        <v>20</v>
      </c>
      <c r="H1818">
        <v>2</v>
      </c>
      <c r="I1818" t="s">
        <v>42</v>
      </c>
      <c r="J1818">
        <v>1</v>
      </c>
      <c r="K1818">
        <v>1817</v>
      </c>
      <c r="L1818" t="s">
        <v>38</v>
      </c>
      <c r="M1818">
        <v>2</v>
      </c>
      <c r="N1818" t="s">
        <v>47</v>
      </c>
      <c r="O1818" t="s">
        <v>30</v>
      </c>
      <c r="P1818">
        <v>72950</v>
      </c>
      <c r="Q1818">
        <v>1</v>
      </c>
      <c r="R1818" t="s">
        <v>31</v>
      </c>
      <c r="S1818" s="2">
        <v>15</v>
      </c>
      <c r="T1818">
        <v>8</v>
      </c>
      <c r="U1818">
        <v>0</v>
      </c>
      <c r="V1818">
        <v>10</v>
      </c>
      <c r="W1818">
        <v>3</v>
      </c>
      <c r="X1818">
        <v>9</v>
      </c>
      <c r="Y1818">
        <v>7</v>
      </c>
      <c r="Z1818">
        <v>8</v>
      </c>
      <c r="AA1818">
        <f>VLOOKUP(K1818:K6227,[1]employee_survey_data!$A$2:$D$4411,4,0)</f>
        <v>2</v>
      </c>
    </row>
    <row r="1819" spans="1:27" x14ac:dyDescent="0.35">
      <c r="A1819">
        <v>38</v>
      </c>
      <c r="B1819" t="s">
        <v>57</v>
      </c>
      <c r="C1819" t="str">
        <f t="shared" si="28"/>
        <v>Age 31 to 40</v>
      </c>
      <c r="D1819" t="s">
        <v>24</v>
      </c>
      <c r="E1819" t="s">
        <v>33</v>
      </c>
      <c r="F1819" t="s">
        <v>26</v>
      </c>
      <c r="G1819">
        <v>4</v>
      </c>
      <c r="H1819">
        <v>3</v>
      </c>
      <c r="I1819" t="s">
        <v>42</v>
      </c>
      <c r="J1819">
        <v>1</v>
      </c>
      <c r="K1819">
        <v>1818</v>
      </c>
      <c r="L1819" t="s">
        <v>38</v>
      </c>
      <c r="M1819">
        <v>2</v>
      </c>
      <c r="N1819" t="s">
        <v>35</v>
      </c>
      <c r="O1819" t="s">
        <v>45</v>
      </c>
      <c r="P1819">
        <v>23060</v>
      </c>
      <c r="Q1819">
        <v>2</v>
      </c>
      <c r="R1819" t="s">
        <v>31</v>
      </c>
      <c r="S1819" s="2">
        <v>19</v>
      </c>
      <c r="T1819">
        <v>8</v>
      </c>
      <c r="U1819">
        <v>1</v>
      </c>
      <c r="V1819">
        <v>13</v>
      </c>
      <c r="W1819">
        <v>5</v>
      </c>
      <c r="X1819">
        <v>4</v>
      </c>
      <c r="Y1819">
        <v>1</v>
      </c>
      <c r="Z1819">
        <v>2</v>
      </c>
      <c r="AA1819">
        <f>VLOOKUP(K1819:K6228,[1]employee_survey_data!$A$2:$D$4411,4,0)</f>
        <v>2</v>
      </c>
    </row>
    <row r="1820" spans="1:27" x14ac:dyDescent="0.35">
      <c r="A1820">
        <v>34</v>
      </c>
      <c r="B1820" t="s">
        <v>57</v>
      </c>
      <c r="C1820" t="str">
        <f t="shared" si="28"/>
        <v>Age 31 to 40</v>
      </c>
      <c r="D1820" t="s">
        <v>24</v>
      </c>
      <c r="E1820" t="s">
        <v>33</v>
      </c>
      <c r="F1820" t="s">
        <v>34</v>
      </c>
      <c r="G1820">
        <v>7</v>
      </c>
      <c r="H1820">
        <v>4</v>
      </c>
      <c r="I1820" t="s">
        <v>27</v>
      </c>
      <c r="J1820">
        <v>1</v>
      </c>
      <c r="K1820">
        <v>1819</v>
      </c>
      <c r="L1820" t="s">
        <v>38</v>
      </c>
      <c r="M1820">
        <v>3</v>
      </c>
      <c r="N1820" t="s">
        <v>44</v>
      </c>
      <c r="O1820" t="s">
        <v>36</v>
      </c>
      <c r="P1820">
        <v>23480</v>
      </c>
      <c r="Q1820">
        <v>1</v>
      </c>
      <c r="R1820" t="s">
        <v>31</v>
      </c>
      <c r="S1820" s="2">
        <v>14</v>
      </c>
      <c r="T1820">
        <v>8</v>
      </c>
      <c r="U1820">
        <v>1</v>
      </c>
      <c r="V1820">
        <v>6</v>
      </c>
      <c r="W1820">
        <v>3</v>
      </c>
      <c r="X1820">
        <v>5</v>
      </c>
      <c r="Y1820">
        <v>1</v>
      </c>
      <c r="Z1820">
        <v>3</v>
      </c>
      <c r="AA1820">
        <f>VLOOKUP(K1820:K6229,[1]employee_survey_data!$A$2:$D$4411,4,0)</f>
        <v>3</v>
      </c>
    </row>
    <row r="1821" spans="1:27" x14ac:dyDescent="0.35">
      <c r="A1821">
        <v>49</v>
      </c>
      <c r="B1821" t="s">
        <v>57</v>
      </c>
      <c r="C1821" t="str">
        <f t="shared" si="28"/>
        <v>Age 41 to 50</v>
      </c>
      <c r="D1821" t="s">
        <v>32</v>
      </c>
      <c r="E1821" t="s">
        <v>25</v>
      </c>
      <c r="F1821" t="s">
        <v>26</v>
      </c>
      <c r="G1821">
        <v>7</v>
      </c>
      <c r="H1821">
        <v>2</v>
      </c>
      <c r="I1821" t="s">
        <v>27</v>
      </c>
      <c r="J1821">
        <v>1</v>
      </c>
      <c r="K1821">
        <v>1820</v>
      </c>
      <c r="L1821" t="s">
        <v>28</v>
      </c>
      <c r="M1821">
        <v>2</v>
      </c>
      <c r="N1821" t="s">
        <v>29</v>
      </c>
      <c r="O1821" t="s">
        <v>30</v>
      </c>
      <c r="P1821">
        <v>89980</v>
      </c>
      <c r="Q1821">
        <v>1</v>
      </c>
      <c r="R1821" t="s">
        <v>31</v>
      </c>
      <c r="S1821" s="2">
        <v>14</v>
      </c>
      <c r="T1821">
        <v>8</v>
      </c>
      <c r="U1821">
        <v>2</v>
      </c>
      <c r="V1821">
        <v>9</v>
      </c>
      <c r="W1821">
        <v>2</v>
      </c>
      <c r="X1821">
        <v>9</v>
      </c>
      <c r="Y1821">
        <v>7</v>
      </c>
      <c r="Z1821">
        <v>7</v>
      </c>
      <c r="AA1821">
        <f>VLOOKUP(K1821:K6230,[1]employee_survey_data!$A$2:$D$4411,4,0)</f>
        <v>4</v>
      </c>
    </row>
    <row r="1822" spans="1:27" x14ac:dyDescent="0.35">
      <c r="A1822">
        <v>55</v>
      </c>
      <c r="B1822" t="s">
        <v>57</v>
      </c>
      <c r="C1822" t="str">
        <f t="shared" si="28"/>
        <v>Age 51 to 60</v>
      </c>
      <c r="D1822" t="s">
        <v>32</v>
      </c>
      <c r="E1822" t="s">
        <v>25</v>
      </c>
      <c r="F1822" t="s">
        <v>41</v>
      </c>
      <c r="G1822">
        <v>16</v>
      </c>
      <c r="H1822">
        <v>3</v>
      </c>
      <c r="I1822" t="s">
        <v>50</v>
      </c>
      <c r="J1822">
        <v>1</v>
      </c>
      <c r="K1822">
        <v>1821</v>
      </c>
      <c r="L1822" t="s">
        <v>38</v>
      </c>
      <c r="M1822">
        <v>4</v>
      </c>
      <c r="N1822" t="s">
        <v>46</v>
      </c>
      <c r="O1822" t="s">
        <v>36</v>
      </c>
      <c r="P1822">
        <v>43190</v>
      </c>
      <c r="Q1822">
        <v>4</v>
      </c>
      <c r="R1822" t="s">
        <v>31</v>
      </c>
      <c r="S1822" s="2">
        <v>11</v>
      </c>
      <c r="T1822">
        <v>8</v>
      </c>
      <c r="U1822">
        <v>0</v>
      </c>
      <c r="V1822">
        <v>12</v>
      </c>
      <c r="W1822">
        <v>3</v>
      </c>
      <c r="X1822">
        <v>9</v>
      </c>
      <c r="Y1822">
        <v>7</v>
      </c>
      <c r="Z1822">
        <v>3</v>
      </c>
      <c r="AA1822">
        <f>VLOOKUP(K1822:K6231,[1]employee_survey_data!$A$2:$D$4411,4,0)</f>
        <v>2</v>
      </c>
    </row>
    <row r="1823" spans="1:27" x14ac:dyDescent="0.35">
      <c r="A1823">
        <v>43</v>
      </c>
      <c r="B1823" t="s">
        <v>57</v>
      </c>
      <c r="C1823" t="str">
        <f t="shared" si="28"/>
        <v>Age 41 to 50</v>
      </c>
      <c r="D1823" t="s">
        <v>24</v>
      </c>
      <c r="E1823" t="s">
        <v>25</v>
      </c>
      <c r="F1823" t="s">
        <v>34</v>
      </c>
      <c r="G1823">
        <v>25</v>
      </c>
      <c r="H1823">
        <v>2</v>
      </c>
      <c r="I1823" t="s">
        <v>42</v>
      </c>
      <c r="J1823">
        <v>1</v>
      </c>
      <c r="K1823">
        <v>1822</v>
      </c>
      <c r="L1823" t="s">
        <v>38</v>
      </c>
      <c r="M1823">
        <v>2</v>
      </c>
      <c r="N1823" t="s">
        <v>29</v>
      </c>
      <c r="O1823" t="s">
        <v>30</v>
      </c>
      <c r="P1823">
        <v>61320</v>
      </c>
      <c r="Q1823">
        <v>6</v>
      </c>
      <c r="R1823" t="s">
        <v>31</v>
      </c>
      <c r="S1823" s="2">
        <v>13</v>
      </c>
      <c r="T1823">
        <v>8</v>
      </c>
      <c r="U1823">
        <v>0</v>
      </c>
      <c r="V1823">
        <v>22</v>
      </c>
      <c r="W1823">
        <v>3</v>
      </c>
      <c r="X1823">
        <v>4</v>
      </c>
      <c r="Y1823">
        <v>1</v>
      </c>
      <c r="Z1823">
        <v>0</v>
      </c>
      <c r="AA1823">
        <f>VLOOKUP(K1823:K6232,[1]employee_survey_data!$A$2:$D$4411,4,0)</f>
        <v>3</v>
      </c>
    </row>
    <row r="1824" spans="1:27" x14ac:dyDescent="0.35">
      <c r="A1824">
        <v>27</v>
      </c>
      <c r="B1824" t="s">
        <v>56</v>
      </c>
      <c r="C1824" t="str">
        <f t="shared" si="28"/>
        <v>Age 21 to 30</v>
      </c>
      <c r="D1824" t="s">
        <v>24</v>
      </c>
      <c r="E1824" t="s">
        <v>25</v>
      </c>
      <c r="F1824" t="s">
        <v>26</v>
      </c>
      <c r="G1824">
        <v>2</v>
      </c>
      <c r="H1824">
        <v>4</v>
      </c>
      <c r="I1824" t="s">
        <v>42</v>
      </c>
      <c r="J1824">
        <v>1</v>
      </c>
      <c r="K1824">
        <v>1823</v>
      </c>
      <c r="L1824" t="s">
        <v>38</v>
      </c>
      <c r="M1824">
        <v>2</v>
      </c>
      <c r="N1824" t="s">
        <v>48</v>
      </c>
      <c r="O1824" t="s">
        <v>45</v>
      </c>
      <c r="P1824">
        <v>33460</v>
      </c>
      <c r="Q1824">
        <v>1</v>
      </c>
      <c r="R1824" t="s">
        <v>31</v>
      </c>
      <c r="S1824" s="2">
        <v>21</v>
      </c>
      <c r="T1824">
        <v>8</v>
      </c>
      <c r="U1824">
        <v>1</v>
      </c>
      <c r="V1824">
        <v>9</v>
      </c>
      <c r="W1824">
        <v>2</v>
      </c>
      <c r="X1824">
        <v>9</v>
      </c>
      <c r="Y1824">
        <v>0</v>
      </c>
      <c r="Z1824">
        <v>8</v>
      </c>
      <c r="AA1824">
        <f>VLOOKUP(K1824:K6233,[1]employee_survey_data!$A$2:$D$4411,4,0)</f>
        <v>3</v>
      </c>
    </row>
    <row r="1825" spans="1:27" x14ac:dyDescent="0.35">
      <c r="A1825">
        <v>35</v>
      </c>
      <c r="B1825" t="s">
        <v>57</v>
      </c>
      <c r="C1825" t="str">
        <f t="shared" si="28"/>
        <v>Age 31 to 40</v>
      </c>
      <c r="D1825" t="s">
        <v>24</v>
      </c>
      <c r="E1825" t="s">
        <v>25</v>
      </c>
      <c r="F1825" t="s">
        <v>34</v>
      </c>
      <c r="G1825">
        <v>1</v>
      </c>
      <c r="H1825">
        <v>3</v>
      </c>
      <c r="I1825" t="s">
        <v>42</v>
      </c>
      <c r="J1825">
        <v>1</v>
      </c>
      <c r="K1825">
        <v>1824</v>
      </c>
      <c r="L1825" t="s">
        <v>38</v>
      </c>
      <c r="M1825">
        <v>1</v>
      </c>
      <c r="N1825" t="s">
        <v>43</v>
      </c>
      <c r="O1825" t="s">
        <v>36</v>
      </c>
      <c r="P1825">
        <v>108550</v>
      </c>
      <c r="Q1825">
        <v>3</v>
      </c>
      <c r="R1825" t="s">
        <v>31</v>
      </c>
      <c r="S1825" s="2">
        <v>13</v>
      </c>
      <c r="T1825">
        <v>8</v>
      </c>
      <c r="U1825">
        <v>1</v>
      </c>
      <c r="V1825">
        <v>17</v>
      </c>
      <c r="W1825">
        <v>2</v>
      </c>
      <c r="X1825">
        <v>8</v>
      </c>
      <c r="Y1825">
        <v>1</v>
      </c>
      <c r="Z1825">
        <v>6</v>
      </c>
      <c r="AA1825">
        <f>VLOOKUP(K1825:K6234,[1]employee_survey_data!$A$2:$D$4411,4,0)</f>
        <v>4</v>
      </c>
    </row>
    <row r="1826" spans="1:27" x14ac:dyDescent="0.35">
      <c r="A1826">
        <v>28</v>
      </c>
      <c r="B1826" t="s">
        <v>56</v>
      </c>
      <c r="C1826" t="str">
        <f t="shared" si="28"/>
        <v>Age 21 to 30</v>
      </c>
      <c r="D1826" t="s">
        <v>24</v>
      </c>
      <c r="E1826" t="s">
        <v>25</v>
      </c>
      <c r="F1826" t="s">
        <v>26</v>
      </c>
      <c r="G1826">
        <v>1</v>
      </c>
      <c r="H1826">
        <v>2</v>
      </c>
      <c r="I1826" t="s">
        <v>50</v>
      </c>
      <c r="J1826">
        <v>1</v>
      </c>
      <c r="K1826">
        <v>1825</v>
      </c>
      <c r="L1826" t="s">
        <v>28</v>
      </c>
      <c r="M1826">
        <v>1</v>
      </c>
      <c r="N1826" t="s">
        <v>39</v>
      </c>
      <c r="O1826" t="s">
        <v>30</v>
      </c>
      <c r="P1826">
        <v>22310</v>
      </c>
      <c r="Q1826">
        <v>1</v>
      </c>
      <c r="R1826" t="s">
        <v>31</v>
      </c>
      <c r="S1826" s="2">
        <v>12</v>
      </c>
      <c r="T1826">
        <v>8</v>
      </c>
      <c r="U1826">
        <v>0</v>
      </c>
      <c r="V1826">
        <v>8</v>
      </c>
      <c r="W1826">
        <v>3</v>
      </c>
      <c r="X1826">
        <v>8</v>
      </c>
      <c r="Y1826">
        <v>7</v>
      </c>
      <c r="Z1826">
        <v>5</v>
      </c>
      <c r="AA1826">
        <f>VLOOKUP(K1826:K6235,[1]employee_survey_data!$A$2:$D$4411,4,0)</f>
        <v>3</v>
      </c>
    </row>
    <row r="1827" spans="1:27" x14ac:dyDescent="0.35">
      <c r="A1827">
        <v>34</v>
      </c>
      <c r="B1827" t="s">
        <v>57</v>
      </c>
      <c r="C1827" t="str">
        <f t="shared" si="28"/>
        <v>Age 31 to 40</v>
      </c>
      <c r="D1827" t="s">
        <v>24</v>
      </c>
      <c r="E1827" t="s">
        <v>25</v>
      </c>
      <c r="F1827" t="s">
        <v>26</v>
      </c>
      <c r="G1827">
        <v>2</v>
      </c>
      <c r="H1827">
        <v>5</v>
      </c>
      <c r="I1827" t="s">
        <v>27</v>
      </c>
      <c r="J1827">
        <v>1</v>
      </c>
      <c r="K1827">
        <v>1826</v>
      </c>
      <c r="L1827" t="s">
        <v>38</v>
      </c>
      <c r="M1827">
        <v>4</v>
      </c>
      <c r="N1827" t="s">
        <v>35</v>
      </c>
      <c r="O1827" t="s">
        <v>30</v>
      </c>
      <c r="P1827">
        <v>23230</v>
      </c>
      <c r="Q1827">
        <v>0</v>
      </c>
      <c r="R1827" t="s">
        <v>31</v>
      </c>
      <c r="S1827" s="2">
        <v>17</v>
      </c>
      <c r="T1827">
        <v>8</v>
      </c>
      <c r="U1827">
        <v>0</v>
      </c>
      <c r="V1827">
        <v>4</v>
      </c>
      <c r="W1827">
        <v>2</v>
      </c>
      <c r="X1827">
        <v>3</v>
      </c>
      <c r="Y1827">
        <v>0</v>
      </c>
      <c r="Z1827">
        <v>2</v>
      </c>
      <c r="AA1827">
        <f>VLOOKUP(K1827:K6236,[1]employee_survey_data!$A$2:$D$4411,4,0)</f>
        <v>1</v>
      </c>
    </row>
    <row r="1828" spans="1:27" x14ac:dyDescent="0.35">
      <c r="A1828">
        <v>26</v>
      </c>
      <c r="B1828" t="s">
        <v>56</v>
      </c>
      <c r="C1828" t="str">
        <f t="shared" si="28"/>
        <v>Age 21 to 30</v>
      </c>
      <c r="D1828" t="s">
        <v>32</v>
      </c>
      <c r="E1828" t="s">
        <v>33</v>
      </c>
      <c r="F1828" t="s">
        <v>34</v>
      </c>
      <c r="G1828">
        <v>22</v>
      </c>
      <c r="H1828">
        <v>4</v>
      </c>
      <c r="I1828" t="s">
        <v>37</v>
      </c>
      <c r="J1828">
        <v>1</v>
      </c>
      <c r="K1828">
        <v>1827</v>
      </c>
      <c r="L1828" t="s">
        <v>28</v>
      </c>
      <c r="M1828">
        <v>1</v>
      </c>
      <c r="N1828" t="s">
        <v>39</v>
      </c>
      <c r="O1828" t="s">
        <v>30</v>
      </c>
      <c r="P1828">
        <v>20240</v>
      </c>
      <c r="Q1828">
        <v>1</v>
      </c>
      <c r="R1828" t="s">
        <v>31</v>
      </c>
      <c r="S1828" s="2">
        <v>23</v>
      </c>
      <c r="T1828">
        <v>8</v>
      </c>
      <c r="U1828">
        <v>0</v>
      </c>
      <c r="V1828">
        <v>8</v>
      </c>
      <c r="W1828">
        <v>2</v>
      </c>
      <c r="X1828">
        <v>8</v>
      </c>
      <c r="Y1828">
        <v>1</v>
      </c>
      <c r="Z1828">
        <v>7</v>
      </c>
      <c r="AA1828">
        <f>VLOOKUP(K1828:K6237,[1]employee_survey_data!$A$2:$D$4411,4,0)</f>
        <v>3</v>
      </c>
    </row>
    <row r="1829" spans="1:27" x14ac:dyDescent="0.35">
      <c r="A1829">
        <v>27</v>
      </c>
      <c r="B1829" t="s">
        <v>56</v>
      </c>
      <c r="C1829" t="str">
        <f t="shared" si="28"/>
        <v>Age 21 to 30</v>
      </c>
      <c r="D1829" t="s">
        <v>24</v>
      </c>
      <c r="E1829" t="s">
        <v>40</v>
      </c>
      <c r="F1829" t="s">
        <v>26</v>
      </c>
      <c r="G1829">
        <v>1</v>
      </c>
      <c r="H1829">
        <v>3</v>
      </c>
      <c r="I1829" t="s">
        <v>50</v>
      </c>
      <c r="J1829">
        <v>1</v>
      </c>
      <c r="K1829">
        <v>1828</v>
      </c>
      <c r="L1829" t="s">
        <v>28</v>
      </c>
      <c r="M1829">
        <v>1</v>
      </c>
      <c r="N1829" t="s">
        <v>39</v>
      </c>
      <c r="O1829" t="s">
        <v>30</v>
      </c>
      <c r="P1829">
        <v>27130</v>
      </c>
      <c r="Q1829">
        <v>1</v>
      </c>
      <c r="R1829" t="s">
        <v>31</v>
      </c>
      <c r="S1829" s="2">
        <v>11</v>
      </c>
      <c r="T1829">
        <v>8</v>
      </c>
      <c r="U1829">
        <v>0</v>
      </c>
      <c r="V1829">
        <v>0</v>
      </c>
      <c r="W1829">
        <v>2</v>
      </c>
      <c r="X1829">
        <v>0</v>
      </c>
      <c r="Y1829">
        <v>0</v>
      </c>
      <c r="Z1829">
        <v>0</v>
      </c>
      <c r="AA1829">
        <f>VLOOKUP(K1829:K6238,[1]employee_survey_data!$A$2:$D$4411,4,0)</f>
        <v>2</v>
      </c>
    </row>
    <row r="1830" spans="1:27" x14ac:dyDescent="0.35">
      <c r="A1830">
        <v>51</v>
      </c>
      <c r="B1830" t="s">
        <v>57</v>
      </c>
      <c r="C1830" t="str">
        <f t="shared" si="28"/>
        <v>Age 51 to 60</v>
      </c>
      <c r="D1830" t="s">
        <v>24</v>
      </c>
      <c r="E1830" t="s">
        <v>25</v>
      </c>
      <c r="F1830" t="s">
        <v>26</v>
      </c>
      <c r="G1830">
        <v>16</v>
      </c>
      <c r="H1830">
        <v>3</v>
      </c>
      <c r="I1830" t="s">
        <v>42</v>
      </c>
      <c r="J1830">
        <v>1</v>
      </c>
      <c r="K1830">
        <v>1829</v>
      </c>
      <c r="L1830" t="s">
        <v>38</v>
      </c>
      <c r="M1830">
        <v>3</v>
      </c>
      <c r="N1830" t="s">
        <v>35</v>
      </c>
      <c r="O1830" t="s">
        <v>30</v>
      </c>
      <c r="P1830">
        <v>94390</v>
      </c>
      <c r="Q1830">
        <v>2</v>
      </c>
      <c r="R1830" t="s">
        <v>31</v>
      </c>
      <c r="S1830" s="2">
        <v>15</v>
      </c>
      <c r="T1830">
        <v>8</v>
      </c>
      <c r="U1830">
        <v>3</v>
      </c>
      <c r="V1830">
        <v>29</v>
      </c>
      <c r="W1830">
        <v>0</v>
      </c>
      <c r="X1830">
        <v>20</v>
      </c>
      <c r="Y1830">
        <v>4</v>
      </c>
      <c r="Z1830">
        <v>17</v>
      </c>
      <c r="AA1830">
        <f>VLOOKUP(K1830:K6239,[1]employee_survey_data!$A$2:$D$4411,4,0)</f>
        <v>2</v>
      </c>
    </row>
    <row r="1831" spans="1:27" x14ac:dyDescent="0.35">
      <c r="A1831">
        <v>44</v>
      </c>
      <c r="B1831" t="s">
        <v>57</v>
      </c>
      <c r="C1831" t="str">
        <f t="shared" si="28"/>
        <v>Age 41 to 50</v>
      </c>
      <c r="D1831" t="s">
        <v>24</v>
      </c>
      <c r="E1831" t="s">
        <v>25</v>
      </c>
      <c r="F1831" t="s">
        <v>26</v>
      </c>
      <c r="G1831">
        <v>24</v>
      </c>
      <c r="H1831">
        <v>5</v>
      </c>
      <c r="I1831" t="s">
        <v>42</v>
      </c>
      <c r="J1831">
        <v>1</v>
      </c>
      <c r="K1831">
        <v>1830</v>
      </c>
      <c r="L1831" t="s">
        <v>28</v>
      </c>
      <c r="M1831">
        <v>1</v>
      </c>
      <c r="N1831" t="s">
        <v>39</v>
      </c>
      <c r="O1831" t="s">
        <v>36</v>
      </c>
      <c r="P1831">
        <v>25660</v>
      </c>
      <c r="Q1831">
        <v>9</v>
      </c>
      <c r="R1831" t="s">
        <v>31</v>
      </c>
      <c r="S1831" s="2">
        <v>11</v>
      </c>
      <c r="T1831">
        <v>8</v>
      </c>
      <c r="U1831">
        <v>1</v>
      </c>
      <c r="V1831">
        <v>10</v>
      </c>
      <c r="W1831">
        <v>3</v>
      </c>
      <c r="X1831">
        <v>5</v>
      </c>
      <c r="Y1831">
        <v>2</v>
      </c>
      <c r="Z1831">
        <v>3</v>
      </c>
      <c r="AA1831">
        <f>VLOOKUP(K1831:K6240,[1]employee_survey_data!$A$2:$D$4411,4,0)</f>
        <v>2</v>
      </c>
    </row>
    <row r="1832" spans="1:27" x14ac:dyDescent="0.35">
      <c r="A1832">
        <v>25</v>
      </c>
      <c r="B1832" t="s">
        <v>56</v>
      </c>
      <c r="C1832" t="str">
        <f t="shared" si="28"/>
        <v>Age 21 to 30</v>
      </c>
      <c r="D1832" t="s">
        <v>24</v>
      </c>
      <c r="E1832" t="s">
        <v>25</v>
      </c>
      <c r="F1832" t="s">
        <v>34</v>
      </c>
      <c r="G1832">
        <v>17</v>
      </c>
      <c r="H1832">
        <v>3</v>
      </c>
      <c r="I1832" t="s">
        <v>42</v>
      </c>
      <c r="J1832">
        <v>1</v>
      </c>
      <c r="K1832">
        <v>1831</v>
      </c>
      <c r="L1832" t="s">
        <v>38</v>
      </c>
      <c r="M1832">
        <v>1</v>
      </c>
      <c r="N1832" t="s">
        <v>44</v>
      </c>
      <c r="O1832" t="s">
        <v>36</v>
      </c>
      <c r="P1832">
        <v>199260</v>
      </c>
      <c r="Q1832">
        <v>7</v>
      </c>
      <c r="R1832" t="s">
        <v>31</v>
      </c>
      <c r="S1832" s="2">
        <v>11</v>
      </c>
      <c r="T1832">
        <v>8</v>
      </c>
      <c r="U1832">
        <v>3</v>
      </c>
      <c r="V1832">
        <v>6</v>
      </c>
      <c r="W1832">
        <v>5</v>
      </c>
      <c r="X1832">
        <v>4</v>
      </c>
      <c r="Y1832">
        <v>0</v>
      </c>
      <c r="Z1832">
        <v>1</v>
      </c>
      <c r="AA1832">
        <f>VLOOKUP(K1832:K6241,[1]employee_survey_data!$A$2:$D$4411,4,0)</f>
        <v>2</v>
      </c>
    </row>
    <row r="1833" spans="1:27" x14ac:dyDescent="0.35">
      <c r="A1833">
        <v>33</v>
      </c>
      <c r="B1833" t="s">
        <v>57</v>
      </c>
      <c r="C1833" t="str">
        <f t="shared" si="28"/>
        <v>Age 31 to 40</v>
      </c>
      <c r="D1833" t="s">
        <v>24</v>
      </c>
      <c r="E1833" t="s">
        <v>25</v>
      </c>
      <c r="F1833" t="s">
        <v>34</v>
      </c>
      <c r="G1833">
        <v>8</v>
      </c>
      <c r="H1833">
        <v>4</v>
      </c>
      <c r="I1833" t="s">
        <v>27</v>
      </c>
      <c r="J1833">
        <v>1</v>
      </c>
      <c r="K1833">
        <v>1832</v>
      </c>
      <c r="L1833" t="s">
        <v>38</v>
      </c>
      <c r="M1833">
        <v>3</v>
      </c>
      <c r="N1833" t="s">
        <v>44</v>
      </c>
      <c r="O1833" t="s">
        <v>45</v>
      </c>
      <c r="P1833">
        <v>24510</v>
      </c>
      <c r="Q1833">
        <v>1</v>
      </c>
      <c r="R1833" t="s">
        <v>31</v>
      </c>
      <c r="S1833" s="2">
        <v>13</v>
      </c>
      <c r="T1833">
        <v>8</v>
      </c>
      <c r="U1833">
        <v>1</v>
      </c>
      <c r="V1833">
        <v>9</v>
      </c>
      <c r="W1833">
        <v>3</v>
      </c>
      <c r="X1833">
        <v>9</v>
      </c>
      <c r="Y1833">
        <v>0</v>
      </c>
      <c r="Z1833">
        <v>8</v>
      </c>
      <c r="AA1833">
        <f>VLOOKUP(K1833:K6242,[1]employee_survey_data!$A$2:$D$4411,4,0)</f>
        <v>3</v>
      </c>
    </row>
    <row r="1834" spans="1:27" x14ac:dyDescent="0.35">
      <c r="A1834">
        <v>35</v>
      </c>
      <c r="B1834" t="s">
        <v>57</v>
      </c>
      <c r="C1834" t="str">
        <f t="shared" si="28"/>
        <v>Age 31 to 40</v>
      </c>
      <c r="D1834" t="s">
        <v>24</v>
      </c>
      <c r="E1834" t="s">
        <v>25</v>
      </c>
      <c r="F1834" t="s">
        <v>26</v>
      </c>
      <c r="G1834">
        <v>6</v>
      </c>
      <c r="H1834">
        <v>4</v>
      </c>
      <c r="I1834" t="s">
        <v>42</v>
      </c>
      <c r="J1834">
        <v>1</v>
      </c>
      <c r="K1834">
        <v>1833</v>
      </c>
      <c r="L1834" t="s">
        <v>28</v>
      </c>
      <c r="M1834">
        <v>2</v>
      </c>
      <c r="N1834" t="s">
        <v>48</v>
      </c>
      <c r="O1834" t="s">
        <v>36</v>
      </c>
      <c r="P1834">
        <v>94190</v>
      </c>
      <c r="Q1834">
        <v>1</v>
      </c>
      <c r="R1834" t="s">
        <v>31</v>
      </c>
      <c r="S1834" s="2">
        <v>24</v>
      </c>
      <c r="T1834">
        <v>8</v>
      </c>
      <c r="U1834">
        <v>1</v>
      </c>
      <c r="V1834">
        <v>6</v>
      </c>
      <c r="W1834">
        <v>5</v>
      </c>
      <c r="X1834">
        <v>6</v>
      </c>
      <c r="Y1834">
        <v>1</v>
      </c>
      <c r="Z1834">
        <v>1</v>
      </c>
      <c r="AA1834">
        <f>VLOOKUP(K1834:K6243,[1]employee_survey_data!$A$2:$D$4411,4,0)</f>
        <v>2</v>
      </c>
    </row>
    <row r="1835" spans="1:27" x14ac:dyDescent="0.35">
      <c r="A1835">
        <v>36</v>
      </c>
      <c r="B1835" t="s">
        <v>57</v>
      </c>
      <c r="C1835" t="str">
        <f t="shared" si="28"/>
        <v>Age 31 to 40</v>
      </c>
      <c r="D1835" t="s">
        <v>24</v>
      </c>
      <c r="E1835" t="s">
        <v>25</v>
      </c>
      <c r="F1835" t="s">
        <v>26</v>
      </c>
      <c r="G1835">
        <v>10</v>
      </c>
      <c r="H1835">
        <v>4</v>
      </c>
      <c r="I1835" t="s">
        <v>49</v>
      </c>
      <c r="J1835">
        <v>1</v>
      </c>
      <c r="K1835">
        <v>1834</v>
      </c>
      <c r="L1835" t="s">
        <v>38</v>
      </c>
      <c r="M1835">
        <v>3</v>
      </c>
      <c r="N1835" t="s">
        <v>48</v>
      </c>
      <c r="O1835" t="s">
        <v>30</v>
      </c>
      <c r="P1835">
        <v>86860</v>
      </c>
      <c r="Q1835">
        <v>1</v>
      </c>
      <c r="R1835" t="s">
        <v>31</v>
      </c>
      <c r="S1835" s="2">
        <v>13</v>
      </c>
      <c r="T1835">
        <v>8</v>
      </c>
      <c r="U1835">
        <v>0</v>
      </c>
      <c r="V1835">
        <v>18</v>
      </c>
      <c r="W1835">
        <v>2</v>
      </c>
      <c r="X1835">
        <v>18</v>
      </c>
      <c r="Y1835">
        <v>4</v>
      </c>
      <c r="Z1835">
        <v>11</v>
      </c>
      <c r="AA1835">
        <f>VLOOKUP(K1835:K6244,[1]employee_survey_data!$A$2:$D$4411,4,0)</f>
        <v>2</v>
      </c>
    </row>
    <row r="1836" spans="1:27" x14ac:dyDescent="0.35">
      <c r="A1836">
        <v>32</v>
      </c>
      <c r="B1836" t="s">
        <v>57</v>
      </c>
      <c r="C1836" t="str">
        <f t="shared" si="28"/>
        <v>Age 31 to 40</v>
      </c>
      <c r="D1836" t="s">
        <v>24</v>
      </c>
      <c r="E1836" t="s">
        <v>25</v>
      </c>
      <c r="F1836" t="s">
        <v>34</v>
      </c>
      <c r="G1836">
        <v>3</v>
      </c>
      <c r="H1836">
        <v>4</v>
      </c>
      <c r="I1836" t="s">
        <v>42</v>
      </c>
      <c r="J1836">
        <v>1</v>
      </c>
      <c r="K1836">
        <v>1835</v>
      </c>
      <c r="L1836" t="s">
        <v>28</v>
      </c>
      <c r="M1836">
        <v>4</v>
      </c>
      <c r="N1836" t="s">
        <v>39</v>
      </c>
      <c r="O1836" t="s">
        <v>45</v>
      </c>
      <c r="P1836">
        <v>30380</v>
      </c>
      <c r="Q1836">
        <v>2</v>
      </c>
      <c r="R1836" t="s">
        <v>31</v>
      </c>
      <c r="S1836" s="2">
        <v>20</v>
      </c>
      <c r="T1836">
        <v>8</v>
      </c>
      <c r="U1836">
        <v>0</v>
      </c>
      <c r="V1836">
        <v>8</v>
      </c>
      <c r="W1836">
        <v>3</v>
      </c>
      <c r="X1836">
        <v>5</v>
      </c>
      <c r="Y1836">
        <v>0</v>
      </c>
      <c r="Z1836">
        <v>3</v>
      </c>
      <c r="AA1836">
        <f>VLOOKUP(K1836:K6245,[1]employee_survey_data!$A$2:$D$4411,4,0)</f>
        <v>2</v>
      </c>
    </row>
    <row r="1837" spans="1:27" x14ac:dyDescent="0.35">
      <c r="A1837">
        <v>30</v>
      </c>
      <c r="B1837" t="s">
        <v>57</v>
      </c>
      <c r="C1837" t="str">
        <f t="shared" si="28"/>
        <v>Age 21 to 30</v>
      </c>
      <c r="D1837" t="s">
        <v>24</v>
      </c>
      <c r="E1837" t="s">
        <v>33</v>
      </c>
      <c r="F1837" t="s">
        <v>34</v>
      </c>
      <c r="G1837">
        <v>4</v>
      </c>
      <c r="H1837">
        <v>5</v>
      </c>
      <c r="I1837" t="s">
        <v>42</v>
      </c>
      <c r="J1837">
        <v>1</v>
      </c>
      <c r="K1837">
        <v>1836</v>
      </c>
      <c r="L1837" t="s">
        <v>38</v>
      </c>
      <c r="M1837">
        <v>5</v>
      </c>
      <c r="N1837" t="s">
        <v>47</v>
      </c>
      <c r="O1837" t="s">
        <v>45</v>
      </c>
      <c r="P1837">
        <v>30580</v>
      </c>
      <c r="Q1837">
        <v>9</v>
      </c>
      <c r="R1837" t="s">
        <v>31</v>
      </c>
      <c r="S1837" s="2">
        <v>14</v>
      </c>
      <c r="T1837">
        <v>8</v>
      </c>
      <c r="U1837">
        <v>1</v>
      </c>
      <c r="V1837">
        <v>10</v>
      </c>
      <c r="W1837">
        <v>2</v>
      </c>
      <c r="X1837">
        <v>5</v>
      </c>
      <c r="Y1837">
        <v>0</v>
      </c>
      <c r="Z1837">
        <v>3</v>
      </c>
      <c r="AA1837">
        <f>VLOOKUP(K1837:K6246,[1]employee_survey_data!$A$2:$D$4411,4,0)</f>
        <v>2</v>
      </c>
    </row>
    <row r="1838" spans="1:27" x14ac:dyDescent="0.35">
      <c r="A1838">
        <v>53</v>
      </c>
      <c r="B1838" t="s">
        <v>57</v>
      </c>
      <c r="C1838" t="str">
        <f t="shared" si="28"/>
        <v>Age 51 to 60</v>
      </c>
      <c r="D1838" t="s">
        <v>24</v>
      </c>
      <c r="E1838" t="s">
        <v>25</v>
      </c>
      <c r="F1838" t="s">
        <v>26</v>
      </c>
      <c r="G1838">
        <v>6</v>
      </c>
      <c r="H1838">
        <v>3</v>
      </c>
      <c r="I1838" t="s">
        <v>49</v>
      </c>
      <c r="J1838">
        <v>1</v>
      </c>
      <c r="K1838">
        <v>1837</v>
      </c>
      <c r="L1838" t="s">
        <v>38</v>
      </c>
      <c r="M1838">
        <v>4</v>
      </c>
      <c r="N1838" t="s">
        <v>39</v>
      </c>
      <c r="O1838" t="s">
        <v>30</v>
      </c>
      <c r="P1838">
        <v>23250</v>
      </c>
      <c r="Q1838">
        <v>7</v>
      </c>
      <c r="R1838" t="s">
        <v>31</v>
      </c>
      <c r="S1838" s="2">
        <v>18</v>
      </c>
      <c r="T1838">
        <v>8</v>
      </c>
      <c r="U1838">
        <v>1</v>
      </c>
      <c r="V1838">
        <v>35</v>
      </c>
      <c r="W1838">
        <v>1</v>
      </c>
      <c r="X1838">
        <v>5</v>
      </c>
      <c r="Y1838">
        <v>0</v>
      </c>
      <c r="Z1838">
        <v>4</v>
      </c>
      <c r="AA1838">
        <f>VLOOKUP(K1838:K6247,[1]employee_survey_data!$A$2:$D$4411,4,0)</f>
        <v>3</v>
      </c>
    </row>
    <row r="1839" spans="1:27" x14ac:dyDescent="0.35">
      <c r="A1839">
        <v>45</v>
      </c>
      <c r="B1839" t="s">
        <v>57</v>
      </c>
      <c r="C1839" t="str">
        <f t="shared" si="28"/>
        <v>Age 41 to 50</v>
      </c>
      <c r="D1839" t="s">
        <v>24</v>
      </c>
      <c r="E1839" t="s">
        <v>25</v>
      </c>
      <c r="F1839" t="s">
        <v>34</v>
      </c>
      <c r="G1839">
        <v>1</v>
      </c>
      <c r="H1839">
        <v>5</v>
      </c>
      <c r="I1839" t="s">
        <v>50</v>
      </c>
      <c r="J1839">
        <v>1</v>
      </c>
      <c r="K1839">
        <v>1838</v>
      </c>
      <c r="L1839" t="s">
        <v>38</v>
      </c>
      <c r="M1839">
        <v>2</v>
      </c>
      <c r="N1839" t="s">
        <v>29</v>
      </c>
      <c r="O1839" t="s">
        <v>45</v>
      </c>
      <c r="P1839">
        <v>20880</v>
      </c>
      <c r="Q1839">
        <v>4</v>
      </c>
      <c r="R1839" t="s">
        <v>31</v>
      </c>
      <c r="S1839" s="2">
        <v>15</v>
      </c>
      <c r="T1839">
        <v>8</v>
      </c>
      <c r="U1839">
        <v>3</v>
      </c>
      <c r="V1839">
        <v>18</v>
      </c>
      <c r="W1839">
        <v>2</v>
      </c>
      <c r="X1839">
        <v>5</v>
      </c>
      <c r="Y1839">
        <v>0</v>
      </c>
      <c r="Z1839">
        <v>2</v>
      </c>
      <c r="AA1839">
        <f>VLOOKUP(K1839:K6248,[1]employee_survey_data!$A$2:$D$4411,4,0)</f>
        <v>3</v>
      </c>
    </row>
    <row r="1840" spans="1:27" x14ac:dyDescent="0.35">
      <c r="A1840">
        <v>32</v>
      </c>
      <c r="B1840" t="s">
        <v>57</v>
      </c>
      <c r="C1840" t="str">
        <f t="shared" si="28"/>
        <v>Age 31 to 40</v>
      </c>
      <c r="D1840" t="s">
        <v>24</v>
      </c>
      <c r="E1840" t="s">
        <v>25</v>
      </c>
      <c r="F1840" t="s">
        <v>26</v>
      </c>
      <c r="G1840">
        <v>10</v>
      </c>
      <c r="H1840">
        <v>3</v>
      </c>
      <c r="I1840" t="s">
        <v>49</v>
      </c>
      <c r="J1840">
        <v>1</v>
      </c>
      <c r="K1840">
        <v>1839</v>
      </c>
      <c r="L1840" t="s">
        <v>28</v>
      </c>
      <c r="M1840">
        <v>1</v>
      </c>
      <c r="N1840" t="s">
        <v>41</v>
      </c>
      <c r="O1840" t="s">
        <v>30</v>
      </c>
      <c r="P1840">
        <v>30720</v>
      </c>
      <c r="Q1840">
        <v>5</v>
      </c>
      <c r="R1840" t="s">
        <v>31</v>
      </c>
      <c r="S1840" s="2">
        <v>12</v>
      </c>
      <c r="T1840">
        <v>8</v>
      </c>
      <c r="U1840">
        <v>0</v>
      </c>
      <c r="V1840">
        <v>9</v>
      </c>
      <c r="W1840">
        <v>4</v>
      </c>
      <c r="X1840">
        <v>5</v>
      </c>
      <c r="Y1840">
        <v>1</v>
      </c>
      <c r="Z1840">
        <v>3</v>
      </c>
      <c r="AA1840">
        <f>VLOOKUP(K1840:K6249,[1]employee_survey_data!$A$2:$D$4411,4,0)</f>
        <v>2</v>
      </c>
    </row>
    <row r="1841" spans="1:27" x14ac:dyDescent="0.35">
      <c r="A1841">
        <v>52</v>
      </c>
      <c r="B1841" t="s">
        <v>57</v>
      </c>
      <c r="C1841" t="str">
        <f t="shared" si="28"/>
        <v>Age 51 to 60</v>
      </c>
      <c r="D1841" t="s">
        <v>24</v>
      </c>
      <c r="E1841" t="s">
        <v>33</v>
      </c>
      <c r="F1841" t="s">
        <v>34</v>
      </c>
      <c r="G1841">
        <v>1</v>
      </c>
      <c r="H1841">
        <v>1</v>
      </c>
      <c r="I1841" t="s">
        <v>27</v>
      </c>
      <c r="J1841">
        <v>1</v>
      </c>
      <c r="K1841">
        <v>1840</v>
      </c>
      <c r="L1841" t="s">
        <v>38</v>
      </c>
      <c r="M1841">
        <v>2</v>
      </c>
      <c r="N1841" t="s">
        <v>44</v>
      </c>
      <c r="O1841" t="s">
        <v>30</v>
      </c>
      <c r="P1841">
        <v>50060</v>
      </c>
      <c r="Q1841">
        <v>3</v>
      </c>
      <c r="R1841" t="s">
        <v>31</v>
      </c>
      <c r="S1841" s="2">
        <v>16</v>
      </c>
      <c r="T1841">
        <v>8</v>
      </c>
      <c r="U1841">
        <v>1</v>
      </c>
      <c r="V1841">
        <v>31</v>
      </c>
      <c r="W1841">
        <v>2</v>
      </c>
      <c r="X1841">
        <v>9</v>
      </c>
      <c r="Y1841">
        <v>0</v>
      </c>
      <c r="Z1841">
        <v>0</v>
      </c>
      <c r="AA1841">
        <f>VLOOKUP(K1841:K6250,[1]employee_survey_data!$A$2:$D$4411,4,0)</f>
        <v>3</v>
      </c>
    </row>
    <row r="1842" spans="1:27" x14ac:dyDescent="0.35">
      <c r="A1842">
        <v>37</v>
      </c>
      <c r="B1842" t="s">
        <v>57</v>
      </c>
      <c r="C1842" t="str">
        <f t="shared" si="28"/>
        <v>Age 31 to 40</v>
      </c>
      <c r="D1842" t="s">
        <v>24</v>
      </c>
      <c r="E1842" t="s">
        <v>25</v>
      </c>
      <c r="F1842" t="s">
        <v>26</v>
      </c>
      <c r="G1842">
        <v>24</v>
      </c>
      <c r="H1842">
        <v>2</v>
      </c>
      <c r="I1842" t="s">
        <v>27</v>
      </c>
      <c r="J1842">
        <v>1</v>
      </c>
      <c r="K1842">
        <v>1841</v>
      </c>
      <c r="L1842" t="s">
        <v>28</v>
      </c>
      <c r="M1842">
        <v>4</v>
      </c>
      <c r="N1842" t="s">
        <v>44</v>
      </c>
      <c r="O1842" t="s">
        <v>45</v>
      </c>
      <c r="P1842">
        <v>42570</v>
      </c>
      <c r="Q1842">
        <v>4</v>
      </c>
      <c r="R1842" t="s">
        <v>31</v>
      </c>
      <c r="S1842" s="2">
        <v>15</v>
      </c>
      <c r="T1842">
        <v>8</v>
      </c>
      <c r="U1842">
        <v>0</v>
      </c>
      <c r="V1842">
        <v>9</v>
      </c>
      <c r="W1842">
        <v>2</v>
      </c>
      <c r="X1842">
        <v>1</v>
      </c>
      <c r="Y1842">
        <v>0</v>
      </c>
      <c r="Z1842">
        <v>0</v>
      </c>
      <c r="AA1842">
        <f>VLOOKUP(K1842:K6251,[1]employee_survey_data!$A$2:$D$4411,4,0)</f>
        <v>3</v>
      </c>
    </row>
    <row r="1843" spans="1:27" x14ac:dyDescent="0.35">
      <c r="A1843">
        <v>28</v>
      </c>
      <c r="B1843" t="s">
        <v>56</v>
      </c>
      <c r="C1843" t="str">
        <f t="shared" si="28"/>
        <v>Age 21 to 30</v>
      </c>
      <c r="D1843" t="s">
        <v>24</v>
      </c>
      <c r="E1843" t="s">
        <v>25</v>
      </c>
      <c r="F1843" t="s">
        <v>34</v>
      </c>
      <c r="G1843">
        <v>21</v>
      </c>
      <c r="H1843">
        <v>4</v>
      </c>
      <c r="I1843" t="s">
        <v>27</v>
      </c>
      <c r="J1843">
        <v>1</v>
      </c>
      <c r="K1843">
        <v>1842</v>
      </c>
      <c r="L1843" t="s">
        <v>28</v>
      </c>
      <c r="M1843">
        <v>1</v>
      </c>
      <c r="N1843" t="s">
        <v>29</v>
      </c>
      <c r="O1843" t="s">
        <v>45</v>
      </c>
      <c r="P1843">
        <v>25000</v>
      </c>
      <c r="Q1843">
        <v>1</v>
      </c>
      <c r="R1843" t="s">
        <v>31</v>
      </c>
      <c r="S1843" s="2">
        <v>16</v>
      </c>
      <c r="T1843">
        <v>8</v>
      </c>
      <c r="U1843">
        <v>2</v>
      </c>
      <c r="V1843">
        <v>6</v>
      </c>
      <c r="W1843">
        <v>3</v>
      </c>
      <c r="X1843">
        <v>5</v>
      </c>
      <c r="Y1843">
        <v>0</v>
      </c>
      <c r="Z1843">
        <v>4</v>
      </c>
      <c r="AA1843">
        <f>VLOOKUP(K1843:K6252,[1]employee_survey_data!$A$2:$D$4411,4,0)</f>
        <v>3</v>
      </c>
    </row>
    <row r="1844" spans="1:27" x14ac:dyDescent="0.35">
      <c r="A1844">
        <v>22</v>
      </c>
      <c r="B1844" t="s">
        <v>56</v>
      </c>
      <c r="C1844" t="str">
        <f t="shared" si="28"/>
        <v>Age 21 to 30</v>
      </c>
      <c r="D1844" t="s">
        <v>24</v>
      </c>
      <c r="E1844" t="s">
        <v>25</v>
      </c>
      <c r="F1844" t="s">
        <v>34</v>
      </c>
      <c r="G1844">
        <v>2</v>
      </c>
      <c r="H1844">
        <v>2</v>
      </c>
      <c r="I1844" t="s">
        <v>27</v>
      </c>
      <c r="J1844">
        <v>1</v>
      </c>
      <c r="K1844">
        <v>1843</v>
      </c>
      <c r="L1844" t="s">
        <v>38</v>
      </c>
      <c r="M1844">
        <v>1</v>
      </c>
      <c r="N1844" t="s">
        <v>47</v>
      </c>
      <c r="O1844" t="s">
        <v>30</v>
      </c>
      <c r="P1844">
        <v>11020</v>
      </c>
      <c r="Q1844">
        <v>6</v>
      </c>
      <c r="R1844" t="s">
        <v>31</v>
      </c>
      <c r="S1844" s="2">
        <v>19</v>
      </c>
      <c r="T1844">
        <v>8</v>
      </c>
      <c r="U1844">
        <v>0</v>
      </c>
      <c r="V1844">
        <v>4</v>
      </c>
      <c r="W1844">
        <v>3</v>
      </c>
      <c r="X1844">
        <v>2</v>
      </c>
      <c r="Y1844">
        <v>2</v>
      </c>
      <c r="Z1844">
        <v>2</v>
      </c>
      <c r="AA1844">
        <f>VLOOKUP(K1844:K6253,[1]employee_survey_data!$A$2:$D$4411,4,0)</f>
        <v>1</v>
      </c>
    </row>
    <row r="1845" spans="1:27" x14ac:dyDescent="0.35">
      <c r="A1845">
        <v>44</v>
      </c>
      <c r="B1845" t="s">
        <v>57</v>
      </c>
      <c r="C1845" t="str">
        <f t="shared" si="28"/>
        <v>Age 41 to 50</v>
      </c>
      <c r="D1845" t="s">
        <v>24</v>
      </c>
      <c r="E1845" t="s">
        <v>25</v>
      </c>
      <c r="F1845" t="s">
        <v>34</v>
      </c>
      <c r="G1845">
        <v>22</v>
      </c>
      <c r="H1845">
        <v>3</v>
      </c>
      <c r="I1845" t="s">
        <v>42</v>
      </c>
      <c r="J1845">
        <v>1</v>
      </c>
      <c r="K1845">
        <v>1844</v>
      </c>
      <c r="L1845" t="s">
        <v>28</v>
      </c>
      <c r="M1845">
        <v>1</v>
      </c>
      <c r="N1845" t="s">
        <v>44</v>
      </c>
      <c r="O1845" t="s">
        <v>30</v>
      </c>
      <c r="P1845">
        <v>104530</v>
      </c>
      <c r="Q1845">
        <v>2</v>
      </c>
      <c r="R1845" t="s">
        <v>31</v>
      </c>
      <c r="S1845" s="2">
        <v>11</v>
      </c>
      <c r="T1845">
        <v>8</v>
      </c>
      <c r="U1845">
        <v>1</v>
      </c>
      <c r="V1845">
        <v>10</v>
      </c>
      <c r="W1845">
        <v>2</v>
      </c>
      <c r="X1845">
        <v>3</v>
      </c>
      <c r="Y1845">
        <v>0</v>
      </c>
      <c r="Z1845">
        <v>2</v>
      </c>
      <c r="AA1845">
        <f>VLOOKUP(K1845:K6254,[1]employee_survey_data!$A$2:$D$4411,4,0)</f>
        <v>2</v>
      </c>
    </row>
    <row r="1846" spans="1:27" x14ac:dyDescent="0.35">
      <c r="A1846">
        <v>42</v>
      </c>
      <c r="B1846" t="s">
        <v>57</v>
      </c>
      <c r="C1846" t="str">
        <f t="shared" si="28"/>
        <v>Age 41 to 50</v>
      </c>
      <c r="D1846" t="s">
        <v>24</v>
      </c>
      <c r="E1846" t="s">
        <v>33</v>
      </c>
      <c r="F1846" t="s">
        <v>26</v>
      </c>
      <c r="G1846">
        <v>13</v>
      </c>
      <c r="H1846">
        <v>4</v>
      </c>
      <c r="I1846" t="s">
        <v>27</v>
      </c>
      <c r="J1846">
        <v>1</v>
      </c>
      <c r="K1846">
        <v>1845</v>
      </c>
      <c r="L1846" t="s">
        <v>28</v>
      </c>
      <c r="M1846">
        <v>2</v>
      </c>
      <c r="N1846" t="s">
        <v>44</v>
      </c>
      <c r="O1846" t="s">
        <v>36</v>
      </c>
      <c r="P1846">
        <v>22880</v>
      </c>
      <c r="Q1846">
        <v>5</v>
      </c>
      <c r="R1846" t="s">
        <v>31</v>
      </c>
      <c r="S1846" s="2">
        <v>16</v>
      </c>
      <c r="T1846">
        <v>8</v>
      </c>
      <c r="U1846">
        <v>1</v>
      </c>
      <c r="V1846">
        <v>8</v>
      </c>
      <c r="W1846">
        <v>4</v>
      </c>
      <c r="X1846">
        <v>2</v>
      </c>
      <c r="Y1846">
        <v>2</v>
      </c>
      <c r="Z1846">
        <v>2</v>
      </c>
      <c r="AA1846">
        <f>VLOOKUP(K1846:K6255,[1]employee_survey_data!$A$2:$D$4411,4,0)</f>
        <v>3</v>
      </c>
    </row>
    <row r="1847" spans="1:27" x14ac:dyDescent="0.35">
      <c r="A1847">
        <v>36</v>
      </c>
      <c r="B1847" t="s">
        <v>57</v>
      </c>
      <c r="C1847" t="str">
        <f t="shared" si="28"/>
        <v>Age 31 to 40</v>
      </c>
      <c r="D1847" t="s">
        <v>24</v>
      </c>
      <c r="E1847" t="s">
        <v>25</v>
      </c>
      <c r="F1847" t="s">
        <v>34</v>
      </c>
      <c r="G1847">
        <v>14</v>
      </c>
      <c r="H1847">
        <v>3</v>
      </c>
      <c r="I1847" t="s">
        <v>37</v>
      </c>
      <c r="J1847">
        <v>1</v>
      </c>
      <c r="K1847">
        <v>1846</v>
      </c>
      <c r="L1847" t="s">
        <v>38</v>
      </c>
      <c r="M1847">
        <v>2</v>
      </c>
      <c r="N1847" t="s">
        <v>35</v>
      </c>
      <c r="O1847" t="s">
        <v>30</v>
      </c>
      <c r="P1847">
        <v>39290</v>
      </c>
      <c r="Q1847">
        <v>0</v>
      </c>
      <c r="R1847" t="s">
        <v>31</v>
      </c>
      <c r="S1847" s="2">
        <v>24</v>
      </c>
      <c r="T1847">
        <v>8</v>
      </c>
      <c r="U1847">
        <v>0</v>
      </c>
      <c r="V1847">
        <v>6</v>
      </c>
      <c r="W1847">
        <v>6</v>
      </c>
      <c r="X1847">
        <v>5</v>
      </c>
      <c r="Y1847">
        <v>0</v>
      </c>
      <c r="Z1847">
        <v>3</v>
      </c>
      <c r="AA1847">
        <f>VLOOKUP(K1847:K6256,[1]employee_survey_data!$A$2:$D$4411,4,0)</f>
        <v>3</v>
      </c>
    </row>
    <row r="1848" spans="1:27" x14ac:dyDescent="0.35">
      <c r="A1848">
        <v>25</v>
      </c>
      <c r="B1848" t="s">
        <v>56</v>
      </c>
      <c r="C1848" t="str">
        <f t="shared" si="28"/>
        <v>Age 21 to 30</v>
      </c>
      <c r="D1848" t="s">
        <v>24</v>
      </c>
      <c r="E1848" t="s">
        <v>25</v>
      </c>
      <c r="F1848" t="s">
        <v>26</v>
      </c>
      <c r="G1848">
        <v>11</v>
      </c>
      <c r="H1848">
        <v>3</v>
      </c>
      <c r="I1848" t="s">
        <v>27</v>
      </c>
      <c r="J1848">
        <v>1</v>
      </c>
      <c r="K1848">
        <v>1847</v>
      </c>
      <c r="L1848" t="s">
        <v>28</v>
      </c>
      <c r="M1848">
        <v>1</v>
      </c>
      <c r="N1848" t="s">
        <v>44</v>
      </c>
      <c r="O1848" t="s">
        <v>30</v>
      </c>
      <c r="P1848">
        <v>23110</v>
      </c>
      <c r="Q1848">
        <v>1</v>
      </c>
      <c r="R1848" t="s">
        <v>31</v>
      </c>
      <c r="S1848" s="2">
        <v>11</v>
      </c>
      <c r="T1848">
        <v>8</v>
      </c>
      <c r="U1848">
        <v>1</v>
      </c>
      <c r="V1848">
        <v>5</v>
      </c>
      <c r="W1848">
        <v>2</v>
      </c>
      <c r="X1848">
        <v>5</v>
      </c>
      <c r="Y1848">
        <v>0</v>
      </c>
      <c r="Z1848">
        <v>3</v>
      </c>
      <c r="AA1848">
        <f>VLOOKUP(K1848:K6257,[1]employee_survey_data!$A$2:$D$4411,4,0)</f>
        <v>3</v>
      </c>
    </row>
    <row r="1849" spans="1:27" x14ac:dyDescent="0.35">
      <c r="A1849">
        <v>35</v>
      </c>
      <c r="B1849" t="s">
        <v>57</v>
      </c>
      <c r="C1849" t="str">
        <f t="shared" si="28"/>
        <v>Age 31 to 40</v>
      </c>
      <c r="D1849" t="s">
        <v>24</v>
      </c>
      <c r="E1849" t="s">
        <v>25</v>
      </c>
      <c r="F1849" t="s">
        <v>34</v>
      </c>
      <c r="G1849">
        <v>9</v>
      </c>
      <c r="H1849">
        <v>2</v>
      </c>
      <c r="I1849" t="s">
        <v>27</v>
      </c>
      <c r="J1849">
        <v>1</v>
      </c>
      <c r="K1849">
        <v>1848</v>
      </c>
      <c r="L1849" t="s">
        <v>28</v>
      </c>
      <c r="M1849">
        <v>1</v>
      </c>
      <c r="N1849" t="s">
        <v>29</v>
      </c>
      <c r="O1849" t="s">
        <v>30</v>
      </c>
      <c r="P1849">
        <v>31400</v>
      </c>
      <c r="Q1849">
        <v>1</v>
      </c>
      <c r="R1849" t="s">
        <v>31</v>
      </c>
      <c r="S1849" s="2">
        <v>13</v>
      </c>
      <c r="T1849">
        <v>8</v>
      </c>
      <c r="U1849">
        <v>1</v>
      </c>
      <c r="V1849">
        <v>17</v>
      </c>
      <c r="W1849">
        <v>2</v>
      </c>
      <c r="X1849">
        <v>17</v>
      </c>
      <c r="Y1849">
        <v>5</v>
      </c>
      <c r="Z1849">
        <v>15</v>
      </c>
      <c r="AA1849">
        <f>VLOOKUP(K1849:K6258,[1]employee_survey_data!$A$2:$D$4411,4,0)</f>
        <v>3</v>
      </c>
    </row>
    <row r="1850" spans="1:27" x14ac:dyDescent="0.35">
      <c r="A1850">
        <v>35</v>
      </c>
      <c r="B1850" t="s">
        <v>57</v>
      </c>
      <c r="C1850" t="str">
        <f t="shared" si="28"/>
        <v>Age 31 to 40</v>
      </c>
      <c r="D1850" t="s">
        <v>32</v>
      </c>
      <c r="E1850" t="s">
        <v>33</v>
      </c>
      <c r="F1850" t="s">
        <v>26</v>
      </c>
      <c r="G1850">
        <v>8</v>
      </c>
      <c r="H1850">
        <v>2</v>
      </c>
      <c r="I1850" t="s">
        <v>49</v>
      </c>
      <c r="J1850">
        <v>1</v>
      </c>
      <c r="K1850">
        <v>1849</v>
      </c>
      <c r="L1850" t="s">
        <v>28</v>
      </c>
      <c r="M1850">
        <v>1</v>
      </c>
      <c r="N1850" t="s">
        <v>44</v>
      </c>
      <c r="O1850" t="s">
        <v>45</v>
      </c>
      <c r="P1850">
        <v>36900</v>
      </c>
      <c r="Q1850">
        <v>1</v>
      </c>
      <c r="R1850" t="s">
        <v>31</v>
      </c>
      <c r="S1850" s="2">
        <v>13</v>
      </c>
      <c r="T1850">
        <v>8</v>
      </c>
      <c r="U1850">
        <v>1</v>
      </c>
      <c r="V1850">
        <v>10</v>
      </c>
      <c r="W1850">
        <v>2</v>
      </c>
      <c r="X1850">
        <v>10</v>
      </c>
      <c r="Y1850">
        <v>7</v>
      </c>
      <c r="Z1850">
        <v>8</v>
      </c>
      <c r="AA1850" t="str">
        <f>VLOOKUP(K1850:K6259,[1]employee_survey_data!$A$2:$D$4411,4,0)</f>
        <v>NA</v>
      </c>
    </row>
    <row r="1851" spans="1:27" x14ac:dyDescent="0.35">
      <c r="A1851">
        <v>32</v>
      </c>
      <c r="B1851" t="s">
        <v>57</v>
      </c>
      <c r="C1851" t="str">
        <f t="shared" si="28"/>
        <v>Age 31 to 40</v>
      </c>
      <c r="D1851" t="s">
        <v>24</v>
      </c>
      <c r="E1851" t="s">
        <v>40</v>
      </c>
      <c r="F1851" t="s">
        <v>34</v>
      </c>
      <c r="G1851">
        <v>21</v>
      </c>
      <c r="H1851">
        <v>3</v>
      </c>
      <c r="I1851" t="s">
        <v>27</v>
      </c>
      <c r="J1851">
        <v>1</v>
      </c>
      <c r="K1851">
        <v>1850</v>
      </c>
      <c r="L1851" t="s">
        <v>38</v>
      </c>
      <c r="M1851">
        <v>1</v>
      </c>
      <c r="N1851" t="s">
        <v>39</v>
      </c>
      <c r="O1851" t="s">
        <v>45</v>
      </c>
      <c r="P1851">
        <v>44500</v>
      </c>
      <c r="Q1851">
        <v>0</v>
      </c>
      <c r="R1851" t="s">
        <v>31</v>
      </c>
      <c r="S1851" s="2">
        <v>13</v>
      </c>
      <c r="T1851">
        <v>8</v>
      </c>
      <c r="U1851">
        <v>0</v>
      </c>
      <c r="V1851">
        <v>4</v>
      </c>
      <c r="W1851">
        <v>3</v>
      </c>
      <c r="X1851">
        <v>3</v>
      </c>
      <c r="Y1851">
        <v>0</v>
      </c>
      <c r="Z1851">
        <v>2</v>
      </c>
      <c r="AA1851">
        <f>VLOOKUP(K1851:K6260,[1]employee_survey_data!$A$2:$D$4411,4,0)</f>
        <v>3</v>
      </c>
    </row>
    <row r="1852" spans="1:27" x14ac:dyDescent="0.35">
      <c r="A1852">
        <v>25</v>
      </c>
      <c r="B1852" t="s">
        <v>56</v>
      </c>
      <c r="C1852" t="str">
        <f t="shared" si="28"/>
        <v>Age 21 to 30</v>
      </c>
      <c r="D1852" t="s">
        <v>24</v>
      </c>
      <c r="E1852" t="s">
        <v>25</v>
      </c>
      <c r="F1852" t="s">
        <v>26</v>
      </c>
      <c r="G1852">
        <v>5</v>
      </c>
      <c r="H1852">
        <v>3</v>
      </c>
      <c r="I1852" t="s">
        <v>49</v>
      </c>
      <c r="J1852">
        <v>1</v>
      </c>
      <c r="K1852">
        <v>1851</v>
      </c>
      <c r="L1852" t="s">
        <v>28</v>
      </c>
      <c r="M1852">
        <v>4</v>
      </c>
      <c r="N1852" t="s">
        <v>35</v>
      </c>
      <c r="O1852" t="s">
        <v>30</v>
      </c>
      <c r="P1852">
        <v>27560</v>
      </c>
      <c r="Q1852">
        <v>1</v>
      </c>
      <c r="R1852" t="s">
        <v>31</v>
      </c>
      <c r="S1852" s="2">
        <v>12</v>
      </c>
      <c r="T1852">
        <v>8</v>
      </c>
      <c r="U1852">
        <v>2</v>
      </c>
      <c r="V1852">
        <v>5</v>
      </c>
      <c r="W1852">
        <v>2</v>
      </c>
      <c r="X1852">
        <v>5</v>
      </c>
      <c r="Y1852">
        <v>0</v>
      </c>
      <c r="Z1852">
        <v>3</v>
      </c>
      <c r="AA1852">
        <f>VLOOKUP(K1852:K6261,[1]employee_survey_data!$A$2:$D$4411,4,0)</f>
        <v>4</v>
      </c>
    </row>
    <row r="1853" spans="1:27" x14ac:dyDescent="0.35">
      <c r="A1853">
        <v>49</v>
      </c>
      <c r="B1853" t="s">
        <v>57</v>
      </c>
      <c r="C1853" t="str">
        <f t="shared" si="28"/>
        <v>Age 41 to 50</v>
      </c>
      <c r="D1853" t="s">
        <v>24</v>
      </c>
      <c r="E1853" t="s">
        <v>25</v>
      </c>
      <c r="F1853" t="s">
        <v>26</v>
      </c>
      <c r="G1853">
        <v>9</v>
      </c>
      <c r="H1853">
        <v>3</v>
      </c>
      <c r="I1853" t="s">
        <v>50</v>
      </c>
      <c r="J1853">
        <v>1</v>
      </c>
      <c r="K1853">
        <v>1852</v>
      </c>
      <c r="L1853" t="s">
        <v>28</v>
      </c>
      <c r="M1853">
        <v>2</v>
      </c>
      <c r="N1853" t="s">
        <v>47</v>
      </c>
      <c r="O1853" t="s">
        <v>30</v>
      </c>
      <c r="P1853">
        <v>190330</v>
      </c>
      <c r="Q1853">
        <v>2</v>
      </c>
      <c r="R1853" t="s">
        <v>31</v>
      </c>
      <c r="S1853" s="2">
        <v>18</v>
      </c>
      <c r="T1853">
        <v>8</v>
      </c>
      <c r="U1853">
        <v>1</v>
      </c>
      <c r="V1853">
        <v>7</v>
      </c>
      <c r="W1853">
        <v>5</v>
      </c>
      <c r="X1853">
        <v>4</v>
      </c>
      <c r="Y1853">
        <v>0</v>
      </c>
      <c r="Z1853">
        <v>2</v>
      </c>
      <c r="AA1853">
        <f>VLOOKUP(K1853:K6262,[1]employee_survey_data!$A$2:$D$4411,4,0)</f>
        <v>3</v>
      </c>
    </row>
    <row r="1854" spans="1:27" x14ac:dyDescent="0.35">
      <c r="A1854">
        <v>24</v>
      </c>
      <c r="B1854" t="s">
        <v>56</v>
      </c>
      <c r="C1854" t="str">
        <f t="shared" si="28"/>
        <v>Age 21 to 30</v>
      </c>
      <c r="D1854" t="s">
        <v>24</v>
      </c>
      <c r="E1854" t="s">
        <v>40</v>
      </c>
      <c r="F1854" t="s">
        <v>34</v>
      </c>
      <c r="G1854">
        <v>2</v>
      </c>
      <c r="H1854">
        <v>5</v>
      </c>
      <c r="I1854" t="s">
        <v>50</v>
      </c>
      <c r="J1854">
        <v>1</v>
      </c>
      <c r="K1854">
        <v>1853</v>
      </c>
      <c r="L1854" t="s">
        <v>38</v>
      </c>
      <c r="M1854">
        <v>2</v>
      </c>
      <c r="N1854" t="s">
        <v>29</v>
      </c>
      <c r="O1854" t="s">
        <v>30</v>
      </c>
      <c r="P1854">
        <v>187220</v>
      </c>
      <c r="Q1854">
        <v>0</v>
      </c>
      <c r="R1854" t="s">
        <v>31</v>
      </c>
      <c r="S1854" s="2">
        <v>22</v>
      </c>
      <c r="T1854">
        <v>8</v>
      </c>
      <c r="U1854">
        <v>1</v>
      </c>
      <c r="V1854">
        <v>6</v>
      </c>
      <c r="W1854">
        <v>3</v>
      </c>
      <c r="X1854">
        <v>5</v>
      </c>
      <c r="Y1854">
        <v>3</v>
      </c>
      <c r="Z1854">
        <v>4</v>
      </c>
      <c r="AA1854">
        <f>VLOOKUP(K1854:K6263,[1]employee_survey_data!$A$2:$D$4411,4,0)</f>
        <v>2</v>
      </c>
    </row>
    <row r="1855" spans="1:27" x14ac:dyDescent="0.35">
      <c r="A1855">
        <v>32</v>
      </c>
      <c r="B1855" t="s">
        <v>57</v>
      </c>
      <c r="C1855" t="str">
        <f t="shared" si="28"/>
        <v>Age 31 to 40</v>
      </c>
      <c r="D1855" t="s">
        <v>24</v>
      </c>
      <c r="E1855" t="s">
        <v>33</v>
      </c>
      <c r="F1855" t="s">
        <v>34</v>
      </c>
      <c r="G1855">
        <v>12</v>
      </c>
      <c r="H1855">
        <v>5</v>
      </c>
      <c r="I1855" t="s">
        <v>42</v>
      </c>
      <c r="J1855">
        <v>1</v>
      </c>
      <c r="K1855">
        <v>1854</v>
      </c>
      <c r="L1855" t="s">
        <v>38</v>
      </c>
      <c r="M1855">
        <v>1</v>
      </c>
      <c r="N1855" t="s">
        <v>35</v>
      </c>
      <c r="O1855" t="s">
        <v>30</v>
      </c>
      <c r="P1855">
        <v>95470</v>
      </c>
      <c r="Q1855">
        <v>1</v>
      </c>
      <c r="R1855" t="s">
        <v>31</v>
      </c>
      <c r="S1855" s="2">
        <v>13</v>
      </c>
      <c r="T1855">
        <v>8</v>
      </c>
      <c r="U1855">
        <v>1</v>
      </c>
      <c r="V1855">
        <v>10</v>
      </c>
      <c r="W1855">
        <v>3</v>
      </c>
      <c r="X1855">
        <v>10</v>
      </c>
      <c r="Y1855">
        <v>5</v>
      </c>
      <c r="Z1855">
        <v>3</v>
      </c>
      <c r="AA1855">
        <f>VLOOKUP(K1855:K6264,[1]employee_survey_data!$A$2:$D$4411,4,0)</f>
        <v>3</v>
      </c>
    </row>
    <row r="1856" spans="1:27" x14ac:dyDescent="0.35">
      <c r="A1856">
        <v>38</v>
      </c>
      <c r="B1856" t="s">
        <v>57</v>
      </c>
      <c r="C1856" t="str">
        <f t="shared" si="28"/>
        <v>Age 31 to 40</v>
      </c>
      <c r="D1856" t="s">
        <v>24</v>
      </c>
      <c r="E1856" t="s">
        <v>25</v>
      </c>
      <c r="F1856" t="s">
        <v>26</v>
      </c>
      <c r="G1856">
        <v>22</v>
      </c>
      <c r="H1856">
        <v>2</v>
      </c>
      <c r="I1856" t="s">
        <v>42</v>
      </c>
      <c r="J1856">
        <v>1</v>
      </c>
      <c r="K1856">
        <v>1855</v>
      </c>
      <c r="L1856" t="s">
        <v>38</v>
      </c>
      <c r="M1856">
        <v>1</v>
      </c>
      <c r="N1856" t="s">
        <v>39</v>
      </c>
      <c r="O1856" t="s">
        <v>30</v>
      </c>
      <c r="P1856">
        <v>137340</v>
      </c>
      <c r="Q1856">
        <v>0</v>
      </c>
      <c r="R1856" t="s">
        <v>31</v>
      </c>
      <c r="S1856" s="2">
        <v>13</v>
      </c>
      <c r="T1856">
        <v>8</v>
      </c>
      <c r="U1856">
        <v>0</v>
      </c>
      <c r="V1856">
        <v>3</v>
      </c>
      <c r="W1856">
        <v>3</v>
      </c>
      <c r="X1856">
        <v>2</v>
      </c>
      <c r="Y1856">
        <v>1</v>
      </c>
      <c r="Z1856">
        <v>2</v>
      </c>
      <c r="AA1856">
        <f>VLOOKUP(K1856:K6265,[1]employee_survey_data!$A$2:$D$4411,4,0)</f>
        <v>3</v>
      </c>
    </row>
    <row r="1857" spans="1:27" x14ac:dyDescent="0.35">
      <c r="A1857">
        <v>42</v>
      </c>
      <c r="B1857" t="s">
        <v>57</v>
      </c>
      <c r="C1857" t="str">
        <f t="shared" si="28"/>
        <v>Age 41 to 50</v>
      </c>
      <c r="D1857" t="s">
        <v>24</v>
      </c>
      <c r="E1857" t="s">
        <v>25</v>
      </c>
      <c r="F1857" t="s">
        <v>34</v>
      </c>
      <c r="G1857">
        <v>18</v>
      </c>
      <c r="H1857">
        <v>1</v>
      </c>
      <c r="I1857" t="s">
        <v>50</v>
      </c>
      <c r="J1857">
        <v>1</v>
      </c>
      <c r="K1857">
        <v>1856</v>
      </c>
      <c r="L1857" t="s">
        <v>28</v>
      </c>
      <c r="M1857">
        <v>2</v>
      </c>
      <c r="N1857" t="s">
        <v>35</v>
      </c>
      <c r="O1857" t="s">
        <v>30</v>
      </c>
      <c r="P1857">
        <v>199990</v>
      </c>
      <c r="Q1857">
        <v>2</v>
      </c>
      <c r="R1857" t="s">
        <v>31</v>
      </c>
      <c r="S1857" s="2">
        <v>23</v>
      </c>
      <c r="T1857">
        <v>8</v>
      </c>
      <c r="U1857">
        <v>1</v>
      </c>
      <c r="V1857">
        <v>17</v>
      </c>
      <c r="W1857">
        <v>6</v>
      </c>
      <c r="X1857">
        <v>5</v>
      </c>
      <c r="Y1857">
        <v>1</v>
      </c>
      <c r="Z1857">
        <v>3</v>
      </c>
      <c r="AA1857">
        <f>VLOOKUP(K1857:K6266,[1]employee_survey_data!$A$2:$D$4411,4,0)</f>
        <v>2</v>
      </c>
    </row>
    <row r="1858" spans="1:27" x14ac:dyDescent="0.35">
      <c r="A1858">
        <v>31</v>
      </c>
      <c r="B1858" t="s">
        <v>57</v>
      </c>
      <c r="C1858" t="str">
        <f t="shared" si="28"/>
        <v>Age 31 to 40</v>
      </c>
      <c r="D1858" t="s">
        <v>24</v>
      </c>
      <c r="E1858" t="s">
        <v>25</v>
      </c>
      <c r="F1858" t="s">
        <v>34</v>
      </c>
      <c r="G1858">
        <v>16</v>
      </c>
      <c r="H1858">
        <v>3</v>
      </c>
      <c r="I1858" t="s">
        <v>27</v>
      </c>
      <c r="J1858">
        <v>1</v>
      </c>
      <c r="K1858">
        <v>1857</v>
      </c>
      <c r="L1858" t="s">
        <v>28</v>
      </c>
      <c r="M1858">
        <v>3</v>
      </c>
      <c r="N1858" t="s">
        <v>39</v>
      </c>
      <c r="O1858" t="s">
        <v>30</v>
      </c>
      <c r="P1858">
        <v>22790</v>
      </c>
      <c r="Q1858">
        <v>3</v>
      </c>
      <c r="R1858" t="s">
        <v>31</v>
      </c>
      <c r="S1858" s="2">
        <v>12</v>
      </c>
      <c r="T1858">
        <v>8</v>
      </c>
      <c r="U1858">
        <v>1</v>
      </c>
      <c r="V1858">
        <v>8</v>
      </c>
      <c r="W1858">
        <v>3</v>
      </c>
      <c r="X1858">
        <v>6</v>
      </c>
      <c r="Y1858">
        <v>0</v>
      </c>
      <c r="Z1858">
        <v>2</v>
      </c>
      <c r="AA1858">
        <f>VLOOKUP(K1858:K6267,[1]employee_survey_data!$A$2:$D$4411,4,0)</f>
        <v>3</v>
      </c>
    </row>
    <row r="1859" spans="1:27" x14ac:dyDescent="0.35">
      <c r="A1859">
        <v>29</v>
      </c>
      <c r="B1859" t="s">
        <v>56</v>
      </c>
      <c r="C1859" t="str">
        <f t="shared" ref="C1859:C1922" si="29">IF(A1859&lt;=20,"Age 18 to 20",(IF(A1859&lt;=30,"Age 21 to 30",IF(A1859&lt;=40,"Age 31 to 40",IF(A1859&lt;=50,"Age 41 to 50",IF(A1859&lt;=60,"Age 51 to 60"))))))</f>
        <v>Age 21 to 30</v>
      </c>
      <c r="D1859" t="s">
        <v>32</v>
      </c>
      <c r="E1859" t="s">
        <v>25</v>
      </c>
      <c r="F1859" t="s">
        <v>26</v>
      </c>
      <c r="G1859">
        <v>3</v>
      </c>
      <c r="H1859">
        <v>3</v>
      </c>
      <c r="I1859" t="s">
        <v>49</v>
      </c>
      <c r="J1859">
        <v>1</v>
      </c>
      <c r="K1859">
        <v>1858</v>
      </c>
      <c r="L1859" t="s">
        <v>38</v>
      </c>
      <c r="M1859">
        <v>3</v>
      </c>
      <c r="N1859" t="s">
        <v>44</v>
      </c>
      <c r="O1859" t="s">
        <v>45</v>
      </c>
      <c r="P1859">
        <v>59160</v>
      </c>
      <c r="Q1859">
        <v>6</v>
      </c>
      <c r="R1859" t="s">
        <v>31</v>
      </c>
      <c r="S1859" s="2">
        <v>12</v>
      </c>
      <c r="T1859">
        <v>8</v>
      </c>
      <c r="U1859">
        <v>0</v>
      </c>
      <c r="V1859">
        <v>5</v>
      </c>
      <c r="W1859">
        <v>2</v>
      </c>
      <c r="X1859">
        <v>3</v>
      </c>
      <c r="Y1859">
        <v>0</v>
      </c>
      <c r="Z1859">
        <v>2</v>
      </c>
      <c r="AA1859">
        <f>VLOOKUP(K1859:K6268,[1]employee_survey_data!$A$2:$D$4411,4,0)</f>
        <v>3</v>
      </c>
    </row>
    <row r="1860" spans="1:27" x14ac:dyDescent="0.35">
      <c r="A1860">
        <v>53</v>
      </c>
      <c r="B1860" t="s">
        <v>57</v>
      </c>
      <c r="C1860" t="str">
        <f t="shared" si="29"/>
        <v>Age 51 to 60</v>
      </c>
      <c r="D1860" t="s">
        <v>24</v>
      </c>
      <c r="E1860" t="s">
        <v>25</v>
      </c>
      <c r="F1860" t="s">
        <v>34</v>
      </c>
      <c r="G1860">
        <v>9</v>
      </c>
      <c r="H1860">
        <v>3</v>
      </c>
      <c r="I1860" t="s">
        <v>27</v>
      </c>
      <c r="J1860">
        <v>1</v>
      </c>
      <c r="K1860">
        <v>1859</v>
      </c>
      <c r="L1860" t="s">
        <v>38</v>
      </c>
      <c r="M1860">
        <v>1</v>
      </c>
      <c r="N1860" t="s">
        <v>47</v>
      </c>
      <c r="O1860" t="s">
        <v>30</v>
      </c>
      <c r="P1860">
        <v>20890</v>
      </c>
      <c r="Q1860">
        <v>5</v>
      </c>
      <c r="R1860" t="s">
        <v>31</v>
      </c>
      <c r="S1860" s="2">
        <v>16</v>
      </c>
      <c r="T1860">
        <v>8</v>
      </c>
      <c r="U1860">
        <v>0</v>
      </c>
      <c r="V1860">
        <v>28</v>
      </c>
      <c r="W1860">
        <v>2</v>
      </c>
      <c r="X1860">
        <v>2</v>
      </c>
      <c r="Y1860">
        <v>2</v>
      </c>
      <c r="Z1860">
        <v>2</v>
      </c>
      <c r="AA1860">
        <f>VLOOKUP(K1860:K6269,[1]employee_survey_data!$A$2:$D$4411,4,0)</f>
        <v>3</v>
      </c>
    </row>
    <row r="1861" spans="1:27" x14ac:dyDescent="0.35">
      <c r="A1861">
        <v>35</v>
      </c>
      <c r="B1861" t="s">
        <v>57</v>
      </c>
      <c r="C1861" t="str">
        <f t="shared" si="29"/>
        <v>Age 31 to 40</v>
      </c>
      <c r="D1861" t="s">
        <v>24</v>
      </c>
      <c r="E1861" t="s">
        <v>25</v>
      </c>
      <c r="F1861" t="s">
        <v>34</v>
      </c>
      <c r="G1861">
        <v>1</v>
      </c>
      <c r="H1861">
        <v>3</v>
      </c>
      <c r="I1861" t="s">
        <v>27</v>
      </c>
      <c r="J1861">
        <v>1</v>
      </c>
      <c r="K1861">
        <v>1860</v>
      </c>
      <c r="L1861" t="s">
        <v>38</v>
      </c>
      <c r="M1861">
        <v>3</v>
      </c>
      <c r="N1861" t="s">
        <v>29</v>
      </c>
      <c r="O1861" t="s">
        <v>30</v>
      </c>
      <c r="P1861">
        <v>167920</v>
      </c>
      <c r="Q1861">
        <v>3</v>
      </c>
      <c r="R1861" t="s">
        <v>31</v>
      </c>
      <c r="S1861" s="2">
        <v>12</v>
      </c>
      <c r="T1861">
        <v>8</v>
      </c>
      <c r="U1861">
        <v>1</v>
      </c>
      <c r="V1861">
        <v>16</v>
      </c>
      <c r="W1861">
        <v>3</v>
      </c>
      <c r="X1861">
        <v>13</v>
      </c>
      <c r="Y1861">
        <v>4</v>
      </c>
      <c r="Z1861">
        <v>8</v>
      </c>
      <c r="AA1861">
        <f>VLOOKUP(K1861:K6270,[1]employee_survey_data!$A$2:$D$4411,4,0)</f>
        <v>3</v>
      </c>
    </row>
    <row r="1862" spans="1:27" x14ac:dyDescent="0.35">
      <c r="A1862">
        <v>37</v>
      </c>
      <c r="B1862" t="s">
        <v>57</v>
      </c>
      <c r="C1862" t="str">
        <f t="shared" si="29"/>
        <v>Age 31 to 40</v>
      </c>
      <c r="D1862" t="s">
        <v>24</v>
      </c>
      <c r="E1862" t="s">
        <v>33</v>
      </c>
      <c r="F1862" t="s">
        <v>34</v>
      </c>
      <c r="G1862">
        <v>13</v>
      </c>
      <c r="H1862">
        <v>4</v>
      </c>
      <c r="I1862" t="s">
        <v>27</v>
      </c>
      <c r="J1862">
        <v>1</v>
      </c>
      <c r="K1862">
        <v>1861</v>
      </c>
      <c r="L1862" t="s">
        <v>28</v>
      </c>
      <c r="M1862">
        <v>3</v>
      </c>
      <c r="N1862" t="s">
        <v>41</v>
      </c>
      <c r="O1862" t="s">
        <v>30</v>
      </c>
      <c r="P1862">
        <v>35640</v>
      </c>
      <c r="Q1862">
        <v>5</v>
      </c>
      <c r="R1862" t="s">
        <v>31</v>
      </c>
      <c r="S1862" s="2">
        <v>11</v>
      </c>
      <c r="T1862">
        <v>8</v>
      </c>
      <c r="U1862">
        <v>0</v>
      </c>
      <c r="V1862">
        <v>10</v>
      </c>
      <c r="W1862">
        <v>1</v>
      </c>
      <c r="X1862">
        <v>5</v>
      </c>
      <c r="Y1862">
        <v>0</v>
      </c>
      <c r="Z1862">
        <v>0</v>
      </c>
      <c r="AA1862">
        <f>VLOOKUP(K1862:K6271,[1]employee_survey_data!$A$2:$D$4411,4,0)</f>
        <v>3</v>
      </c>
    </row>
    <row r="1863" spans="1:27" x14ac:dyDescent="0.35">
      <c r="A1863">
        <v>53</v>
      </c>
      <c r="B1863" t="s">
        <v>57</v>
      </c>
      <c r="C1863" t="str">
        <f t="shared" si="29"/>
        <v>Age 51 to 60</v>
      </c>
      <c r="D1863" t="s">
        <v>24</v>
      </c>
      <c r="E1863" t="s">
        <v>25</v>
      </c>
      <c r="F1863" t="s">
        <v>34</v>
      </c>
      <c r="G1863">
        <v>1</v>
      </c>
      <c r="H1863">
        <v>1</v>
      </c>
      <c r="I1863" t="s">
        <v>42</v>
      </c>
      <c r="J1863">
        <v>1</v>
      </c>
      <c r="K1863">
        <v>1862</v>
      </c>
      <c r="L1863" t="s">
        <v>38</v>
      </c>
      <c r="M1863">
        <v>1</v>
      </c>
      <c r="N1863" t="s">
        <v>39</v>
      </c>
      <c r="O1863" t="s">
        <v>36</v>
      </c>
      <c r="P1863">
        <v>44250</v>
      </c>
      <c r="Q1863">
        <v>6</v>
      </c>
      <c r="R1863" t="s">
        <v>31</v>
      </c>
      <c r="S1863" s="2">
        <v>22</v>
      </c>
      <c r="T1863">
        <v>8</v>
      </c>
      <c r="U1863">
        <v>1</v>
      </c>
      <c r="V1863">
        <v>33</v>
      </c>
      <c r="W1863">
        <v>2</v>
      </c>
      <c r="X1863">
        <v>12</v>
      </c>
      <c r="Y1863">
        <v>3</v>
      </c>
      <c r="Z1863">
        <v>8</v>
      </c>
      <c r="AA1863">
        <f>VLOOKUP(K1863:K6272,[1]employee_survey_data!$A$2:$D$4411,4,0)</f>
        <v>3</v>
      </c>
    </row>
    <row r="1864" spans="1:27" x14ac:dyDescent="0.35">
      <c r="A1864">
        <v>43</v>
      </c>
      <c r="B1864" t="s">
        <v>57</v>
      </c>
      <c r="C1864" t="str">
        <f t="shared" si="29"/>
        <v>Age 41 to 50</v>
      </c>
      <c r="D1864" t="s">
        <v>24</v>
      </c>
      <c r="E1864" t="s">
        <v>33</v>
      </c>
      <c r="F1864" t="s">
        <v>34</v>
      </c>
      <c r="G1864">
        <v>1</v>
      </c>
      <c r="H1864">
        <v>3</v>
      </c>
      <c r="I1864" t="s">
        <v>42</v>
      </c>
      <c r="J1864">
        <v>1</v>
      </c>
      <c r="K1864">
        <v>1863</v>
      </c>
      <c r="L1864" t="s">
        <v>38</v>
      </c>
      <c r="M1864">
        <v>1</v>
      </c>
      <c r="N1864" t="s">
        <v>44</v>
      </c>
      <c r="O1864" t="s">
        <v>30</v>
      </c>
      <c r="P1864">
        <v>52650</v>
      </c>
      <c r="Q1864">
        <v>4</v>
      </c>
      <c r="R1864" t="s">
        <v>31</v>
      </c>
      <c r="S1864" s="2">
        <v>11</v>
      </c>
      <c r="T1864">
        <v>8</v>
      </c>
      <c r="U1864">
        <v>1</v>
      </c>
      <c r="V1864">
        <v>12</v>
      </c>
      <c r="W1864">
        <v>4</v>
      </c>
      <c r="X1864">
        <v>5</v>
      </c>
      <c r="Y1864">
        <v>2</v>
      </c>
      <c r="Z1864">
        <v>2</v>
      </c>
      <c r="AA1864">
        <f>VLOOKUP(K1864:K6273,[1]employee_survey_data!$A$2:$D$4411,4,0)</f>
        <v>2</v>
      </c>
    </row>
    <row r="1865" spans="1:27" x14ac:dyDescent="0.35">
      <c r="A1865">
        <v>47</v>
      </c>
      <c r="B1865" t="s">
        <v>57</v>
      </c>
      <c r="C1865" t="str">
        <f t="shared" si="29"/>
        <v>Age 41 to 50</v>
      </c>
      <c r="D1865" t="s">
        <v>24</v>
      </c>
      <c r="E1865" t="s">
        <v>25</v>
      </c>
      <c r="F1865" t="s">
        <v>26</v>
      </c>
      <c r="G1865">
        <v>15</v>
      </c>
      <c r="H1865">
        <v>4</v>
      </c>
      <c r="I1865" t="s">
        <v>49</v>
      </c>
      <c r="J1865">
        <v>1</v>
      </c>
      <c r="K1865">
        <v>1864</v>
      </c>
      <c r="L1865" t="s">
        <v>28</v>
      </c>
      <c r="M1865">
        <v>3</v>
      </c>
      <c r="N1865" t="s">
        <v>43</v>
      </c>
      <c r="O1865" t="s">
        <v>30</v>
      </c>
      <c r="P1865">
        <v>65530</v>
      </c>
      <c r="Q1865">
        <v>0</v>
      </c>
      <c r="R1865" t="s">
        <v>31</v>
      </c>
      <c r="S1865" s="2">
        <v>15</v>
      </c>
      <c r="T1865">
        <v>8</v>
      </c>
      <c r="U1865">
        <v>0</v>
      </c>
      <c r="V1865">
        <v>8</v>
      </c>
      <c r="W1865">
        <v>2</v>
      </c>
      <c r="X1865">
        <v>7</v>
      </c>
      <c r="Y1865">
        <v>7</v>
      </c>
      <c r="Z1865">
        <v>7</v>
      </c>
      <c r="AA1865">
        <f>VLOOKUP(K1865:K6274,[1]employee_survey_data!$A$2:$D$4411,4,0)</f>
        <v>3</v>
      </c>
    </row>
    <row r="1866" spans="1:27" x14ac:dyDescent="0.35">
      <c r="A1866">
        <v>37</v>
      </c>
      <c r="B1866" t="s">
        <v>57</v>
      </c>
      <c r="C1866" t="str">
        <f t="shared" si="29"/>
        <v>Age 31 to 40</v>
      </c>
      <c r="D1866" t="s">
        <v>24</v>
      </c>
      <c r="E1866" t="s">
        <v>40</v>
      </c>
      <c r="F1866" t="s">
        <v>34</v>
      </c>
      <c r="G1866">
        <v>1</v>
      </c>
      <c r="H1866">
        <v>5</v>
      </c>
      <c r="I1866" t="s">
        <v>42</v>
      </c>
      <c r="J1866">
        <v>1</v>
      </c>
      <c r="K1866">
        <v>1865</v>
      </c>
      <c r="L1866" t="s">
        <v>28</v>
      </c>
      <c r="M1866">
        <v>2</v>
      </c>
      <c r="N1866" t="s">
        <v>35</v>
      </c>
      <c r="O1866" t="s">
        <v>36</v>
      </c>
      <c r="P1866">
        <v>62610</v>
      </c>
      <c r="Q1866">
        <v>1</v>
      </c>
      <c r="R1866" t="s">
        <v>31</v>
      </c>
      <c r="S1866" s="2">
        <v>12</v>
      </c>
      <c r="T1866">
        <v>8</v>
      </c>
      <c r="U1866">
        <v>0</v>
      </c>
      <c r="V1866">
        <v>10</v>
      </c>
      <c r="W1866">
        <v>1</v>
      </c>
      <c r="X1866">
        <v>10</v>
      </c>
      <c r="Y1866">
        <v>0</v>
      </c>
      <c r="Z1866">
        <v>9</v>
      </c>
      <c r="AA1866">
        <f>VLOOKUP(K1866:K6275,[1]employee_survey_data!$A$2:$D$4411,4,0)</f>
        <v>3</v>
      </c>
    </row>
    <row r="1867" spans="1:27" x14ac:dyDescent="0.35">
      <c r="A1867">
        <v>50</v>
      </c>
      <c r="B1867" t="s">
        <v>57</v>
      </c>
      <c r="C1867" t="str">
        <f t="shared" si="29"/>
        <v>Age 41 to 50</v>
      </c>
      <c r="D1867" t="s">
        <v>24</v>
      </c>
      <c r="E1867" t="s">
        <v>40</v>
      </c>
      <c r="F1867" t="s">
        <v>34</v>
      </c>
      <c r="G1867">
        <v>17</v>
      </c>
      <c r="H1867">
        <v>3</v>
      </c>
      <c r="I1867" t="s">
        <v>42</v>
      </c>
      <c r="J1867">
        <v>1</v>
      </c>
      <c r="K1867">
        <v>1866</v>
      </c>
      <c r="L1867" t="s">
        <v>28</v>
      </c>
      <c r="M1867">
        <v>1</v>
      </c>
      <c r="N1867" t="s">
        <v>44</v>
      </c>
      <c r="O1867" t="s">
        <v>45</v>
      </c>
      <c r="P1867">
        <v>42980</v>
      </c>
      <c r="Q1867">
        <v>1</v>
      </c>
      <c r="R1867" t="s">
        <v>31</v>
      </c>
      <c r="S1867" s="2">
        <v>20</v>
      </c>
      <c r="T1867">
        <v>8</v>
      </c>
      <c r="U1867">
        <v>1</v>
      </c>
      <c r="V1867">
        <v>31</v>
      </c>
      <c r="W1867">
        <v>6</v>
      </c>
      <c r="X1867">
        <v>31</v>
      </c>
      <c r="Y1867">
        <v>14</v>
      </c>
      <c r="Z1867">
        <v>7</v>
      </c>
      <c r="AA1867">
        <f>VLOOKUP(K1867:K6276,[1]employee_survey_data!$A$2:$D$4411,4,0)</f>
        <v>3</v>
      </c>
    </row>
    <row r="1868" spans="1:27" x14ac:dyDescent="0.35">
      <c r="A1868">
        <v>39</v>
      </c>
      <c r="B1868" t="s">
        <v>57</v>
      </c>
      <c r="C1868" t="str">
        <f t="shared" si="29"/>
        <v>Age 31 to 40</v>
      </c>
      <c r="D1868" t="s">
        <v>24</v>
      </c>
      <c r="E1868" t="s">
        <v>25</v>
      </c>
      <c r="F1868" t="s">
        <v>34</v>
      </c>
      <c r="G1868">
        <v>1</v>
      </c>
      <c r="H1868">
        <v>3</v>
      </c>
      <c r="I1868" t="s">
        <v>37</v>
      </c>
      <c r="J1868">
        <v>1</v>
      </c>
      <c r="K1868">
        <v>1867</v>
      </c>
      <c r="L1868" t="s">
        <v>28</v>
      </c>
      <c r="M1868">
        <v>3</v>
      </c>
      <c r="N1868" t="s">
        <v>41</v>
      </c>
      <c r="O1868" t="s">
        <v>30</v>
      </c>
      <c r="P1868">
        <v>68040</v>
      </c>
      <c r="Q1868">
        <v>8</v>
      </c>
      <c r="R1868" t="s">
        <v>31</v>
      </c>
      <c r="S1868" s="2">
        <v>14</v>
      </c>
      <c r="T1868">
        <v>8</v>
      </c>
      <c r="U1868">
        <v>1</v>
      </c>
      <c r="V1868">
        <v>13</v>
      </c>
      <c r="W1868">
        <v>3</v>
      </c>
      <c r="X1868">
        <v>5</v>
      </c>
      <c r="Y1868">
        <v>0</v>
      </c>
      <c r="Z1868">
        <v>4</v>
      </c>
      <c r="AA1868">
        <f>VLOOKUP(K1868:K6277,[1]employee_survey_data!$A$2:$D$4411,4,0)</f>
        <v>3</v>
      </c>
    </row>
    <row r="1869" spans="1:27" x14ac:dyDescent="0.35">
      <c r="A1869">
        <v>33</v>
      </c>
      <c r="B1869" t="s">
        <v>57</v>
      </c>
      <c r="C1869" t="str">
        <f t="shared" si="29"/>
        <v>Age 31 to 40</v>
      </c>
      <c r="D1869" t="s">
        <v>24</v>
      </c>
      <c r="E1869" t="s">
        <v>25</v>
      </c>
      <c r="F1869" t="s">
        <v>26</v>
      </c>
      <c r="G1869">
        <v>7</v>
      </c>
      <c r="H1869">
        <v>3</v>
      </c>
      <c r="I1869" t="s">
        <v>27</v>
      </c>
      <c r="J1869">
        <v>1</v>
      </c>
      <c r="K1869">
        <v>1868</v>
      </c>
      <c r="L1869" t="s">
        <v>38</v>
      </c>
      <c r="M1869">
        <v>2</v>
      </c>
      <c r="N1869" t="s">
        <v>46</v>
      </c>
      <c r="O1869" t="s">
        <v>45</v>
      </c>
      <c r="P1869">
        <v>38150</v>
      </c>
      <c r="Q1869">
        <v>3</v>
      </c>
      <c r="R1869" t="s">
        <v>31</v>
      </c>
      <c r="S1869" s="2">
        <v>11</v>
      </c>
      <c r="T1869">
        <v>8</v>
      </c>
      <c r="U1869">
        <v>1</v>
      </c>
      <c r="V1869">
        <v>7</v>
      </c>
      <c r="W1869">
        <v>3</v>
      </c>
      <c r="X1869">
        <v>4</v>
      </c>
      <c r="Y1869">
        <v>0</v>
      </c>
      <c r="Z1869">
        <v>3</v>
      </c>
      <c r="AA1869">
        <f>VLOOKUP(K1869:K6278,[1]employee_survey_data!$A$2:$D$4411,4,0)</f>
        <v>4</v>
      </c>
    </row>
    <row r="1870" spans="1:27" x14ac:dyDescent="0.35">
      <c r="A1870">
        <v>32</v>
      </c>
      <c r="B1870" t="s">
        <v>57</v>
      </c>
      <c r="C1870" t="str">
        <f t="shared" si="29"/>
        <v>Age 31 to 40</v>
      </c>
      <c r="D1870" t="s">
        <v>32</v>
      </c>
      <c r="E1870" t="s">
        <v>25</v>
      </c>
      <c r="F1870" t="s">
        <v>34</v>
      </c>
      <c r="G1870">
        <v>9</v>
      </c>
      <c r="H1870">
        <v>1</v>
      </c>
      <c r="I1870" t="s">
        <v>42</v>
      </c>
      <c r="J1870">
        <v>1</v>
      </c>
      <c r="K1870">
        <v>1869</v>
      </c>
      <c r="L1870" t="s">
        <v>28</v>
      </c>
      <c r="M1870">
        <v>1</v>
      </c>
      <c r="N1870" t="s">
        <v>44</v>
      </c>
      <c r="O1870" t="s">
        <v>36</v>
      </c>
      <c r="P1870">
        <v>27410</v>
      </c>
      <c r="Q1870">
        <v>1</v>
      </c>
      <c r="R1870" t="s">
        <v>31</v>
      </c>
      <c r="S1870" s="2">
        <v>15</v>
      </c>
      <c r="T1870">
        <v>8</v>
      </c>
      <c r="U1870">
        <v>1</v>
      </c>
      <c r="V1870">
        <v>1</v>
      </c>
      <c r="W1870">
        <v>5</v>
      </c>
      <c r="X1870">
        <v>1</v>
      </c>
      <c r="Y1870">
        <v>0</v>
      </c>
      <c r="Z1870">
        <v>1</v>
      </c>
      <c r="AA1870">
        <f>VLOOKUP(K1870:K6279,[1]employee_survey_data!$A$2:$D$4411,4,0)</f>
        <v>1</v>
      </c>
    </row>
    <row r="1871" spans="1:27" x14ac:dyDescent="0.35">
      <c r="A1871">
        <v>29</v>
      </c>
      <c r="B1871" t="s">
        <v>56</v>
      </c>
      <c r="C1871" t="str">
        <f t="shared" si="29"/>
        <v>Age 21 to 30</v>
      </c>
      <c r="D1871" t="s">
        <v>24</v>
      </c>
      <c r="E1871" t="s">
        <v>25</v>
      </c>
      <c r="F1871" t="s">
        <v>34</v>
      </c>
      <c r="G1871">
        <v>5</v>
      </c>
      <c r="H1871">
        <v>4</v>
      </c>
      <c r="I1871" t="s">
        <v>27</v>
      </c>
      <c r="J1871">
        <v>1</v>
      </c>
      <c r="K1871">
        <v>1870</v>
      </c>
      <c r="L1871" t="s">
        <v>28</v>
      </c>
      <c r="M1871">
        <v>4</v>
      </c>
      <c r="N1871" t="s">
        <v>29</v>
      </c>
      <c r="O1871" t="s">
        <v>45</v>
      </c>
      <c r="P1871">
        <v>66730</v>
      </c>
      <c r="Q1871">
        <v>6</v>
      </c>
      <c r="R1871" t="s">
        <v>31</v>
      </c>
      <c r="S1871" s="2">
        <v>12</v>
      </c>
      <c r="T1871">
        <v>8</v>
      </c>
      <c r="U1871">
        <v>1</v>
      </c>
      <c r="V1871">
        <v>8</v>
      </c>
      <c r="W1871">
        <v>2</v>
      </c>
      <c r="X1871">
        <v>4</v>
      </c>
      <c r="Y1871">
        <v>0</v>
      </c>
      <c r="Z1871">
        <v>3</v>
      </c>
      <c r="AA1871">
        <f>VLOOKUP(K1871:K6280,[1]employee_survey_data!$A$2:$D$4411,4,0)</f>
        <v>3</v>
      </c>
    </row>
    <row r="1872" spans="1:27" x14ac:dyDescent="0.35">
      <c r="A1872">
        <v>44</v>
      </c>
      <c r="B1872" t="s">
        <v>57</v>
      </c>
      <c r="C1872" t="str">
        <f t="shared" si="29"/>
        <v>Age 41 to 50</v>
      </c>
      <c r="D1872" t="s">
        <v>24</v>
      </c>
      <c r="E1872" t="s">
        <v>25</v>
      </c>
      <c r="F1872" t="s">
        <v>34</v>
      </c>
      <c r="G1872">
        <v>26</v>
      </c>
      <c r="H1872">
        <v>2</v>
      </c>
      <c r="I1872" t="s">
        <v>27</v>
      </c>
      <c r="J1872">
        <v>1</v>
      </c>
      <c r="K1872">
        <v>1871</v>
      </c>
      <c r="L1872" t="s">
        <v>38</v>
      </c>
      <c r="M1872">
        <v>2</v>
      </c>
      <c r="N1872" t="s">
        <v>46</v>
      </c>
      <c r="O1872" t="s">
        <v>30</v>
      </c>
      <c r="P1872">
        <v>76390</v>
      </c>
      <c r="Q1872">
        <v>1</v>
      </c>
      <c r="R1872" t="s">
        <v>31</v>
      </c>
      <c r="S1872" s="2">
        <v>14</v>
      </c>
      <c r="T1872">
        <v>8</v>
      </c>
      <c r="U1872">
        <v>0</v>
      </c>
      <c r="V1872">
        <v>8</v>
      </c>
      <c r="W1872">
        <v>6</v>
      </c>
      <c r="X1872">
        <v>8</v>
      </c>
      <c r="Y1872">
        <v>7</v>
      </c>
      <c r="Z1872">
        <v>1</v>
      </c>
      <c r="AA1872">
        <f>VLOOKUP(K1872:K6281,[1]employee_survey_data!$A$2:$D$4411,4,0)</f>
        <v>3</v>
      </c>
    </row>
    <row r="1873" spans="1:27" x14ac:dyDescent="0.35">
      <c r="A1873">
        <v>28</v>
      </c>
      <c r="B1873" t="s">
        <v>56</v>
      </c>
      <c r="C1873" t="str">
        <f t="shared" si="29"/>
        <v>Age 21 to 30</v>
      </c>
      <c r="D1873" t="s">
        <v>24</v>
      </c>
      <c r="E1873" t="s">
        <v>25</v>
      </c>
      <c r="F1873" t="s">
        <v>26</v>
      </c>
      <c r="G1873">
        <v>24</v>
      </c>
      <c r="H1873">
        <v>5</v>
      </c>
      <c r="I1873" t="s">
        <v>27</v>
      </c>
      <c r="J1873">
        <v>1</v>
      </c>
      <c r="K1873">
        <v>1872</v>
      </c>
      <c r="L1873" t="s">
        <v>28</v>
      </c>
      <c r="M1873">
        <v>1</v>
      </c>
      <c r="N1873" t="s">
        <v>35</v>
      </c>
      <c r="O1873" t="s">
        <v>36</v>
      </c>
      <c r="P1873">
        <v>23280</v>
      </c>
      <c r="Q1873">
        <v>1</v>
      </c>
      <c r="R1873" t="s">
        <v>31</v>
      </c>
      <c r="S1873" s="2">
        <v>11</v>
      </c>
      <c r="T1873">
        <v>8</v>
      </c>
      <c r="U1873">
        <v>2</v>
      </c>
      <c r="V1873">
        <v>4</v>
      </c>
      <c r="W1873">
        <v>3</v>
      </c>
      <c r="X1873">
        <v>4</v>
      </c>
      <c r="Y1873">
        <v>0</v>
      </c>
      <c r="Z1873">
        <v>2</v>
      </c>
      <c r="AA1873">
        <f>VLOOKUP(K1873:K6282,[1]employee_survey_data!$A$2:$D$4411,4,0)</f>
        <v>3</v>
      </c>
    </row>
    <row r="1874" spans="1:27" x14ac:dyDescent="0.35">
      <c r="A1874">
        <v>58</v>
      </c>
      <c r="B1874" t="s">
        <v>57</v>
      </c>
      <c r="C1874" t="str">
        <f t="shared" si="29"/>
        <v>Age 51 to 60</v>
      </c>
      <c r="D1874" t="s">
        <v>32</v>
      </c>
      <c r="E1874" t="s">
        <v>33</v>
      </c>
      <c r="F1874" t="s">
        <v>26</v>
      </c>
      <c r="G1874">
        <v>9</v>
      </c>
      <c r="H1874">
        <v>2</v>
      </c>
      <c r="I1874" t="s">
        <v>50</v>
      </c>
      <c r="J1874">
        <v>1</v>
      </c>
      <c r="K1874">
        <v>1873</v>
      </c>
      <c r="L1874" t="s">
        <v>38</v>
      </c>
      <c r="M1874">
        <v>1</v>
      </c>
      <c r="N1874" t="s">
        <v>39</v>
      </c>
      <c r="O1874" t="s">
        <v>45</v>
      </c>
      <c r="P1874">
        <v>21530</v>
      </c>
      <c r="Q1874">
        <v>9</v>
      </c>
      <c r="R1874" t="s">
        <v>31</v>
      </c>
      <c r="S1874" s="2">
        <v>11</v>
      </c>
      <c r="T1874">
        <v>8</v>
      </c>
      <c r="U1874">
        <v>0</v>
      </c>
      <c r="V1874">
        <v>3</v>
      </c>
      <c r="W1874">
        <v>3</v>
      </c>
      <c r="X1874">
        <v>1</v>
      </c>
      <c r="Y1874">
        <v>0</v>
      </c>
      <c r="Z1874">
        <v>0</v>
      </c>
      <c r="AA1874">
        <f>VLOOKUP(K1874:K6283,[1]employee_survey_data!$A$2:$D$4411,4,0)</f>
        <v>2</v>
      </c>
    </row>
    <row r="1875" spans="1:27" x14ac:dyDescent="0.35">
      <c r="A1875">
        <v>43</v>
      </c>
      <c r="B1875" t="s">
        <v>57</v>
      </c>
      <c r="C1875" t="str">
        <f t="shared" si="29"/>
        <v>Age 41 to 50</v>
      </c>
      <c r="D1875" t="s">
        <v>24</v>
      </c>
      <c r="E1875" t="s">
        <v>25</v>
      </c>
      <c r="F1875" t="s">
        <v>26</v>
      </c>
      <c r="G1875">
        <v>7</v>
      </c>
      <c r="H1875">
        <v>4</v>
      </c>
      <c r="I1875" t="s">
        <v>49</v>
      </c>
      <c r="J1875">
        <v>1</v>
      </c>
      <c r="K1875">
        <v>1874</v>
      </c>
      <c r="L1875" t="s">
        <v>38</v>
      </c>
      <c r="M1875">
        <v>2</v>
      </c>
      <c r="N1875" t="s">
        <v>39</v>
      </c>
      <c r="O1875" t="s">
        <v>45</v>
      </c>
      <c r="P1875">
        <v>48760</v>
      </c>
      <c r="Q1875">
        <v>4</v>
      </c>
      <c r="R1875" t="s">
        <v>31</v>
      </c>
      <c r="S1875" s="2">
        <v>16</v>
      </c>
      <c r="T1875">
        <v>8</v>
      </c>
      <c r="U1875">
        <v>2</v>
      </c>
      <c r="V1875">
        <v>4</v>
      </c>
      <c r="W1875">
        <v>4</v>
      </c>
      <c r="X1875">
        <v>1</v>
      </c>
      <c r="Y1875">
        <v>0</v>
      </c>
      <c r="Z1875">
        <v>0</v>
      </c>
      <c r="AA1875">
        <f>VLOOKUP(K1875:K6284,[1]employee_survey_data!$A$2:$D$4411,4,0)</f>
        <v>4</v>
      </c>
    </row>
    <row r="1876" spans="1:27" x14ac:dyDescent="0.35">
      <c r="A1876">
        <v>20</v>
      </c>
      <c r="B1876" t="s">
        <v>56</v>
      </c>
      <c r="C1876" t="str">
        <f t="shared" si="29"/>
        <v>Age 18 to 20</v>
      </c>
      <c r="D1876" t="s">
        <v>32</v>
      </c>
      <c r="E1876" t="s">
        <v>25</v>
      </c>
      <c r="F1876" t="s">
        <v>34</v>
      </c>
      <c r="G1876">
        <v>11</v>
      </c>
      <c r="H1876">
        <v>3</v>
      </c>
      <c r="I1876" t="s">
        <v>42</v>
      </c>
      <c r="J1876">
        <v>1</v>
      </c>
      <c r="K1876">
        <v>1875</v>
      </c>
      <c r="L1876" t="s">
        <v>38</v>
      </c>
      <c r="M1876">
        <v>2</v>
      </c>
      <c r="N1876" t="s">
        <v>39</v>
      </c>
      <c r="O1876" t="s">
        <v>36</v>
      </c>
      <c r="P1876">
        <v>93960</v>
      </c>
      <c r="Q1876">
        <v>1</v>
      </c>
      <c r="R1876" t="s">
        <v>31</v>
      </c>
      <c r="S1876" s="2">
        <v>12</v>
      </c>
      <c r="T1876">
        <v>8</v>
      </c>
      <c r="U1876">
        <v>0</v>
      </c>
      <c r="V1876">
        <v>2</v>
      </c>
      <c r="W1876">
        <v>6</v>
      </c>
      <c r="X1876">
        <v>2</v>
      </c>
      <c r="Y1876">
        <v>0</v>
      </c>
      <c r="Z1876">
        <v>2</v>
      </c>
      <c r="AA1876">
        <f>VLOOKUP(K1876:K6285,[1]employee_survey_data!$A$2:$D$4411,4,0)</f>
        <v>2</v>
      </c>
    </row>
    <row r="1877" spans="1:27" x14ac:dyDescent="0.35">
      <c r="A1877">
        <v>21</v>
      </c>
      <c r="B1877" t="s">
        <v>56</v>
      </c>
      <c r="C1877" t="str">
        <f t="shared" si="29"/>
        <v>Age 21 to 30</v>
      </c>
      <c r="D1877" t="s">
        <v>32</v>
      </c>
      <c r="E1877" t="s">
        <v>25</v>
      </c>
      <c r="F1877" t="s">
        <v>34</v>
      </c>
      <c r="G1877">
        <v>1</v>
      </c>
      <c r="H1877">
        <v>3</v>
      </c>
      <c r="I1877" t="s">
        <v>42</v>
      </c>
      <c r="J1877">
        <v>1</v>
      </c>
      <c r="K1877">
        <v>1876</v>
      </c>
      <c r="L1877" t="s">
        <v>38</v>
      </c>
      <c r="M1877">
        <v>2</v>
      </c>
      <c r="N1877" t="s">
        <v>39</v>
      </c>
      <c r="O1877" t="s">
        <v>36</v>
      </c>
      <c r="P1877">
        <v>104000</v>
      </c>
      <c r="Q1877">
        <v>1</v>
      </c>
      <c r="R1877" t="s">
        <v>31</v>
      </c>
      <c r="S1877" s="2">
        <v>13</v>
      </c>
      <c r="T1877">
        <v>8</v>
      </c>
      <c r="U1877">
        <v>1</v>
      </c>
      <c r="V1877">
        <v>1</v>
      </c>
      <c r="W1877">
        <v>2</v>
      </c>
      <c r="X1877">
        <v>1</v>
      </c>
      <c r="Y1877">
        <v>0</v>
      </c>
      <c r="Z1877">
        <v>0</v>
      </c>
      <c r="AA1877">
        <f>VLOOKUP(K1877:K6286,[1]employee_survey_data!$A$2:$D$4411,4,0)</f>
        <v>2</v>
      </c>
    </row>
    <row r="1878" spans="1:27" x14ac:dyDescent="0.35">
      <c r="A1878">
        <v>36</v>
      </c>
      <c r="B1878" t="s">
        <v>57</v>
      </c>
      <c r="C1878" t="str">
        <f t="shared" si="29"/>
        <v>Age 31 to 40</v>
      </c>
      <c r="D1878" t="s">
        <v>24</v>
      </c>
      <c r="E1878" t="s">
        <v>25</v>
      </c>
      <c r="F1878" t="s">
        <v>34</v>
      </c>
      <c r="G1878">
        <v>26</v>
      </c>
      <c r="H1878">
        <v>4</v>
      </c>
      <c r="I1878" t="s">
        <v>42</v>
      </c>
      <c r="J1878">
        <v>1</v>
      </c>
      <c r="K1878">
        <v>1877</v>
      </c>
      <c r="L1878" t="s">
        <v>38</v>
      </c>
      <c r="M1878">
        <v>1</v>
      </c>
      <c r="N1878" t="s">
        <v>44</v>
      </c>
      <c r="O1878" t="s">
        <v>30</v>
      </c>
      <c r="P1878">
        <v>84740</v>
      </c>
      <c r="Q1878">
        <v>0</v>
      </c>
      <c r="R1878" t="s">
        <v>31</v>
      </c>
      <c r="S1878" s="2">
        <v>14</v>
      </c>
      <c r="T1878">
        <v>8</v>
      </c>
      <c r="U1878">
        <v>0</v>
      </c>
      <c r="V1878">
        <v>17</v>
      </c>
      <c r="W1878">
        <v>3</v>
      </c>
      <c r="X1878">
        <v>16</v>
      </c>
      <c r="Y1878">
        <v>4</v>
      </c>
      <c r="Z1878">
        <v>11</v>
      </c>
      <c r="AA1878">
        <f>VLOOKUP(K1878:K6287,[1]employee_survey_data!$A$2:$D$4411,4,0)</f>
        <v>2</v>
      </c>
    </row>
    <row r="1879" spans="1:27" x14ac:dyDescent="0.35">
      <c r="A1879">
        <v>47</v>
      </c>
      <c r="B1879" t="s">
        <v>57</v>
      </c>
      <c r="C1879" t="str">
        <f t="shared" si="29"/>
        <v>Age 41 to 50</v>
      </c>
      <c r="D1879" t="s">
        <v>24</v>
      </c>
      <c r="E1879" t="s">
        <v>25</v>
      </c>
      <c r="F1879" t="s">
        <v>34</v>
      </c>
      <c r="G1879">
        <v>2</v>
      </c>
      <c r="H1879">
        <v>3</v>
      </c>
      <c r="I1879" t="s">
        <v>27</v>
      </c>
      <c r="J1879">
        <v>1</v>
      </c>
      <c r="K1879">
        <v>1878</v>
      </c>
      <c r="L1879" t="s">
        <v>38</v>
      </c>
      <c r="M1879">
        <v>2</v>
      </c>
      <c r="N1879" t="s">
        <v>46</v>
      </c>
      <c r="O1879" t="s">
        <v>36</v>
      </c>
      <c r="P1879">
        <v>99810</v>
      </c>
      <c r="Q1879">
        <v>1</v>
      </c>
      <c r="R1879" t="s">
        <v>31</v>
      </c>
      <c r="S1879" s="2">
        <v>21</v>
      </c>
      <c r="T1879">
        <v>8</v>
      </c>
      <c r="U1879">
        <v>1</v>
      </c>
      <c r="V1879">
        <v>3</v>
      </c>
      <c r="W1879">
        <v>3</v>
      </c>
      <c r="X1879">
        <v>3</v>
      </c>
      <c r="Y1879">
        <v>1</v>
      </c>
      <c r="Z1879">
        <v>2</v>
      </c>
      <c r="AA1879">
        <f>VLOOKUP(K1879:K6288,[1]employee_survey_data!$A$2:$D$4411,4,0)</f>
        <v>2</v>
      </c>
    </row>
    <row r="1880" spans="1:27" x14ac:dyDescent="0.35">
      <c r="A1880">
        <v>22</v>
      </c>
      <c r="B1880" t="s">
        <v>56</v>
      </c>
      <c r="C1880" t="str">
        <f t="shared" si="29"/>
        <v>Age 21 to 30</v>
      </c>
      <c r="D1880" t="s">
        <v>32</v>
      </c>
      <c r="E1880" t="s">
        <v>25</v>
      </c>
      <c r="F1880" t="s">
        <v>34</v>
      </c>
      <c r="G1880">
        <v>15</v>
      </c>
      <c r="H1880">
        <v>4</v>
      </c>
      <c r="I1880" t="s">
        <v>27</v>
      </c>
      <c r="J1880">
        <v>1</v>
      </c>
      <c r="K1880">
        <v>1879</v>
      </c>
      <c r="L1880" t="s">
        <v>28</v>
      </c>
      <c r="M1880">
        <v>1</v>
      </c>
      <c r="N1880" t="s">
        <v>44</v>
      </c>
      <c r="O1880" t="s">
        <v>30</v>
      </c>
      <c r="P1880">
        <v>124900</v>
      </c>
      <c r="Q1880">
        <v>0</v>
      </c>
      <c r="R1880" t="s">
        <v>31</v>
      </c>
      <c r="S1880" s="2">
        <v>13</v>
      </c>
      <c r="T1880">
        <v>8</v>
      </c>
      <c r="U1880">
        <v>0</v>
      </c>
      <c r="V1880">
        <v>4</v>
      </c>
      <c r="W1880">
        <v>3</v>
      </c>
      <c r="X1880">
        <v>3</v>
      </c>
      <c r="Y1880">
        <v>0</v>
      </c>
      <c r="Z1880">
        <v>2</v>
      </c>
      <c r="AA1880">
        <f>VLOOKUP(K1880:K6289,[1]employee_survey_data!$A$2:$D$4411,4,0)</f>
        <v>4</v>
      </c>
    </row>
    <row r="1881" spans="1:27" x14ac:dyDescent="0.35">
      <c r="A1881">
        <v>41</v>
      </c>
      <c r="B1881" t="s">
        <v>57</v>
      </c>
      <c r="C1881" t="str">
        <f t="shared" si="29"/>
        <v>Age 41 to 50</v>
      </c>
      <c r="D1881" t="s">
        <v>32</v>
      </c>
      <c r="E1881" t="s">
        <v>25</v>
      </c>
      <c r="F1881" t="s">
        <v>34</v>
      </c>
      <c r="G1881">
        <v>23</v>
      </c>
      <c r="H1881">
        <v>3</v>
      </c>
      <c r="I1881" t="s">
        <v>27</v>
      </c>
      <c r="J1881">
        <v>1</v>
      </c>
      <c r="K1881">
        <v>1880</v>
      </c>
      <c r="L1881" t="s">
        <v>28</v>
      </c>
      <c r="M1881">
        <v>2</v>
      </c>
      <c r="N1881" t="s">
        <v>39</v>
      </c>
      <c r="O1881" t="s">
        <v>45</v>
      </c>
      <c r="P1881">
        <v>26570</v>
      </c>
      <c r="Q1881">
        <v>4</v>
      </c>
      <c r="R1881" t="s">
        <v>31</v>
      </c>
      <c r="S1881" s="2">
        <v>11</v>
      </c>
      <c r="T1881">
        <v>8</v>
      </c>
      <c r="U1881">
        <v>0</v>
      </c>
      <c r="V1881">
        <v>10</v>
      </c>
      <c r="W1881">
        <v>3</v>
      </c>
      <c r="X1881">
        <v>7</v>
      </c>
      <c r="Y1881">
        <v>1</v>
      </c>
      <c r="Z1881">
        <v>0</v>
      </c>
      <c r="AA1881">
        <f>VLOOKUP(K1881:K6290,[1]employee_survey_data!$A$2:$D$4411,4,0)</f>
        <v>2</v>
      </c>
    </row>
    <row r="1882" spans="1:27" x14ac:dyDescent="0.35">
      <c r="A1882">
        <v>28</v>
      </c>
      <c r="B1882" t="s">
        <v>56</v>
      </c>
      <c r="C1882" t="str">
        <f t="shared" si="29"/>
        <v>Age 21 to 30</v>
      </c>
      <c r="D1882" t="s">
        <v>24</v>
      </c>
      <c r="E1882" t="s">
        <v>25</v>
      </c>
      <c r="F1882" t="s">
        <v>34</v>
      </c>
      <c r="G1882">
        <v>10</v>
      </c>
      <c r="H1882">
        <v>3</v>
      </c>
      <c r="I1882" t="s">
        <v>27</v>
      </c>
      <c r="J1882">
        <v>1</v>
      </c>
      <c r="K1882">
        <v>1881</v>
      </c>
      <c r="L1882" t="s">
        <v>28</v>
      </c>
      <c r="M1882">
        <v>3</v>
      </c>
      <c r="N1882" t="s">
        <v>48</v>
      </c>
      <c r="O1882" t="s">
        <v>45</v>
      </c>
      <c r="P1882">
        <v>135910</v>
      </c>
      <c r="Q1882">
        <v>5</v>
      </c>
      <c r="R1882" t="s">
        <v>31</v>
      </c>
      <c r="S1882" s="2">
        <v>20</v>
      </c>
      <c r="T1882">
        <v>8</v>
      </c>
      <c r="U1882">
        <v>1</v>
      </c>
      <c r="V1882">
        <v>6</v>
      </c>
      <c r="W1882">
        <v>2</v>
      </c>
      <c r="X1882">
        <v>2</v>
      </c>
      <c r="Y1882">
        <v>2</v>
      </c>
      <c r="Z1882">
        <v>2</v>
      </c>
      <c r="AA1882">
        <f>VLOOKUP(K1882:K6291,[1]employee_survey_data!$A$2:$D$4411,4,0)</f>
        <v>3</v>
      </c>
    </row>
    <row r="1883" spans="1:27" x14ac:dyDescent="0.35">
      <c r="A1883">
        <v>39</v>
      </c>
      <c r="B1883" t="s">
        <v>57</v>
      </c>
      <c r="C1883" t="str">
        <f t="shared" si="29"/>
        <v>Age 31 to 40</v>
      </c>
      <c r="D1883" t="s">
        <v>32</v>
      </c>
      <c r="E1883" t="s">
        <v>25</v>
      </c>
      <c r="F1883" t="s">
        <v>34</v>
      </c>
      <c r="G1883">
        <v>10</v>
      </c>
      <c r="H1883">
        <v>4</v>
      </c>
      <c r="I1883" t="s">
        <v>27</v>
      </c>
      <c r="J1883">
        <v>1</v>
      </c>
      <c r="K1883">
        <v>1882</v>
      </c>
      <c r="L1883" t="s">
        <v>28</v>
      </c>
      <c r="M1883">
        <v>4</v>
      </c>
      <c r="N1883" t="s">
        <v>41</v>
      </c>
      <c r="O1883" t="s">
        <v>30</v>
      </c>
      <c r="P1883">
        <v>66960</v>
      </c>
      <c r="Q1883">
        <v>7</v>
      </c>
      <c r="R1883" t="s">
        <v>31</v>
      </c>
      <c r="S1883" s="2">
        <v>11</v>
      </c>
      <c r="T1883">
        <v>8</v>
      </c>
      <c r="U1883">
        <v>0</v>
      </c>
      <c r="V1883">
        <v>8</v>
      </c>
      <c r="W1883">
        <v>3</v>
      </c>
      <c r="X1883">
        <v>2</v>
      </c>
      <c r="Y1883">
        <v>2</v>
      </c>
      <c r="Z1883">
        <v>2</v>
      </c>
      <c r="AA1883">
        <f>VLOOKUP(K1883:K6292,[1]employee_survey_data!$A$2:$D$4411,4,0)</f>
        <v>1</v>
      </c>
    </row>
    <row r="1884" spans="1:27" x14ac:dyDescent="0.35">
      <c r="A1884">
        <v>27</v>
      </c>
      <c r="B1884" t="s">
        <v>56</v>
      </c>
      <c r="C1884" t="str">
        <f t="shared" si="29"/>
        <v>Age 21 to 30</v>
      </c>
      <c r="D1884" t="s">
        <v>24</v>
      </c>
      <c r="E1884" t="s">
        <v>25</v>
      </c>
      <c r="F1884" t="s">
        <v>34</v>
      </c>
      <c r="G1884">
        <v>1</v>
      </c>
      <c r="H1884">
        <v>3</v>
      </c>
      <c r="I1884" t="s">
        <v>42</v>
      </c>
      <c r="J1884">
        <v>1</v>
      </c>
      <c r="K1884">
        <v>1883</v>
      </c>
      <c r="L1884" t="s">
        <v>38</v>
      </c>
      <c r="M1884">
        <v>1</v>
      </c>
      <c r="N1884" t="s">
        <v>35</v>
      </c>
      <c r="O1884" t="s">
        <v>36</v>
      </c>
      <c r="P1884">
        <v>20580</v>
      </c>
      <c r="Q1884">
        <v>1</v>
      </c>
      <c r="R1884" t="s">
        <v>31</v>
      </c>
      <c r="S1884" s="2">
        <v>14</v>
      </c>
      <c r="T1884">
        <v>8</v>
      </c>
      <c r="U1884">
        <v>1</v>
      </c>
      <c r="V1884">
        <v>1</v>
      </c>
      <c r="W1884">
        <v>5</v>
      </c>
      <c r="X1884">
        <v>1</v>
      </c>
      <c r="Y1884">
        <v>0</v>
      </c>
      <c r="Z1884">
        <v>0</v>
      </c>
      <c r="AA1884">
        <f>VLOOKUP(K1884:K6293,[1]employee_survey_data!$A$2:$D$4411,4,0)</f>
        <v>3</v>
      </c>
    </row>
    <row r="1885" spans="1:27" x14ac:dyDescent="0.35">
      <c r="A1885">
        <v>34</v>
      </c>
      <c r="B1885" t="s">
        <v>57</v>
      </c>
      <c r="C1885" t="str">
        <f t="shared" si="29"/>
        <v>Age 31 to 40</v>
      </c>
      <c r="D1885" t="s">
        <v>24</v>
      </c>
      <c r="E1885" t="s">
        <v>25</v>
      </c>
      <c r="F1885" t="s">
        <v>34</v>
      </c>
      <c r="G1885">
        <v>12</v>
      </c>
      <c r="H1885">
        <v>2</v>
      </c>
      <c r="I1885" t="s">
        <v>50</v>
      </c>
      <c r="J1885">
        <v>1</v>
      </c>
      <c r="K1885">
        <v>1884</v>
      </c>
      <c r="L1885" t="s">
        <v>38</v>
      </c>
      <c r="M1885">
        <v>2</v>
      </c>
      <c r="N1885" t="s">
        <v>41</v>
      </c>
      <c r="O1885" t="s">
        <v>45</v>
      </c>
      <c r="P1885">
        <v>88650</v>
      </c>
      <c r="Q1885">
        <v>1</v>
      </c>
      <c r="R1885" t="s">
        <v>31</v>
      </c>
      <c r="S1885" s="2">
        <v>11</v>
      </c>
      <c r="T1885">
        <v>8</v>
      </c>
      <c r="U1885">
        <v>1</v>
      </c>
      <c r="V1885">
        <v>1</v>
      </c>
      <c r="W1885">
        <v>0</v>
      </c>
      <c r="X1885">
        <v>1</v>
      </c>
      <c r="Y1885">
        <v>1</v>
      </c>
      <c r="Z1885">
        <v>0</v>
      </c>
      <c r="AA1885">
        <f>VLOOKUP(K1885:K6294,[1]employee_survey_data!$A$2:$D$4411,4,0)</f>
        <v>3</v>
      </c>
    </row>
    <row r="1886" spans="1:27" x14ac:dyDescent="0.35">
      <c r="A1886">
        <v>42</v>
      </c>
      <c r="B1886" t="s">
        <v>57</v>
      </c>
      <c r="C1886" t="str">
        <f t="shared" si="29"/>
        <v>Age 41 to 50</v>
      </c>
      <c r="D1886" t="s">
        <v>24</v>
      </c>
      <c r="E1886" t="s">
        <v>25</v>
      </c>
      <c r="F1886" t="s">
        <v>26</v>
      </c>
      <c r="G1886">
        <v>11</v>
      </c>
      <c r="H1886">
        <v>1</v>
      </c>
      <c r="I1886" t="s">
        <v>50</v>
      </c>
      <c r="J1886">
        <v>1</v>
      </c>
      <c r="K1886">
        <v>1885</v>
      </c>
      <c r="L1886" t="s">
        <v>38</v>
      </c>
      <c r="M1886">
        <v>2</v>
      </c>
      <c r="N1886" t="s">
        <v>41</v>
      </c>
      <c r="O1886" t="s">
        <v>36</v>
      </c>
      <c r="P1886">
        <v>59400</v>
      </c>
      <c r="Q1886">
        <v>7</v>
      </c>
      <c r="R1886" t="s">
        <v>31</v>
      </c>
      <c r="S1886" s="2">
        <v>16</v>
      </c>
      <c r="T1886">
        <v>8</v>
      </c>
      <c r="U1886">
        <v>0</v>
      </c>
      <c r="V1886">
        <v>10</v>
      </c>
      <c r="W1886">
        <v>2</v>
      </c>
      <c r="X1886">
        <v>5</v>
      </c>
      <c r="Y1886">
        <v>0</v>
      </c>
      <c r="Z1886">
        <v>3</v>
      </c>
      <c r="AA1886">
        <f>VLOOKUP(K1886:K6295,[1]employee_survey_data!$A$2:$D$4411,4,0)</f>
        <v>3</v>
      </c>
    </row>
    <row r="1887" spans="1:27" x14ac:dyDescent="0.35">
      <c r="A1887">
        <v>33</v>
      </c>
      <c r="B1887" t="s">
        <v>57</v>
      </c>
      <c r="C1887" t="str">
        <f t="shared" si="29"/>
        <v>Age 31 to 40</v>
      </c>
      <c r="D1887" t="s">
        <v>24</v>
      </c>
      <c r="E1887" t="s">
        <v>25</v>
      </c>
      <c r="F1887" t="s">
        <v>26</v>
      </c>
      <c r="G1887">
        <v>2</v>
      </c>
      <c r="H1887">
        <v>3</v>
      </c>
      <c r="I1887" t="s">
        <v>49</v>
      </c>
      <c r="J1887">
        <v>1</v>
      </c>
      <c r="K1887">
        <v>1886</v>
      </c>
      <c r="L1887" t="s">
        <v>28</v>
      </c>
      <c r="M1887">
        <v>1</v>
      </c>
      <c r="N1887" t="s">
        <v>39</v>
      </c>
      <c r="O1887" t="s">
        <v>36</v>
      </c>
      <c r="P1887">
        <v>59140</v>
      </c>
      <c r="Q1887">
        <v>3</v>
      </c>
      <c r="R1887" t="s">
        <v>31</v>
      </c>
      <c r="S1887" s="2">
        <v>16</v>
      </c>
      <c r="T1887">
        <v>8</v>
      </c>
      <c r="U1887">
        <v>1</v>
      </c>
      <c r="V1887">
        <v>6</v>
      </c>
      <c r="W1887">
        <v>4</v>
      </c>
      <c r="X1887">
        <v>3</v>
      </c>
      <c r="Y1887">
        <v>0</v>
      </c>
      <c r="Z1887">
        <v>2</v>
      </c>
      <c r="AA1887">
        <f>VLOOKUP(K1887:K6296,[1]employee_survey_data!$A$2:$D$4411,4,0)</f>
        <v>3</v>
      </c>
    </row>
    <row r="1888" spans="1:27" x14ac:dyDescent="0.35">
      <c r="A1888">
        <v>58</v>
      </c>
      <c r="B1888" t="s">
        <v>57</v>
      </c>
      <c r="C1888" t="str">
        <f t="shared" si="29"/>
        <v>Age 51 to 60</v>
      </c>
      <c r="D1888" t="s">
        <v>24</v>
      </c>
      <c r="E1888" t="s">
        <v>25</v>
      </c>
      <c r="F1888" t="s">
        <v>34</v>
      </c>
      <c r="G1888">
        <v>2</v>
      </c>
      <c r="H1888">
        <v>4</v>
      </c>
      <c r="I1888" t="s">
        <v>27</v>
      </c>
      <c r="J1888">
        <v>1</v>
      </c>
      <c r="K1888">
        <v>1887</v>
      </c>
      <c r="L1888" t="s">
        <v>38</v>
      </c>
      <c r="M1888">
        <v>1</v>
      </c>
      <c r="N1888" t="s">
        <v>35</v>
      </c>
      <c r="O1888" t="s">
        <v>45</v>
      </c>
      <c r="P1888">
        <v>26220</v>
      </c>
      <c r="Q1888">
        <v>2</v>
      </c>
      <c r="R1888" t="s">
        <v>31</v>
      </c>
      <c r="S1888" s="2">
        <v>23</v>
      </c>
      <c r="T1888">
        <v>8</v>
      </c>
      <c r="U1888">
        <v>0</v>
      </c>
      <c r="V1888">
        <v>24</v>
      </c>
      <c r="W1888">
        <v>3</v>
      </c>
      <c r="X1888">
        <v>6</v>
      </c>
      <c r="Y1888">
        <v>0</v>
      </c>
      <c r="Z1888">
        <v>4</v>
      </c>
      <c r="AA1888">
        <f>VLOOKUP(K1888:K6297,[1]employee_survey_data!$A$2:$D$4411,4,0)</f>
        <v>3</v>
      </c>
    </row>
    <row r="1889" spans="1:27" x14ac:dyDescent="0.35">
      <c r="A1889">
        <v>31</v>
      </c>
      <c r="B1889" t="s">
        <v>57</v>
      </c>
      <c r="C1889" t="str">
        <f t="shared" si="29"/>
        <v>Age 31 to 40</v>
      </c>
      <c r="D1889" t="s">
        <v>24</v>
      </c>
      <c r="E1889" t="s">
        <v>25</v>
      </c>
      <c r="F1889" t="s">
        <v>26</v>
      </c>
      <c r="G1889">
        <v>1</v>
      </c>
      <c r="H1889">
        <v>3</v>
      </c>
      <c r="I1889" t="s">
        <v>27</v>
      </c>
      <c r="J1889">
        <v>1</v>
      </c>
      <c r="K1889">
        <v>1888</v>
      </c>
      <c r="L1889" t="s">
        <v>28</v>
      </c>
      <c r="M1889">
        <v>1</v>
      </c>
      <c r="N1889" t="s">
        <v>47</v>
      </c>
      <c r="O1889" t="s">
        <v>30</v>
      </c>
      <c r="P1889">
        <v>121850</v>
      </c>
      <c r="Q1889">
        <v>3</v>
      </c>
      <c r="R1889" t="s">
        <v>31</v>
      </c>
      <c r="S1889" s="2">
        <v>14</v>
      </c>
      <c r="T1889">
        <v>8</v>
      </c>
      <c r="U1889">
        <v>0</v>
      </c>
      <c r="V1889">
        <v>13</v>
      </c>
      <c r="W1889">
        <v>2</v>
      </c>
      <c r="X1889">
        <v>7</v>
      </c>
      <c r="Y1889">
        <v>5</v>
      </c>
      <c r="Z1889">
        <v>2</v>
      </c>
      <c r="AA1889">
        <f>VLOOKUP(K1889:K6298,[1]employee_survey_data!$A$2:$D$4411,4,0)</f>
        <v>4</v>
      </c>
    </row>
    <row r="1890" spans="1:27" x14ac:dyDescent="0.35">
      <c r="A1890">
        <v>35</v>
      </c>
      <c r="B1890" t="s">
        <v>57</v>
      </c>
      <c r="C1890" t="str">
        <f t="shared" si="29"/>
        <v>Age 31 to 40</v>
      </c>
      <c r="D1890" t="s">
        <v>24</v>
      </c>
      <c r="E1890" t="s">
        <v>25</v>
      </c>
      <c r="F1890" t="s">
        <v>34</v>
      </c>
      <c r="G1890">
        <v>2</v>
      </c>
      <c r="H1890">
        <v>1</v>
      </c>
      <c r="I1890" t="s">
        <v>27</v>
      </c>
      <c r="J1890">
        <v>1</v>
      </c>
      <c r="K1890">
        <v>1889</v>
      </c>
      <c r="L1890" t="s">
        <v>38</v>
      </c>
      <c r="M1890">
        <v>3</v>
      </c>
      <c r="N1890" t="s">
        <v>29</v>
      </c>
      <c r="O1890" t="s">
        <v>30</v>
      </c>
      <c r="P1890">
        <v>106090</v>
      </c>
      <c r="Q1890">
        <v>1</v>
      </c>
      <c r="R1890" t="s">
        <v>31</v>
      </c>
      <c r="S1890" s="2">
        <v>22</v>
      </c>
      <c r="T1890">
        <v>8</v>
      </c>
      <c r="U1890">
        <v>0</v>
      </c>
      <c r="V1890">
        <v>10</v>
      </c>
      <c r="W1890">
        <v>3</v>
      </c>
      <c r="X1890">
        <v>10</v>
      </c>
      <c r="Y1890">
        <v>0</v>
      </c>
      <c r="Z1890">
        <v>7</v>
      </c>
      <c r="AA1890">
        <f>VLOOKUP(K1890:K6299,[1]employee_survey_data!$A$2:$D$4411,4,0)</f>
        <v>1</v>
      </c>
    </row>
    <row r="1891" spans="1:27" x14ac:dyDescent="0.35">
      <c r="A1891">
        <v>49</v>
      </c>
      <c r="B1891" t="s">
        <v>57</v>
      </c>
      <c r="C1891" t="str">
        <f t="shared" si="29"/>
        <v>Age 41 to 50</v>
      </c>
      <c r="D1891" t="s">
        <v>24</v>
      </c>
      <c r="E1891" t="s">
        <v>25</v>
      </c>
      <c r="F1891" t="s">
        <v>34</v>
      </c>
      <c r="G1891">
        <v>25</v>
      </c>
      <c r="H1891">
        <v>2</v>
      </c>
      <c r="I1891" t="s">
        <v>27</v>
      </c>
      <c r="J1891">
        <v>1</v>
      </c>
      <c r="K1891">
        <v>1890</v>
      </c>
      <c r="L1891" t="s">
        <v>28</v>
      </c>
      <c r="M1891">
        <v>2</v>
      </c>
      <c r="N1891" t="s">
        <v>39</v>
      </c>
      <c r="O1891" t="s">
        <v>30</v>
      </c>
      <c r="P1891">
        <v>43450</v>
      </c>
      <c r="Q1891">
        <v>4</v>
      </c>
      <c r="R1891" t="s">
        <v>31</v>
      </c>
      <c r="S1891" s="2">
        <v>15</v>
      </c>
      <c r="T1891">
        <v>8</v>
      </c>
      <c r="U1891">
        <v>0</v>
      </c>
      <c r="V1891">
        <v>29</v>
      </c>
      <c r="W1891">
        <v>3</v>
      </c>
      <c r="X1891">
        <v>26</v>
      </c>
      <c r="Y1891">
        <v>1</v>
      </c>
      <c r="Z1891">
        <v>7</v>
      </c>
      <c r="AA1891">
        <f>VLOOKUP(K1891:K6300,[1]employee_survey_data!$A$2:$D$4411,4,0)</f>
        <v>2</v>
      </c>
    </row>
    <row r="1892" spans="1:27" x14ac:dyDescent="0.35">
      <c r="A1892">
        <v>48</v>
      </c>
      <c r="B1892" t="s">
        <v>57</v>
      </c>
      <c r="C1892" t="str">
        <f t="shared" si="29"/>
        <v>Age 41 to 50</v>
      </c>
      <c r="D1892" t="s">
        <v>24</v>
      </c>
      <c r="E1892" t="s">
        <v>25</v>
      </c>
      <c r="F1892" t="s">
        <v>34</v>
      </c>
      <c r="G1892">
        <v>1</v>
      </c>
      <c r="H1892">
        <v>4</v>
      </c>
      <c r="I1892" t="s">
        <v>42</v>
      </c>
      <c r="J1892">
        <v>1</v>
      </c>
      <c r="K1892">
        <v>1891</v>
      </c>
      <c r="L1892" t="s">
        <v>38</v>
      </c>
      <c r="M1892">
        <v>1</v>
      </c>
      <c r="N1892" t="s">
        <v>35</v>
      </c>
      <c r="O1892" t="s">
        <v>30</v>
      </c>
      <c r="P1892">
        <v>21770</v>
      </c>
      <c r="Q1892">
        <v>4</v>
      </c>
      <c r="R1892" t="s">
        <v>31</v>
      </c>
      <c r="S1892" s="2">
        <v>18</v>
      </c>
      <c r="T1892">
        <v>8</v>
      </c>
      <c r="U1892">
        <v>0</v>
      </c>
      <c r="V1892">
        <v>13</v>
      </c>
      <c r="W1892">
        <v>4</v>
      </c>
      <c r="X1892">
        <v>0</v>
      </c>
      <c r="Y1892">
        <v>0</v>
      </c>
      <c r="Z1892">
        <v>0</v>
      </c>
      <c r="AA1892">
        <f>VLOOKUP(K1892:K6301,[1]employee_survey_data!$A$2:$D$4411,4,0)</f>
        <v>2</v>
      </c>
    </row>
    <row r="1893" spans="1:27" x14ac:dyDescent="0.35">
      <c r="A1893">
        <v>31</v>
      </c>
      <c r="B1893" t="s">
        <v>57</v>
      </c>
      <c r="C1893" t="str">
        <f t="shared" si="29"/>
        <v>Age 31 to 40</v>
      </c>
      <c r="D1893" t="s">
        <v>24</v>
      </c>
      <c r="E1893" t="s">
        <v>40</v>
      </c>
      <c r="F1893" t="s">
        <v>34</v>
      </c>
      <c r="G1893">
        <v>1</v>
      </c>
      <c r="H1893">
        <v>2</v>
      </c>
      <c r="I1893" t="s">
        <v>50</v>
      </c>
      <c r="J1893">
        <v>1</v>
      </c>
      <c r="K1893">
        <v>1892</v>
      </c>
      <c r="L1893" t="s">
        <v>28</v>
      </c>
      <c r="M1893">
        <v>2</v>
      </c>
      <c r="N1893" t="s">
        <v>39</v>
      </c>
      <c r="O1893" t="s">
        <v>30</v>
      </c>
      <c r="P1893">
        <v>27930</v>
      </c>
      <c r="Q1893">
        <v>1</v>
      </c>
      <c r="R1893" t="s">
        <v>31</v>
      </c>
      <c r="S1893" s="2">
        <v>16</v>
      </c>
      <c r="T1893">
        <v>8</v>
      </c>
      <c r="U1893">
        <v>0</v>
      </c>
      <c r="V1893">
        <v>9</v>
      </c>
      <c r="W1893">
        <v>4</v>
      </c>
      <c r="X1893">
        <v>9</v>
      </c>
      <c r="Y1893">
        <v>0</v>
      </c>
      <c r="Z1893">
        <v>0</v>
      </c>
      <c r="AA1893">
        <f>VLOOKUP(K1893:K6302,[1]employee_survey_data!$A$2:$D$4411,4,0)</f>
        <v>2</v>
      </c>
    </row>
    <row r="1894" spans="1:27" x14ac:dyDescent="0.35">
      <c r="A1894">
        <v>36</v>
      </c>
      <c r="B1894" t="s">
        <v>57</v>
      </c>
      <c r="C1894" t="str">
        <f t="shared" si="29"/>
        <v>Age 31 to 40</v>
      </c>
      <c r="D1894" t="s">
        <v>24</v>
      </c>
      <c r="E1894" t="s">
        <v>25</v>
      </c>
      <c r="F1894" t="s">
        <v>41</v>
      </c>
      <c r="G1894">
        <v>2</v>
      </c>
      <c r="H1894">
        <v>4</v>
      </c>
      <c r="I1894" t="s">
        <v>50</v>
      </c>
      <c r="J1894">
        <v>1</v>
      </c>
      <c r="K1894">
        <v>1893</v>
      </c>
      <c r="L1894" t="s">
        <v>38</v>
      </c>
      <c r="M1894">
        <v>1</v>
      </c>
      <c r="N1894" t="s">
        <v>39</v>
      </c>
      <c r="O1894" t="s">
        <v>36</v>
      </c>
      <c r="P1894">
        <v>79180</v>
      </c>
      <c r="Q1894">
        <v>2</v>
      </c>
      <c r="R1894" t="s">
        <v>31</v>
      </c>
      <c r="S1894" s="2">
        <v>12</v>
      </c>
      <c r="T1894">
        <v>8</v>
      </c>
      <c r="U1894">
        <v>2</v>
      </c>
      <c r="V1894">
        <v>8</v>
      </c>
      <c r="W1894">
        <v>3</v>
      </c>
      <c r="X1894">
        <v>6</v>
      </c>
      <c r="Y1894">
        <v>0</v>
      </c>
      <c r="Z1894">
        <v>1</v>
      </c>
      <c r="AA1894">
        <f>VLOOKUP(K1894:K6303,[1]employee_survey_data!$A$2:$D$4411,4,0)</f>
        <v>3</v>
      </c>
    </row>
    <row r="1895" spans="1:27" x14ac:dyDescent="0.35">
      <c r="A1895">
        <v>38</v>
      </c>
      <c r="B1895" t="s">
        <v>57</v>
      </c>
      <c r="C1895" t="str">
        <f t="shared" si="29"/>
        <v>Age 31 to 40</v>
      </c>
      <c r="D1895" t="s">
        <v>24</v>
      </c>
      <c r="E1895" t="s">
        <v>25</v>
      </c>
      <c r="F1895" t="s">
        <v>26</v>
      </c>
      <c r="G1895">
        <v>6</v>
      </c>
      <c r="H1895">
        <v>3</v>
      </c>
      <c r="I1895" t="s">
        <v>37</v>
      </c>
      <c r="J1895">
        <v>1</v>
      </c>
      <c r="K1895">
        <v>1894</v>
      </c>
      <c r="L1895" t="s">
        <v>38</v>
      </c>
      <c r="M1895">
        <v>2</v>
      </c>
      <c r="N1895" t="s">
        <v>39</v>
      </c>
      <c r="O1895" t="s">
        <v>30</v>
      </c>
      <c r="P1895">
        <v>87890</v>
      </c>
      <c r="Q1895">
        <v>1</v>
      </c>
      <c r="R1895" t="s">
        <v>31</v>
      </c>
      <c r="S1895" s="2">
        <v>11</v>
      </c>
      <c r="T1895">
        <v>8</v>
      </c>
      <c r="U1895">
        <v>3</v>
      </c>
      <c r="V1895">
        <v>15</v>
      </c>
      <c r="W1895">
        <v>4</v>
      </c>
      <c r="X1895">
        <v>15</v>
      </c>
      <c r="Y1895">
        <v>5</v>
      </c>
      <c r="Z1895">
        <v>11</v>
      </c>
      <c r="AA1895">
        <f>VLOOKUP(K1895:K6304,[1]employee_survey_data!$A$2:$D$4411,4,0)</f>
        <v>3</v>
      </c>
    </row>
    <row r="1896" spans="1:27" x14ac:dyDescent="0.35">
      <c r="A1896">
        <v>32</v>
      </c>
      <c r="B1896" t="s">
        <v>57</v>
      </c>
      <c r="C1896" t="str">
        <f t="shared" si="29"/>
        <v>Age 31 to 40</v>
      </c>
      <c r="D1896" t="s">
        <v>24</v>
      </c>
      <c r="E1896" t="s">
        <v>40</v>
      </c>
      <c r="F1896" t="s">
        <v>26</v>
      </c>
      <c r="G1896">
        <v>18</v>
      </c>
      <c r="H1896">
        <v>3</v>
      </c>
      <c r="I1896" t="s">
        <v>49</v>
      </c>
      <c r="J1896">
        <v>1</v>
      </c>
      <c r="K1896">
        <v>1895</v>
      </c>
      <c r="L1896" t="s">
        <v>38</v>
      </c>
      <c r="M1896">
        <v>1</v>
      </c>
      <c r="N1896" t="s">
        <v>44</v>
      </c>
      <c r="O1896" t="s">
        <v>30</v>
      </c>
      <c r="P1896">
        <v>23890</v>
      </c>
      <c r="Q1896">
        <v>6</v>
      </c>
      <c r="R1896" t="s">
        <v>31</v>
      </c>
      <c r="S1896" s="2">
        <v>12</v>
      </c>
      <c r="T1896">
        <v>8</v>
      </c>
      <c r="U1896">
        <v>1</v>
      </c>
      <c r="V1896">
        <v>5</v>
      </c>
      <c r="W1896">
        <v>4</v>
      </c>
      <c r="X1896">
        <v>3</v>
      </c>
      <c r="Y1896">
        <v>0</v>
      </c>
      <c r="Z1896">
        <v>2</v>
      </c>
      <c r="AA1896">
        <f>VLOOKUP(K1896:K6305,[1]employee_survey_data!$A$2:$D$4411,4,0)</f>
        <v>3</v>
      </c>
    </row>
    <row r="1897" spans="1:27" x14ac:dyDescent="0.35">
      <c r="A1897">
        <v>25</v>
      </c>
      <c r="B1897" t="s">
        <v>56</v>
      </c>
      <c r="C1897" t="str">
        <f t="shared" si="29"/>
        <v>Age 21 to 30</v>
      </c>
      <c r="D1897" t="s">
        <v>32</v>
      </c>
      <c r="E1897" t="s">
        <v>25</v>
      </c>
      <c r="F1897" t="s">
        <v>34</v>
      </c>
      <c r="G1897">
        <v>1</v>
      </c>
      <c r="H1897">
        <v>2</v>
      </c>
      <c r="I1897" t="s">
        <v>27</v>
      </c>
      <c r="J1897">
        <v>1</v>
      </c>
      <c r="K1897">
        <v>1896</v>
      </c>
      <c r="L1897" t="s">
        <v>38</v>
      </c>
      <c r="M1897">
        <v>1</v>
      </c>
      <c r="N1897" t="s">
        <v>39</v>
      </c>
      <c r="O1897" t="s">
        <v>30</v>
      </c>
      <c r="P1897">
        <v>32120</v>
      </c>
      <c r="Q1897">
        <v>1</v>
      </c>
      <c r="R1897" t="s">
        <v>31</v>
      </c>
      <c r="S1897" s="2">
        <v>15</v>
      </c>
      <c r="T1897">
        <v>8</v>
      </c>
      <c r="U1897">
        <v>1</v>
      </c>
      <c r="V1897">
        <v>1</v>
      </c>
      <c r="W1897">
        <v>3</v>
      </c>
      <c r="X1897">
        <v>1</v>
      </c>
      <c r="Y1897">
        <v>0</v>
      </c>
      <c r="Z1897">
        <v>0</v>
      </c>
      <c r="AA1897">
        <f>VLOOKUP(K1897:K6306,[1]employee_survey_data!$A$2:$D$4411,4,0)</f>
        <v>3</v>
      </c>
    </row>
    <row r="1898" spans="1:27" x14ac:dyDescent="0.35">
      <c r="A1898">
        <v>40</v>
      </c>
      <c r="B1898" t="s">
        <v>57</v>
      </c>
      <c r="C1898" t="str">
        <f t="shared" si="29"/>
        <v>Age 31 to 40</v>
      </c>
      <c r="D1898" t="s">
        <v>24</v>
      </c>
      <c r="E1898" t="s">
        <v>25</v>
      </c>
      <c r="F1898" t="s">
        <v>34</v>
      </c>
      <c r="G1898">
        <v>1</v>
      </c>
      <c r="H1898">
        <v>4</v>
      </c>
      <c r="I1898" t="s">
        <v>42</v>
      </c>
      <c r="J1898">
        <v>1</v>
      </c>
      <c r="K1898">
        <v>1897</v>
      </c>
      <c r="L1898" t="s">
        <v>38</v>
      </c>
      <c r="M1898">
        <v>2</v>
      </c>
      <c r="N1898" t="s">
        <v>35</v>
      </c>
      <c r="O1898" t="s">
        <v>45</v>
      </c>
      <c r="P1898">
        <v>192320</v>
      </c>
      <c r="Q1898">
        <v>2</v>
      </c>
      <c r="R1898" t="s">
        <v>31</v>
      </c>
      <c r="S1898" s="2">
        <v>14</v>
      </c>
      <c r="T1898">
        <v>8</v>
      </c>
      <c r="U1898">
        <v>1</v>
      </c>
      <c r="V1898">
        <v>11</v>
      </c>
      <c r="W1898">
        <v>3</v>
      </c>
      <c r="X1898">
        <v>1</v>
      </c>
      <c r="Y1898">
        <v>0</v>
      </c>
      <c r="Z1898">
        <v>0</v>
      </c>
      <c r="AA1898">
        <f>VLOOKUP(K1898:K6307,[1]employee_survey_data!$A$2:$D$4411,4,0)</f>
        <v>2</v>
      </c>
    </row>
    <row r="1899" spans="1:27" x14ac:dyDescent="0.35">
      <c r="A1899">
        <v>26</v>
      </c>
      <c r="B1899" t="s">
        <v>56</v>
      </c>
      <c r="C1899" t="str">
        <f t="shared" si="29"/>
        <v>Age 21 to 30</v>
      </c>
      <c r="D1899" t="s">
        <v>24</v>
      </c>
      <c r="E1899" t="s">
        <v>33</v>
      </c>
      <c r="F1899" t="s">
        <v>26</v>
      </c>
      <c r="G1899">
        <v>11</v>
      </c>
      <c r="H1899">
        <v>3</v>
      </c>
      <c r="I1899" t="s">
        <v>49</v>
      </c>
      <c r="J1899">
        <v>1</v>
      </c>
      <c r="K1899">
        <v>1898</v>
      </c>
      <c r="L1899" t="s">
        <v>38</v>
      </c>
      <c r="M1899">
        <v>2</v>
      </c>
      <c r="N1899" t="s">
        <v>29</v>
      </c>
      <c r="O1899" t="s">
        <v>36</v>
      </c>
      <c r="P1899">
        <v>22670</v>
      </c>
      <c r="Q1899">
        <v>1</v>
      </c>
      <c r="R1899" t="s">
        <v>31</v>
      </c>
      <c r="S1899" s="2">
        <v>19</v>
      </c>
      <c r="T1899">
        <v>8</v>
      </c>
      <c r="U1899">
        <v>3</v>
      </c>
      <c r="V1899">
        <v>7</v>
      </c>
      <c r="W1899">
        <v>2</v>
      </c>
      <c r="X1899">
        <v>7</v>
      </c>
      <c r="Y1899">
        <v>0</v>
      </c>
      <c r="Z1899">
        <v>7</v>
      </c>
      <c r="AA1899">
        <f>VLOOKUP(K1899:K6308,[1]employee_survey_data!$A$2:$D$4411,4,0)</f>
        <v>3</v>
      </c>
    </row>
    <row r="1900" spans="1:27" x14ac:dyDescent="0.35">
      <c r="A1900">
        <v>41</v>
      </c>
      <c r="B1900" t="s">
        <v>57</v>
      </c>
      <c r="C1900" t="str">
        <f t="shared" si="29"/>
        <v>Age 41 to 50</v>
      </c>
      <c r="D1900" t="s">
        <v>24</v>
      </c>
      <c r="E1900" t="s">
        <v>25</v>
      </c>
      <c r="F1900" t="s">
        <v>34</v>
      </c>
      <c r="G1900">
        <v>1</v>
      </c>
      <c r="H1900">
        <v>4</v>
      </c>
      <c r="I1900" t="s">
        <v>42</v>
      </c>
      <c r="J1900">
        <v>1</v>
      </c>
      <c r="K1900">
        <v>1899</v>
      </c>
      <c r="L1900" t="s">
        <v>38</v>
      </c>
      <c r="M1900">
        <v>1</v>
      </c>
      <c r="N1900" t="s">
        <v>35</v>
      </c>
      <c r="O1900" t="s">
        <v>36</v>
      </c>
      <c r="P1900">
        <v>195170</v>
      </c>
      <c r="Q1900">
        <v>2</v>
      </c>
      <c r="R1900" t="s">
        <v>31</v>
      </c>
      <c r="S1900" s="2">
        <v>13</v>
      </c>
      <c r="T1900">
        <v>8</v>
      </c>
      <c r="U1900">
        <v>0</v>
      </c>
      <c r="V1900">
        <v>20</v>
      </c>
      <c r="W1900">
        <v>5</v>
      </c>
      <c r="X1900">
        <v>18</v>
      </c>
      <c r="Y1900">
        <v>2</v>
      </c>
      <c r="Z1900">
        <v>17</v>
      </c>
      <c r="AA1900">
        <f>VLOOKUP(K1900:K6309,[1]employee_survey_data!$A$2:$D$4411,4,0)</f>
        <v>3</v>
      </c>
    </row>
    <row r="1901" spans="1:27" x14ac:dyDescent="0.35">
      <c r="A1901">
        <v>36</v>
      </c>
      <c r="B1901" t="s">
        <v>57</v>
      </c>
      <c r="C1901" t="str">
        <f t="shared" si="29"/>
        <v>Age 31 to 40</v>
      </c>
      <c r="D1901" t="s">
        <v>24</v>
      </c>
      <c r="E1901" t="s">
        <v>25</v>
      </c>
      <c r="F1901" t="s">
        <v>34</v>
      </c>
      <c r="G1901">
        <v>9</v>
      </c>
      <c r="H1901">
        <v>3</v>
      </c>
      <c r="I1901" t="s">
        <v>27</v>
      </c>
      <c r="J1901">
        <v>1</v>
      </c>
      <c r="K1901">
        <v>1900</v>
      </c>
      <c r="L1901" t="s">
        <v>28</v>
      </c>
      <c r="M1901">
        <v>2</v>
      </c>
      <c r="N1901" t="s">
        <v>29</v>
      </c>
      <c r="O1901" t="s">
        <v>36</v>
      </c>
      <c r="P1901">
        <v>24360</v>
      </c>
      <c r="Q1901">
        <v>4</v>
      </c>
      <c r="R1901" t="s">
        <v>31</v>
      </c>
      <c r="S1901" s="2">
        <v>13</v>
      </c>
      <c r="T1901">
        <v>8</v>
      </c>
      <c r="U1901">
        <v>0</v>
      </c>
      <c r="V1901">
        <v>16</v>
      </c>
      <c r="W1901">
        <v>3</v>
      </c>
      <c r="X1901">
        <v>11</v>
      </c>
      <c r="Y1901">
        <v>3</v>
      </c>
      <c r="Z1901">
        <v>9</v>
      </c>
      <c r="AA1901">
        <f>VLOOKUP(K1901:K6310,[1]employee_survey_data!$A$2:$D$4411,4,0)</f>
        <v>3</v>
      </c>
    </row>
    <row r="1902" spans="1:27" x14ac:dyDescent="0.35">
      <c r="A1902">
        <v>19</v>
      </c>
      <c r="B1902" t="s">
        <v>56</v>
      </c>
      <c r="C1902" t="str">
        <f t="shared" si="29"/>
        <v>Age 18 to 20</v>
      </c>
      <c r="D1902" t="s">
        <v>32</v>
      </c>
      <c r="E1902" t="s">
        <v>25</v>
      </c>
      <c r="F1902" t="s">
        <v>34</v>
      </c>
      <c r="G1902">
        <v>15</v>
      </c>
      <c r="H1902">
        <v>3</v>
      </c>
      <c r="I1902" t="s">
        <v>27</v>
      </c>
      <c r="J1902">
        <v>1</v>
      </c>
      <c r="K1902">
        <v>1901</v>
      </c>
      <c r="L1902" t="s">
        <v>38</v>
      </c>
      <c r="M1902">
        <v>2</v>
      </c>
      <c r="N1902" t="s">
        <v>35</v>
      </c>
      <c r="O1902" t="s">
        <v>36</v>
      </c>
      <c r="P1902">
        <v>160640</v>
      </c>
      <c r="Q1902">
        <v>1</v>
      </c>
      <c r="R1902" t="s">
        <v>31</v>
      </c>
      <c r="S1902" s="2">
        <v>15</v>
      </c>
      <c r="T1902">
        <v>8</v>
      </c>
      <c r="U1902">
        <v>1</v>
      </c>
      <c r="V1902">
        <v>1</v>
      </c>
      <c r="W1902">
        <v>3</v>
      </c>
      <c r="X1902">
        <v>1</v>
      </c>
      <c r="Y1902">
        <v>0</v>
      </c>
      <c r="Z1902">
        <v>0</v>
      </c>
      <c r="AA1902">
        <f>VLOOKUP(K1902:K6311,[1]employee_survey_data!$A$2:$D$4411,4,0)</f>
        <v>4</v>
      </c>
    </row>
    <row r="1903" spans="1:27" x14ac:dyDescent="0.35">
      <c r="A1903">
        <v>20</v>
      </c>
      <c r="B1903" t="s">
        <v>56</v>
      </c>
      <c r="C1903" t="str">
        <f t="shared" si="29"/>
        <v>Age 18 to 20</v>
      </c>
      <c r="D1903" t="s">
        <v>32</v>
      </c>
      <c r="E1903" t="s">
        <v>25</v>
      </c>
      <c r="F1903" t="s">
        <v>34</v>
      </c>
      <c r="G1903">
        <v>29</v>
      </c>
      <c r="H1903">
        <v>3</v>
      </c>
      <c r="I1903" t="s">
        <v>27</v>
      </c>
      <c r="J1903">
        <v>1</v>
      </c>
      <c r="K1903">
        <v>1902</v>
      </c>
      <c r="L1903" t="s">
        <v>28</v>
      </c>
      <c r="M1903">
        <v>3</v>
      </c>
      <c r="N1903" t="s">
        <v>44</v>
      </c>
      <c r="O1903" t="s">
        <v>36</v>
      </c>
      <c r="P1903">
        <v>27070</v>
      </c>
      <c r="Q1903">
        <v>1</v>
      </c>
      <c r="R1903" t="s">
        <v>31</v>
      </c>
      <c r="S1903" s="2">
        <v>11</v>
      </c>
      <c r="T1903">
        <v>8</v>
      </c>
      <c r="U1903">
        <v>0</v>
      </c>
      <c r="V1903">
        <v>1</v>
      </c>
      <c r="W1903">
        <v>2</v>
      </c>
      <c r="X1903">
        <v>1</v>
      </c>
      <c r="Y1903">
        <v>0</v>
      </c>
      <c r="Z1903">
        <v>0</v>
      </c>
      <c r="AA1903">
        <f>VLOOKUP(K1903:K6312,[1]employee_survey_data!$A$2:$D$4411,4,0)</f>
        <v>3</v>
      </c>
    </row>
    <row r="1904" spans="1:27" x14ac:dyDescent="0.35">
      <c r="A1904">
        <v>31</v>
      </c>
      <c r="B1904" t="s">
        <v>57</v>
      </c>
      <c r="C1904" t="str">
        <f t="shared" si="29"/>
        <v>Age 31 to 40</v>
      </c>
      <c r="D1904" t="s">
        <v>24</v>
      </c>
      <c r="E1904" t="s">
        <v>25</v>
      </c>
      <c r="F1904" t="s">
        <v>34</v>
      </c>
      <c r="G1904">
        <v>1</v>
      </c>
      <c r="H1904">
        <v>4</v>
      </c>
      <c r="I1904" t="s">
        <v>27</v>
      </c>
      <c r="J1904">
        <v>1</v>
      </c>
      <c r="K1904">
        <v>1903</v>
      </c>
      <c r="L1904" t="s">
        <v>38</v>
      </c>
      <c r="M1904">
        <v>4</v>
      </c>
      <c r="N1904" t="s">
        <v>43</v>
      </c>
      <c r="O1904" t="s">
        <v>30</v>
      </c>
      <c r="P1904">
        <v>190680</v>
      </c>
      <c r="Q1904">
        <v>0</v>
      </c>
      <c r="R1904" t="s">
        <v>31</v>
      </c>
      <c r="S1904" s="2">
        <v>12</v>
      </c>
      <c r="T1904">
        <v>8</v>
      </c>
      <c r="U1904">
        <v>0</v>
      </c>
      <c r="V1904">
        <v>10</v>
      </c>
      <c r="W1904">
        <v>1</v>
      </c>
      <c r="X1904">
        <v>9</v>
      </c>
      <c r="Y1904">
        <v>8</v>
      </c>
      <c r="Z1904">
        <v>5</v>
      </c>
      <c r="AA1904">
        <f>VLOOKUP(K1904:K6313,[1]employee_survey_data!$A$2:$D$4411,4,0)</f>
        <v>1</v>
      </c>
    </row>
    <row r="1905" spans="1:27" x14ac:dyDescent="0.35">
      <c r="A1905">
        <v>40</v>
      </c>
      <c r="B1905" t="s">
        <v>57</v>
      </c>
      <c r="C1905" t="str">
        <f t="shared" si="29"/>
        <v>Age 31 to 40</v>
      </c>
      <c r="D1905" t="s">
        <v>24</v>
      </c>
      <c r="E1905" t="s">
        <v>33</v>
      </c>
      <c r="F1905" t="s">
        <v>26</v>
      </c>
      <c r="G1905">
        <v>1</v>
      </c>
      <c r="H1905">
        <v>3</v>
      </c>
      <c r="I1905" t="s">
        <v>49</v>
      </c>
      <c r="J1905">
        <v>1</v>
      </c>
      <c r="K1905">
        <v>1904</v>
      </c>
      <c r="L1905" t="s">
        <v>38</v>
      </c>
      <c r="M1905">
        <v>1</v>
      </c>
      <c r="N1905" t="s">
        <v>35</v>
      </c>
      <c r="O1905" t="s">
        <v>45</v>
      </c>
      <c r="P1905">
        <v>39310</v>
      </c>
      <c r="Q1905">
        <v>8</v>
      </c>
      <c r="R1905" t="s">
        <v>31</v>
      </c>
      <c r="S1905" s="2">
        <v>19</v>
      </c>
      <c r="T1905">
        <v>8</v>
      </c>
      <c r="U1905">
        <v>0</v>
      </c>
      <c r="V1905">
        <v>3</v>
      </c>
      <c r="W1905">
        <v>2</v>
      </c>
      <c r="X1905">
        <v>1</v>
      </c>
      <c r="Y1905">
        <v>0</v>
      </c>
      <c r="Z1905">
        <v>0</v>
      </c>
      <c r="AA1905">
        <f>VLOOKUP(K1905:K6314,[1]employee_survey_data!$A$2:$D$4411,4,0)</f>
        <v>3</v>
      </c>
    </row>
    <row r="1906" spans="1:27" x14ac:dyDescent="0.35">
      <c r="A1906">
        <v>32</v>
      </c>
      <c r="B1906" t="s">
        <v>57</v>
      </c>
      <c r="C1906" t="str">
        <f t="shared" si="29"/>
        <v>Age 31 to 40</v>
      </c>
      <c r="D1906" t="s">
        <v>24</v>
      </c>
      <c r="E1906" t="s">
        <v>25</v>
      </c>
      <c r="F1906" t="s">
        <v>34</v>
      </c>
      <c r="G1906">
        <v>24</v>
      </c>
      <c r="H1906">
        <v>3</v>
      </c>
      <c r="I1906" t="s">
        <v>27</v>
      </c>
      <c r="J1906">
        <v>1</v>
      </c>
      <c r="K1906">
        <v>1905</v>
      </c>
      <c r="L1906" t="s">
        <v>38</v>
      </c>
      <c r="M1906">
        <v>4</v>
      </c>
      <c r="N1906" t="s">
        <v>44</v>
      </c>
      <c r="O1906" t="s">
        <v>30</v>
      </c>
      <c r="P1906">
        <v>37300</v>
      </c>
      <c r="Q1906">
        <v>1</v>
      </c>
      <c r="R1906" t="s">
        <v>31</v>
      </c>
      <c r="S1906" s="2">
        <v>25</v>
      </c>
      <c r="T1906">
        <v>8</v>
      </c>
      <c r="U1906">
        <v>1</v>
      </c>
      <c r="V1906">
        <v>8</v>
      </c>
      <c r="W1906">
        <v>4</v>
      </c>
      <c r="X1906">
        <v>8</v>
      </c>
      <c r="Y1906">
        <v>6</v>
      </c>
      <c r="Z1906">
        <v>3</v>
      </c>
      <c r="AA1906">
        <f>VLOOKUP(K1906:K6315,[1]employee_survey_data!$A$2:$D$4411,4,0)</f>
        <v>4</v>
      </c>
    </row>
    <row r="1907" spans="1:27" x14ac:dyDescent="0.35">
      <c r="A1907">
        <v>36</v>
      </c>
      <c r="B1907" t="s">
        <v>57</v>
      </c>
      <c r="C1907" t="str">
        <f t="shared" si="29"/>
        <v>Age 31 to 40</v>
      </c>
      <c r="D1907" t="s">
        <v>32</v>
      </c>
      <c r="E1907" t="s">
        <v>25</v>
      </c>
      <c r="F1907" t="s">
        <v>34</v>
      </c>
      <c r="G1907">
        <v>10</v>
      </c>
      <c r="H1907">
        <v>3</v>
      </c>
      <c r="I1907" t="s">
        <v>42</v>
      </c>
      <c r="J1907">
        <v>1</v>
      </c>
      <c r="K1907">
        <v>1906</v>
      </c>
      <c r="L1907" t="s">
        <v>38</v>
      </c>
      <c r="M1907">
        <v>3</v>
      </c>
      <c r="N1907" t="s">
        <v>39</v>
      </c>
      <c r="O1907" t="s">
        <v>30</v>
      </c>
      <c r="P1907">
        <v>22320</v>
      </c>
      <c r="Q1907">
        <v>1</v>
      </c>
      <c r="R1907" t="s">
        <v>31</v>
      </c>
      <c r="S1907" s="2">
        <v>12</v>
      </c>
      <c r="T1907">
        <v>8</v>
      </c>
      <c r="U1907">
        <v>1</v>
      </c>
      <c r="V1907">
        <v>16</v>
      </c>
      <c r="W1907">
        <v>2</v>
      </c>
      <c r="X1907">
        <v>16</v>
      </c>
      <c r="Y1907">
        <v>3</v>
      </c>
      <c r="Z1907">
        <v>7</v>
      </c>
      <c r="AA1907">
        <f>VLOOKUP(K1907:K6316,[1]employee_survey_data!$A$2:$D$4411,4,0)</f>
        <v>3</v>
      </c>
    </row>
    <row r="1908" spans="1:27" x14ac:dyDescent="0.35">
      <c r="A1908">
        <v>33</v>
      </c>
      <c r="B1908" t="s">
        <v>57</v>
      </c>
      <c r="C1908" t="str">
        <f t="shared" si="29"/>
        <v>Age 31 to 40</v>
      </c>
      <c r="D1908" t="s">
        <v>24</v>
      </c>
      <c r="E1908" t="s">
        <v>25</v>
      </c>
      <c r="F1908" t="s">
        <v>34</v>
      </c>
      <c r="G1908">
        <v>1</v>
      </c>
      <c r="H1908">
        <v>4</v>
      </c>
      <c r="I1908" t="s">
        <v>42</v>
      </c>
      <c r="J1908">
        <v>1</v>
      </c>
      <c r="K1908">
        <v>1907</v>
      </c>
      <c r="L1908" t="s">
        <v>28</v>
      </c>
      <c r="M1908">
        <v>4</v>
      </c>
      <c r="N1908" t="s">
        <v>46</v>
      </c>
      <c r="O1908" t="s">
        <v>36</v>
      </c>
      <c r="P1908">
        <v>44650</v>
      </c>
      <c r="Q1908">
        <v>0</v>
      </c>
      <c r="R1908" t="s">
        <v>31</v>
      </c>
      <c r="S1908" s="2">
        <v>13</v>
      </c>
      <c r="T1908">
        <v>8</v>
      </c>
      <c r="U1908">
        <v>0</v>
      </c>
      <c r="V1908">
        <v>6</v>
      </c>
      <c r="W1908">
        <v>3</v>
      </c>
      <c r="X1908">
        <v>5</v>
      </c>
      <c r="Y1908">
        <v>1</v>
      </c>
      <c r="Z1908">
        <v>4</v>
      </c>
      <c r="AA1908">
        <f>VLOOKUP(K1908:K6317,[1]employee_survey_data!$A$2:$D$4411,4,0)</f>
        <v>3</v>
      </c>
    </row>
    <row r="1909" spans="1:27" x14ac:dyDescent="0.35">
      <c r="A1909">
        <v>37</v>
      </c>
      <c r="B1909" t="s">
        <v>57</v>
      </c>
      <c r="C1909" t="str">
        <f t="shared" si="29"/>
        <v>Age 31 to 40</v>
      </c>
      <c r="D1909" t="s">
        <v>32</v>
      </c>
      <c r="E1909" t="s">
        <v>25</v>
      </c>
      <c r="F1909" t="s">
        <v>26</v>
      </c>
      <c r="G1909">
        <v>10</v>
      </c>
      <c r="H1909">
        <v>4</v>
      </c>
      <c r="I1909" t="s">
        <v>49</v>
      </c>
      <c r="J1909">
        <v>1</v>
      </c>
      <c r="K1909">
        <v>1908</v>
      </c>
      <c r="L1909" t="s">
        <v>28</v>
      </c>
      <c r="M1909">
        <v>3</v>
      </c>
      <c r="N1909" t="s">
        <v>41</v>
      </c>
      <c r="O1909" t="s">
        <v>30</v>
      </c>
      <c r="P1909">
        <v>30720</v>
      </c>
      <c r="Q1909">
        <v>5</v>
      </c>
      <c r="R1909" t="s">
        <v>31</v>
      </c>
      <c r="S1909" s="2">
        <v>14</v>
      </c>
      <c r="T1909">
        <v>8</v>
      </c>
      <c r="U1909">
        <v>0</v>
      </c>
      <c r="V1909">
        <v>17</v>
      </c>
      <c r="W1909">
        <v>3</v>
      </c>
      <c r="X1909">
        <v>14</v>
      </c>
      <c r="Y1909">
        <v>11</v>
      </c>
      <c r="Z1909">
        <v>7</v>
      </c>
      <c r="AA1909">
        <f>VLOOKUP(K1909:K6318,[1]employee_survey_data!$A$2:$D$4411,4,0)</f>
        <v>1</v>
      </c>
    </row>
    <row r="1910" spans="1:27" x14ac:dyDescent="0.35">
      <c r="A1910">
        <v>45</v>
      </c>
      <c r="B1910" t="s">
        <v>57</v>
      </c>
      <c r="C1910" t="str">
        <f t="shared" si="29"/>
        <v>Age 41 to 50</v>
      </c>
      <c r="D1910" t="s">
        <v>24</v>
      </c>
      <c r="E1910" t="s">
        <v>40</v>
      </c>
      <c r="F1910" t="s">
        <v>34</v>
      </c>
      <c r="G1910">
        <v>8</v>
      </c>
      <c r="H1910">
        <v>1</v>
      </c>
      <c r="I1910" t="s">
        <v>27</v>
      </c>
      <c r="J1910">
        <v>1</v>
      </c>
      <c r="K1910">
        <v>1909</v>
      </c>
      <c r="L1910" t="s">
        <v>38</v>
      </c>
      <c r="M1910">
        <v>2</v>
      </c>
      <c r="N1910" t="s">
        <v>39</v>
      </c>
      <c r="O1910" t="s">
        <v>30</v>
      </c>
      <c r="P1910">
        <v>33190</v>
      </c>
      <c r="Q1910">
        <v>1</v>
      </c>
      <c r="R1910" t="s">
        <v>31</v>
      </c>
      <c r="S1910" s="2">
        <v>12</v>
      </c>
      <c r="T1910">
        <v>8</v>
      </c>
      <c r="U1910">
        <v>1</v>
      </c>
      <c r="V1910">
        <v>9</v>
      </c>
      <c r="W1910">
        <v>3</v>
      </c>
      <c r="X1910">
        <v>9</v>
      </c>
      <c r="Y1910">
        <v>0</v>
      </c>
      <c r="Z1910">
        <v>8</v>
      </c>
      <c r="AA1910">
        <f>VLOOKUP(K1910:K6319,[1]employee_survey_data!$A$2:$D$4411,4,0)</f>
        <v>2</v>
      </c>
    </row>
    <row r="1911" spans="1:27" x14ac:dyDescent="0.35">
      <c r="A1911">
        <v>29</v>
      </c>
      <c r="B1911" t="s">
        <v>56</v>
      </c>
      <c r="C1911" t="str">
        <f t="shared" si="29"/>
        <v>Age 21 to 30</v>
      </c>
      <c r="D1911" t="s">
        <v>24</v>
      </c>
      <c r="E1911" t="s">
        <v>33</v>
      </c>
      <c r="F1911" t="s">
        <v>34</v>
      </c>
      <c r="G1911">
        <v>29</v>
      </c>
      <c r="H1911">
        <v>1</v>
      </c>
      <c r="I1911" t="s">
        <v>27</v>
      </c>
      <c r="J1911">
        <v>1</v>
      </c>
      <c r="K1911">
        <v>1910</v>
      </c>
      <c r="L1911" t="s">
        <v>38</v>
      </c>
      <c r="M1911">
        <v>1</v>
      </c>
      <c r="N1911" t="s">
        <v>47</v>
      </c>
      <c r="O1911" t="s">
        <v>30</v>
      </c>
      <c r="P1911">
        <v>192020</v>
      </c>
      <c r="Q1911">
        <v>1</v>
      </c>
      <c r="R1911" t="s">
        <v>31</v>
      </c>
      <c r="S1911" s="2">
        <v>12</v>
      </c>
      <c r="T1911">
        <v>8</v>
      </c>
      <c r="U1911">
        <v>0</v>
      </c>
      <c r="V1911">
        <v>3</v>
      </c>
      <c r="W1911">
        <v>5</v>
      </c>
      <c r="X1911">
        <v>3</v>
      </c>
      <c r="Y1911">
        <v>0</v>
      </c>
      <c r="Z1911">
        <v>2</v>
      </c>
      <c r="AA1911">
        <f>VLOOKUP(K1911:K6320,[1]employee_survey_data!$A$2:$D$4411,4,0)</f>
        <v>3</v>
      </c>
    </row>
    <row r="1912" spans="1:27" x14ac:dyDescent="0.35">
      <c r="A1912">
        <v>35</v>
      </c>
      <c r="B1912" t="s">
        <v>57</v>
      </c>
      <c r="C1912" t="str">
        <f t="shared" si="29"/>
        <v>Age 31 to 40</v>
      </c>
      <c r="D1912" t="s">
        <v>24</v>
      </c>
      <c r="E1912" t="s">
        <v>25</v>
      </c>
      <c r="F1912" t="s">
        <v>41</v>
      </c>
      <c r="G1912">
        <v>1</v>
      </c>
      <c r="H1912">
        <v>3</v>
      </c>
      <c r="I1912" t="s">
        <v>41</v>
      </c>
      <c r="J1912">
        <v>1</v>
      </c>
      <c r="K1912">
        <v>1911</v>
      </c>
      <c r="L1912" t="s">
        <v>38</v>
      </c>
      <c r="M1912">
        <v>3</v>
      </c>
      <c r="N1912" t="s">
        <v>44</v>
      </c>
      <c r="O1912" t="s">
        <v>30</v>
      </c>
      <c r="P1912">
        <v>136750</v>
      </c>
      <c r="Q1912">
        <v>1</v>
      </c>
      <c r="R1912" t="s">
        <v>31</v>
      </c>
      <c r="S1912" s="2">
        <v>15</v>
      </c>
      <c r="T1912">
        <v>8</v>
      </c>
      <c r="U1912">
        <v>3</v>
      </c>
      <c r="V1912">
        <v>5</v>
      </c>
      <c r="W1912">
        <v>5</v>
      </c>
      <c r="X1912">
        <v>5</v>
      </c>
      <c r="Y1912">
        <v>1</v>
      </c>
      <c r="Z1912">
        <v>0</v>
      </c>
      <c r="AA1912">
        <f>VLOOKUP(K1912:K6321,[1]employee_survey_data!$A$2:$D$4411,4,0)</f>
        <v>3</v>
      </c>
    </row>
    <row r="1913" spans="1:27" x14ac:dyDescent="0.35">
      <c r="A1913">
        <v>52</v>
      </c>
      <c r="B1913" t="s">
        <v>57</v>
      </c>
      <c r="C1913" t="str">
        <f t="shared" si="29"/>
        <v>Age 51 to 60</v>
      </c>
      <c r="D1913" t="s">
        <v>24</v>
      </c>
      <c r="E1913" t="s">
        <v>25</v>
      </c>
      <c r="F1913" t="s">
        <v>34</v>
      </c>
      <c r="G1913">
        <v>5</v>
      </c>
      <c r="H1913">
        <v>4</v>
      </c>
      <c r="I1913" t="s">
        <v>37</v>
      </c>
      <c r="J1913">
        <v>1</v>
      </c>
      <c r="K1913">
        <v>1912</v>
      </c>
      <c r="L1913" t="s">
        <v>38</v>
      </c>
      <c r="M1913">
        <v>1</v>
      </c>
      <c r="N1913" t="s">
        <v>44</v>
      </c>
      <c r="O1913" t="s">
        <v>30</v>
      </c>
      <c r="P1913">
        <v>29110</v>
      </c>
      <c r="Q1913">
        <v>2</v>
      </c>
      <c r="R1913" t="s">
        <v>31</v>
      </c>
      <c r="S1913" s="2">
        <v>17</v>
      </c>
      <c r="T1913">
        <v>8</v>
      </c>
      <c r="U1913">
        <v>2</v>
      </c>
      <c r="V1913">
        <v>26</v>
      </c>
      <c r="W1913">
        <v>3</v>
      </c>
      <c r="X1913">
        <v>9</v>
      </c>
      <c r="Y1913">
        <v>7</v>
      </c>
      <c r="Z1913">
        <v>8</v>
      </c>
      <c r="AA1913" t="str">
        <f>VLOOKUP(K1913:K6322,[1]employee_survey_data!$A$2:$D$4411,4,0)</f>
        <v>NA</v>
      </c>
    </row>
    <row r="1914" spans="1:27" x14ac:dyDescent="0.35">
      <c r="A1914">
        <v>58</v>
      </c>
      <c r="B1914" t="s">
        <v>57</v>
      </c>
      <c r="C1914" t="str">
        <f t="shared" si="29"/>
        <v>Age 51 to 60</v>
      </c>
      <c r="D1914" t="s">
        <v>32</v>
      </c>
      <c r="E1914" t="s">
        <v>25</v>
      </c>
      <c r="F1914" t="s">
        <v>26</v>
      </c>
      <c r="G1914">
        <v>9</v>
      </c>
      <c r="H1914">
        <v>2</v>
      </c>
      <c r="I1914" t="s">
        <v>42</v>
      </c>
      <c r="J1914">
        <v>1</v>
      </c>
      <c r="K1914">
        <v>1913</v>
      </c>
      <c r="L1914" t="s">
        <v>28</v>
      </c>
      <c r="M1914">
        <v>4</v>
      </c>
      <c r="N1914" t="s">
        <v>39</v>
      </c>
      <c r="O1914" t="s">
        <v>36</v>
      </c>
      <c r="P1914">
        <v>59570</v>
      </c>
      <c r="Q1914">
        <v>4</v>
      </c>
      <c r="R1914" t="s">
        <v>31</v>
      </c>
      <c r="S1914" s="2">
        <v>14</v>
      </c>
      <c r="T1914">
        <v>8</v>
      </c>
      <c r="U1914">
        <v>1</v>
      </c>
      <c r="V1914">
        <v>7</v>
      </c>
      <c r="W1914">
        <v>2</v>
      </c>
      <c r="X1914">
        <v>1</v>
      </c>
      <c r="Y1914">
        <v>0</v>
      </c>
      <c r="Z1914">
        <v>0</v>
      </c>
      <c r="AA1914">
        <f>VLOOKUP(K1914:K6323,[1]employee_survey_data!$A$2:$D$4411,4,0)</f>
        <v>3</v>
      </c>
    </row>
    <row r="1915" spans="1:27" x14ac:dyDescent="0.35">
      <c r="A1915">
        <v>53</v>
      </c>
      <c r="B1915" t="s">
        <v>57</v>
      </c>
      <c r="C1915" t="str">
        <f t="shared" si="29"/>
        <v>Age 51 to 60</v>
      </c>
      <c r="D1915" t="s">
        <v>24</v>
      </c>
      <c r="E1915" t="s">
        <v>25</v>
      </c>
      <c r="F1915" t="s">
        <v>34</v>
      </c>
      <c r="G1915">
        <v>9</v>
      </c>
      <c r="H1915">
        <v>3</v>
      </c>
      <c r="I1915" t="s">
        <v>50</v>
      </c>
      <c r="J1915">
        <v>1</v>
      </c>
      <c r="K1915">
        <v>1914</v>
      </c>
      <c r="L1915" t="s">
        <v>38</v>
      </c>
      <c r="M1915">
        <v>1</v>
      </c>
      <c r="N1915" t="s">
        <v>48</v>
      </c>
      <c r="O1915" t="s">
        <v>45</v>
      </c>
      <c r="P1915">
        <v>39200</v>
      </c>
      <c r="Q1915">
        <v>6</v>
      </c>
      <c r="R1915" t="s">
        <v>31</v>
      </c>
      <c r="S1915" s="2">
        <v>16</v>
      </c>
      <c r="T1915">
        <v>8</v>
      </c>
      <c r="U1915">
        <v>1</v>
      </c>
      <c r="V1915">
        <v>22</v>
      </c>
      <c r="W1915">
        <v>3</v>
      </c>
      <c r="X1915">
        <v>17</v>
      </c>
      <c r="Y1915">
        <v>15</v>
      </c>
      <c r="Z1915">
        <v>2</v>
      </c>
      <c r="AA1915">
        <f>VLOOKUP(K1915:K6324,[1]employee_survey_data!$A$2:$D$4411,4,0)</f>
        <v>4</v>
      </c>
    </row>
    <row r="1916" spans="1:27" x14ac:dyDescent="0.35">
      <c r="A1916">
        <v>30</v>
      </c>
      <c r="B1916" t="s">
        <v>57</v>
      </c>
      <c r="C1916" t="str">
        <f t="shared" si="29"/>
        <v>Age 21 to 30</v>
      </c>
      <c r="D1916" t="s">
        <v>24</v>
      </c>
      <c r="E1916" t="s">
        <v>25</v>
      </c>
      <c r="F1916" t="s">
        <v>26</v>
      </c>
      <c r="G1916">
        <v>3</v>
      </c>
      <c r="H1916">
        <v>4</v>
      </c>
      <c r="I1916" t="s">
        <v>49</v>
      </c>
      <c r="J1916">
        <v>1</v>
      </c>
      <c r="K1916">
        <v>1915</v>
      </c>
      <c r="L1916" t="s">
        <v>38</v>
      </c>
      <c r="M1916">
        <v>1</v>
      </c>
      <c r="N1916" t="s">
        <v>39</v>
      </c>
      <c r="O1916" t="s">
        <v>45</v>
      </c>
      <c r="P1916">
        <v>64340</v>
      </c>
      <c r="Q1916">
        <v>5</v>
      </c>
      <c r="R1916" t="s">
        <v>31</v>
      </c>
      <c r="S1916" s="2">
        <v>14</v>
      </c>
      <c r="T1916">
        <v>8</v>
      </c>
      <c r="U1916">
        <v>1</v>
      </c>
      <c r="V1916">
        <v>10</v>
      </c>
      <c r="W1916">
        <v>3</v>
      </c>
      <c r="X1916">
        <v>8</v>
      </c>
      <c r="Y1916">
        <v>7</v>
      </c>
      <c r="Z1916">
        <v>7</v>
      </c>
      <c r="AA1916">
        <f>VLOOKUP(K1916:K6325,[1]employee_survey_data!$A$2:$D$4411,4,0)</f>
        <v>4</v>
      </c>
    </row>
    <row r="1917" spans="1:27" x14ac:dyDescent="0.35">
      <c r="A1917">
        <v>38</v>
      </c>
      <c r="B1917" t="s">
        <v>57</v>
      </c>
      <c r="C1917" t="str">
        <f t="shared" si="29"/>
        <v>Age 31 to 40</v>
      </c>
      <c r="D1917" t="s">
        <v>24</v>
      </c>
      <c r="E1917" t="s">
        <v>40</v>
      </c>
      <c r="F1917" t="s">
        <v>26</v>
      </c>
      <c r="G1917">
        <v>4</v>
      </c>
      <c r="H1917">
        <v>3</v>
      </c>
      <c r="I1917" t="s">
        <v>27</v>
      </c>
      <c r="J1917">
        <v>1</v>
      </c>
      <c r="K1917">
        <v>1916</v>
      </c>
      <c r="L1917" t="s">
        <v>38</v>
      </c>
      <c r="M1917">
        <v>2</v>
      </c>
      <c r="N1917" t="s">
        <v>43</v>
      </c>
      <c r="O1917" t="s">
        <v>36</v>
      </c>
      <c r="P1917">
        <v>100480</v>
      </c>
      <c r="Q1917">
        <v>1</v>
      </c>
      <c r="R1917" t="s">
        <v>31</v>
      </c>
      <c r="S1917" s="2">
        <v>23</v>
      </c>
      <c r="T1917">
        <v>8</v>
      </c>
      <c r="U1917">
        <v>1</v>
      </c>
      <c r="V1917">
        <v>6</v>
      </c>
      <c r="W1917">
        <v>2</v>
      </c>
      <c r="X1917">
        <v>5</v>
      </c>
      <c r="Y1917">
        <v>1</v>
      </c>
      <c r="Z1917">
        <v>3</v>
      </c>
      <c r="AA1917">
        <f>VLOOKUP(K1917:K6326,[1]employee_survey_data!$A$2:$D$4411,4,0)</f>
        <v>3</v>
      </c>
    </row>
    <row r="1918" spans="1:27" x14ac:dyDescent="0.35">
      <c r="A1918">
        <v>35</v>
      </c>
      <c r="B1918" t="s">
        <v>57</v>
      </c>
      <c r="C1918" t="str">
        <f t="shared" si="29"/>
        <v>Age 31 to 40</v>
      </c>
      <c r="D1918" t="s">
        <v>24</v>
      </c>
      <c r="E1918" t="s">
        <v>25</v>
      </c>
      <c r="F1918" t="s">
        <v>26</v>
      </c>
      <c r="G1918">
        <v>1</v>
      </c>
      <c r="H1918">
        <v>2</v>
      </c>
      <c r="I1918" t="s">
        <v>27</v>
      </c>
      <c r="J1918">
        <v>1</v>
      </c>
      <c r="K1918">
        <v>1917</v>
      </c>
      <c r="L1918" t="s">
        <v>28</v>
      </c>
      <c r="M1918">
        <v>2</v>
      </c>
      <c r="N1918" t="s">
        <v>29</v>
      </c>
      <c r="O1918" t="s">
        <v>45</v>
      </c>
      <c r="P1918">
        <v>109380</v>
      </c>
      <c r="Q1918">
        <v>6</v>
      </c>
      <c r="R1918" t="s">
        <v>31</v>
      </c>
      <c r="S1918" s="2">
        <v>14</v>
      </c>
      <c r="T1918">
        <v>8</v>
      </c>
      <c r="U1918">
        <v>2</v>
      </c>
      <c r="V1918">
        <v>12</v>
      </c>
      <c r="W1918">
        <v>2</v>
      </c>
      <c r="X1918">
        <v>10</v>
      </c>
      <c r="Y1918">
        <v>0</v>
      </c>
      <c r="Z1918">
        <v>8</v>
      </c>
      <c r="AA1918">
        <f>VLOOKUP(K1918:K6327,[1]employee_survey_data!$A$2:$D$4411,4,0)</f>
        <v>3</v>
      </c>
    </row>
    <row r="1919" spans="1:27" x14ac:dyDescent="0.35">
      <c r="A1919">
        <v>39</v>
      </c>
      <c r="B1919" t="s">
        <v>57</v>
      </c>
      <c r="C1919" t="str">
        <f t="shared" si="29"/>
        <v>Age 31 to 40</v>
      </c>
      <c r="D1919" t="s">
        <v>24</v>
      </c>
      <c r="E1919" t="s">
        <v>25</v>
      </c>
      <c r="F1919" t="s">
        <v>26</v>
      </c>
      <c r="G1919">
        <v>1</v>
      </c>
      <c r="H1919">
        <v>1</v>
      </c>
      <c r="I1919" t="s">
        <v>49</v>
      </c>
      <c r="J1919">
        <v>1</v>
      </c>
      <c r="K1919">
        <v>1918</v>
      </c>
      <c r="L1919" t="s">
        <v>38</v>
      </c>
      <c r="M1919">
        <v>2</v>
      </c>
      <c r="N1919" t="s">
        <v>35</v>
      </c>
      <c r="O1919" t="s">
        <v>36</v>
      </c>
      <c r="P1919">
        <v>23400</v>
      </c>
      <c r="Q1919">
        <v>0</v>
      </c>
      <c r="R1919" t="s">
        <v>31</v>
      </c>
      <c r="S1919" s="2">
        <v>11</v>
      </c>
      <c r="T1919">
        <v>8</v>
      </c>
      <c r="U1919">
        <v>1</v>
      </c>
      <c r="V1919">
        <v>9</v>
      </c>
      <c r="W1919">
        <v>2</v>
      </c>
      <c r="X1919">
        <v>8</v>
      </c>
      <c r="Y1919">
        <v>0</v>
      </c>
      <c r="Z1919">
        <v>7</v>
      </c>
      <c r="AA1919">
        <f>VLOOKUP(K1919:K6328,[1]employee_survey_data!$A$2:$D$4411,4,0)</f>
        <v>3</v>
      </c>
    </row>
    <row r="1920" spans="1:27" x14ac:dyDescent="0.35">
      <c r="A1920">
        <v>40</v>
      </c>
      <c r="B1920" t="s">
        <v>57</v>
      </c>
      <c r="C1920" t="str">
        <f t="shared" si="29"/>
        <v>Age 31 to 40</v>
      </c>
      <c r="D1920" t="s">
        <v>32</v>
      </c>
      <c r="E1920" t="s">
        <v>40</v>
      </c>
      <c r="F1920" t="s">
        <v>34</v>
      </c>
      <c r="G1920">
        <v>2</v>
      </c>
      <c r="H1920">
        <v>4</v>
      </c>
      <c r="I1920" t="s">
        <v>27</v>
      </c>
      <c r="J1920">
        <v>1</v>
      </c>
      <c r="K1920">
        <v>1919</v>
      </c>
      <c r="L1920" t="s">
        <v>38</v>
      </c>
      <c r="M1920">
        <v>1</v>
      </c>
      <c r="N1920" t="s">
        <v>41</v>
      </c>
      <c r="O1920" t="s">
        <v>36</v>
      </c>
      <c r="P1920">
        <v>65450</v>
      </c>
      <c r="Q1920">
        <v>4</v>
      </c>
      <c r="R1920" t="s">
        <v>31</v>
      </c>
      <c r="S1920" s="2">
        <v>15</v>
      </c>
      <c r="T1920">
        <v>8</v>
      </c>
      <c r="U1920">
        <v>0</v>
      </c>
      <c r="V1920">
        <v>22</v>
      </c>
      <c r="W1920">
        <v>2</v>
      </c>
      <c r="X1920">
        <v>1</v>
      </c>
      <c r="Y1920">
        <v>0</v>
      </c>
      <c r="Z1920">
        <v>0</v>
      </c>
      <c r="AA1920">
        <f>VLOOKUP(K1920:K6329,[1]employee_survey_data!$A$2:$D$4411,4,0)</f>
        <v>2</v>
      </c>
    </row>
    <row r="1921" spans="1:27" x14ac:dyDescent="0.35">
      <c r="A1921">
        <v>47</v>
      </c>
      <c r="B1921" t="s">
        <v>57</v>
      </c>
      <c r="C1921" t="str">
        <f t="shared" si="29"/>
        <v>Age 41 to 50</v>
      </c>
      <c r="D1921" t="s">
        <v>24</v>
      </c>
      <c r="E1921" t="s">
        <v>33</v>
      </c>
      <c r="F1921" t="s">
        <v>34</v>
      </c>
      <c r="G1921">
        <v>7</v>
      </c>
      <c r="H1921">
        <v>4</v>
      </c>
      <c r="I1921" t="s">
        <v>27</v>
      </c>
      <c r="J1921">
        <v>1</v>
      </c>
      <c r="K1921">
        <v>1920</v>
      </c>
      <c r="L1921" t="s">
        <v>38</v>
      </c>
      <c r="M1921">
        <v>3</v>
      </c>
      <c r="N1921" t="s">
        <v>39</v>
      </c>
      <c r="O1921" t="s">
        <v>45</v>
      </c>
      <c r="P1921">
        <v>69310</v>
      </c>
      <c r="Q1921">
        <v>1</v>
      </c>
      <c r="R1921" t="s">
        <v>31</v>
      </c>
      <c r="S1921" s="2">
        <v>11</v>
      </c>
      <c r="T1921">
        <v>8</v>
      </c>
      <c r="U1921">
        <v>0</v>
      </c>
      <c r="V1921">
        <v>20</v>
      </c>
      <c r="W1921">
        <v>3</v>
      </c>
      <c r="X1921">
        <v>19</v>
      </c>
      <c r="Y1921">
        <v>2</v>
      </c>
      <c r="Z1921">
        <v>7</v>
      </c>
      <c r="AA1921">
        <f>VLOOKUP(K1921:K6330,[1]employee_survey_data!$A$2:$D$4411,4,0)</f>
        <v>4</v>
      </c>
    </row>
    <row r="1922" spans="1:27" x14ac:dyDescent="0.35">
      <c r="A1922">
        <v>36</v>
      </c>
      <c r="B1922" t="s">
        <v>57</v>
      </c>
      <c r="C1922" t="str">
        <f t="shared" si="29"/>
        <v>Age 31 to 40</v>
      </c>
      <c r="D1922" t="s">
        <v>24</v>
      </c>
      <c r="E1922" t="s">
        <v>40</v>
      </c>
      <c r="F1922" t="s">
        <v>26</v>
      </c>
      <c r="G1922">
        <v>28</v>
      </c>
      <c r="H1922">
        <v>1</v>
      </c>
      <c r="I1922" t="s">
        <v>27</v>
      </c>
      <c r="J1922">
        <v>1</v>
      </c>
      <c r="K1922">
        <v>1921</v>
      </c>
      <c r="L1922" t="s">
        <v>38</v>
      </c>
      <c r="M1922">
        <v>2</v>
      </c>
      <c r="N1922" t="s">
        <v>35</v>
      </c>
      <c r="O1922" t="s">
        <v>45</v>
      </c>
      <c r="P1922">
        <v>48980</v>
      </c>
      <c r="Q1922">
        <v>4</v>
      </c>
      <c r="R1922" t="s">
        <v>31</v>
      </c>
      <c r="S1922" s="2">
        <v>13</v>
      </c>
      <c r="T1922">
        <v>8</v>
      </c>
      <c r="U1922">
        <v>1</v>
      </c>
      <c r="V1922">
        <v>12</v>
      </c>
      <c r="W1922">
        <v>3</v>
      </c>
      <c r="X1922">
        <v>7</v>
      </c>
      <c r="Y1922">
        <v>0</v>
      </c>
      <c r="Z1922">
        <v>7</v>
      </c>
      <c r="AA1922">
        <f>VLOOKUP(K1922:K6331,[1]employee_survey_data!$A$2:$D$4411,4,0)</f>
        <v>3</v>
      </c>
    </row>
    <row r="1923" spans="1:27" x14ac:dyDescent="0.35">
      <c r="A1923">
        <v>31</v>
      </c>
      <c r="B1923" t="s">
        <v>57</v>
      </c>
      <c r="C1923" t="str">
        <f t="shared" ref="C1923:C1986" si="30">IF(A1923&lt;=20,"Age 18 to 20",(IF(A1923&lt;=30,"Age 21 to 30",IF(A1923&lt;=40,"Age 31 to 40",IF(A1923&lt;=50,"Age 41 to 50",IF(A1923&lt;=60,"Age 51 to 60"))))))</f>
        <v>Age 31 to 40</v>
      </c>
      <c r="D1923" t="s">
        <v>32</v>
      </c>
      <c r="E1923" t="s">
        <v>40</v>
      </c>
      <c r="F1923" t="s">
        <v>34</v>
      </c>
      <c r="G1923">
        <v>28</v>
      </c>
      <c r="H1923">
        <v>4</v>
      </c>
      <c r="I1923" t="s">
        <v>42</v>
      </c>
      <c r="J1923">
        <v>1</v>
      </c>
      <c r="K1923">
        <v>1922</v>
      </c>
      <c r="L1923" t="s">
        <v>38</v>
      </c>
      <c r="M1923">
        <v>2</v>
      </c>
      <c r="N1923" t="s">
        <v>35</v>
      </c>
      <c r="O1923" t="s">
        <v>36</v>
      </c>
      <c r="P1923">
        <v>25930</v>
      </c>
      <c r="Q1923">
        <v>0</v>
      </c>
      <c r="R1923" t="s">
        <v>31</v>
      </c>
      <c r="S1923" s="2">
        <v>21</v>
      </c>
      <c r="T1923">
        <v>8</v>
      </c>
      <c r="U1923">
        <v>0</v>
      </c>
      <c r="V1923">
        <v>4</v>
      </c>
      <c r="W1923">
        <v>2</v>
      </c>
      <c r="X1923">
        <v>3</v>
      </c>
      <c r="Y1923">
        <v>1</v>
      </c>
      <c r="Z1923">
        <v>2</v>
      </c>
      <c r="AA1923">
        <f>VLOOKUP(K1923:K6332,[1]employee_survey_data!$A$2:$D$4411,4,0)</f>
        <v>3</v>
      </c>
    </row>
    <row r="1924" spans="1:27" x14ac:dyDescent="0.35">
      <c r="A1924">
        <v>33</v>
      </c>
      <c r="B1924" t="s">
        <v>57</v>
      </c>
      <c r="C1924" t="str">
        <f t="shared" si="30"/>
        <v>Age 31 to 40</v>
      </c>
      <c r="D1924" t="s">
        <v>24</v>
      </c>
      <c r="E1924" t="s">
        <v>40</v>
      </c>
      <c r="F1924" t="s">
        <v>26</v>
      </c>
      <c r="G1924">
        <v>15</v>
      </c>
      <c r="H1924">
        <v>3</v>
      </c>
      <c r="I1924" t="s">
        <v>37</v>
      </c>
      <c r="J1924">
        <v>1</v>
      </c>
      <c r="K1924">
        <v>1923</v>
      </c>
      <c r="L1924" t="s">
        <v>38</v>
      </c>
      <c r="M1924">
        <v>4</v>
      </c>
      <c r="N1924" t="s">
        <v>43</v>
      </c>
      <c r="O1924" t="s">
        <v>36</v>
      </c>
      <c r="P1924">
        <v>194360</v>
      </c>
      <c r="Q1924">
        <v>1</v>
      </c>
      <c r="R1924" t="s">
        <v>31</v>
      </c>
      <c r="S1924" s="2">
        <v>19</v>
      </c>
      <c r="T1924">
        <v>8</v>
      </c>
      <c r="U1924">
        <v>2</v>
      </c>
      <c r="V1924">
        <v>10</v>
      </c>
      <c r="W1924">
        <v>4</v>
      </c>
      <c r="X1924">
        <v>10</v>
      </c>
      <c r="Y1924">
        <v>6</v>
      </c>
      <c r="Z1924">
        <v>0</v>
      </c>
      <c r="AA1924">
        <f>VLOOKUP(K1924:K6333,[1]employee_survey_data!$A$2:$D$4411,4,0)</f>
        <v>3</v>
      </c>
    </row>
    <row r="1925" spans="1:27" x14ac:dyDescent="0.35">
      <c r="A1925">
        <v>29</v>
      </c>
      <c r="B1925" t="s">
        <v>56</v>
      </c>
      <c r="C1925" t="str">
        <f t="shared" si="30"/>
        <v>Age 21 to 30</v>
      </c>
      <c r="D1925" t="s">
        <v>32</v>
      </c>
      <c r="E1925" t="s">
        <v>25</v>
      </c>
      <c r="F1925" t="s">
        <v>41</v>
      </c>
      <c r="G1925">
        <v>3</v>
      </c>
      <c r="H1925">
        <v>5</v>
      </c>
      <c r="I1925" t="s">
        <v>27</v>
      </c>
      <c r="J1925">
        <v>1</v>
      </c>
      <c r="K1925">
        <v>1924</v>
      </c>
      <c r="L1925" t="s">
        <v>38</v>
      </c>
      <c r="M1925">
        <v>1</v>
      </c>
      <c r="N1925" t="s">
        <v>39</v>
      </c>
      <c r="O1925" t="s">
        <v>36</v>
      </c>
      <c r="P1925">
        <v>27230</v>
      </c>
      <c r="Q1925">
        <v>6</v>
      </c>
      <c r="R1925" t="s">
        <v>31</v>
      </c>
      <c r="S1925" s="2">
        <v>11</v>
      </c>
      <c r="T1925">
        <v>8</v>
      </c>
      <c r="U1925">
        <v>1</v>
      </c>
      <c r="V1925">
        <v>3</v>
      </c>
      <c r="W1925">
        <v>2</v>
      </c>
      <c r="X1925">
        <v>0</v>
      </c>
      <c r="Y1925">
        <v>0</v>
      </c>
      <c r="Z1925">
        <v>0</v>
      </c>
      <c r="AA1925">
        <f>VLOOKUP(K1925:K6334,[1]employee_survey_data!$A$2:$D$4411,4,0)</f>
        <v>3</v>
      </c>
    </row>
    <row r="1926" spans="1:27" x14ac:dyDescent="0.35">
      <c r="A1926">
        <v>33</v>
      </c>
      <c r="B1926" t="s">
        <v>57</v>
      </c>
      <c r="C1926" t="str">
        <f t="shared" si="30"/>
        <v>Age 31 to 40</v>
      </c>
      <c r="D1926" t="s">
        <v>24</v>
      </c>
      <c r="E1926" t="s">
        <v>25</v>
      </c>
      <c r="F1926" t="s">
        <v>34</v>
      </c>
      <c r="G1926">
        <v>2</v>
      </c>
      <c r="H1926">
        <v>2</v>
      </c>
      <c r="I1926" t="s">
        <v>50</v>
      </c>
      <c r="J1926">
        <v>1</v>
      </c>
      <c r="K1926">
        <v>1925</v>
      </c>
      <c r="L1926" t="s">
        <v>38</v>
      </c>
      <c r="M1926">
        <v>2</v>
      </c>
      <c r="N1926" t="s">
        <v>44</v>
      </c>
      <c r="O1926" t="s">
        <v>36</v>
      </c>
      <c r="P1926">
        <v>34790</v>
      </c>
      <c r="Q1926">
        <v>3</v>
      </c>
      <c r="R1926" t="s">
        <v>31</v>
      </c>
      <c r="S1926" s="2">
        <v>12</v>
      </c>
      <c r="T1926">
        <v>8</v>
      </c>
      <c r="U1926">
        <v>0</v>
      </c>
      <c r="V1926">
        <v>5</v>
      </c>
      <c r="W1926">
        <v>3</v>
      </c>
      <c r="X1926">
        <v>3</v>
      </c>
      <c r="Y1926">
        <v>0</v>
      </c>
      <c r="Z1926">
        <v>2</v>
      </c>
      <c r="AA1926">
        <f>VLOOKUP(K1926:K6335,[1]employee_survey_data!$A$2:$D$4411,4,0)</f>
        <v>3</v>
      </c>
    </row>
    <row r="1927" spans="1:27" x14ac:dyDescent="0.35">
      <c r="A1927">
        <v>45</v>
      </c>
      <c r="B1927" t="s">
        <v>57</v>
      </c>
      <c r="C1927" t="str">
        <f t="shared" si="30"/>
        <v>Age 41 to 50</v>
      </c>
      <c r="D1927" t="s">
        <v>24</v>
      </c>
      <c r="E1927" t="s">
        <v>25</v>
      </c>
      <c r="F1927" t="s">
        <v>34</v>
      </c>
      <c r="G1927">
        <v>26</v>
      </c>
      <c r="H1927">
        <v>1</v>
      </c>
      <c r="I1927" t="s">
        <v>42</v>
      </c>
      <c r="J1927">
        <v>1</v>
      </c>
      <c r="K1927">
        <v>1926</v>
      </c>
      <c r="L1927" t="s">
        <v>28</v>
      </c>
      <c r="M1927">
        <v>3</v>
      </c>
      <c r="N1927" t="s">
        <v>29</v>
      </c>
      <c r="O1927" t="s">
        <v>45</v>
      </c>
      <c r="P1927">
        <v>27940</v>
      </c>
      <c r="Q1927">
        <v>3</v>
      </c>
      <c r="R1927" t="s">
        <v>31</v>
      </c>
      <c r="S1927" s="2">
        <v>19</v>
      </c>
      <c r="T1927">
        <v>8</v>
      </c>
      <c r="U1927">
        <v>1</v>
      </c>
      <c r="V1927">
        <v>8</v>
      </c>
      <c r="W1927">
        <v>2</v>
      </c>
      <c r="X1927">
        <v>5</v>
      </c>
      <c r="Y1927">
        <v>0</v>
      </c>
      <c r="Z1927">
        <v>2</v>
      </c>
      <c r="AA1927">
        <f>VLOOKUP(K1927:K6336,[1]employee_survey_data!$A$2:$D$4411,4,0)</f>
        <v>3</v>
      </c>
    </row>
    <row r="1928" spans="1:27" x14ac:dyDescent="0.35">
      <c r="A1928">
        <v>50</v>
      </c>
      <c r="B1928" t="s">
        <v>57</v>
      </c>
      <c r="C1928" t="str">
        <f t="shared" si="30"/>
        <v>Age 41 to 50</v>
      </c>
      <c r="D1928" t="s">
        <v>24</v>
      </c>
      <c r="E1928" t="s">
        <v>25</v>
      </c>
      <c r="F1928" t="s">
        <v>26</v>
      </c>
      <c r="G1928">
        <v>10</v>
      </c>
      <c r="H1928">
        <v>1</v>
      </c>
      <c r="I1928" t="s">
        <v>27</v>
      </c>
      <c r="J1928">
        <v>1</v>
      </c>
      <c r="K1928">
        <v>1927</v>
      </c>
      <c r="L1928" t="s">
        <v>28</v>
      </c>
      <c r="M1928">
        <v>1</v>
      </c>
      <c r="N1928" t="s">
        <v>46</v>
      </c>
      <c r="O1928" t="s">
        <v>45</v>
      </c>
      <c r="P1928">
        <v>52490</v>
      </c>
      <c r="Q1928">
        <v>9</v>
      </c>
      <c r="R1928" t="s">
        <v>31</v>
      </c>
      <c r="S1928" s="2">
        <v>21</v>
      </c>
      <c r="T1928">
        <v>8</v>
      </c>
      <c r="U1928">
        <v>2</v>
      </c>
      <c r="V1928">
        <v>32</v>
      </c>
      <c r="W1928">
        <v>2</v>
      </c>
      <c r="X1928">
        <v>5</v>
      </c>
      <c r="Y1928">
        <v>1</v>
      </c>
      <c r="Z1928">
        <v>3</v>
      </c>
      <c r="AA1928">
        <f>VLOOKUP(K1928:K6337,[1]employee_survey_data!$A$2:$D$4411,4,0)</f>
        <v>2</v>
      </c>
    </row>
    <row r="1929" spans="1:27" x14ac:dyDescent="0.35">
      <c r="A1929">
        <v>33</v>
      </c>
      <c r="B1929" t="s">
        <v>57</v>
      </c>
      <c r="C1929" t="str">
        <f t="shared" si="30"/>
        <v>Age 31 to 40</v>
      </c>
      <c r="D1929" t="s">
        <v>24</v>
      </c>
      <c r="E1929" t="s">
        <v>33</v>
      </c>
      <c r="F1929" t="s">
        <v>26</v>
      </c>
      <c r="G1929">
        <v>1</v>
      </c>
      <c r="H1929">
        <v>3</v>
      </c>
      <c r="I1929" t="s">
        <v>49</v>
      </c>
      <c r="J1929">
        <v>1</v>
      </c>
      <c r="K1929">
        <v>1928</v>
      </c>
      <c r="L1929" t="s">
        <v>38</v>
      </c>
      <c r="M1929">
        <v>2</v>
      </c>
      <c r="N1929" t="s">
        <v>41</v>
      </c>
      <c r="O1929" t="s">
        <v>30</v>
      </c>
      <c r="P1929">
        <v>21760</v>
      </c>
      <c r="Q1929">
        <v>1</v>
      </c>
      <c r="R1929" t="s">
        <v>31</v>
      </c>
      <c r="S1929" s="2">
        <v>14</v>
      </c>
      <c r="T1929">
        <v>8</v>
      </c>
      <c r="U1929">
        <v>1</v>
      </c>
      <c r="V1929">
        <v>6</v>
      </c>
      <c r="W1929">
        <v>2</v>
      </c>
      <c r="X1929">
        <v>6</v>
      </c>
      <c r="Y1929">
        <v>1</v>
      </c>
      <c r="Z1929">
        <v>2</v>
      </c>
      <c r="AA1929">
        <f>VLOOKUP(K1929:K6338,[1]employee_survey_data!$A$2:$D$4411,4,0)</f>
        <v>3</v>
      </c>
    </row>
    <row r="1930" spans="1:27" x14ac:dyDescent="0.35">
      <c r="A1930">
        <v>41</v>
      </c>
      <c r="B1930" t="s">
        <v>57</v>
      </c>
      <c r="C1930" t="str">
        <f t="shared" si="30"/>
        <v>Age 41 to 50</v>
      </c>
      <c r="D1930" t="s">
        <v>24</v>
      </c>
      <c r="E1930" t="s">
        <v>33</v>
      </c>
      <c r="F1930" t="s">
        <v>26</v>
      </c>
      <c r="G1930">
        <v>11</v>
      </c>
      <c r="H1930">
        <v>3</v>
      </c>
      <c r="I1930" t="s">
        <v>37</v>
      </c>
      <c r="J1930">
        <v>1</v>
      </c>
      <c r="K1930">
        <v>1929</v>
      </c>
      <c r="L1930" t="s">
        <v>38</v>
      </c>
      <c r="M1930">
        <v>1</v>
      </c>
      <c r="N1930" t="s">
        <v>44</v>
      </c>
      <c r="O1930" t="s">
        <v>45</v>
      </c>
      <c r="P1930">
        <v>168720</v>
      </c>
      <c r="Q1930">
        <v>2</v>
      </c>
      <c r="R1930" t="s">
        <v>31</v>
      </c>
      <c r="S1930" s="2">
        <v>15</v>
      </c>
      <c r="T1930">
        <v>8</v>
      </c>
      <c r="U1930">
        <v>1</v>
      </c>
      <c r="V1930">
        <v>21</v>
      </c>
      <c r="W1930">
        <v>2</v>
      </c>
      <c r="X1930">
        <v>18</v>
      </c>
      <c r="Y1930">
        <v>0</v>
      </c>
      <c r="Z1930">
        <v>11</v>
      </c>
      <c r="AA1930">
        <f>VLOOKUP(K1930:K6339,[1]employee_survey_data!$A$2:$D$4411,4,0)</f>
        <v>4</v>
      </c>
    </row>
    <row r="1931" spans="1:27" x14ac:dyDescent="0.35">
      <c r="A1931">
        <v>27</v>
      </c>
      <c r="B1931" t="s">
        <v>56</v>
      </c>
      <c r="C1931" t="str">
        <f t="shared" si="30"/>
        <v>Age 21 to 30</v>
      </c>
      <c r="D1931" t="s">
        <v>24</v>
      </c>
      <c r="E1931" t="s">
        <v>25</v>
      </c>
      <c r="F1931" t="s">
        <v>34</v>
      </c>
      <c r="G1931">
        <v>20</v>
      </c>
      <c r="H1931">
        <v>4</v>
      </c>
      <c r="I1931" t="s">
        <v>37</v>
      </c>
      <c r="J1931">
        <v>1</v>
      </c>
      <c r="K1931">
        <v>1930</v>
      </c>
      <c r="L1931" t="s">
        <v>38</v>
      </c>
      <c r="M1931">
        <v>2</v>
      </c>
      <c r="N1931" t="s">
        <v>46</v>
      </c>
      <c r="O1931" t="s">
        <v>30</v>
      </c>
      <c r="P1931">
        <v>34850</v>
      </c>
      <c r="Q1931">
        <v>9</v>
      </c>
      <c r="R1931" t="s">
        <v>31</v>
      </c>
      <c r="S1931" s="2">
        <v>17</v>
      </c>
      <c r="T1931">
        <v>8</v>
      </c>
      <c r="U1931">
        <v>2</v>
      </c>
      <c r="V1931">
        <v>4</v>
      </c>
      <c r="W1931">
        <v>2</v>
      </c>
      <c r="X1931">
        <v>2</v>
      </c>
      <c r="Y1931">
        <v>2</v>
      </c>
      <c r="Z1931">
        <v>2</v>
      </c>
      <c r="AA1931">
        <f>VLOOKUP(K1931:K6340,[1]employee_survey_data!$A$2:$D$4411,4,0)</f>
        <v>3</v>
      </c>
    </row>
    <row r="1932" spans="1:27" x14ac:dyDescent="0.35">
      <c r="A1932">
        <v>45</v>
      </c>
      <c r="B1932" t="s">
        <v>57</v>
      </c>
      <c r="C1932" t="str">
        <f t="shared" si="30"/>
        <v>Age 41 to 50</v>
      </c>
      <c r="D1932" t="s">
        <v>24</v>
      </c>
      <c r="E1932" t="s">
        <v>40</v>
      </c>
      <c r="F1932" t="s">
        <v>26</v>
      </c>
      <c r="G1932">
        <v>2</v>
      </c>
      <c r="H1932">
        <v>3</v>
      </c>
      <c r="I1932" t="s">
        <v>42</v>
      </c>
      <c r="J1932">
        <v>1</v>
      </c>
      <c r="K1932">
        <v>1931</v>
      </c>
      <c r="L1932" t="s">
        <v>28</v>
      </c>
      <c r="M1932">
        <v>1</v>
      </c>
      <c r="N1932" t="s">
        <v>39</v>
      </c>
      <c r="O1932" t="s">
        <v>30</v>
      </c>
      <c r="P1932">
        <v>66440</v>
      </c>
      <c r="Q1932">
        <v>1</v>
      </c>
      <c r="R1932" t="s">
        <v>31</v>
      </c>
      <c r="S1932" s="2">
        <v>12</v>
      </c>
      <c r="T1932">
        <v>8</v>
      </c>
      <c r="U1932">
        <v>0</v>
      </c>
      <c r="V1932">
        <v>9</v>
      </c>
      <c r="W1932">
        <v>3</v>
      </c>
      <c r="X1932">
        <v>9</v>
      </c>
      <c r="Y1932">
        <v>0</v>
      </c>
      <c r="Z1932">
        <v>8</v>
      </c>
      <c r="AA1932">
        <f>VLOOKUP(K1932:K6341,[1]employee_survey_data!$A$2:$D$4411,4,0)</f>
        <v>3</v>
      </c>
    </row>
    <row r="1933" spans="1:27" x14ac:dyDescent="0.35">
      <c r="A1933">
        <v>47</v>
      </c>
      <c r="B1933" t="s">
        <v>57</v>
      </c>
      <c r="C1933" t="str">
        <f t="shared" si="30"/>
        <v>Age 41 to 50</v>
      </c>
      <c r="D1933" t="s">
        <v>24</v>
      </c>
      <c r="E1933" t="s">
        <v>25</v>
      </c>
      <c r="F1933" t="s">
        <v>26</v>
      </c>
      <c r="G1933">
        <v>18</v>
      </c>
      <c r="H1933">
        <v>4</v>
      </c>
      <c r="I1933" t="s">
        <v>42</v>
      </c>
      <c r="J1933">
        <v>1</v>
      </c>
      <c r="K1933">
        <v>1932</v>
      </c>
      <c r="L1933" t="s">
        <v>28</v>
      </c>
      <c r="M1933">
        <v>2</v>
      </c>
      <c r="N1933" t="s">
        <v>35</v>
      </c>
      <c r="O1933" t="s">
        <v>36</v>
      </c>
      <c r="P1933">
        <v>55820</v>
      </c>
      <c r="Q1933">
        <v>1</v>
      </c>
      <c r="R1933" t="s">
        <v>31</v>
      </c>
      <c r="S1933" s="2">
        <v>16</v>
      </c>
      <c r="T1933">
        <v>8</v>
      </c>
      <c r="U1933">
        <v>0</v>
      </c>
      <c r="V1933">
        <v>9</v>
      </c>
      <c r="W1933">
        <v>3</v>
      </c>
      <c r="X1933">
        <v>9</v>
      </c>
      <c r="Y1933">
        <v>0</v>
      </c>
      <c r="Z1933">
        <v>7</v>
      </c>
      <c r="AA1933">
        <f>VLOOKUP(K1933:K6342,[1]employee_survey_data!$A$2:$D$4411,4,0)</f>
        <v>3</v>
      </c>
    </row>
    <row r="1934" spans="1:27" x14ac:dyDescent="0.35">
      <c r="A1934">
        <v>30</v>
      </c>
      <c r="B1934" t="s">
        <v>57</v>
      </c>
      <c r="C1934" t="str">
        <f t="shared" si="30"/>
        <v>Age 21 to 30</v>
      </c>
      <c r="D1934" t="s">
        <v>32</v>
      </c>
      <c r="E1934" t="s">
        <v>25</v>
      </c>
      <c r="F1934" t="s">
        <v>26</v>
      </c>
      <c r="G1934">
        <v>2</v>
      </c>
      <c r="H1934">
        <v>3</v>
      </c>
      <c r="I1934" t="s">
        <v>27</v>
      </c>
      <c r="J1934">
        <v>1</v>
      </c>
      <c r="K1934">
        <v>1933</v>
      </c>
      <c r="L1934" t="s">
        <v>38</v>
      </c>
      <c r="M1934">
        <v>2</v>
      </c>
      <c r="N1934" t="s">
        <v>29</v>
      </c>
      <c r="O1934" t="s">
        <v>30</v>
      </c>
      <c r="P1934">
        <v>40000</v>
      </c>
      <c r="Q1934">
        <v>4</v>
      </c>
      <c r="R1934" t="s">
        <v>31</v>
      </c>
      <c r="S1934" s="2">
        <v>12</v>
      </c>
      <c r="T1934">
        <v>8</v>
      </c>
      <c r="U1934">
        <v>0</v>
      </c>
      <c r="V1934">
        <v>7</v>
      </c>
      <c r="W1934">
        <v>5</v>
      </c>
      <c r="X1934">
        <v>5</v>
      </c>
      <c r="Y1934">
        <v>0</v>
      </c>
      <c r="Z1934">
        <v>1</v>
      </c>
      <c r="AA1934">
        <f>VLOOKUP(K1934:K6343,[1]employee_survey_data!$A$2:$D$4411,4,0)</f>
        <v>3</v>
      </c>
    </row>
    <row r="1935" spans="1:27" x14ac:dyDescent="0.35">
      <c r="A1935">
        <v>50</v>
      </c>
      <c r="B1935" t="s">
        <v>57</v>
      </c>
      <c r="C1935" t="str">
        <f t="shared" si="30"/>
        <v>Age 41 to 50</v>
      </c>
      <c r="D1935" t="s">
        <v>24</v>
      </c>
      <c r="E1935" t="s">
        <v>25</v>
      </c>
      <c r="F1935" t="s">
        <v>34</v>
      </c>
      <c r="G1935">
        <v>1</v>
      </c>
      <c r="H1935">
        <v>3</v>
      </c>
      <c r="I1935" t="s">
        <v>50</v>
      </c>
      <c r="J1935">
        <v>1</v>
      </c>
      <c r="K1935">
        <v>1934</v>
      </c>
      <c r="L1935" t="s">
        <v>28</v>
      </c>
      <c r="M1935">
        <v>2</v>
      </c>
      <c r="N1935" t="s">
        <v>39</v>
      </c>
      <c r="O1935" t="s">
        <v>30</v>
      </c>
      <c r="P1935">
        <v>134960</v>
      </c>
      <c r="Q1935">
        <v>3</v>
      </c>
      <c r="R1935" t="s">
        <v>31</v>
      </c>
      <c r="S1935" s="2">
        <v>18</v>
      </c>
      <c r="T1935">
        <v>8</v>
      </c>
      <c r="U1935">
        <v>1</v>
      </c>
      <c r="V1935">
        <v>22</v>
      </c>
      <c r="W1935">
        <v>3</v>
      </c>
      <c r="X1935">
        <v>12</v>
      </c>
      <c r="Y1935">
        <v>1</v>
      </c>
      <c r="Z1935">
        <v>5</v>
      </c>
      <c r="AA1935">
        <f>VLOOKUP(K1935:K6344,[1]employee_survey_data!$A$2:$D$4411,4,0)</f>
        <v>3</v>
      </c>
    </row>
    <row r="1936" spans="1:27" x14ac:dyDescent="0.35">
      <c r="A1936">
        <v>38</v>
      </c>
      <c r="B1936" t="s">
        <v>57</v>
      </c>
      <c r="C1936" t="str">
        <f t="shared" si="30"/>
        <v>Age 31 to 40</v>
      </c>
      <c r="D1936" t="s">
        <v>24</v>
      </c>
      <c r="E1936" t="s">
        <v>33</v>
      </c>
      <c r="F1936" t="s">
        <v>34</v>
      </c>
      <c r="G1936">
        <v>13</v>
      </c>
      <c r="H1936">
        <v>3</v>
      </c>
      <c r="I1936" t="s">
        <v>50</v>
      </c>
      <c r="J1936">
        <v>1</v>
      </c>
      <c r="K1936">
        <v>1935</v>
      </c>
      <c r="L1936" t="s">
        <v>38</v>
      </c>
      <c r="M1936">
        <v>1</v>
      </c>
      <c r="N1936" t="s">
        <v>46</v>
      </c>
      <c r="O1936" t="s">
        <v>30</v>
      </c>
      <c r="P1936">
        <v>32100</v>
      </c>
      <c r="Q1936">
        <v>0</v>
      </c>
      <c r="R1936" t="s">
        <v>31</v>
      </c>
      <c r="S1936" s="2">
        <v>17</v>
      </c>
      <c r="T1936">
        <v>8</v>
      </c>
      <c r="U1936">
        <v>2</v>
      </c>
      <c r="V1936">
        <v>3</v>
      </c>
      <c r="W1936">
        <v>5</v>
      </c>
      <c r="X1936">
        <v>2</v>
      </c>
      <c r="Y1936">
        <v>0</v>
      </c>
      <c r="Z1936">
        <v>2</v>
      </c>
      <c r="AA1936">
        <f>VLOOKUP(K1936:K6345,[1]employee_survey_data!$A$2:$D$4411,4,0)</f>
        <v>2</v>
      </c>
    </row>
    <row r="1937" spans="1:27" x14ac:dyDescent="0.35">
      <c r="A1937">
        <v>46</v>
      </c>
      <c r="B1937" t="s">
        <v>57</v>
      </c>
      <c r="C1937" t="str">
        <f t="shared" si="30"/>
        <v>Age 41 to 50</v>
      </c>
      <c r="D1937" t="s">
        <v>24</v>
      </c>
      <c r="E1937" t="s">
        <v>25</v>
      </c>
      <c r="F1937" t="s">
        <v>34</v>
      </c>
      <c r="G1937">
        <v>28</v>
      </c>
      <c r="H1937">
        <v>3</v>
      </c>
      <c r="I1937" t="s">
        <v>42</v>
      </c>
      <c r="J1937">
        <v>1</v>
      </c>
      <c r="K1937">
        <v>1936</v>
      </c>
      <c r="L1937" t="s">
        <v>28</v>
      </c>
      <c r="M1937">
        <v>3</v>
      </c>
      <c r="N1937" t="s">
        <v>41</v>
      </c>
      <c r="O1937" t="s">
        <v>45</v>
      </c>
      <c r="P1937">
        <v>190450</v>
      </c>
      <c r="Q1937">
        <v>6</v>
      </c>
      <c r="R1937" t="s">
        <v>31</v>
      </c>
      <c r="S1937" s="2">
        <v>11</v>
      </c>
      <c r="T1937">
        <v>8</v>
      </c>
      <c r="U1937">
        <v>3</v>
      </c>
      <c r="V1937">
        <v>13</v>
      </c>
      <c r="W1937">
        <v>2</v>
      </c>
      <c r="X1937">
        <v>8</v>
      </c>
      <c r="Y1937">
        <v>0</v>
      </c>
      <c r="Z1937">
        <v>7</v>
      </c>
      <c r="AA1937">
        <f>VLOOKUP(K1937:K6346,[1]employee_survey_data!$A$2:$D$4411,4,0)</f>
        <v>3</v>
      </c>
    </row>
    <row r="1938" spans="1:27" x14ac:dyDescent="0.35">
      <c r="A1938">
        <v>24</v>
      </c>
      <c r="B1938" t="s">
        <v>56</v>
      </c>
      <c r="C1938" t="str">
        <f t="shared" si="30"/>
        <v>Age 21 to 30</v>
      </c>
      <c r="D1938" t="s">
        <v>24</v>
      </c>
      <c r="E1938" t="s">
        <v>25</v>
      </c>
      <c r="F1938" t="s">
        <v>26</v>
      </c>
      <c r="G1938">
        <v>28</v>
      </c>
      <c r="H1938">
        <v>3</v>
      </c>
      <c r="I1938" t="s">
        <v>27</v>
      </c>
      <c r="J1938">
        <v>1</v>
      </c>
      <c r="K1938">
        <v>1937</v>
      </c>
      <c r="L1938" t="s">
        <v>28</v>
      </c>
      <c r="M1938">
        <v>1</v>
      </c>
      <c r="N1938" t="s">
        <v>29</v>
      </c>
      <c r="O1938" t="s">
        <v>45</v>
      </c>
      <c r="P1938">
        <v>118490</v>
      </c>
      <c r="Q1938">
        <v>1</v>
      </c>
      <c r="R1938" t="s">
        <v>31</v>
      </c>
      <c r="S1938" s="2">
        <v>16</v>
      </c>
      <c r="T1938">
        <v>8</v>
      </c>
      <c r="U1938">
        <v>1</v>
      </c>
      <c r="V1938">
        <v>5</v>
      </c>
      <c r="W1938">
        <v>3</v>
      </c>
      <c r="X1938">
        <v>4</v>
      </c>
      <c r="Y1938">
        <v>3</v>
      </c>
      <c r="Z1938">
        <v>2</v>
      </c>
      <c r="AA1938">
        <f>VLOOKUP(K1938:K6347,[1]employee_survey_data!$A$2:$D$4411,4,0)</f>
        <v>3</v>
      </c>
    </row>
    <row r="1939" spans="1:27" x14ac:dyDescent="0.35">
      <c r="A1939">
        <v>35</v>
      </c>
      <c r="B1939" t="s">
        <v>57</v>
      </c>
      <c r="C1939" t="str">
        <f t="shared" si="30"/>
        <v>Age 31 to 40</v>
      </c>
      <c r="D1939" t="s">
        <v>32</v>
      </c>
      <c r="E1939" t="s">
        <v>25</v>
      </c>
      <c r="F1939" t="s">
        <v>26</v>
      </c>
      <c r="G1939">
        <v>24</v>
      </c>
      <c r="H1939">
        <v>3</v>
      </c>
      <c r="I1939" t="s">
        <v>42</v>
      </c>
      <c r="J1939">
        <v>1</v>
      </c>
      <c r="K1939">
        <v>1938</v>
      </c>
      <c r="L1939" t="s">
        <v>38</v>
      </c>
      <c r="M1939">
        <v>3</v>
      </c>
      <c r="N1939" t="s">
        <v>29</v>
      </c>
      <c r="O1939" t="s">
        <v>45</v>
      </c>
      <c r="P1939">
        <v>20700</v>
      </c>
      <c r="Q1939">
        <v>1</v>
      </c>
      <c r="R1939" t="s">
        <v>31</v>
      </c>
      <c r="S1939" s="2">
        <v>13</v>
      </c>
      <c r="T1939">
        <v>8</v>
      </c>
      <c r="U1939">
        <v>3</v>
      </c>
      <c r="V1939">
        <v>5</v>
      </c>
      <c r="W1939">
        <v>1</v>
      </c>
      <c r="X1939">
        <v>4</v>
      </c>
      <c r="Y1939">
        <v>0</v>
      </c>
      <c r="Z1939">
        <v>2</v>
      </c>
      <c r="AA1939">
        <f>VLOOKUP(K1939:K6348,[1]employee_survey_data!$A$2:$D$4411,4,0)</f>
        <v>1</v>
      </c>
    </row>
    <row r="1940" spans="1:27" x14ac:dyDescent="0.35">
      <c r="A1940">
        <v>31</v>
      </c>
      <c r="B1940" t="s">
        <v>57</v>
      </c>
      <c r="C1940" t="str">
        <f t="shared" si="30"/>
        <v>Age 31 to 40</v>
      </c>
      <c r="D1940" t="s">
        <v>24</v>
      </c>
      <c r="E1940" t="s">
        <v>33</v>
      </c>
      <c r="F1940" t="s">
        <v>34</v>
      </c>
      <c r="G1940">
        <v>5</v>
      </c>
      <c r="H1940">
        <v>2</v>
      </c>
      <c r="I1940" t="s">
        <v>50</v>
      </c>
      <c r="J1940">
        <v>1</v>
      </c>
      <c r="K1940">
        <v>1939</v>
      </c>
      <c r="L1940" t="s">
        <v>38</v>
      </c>
      <c r="M1940">
        <v>2</v>
      </c>
      <c r="N1940" t="s">
        <v>39</v>
      </c>
      <c r="O1940" t="s">
        <v>30</v>
      </c>
      <c r="P1940">
        <v>65020</v>
      </c>
      <c r="Q1940">
        <v>1</v>
      </c>
      <c r="R1940" t="s">
        <v>31</v>
      </c>
      <c r="S1940" s="2">
        <v>12</v>
      </c>
      <c r="T1940">
        <v>8</v>
      </c>
      <c r="U1940">
        <v>0</v>
      </c>
      <c r="V1940">
        <v>4</v>
      </c>
      <c r="W1940">
        <v>3</v>
      </c>
      <c r="X1940">
        <v>4</v>
      </c>
      <c r="Y1940">
        <v>0</v>
      </c>
      <c r="Z1940">
        <v>3</v>
      </c>
      <c r="AA1940">
        <f>VLOOKUP(K1940:K6349,[1]employee_survey_data!$A$2:$D$4411,4,0)</f>
        <v>3</v>
      </c>
    </row>
    <row r="1941" spans="1:27" x14ac:dyDescent="0.35">
      <c r="A1941">
        <v>18</v>
      </c>
      <c r="B1941" t="s">
        <v>56</v>
      </c>
      <c r="C1941" t="str">
        <f t="shared" si="30"/>
        <v>Age 18 to 20</v>
      </c>
      <c r="D1941" t="s">
        <v>24</v>
      </c>
      <c r="E1941" t="s">
        <v>40</v>
      </c>
      <c r="F1941" t="s">
        <v>26</v>
      </c>
      <c r="G1941">
        <v>5</v>
      </c>
      <c r="H1941">
        <v>4</v>
      </c>
      <c r="I1941" t="s">
        <v>37</v>
      </c>
      <c r="J1941">
        <v>1</v>
      </c>
      <c r="K1941">
        <v>1940</v>
      </c>
      <c r="L1941" t="s">
        <v>38</v>
      </c>
      <c r="M1941">
        <v>2</v>
      </c>
      <c r="N1941" t="s">
        <v>48</v>
      </c>
      <c r="O1941" t="s">
        <v>36</v>
      </c>
      <c r="P1941">
        <v>32300</v>
      </c>
      <c r="Q1941">
        <v>1</v>
      </c>
      <c r="R1941" t="s">
        <v>31</v>
      </c>
      <c r="S1941" s="2">
        <v>12</v>
      </c>
      <c r="T1941">
        <v>8</v>
      </c>
      <c r="U1941">
        <v>1</v>
      </c>
      <c r="V1941">
        <v>0</v>
      </c>
      <c r="W1941">
        <v>3</v>
      </c>
      <c r="X1941">
        <v>0</v>
      </c>
      <c r="Y1941">
        <v>0</v>
      </c>
      <c r="Z1941">
        <v>0</v>
      </c>
      <c r="AA1941">
        <f>VLOOKUP(K1941:K6350,[1]employee_survey_data!$A$2:$D$4411,4,0)</f>
        <v>3</v>
      </c>
    </row>
    <row r="1942" spans="1:27" x14ac:dyDescent="0.35">
      <c r="A1942">
        <v>54</v>
      </c>
      <c r="B1942" t="s">
        <v>57</v>
      </c>
      <c r="C1942" t="str">
        <f t="shared" si="30"/>
        <v>Age 51 to 60</v>
      </c>
      <c r="D1942" t="s">
        <v>24</v>
      </c>
      <c r="E1942" t="s">
        <v>25</v>
      </c>
      <c r="F1942" t="s">
        <v>26</v>
      </c>
      <c r="G1942">
        <v>23</v>
      </c>
      <c r="H1942">
        <v>3</v>
      </c>
      <c r="I1942" t="s">
        <v>42</v>
      </c>
      <c r="J1942">
        <v>1</v>
      </c>
      <c r="K1942">
        <v>1941</v>
      </c>
      <c r="L1942" t="s">
        <v>28</v>
      </c>
      <c r="M1942">
        <v>1</v>
      </c>
      <c r="N1942" t="s">
        <v>44</v>
      </c>
      <c r="O1942" t="s">
        <v>30</v>
      </c>
      <c r="P1942">
        <v>136030</v>
      </c>
      <c r="Q1942">
        <v>8</v>
      </c>
      <c r="R1942" t="s">
        <v>31</v>
      </c>
      <c r="S1942" s="2">
        <v>13</v>
      </c>
      <c r="T1942">
        <v>8</v>
      </c>
      <c r="U1942">
        <v>1</v>
      </c>
      <c r="V1942">
        <v>22</v>
      </c>
      <c r="W1942">
        <v>2</v>
      </c>
      <c r="X1942">
        <v>10</v>
      </c>
      <c r="Y1942">
        <v>0</v>
      </c>
      <c r="Z1942">
        <v>8</v>
      </c>
      <c r="AA1942">
        <f>VLOOKUP(K1942:K6351,[1]employee_survey_data!$A$2:$D$4411,4,0)</f>
        <v>3</v>
      </c>
    </row>
    <row r="1943" spans="1:27" x14ac:dyDescent="0.35">
      <c r="A1943">
        <v>35</v>
      </c>
      <c r="B1943" t="s">
        <v>57</v>
      </c>
      <c r="C1943" t="str">
        <f t="shared" si="30"/>
        <v>Age 31 to 40</v>
      </c>
      <c r="D1943" t="s">
        <v>24</v>
      </c>
      <c r="E1943" t="s">
        <v>25</v>
      </c>
      <c r="F1943" t="s">
        <v>34</v>
      </c>
      <c r="G1943">
        <v>6</v>
      </c>
      <c r="H1943">
        <v>4</v>
      </c>
      <c r="I1943" t="s">
        <v>42</v>
      </c>
      <c r="J1943">
        <v>1</v>
      </c>
      <c r="K1943">
        <v>1942</v>
      </c>
      <c r="L1943" t="s">
        <v>28</v>
      </c>
      <c r="M1943">
        <v>1</v>
      </c>
      <c r="N1943" t="s">
        <v>46</v>
      </c>
      <c r="O1943" t="s">
        <v>45</v>
      </c>
      <c r="P1943">
        <v>119960</v>
      </c>
      <c r="Q1943">
        <v>1</v>
      </c>
      <c r="R1943" t="s">
        <v>31</v>
      </c>
      <c r="S1943" s="2">
        <v>19</v>
      </c>
      <c r="T1943">
        <v>8</v>
      </c>
      <c r="U1943">
        <v>2</v>
      </c>
      <c r="V1943">
        <v>16</v>
      </c>
      <c r="W1943">
        <v>3</v>
      </c>
      <c r="X1943">
        <v>16</v>
      </c>
      <c r="Y1943">
        <v>10</v>
      </c>
      <c r="Z1943">
        <v>1</v>
      </c>
      <c r="AA1943">
        <f>VLOOKUP(K1943:K6352,[1]employee_survey_data!$A$2:$D$4411,4,0)</f>
        <v>2</v>
      </c>
    </row>
    <row r="1944" spans="1:27" x14ac:dyDescent="0.35">
      <c r="A1944">
        <v>30</v>
      </c>
      <c r="B1944" t="s">
        <v>57</v>
      </c>
      <c r="C1944" t="str">
        <f t="shared" si="30"/>
        <v>Age 21 to 30</v>
      </c>
      <c r="D1944" t="s">
        <v>24</v>
      </c>
      <c r="E1944" t="s">
        <v>25</v>
      </c>
      <c r="F1944" t="s">
        <v>34</v>
      </c>
      <c r="G1944">
        <v>4</v>
      </c>
      <c r="H1944">
        <v>3</v>
      </c>
      <c r="I1944" t="s">
        <v>27</v>
      </c>
      <c r="J1944">
        <v>1</v>
      </c>
      <c r="K1944">
        <v>1943</v>
      </c>
      <c r="L1944" t="s">
        <v>28</v>
      </c>
      <c r="M1944">
        <v>5</v>
      </c>
      <c r="N1944" t="s">
        <v>29</v>
      </c>
      <c r="O1944" t="s">
        <v>30</v>
      </c>
      <c r="P1944">
        <v>56050</v>
      </c>
      <c r="Q1944">
        <v>0</v>
      </c>
      <c r="R1944" t="s">
        <v>31</v>
      </c>
      <c r="S1944" s="2">
        <v>12</v>
      </c>
      <c r="T1944">
        <v>8</v>
      </c>
      <c r="U1944">
        <v>1</v>
      </c>
      <c r="V1944">
        <v>9</v>
      </c>
      <c r="W1944">
        <v>0</v>
      </c>
      <c r="X1944">
        <v>8</v>
      </c>
      <c r="Y1944">
        <v>1</v>
      </c>
      <c r="Z1944">
        <v>7</v>
      </c>
      <c r="AA1944">
        <f>VLOOKUP(K1944:K6353,[1]employee_survey_data!$A$2:$D$4411,4,0)</f>
        <v>2</v>
      </c>
    </row>
    <row r="1945" spans="1:27" x14ac:dyDescent="0.35">
      <c r="A1945">
        <v>20</v>
      </c>
      <c r="B1945" t="s">
        <v>56</v>
      </c>
      <c r="C1945" t="str">
        <f t="shared" si="30"/>
        <v>Age 18 to 20</v>
      </c>
      <c r="D1945" t="s">
        <v>32</v>
      </c>
      <c r="E1945" t="s">
        <v>25</v>
      </c>
      <c r="F1945" t="s">
        <v>34</v>
      </c>
      <c r="G1945">
        <v>2</v>
      </c>
      <c r="H1945">
        <v>2</v>
      </c>
      <c r="I1945" t="s">
        <v>27</v>
      </c>
      <c r="J1945">
        <v>1</v>
      </c>
      <c r="K1945">
        <v>1944</v>
      </c>
      <c r="L1945" t="s">
        <v>28</v>
      </c>
      <c r="M1945">
        <v>2</v>
      </c>
      <c r="N1945" t="s">
        <v>35</v>
      </c>
      <c r="O1945" t="s">
        <v>36</v>
      </c>
      <c r="P1945">
        <v>63970</v>
      </c>
      <c r="Q1945">
        <v>1</v>
      </c>
      <c r="R1945" t="s">
        <v>31</v>
      </c>
      <c r="S1945" s="2">
        <v>17</v>
      </c>
      <c r="T1945">
        <v>8</v>
      </c>
      <c r="U1945">
        <v>1</v>
      </c>
      <c r="V1945">
        <v>1</v>
      </c>
      <c r="W1945">
        <v>3</v>
      </c>
      <c r="X1945">
        <v>1</v>
      </c>
      <c r="Y1945">
        <v>0</v>
      </c>
      <c r="Z1945">
        <v>0</v>
      </c>
      <c r="AA1945">
        <f>VLOOKUP(K1945:K6354,[1]employee_survey_data!$A$2:$D$4411,4,0)</f>
        <v>3</v>
      </c>
    </row>
    <row r="1946" spans="1:27" x14ac:dyDescent="0.35">
      <c r="A1946">
        <v>30</v>
      </c>
      <c r="B1946" t="s">
        <v>57</v>
      </c>
      <c r="C1946" t="str">
        <f t="shared" si="30"/>
        <v>Age 21 to 30</v>
      </c>
      <c r="D1946" t="s">
        <v>32</v>
      </c>
      <c r="E1946" t="s">
        <v>33</v>
      </c>
      <c r="F1946" t="s">
        <v>34</v>
      </c>
      <c r="G1946">
        <v>8</v>
      </c>
      <c r="H1946">
        <v>4</v>
      </c>
      <c r="I1946" t="s">
        <v>42</v>
      </c>
      <c r="J1946">
        <v>1</v>
      </c>
      <c r="K1946">
        <v>1945</v>
      </c>
      <c r="L1946" t="s">
        <v>38</v>
      </c>
      <c r="M1946">
        <v>1</v>
      </c>
      <c r="N1946" t="s">
        <v>39</v>
      </c>
      <c r="O1946" t="s">
        <v>36</v>
      </c>
      <c r="P1946">
        <v>191440</v>
      </c>
      <c r="Q1946">
        <v>0</v>
      </c>
      <c r="R1946" t="s">
        <v>31</v>
      </c>
      <c r="S1946" s="2">
        <v>11</v>
      </c>
      <c r="T1946">
        <v>8</v>
      </c>
      <c r="U1946">
        <v>0</v>
      </c>
      <c r="V1946">
        <v>4</v>
      </c>
      <c r="W1946">
        <v>3</v>
      </c>
      <c r="X1946">
        <v>3</v>
      </c>
      <c r="Y1946">
        <v>1</v>
      </c>
      <c r="Z1946">
        <v>2</v>
      </c>
      <c r="AA1946">
        <f>VLOOKUP(K1946:K6355,[1]employee_survey_data!$A$2:$D$4411,4,0)</f>
        <v>3</v>
      </c>
    </row>
    <row r="1947" spans="1:27" x14ac:dyDescent="0.35">
      <c r="A1947">
        <v>26</v>
      </c>
      <c r="B1947" t="s">
        <v>56</v>
      </c>
      <c r="C1947" t="str">
        <f t="shared" si="30"/>
        <v>Age 21 to 30</v>
      </c>
      <c r="D1947" t="s">
        <v>24</v>
      </c>
      <c r="E1947" t="s">
        <v>25</v>
      </c>
      <c r="F1947" t="s">
        <v>26</v>
      </c>
      <c r="G1947">
        <v>1</v>
      </c>
      <c r="H1947">
        <v>3</v>
      </c>
      <c r="I1947" t="s">
        <v>49</v>
      </c>
      <c r="J1947">
        <v>1</v>
      </c>
      <c r="K1947">
        <v>1946</v>
      </c>
      <c r="L1947" t="s">
        <v>28</v>
      </c>
      <c r="M1947">
        <v>2</v>
      </c>
      <c r="N1947" t="s">
        <v>35</v>
      </c>
      <c r="O1947" t="s">
        <v>30</v>
      </c>
      <c r="P1947">
        <v>175840</v>
      </c>
      <c r="Q1947">
        <v>1</v>
      </c>
      <c r="R1947" t="s">
        <v>31</v>
      </c>
      <c r="S1947" s="2">
        <v>20</v>
      </c>
      <c r="T1947">
        <v>8</v>
      </c>
      <c r="U1947">
        <v>0</v>
      </c>
      <c r="V1947">
        <v>8</v>
      </c>
      <c r="W1947">
        <v>2</v>
      </c>
      <c r="X1947">
        <v>8</v>
      </c>
      <c r="Y1947">
        <v>1</v>
      </c>
      <c r="Z1947">
        <v>3</v>
      </c>
      <c r="AA1947">
        <f>VLOOKUP(K1947:K6356,[1]employee_survey_data!$A$2:$D$4411,4,0)</f>
        <v>3</v>
      </c>
    </row>
    <row r="1948" spans="1:27" x14ac:dyDescent="0.35">
      <c r="A1948">
        <v>22</v>
      </c>
      <c r="B1948" t="s">
        <v>56</v>
      </c>
      <c r="C1948" t="str">
        <f t="shared" si="30"/>
        <v>Age 21 to 30</v>
      </c>
      <c r="D1948" t="s">
        <v>24</v>
      </c>
      <c r="E1948" t="s">
        <v>25</v>
      </c>
      <c r="F1948" t="s">
        <v>34</v>
      </c>
      <c r="G1948">
        <v>8</v>
      </c>
      <c r="H1948">
        <v>3</v>
      </c>
      <c r="I1948" t="s">
        <v>37</v>
      </c>
      <c r="J1948">
        <v>1</v>
      </c>
      <c r="K1948">
        <v>1947</v>
      </c>
      <c r="L1948" t="s">
        <v>38</v>
      </c>
      <c r="M1948">
        <v>2</v>
      </c>
      <c r="N1948" t="s">
        <v>47</v>
      </c>
      <c r="O1948" t="s">
        <v>30</v>
      </c>
      <c r="P1948">
        <v>49070</v>
      </c>
      <c r="Q1948">
        <v>1</v>
      </c>
      <c r="R1948" t="s">
        <v>31</v>
      </c>
      <c r="S1948" s="2">
        <v>21</v>
      </c>
      <c r="T1948">
        <v>8</v>
      </c>
      <c r="U1948">
        <v>1</v>
      </c>
      <c r="V1948">
        <v>4</v>
      </c>
      <c r="W1948">
        <v>2</v>
      </c>
      <c r="X1948">
        <v>4</v>
      </c>
      <c r="Y1948">
        <v>1</v>
      </c>
      <c r="Z1948">
        <v>1</v>
      </c>
      <c r="AA1948">
        <f>VLOOKUP(K1948:K6357,[1]employee_survey_data!$A$2:$D$4411,4,0)</f>
        <v>2</v>
      </c>
    </row>
    <row r="1949" spans="1:27" x14ac:dyDescent="0.35">
      <c r="A1949">
        <v>48</v>
      </c>
      <c r="B1949" t="s">
        <v>57</v>
      </c>
      <c r="C1949" t="str">
        <f t="shared" si="30"/>
        <v>Age 41 to 50</v>
      </c>
      <c r="D1949" t="s">
        <v>24</v>
      </c>
      <c r="E1949" t="s">
        <v>25</v>
      </c>
      <c r="F1949" t="s">
        <v>41</v>
      </c>
      <c r="G1949">
        <v>2</v>
      </c>
      <c r="H1949">
        <v>4</v>
      </c>
      <c r="I1949" t="s">
        <v>42</v>
      </c>
      <c r="J1949">
        <v>1</v>
      </c>
      <c r="K1949">
        <v>1948</v>
      </c>
      <c r="L1949" t="s">
        <v>38</v>
      </c>
      <c r="M1949">
        <v>2</v>
      </c>
      <c r="N1949" t="s">
        <v>39</v>
      </c>
      <c r="O1949" t="s">
        <v>36</v>
      </c>
      <c r="P1949">
        <v>45540</v>
      </c>
      <c r="Q1949">
        <v>2</v>
      </c>
      <c r="R1949" t="s">
        <v>31</v>
      </c>
      <c r="S1949" s="2">
        <v>11</v>
      </c>
      <c r="T1949">
        <v>8</v>
      </c>
      <c r="U1949">
        <v>2</v>
      </c>
      <c r="V1949">
        <v>19</v>
      </c>
      <c r="W1949">
        <v>3</v>
      </c>
      <c r="X1949">
        <v>2</v>
      </c>
      <c r="Y1949">
        <v>2</v>
      </c>
      <c r="Z1949">
        <v>2</v>
      </c>
      <c r="AA1949">
        <f>VLOOKUP(K1949:K6358,[1]employee_survey_data!$A$2:$D$4411,4,0)</f>
        <v>3</v>
      </c>
    </row>
    <row r="1950" spans="1:27" x14ac:dyDescent="0.35">
      <c r="A1950">
        <v>48</v>
      </c>
      <c r="B1950" t="s">
        <v>57</v>
      </c>
      <c r="C1950" t="str">
        <f t="shared" si="30"/>
        <v>Age 41 to 50</v>
      </c>
      <c r="D1950" t="s">
        <v>24</v>
      </c>
      <c r="E1950" t="s">
        <v>25</v>
      </c>
      <c r="F1950" t="s">
        <v>26</v>
      </c>
      <c r="G1950">
        <v>3</v>
      </c>
      <c r="H1950">
        <v>3</v>
      </c>
      <c r="I1950" t="s">
        <v>42</v>
      </c>
      <c r="J1950">
        <v>1</v>
      </c>
      <c r="K1950">
        <v>1949</v>
      </c>
      <c r="L1950" t="s">
        <v>38</v>
      </c>
      <c r="M1950">
        <v>1</v>
      </c>
      <c r="N1950" t="s">
        <v>43</v>
      </c>
      <c r="O1950" t="s">
        <v>36</v>
      </c>
      <c r="P1950">
        <v>54150</v>
      </c>
      <c r="Q1950">
        <v>7</v>
      </c>
      <c r="R1950" t="s">
        <v>31</v>
      </c>
      <c r="S1950" s="2">
        <v>11</v>
      </c>
      <c r="T1950">
        <v>8</v>
      </c>
      <c r="U1950">
        <v>1</v>
      </c>
      <c r="V1950">
        <v>27</v>
      </c>
      <c r="W1950">
        <v>1</v>
      </c>
      <c r="X1950">
        <v>15</v>
      </c>
      <c r="Y1950">
        <v>4</v>
      </c>
      <c r="Z1950">
        <v>8</v>
      </c>
      <c r="AA1950">
        <f>VLOOKUP(K1950:K6359,[1]employee_survey_data!$A$2:$D$4411,4,0)</f>
        <v>3</v>
      </c>
    </row>
    <row r="1951" spans="1:27" x14ac:dyDescent="0.35">
      <c r="A1951">
        <v>41</v>
      </c>
      <c r="B1951" t="s">
        <v>57</v>
      </c>
      <c r="C1951" t="str">
        <f t="shared" si="30"/>
        <v>Age 41 to 50</v>
      </c>
      <c r="D1951" t="s">
        <v>24</v>
      </c>
      <c r="E1951" t="s">
        <v>25</v>
      </c>
      <c r="F1951" t="s">
        <v>34</v>
      </c>
      <c r="G1951">
        <v>2</v>
      </c>
      <c r="H1951">
        <v>3</v>
      </c>
      <c r="I1951" t="s">
        <v>27</v>
      </c>
      <c r="J1951">
        <v>1</v>
      </c>
      <c r="K1951">
        <v>1950</v>
      </c>
      <c r="L1951" t="s">
        <v>38</v>
      </c>
      <c r="M1951">
        <v>2</v>
      </c>
      <c r="N1951" t="s">
        <v>35</v>
      </c>
      <c r="O1951" t="s">
        <v>36</v>
      </c>
      <c r="P1951">
        <v>47410</v>
      </c>
      <c r="Q1951">
        <v>6</v>
      </c>
      <c r="R1951" t="s">
        <v>31</v>
      </c>
      <c r="S1951" s="2">
        <v>16</v>
      </c>
      <c r="T1951">
        <v>8</v>
      </c>
      <c r="U1951">
        <v>0</v>
      </c>
      <c r="V1951">
        <v>8</v>
      </c>
      <c r="W1951">
        <v>3</v>
      </c>
      <c r="X1951">
        <v>2</v>
      </c>
      <c r="Y1951">
        <v>2</v>
      </c>
      <c r="Z1951">
        <v>1</v>
      </c>
      <c r="AA1951">
        <f>VLOOKUP(K1951:K6360,[1]employee_survey_data!$A$2:$D$4411,4,0)</f>
        <v>3</v>
      </c>
    </row>
    <row r="1952" spans="1:27" x14ac:dyDescent="0.35">
      <c r="A1952">
        <v>39</v>
      </c>
      <c r="B1952" t="s">
        <v>57</v>
      </c>
      <c r="C1952" t="str">
        <f t="shared" si="30"/>
        <v>Age 31 to 40</v>
      </c>
      <c r="D1952" t="s">
        <v>24</v>
      </c>
      <c r="E1952" t="s">
        <v>25</v>
      </c>
      <c r="F1952" t="s">
        <v>26</v>
      </c>
      <c r="G1952">
        <v>2</v>
      </c>
      <c r="H1952">
        <v>3</v>
      </c>
      <c r="I1952" t="s">
        <v>27</v>
      </c>
      <c r="J1952">
        <v>1</v>
      </c>
      <c r="K1952">
        <v>1951</v>
      </c>
      <c r="L1952" t="s">
        <v>38</v>
      </c>
      <c r="M1952">
        <v>3</v>
      </c>
      <c r="N1952" t="s">
        <v>41</v>
      </c>
      <c r="O1952" t="s">
        <v>30</v>
      </c>
      <c r="P1952">
        <v>21150</v>
      </c>
      <c r="Q1952">
        <v>1</v>
      </c>
      <c r="R1952" t="s">
        <v>31</v>
      </c>
      <c r="S1952" s="2">
        <v>18</v>
      </c>
      <c r="T1952">
        <v>8</v>
      </c>
      <c r="U1952">
        <v>0</v>
      </c>
      <c r="V1952">
        <v>21</v>
      </c>
      <c r="W1952">
        <v>3</v>
      </c>
      <c r="X1952">
        <v>21</v>
      </c>
      <c r="Y1952">
        <v>11</v>
      </c>
      <c r="Z1952">
        <v>8</v>
      </c>
      <c r="AA1952">
        <f>VLOOKUP(K1952:K6361,[1]employee_survey_data!$A$2:$D$4411,4,0)</f>
        <v>3</v>
      </c>
    </row>
    <row r="1953" spans="1:27" x14ac:dyDescent="0.35">
      <c r="A1953">
        <v>27</v>
      </c>
      <c r="B1953" t="s">
        <v>56</v>
      </c>
      <c r="C1953" t="str">
        <f t="shared" si="30"/>
        <v>Age 21 to 30</v>
      </c>
      <c r="D1953" t="s">
        <v>24</v>
      </c>
      <c r="E1953" t="s">
        <v>25</v>
      </c>
      <c r="F1953" t="s">
        <v>34</v>
      </c>
      <c r="G1953">
        <v>3</v>
      </c>
      <c r="H1953">
        <v>3</v>
      </c>
      <c r="I1953" t="s">
        <v>27</v>
      </c>
      <c r="J1953">
        <v>1</v>
      </c>
      <c r="K1953">
        <v>1952</v>
      </c>
      <c r="L1953" t="s">
        <v>38</v>
      </c>
      <c r="M1953">
        <v>2</v>
      </c>
      <c r="N1953" t="s">
        <v>41</v>
      </c>
      <c r="O1953" t="s">
        <v>30</v>
      </c>
      <c r="P1953">
        <v>31610</v>
      </c>
      <c r="Q1953">
        <v>0</v>
      </c>
      <c r="R1953" t="s">
        <v>31</v>
      </c>
      <c r="S1953" s="2">
        <v>13</v>
      </c>
      <c r="T1953">
        <v>8</v>
      </c>
      <c r="U1953">
        <v>2</v>
      </c>
      <c r="V1953">
        <v>4</v>
      </c>
      <c r="W1953">
        <v>0</v>
      </c>
      <c r="X1953">
        <v>3</v>
      </c>
      <c r="Y1953">
        <v>2</v>
      </c>
      <c r="Z1953">
        <v>2</v>
      </c>
      <c r="AA1953">
        <f>VLOOKUP(K1953:K6362,[1]employee_survey_data!$A$2:$D$4411,4,0)</f>
        <v>3</v>
      </c>
    </row>
    <row r="1954" spans="1:27" x14ac:dyDescent="0.35">
      <c r="A1954">
        <v>35</v>
      </c>
      <c r="B1954" t="s">
        <v>57</v>
      </c>
      <c r="C1954" t="str">
        <f t="shared" si="30"/>
        <v>Age 31 to 40</v>
      </c>
      <c r="D1954" t="s">
        <v>24</v>
      </c>
      <c r="E1954" t="s">
        <v>25</v>
      </c>
      <c r="F1954" t="s">
        <v>26</v>
      </c>
      <c r="G1954">
        <v>24</v>
      </c>
      <c r="H1954">
        <v>3</v>
      </c>
      <c r="I1954" t="s">
        <v>42</v>
      </c>
      <c r="J1954">
        <v>1</v>
      </c>
      <c r="K1954">
        <v>1953</v>
      </c>
      <c r="L1954" t="s">
        <v>38</v>
      </c>
      <c r="M1954">
        <v>5</v>
      </c>
      <c r="N1954" t="s">
        <v>39</v>
      </c>
      <c r="O1954" t="s">
        <v>45</v>
      </c>
      <c r="P1954">
        <v>57450</v>
      </c>
      <c r="Q1954">
        <v>1</v>
      </c>
      <c r="R1954" t="s">
        <v>31</v>
      </c>
      <c r="S1954" s="2">
        <v>17</v>
      </c>
      <c r="T1954">
        <v>8</v>
      </c>
      <c r="U1954">
        <v>3</v>
      </c>
      <c r="V1954">
        <v>3</v>
      </c>
      <c r="W1954">
        <v>4</v>
      </c>
      <c r="X1954">
        <v>3</v>
      </c>
      <c r="Y1954">
        <v>1</v>
      </c>
      <c r="Z1954">
        <v>2</v>
      </c>
      <c r="AA1954">
        <f>VLOOKUP(K1954:K6363,[1]employee_survey_data!$A$2:$D$4411,4,0)</f>
        <v>2</v>
      </c>
    </row>
    <row r="1955" spans="1:27" x14ac:dyDescent="0.35">
      <c r="A1955">
        <v>42</v>
      </c>
      <c r="B1955" t="s">
        <v>57</v>
      </c>
      <c r="C1955" t="str">
        <f t="shared" si="30"/>
        <v>Age 41 to 50</v>
      </c>
      <c r="D1955" t="s">
        <v>24</v>
      </c>
      <c r="E1955" t="s">
        <v>25</v>
      </c>
      <c r="F1955" t="s">
        <v>34</v>
      </c>
      <c r="G1955">
        <v>23</v>
      </c>
      <c r="H1955">
        <v>4</v>
      </c>
      <c r="I1955" t="s">
        <v>37</v>
      </c>
      <c r="J1955">
        <v>1</v>
      </c>
      <c r="K1955">
        <v>1954</v>
      </c>
      <c r="L1955" t="s">
        <v>38</v>
      </c>
      <c r="M1955">
        <v>1</v>
      </c>
      <c r="N1955" t="s">
        <v>35</v>
      </c>
      <c r="O1955" t="s">
        <v>30</v>
      </c>
      <c r="P1955">
        <v>23730</v>
      </c>
      <c r="Q1955">
        <v>6</v>
      </c>
      <c r="R1955" t="s">
        <v>31</v>
      </c>
      <c r="S1955" s="2">
        <v>14</v>
      </c>
      <c r="T1955">
        <v>8</v>
      </c>
      <c r="U1955">
        <v>1</v>
      </c>
      <c r="V1955">
        <v>21</v>
      </c>
      <c r="W1955">
        <v>3</v>
      </c>
      <c r="X1955">
        <v>1</v>
      </c>
      <c r="Y1955">
        <v>0</v>
      </c>
      <c r="Z1955">
        <v>0</v>
      </c>
      <c r="AA1955" t="str">
        <f>VLOOKUP(K1955:K6364,[1]employee_survey_data!$A$2:$D$4411,4,0)</f>
        <v>NA</v>
      </c>
    </row>
    <row r="1956" spans="1:27" x14ac:dyDescent="0.35">
      <c r="A1956">
        <v>50</v>
      </c>
      <c r="B1956" t="s">
        <v>57</v>
      </c>
      <c r="C1956" t="str">
        <f t="shared" si="30"/>
        <v>Age 41 to 50</v>
      </c>
      <c r="D1956" t="s">
        <v>24</v>
      </c>
      <c r="E1956" t="s">
        <v>25</v>
      </c>
      <c r="F1956" t="s">
        <v>26</v>
      </c>
      <c r="G1956">
        <v>27</v>
      </c>
      <c r="H1956">
        <v>3</v>
      </c>
      <c r="I1956" t="s">
        <v>42</v>
      </c>
      <c r="J1956">
        <v>1</v>
      </c>
      <c r="K1956">
        <v>1955</v>
      </c>
      <c r="L1956" t="s">
        <v>38</v>
      </c>
      <c r="M1956">
        <v>2</v>
      </c>
      <c r="N1956" t="s">
        <v>39</v>
      </c>
      <c r="O1956" t="s">
        <v>30</v>
      </c>
      <c r="P1956">
        <v>33100</v>
      </c>
      <c r="Q1956">
        <v>4</v>
      </c>
      <c r="R1956" t="s">
        <v>31</v>
      </c>
      <c r="S1956" s="2">
        <v>22</v>
      </c>
      <c r="T1956">
        <v>8</v>
      </c>
      <c r="U1956">
        <v>1</v>
      </c>
      <c r="V1956">
        <v>8</v>
      </c>
      <c r="W1956">
        <v>3</v>
      </c>
      <c r="X1956">
        <v>1</v>
      </c>
      <c r="Y1956">
        <v>0</v>
      </c>
      <c r="Z1956">
        <v>0</v>
      </c>
      <c r="AA1956">
        <f>VLOOKUP(K1956:K6365,[1]employee_survey_data!$A$2:$D$4411,4,0)</f>
        <v>3</v>
      </c>
    </row>
    <row r="1957" spans="1:27" x14ac:dyDescent="0.35">
      <c r="A1957">
        <v>59</v>
      </c>
      <c r="B1957" t="s">
        <v>57</v>
      </c>
      <c r="C1957" t="str">
        <f t="shared" si="30"/>
        <v>Age 51 to 60</v>
      </c>
      <c r="D1957" t="s">
        <v>24</v>
      </c>
      <c r="E1957" t="s">
        <v>25</v>
      </c>
      <c r="F1957" t="s">
        <v>34</v>
      </c>
      <c r="G1957">
        <v>16</v>
      </c>
      <c r="H1957">
        <v>4</v>
      </c>
      <c r="I1957" t="s">
        <v>42</v>
      </c>
      <c r="J1957">
        <v>1</v>
      </c>
      <c r="K1957">
        <v>1956</v>
      </c>
      <c r="L1957" t="s">
        <v>28</v>
      </c>
      <c r="M1957">
        <v>5</v>
      </c>
      <c r="N1957" t="s">
        <v>44</v>
      </c>
      <c r="O1957" t="s">
        <v>36</v>
      </c>
      <c r="P1957">
        <v>186650</v>
      </c>
      <c r="Q1957">
        <v>3</v>
      </c>
      <c r="R1957" t="s">
        <v>31</v>
      </c>
      <c r="S1957" s="2">
        <v>12</v>
      </c>
      <c r="T1957">
        <v>8</v>
      </c>
      <c r="U1957">
        <v>0</v>
      </c>
      <c r="V1957">
        <v>30</v>
      </c>
      <c r="W1957">
        <v>3</v>
      </c>
      <c r="X1957">
        <v>5</v>
      </c>
      <c r="Y1957">
        <v>4</v>
      </c>
      <c r="Z1957">
        <v>3</v>
      </c>
      <c r="AA1957">
        <f>VLOOKUP(K1957:K6366,[1]employee_survey_data!$A$2:$D$4411,4,0)</f>
        <v>3</v>
      </c>
    </row>
    <row r="1958" spans="1:27" x14ac:dyDescent="0.35">
      <c r="A1958">
        <v>37</v>
      </c>
      <c r="B1958" t="s">
        <v>57</v>
      </c>
      <c r="C1958" t="str">
        <f t="shared" si="30"/>
        <v>Age 31 to 40</v>
      </c>
      <c r="D1958" t="s">
        <v>32</v>
      </c>
      <c r="E1958" t="s">
        <v>25</v>
      </c>
      <c r="F1958" t="s">
        <v>26</v>
      </c>
      <c r="G1958">
        <v>15</v>
      </c>
      <c r="H1958">
        <v>3</v>
      </c>
      <c r="I1958" t="s">
        <v>49</v>
      </c>
      <c r="J1958">
        <v>1</v>
      </c>
      <c r="K1958">
        <v>1957</v>
      </c>
      <c r="L1958" t="s">
        <v>38</v>
      </c>
      <c r="M1958">
        <v>2</v>
      </c>
      <c r="N1958" t="s">
        <v>44</v>
      </c>
      <c r="O1958" t="s">
        <v>30</v>
      </c>
      <c r="P1958">
        <v>44850</v>
      </c>
      <c r="Q1958">
        <v>5</v>
      </c>
      <c r="R1958" t="s">
        <v>31</v>
      </c>
      <c r="S1958" s="2">
        <v>11</v>
      </c>
      <c r="T1958">
        <v>8</v>
      </c>
      <c r="U1958">
        <v>1</v>
      </c>
      <c r="V1958">
        <v>15</v>
      </c>
      <c r="W1958">
        <v>2</v>
      </c>
      <c r="X1958">
        <v>1</v>
      </c>
      <c r="Y1958">
        <v>0</v>
      </c>
      <c r="Z1958">
        <v>0</v>
      </c>
      <c r="AA1958">
        <f>VLOOKUP(K1958:K6367,[1]employee_survey_data!$A$2:$D$4411,4,0)</f>
        <v>1</v>
      </c>
    </row>
    <row r="1959" spans="1:27" x14ac:dyDescent="0.35">
      <c r="A1959">
        <v>55</v>
      </c>
      <c r="B1959" t="s">
        <v>57</v>
      </c>
      <c r="C1959" t="str">
        <f t="shared" si="30"/>
        <v>Age 51 to 60</v>
      </c>
      <c r="D1959" t="s">
        <v>24</v>
      </c>
      <c r="E1959" t="s">
        <v>33</v>
      </c>
      <c r="F1959" t="s">
        <v>34</v>
      </c>
      <c r="G1959">
        <v>26</v>
      </c>
      <c r="H1959">
        <v>2</v>
      </c>
      <c r="I1959" t="s">
        <v>27</v>
      </c>
      <c r="J1959">
        <v>1</v>
      </c>
      <c r="K1959">
        <v>1958</v>
      </c>
      <c r="L1959" t="s">
        <v>28</v>
      </c>
      <c r="M1959">
        <v>2</v>
      </c>
      <c r="N1959" t="s">
        <v>39</v>
      </c>
      <c r="O1959" t="s">
        <v>30</v>
      </c>
      <c r="P1959">
        <v>27890</v>
      </c>
      <c r="Q1959">
        <v>3</v>
      </c>
      <c r="R1959" t="s">
        <v>31</v>
      </c>
      <c r="S1959" s="2">
        <v>13</v>
      </c>
      <c r="T1959">
        <v>8</v>
      </c>
      <c r="U1959">
        <v>1</v>
      </c>
      <c r="V1959">
        <v>17</v>
      </c>
      <c r="W1959">
        <v>2</v>
      </c>
      <c r="X1959">
        <v>8</v>
      </c>
      <c r="Y1959">
        <v>6</v>
      </c>
      <c r="Z1959">
        <v>7</v>
      </c>
      <c r="AA1959">
        <f>VLOOKUP(K1959:K6368,[1]employee_survey_data!$A$2:$D$4411,4,0)</f>
        <v>3</v>
      </c>
    </row>
    <row r="1960" spans="1:27" x14ac:dyDescent="0.35">
      <c r="A1960">
        <v>41</v>
      </c>
      <c r="B1960" t="s">
        <v>57</v>
      </c>
      <c r="C1960" t="str">
        <f t="shared" si="30"/>
        <v>Age 41 to 50</v>
      </c>
      <c r="D1960" t="s">
        <v>24</v>
      </c>
      <c r="E1960" t="s">
        <v>40</v>
      </c>
      <c r="F1960" t="s">
        <v>34</v>
      </c>
      <c r="G1960">
        <v>19</v>
      </c>
      <c r="H1960">
        <v>1</v>
      </c>
      <c r="I1960" t="s">
        <v>27</v>
      </c>
      <c r="J1960">
        <v>1</v>
      </c>
      <c r="K1960">
        <v>1959</v>
      </c>
      <c r="L1960" t="s">
        <v>38</v>
      </c>
      <c r="M1960">
        <v>2</v>
      </c>
      <c r="N1960" t="s">
        <v>35</v>
      </c>
      <c r="O1960" t="s">
        <v>45</v>
      </c>
      <c r="P1960">
        <v>58280</v>
      </c>
      <c r="Q1960">
        <v>1</v>
      </c>
      <c r="R1960" t="s">
        <v>31</v>
      </c>
      <c r="S1960" s="2">
        <v>13</v>
      </c>
      <c r="T1960">
        <v>8</v>
      </c>
      <c r="U1960">
        <v>0</v>
      </c>
      <c r="V1960">
        <v>21</v>
      </c>
      <c r="W1960">
        <v>0</v>
      </c>
      <c r="X1960">
        <v>21</v>
      </c>
      <c r="Y1960">
        <v>5</v>
      </c>
      <c r="Z1960">
        <v>10</v>
      </c>
      <c r="AA1960">
        <f>VLOOKUP(K1960:K6369,[1]employee_survey_data!$A$2:$D$4411,4,0)</f>
        <v>3</v>
      </c>
    </row>
    <row r="1961" spans="1:27" x14ac:dyDescent="0.35">
      <c r="A1961">
        <v>38</v>
      </c>
      <c r="B1961" t="s">
        <v>57</v>
      </c>
      <c r="C1961" t="str">
        <f t="shared" si="30"/>
        <v>Age 31 to 40</v>
      </c>
      <c r="D1961" t="s">
        <v>24</v>
      </c>
      <c r="E1961" t="s">
        <v>25</v>
      </c>
      <c r="F1961" t="s">
        <v>34</v>
      </c>
      <c r="G1961">
        <v>24</v>
      </c>
      <c r="H1961">
        <v>2</v>
      </c>
      <c r="I1961" t="s">
        <v>37</v>
      </c>
      <c r="J1961">
        <v>1</v>
      </c>
      <c r="K1961">
        <v>1960</v>
      </c>
      <c r="L1961" t="s">
        <v>28</v>
      </c>
      <c r="M1961">
        <v>1</v>
      </c>
      <c r="N1961" t="s">
        <v>44</v>
      </c>
      <c r="O1961" t="s">
        <v>36</v>
      </c>
      <c r="P1961">
        <v>23260</v>
      </c>
      <c r="Q1961">
        <v>8</v>
      </c>
      <c r="R1961" t="s">
        <v>31</v>
      </c>
      <c r="S1961" s="2">
        <v>14</v>
      </c>
      <c r="T1961">
        <v>8</v>
      </c>
      <c r="U1961">
        <v>0</v>
      </c>
      <c r="V1961">
        <v>19</v>
      </c>
      <c r="W1961">
        <v>3</v>
      </c>
      <c r="X1961">
        <v>1</v>
      </c>
      <c r="Y1961">
        <v>0</v>
      </c>
      <c r="Z1961">
        <v>0</v>
      </c>
      <c r="AA1961">
        <f>VLOOKUP(K1961:K6370,[1]employee_survey_data!$A$2:$D$4411,4,0)</f>
        <v>3</v>
      </c>
    </row>
    <row r="1962" spans="1:27" x14ac:dyDescent="0.35">
      <c r="A1962">
        <v>26</v>
      </c>
      <c r="B1962" t="s">
        <v>56</v>
      </c>
      <c r="C1962" t="str">
        <f t="shared" si="30"/>
        <v>Age 21 to 30</v>
      </c>
      <c r="D1962" t="s">
        <v>32</v>
      </c>
      <c r="E1962" t="s">
        <v>40</v>
      </c>
      <c r="F1962" t="s">
        <v>34</v>
      </c>
      <c r="G1962">
        <v>21</v>
      </c>
      <c r="H1962">
        <v>1</v>
      </c>
      <c r="I1962" t="s">
        <v>27</v>
      </c>
      <c r="J1962">
        <v>1</v>
      </c>
      <c r="K1962">
        <v>1961</v>
      </c>
      <c r="L1962" t="s">
        <v>28</v>
      </c>
      <c r="M1962">
        <v>1</v>
      </c>
      <c r="N1962" t="s">
        <v>46</v>
      </c>
      <c r="O1962" t="s">
        <v>36</v>
      </c>
      <c r="P1962">
        <v>135250</v>
      </c>
      <c r="Q1962">
        <v>8</v>
      </c>
      <c r="R1962" t="s">
        <v>31</v>
      </c>
      <c r="S1962" s="2">
        <v>17</v>
      </c>
      <c r="T1962">
        <v>8</v>
      </c>
      <c r="U1962">
        <v>1</v>
      </c>
      <c r="V1962">
        <v>7</v>
      </c>
      <c r="W1962">
        <v>4</v>
      </c>
      <c r="X1962">
        <v>2</v>
      </c>
      <c r="Y1962">
        <v>2</v>
      </c>
      <c r="Z1962">
        <v>2</v>
      </c>
      <c r="AA1962">
        <f>VLOOKUP(K1962:K6371,[1]employee_survey_data!$A$2:$D$4411,4,0)</f>
        <v>3</v>
      </c>
    </row>
    <row r="1963" spans="1:27" x14ac:dyDescent="0.35">
      <c r="A1963">
        <v>52</v>
      </c>
      <c r="B1963" t="s">
        <v>57</v>
      </c>
      <c r="C1963" t="str">
        <f t="shared" si="30"/>
        <v>Age 51 to 60</v>
      </c>
      <c r="D1963" t="s">
        <v>32</v>
      </c>
      <c r="E1963" t="s">
        <v>25</v>
      </c>
      <c r="F1963" t="s">
        <v>34</v>
      </c>
      <c r="G1963">
        <v>5</v>
      </c>
      <c r="H1963">
        <v>4</v>
      </c>
      <c r="I1963" t="s">
        <v>42</v>
      </c>
      <c r="J1963">
        <v>1</v>
      </c>
      <c r="K1963">
        <v>1962</v>
      </c>
      <c r="L1963" t="s">
        <v>28</v>
      </c>
      <c r="M1963">
        <v>4</v>
      </c>
      <c r="N1963" t="s">
        <v>41</v>
      </c>
      <c r="O1963" t="s">
        <v>30</v>
      </c>
      <c r="P1963">
        <v>14200</v>
      </c>
      <c r="Q1963">
        <v>1</v>
      </c>
      <c r="R1963" t="s">
        <v>31</v>
      </c>
      <c r="S1963" s="2">
        <v>13</v>
      </c>
      <c r="T1963">
        <v>8</v>
      </c>
      <c r="U1963">
        <v>1</v>
      </c>
      <c r="V1963">
        <v>33</v>
      </c>
      <c r="W1963">
        <v>2</v>
      </c>
      <c r="X1963">
        <v>32</v>
      </c>
      <c r="Y1963">
        <v>6</v>
      </c>
      <c r="Z1963">
        <v>9</v>
      </c>
      <c r="AA1963">
        <f>VLOOKUP(K1963:K6372,[1]employee_survey_data!$A$2:$D$4411,4,0)</f>
        <v>3</v>
      </c>
    </row>
    <row r="1964" spans="1:27" x14ac:dyDescent="0.35">
      <c r="A1964">
        <v>44</v>
      </c>
      <c r="B1964" t="s">
        <v>57</v>
      </c>
      <c r="C1964" t="str">
        <f t="shared" si="30"/>
        <v>Age 41 to 50</v>
      </c>
      <c r="D1964" t="s">
        <v>24</v>
      </c>
      <c r="E1964" t="s">
        <v>25</v>
      </c>
      <c r="F1964" t="s">
        <v>34</v>
      </c>
      <c r="G1964">
        <v>16</v>
      </c>
      <c r="H1964">
        <v>3</v>
      </c>
      <c r="I1964" t="s">
        <v>27</v>
      </c>
      <c r="J1964">
        <v>1</v>
      </c>
      <c r="K1964">
        <v>1963</v>
      </c>
      <c r="L1964" t="s">
        <v>28</v>
      </c>
      <c r="M1964">
        <v>1</v>
      </c>
      <c r="N1964" t="s">
        <v>29</v>
      </c>
      <c r="O1964" t="s">
        <v>30</v>
      </c>
      <c r="P1964">
        <v>80200</v>
      </c>
      <c r="Q1964">
        <v>3</v>
      </c>
      <c r="R1964" t="s">
        <v>31</v>
      </c>
      <c r="S1964" s="2">
        <v>11</v>
      </c>
      <c r="T1964">
        <v>8</v>
      </c>
      <c r="U1964">
        <v>1</v>
      </c>
      <c r="V1964">
        <v>23</v>
      </c>
      <c r="W1964">
        <v>2</v>
      </c>
      <c r="X1964">
        <v>12</v>
      </c>
      <c r="Y1964">
        <v>11</v>
      </c>
      <c r="Z1964">
        <v>11</v>
      </c>
      <c r="AA1964">
        <f>VLOOKUP(K1964:K6373,[1]employee_survey_data!$A$2:$D$4411,4,0)</f>
        <v>3</v>
      </c>
    </row>
    <row r="1965" spans="1:27" x14ac:dyDescent="0.35">
      <c r="A1965">
        <v>50</v>
      </c>
      <c r="B1965" t="s">
        <v>57</v>
      </c>
      <c r="C1965" t="str">
        <f t="shared" si="30"/>
        <v>Age 41 to 50</v>
      </c>
      <c r="D1965" t="s">
        <v>24</v>
      </c>
      <c r="E1965" t="s">
        <v>40</v>
      </c>
      <c r="F1965" t="s">
        <v>41</v>
      </c>
      <c r="G1965">
        <v>2</v>
      </c>
      <c r="H1965">
        <v>2</v>
      </c>
      <c r="I1965" t="s">
        <v>27</v>
      </c>
      <c r="J1965">
        <v>1</v>
      </c>
      <c r="K1965">
        <v>1964</v>
      </c>
      <c r="L1965" t="s">
        <v>38</v>
      </c>
      <c r="M1965">
        <v>1</v>
      </c>
      <c r="N1965" t="s">
        <v>44</v>
      </c>
      <c r="O1965" t="s">
        <v>30</v>
      </c>
      <c r="P1965">
        <v>36880</v>
      </c>
      <c r="Q1965">
        <v>0</v>
      </c>
      <c r="R1965" t="s">
        <v>31</v>
      </c>
      <c r="S1965" s="2">
        <v>11</v>
      </c>
      <c r="T1965">
        <v>8</v>
      </c>
      <c r="U1965">
        <v>0</v>
      </c>
      <c r="V1965">
        <v>19</v>
      </c>
      <c r="W1965">
        <v>3</v>
      </c>
      <c r="X1965">
        <v>18</v>
      </c>
      <c r="Y1965">
        <v>0</v>
      </c>
      <c r="Z1965">
        <v>13</v>
      </c>
      <c r="AA1965">
        <f>VLOOKUP(K1965:K6374,[1]employee_survey_data!$A$2:$D$4411,4,0)</f>
        <v>3</v>
      </c>
    </row>
    <row r="1966" spans="1:27" x14ac:dyDescent="0.35">
      <c r="A1966">
        <v>36</v>
      </c>
      <c r="B1966" t="s">
        <v>57</v>
      </c>
      <c r="C1966" t="str">
        <f t="shared" si="30"/>
        <v>Age 31 to 40</v>
      </c>
      <c r="D1966" t="s">
        <v>32</v>
      </c>
      <c r="E1966" t="s">
        <v>25</v>
      </c>
      <c r="F1966" t="s">
        <v>26</v>
      </c>
      <c r="G1966">
        <v>2</v>
      </c>
      <c r="H1966">
        <v>4</v>
      </c>
      <c r="I1966" t="s">
        <v>50</v>
      </c>
      <c r="J1966">
        <v>1</v>
      </c>
      <c r="K1966">
        <v>1965</v>
      </c>
      <c r="L1966" t="s">
        <v>38</v>
      </c>
      <c r="M1966">
        <v>4</v>
      </c>
      <c r="N1966" t="s">
        <v>39</v>
      </c>
      <c r="O1966" t="s">
        <v>36</v>
      </c>
      <c r="P1966">
        <v>54820</v>
      </c>
      <c r="Q1966">
        <v>1</v>
      </c>
      <c r="R1966" t="s">
        <v>31</v>
      </c>
      <c r="S1966" s="2">
        <v>18</v>
      </c>
      <c r="T1966">
        <v>8</v>
      </c>
      <c r="U1966">
        <v>0</v>
      </c>
      <c r="V1966">
        <v>18</v>
      </c>
      <c r="W1966">
        <v>3</v>
      </c>
      <c r="X1966">
        <v>17</v>
      </c>
      <c r="Y1966">
        <v>15</v>
      </c>
      <c r="Z1966">
        <v>14</v>
      </c>
      <c r="AA1966">
        <f>VLOOKUP(K1966:K6375,[1]employee_survey_data!$A$2:$D$4411,4,0)</f>
        <v>3</v>
      </c>
    </row>
    <row r="1967" spans="1:27" x14ac:dyDescent="0.35">
      <c r="A1967">
        <v>39</v>
      </c>
      <c r="B1967" t="s">
        <v>57</v>
      </c>
      <c r="C1967" t="str">
        <f t="shared" si="30"/>
        <v>Age 31 to 40</v>
      </c>
      <c r="D1967" t="s">
        <v>24</v>
      </c>
      <c r="E1967" t="s">
        <v>33</v>
      </c>
      <c r="F1967" t="s">
        <v>26</v>
      </c>
      <c r="G1967">
        <v>11</v>
      </c>
      <c r="H1967">
        <v>3</v>
      </c>
      <c r="I1967" t="s">
        <v>49</v>
      </c>
      <c r="J1967">
        <v>1</v>
      </c>
      <c r="K1967">
        <v>1966</v>
      </c>
      <c r="L1967" t="s">
        <v>38</v>
      </c>
      <c r="M1967">
        <v>1</v>
      </c>
      <c r="N1967" t="s">
        <v>39</v>
      </c>
      <c r="O1967" t="s">
        <v>36</v>
      </c>
      <c r="P1967">
        <v>160150</v>
      </c>
      <c r="Q1967">
        <v>1</v>
      </c>
      <c r="R1967" t="s">
        <v>31</v>
      </c>
      <c r="S1967" s="2">
        <v>11</v>
      </c>
      <c r="T1967">
        <v>8</v>
      </c>
      <c r="U1967">
        <v>0</v>
      </c>
      <c r="V1967">
        <v>21</v>
      </c>
      <c r="W1967">
        <v>3</v>
      </c>
      <c r="X1967">
        <v>21</v>
      </c>
      <c r="Y1967">
        <v>2</v>
      </c>
      <c r="Z1967">
        <v>8</v>
      </c>
      <c r="AA1967">
        <f>VLOOKUP(K1967:K6376,[1]employee_survey_data!$A$2:$D$4411,4,0)</f>
        <v>3</v>
      </c>
    </row>
    <row r="1968" spans="1:27" x14ac:dyDescent="0.35">
      <c r="A1968">
        <v>33</v>
      </c>
      <c r="B1968" t="s">
        <v>57</v>
      </c>
      <c r="C1968" t="str">
        <f t="shared" si="30"/>
        <v>Age 31 to 40</v>
      </c>
      <c r="D1968" t="s">
        <v>24</v>
      </c>
      <c r="E1968" t="s">
        <v>40</v>
      </c>
      <c r="F1968" t="s">
        <v>26</v>
      </c>
      <c r="G1968">
        <v>9</v>
      </c>
      <c r="H1968">
        <v>2</v>
      </c>
      <c r="I1968" t="s">
        <v>50</v>
      </c>
      <c r="J1968">
        <v>1</v>
      </c>
      <c r="K1968">
        <v>1967</v>
      </c>
      <c r="L1968" t="s">
        <v>38</v>
      </c>
      <c r="M1968">
        <v>5</v>
      </c>
      <c r="N1968" t="s">
        <v>47</v>
      </c>
      <c r="O1968" t="s">
        <v>36</v>
      </c>
      <c r="P1968">
        <v>12000</v>
      </c>
      <c r="Q1968">
        <v>0</v>
      </c>
      <c r="R1968" t="s">
        <v>31</v>
      </c>
      <c r="S1968" s="2">
        <v>11</v>
      </c>
      <c r="T1968">
        <v>8</v>
      </c>
      <c r="U1968">
        <v>1</v>
      </c>
      <c r="V1968">
        <v>3</v>
      </c>
      <c r="W1968">
        <v>3</v>
      </c>
      <c r="X1968">
        <v>2</v>
      </c>
      <c r="Y1968">
        <v>2</v>
      </c>
      <c r="Z1968">
        <v>2</v>
      </c>
      <c r="AA1968">
        <f>VLOOKUP(K1968:K6377,[1]employee_survey_data!$A$2:$D$4411,4,0)</f>
        <v>2</v>
      </c>
    </row>
    <row r="1969" spans="1:27" x14ac:dyDescent="0.35">
      <c r="A1969">
        <v>45</v>
      </c>
      <c r="B1969" t="s">
        <v>57</v>
      </c>
      <c r="C1969" t="str">
        <f t="shared" si="30"/>
        <v>Age 41 to 50</v>
      </c>
      <c r="D1969" t="s">
        <v>24</v>
      </c>
      <c r="E1969" t="s">
        <v>25</v>
      </c>
      <c r="F1969" t="s">
        <v>34</v>
      </c>
      <c r="G1969">
        <v>7</v>
      </c>
      <c r="H1969">
        <v>2</v>
      </c>
      <c r="I1969" t="s">
        <v>37</v>
      </c>
      <c r="J1969">
        <v>1</v>
      </c>
      <c r="K1969">
        <v>1968</v>
      </c>
      <c r="L1969" t="s">
        <v>38</v>
      </c>
      <c r="M1969">
        <v>1</v>
      </c>
      <c r="N1969" t="s">
        <v>41</v>
      </c>
      <c r="O1969" t="s">
        <v>30</v>
      </c>
      <c r="P1969">
        <v>56610</v>
      </c>
      <c r="Q1969">
        <v>3</v>
      </c>
      <c r="R1969" t="s">
        <v>31</v>
      </c>
      <c r="S1969" s="2">
        <v>12</v>
      </c>
      <c r="T1969">
        <v>8</v>
      </c>
      <c r="U1969">
        <v>0</v>
      </c>
      <c r="V1969">
        <v>26</v>
      </c>
      <c r="W1969">
        <v>2</v>
      </c>
      <c r="X1969">
        <v>9</v>
      </c>
      <c r="Y1969">
        <v>1</v>
      </c>
      <c r="Z1969">
        <v>1</v>
      </c>
      <c r="AA1969">
        <f>VLOOKUP(K1969:K6378,[1]employee_survey_data!$A$2:$D$4411,4,0)</f>
        <v>4</v>
      </c>
    </row>
    <row r="1970" spans="1:27" x14ac:dyDescent="0.35">
      <c r="A1970">
        <v>32</v>
      </c>
      <c r="B1970" t="s">
        <v>57</v>
      </c>
      <c r="C1970" t="str">
        <f t="shared" si="30"/>
        <v>Age 31 to 40</v>
      </c>
      <c r="D1970" t="s">
        <v>24</v>
      </c>
      <c r="E1970" t="s">
        <v>40</v>
      </c>
      <c r="F1970" t="s">
        <v>34</v>
      </c>
      <c r="G1970">
        <v>15</v>
      </c>
      <c r="H1970">
        <v>3</v>
      </c>
      <c r="I1970" t="s">
        <v>42</v>
      </c>
      <c r="J1970">
        <v>1</v>
      </c>
      <c r="K1970">
        <v>1969</v>
      </c>
      <c r="L1970" t="s">
        <v>38</v>
      </c>
      <c r="M1970">
        <v>2</v>
      </c>
      <c r="N1970" t="s">
        <v>48</v>
      </c>
      <c r="O1970" t="s">
        <v>36</v>
      </c>
      <c r="P1970">
        <v>69290</v>
      </c>
      <c r="Q1970">
        <v>9</v>
      </c>
      <c r="R1970" t="s">
        <v>31</v>
      </c>
      <c r="S1970" s="2">
        <v>20</v>
      </c>
      <c r="T1970">
        <v>8</v>
      </c>
      <c r="U1970">
        <v>0</v>
      </c>
      <c r="V1970">
        <v>10</v>
      </c>
      <c r="W1970">
        <v>6</v>
      </c>
      <c r="X1970">
        <v>8</v>
      </c>
      <c r="Y1970">
        <v>7</v>
      </c>
      <c r="Z1970">
        <v>7</v>
      </c>
      <c r="AA1970">
        <f>VLOOKUP(K1970:K6379,[1]employee_survey_data!$A$2:$D$4411,4,0)</f>
        <v>3</v>
      </c>
    </row>
    <row r="1971" spans="1:27" x14ac:dyDescent="0.35">
      <c r="A1971">
        <v>34</v>
      </c>
      <c r="B1971" t="s">
        <v>57</v>
      </c>
      <c r="C1971" t="str">
        <f t="shared" si="30"/>
        <v>Age 31 to 40</v>
      </c>
      <c r="D1971" t="s">
        <v>24</v>
      </c>
      <c r="E1971" t="s">
        <v>25</v>
      </c>
      <c r="F1971" t="s">
        <v>26</v>
      </c>
      <c r="G1971">
        <v>6</v>
      </c>
      <c r="H1971">
        <v>4</v>
      </c>
      <c r="I1971" t="s">
        <v>49</v>
      </c>
      <c r="J1971">
        <v>1</v>
      </c>
      <c r="K1971">
        <v>1970</v>
      </c>
      <c r="L1971" t="s">
        <v>38</v>
      </c>
      <c r="M1971">
        <v>2</v>
      </c>
      <c r="N1971" t="s">
        <v>43</v>
      </c>
      <c r="O1971" t="s">
        <v>45</v>
      </c>
      <c r="P1971">
        <v>96130</v>
      </c>
      <c r="Q1971">
        <v>0</v>
      </c>
      <c r="R1971" t="s">
        <v>31</v>
      </c>
      <c r="S1971" s="2">
        <v>12</v>
      </c>
      <c r="T1971">
        <v>8</v>
      </c>
      <c r="U1971">
        <v>1</v>
      </c>
      <c r="V1971">
        <v>16</v>
      </c>
      <c r="W1971">
        <v>5</v>
      </c>
      <c r="X1971">
        <v>15</v>
      </c>
      <c r="Y1971">
        <v>0</v>
      </c>
      <c r="Z1971">
        <v>9</v>
      </c>
      <c r="AA1971">
        <f>VLOOKUP(K1971:K6380,[1]employee_survey_data!$A$2:$D$4411,4,0)</f>
        <v>2</v>
      </c>
    </row>
    <row r="1972" spans="1:27" x14ac:dyDescent="0.35">
      <c r="A1972">
        <v>59</v>
      </c>
      <c r="B1972" t="s">
        <v>57</v>
      </c>
      <c r="C1972" t="str">
        <f t="shared" si="30"/>
        <v>Age 51 to 60</v>
      </c>
      <c r="D1972" t="s">
        <v>24</v>
      </c>
      <c r="E1972" t="s">
        <v>25</v>
      </c>
      <c r="F1972" t="s">
        <v>34</v>
      </c>
      <c r="G1972">
        <v>5</v>
      </c>
      <c r="H1972">
        <v>3</v>
      </c>
      <c r="I1972" t="s">
        <v>27</v>
      </c>
      <c r="J1972">
        <v>1</v>
      </c>
      <c r="K1972">
        <v>1971</v>
      </c>
      <c r="L1972" t="s">
        <v>38</v>
      </c>
      <c r="M1972">
        <v>2</v>
      </c>
      <c r="N1972" t="s">
        <v>35</v>
      </c>
      <c r="O1972" t="s">
        <v>30</v>
      </c>
      <c r="P1972">
        <v>56740</v>
      </c>
      <c r="Q1972">
        <v>3</v>
      </c>
      <c r="R1972" t="s">
        <v>31</v>
      </c>
      <c r="S1972" s="2">
        <v>12</v>
      </c>
      <c r="T1972">
        <v>8</v>
      </c>
      <c r="U1972">
        <v>0</v>
      </c>
      <c r="V1972">
        <v>14</v>
      </c>
      <c r="W1972">
        <v>6</v>
      </c>
      <c r="X1972">
        <v>6</v>
      </c>
      <c r="Y1972">
        <v>0</v>
      </c>
      <c r="Z1972">
        <v>4</v>
      </c>
      <c r="AA1972">
        <f>VLOOKUP(K1972:K6381,[1]employee_survey_data!$A$2:$D$4411,4,0)</f>
        <v>1</v>
      </c>
    </row>
    <row r="1973" spans="1:27" x14ac:dyDescent="0.35">
      <c r="A1973">
        <v>45</v>
      </c>
      <c r="B1973" t="s">
        <v>57</v>
      </c>
      <c r="C1973" t="str">
        <f t="shared" si="30"/>
        <v>Age 41 to 50</v>
      </c>
      <c r="D1973" t="s">
        <v>24</v>
      </c>
      <c r="E1973" t="s">
        <v>25</v>
      </c>
      <c r="F1973" t="s">
        <v>34</v>
      </c>
      <c r="G1973">
        <v>16</v>
      </c>
      <c r="H1973">
        <v>1</v>
      </c>
      <c r="I1973" t="s">
        <v>42</v>
      </c>
      <c r="J1973">
        <v>1</v>
      </c>
      <c r="K1973">
        <v>1972</v>
      </c>
      <c r="L1973" t="s">
        <v>38</v>
      </c>
      <c r="M1973">
        <v>2</v>
      </c>
      <c r="N1973" t="s">
        <v>39</v>
      </c>
      <c r="O1973" t="s">
        <v>36</v>
      </c>
      <c r="P1973">
        <v>54840</v>
      </c>
      <c r="Q1973">
        <v>1</v>
      </c>
      <c r="R1973" t="s">
        <v>31</v>
      </c>
      <c r="S1973" s="2">
        <v>20</v>
      </c>
      <c r="T1973">
        <v>8</v>
      </c>
      <c r="U1973">
        <v>3</v>
      </c>
      <c r="V1973">
        <v>6</v>
      </c>
      <c r="W1973">
        <v>6</v>
      </c>
      <c r="X1973">
        <v>6</v>
      </c>
      <c r="Y1973">
        <v>0</v>
      </c>
      <c r="Z1973">
        <v>4</v>
      </c>
      <c r="AA1973">
        <f>VLOOKUP(K1973:K6382,[1]employee_survey_data!$A$2:$D$4411,4,0)</f>
        <v>3</v>
      </c>
    </row>
    <row r="1974" spans="1:27" x14ac:dyDescent="0.35">
      <c r="A1974">
        <v>53</v>
      </c>
      <c r="B1974" t="s">
        <v>57</v>
      </c>
      <c r="C1974" t="str">
        <f t="shared" si="30"/>
        <v>Age 51 to 60</v>
      </c>
      <c r="D1974" t="s">
        <v>24</v>
      </c>
      <c r="E1974" t="s">
        <v>33</v>
      </c>
      <c r="F1974" t="s">
        <v>26</v>
      </c>
      <c r="G1974">
        <v>8</v>
      </c>
      <c r="H1974">
        <v>2</v>
      </c>
      <c r="I1974" t="s">
        <v>42</v>
      </c>
      <c r="J1974">
        <v>1</v>
      </c>
      <c r="K1974">
        <v>1973</v>
      </c>
      <c r="L1974" t="s">
        <v>38</v>
      </c>
      <c r="M1974">
        <v>2</v>
      </c>
      <c r="N1974" t="s">
        <v>35</v>
      </c>
      <c r="O1974" t="s">
        <v>30</v>
      </c>
      <c r="P1974">
        <v>120610</v>
      </c>
      <c r="Q1974">
        <v>2</v>
      </c>
      <c r="R1974" t="s">
        <v>31</v>
      </c>
      <c r="S1974" s="2">
        <v>20</v>
      </c>
      <c r="T1974">
        <v>8</v>
      </c>
      <c r="U1974">
        <v>1</v>
      </c>
      <c r="V1974">
        <v>30</v>
      </c>
      <c r="W1974">
        <v>2</v>
      </c>
      <c r="X1974">
        <v>15</v>
      </c>
      <c r="Y1974">
        <v>6</v>
      </c>
      <c r="Z1974">
        <v>12</v>
      </c>
      <c r="AA1974">
        <f>VLOOKUP(K1974:K6383,[1]employee_survey_data!$A$2:$D$4411,4,0)</f>
        <v>3</v>
      </c>
    </row>
    <row r="1975" spans="1:27" x14ac:dyDescent="0.35">
      <c r="A1975">
        <v>36</v>
      </c>
      <c r="B1975" t="s">
        <v>57</v>
      </c>
      <c r="C1975" t="str">
        <f t="shared" si="30"/>
        <v>Age 31 to 40</v>
      </c>
      <c r="D1975" t="s">
        <v>32</v>
      </c>
      <c r="E1975" t="s">
        <v>25</v>
      </c>
      <c r="F1975" t="s">
        <v>34</v>
      </c>
      <c r="G1975">
        <v>7</v>
      </c>
      <c r="H1975">
        <v>2</v>
      </c>
      <c r="I1975" t="s">
        <v>27</v>
      </c>
      <c r="J1975">
        <v>1</v>
      </c>
      <c r="K1975">
        <v>1974</v>
      </c>
      <c r="L1975" t="s">
        <v>28</v>
      </c>
      <c r="M1975">
        <v>1</v>
      </c>
      <c r="N1975" t="s">
        <v>35</v>
      </c>
      <c r="O1975" t="s">
        <v>45</v>
      </c>
      <c r="P1975">
        <v>56600</v>
      </c>
      <c r="Q1975">
        <v>7</v>
      </c>
      <c r="R1975" t="s">
        <v>31</v>
      </c>
      <c r="S1975" s="2">
        <v>12</v>
      </c>
      <c r="T1975">
        <v>8</v>
      </c>
      <c r="U1975">
        <v>0</v>
      </c>
      <c r="V1975">
        <v>9</v>
      </c>
      <c r="W1975">
        <v>3</v>
      </c>
      <c r="X1975">
        <v>1</v>
      </c>
      <c r="Y1975">
        <v>0</v>
      </c>
      <c r="Z1975">
        <v>0</v>
      </c>
      <c r="AA1975">
        <f>VLOOKUP(K1975:K6384,[1]employee_survey_data!$A$2:$D$4411,4,0)</f>
        <v>2</v>
      </c>
    </row>
    <row r="1976" spans="1:27" x14ac:dyDescent="0.35">
      <c r="A1976">
        <v>26</v>
      </c>
      <c r="B1976" t="s">
        <v>56</v>
      </c>
      <c r="C1976" t="str">
        <f t="shared" si="30"/>
        <v>Age 21 to 30</v>
      </c>
      <c r="D1976" t="s">
        <v>32</v>
      </c>
      <c r="E1976" t="s">
        <v>33</v>
      </c>
      <c r="F1976" t="s">
        <v>26</v>
      </c>
      <c r="G1976">
        <v>2</v>
      </c>
      <c r="H1976">
        <v>3</v>
      </c>
      <c r="I1976" t="s">
        <v>27</v>
      </c>
      <c r="J1976">
        <v>1</v>
      </c>
      <c r="K1976">
        <v>1975</v>
      </c>
      <c r="L1976" t="s">
        <v>38</v>
      </c>
      <c r="M1976">
        <v>2</v>
      </c>
      <c r="N1976" t="s">
        <v>35</v>
      </c>
      <c r="O1976" t="s">
        <v>30</v>
      </c>
      <c r="P1976">
        <v>48210</v>
      </c>
      <c r="Q1976">
        <v>6</v>
      </c>
      <c r="R1976" t="s">
        <v>31</v>
      </c>
      <c r="S1976" s="2">
        <v>14</v>
      </c>
      <c r="T1976">
        <v>8</v>
      </c>
      <c r="U1976">
        <v>2</v>
      </c>
      <c r="V1976">
        <v>6</v>
      </c>
      <c r="W1976">
        <v>2</v>
      </c>
      <c r="X1976">
        <v>3</v>
      </c>
      <c r="Y1976">
        <v>1</v>
      </c>
      <c r="Z1976">
        <v>2</v>
      </c>
      <c r="AA1976">
        <f>VLOOKUP(K1976:K6385,[1]employee_survey_data!$A$2:$D$4411,4,0)</f>
        <v>3</v>
      </c>
    </row>
    <row r="1977" spans="1:27" x14ac:dyDescent="0.35">
      <c r="A1977">
        <v>34</v>
      </c>
      <c r="B1977" t="s">
        <v>57</v>
      </c>
      <c r="C1977" t="str">
        <f t="shared" si="30"/>
        <v>Age 31 to 40</v>
      </c>
      <c r="D1977" t="s">
        <v>24</v>
      </c>
      <c r="E1977" t="s">
        <v>25</v>
      </c>
      <c r="F1977" t="s">
        <v>34</v>
      </c>
      <c r="G1977">
        <v>2</v>
      </c>
      <c r="H1977">
        <v>2</v>
      </c>
      <c r="I1977" t="s">
        <v>27</v>
      </c>
      <c r="J1977">
        <v>1</v>
      </c>
      <c r="K1977">
        <v>1976</v>
      </c>
      <c r="L1977" t="s">
        <v>38</v>
      </c>
      <c r="M1977">
        <v>1</v>
      </c>
      <c r="N1977" t="s">
        <v>47</v>
      </c>
      <c r="O1977" t="s">
        <v>30</v>
      </c>
      <c r="P1977">
        <v>64100</v>
      </c>
      <c r="Q1977">
        <v>1</v>
      </c>
      <c r="R1977" t="s">
        <v>31</v>
      </c>
      <c r="S1977" s="2">
        <v>13</v>
      </c>
      <c r="T1977">
        <v>8</v>
      </c>
      <c r="U1977">
        <v>1</v>
      </c>
      <c r="V1977">
        <v>1</v>
      </c>
      <c r="W1977">
        <v>5</v>
      </c>
      <c r="X1977">
        <v>1</v>
      </c>
      <c r="Y1977">
        <v>0</v>
      </c>
      <c r="Z1977">
        <v>0</v>
      </c>
      <c r="AA1977">
        <f>VLOOKUP(K1977:K6386,[1]employee_survey_data!$A$2:$D$4411,4,0)</f>
        <v>3</v>
      </c>
    </row>
    <row r="1978" spans="1:27" x14ac:dyDescent="0.35">
      <c r="A1978">
        <v>28</v>
      </c>
      <c r="B1978" t="s">
        <v>56</v>
      </c>
      <c r="C1978" t="str">
        <f t="shared" si="30"/>
        <v>Age 21 to 30</v>
      </c>
      <c r="D1978" t="s">
        <v>24</v>
      </c>
      <c r="E1978" t="s">
        <v>25</v>
      </c>
      <c r="F1978" t="s">
        <v>34</v>
      </c>
      <c r="G1978">
        <v>10</v>
      </c>
      <c r="H1978">
        <v>3</v>
      </c>
      <c r="I1978" t="s">
        <v>37</v>
      </c>
      <c r="J1978">
        <v>1</v>
      </c>
      <c r="K1978">
        <v>1977</v>
      </c>
      <c r="L1978" t="s">
        <v>38</v>
      </c>
      <c r="M1978">
        <v>2</v>
      </c>
      <c r="N1978" t="s">
        <v>47</v>
      </c>
      <c r="O1978" t="s">
        <v>30</v>
      </c>
      <c r="P1978">
        <v>52100</v>
      </c>
      <c r="Q1978">
        <v>1</v>
      </c>
      <c r="R1978" t="s">
        <v>31</v>
      </c>
      <c r="S1978" s="2">
        <v>15</v>
      </c>
      <c r="T1978">
        <v>8</v>
      </c>
      <c r="U1978">
        <v>0</v>
      </c>
      <c r="V1978">
        <v>1</v>
      </c>
      <c r="W1978">
        <v>1</v>
      </c>
      <c r="X1978">
        <v>1</v>
      </c>
      <c r="Y1978">
        <v>0</v>
      </c>
      <c r="Z1978">
        <v>0</v>
      </c>
      <c r="AA1978">
        <f>VLOOKUP(K1978:K6387,[1]employee_survey_data!$A$2:$D$4411,4,0)</f>
        <v>3</v>
      </c>
    </row>
    <row r="1979" spans="1:27" x14ac:dyDescent="0.35">
      <c r="A1979">
        <v>38</v>
      </c>
      <c r="B1979" t="s">
        <v>57</v>
      </c>
      <c r="C1979" t="str">
        <f t="shared" si="30"/>
        <v>Age 31 to 40</v>
      </c>
      <c r="D1979" t="s">
        <v>24</v>
      </c>
      <c r="E1979" t="s">
        <v>33</v>
      </c>
      <c r="F1979" t="s">
        <v>26</v>
      </c>
      <c r="G1979">
        <v>9</v>
      </c>
      <c r="H1979">
        <v>4</v>
      </c>
      <c r="I1979" t="s">
        <v>42</v>
      </c>
      <c r="J1979">
        <v>1</v>
      </c>
      <c r="K1979">
        <v>1978</v>
      </c>
      <c r="L1979" t="s">
        <v>38</v>
      </c>
      <c r="M1979">
        <v>2</v>
      </c>
      <c r="N1979" t="s">
        <v>35</v>
      </c>
      <c r="O1979" t="s">
        <v>30</v>
      </c>
      <c r="P1979">
        <v>26950</v>
      </c>
      <c r="Q1979">
        <v>3</v>
      </c>
      <c r="R1979" t="s">
        <v>31</v>
      </c>
      <c r="S1979" s="2">
        <v>14</v>
      </c>
      <c r="T1979">
        <v>8</v>
      </c>
      <c r="U1979">
        <v>1</v>
      </c>
      <c r="V1979">
        <v>8</v>
      </c>
      <c r="W1979">
        <v>4</v>
      </c>
      <c r="X1979">
        <v>2</v>
      </c>
      <c r="Y1979">
        <v>2</v>
      </c>
      <c r="Z1979">
        <v>2</v>
      </c>
      <c r="AA1979">
        <f>VLOOKUP(K1979:K6388,[1]employee_survey_data!$A$2:$D$4411,4,0)</f>
        <v>3</v>
      </c>
    </row>
    <row r="1980" spans="1:27" x14ac:dyDescent="0.35">
      <c r="A1980">
        <v>50</v>
      </c>
      <c r="B1980" t="s">
        <v>57</v>
      </c>
      <c r="C1980" t="str">
        <f t="shared" si="30"/>
        <v>Age 41 to 50</v>
      </c>
      <c r="D1980" t="s">
        <v>24</v>
      </c>
      <c r="E1980" t="s">
        <v>25</v>
      </c>
      <c r="F1980" t="s">
        <v>34</v>
      </c>
      <c r="G1980">
        <v>5</v>
      </c>
      <c r="H1980">
        <v>4</v>
      </c>
      <c r="I1980" t="s">
        <v>27</v>
      </c>
      <c r="J1980">
        <v>1</v>
      </c>
      <c r="K1980">
        <v>1979</v>
      </c>
      <c r="L1980" t="s">
        <v>38</v>
      </c>
      <c r="M1980">
        <v>1</v>
      </c>
      <c r="N1980" t="s">
        <v>39</v>
      </c>
      <c r="O1980" t="s">
        <v>30</v>
      </c>
      <c r="P1980">
        <v>118780</v>
      </c>
      <c r="Q1980">
        <v>2</v>
      </c>
      <c r="R1980" t="s">
        <v>31</v>
      </c>
      <c r="S1980" s="2">
        <v>13</v>
      </c>
      <c r="T1980">
        <v>8</v>
      </c>
      <c r="U1980">
        <v>1</v>
      </c>
      <c r="V1980">
        <v>29</v>
      </c>
      <c r="W1980">
        <v>2</v>
      </c>
      <c r="X1980">
        <v>8</v>
      </c>
      <c r="Y1980">
        <v>7</v>
      </c>
      <c r="Z1980">
        <v>7</v>
      </c>
      <c r="AA1980">
        <f>VLOOKUP(K1980:K6389,[1]employee_survey_data!$A$2:$D$4411,4,0)</f>
        <v>2</v>
      </c>
    </row>
    <row r="1981" spans="1:27" x14ac:dyDescent="0.35">
      <c r="A1981">
        <v>37</v>
      </c>
      <c r="B1981" t="s">
        <v>57</v>
      </c>
      <c r="C1981" t="str">
        <f t="shared" si="30"/>
        <v>Age 31 to 40</v>
      </c>
      <c r="D1981" t="s">
        <v>24</v>
      </c>
      <c r="E1981" t="s">
        <v>25</v>
      </c>
      <c r="F1981" t="s">
        <v>34</v>
      </c>
      <c r="G1981">
        <v>1</v>
      </c>
      <c r="H1981">
        <v>3</v>
      </c>
      <c r="I1981" t="s">
        <v>27</v>
      </c>
      <c r="J1981">
        <v>1</v>
      </c>
      <c r="K1981">
        <v>1980</v>
      </c>
      <c r="L1981" t="s">
        <v>38</v>
      </c>
      <c r="M1981">
        <v>1</v>
      </c>
      <c r="N1981" t="s">
        <v>44</v>
      </c>
      <c r="O1981" t="s">
        <v>36</v>
      </c>
      <c r="P1981">
        <v>170680</v>
      </c>
      <c r="Q1981">
        <v>3</v>
      </c>
      <c r="R1981" t="s">
        <v>31</v>
      </c>
      <c r="S1981" s="2">
        <v>23</v>
      </c>
      <c r="T1981">
        <v>8</v>
      </c>
      <c r="U1981">
        <v>0</v>
      </c>
      <c r="V1981">
        <v>8</v>
      </c>
      <c r="W1981">
        <v>6</v>
      </c>
      <c r="X1981">
        <v>4</v>
      </c>
      <c r="Y1981">
        <v>0</v>
      </c>
      <c r="Z1981">
        <v>1</v>
      </c>
      <c r="AA1981">
        <f>VLOOKUP(K1981:K6390,[1]employee_survey_data!$A$2:$D$4411,4,0)</f>
        <v>2</v>
      </c>
    </row>
    <row r="1982" spans="1:27" x14ac:dyDescent="0.35">
      <c r="A1982">
        <v>40</v>
      </c>
      <c r="B1982" t="s">
        <v>57</v>
      </c>
      <c r="C1982" t="str">
        <f t="shared" si="30"/>
        <v>Age 31 to 40</v>
      </c>
      <c r="D1982" t="s">
        <v>24</v>
      </c>
      <c r="E1982" t="s">
        <v>25</v>
      </c>
      <c r="F1982" t="s">
        <v>41</v>
      </c>
      <c r="G1982">
        <v>2</v>
      </c>
      <c r="H1982">
        <v>3</v>
      </c>
      <c r="I1982" t="s">
        <v>42</v>
      </c>
      <c r="J1982">
        <v>1</v>
      </c>
      <c r="K1982">
        <v>1981</v>
      </c>
      <c r="L1982" t="s">
        <v>38</v>
      </c>
      <c r="M1982">
        <v>5</v>
      </c>
      <c r="N1982" t="s">
        <v>39</v>
      </c>
      <c r="O1982" t="s">
        <v>30</v>
      </c>
      <c r="P1982">
        <v>24550</v>
      </c>
      <c r="Q1982">
        <v>1</v>
      </c>
      <c r="R1982" t="s">
        <v>31</v>
      </c>
      <c r="S1982" s="2">
        <v>15</v>
      </c>
      <c r="T1982">
        <v>8</v>
      </c>
      <c r="U1982">
        <v>1</v>
      </c>
      <c r="V1982">
        <v>8</v>
      </c>
      <c r="W1982">
        <v>2</v>
      </c>
      <c r="X1982">
        <v>7</v>
      </c>
      <c r="Y1982">
        <v>7</v>
      </c>
      <c r="Z1982">
        <v>5</v>
      </c>
      <c r="AA1982">
        <f>VLOOKUP(K1982:K6391,[1]employee_survey_data!$A$2:$D$4411,4,0)</f>
        <v>2</v>
      </c>
    </row>
    <row r="1983" spans="1:27" x14ac:dyDescent="0.35">
      <c r="A1983">
        <v>26</v>
      </c>
      <c r="B1983" t="s">
        <v>56</v>
      </c>
      <c r="C1983" t="str">
        <f t="shared" si="30"/>
        <v>Age 21 to 30</v>
      </c>
      <c r="D1983" t="s">
        <v>24</v>
      </c>
      <c r="E1983" t="s">
        <v>33</v>
      </c>
      <c r="F1983" t="s">
        <v>34</v>
      </c>
      <c r="G1983">
        <v>3</v>
      </c>
      <c r="H1983">
        <v>3</v>
      </c>
      <c r="I1983" t="s">
        <v>42</v>
      </c>
      <c r="J1983">
        <v>1</v>
      </c>
      <c r="K1983">
        <v>1982</v>
      </c>
      <c r="L1983" t="s">
        <v>38</v>
      </c>
      <c r="M1983">
        <v>2</v>
      </c>
      <c r="N1983" t="s">
        <v>44</v>
      </c>
      <c r="O1983" t="s">
        <v>45</v>
      </c>
      <c r="P1983">
        <v>139640</v>
      </c>
      <c r="Q1983">
        <v>1</v>
      </c>
      <c r="R1983" t="s">
        <v>31</v>
      </c>
      <c r="S1983" s="2">
        <v>11</v>
      </c>
      <c r="T1983">
        <v>8</v>
      </c>
      <c r="U1983">
        <v>2</v>
      </c>
      <c r="V1983">
        <v>5</v>
      </c>
      <c r="W1983">
        <v>1</v>
      </c>
      <c r="X1983">
        <v>5</v>
      </c>
      <c r="Y1983">
        <v>1</v>
      </c>
      <c r="Z1983">
        <v>3</v>
      </c>
      <c r="AA1983">
        <f>VLOOKUP(K1983:K6392,[1]employee_survey_data!$A$2:$D$4411,4,0)</f>
        <v>3</v>
      </c>
    </row>
    <row r="1984" spans="1:27" x14ac:dyDescent="0.35">
      <c r="A1984">
        <v>46</v>
      </c>
      <c r="B1984" t="s">
        <v>57</v>
      </c>
      <c r="C1984" t="str">
        <f t="shared" si="30"/>
        <v>Age 41 to 50</v>
      </c>
      <c r="D1984" t="s">
        <v>24</v>
      </c>
      <c r="E1984" t="s">
        <v>25</v>
      </c>
      <c r="F1984" t="s">
        <v>34</v>
      </c>
      <c r="G1984">
        <v>2</v>
      </c>
      <c r="H1984">
        <v>1</v>
      </c>
      <c r="I1984" t="s">
        <v>42</v>
      </c>
      <c r="J1984">
        <v>1</v>
      </c>
      <c r="K1984">
        <v>1983</v>
      </c>
      <c r="L1984" t="s">
        <v>28</v>
      </c>
      <c r="M1984">
        <v>3</v>
      </c>
      <c r="N1984" t="s">
        <v>35</v>
      </c>
      <c r="O1984" t="s">
        <v>45</v>
      </c>
      <c r="P1984">
        <v>49410</v>
      </c>
      <c r="Q1984">
        <v>9</v>
      </c>
      <c r="R1984" t="s">
        <v>31</v>
      </c>
      <c r="S1984" s="2">
        <v>13</v>
      </c>
      <c r="T1984">
        <v>8</v>
      </c>
      <c r="U1984">
        <v>2</v>
      </c>
      <c r="V1984">
        <v>23</v>
      </c>
      <c r="W1984">
        <v>2</v>
      </c>
      <c r="X1984">
        <v>2</v>
      </c>
      <c r="Y1984">
        <v>2</v>
      </c>
      <c r="Z1984">
        <v>2</v>
      </c>
      <c r="AA1984">
        <f>VLOOKUP(K1984:K6393,[1]employee_survey_data!$A$2:$D$4411,4,0)</f>
        <v>3</v>
      </c>
    </row>
    <row r="1985" spans="1:27" x14ac:dyDescent="0.35">
      <c r="A1985">
        <v>54</v>
      </c>
      <c r="B1985" t="s">
        <v>57</v>
      </c>
      <c r="C1985" t="str">
        <f t="shared" si="30"/>
        <v>Age 51 to 60</v>
      </c>
      <c r="D1985" t="s">
        <v>24</v>
      </c>
      <c r="E1985" t="s">
        <v>25</v>
      </c>
      <c r="F1985" t="s">
        <v>34</v>
      </c>
      <c r="G1985">
        <v>5</v>
      </c>
      <c r="H1985">
        <v>3</v>
      </c>
      <c r="I1985" t="s">
        <v>42</v>
      </c>
      <c r="J1985">
        <v>1</v>
      </c>
      <c r="K1985">
        <v>1984</v>
      </c>
      <c r="L1985" t="s">
        <v>28</v>
      </c>
      <c r="M1985">
        <v>2</v>
      </c>
      <c r="N1985" t="s">
        <v>46</v>
      </c>
      <c r="O1985" t="s">
        <v>30</v>
      </c>
      <c r="P1985">
        <v>24780</v>
      </c>
      <c r="Q1985">
        <v>6</v>
      </c>
      <c r="R1985" t="s">
        <v>31</v>
      </c>
      <c r="S1985" s="2">
        <v>11</v>
      </c>
      <c r="T1985">
        <v>8</v>
      </c>
      <c r="U1985">
        <v>0</v>
      </c>
      <c r="V1985">
        <v>13</v>
      </c>
      <c r="W1985">
        <v>0</v>
      </c>
      <c r="X1985">
        <v>9</v>
      </c>
      <c r="Y1985">
        <v>7</v>
      </c>
      <c r="Z1985">
        <v>0</v>
      </c>
      <c r="AA1985">
        <f>VLOOKUP(K1985:K6394,[1]employee_survey_data!$A$2:$D$4411,4,0)</f>
        <v>3</v>
      </c>
    </row>
    <row r="1986" spans="1:27" x14ac:dyDescent="0.35">
      <c r="A1986">
        <v>56</v>
      </c>
      <c r="B1986" t="s">
        <v>57</v>
      </c>
      <c r="C1986" t="str">
        <f t="shared" si="30"/>
        <v>Age 51 to 60</v>
      </c>
      <c r="D1986" t="s">
        <v>24</v>
      </c>
      <c r="E1986" t="s">
        <v>33</v>
      </c>
      <c r="F1986" t="s">
        <v>34</v>
      </c>
      <c r="G1986">
        <v>1</v>
      </c>
      <c r="H1986">
        <v>2</v>
      </c>
      <c r="I1986" t="s">
        <v>27</v>
      </c>
      <c r="J1986">
        <v>1</v>
      </c>
      <c r="K1986">
        <v>1985</v>
      </c>
      <c r="L1986" t="s">
        <v>28</v>
      </c>
      <c r="M1986">
        <v>2</v>
      </c>
      <c r="N1986" t="s">
        <v>46</v>
      </c>
      <c r="O1986" t="s">
        <v>30</v>
      </c>
      <c r="P1986">
        <v>52280</v>
      </c>
      <c r="Q1986">
        <v>2</v>
      </c>
      <c r="R1986" t="s">
        <v>31</v>
      </c>
      <c r="S1986" s="2">
        <v>11</v>
      </c>
      <c r="T1986">
        <v>8</v>
      </c>
      <c r="U1986">
        <v>0</v>
      </c>
      <c r="V1986">
        <v>18</v>
      </c>
      <c r="W1986">
        <v>4</v>
      </c>
      <c r="X1986">
        <v>5</v>
      </c>
      <c r="Y1986">
        <v>0</v>
      </c>
      <c r="Z1986">
        <v>3</v>
      </c>
      <c r="AA1986">
        <f>VLOOKUP(K1986:K6395,[1]employee_survey_data!$A$2:$D$4411,4,0)</f>
        <v>3</v>
      </c>
    </row>
    <row r="1987" spans="1:27" x14ac:dyDescent="0.35">
      <c r="A1987">
        <v>36</v>
      </c>
      <c r="B1987" t="s">
        <v>57</v>
      </c>
      <c r="C1987" t="str">
        <f t="shared" ref="C1987:C2050" si="31">IF(A1987&lt;=20,"Age 18 to 20",(IF(A1987&lt;=30,"Age 21 to 30",IF(A1987&lt;=40,"Age 31 to 40",IF(A1987&lt;=50,"Age 41 to 50",IF(A1987&lt;=60,"Age 51 to 60"))))))</f>
        <v>Age 31 to 40</v>
      </c>
      <c r="D1987" t="s">
        <v>24</v>
      </c>
      <c r="E1987" t="s">
        <v>25</v>
      </c>
      <c r="F1987" t="s">
        <v>34</v>
      </c>
      <c r="G1987">
        <v>4</v>
      </c>
      <c r="H1987">
        <v>2</v>
      </c>
      <c r="I1987" t="s">
        <v>27</v>
      </c>
      <c r="J1987">
        <v>1</v>
      </c>
      <c r="K1987">
        <v>1986</v>
      </c>
      <c r="L1987" t="s">
        <v>28</v>
      </c>
      <c r="M1987">
        <v>2</v>
      </c>
      <c r="N1987" t="s">
        <v>41</v>
      </c>
      <c r="O1987" t="s">
        <v>36</v>
      </c>
      <c r="P1987">
        <v>44780</v>
      </c>
      <c r="Q1987">
        <v>0</v>
      </c>
      <c r="R1987" t="s">
        <v>31</v>
      </c>
      <c r="S1987" s="2">
        <v>18</v>
      </c>
      <c r="T1987">
        <v>8</v>
      </c>
      <c r="U1987">
        <v>1</v>
      </c>
      <c r="V1987">
        <v>15</v>
      </c>
      <c r="W1987">
        <v>3</v>
      </c>
      <c r="X1987">
        <v>14</v>
      </c>
      <c r="Y1987">
        <v>7</v>
      </c>
      <c r="Z1987">
        <v>8</v>
      </c>
      <c r="AA1987">
        <f>VLOOKUP(K1987:K6396,[1]employee_survey_data!$A$2:$D$4411,4,0)</f>
        <v>2</v>
      </c>
    </row>
    <row r="1988" spans="1:27" x14ac:dyDescent="0.35">
      <c r="A1988">
        <v>55</v>
      </c>
      <c r="B1988" t="s">
        <v>57</v>
      </c>
      <c r="C1988" t="str">
        <f t="shared" si="31"/>
        <v>Age 51 to 60</v>
      </c>
      <c r="D1988" t="s">
        <v>24</v>
      </c>
      <c r="E1988" t="s">
        <v>40</v>
      </c>
      <c r="F1988" t="s">
        <v>34</v>
      </c>
      <c r="G1988">
        <v>2</v>
      </c>
      <c r="H1988">
        <v>3</v>
      </c>
      <c r="I1988" t="s">
        <v>42</v>
      </c>
      <c r="J1988">
        <v>1</v>
      </c>
      <c r="K1988">
        <v>1987</v>
      </c>
      <c r="L1988" t="s">
        <v>28</v>
      </c>
      <c r="M1988">
        <v>2</v>
      </c>
      <c r="N1988" t="s">
        <v>48</v>
      </c>
      <c r="O1988" t="s">
        <v>36</v>
      </c>
      <c r="P1988">
        <v>75470</v>
      </c>
      <c r="Q1988">
        <v>7</v>
      </c>
      <c r="R1988" t="s">
        <v>31</v>
      </c>
      <c r="S1988" s="2">
        <v>16</v>
      </c>
      <c r="T1988">
        <v>8</v>
      </c>
      <c r="U1988">
        <v>0</v>
      </c>
      <c r="V1988">
        <v>31</v>
      </c>
      <c r="W1988">
        <v>2</v>
      </c>
      <c r="X1988">
        <v>9</v>
      </c>
      <c r="Y1988">
        <v>6</v>
      </c>
      <c r="Z1988">
        <v>2</v>
      </c>
      <c r="AA1988">
        <f>VLOOKUP(K1988:K6397,[1]employee_survey_data!$A$2:$D$4411,4,0)</f>
        <v>4</v>
      </c>
    </row>
    <row r="1989" spans="1:27" x14ac:dyDescent="0.35">
      <c r="A1989">
        <v>43</v>
      </c>
      <c r="B1989" t="s">
        <v>57</v>
      </c>
      <c r="C1989" t="str">
        <f t="shared" si="31"/>
        <v>Age 41 to 50</v>
      </c>
      <c r="D1989" t="s">
        <v>24</v>
      </c>
      <c r="E1989" t="s">
        <v>25</v>
      </c>
      <c r="F1989" t="s">
        <v>26</v>
      </c>
      <c r="G1989">
        <v>25</v>
      </c>
      <c r="H1989">
        <v>2</v>
      </c>
      <c r="I1989" t="s">
        <v>27</v>
      </c>
      <c r="J1989">
        <v>1</v>
      </c>
      <c r="K1989">
        <v>1988</v>
      </c>
      <c r="L1989" t="s">
        <v>38</v>
      </c>
      <c r="M1989">
        <v>3</v>
      </c>
      <c r="N1989" t="s">
        <v>35</v>
      </c>
      <c r="O1989" t="s">
        <v>45</v>
      </c>
      <c r="P1989">
        <v>50550</v>
      </c>
      <c r="Q1989">
        <v>5</v>
      </c>
      <c r="R1989" t="s">
        <v>31</v>
      </c>
      <c r="S1989" s="2">
        <v>22</v>
      </c>
      <c r="T1989">
        <v>8</v>
      </c>
      <c r="U1989">
        <v>0</v>
      </c>
      <c r="V1989">
        <v>18</v>
      </c>
      <c r="W1989">
        <v>2</v>
      </c>
      <c r="X1989">
        <v>1</v>
      </c>
      <c r="Y1989">
        <v>0</v>
      </c>
      <c r="Z1989">
        <v>0</v>
      </c>
      <c r="AA1989">
        <f>VLOOKUP(K1989:K6398,[1]employee_survey_data!$A$2:$D$4411,4,0)</f>
        <v>3</v>
      </c>
    </row>
    <row r="1990" spans="1:27" x14ac:dyDescent="0.35">
      <c r="A1990">
        <v>20</v>
      </c>
      <c r="B1990" t="s">
        <v>56</v>
      </c>
      <c r="C1990" t="str">
        <f t="shared" si="31"/>
        <v>Age 18 to 20</v>
      </c>
      <c r="D1990" t="s">
        <v>32</v>
      </c>
      <c r="E1990" t="s">
        <v>33</v>
      </c>
      <c r="F1990" t="s">
        <v>26</v>
      </c>
      <c r="G1990">
        <v>8</v>
      </c>
      <c r="H1990">
        <v>3</v>
      </c>
      <c r="I1990" t="s">
        <v>49</v>
      </c>
      <c r="J1990">
        <v>1</v>
      </c>
      <c r="K1990">
        <v>1989</v>
      </c>
      <c r="L1990" t="s">
        <v>38</v>
      </c>
      <c r="M1990">
        <v>3</v>
      </c>
      <c r="N1990" t="s">
        <v>39</v>
      </c>
      <c r="O1990" t="s">
        <v>36</v>
      </c>
      <c r="P1990">
        <v>34640</v>
      </c>
      <c r="Q1990">
        <v>1</v>
      </c>
      <c r="R1990" t="s">
        <v>31</v>
      </c>
      <c r="S1990" s="2">
        <v>20</v>
      </c>
      <c r="T1990">
        <v>8</v>
      </c>
      <c r="U1990">
        <v>0</v>
      </c>
      <c r="V1990">
        <v>2</v>
      </c>
      <c r="W1990">
        <v>3</v>
      </c>
      <c r="X1990">
        <v>2</v>
      </c>
      <c r="Y1990">
        <v>0</v>
      </c>
      <c r="Z1990">
        <v>2</v>
      </c>
      <c r="AA1990">
        <f>VLOOKUP(K1990:K6399,[1]employee_survey_data!$A$2:$D$4411,4,0)</f>
        <v>3</v>
      </c>
    </row>
    <row r="1991" spans="1:27" x14ac:dyDescent="0.35">
      <c r="A1991">
        <v>21</v>
      </c>
      <c r="B1991" t="s">
        <v>56</v>
      </c>
      <c r="C1991" t="str">
        <f t="shared" si="31"/>
        <v>Age 21 to 30</v>
      </c>
      <c r="D1991" t="s">
        <v>32</v>
      </c>
      <c r="E1991" t="s">
        <v>25</v>
      </c>
      <c r="F1991" t="s">
        <v>34</v>
      </c>
      <c r="G1991">
        <v>1</v>
      </c>
      <c r="H1991">
        <v>4</v>
      </c>
      <c r="I1991" t="s">
        <v>27</v>
      </c>
      <c r="J1991">
        <v>1</v>
      </c>
      <c r="K1991">
        <v>1990</v>
      </c>
      <c r="L1991" t="s">
        <v>38</v>
      </c>
      <c r="M1991">
        <v>1</v>
      </c>
      <c r="N1991" t="s">
        <v>48</v>
      </c>
      <c r="O1991" t="s">
        <v>36</v>
      </c>
      <c r="P1991">
        <v>57750</v>
      </c>
      <c r="Q1991">
        <v>1</v>
      </c>
      <c r="R1991" t="s">
        <v>31</v>
      </c>
      <c r="S1991" s="2">
        <v>18</v>
      </c>
      <c r="T1991">
        <v>8</v>
      </c>
      <c r="U1991">
        <v>0</v>
      </c>
      <c r="V1991">
        <v>1</v>
      </c>
      <c r="W1991">
        <v>2</v>
      </c>
      <c r="X1991">
        <v>1</v>
      </c>
      <c r="Y1991">
        <v>1</v>
      </c>
      <c r="Z1991">
        <v>0</v>
      </c>
      <c r="AA1991">
        <f>VLOOKUP(K1991:K6400,[1]employee_survey_data!$A$2:$D$4411,4,0)</f>
        <v>2</v>
      </c>
    </row>
    <row r="1992" spans="1:27" x14ac:dyDescent="0.35">
      <c r="A1992">
        <v>46</v>
      </c>
      <c r="B1992" t="s">
        <v>57</v>
      </c>
      <c r="C1992" t="str">
        <f t="shared" si="31"/>
        <v>Age 41 to 50</v>
      </c>
      <c r="D1992" t="s">
        <v>24</v>
      </c>
      <c r="E1992" t="s">
        <v>25</v>
      </c>
      <c r="F1992" t="s">
        <v>26</v>
      </c>
      <c r="G1992">
        <v>12</v>
      </c>
      <c r="H1992">
        <v>3</v>
      </c>
      <c r="I1992" t="s">
        <v>49</v>
      </c>
      <c r="J1992">
        <v>1</v>
      </c>
      <c r="K1992">
        <v>1991</v>
      </c>
      <c r="L1992" t="s">
        <v>28</v>
      </c>
      <c r="M1992">
        <v>3</v>
      </c>
      <c r="N1992" t="s">
        <v>29</v>
      </c>
      <c r="O1992" t="s">
        <v>45</v>
      </c>
      <c r="P1992">
        <v>89430</v>
      </c>
      <c r="Q1992">
        <v>8</v>
      </c>
      <c r="R1992" t="s">
        <v>31</v>
      </c>
      <c r="S1992" s="2">
        <v>12</v>
      </c>
      <c r="T1992">
        <v>8</v>
      </c>
      <c r="U1992">
        <v>1</v>
      </c>
      <c r="V1992">
        <v>19</v>
      </c>
      <c r="W1992">
        <v>6</v>
      </c>
      <c r="X1992">
        <v>16</v>
      </c>
      <c r="Y1992">
        <v>1</v>
      </c>
      <c r="Z1992">
        <v>7</v>
      </c>
      <c r="AA1992">
        <f>VLOOKUP(K1992:K6401,[1]employee_survey_data!$A$2:$D$4411,4,0)</f>
        <v>3</v>
      </c>
    </row>
    <row r="1993" spans="1:27" x14ac:dyDescent="0.35">
      <c r="A1993">
        <v>51</v>
      </c>
      <c r="B1993" t="s">
        <v>57</v>
      </c>
      <c r="C1993" t="str">
        <f t="shared" si="31"/>
        <v>Age 51 to 60</v>
      </c>
      <c r="D1993" t="s">
        <v>32</v>
      </c>
      <c r="E1993" t="s">
        <v>25</v>
      </c>
      <c r="F1993" t="s">
        <v>26</v>
      </c>
      <c r="G1993">
        <v>23</v>
      </c>
      <c r="H1993">
        <v>3</v>
      </c>
      <c r="I1993" t="s">
        <v>42</v>
      </c>
      <c r="J1993">
        <v>1</v>
      </c>
      <c r="K1993">
        <v>1992</v>
      </c>
      <c r="L1993" t="s">
        <v>28</v>
      </c>
      <c r="M1993">
        <v>2</v>
      </c>
      <c r="N1993" t="s">
        <v>35</v>
      </c>
      <c r="O1993" t="s">
        <v>30</v>
      </c>
      <c r="P1993">
        <v>192720</v>
      </c>
      <c r="Q1993">
        <v>9</v>
      </c>
      <c r="R1993" t="s">
        <v>31</v>
      </c>
      <c r="S1993" s="2">
        <v>20</v>
      </c>
      <c r="T1993">
        <v>8</v>
      </c>
      <c r="U1993">
        <v>0</v>
      </c>
      <c r="V1993">
        <v>18</v>
      </c>
      <c r="W1993">
        <v>2</v>
      </c>
      <c r="X1993">
        <v>10</v>
      </c>
      <c r="Y1993">
        <v>2</v>
      </c>
      <c r="Z1993">
        <v>7</v>
      </c>
      <c r="AA1993">
        <f>VLOOKUP(K1993:K6402,[1]employee_survey_data!$A$2:$D$4411,4,0)</f>
        <v>4</v>
      </c>
    </row>
    <row r="1994" spans="1:27" x14ac:dyDescent="0.35">
      <c r="A1994">
        <v>28</v>
      </c>
      <c r="B1994" t="s">
        <v>56</v>
      </c>
      <c r="C1994" t="str">
        <f t="shared" si="31"/>
        <v>Age 21 to 30</v>
      </c>
      <c r="D1994" t="s">
        <v>32</v>
      </c>
      <c r="E1994" t="s">
        <v>40</v>
      </c>
      <c r="F1994" t="s">
        <v>34</v>
      </c>
      <c r="G1994">
        <v>19</v>
      </c>
      <c r="H1994">
        <v>4</v>
      </c>
      <c r="I1994" t="s">
        <v>27</v>
      </c>
      <c r="J1994">
        <v>1</v>
      </c>
      <c r="K1994">
        <v>1993</v>
      </c>
      <c r="L1994" t="s">
        <v>28</v>
      </c>
      <c r="M1994">
        <v>4</v>
      </c>
      <c r="N1994" t="s">
        <v>44</v>
      </c>
      <c r="O1994" t="s">
        <v>36</v>
      </c>
      <c r="P1994">
        <v>52380</v>
      </c>
      <c r="Q1994">
        <v>1</v>
      </c>
      <c r="R1994" t="s">
        <v>31</v>
      </c>
      <c r="S1994" s="2">
        <v>17</v>
      </c>
      <c r="T1994">
        <v>8</v>
      </c>
      <c r="U1994">
        <v>1</v>
      </c>
      <c r="V1994">
        <v>10</v>
      </c>
      <c r="W1994">
        <v>4</v>
      </c>
      <c r="X1994">
        <v>10</v>
      </c>
      <c r="Y1994">
        <v>1</v>
      </c>
      <c r="Z1994">
        <v>9</v>
      </c>
      <c r="AA1994">
        <f>VLOOKUP(K1994:K6403,[1]employee_survey_data!$A$2:$D$4411,4,0)</f>
        <v>2</v>
      </c>
    </row>
    <row r="1995" spans="1:27" x14ac:dyDescent="0.35">
      <c r="A1995">
        <v>26</v>
      </c>
      <c r="B1995" t="s">
        <v>56</v>
      </c>
      <c r="C1995" t="str">
        <f t="shared" si="31"/>
        <v>Age 21 to 30</v>
      </c>
      <c r="D1995" t="s">
        <v>24</v>
      </c>
      <c r="E1995" t="s">
        <v>25</v>
      </c>
      <c r="F1995" t="s">
        <v>34</v>
      </c>
      <c r="G1995">
        <v>5</v>
      </c>
      <c r="H1995">
        <v>4</v>
      </c>
      <c r="I1995" t="s">
        <v>42</v>
      </c>
      <c r="J1995">
        <v>1</v>
      </c>
      <c r="K1995">
        <v>1994</v>
      </c>
      <c r="L1995" t="s">
        <v>28</v>
      </c>
      <c r="M1995">
        <v>2</v>
      </c>
      <c r="N1995" t="s">
        <v>39</v>
      </c>
      <c r="O1995" t="s">
        <v>30</v>
      </c>
      <c r="P1995">
        <v>46820</v>
      </c>
      <c r="Q1995">
        <v>1</v>
      </c>
      <c r="R1995" t="s">
        <v>31</v>
      </c>
      <c r="S1995" s="2">
        <v>11</v>
      </c>
      <c r="T1995">
        <v>8</v>
      </c>
      <c r="U1995">
        <v>1</v>
      </c>
      <c r="V1995">
        <v>6</v>
      </c>
      <c r="W1995">
        <v>3</v>
      </c>
      <c r="X1995">
        <v>5</v>
      </c>
      <c r="Y1995">
        <v>1</v>
      </c>
      <c r="Z1995">
        <v>3</v>
      </c>
      <c r="AA1995">
        <f>VLOOKUP(K1995:K6404,[1]employee_survey_data!$A$2:$D$4411,4,0)</f>
        <v>3</v>
      </c>
    </row>
    <row r="1996" spans="1:27" x14ac:dyDescent="0.35">
      <c r="A1996">
        <v>30</v>
      </c>
      <c r="B1996" t="s">
        <v>57</v>
      </c>
      <c r="C1996" t="str">
        <f t="shared" si="31"/>
        <v>Age 21 to 30</v>
      </c>
      <c r="D1996" t="s">
        <v>24</v>
      </c>
      <c r="E1996" t="s">
        <v>25</v>
      </c>
      <c r="F1996" t="s">
        <v>34</v>
      </c>
      <c r="G1996">
        <v>8</v>
      </c>
      <c r="H1996">
        <v>3</v>
      </c>
      <c r="I1996" t="s">
        <v>42</v>
      </c>
      <c r="J1996">
        <v>1</v>
      </c>
      <c r="K1996">
        <v>1995</v>
      </c>
      <c r="L1996" t="s">
        <v>28</v>
      </c>
      <c r="M1996">
        <v>1</v>
      </c>
      <c r="N1996" t="s">
        <v>39</v>
      </c>
      <c r="O1996" t="s">
        <v>30</v>
      </c>
      <c r="P1996">
        <v>183000</v>
      </c>
      <c r="Q1996">
        <v>0</v>
      </c>
      <c r="R1996" t="s">
        <v>31</v>
      </c>
      <c r="S1996" s="2">
        <v>14</v>
      </c>
      <c r="T1996">
        <v>8</v>
      </c>
      <c r="U1996">
        <v>0</v>
      </c>
      <c r="V1996">
        <v>7</v>
      </c>
      <c r="W1996">
        <v>6</v>
      </c>
      <c r="X1996">
        <v>6</v>
      </c>
      <c r="Y1996">
        <v>0</v>
      </c>
      <c r="Z1996">
        <v>2</v>
      </c>
      <c r="AA1996">
        <f>VLOOKUP(K1996:K6405,[1]employee_survey_data!$A$2:$D$4411,4,0)</f>
        <v>2</v>
      </c>
    </row>
    <row r="1997" spans="1:27" x14ac:dyDescent="0.35">
      <c r="A1997">
        <v>41</v>
      </c>
      <c r="B1997" t="s">
        <v>57</v>
      </c>
      <c r="C1997" t="str">
        <f t="shared" si="31"/>
        <v>Age 41 to 50</v>
      </c>
      <c r="D1997" t="s">
        <v>24</v>
      </c>
      <c r="E1997" t="s">
        <v>25</v>
      </c>
      <c r="F1997" t="s">
        <v>26</v>
      </c>
      <c r="G1997">
        <v>1</v>
      </c>
      <c r="H1997">
        <v>4</v>
      </c>
      <c r="I1997" t="s">
        <v>27</v>
      </c>
      <c r="J1997">
        <v>1</v>
      </c>
      <c r="K1997">
        <v>1996</v>
      </c>
      <c r="L1997" t="s">
        <v>28</v>
      </c>
      <c r="M1997">
        <v>1</v>
      </c>
      <c r="N1997" t="s">
        <v>43</v>
      </c>
      <c r="O1997" t="s">
        <v>30</v>
      </c>
      <c r="P1997">
        <v>52570</v>
      </c>
      <c r="Q1997">
        <v>1</v>
      </c>
      <c r="R1997" t="s">
        <v>31</v>
      </c>
      <c r="S1997" s="2">
        <v>14</v>
      </c>
      <c r="T1997">
        <v>8</v>
      </c>
      <c r="U1997">
        <v>0</v>
      </c>
      <c r="V1997">
        <v>10</v>
      </c>
      <c r="W1997">
        <v>2</v>
      </c>
      <c r="X1997">
        <v>10</v>
      </c>
      <c r="Y1997">
        <v>0</v>
      </c>
      <c r="Z1997">
        <v>8</v>
      </c>
      <c r="AA1997">
        <f>VLOOKUP(K1997:K6406,[1]employee_survey_data!$A$2:$D$4411,4,0)</f>
        <v>3</v>
      </c>
    </row>
    <row r="1998" spans="1:27" x14ac:dyDescent="0.35">
      <c r="A1998">
        <v>38</v>
      </c>
      <c r="B1998" t="s">
        <v>57</v>
      </c>
      <c r="C1998" t="str">
        <f t="shared" si="31"/>
        <v>Age 31 to 40</v>
      </c>
      <c r="D1998" t="s">
        <v>24</v>
      </c>
      <c r="E1998" t="s">
        <v>25</v>
      </c>
      <c r="F1998" t="s">
        <v>34</v>
      </c>
      <c r="G1998">
        <v>5</v>
      </c>
      <c r="H1998">
        <v>3</v>
      </c>
      <c r="I1998" t="s">
        <v>50</v>
      </c>
      <c r="J1998">
        <v>1</v>
      </c>
      <c r="K1998">
        <v>1997</v>
      </c>
      <c r="L1998" t="s">
        <v>38</v>
      </c>
      <c r="M1998">
        <v>1</v>
      </c>
      <c r="N1998" t="s">
        <v>39</v>
      </c>
      <c r="O1998" t="s">
        <v>30</v>
      </c>
      <c r="P1998">
        <v>63490</v>
      </c>
      <c r="Q1998">
        <v>0</v>
      </c>
      <c r="R1998" t="s">
        <v>31</v>
      </c>
      <c r="S1998" s="2">
        <v>11</v>
      </c>
      <c r="T1998">
        <v>8</v>
      </c>
      <c r="U1998">
        <v>0</v>
      </c>
      <c r="V1998">
        <v>20</v>
      </c>
      <c r="W1998">
        <v>3</v>
      </c>
      <c r="X1998">
        <v>19</v>
      </c>
      <c r="Y1998">
        <v>1</v>
      </c>
      <c r="Z1998">
        <v>9</v>
      </c>
      <c r="AA1998">
        <f>VLOOKUP(K1998:K6407,[1]employee_survey_data!$A$2:$D$4411,4,0)</f>
        <v>2</v>
      </c>
    </row>
    <row r="1999" spans="1:27" x14ac:dyDescent="0.35">
      <c r="A1999">
        <v>40</v>
      </c>
      <c r="B1999" t="s">
        <v>57</v>
      </c>
      <c r="C1999" t="str">
        <f t="shared" si="31"/>
        <v>Age 31 to 40</v>
      </c>
      <c r="D1999" t="s">
        <v>24</v>
      </c>
      <c r="E1999" t="s">
        <v>25</v>
      </c>
      <c r="F1999" t="s">
        <v>26</v>
      </c>
      <c r="G1999">
        <v>1</v>
      </c>
      <c r="H1999">
        <v>4</v>
      </c>
      <c r="I1999" t="s">
        <v>49</v>
      </c>
      <c r="J1999">
        <v>1</v>
      </c>
      <c r="K1999">
        <v>1998</v>
      </c>
      <c r="L1999" t="s">
        <v>38</v>
      </c>
      <c r="M1999">
        <v>1</v>
      </c>
      <c r="N1999" t="s">
        <v>39</v>
      </c>
      <c r="O1999" t="s">
        <v>30</v>
      </c>
      <c r="P1999">
        <v>48690</v>
      </c>
      <c r="Q1999">
        <v>4</v>
      </c>
      <c r="R1999" t="s">
        <v>31</v>
      </c>
      <c r="S1999" s="2">
        <v>12</v>
      </c>
      <c r="T1999">
        <v>8</v>
      </c>
      <c r="U1999">
        <v>0</v>
      </c>
      <c r="V1999">
        <v>14</v>
      </c>
      <c r="W1999">
        <v>2</v>
      </c>
      <c r="X1999">
        <v>11</v>
      </c>
      <c r="Y1999">
        <v>11</v>
      </c>
      <c r="Z1999">
        <v>1</v>
      </c>
      <c r="AA1999">
        <f>VLOOKUP(K1999:K6408,[1]employee_survey_data!$A$2:$D$4411,4,0)</f>
        <v>3</v>
      </c>
    </row>
    <row r="2000" spans="1:27" x14ac:dyDescent="0.35">
      <c r="A2000">
        <v>27</v>
      </c>
      <c r="B2000" t="s">
        <v>56</v>
      </c>
      <c r="C2000" t="str">
        <f t="shared" si="31"/>
        <v>Age 21 to 30</v>
      </c>
      <c r="D2000" t="s">
        <v>24</v>
      </c>
      <c r="E2000" t="s">
        <v>40</v>
      </c>
      <c r="F2000" t="s">
        <v>26</v>
      </c>
      <c r="G2000">
        <v>11</v>
      </c>
      <c r="H2000">
        <v>3</v>
      </c>
      <c r="I2000" t="s">
        <v>50</v>
      </c>
      <c r="J2000">
        <v>1</v>
      </c>
      <c r="K2000">
        <v>1999</v>
      </c>
      <c r="L2000" t="s">
        <v>28</v>
      </c>
      <c r="M2000">
        <v>2</v>
      </c>
      <c r="N2000" t="s">
        <v>44</v>
      </c>
      <c r="O2000" t="s">
        <v>30</v>
      </c>
      <c r="P2000">
        <v>99850</v>
      </c>
      <c r="Q2000">
        <v>1</v>
      </c>
      <c r="R2000" t="s">
        <v>31</v>
      </c>
      <c r="S2000" s="2">
        <v>14</v>
      </c>
      <c r="T2000">
        <v>8</v>
      </c>
      <c r="U2000">
        <v>1</v>
      </c>
      <c r="V2000">
        <v>3</v>
      </c>
      <c r="W2000">
        <v>3</v>
      </c>
      <c r="X2000">
        <v>3</v>
      </c>
      <c r="Y2000">
        <v>1</v>
      </c>
      <c r="Z2000">
        <v>2</v>
      </c>
      <c r="AA2000">
        <f>VLOOKUP(K2000:K6409,[1]employee_survey_data!$A$2:$D$4411,4,0)</f>
        <v>3</v>
      </c>
    </row>
    <row r="2001" spans="1:27" x14ac:dyDescent="0.35">
      <c r="A2001">
        <v>55</v>
      </c>
      <c r="B2001" t="s">
        <v>57</v>
      </c>
      <c r="C2001" t="str">
        <f t="shared" si="31"/>
        <v>Age 51 to 60</v>
      </c>
      <c r="D2001" t="s">
        <v>24</v>
      </c>
      <c r="E2001" t="s">
        <v>33</v>
      </c>
      <c r="F2001" t="s">
        <v>34</v>
      </c>
      <c r="G2001">
        <v>23</v>
      </c>
      <c r="H2001">
        <v>5</v>
      </c>
      <c r="I2001" t="s">
        <v>27</v>
      </c>
      <c r="J2001">
        <v>1</v>
      </c>
      <c r="K2001">
        <v>2000</v>
      </c>
      <c r="L2001" t="s">
        <v>38</v>
      </c>
      <c r="M2001">
        <v>3</v>
      </c>
      <c r="N2001" t="s">
        <v>44</v>
      </c>
      <c r="O2001" t="s">
        <v>30</v>
      </c>
      <c r="P2001">
        <v>36970</v>
      </c>
      <c r="Q2001">
        <v>3</v>
      </c>
      <c r="R2001" t="s">
        <v>31</v>
      </c>
      <c r="S2001" s="2">
        <v>13</v>
      </c>
      <c r="T2001">
        <v>8</v>
      </c>
      <c r="U2001">
        <v>1</v>
      </c>
      <c r="V2001">
        <v>23</v>
      </c>
      <c r="W2001">
        <v>1</v>
      </c>
      <c r="X2001">
        <v>3</v>
      </c>
      <c r="Y2001">
        <v>1</v>
      </c>
      <c r="Z2001">
        <v>2</v>
      </c>
      <c r="AA2001">
        <f>VLOOKUP(K2001:K6410,[1]employee_survey_data!$A$2:$D$4411,4,0)</f>
        <v>3</v>
      </c>
    </row>
    <row r="2002" spans="1:27" x14ac:dyDescent="0.35">
      <c r="A2002">
        <v>28</v>
      </c>
      <c r="B2002" t="s">
        <v>56</v>
      </c>
      <c r="C2002" t="str">
        <f t="shared" si="31"/>
        <v>Age 21 to 30</v>
      </c>
      <c r="D2002" t="s">
        <v>24</v>
      </c>
      <c r="E2002" t="s">
        <v>25</v>
      </c>
      <c r="F2002" t="s">
        <v>34</v>
      </c>
      <c r="G2002">
        <v>1</v>
      </c>
      <c r="H2002">
        <v>3</v>
      </c>
      <c r="I2002" t="s">
        <v>27</v>
      </c>
      <c r="J2002">
        <v>1</v>
      </c>
      <c r="K2002">
        <v>2001</v>
      </c>
      <c r="L2002" t="s">
        <v>38</v>
      </c>
      <c r="M2002">
        <v>2</v>
      </c>
      <c r="N2002" t="s">
        <v>29</v>
      </c>
      <c r="O2002" t="s">
        <v>36</v>
      </c>
      <c r="P2002">
        <v>74570</v>
      </c>
      <c r="Q2002">
        <v>3</v>
      </c>
      <c r="R2002" t="s">
        <v>31</v>
      </c>
      <c r="S2002" s="2">
        <v>11</v>
      </c>
      <c r="T2002">
        <v>8</v>
      </c>
      <c r="U2002">
        <v>2</v>
      </c>
      <c r="V2002">
        <v>10</v>
      </c>
      <c r="W2002">
        <v>1</v>
      </c>
      <c r="X2002">
        <v>8</v>
      </c>
      <c r="Y2002">
        <v>1</v>
      </c>
      <c r="Z2002">
        <v>7</v>
      </c>
      <c r="AA2002">
        <f>VLOOKUP(K2002:K6411,[1]employee_survey_data!$A$2:$D$4411,4,0)</f>
        <v>4</v>
      </c>
    </row>
    <row r="2003" spans="1:27" x14ac:dyDescent="0.35">
      <c r="A2003">
        <v>44</v>
      </c>
      <c r="B2003" t="s">
        <v>57</v>
      </c>
      <c r="C2003" t="str">
        <f t="shared" si="31"/>
        <v>Age 41 to 50</v>
      </c>
      <c r="D2003" t="s">
        <v>32</v>
      </c>
      <c r="E2003" t="s">
        <v>25</v>
      </c>
      <c r="F2003" t="s">
        <v>34</v>
      </c>
      <c r="G2003">
        <v>18</v>
      </c>
      <c r="H2003">
        <v>4</v>
      </c>
      <c r="I2003" t="s">
        <v>27</v>
      </c>
      <c r="J2003">
        <v>1</v>
      </c>
      <c r="K2003">
        <v>2002</v>
      </c>
      <c r="L2003" t="s">
        <v>28</v>
      </c>
      <c r="M2003">
        <v>2</v>
      </c>
      <c r="N2003" t="s">
        <v>39</v>
      </c>
      <c r="O2003" t="s">
        <v>30</v>
      </c>
      <c r="P2003">
        <v>21190</v>
      </c>
      <c r="Q2003">
        <v>9</v>
      </c>
      <c r="R2003" t="s">
        <v>31</v>
      </c>
      <c r="S2003" s="2">
        <v>15</v>
      </c>
      <c r="T2003">
        <v>8</v>
      </c>
      <c r="U2003">
        <v>0</v>
      </c>
      <c r="V2003">
        <v>24</v>
      </c>
      <c r="W2003">
        <v>3</v>
      </c>
      <c r="X2003">
        <v>20</v>
      </c>
      <c r="Y2003">
        <v>3</v>
      </c>
      <c r="Z2003">
        <v>6</v>
      </c>
      <c r="AA2003">
        <f>VLOOKUP(K2003:K6412,[1]employee_survey_data!$A$2:$D$4411,4,0)</f>
        <v>3</v>
      </c>
    </row>
    <row r="2004" spans="1:27" x14ac:dyDescent="0.35">
      <c r="A2004">
        <v>33</v>
      </c>
      <c r="B2004" t="s">
        <v>57</v>
      </c>
      <c r="C2004" t="str">
        <f t="shared" si="31"/>
        <v>Age 31 to 40</v>
      </c>
      <c r="D2004" t="s">
        <v>24</v>
      </c>
      <c r="E2004" t="s">
        <v>25</v>
      </c>
      <c r="F2004" t="s">
        <v>26</v>
      </c>
      <c r="G2004">
        <v>23</v>
      </c>
      <c r="H2004">
        <v>4</v>
      </c>
      <c r="I2004" t="s">
        <v>49</v>
      </c>
      <c r="J2004">
        <v>1</v>
      </c>
      <c r="K2004">
        <v>2003</v>
      </c>
      <c r="L2004" t="s">
        <v>28</v>
      </c>
      <c r="M2004">
        <v>4</v>
      </c>
      <c r="N2004" t="s">
        <v>39</v>
      </c>
      <c r="O2004" t="s">
        <v>45</v>
      </c>
      <c r="P2004">
        <v>39830</v>
      </c>
      <c r="Q2004">
        <v>4</v>
      </c>
      <c r="R2004" t="s">
        <v>31</v>
      </c>
      <c r="S2004" s="2">
        <v>12</v>
      </c>
      <c r="T2004">
        <v>8</v>
      </c>
      <c r="U2004">
        <v>0</v>
      </c>
      <c r="V2004">
        <v>9</v>
      </c>
      <c r="W2004">
        <v>3</v>
      </c>
      <c r="X2004">
        <v>3</v>
      </c>
      <c r="Y2004">
        <v>1</v>
      </c>
      <c r="Z2004">
        <v>2</v>
      </c>
      <c r="AA2004">
        <f>VLOOKUP(K2004:K6413,[1]employee_survey_data!$A$2:$D$4411,4,0)</f>
        <v>3</v>
      </c>
    </row>
    <row r="2005" spans="1:27" x14ac:dyDescent="0.35">
      <c r="A2005">
        <v>35</v>
      </c>
      <c r="B2005" t="s">
        <v>57</v>
      </c>
      <c r="C2005" t="str">
        <f t="shared" si="31"/>
        <v>Age 31 to 40</v>
      </c>
      <c r="D2005" t="s">
        <v>32</v>
      </c>
      <c r="E2005" t="s">
        <v>25</v>
      </c>
      <c r="F2005" t="s">
        <v>26</v>
      </c>
      <c r="G2005">
        <v>7</v>
      </c>
      <c r="H2005">
        <v>4</v>
      </c>
      <c r="I2005" t="s">
        <v>27</v>
      </c>
      <c r="J2005">
        <v>1</v>
      </c>
      <c r="K2005">
        <v>2004</v>
      </c>
      <c r="L2005" t="s">
        <v>38</v>
      </c>
      <c r="M2005">
        <v>3</v>
      </c>
      <c r="N2005" t="s">
        <v>47</v>
      </c>
      <c r="O2005" t="s">
        <v>36</v>
      </c>
      <c r="P2005">
        <v>61180</v>
      </c>
      <c r="Q2005">
        <v>0</v>
      </c>
      <c r="R2005" t="s">
        <v>31</v>
      </c>
      <c r="S2005" s="2">
        <v>21</v>
      </c>
      <c r="T2005">
        <v>8</v>
      </c>
      <c r="U2005">
        <v>1</v>
      </c>
      <c r="V2005">
        <v>9</v>
      </c>
      <c r="W2005">
        <v>3</v>
      </c>
      <c r="X2005">
        <v>8</v>
      </c>
      <c r="Y2005">
        <v>4</v>
      </c>
      <c r="Z2005">
        <v>7</v>
      </c>
      <c r="AA2005">
        <f>VLOOKUP(K2005:K6414,[1]employee_survey_data!$A$2:$D$4411,4,0)</f>
        <v>3</v>
      </c>
    </row>
    <row r="2006" spans="1:27" x14ac:dyDescent="0.35">
      <c r="A2006">
        <v>33</v>
      </c>
      <c r="B2006" t="s">
        <v>57</v>
      </c>
      <c r="C2006" t="str">
        <f t="shared" si="31"/>
        <v>Age 31 to 40</v>
      </c>
      <c r="D2006" t="s">
        <v>32</v>
      </c>
      <c r="E2006" t="s">
        <v>33</v>
      </c>
      <c r="F2006" t="s">
        <v>34</v>
      </c>
      <c r="G2006">
        <v>1</v>
      </c>
      <c r="H2006">
        <v>2</v>
      </c>
      <c r="I2006" t="s">
        <v>27</v>
      </c>
      <c r="J2006">
        <v>1</v>
      </c>
      <c r="K2006">
        <v>2005</v>
      </c>
      <c r="L2006" t="s">
        <v>28</v>
      </c>
      <c r="M2006">
        <v>1</v>
      </c>
      <c r="N2006" t="s">
        <v>39</v>
      </c>
      <c r="O2006" t="s">
        <v>36</v>
      </c>
      <c r="P2006">
        <v>62140</v>
      </c>
      <c r="Q2006">
        <v>1</v>
      </c>
      <c r="R2006" t="s">
        <v>31</v>
      </c>
      <c r="S2006" s="2">
        <v>19</v>
      </c>
      <c r="T2006">
        <v>8</v>
      </c>
      <c r="U2006">
        <v>2</v>
      </c>
      <c r="V2006">
        <v>14</v>
      </c>
      <c r="W2006">
        <v>3</v>
      </c>
      <c r="X2006">
        <v>13</v>
      </c>
      <c r="Y2006">
        <v>3</v>
      </c>
      <c r="Z2006">
        <v>8</v>
      </c>
      <c r="AA2006">
        <f>VLOOKUP(K2006:K6415,[1]employee_survey_data!$A$2:$D$4411,4,0)</f>
        <v>3</v>
      </c>
    </row>
    <row r="2007" spans="1:27" x14ac:dyDescent="0.35">
      <c r="A2007">
        <v>28</v>
      </c>
      <c r="B2007" t="s">
        <v>56</v>
      </c>
      <c r="C2007" t="str">
        <f t="shared" si="31"/>
        <v>Age 21 to 30</v>
      </c>
      <c r="D2007" t="s">
        <v>24</v>
      </c>
      <c r="E2007" t="s">
        <v>25</v>
      </c>
      <c r="F2007" t="s">
        <v>41</v>
      </c>
      <c r="G2007">
        <v>1</v>
      </c>
      <c r="H2007">
        <v>1</v>
      </c>
      <c r="I2007" t="s">
        <v>41</v>
      </c>
      <c r="J2007">
        <v>1</v>
      </c>
      <c r="K2007">
        <v>2006</v>
      </c>
      <c r="L2007" t="s">
        <v>38</v>
      </c>
      <c r="M2007">
        <v>2</v>
      </c>
      <c r="N2007" t="s">
        <v>35</v>
      </c>
      <c r="O2007" t="s">
        <v>45</v>
      </c>
      <c r="P2007">
        <v>63470</v>
      </c>
      <c r="Q2007">
        <v>1</v>
      </c>
      <c r="R2007" t="s">
        <v>31</v>
      </c>
      <c r="S2007" s="2">
        <v>15</v>
      </c>
      <c r="T2007">
        <v>8</v>
      </c>
      <c r="U2007">
        <v>1</v>
      </c>
      <c r="V2007">
        <v>4</v>
      </c>
      <c r="W2007">
        <v>2</v>
      </c>
      <c r="X2007">
        <v>4</v>
      </c>
      <c r="Y2007">
        <v>2</v>
      </c>
      <c r="Z2007">
        <v>2</v>
      </c>
      <c r="AA2007">
        <f>VLOOKUP(K2007:K6416,[1]employee_survey_data!$A$2:$D$4411,4,0)</f>
        <v>2</v>
      </c>
    </row>
    <row r="2008" spans="1:27" x14ac:dyDescent="0.35">
      <c r="A2008">
        <v>34</v>
      </c>
      <c r="B2008" t="s">
        <v>57</v>
      </c>
      <c r="C2008" t="str">
        <f t="shared" si="31"/>
        <v>Age 31 to 40</v>
      </c>
      <c r="D2008" t="s">
        <v>24</v>
      </c>
      <c r="E2008" t="s">
        <v>33</v>
      </c>
      <c r="F2008" t="s">
        <v>26</v>
      </c>
      <c r="G2008">
        <v>29</v>
      </c>
      <c r="H2008">
        <v>4</v>
      </c>
      <c r="I2008" t="s">
        <v>49</v>
      </c>
      <c r="J2008">
        <v>1</v>
      </c>
      <c r="K2008">
        <v>2007</v>
      </c>
      <c r="L2008" t="s">
        <v>38</v>
      </c>
      <c r="M2008">
        <v>1</v>
      </c>
      <c r="N2008" t="s">
        <v>35</v>
      </c>
      <c r="O2008" t="s">
        <v>36</v>
      </c>
      <c r="P2008">
        <v>115100</v>
      </c>
      <c r="Q2008">
        <v>0</v>
      </c>
      <c r="R2008" t="s">
        <v>31</v>
      </c>
      <c r="S2008" s="2">
        <v>14</v>
      </c>
      <c r="T2008">
        <v>8</v>
      </c>
      <c r="U2008">
        <v>1</v>
      </c>
      <c r="V2008">
        <v>7</v>
      </c>
      <c r="W2008">
        <v>5</v>
      </c>
      <c r="X2008">
        <v>6</v>
      </c>
      <c r="Y2008">
        <v>0</v>
      </c>
      <c r="Z2008">
        <v>4</v>
      </c>
      <c r="AA2008">
        <f>VLOOKUP(K2008:K6417,[1]employee_survey_data!$A$2:$D$4411,4,0)</f>
        <v>2</v>
      </c>
    </row>
    <row r="2009" spans="1:27" x14ac:dyDescent="0.35">
      <c r="A2009">
        <v>37</v>
      </c>
      <c r="B2009" t="s">
        <v>57</v>
      </c>
      <c r="C2009" t="str">
        <f t="shared" si="31"/>
        <v>Age 31 to 40</v>
      </c>
      <c r="D2009" t="s">
        <v>24</v>
      </c>
      <c r="E2009" t="s">
        <v>25</v>
      </c>
      <c r="F2009" t="s">
        <v>34</v>
      </c>
      <c r="G2009">
        <v>7</v>
      </c>
      <c r="H2009">
        <v>4</v>
      </c>
      <c r="I2009" t="s">
        <v>27</v>
      </c>
      <c r="J2009">
        <v>1</v>
      </c>
      <c r="K2009">
        <v>2008</v>
      </c>
      <c r="L2009" t="s">
        <v>38</v>
      </c>
      <c r="M2009">
        <v>4</v>
      </c>
      <c r="N2009" t="s">
        <v>39</v>
      </c>
      <c r="O2009" t="s">
        <v>45</v>
      </c>
      <c r="P2009">
        <v>71430</v>
      </c>
      <c r="Q2009">
        <v>2</v>
      </c>
      <c r="R2009" t="s">
        <v>31</v>
      </c>
      <c r="S2009" s="2">
        <v>21</v>
      </c>
      <c r="T2009">
        <v>8</v>
      </c>
      <c r="U2009">
        <v>0</v>
      </c>
      <c r="V2009">
        <v>8</v>
      </c>
      <c r="W2009">
        <v>6</v>
      </c>
      <c r="X2009">
        <v>1</v>
      </c>
      <c r="Y2009">
        <v>0</v>
      </c>
      <c r="Z2009">
        <v>0</v>
      </c>
      <c r="AA2009">
        <f>VLOOKUP(K2009:K6418,[1]employee_survey_data!$A$2:$D$4411,4,0)</f>
        <v>3</v>
      </c>
    </row>
    <row r="2010" spans="1:27" x14ac:dyDescent="0.35">
      <c r="A2010">
        <v>25</v>
      </c>
      <c r="B2010" t="s">
        <v>56</v>
      </c>
      <c r="C2010" t="str">
        <f t="shared" si="31"/>
        <v>Age 21 to 30</v>
      </c>
      <c r="D2010" t="s">
        <v>32</v>
      </c>
      <c r="E2010" t="s">
        <v>25</v>
      </c>
      <c r="F2010" t="s">
        <v>41</v>
      </c>
      <c r="G2010">
        <v>25</v>
      </c>
      <c r="H2010">
        <v>4</v>
      </c>
      <c r="I2010" t="s">
        <v>41</v>
      </c>
      <c r="J2010">
        <v>1</v>
      </c>
      <c r="K2010">
        <v>2009</v>
      </c>
      <c r="L2010" t="s">
        <v>28</v>
      </c>
      <c r="M2010">
        <v>2</v>
      </c>
      <c r="N2010" t="s">
        <v>35</v>
      </c>
      <c r="O2010" t="s">
        <v>30</v>
      </c>
      <c r="P2010">
        <v>82680</v>
      </c>
      <c r="Q2010">
        <v>1</v>
      </c>
      <c r="R2010" t="s">
        <v>31</v>
      </c>
      <c r="S2010" s="2">
        <v>12</v>
      </c>
      <c r="T2010">
        <v>8</v>
      </c>
      <c r="U2010">
        <v>0</v>
      </c>
      <c r="V2010">
        <v>7</v>
      </c>
      <c r="W2010">
        <v>3</v>
      </c>
      <c r="X2010">
        <v>7</v>
      </c>
      <c r="Y2010">
        <v>5</v>
      </c>
      <c r="Z2010">
        <v>6</v>
      </c>
      <c r="AA2010">
        <f>VLOOKUP(K2010:K6419,[1]employee_survey_data!$A$2:$D$4411,4,0)</f>
        <v>4</v>
      </c>
    </row>
    <row r="2011" spans="1:27" x14ac:dyDescent="0.35">
      <c r="A2011">
        <v>26</v>
      </c>
      <c r="B2011" t="s">
        <v>56</v>
      </c>
      <c r="C2011" t="str">
        <f t="shared" si="31"/>
        <v>Age 21 to 30</v>
      </c>
      <c r="D2011" t="s">
        <v>32</v>
      </c>
      <c r="E2011" t="s">
        <v>25</v>
      </c>
      <c r="F2011" t="s">
        <v>26</v>
      </c>
      <c r="G2011">
        <v>8</v>
      </c>
      <c r="H2011">
        <v>2</v>
      </c>
      <c r="I2011" t="s">
        <v>49</v>
      </c>
      <c r="J2011">
        <v>1</v>
      </c>
      <c r="K2011">
        <v>2010</v>
      </c>
      <c r="L2011" t="s">
        <v>38</v>
      </c>
      <c r="M2011">
        <v>2</v>
      </c>
      <c r="N2011" t="s">
        <v>39</v>
      </c>
      <c r="O2011" t="s">
        <v>45</v>
      </c>
      <c r="P2011">
        <v>80950</v>
      </c>
      <c r="Q2011">
        <v>1</v>
      </c>
      <c r="R2011" t="s">
        <v>31</v>
      </c>
      <c r="S2011" s="2">
        <v>15</v>
      </c>
      <c r="T2011">
        <v>8</v>
      </c>
      <c r="U2011">
        <v>0</v>
      </c>
      <c r="V2011">
        <v>1</v>
      </c>
      <c r="W2011">
        <v>3</v>
      </c>
      <c r="X2011">
        <v>1</v>
      </c>
      <c r="Y2011">
        <v>0</v>
      </c>
      <c r="Z2011">
        <v>0</v>
      </c>
      <c r="AA2011">
        <f>VLOOKUP(K2011:K6420,[1]employee_survey_data!$A$2:$D$4411,4,0)</f>
        <v>2</v>
      </c>
    </row>
    <row r="2012" spans="1:27" x14ac:dyDescent="0.35">
      <c r="A2012">
        <v>33</v>
      </c>
      <c r="B2012" t="s">
        <v>57</v>
      </c>
      <c r="C2012" t="str">
        <f t="shared" si="31"/>
        <v>Age 31 to 40</v>
      </c>
      <c r="D2012" t="s">
        <v>32</v>
      </c>
      <c r="E2012" t="s">
        <v>25</v>
      </c>
      <c r="F2012" t="s">
        <v>34</v>
      </c>
      <c r="G2012">
        <v>8</v>
      </c>
      <c r="H2012">
        <v>2</v>
      </c>
      <c r="I2012" t="s">
        <v>27</v>
      </c>
      <c r="J2012">
        <v>1</v>
      </c>
      <c r="K2012">
        <v>2011</v>
      </c>
      <c r="L2012" t="s">
        <v>38</v>
      </c>
      <c r="M2012">
        <v>4</v>
      </c>
      <c r="N2012" t="s">
        <v>46</v>
      </c>
      <c r="O2012" t="s">
        <v>36</v>
      </c>
      <c r="P2012">
        <v>29040</v>
      </c>
      <c r="Q2012">
        <v>4</v>
      </c>
      <c r="R2012" t="s">
        <v>31</v>
      </c>
      <c r="S2012" s="2">
        <v>13</v>
      </c>
      <c r="T2012">
        <v>8</v>
      </c>
      <c r="U2012">
        <v>0</v>
      </c>
      <c r="V2012">
        <v>5</v>
      </c>
      <c r="W2012">
        <v>2</v>
      </c>
      <c r="X2012">
        <v>2</v>
      </c>
      <c r="Y2012">
        <v>2</v>
      </c>
      <c r="Z2012">
        <v>2</v>
      </c>
      <c r="AA2012">
        <f>VLOOKUP(K2012:K6421,[1]employee_survey_data!$A$2:$D$4411,4,0)</f>
        <v>3</v>
      </c>
    </row>
    <row r="2013" spans="1:27" x14ac:dyDescent="0.35">
      <c r="A2013">
        <v>42</v>
      </c>
      <c r="B2013" t="s">
        <v>57</v>
      </c>
      <c r="C2013" t="str">
        <f t="shared" si="31"/>
        <v>Age 41 to 50</v>
      </c>
      <c r="D2013" t="s">
        <v>24</v>
      </c>
      <c r="E2013" t="s">
        <v>25</v>
      </c>
      <c r="F2013" t="s">
        <v>34</v>
      </c>
      <c r="G2013">
        <v>11</v>
      </c>
      <c r="H2013">
        <v>1</v>
      </c>
      <c r="I2013" t="s">
        <v>27</v>
      </c>
      <c r="J2013">
        <v>1</v>
      </c>
      <c r="K2013">
        <v>2012</v>
      </c>
      <c r="L2013" t="s">
        <v>38</v>
      </c>
      <c r="M2013">
        <v>4</v>
      </c>
      <c r="N2013" t="s">
        <v>35</v>
      </c>
      <c r="O2013" t="s">
        <v>30</v>
      </c>
      <c r="P2013">
        <v>60320</v>
      </c>
      <c r="Q2013">
        <v>0</v>
      </c>
      <c r="R2013" t="s">
        <v>31</v>
      </c>
      <c r="S2013" s="2">
        <v>14</v>
      </c>
      <c r="T2013">
        <v>8</v>
      </c>
      <c r="U2013">
        <v>0</v>
      </c>
      <c r="V2013">
        <v>23</v>
      </c>
      <c r="W2013">
        <v>2</v>
      </c>
      <c r="X2013">
        <v>22</v>
      </c>
      <c r="Y2013">
        <v>13</v>
      </c>
      <c r="Z2013">
        <v>7</v>
      </c>
      <c r="AA2013">
        <f>VLOOKUP(K2013:K6422,[1]employee_survey_data!$A$2:$D$4411,4,0)</f>
        <v>3</v>
      </c>
    </row>
    <row r="2014" spans="1:27" x14ac:dyDescent="0.35">
      <c r="A2014">
        <v>28</v>
      </c>
      <c r="B2014" t="s">
        <v>56</v>
      </c>
      <c r="C2014" t="str">
        <f t="shared" si="31"/>
        <v>Age 21 to 30</v>
      </c>
      <c r="D2014" t="s">
        <v>32</v>
      </c>
      <c r="E2014" t="s">
        <v>33</v>
      </c>
      <c r="F2014" t="s">
        <v>34</v>
      </c>
      <c r="G2014">
        <v>7</v>
      </c>
      <c r="H2014">
        <v>3</v>
      </c>
      <c r="I2014" t="s">
        <v>27</v>
      </c>
      <c r="J2014">
        <v>1</v>
      </c>
      <c r="K2014">
        <v>2013</v>
      </c>
      <c r="L2014" t="s">
        <v>38</v>
      </c>
      <c r="M2014">
        <v>2</v>
      </c>
      <c r="N2014" t="s">
        <v>48</v>
      </c>
      <c r="O2014" t="s">
        <v>45</v>
      </c>
      <c r="P2014">
        <v>29760</v>
      </c>
      <c r="Q2014">
        <v>1</v>
      </c>
      <c r="R2014" t="s">
        <v>31</v>
      </c>
      <c r="S2014" s="2">
        <v>14</v>
      </c>
      <c r="T2014">
        <v>8</v>
      </c>
      <c r="U2014">
        <v>0</v>
      </c>
      <c r="V2014">
        <v>1</v>
      </c>
      <c r="W2014">
        <v>3</v>
      </c>
      <c r="X2014">
        <v>1</v>
      </c>
      <c r="Y2014">
        <v>0</v>
      </c>
      <c r="Z2014">
        <v>0</v>
      </c>
      <c r="AA2014">
        <f>VLOOKUP(K2014:K6423,[1]employee_survey_data!$A$2:$D$4411,4,0)</f>
        <v>3</v>
      </c>
    </row>
    <row r="2015" spans="1:27" x14ac:dyDescent="0.35">
      <c r="A2015">
        <v>50</v>
      </c>
      <c r="B2015" t="s">
        <v>57</v>
      </c>
      <c r="C2015" t="str">
        <f t="shared" si="31"/>
        <v>Age 41 to 50</v>
      </c>
      <c r="D2015" t="s">
        <v>32</v>
      </c>
      <c r="E2015" t="s">
        <v>33</v>
      </c>
      <c r="F2015" t="s">
        <v>34</v>
      </c>
      <c r="G2015">
        <v>1</v>
      </c>
      <c r="H2015">
        <v>4</v>
      </c>
      <c r="I2015" t="s">
        <v>42</v>
      </c>
      <c r="J2015">
        <v>1</v>
      </c>
      <c r="K2015">
        <v>2014</v>
      </c>
      <c r="L2015" t="s">
        <v>38</v>
      </c>
      <c r="M2015">
        <v>2</v>
      </c>
      <c r="N2015" t="s">
        <v>35</v>
      </c>
      <c r="O2015" t="s">
        <v>36</v>
      </c>
      <c r="P2015">
        <v>159920</v>
      </c>
      <c r="Q2015">
        <v>3</v>
      </c>
      <c r="R2015" t="s">
        <v>31</v>
      </c>
      <c r="S2015" s="2">
        <v>14</v>
      </c>
      <c r="T2015">
        <v>8</v>
      </c>
      <c r="U2015">
        <v>0</v>
      </c>
      <c r="V2015">
        <v>5</v>
      </c>
      <c r="W2015">
        <v>3</v>
      </c>
      <c r="X2015">
        <v>0</v>
      </c>
      <c r="Y2015">
        <v>0</v>
      </c>
      <c r="Z2015">
        <v>0</v>
      </c>
      <c r="AA2015">
        <f>VLOOKUP(K2015:K6424,[1]employee_survey_data!$A$2:$D$4411,4,0)</f>
        <v>3</v>
      </c>
    </row>
    <row r="2016" spans="1:27" x14ac:dyDescent="0.35">
      <c r="A2016">
        <v>33</v>
      </c>
      <c r="B2016" t="s">
        <v>57</v>
      </c>
      <c r="C2016" t="str">
        <f t="shared" si="31"/>
        <v>Age 31 to 40</v>
      </c>
      <c r="D2016" t="s">
        <v>24</v>
      </c>
      <c r="E2016" t="s">
        <v>33</v>
      </c>
      <c r="F2016" t="s">
        <v>26</v>
      </c>
      <c r="G2016">
        <v>9</v>
      </c>
      <c r="H2016">
        <v>3</v>
      </c>
      <c r="I2016" t="s">
        <v>42</v>
      </c>
      <c r="J2016">
        <v>1</v>
      </c>
      <c r="K2016">
        <v>2015</v>
      </c>
      <c r="L2016" t="s">
        <v>28</v>
      </c>
      <c r="M2016">
        <v>2</v>
      </c>
      <c r="N2016" t="s">
        <v>35</v>
      </c>
      <c r="O2016" t="s">
        <v>30</v>
      </c>
      <c r="P2016">
        <v>46490</v>
      </c>
      <c r="Q2016">
        <v>0</v>
      </c>
      <c r="R2016" t="s">
        <v>31</v>
      </c>
      <c r="S2016" s="2">
        <v>12</v>
      </c>
      <c r="T2016">
        <v>8</v>
      </c>
      <c r="U2016">
        <v>0</v>
      </c>
      <c r="V2016">
        <v>4</v>
      </c>
      <c r="W2016">
        <v>2</v>
      </c>
      <c r="X2016">
        <v>3</v>
      </c>
      <c r="Y2016">
        <v>0</v>
      </c>
      <c r="Z2016">
        <v>2</v>
      </c>
      <c r="AA2016">
        <f>VLOOKUP(K2016:K6425,[1]employee_survey_data!$A$2:$D$4411,4,0)</f>
        <v>3</v>
      </c>
    </row>
    <row r="2017" spans="1:27" x14ac:dyDescent="0.35">
      <c r="A2017">
        <v>34</v>
      </c>
      <c r="B2017" t="s">
        <v>57</v>
      </c>
      <c r="C2017" t="str">
        <f t="shared" si="31"/>
        <v>Age 31 to 40</v>
      </c>
      <c r="D2017" t="s">
        <v>24</v>
      </c>
      <c r="E2017" t="s">
        <v>40</v>
      </c>
      <c r="F2017" t="s">
        <v>26</v>
      </c>
      <c r="G2017">
        <v>1</v>
      </c>
      <c r="H2017">
        <v>1</v>
      </c>
      <c r="I2017" t="s">
        <v>49</v>
      </c>
      <c r="J2017">
        <v>1</v>
      </c>
      <c r="K2017">
        <v>2016</v>
      </c>
      <c r="L2017" t="s">
        <v>28</v>
      </c>
      <c r="M2017">
        <v>2</v>
      </c>
      <c r="N2017" t="s">
        <v>43</v>
      </c>
      <c r="O2017" t="s">
        <v>30</v>
      </c>
      <c r="P2017">
        <v>26960</v>
      </c>
      <c r="Q2017">
        <v>3</v>
      </c>
      <c r="R2017" t="s">
        <v>31</v>
      </c>
      <c r="S2017" s="2">
        <v>23</v>
      </c>
      <c r="T2017">
        <v>8</v>
      </c>
      <c r="U2017">
        <v>0</v>
      </c>
      <c r="V2017">
        <v>6</v>
      </c>
      <c r="W2017">
        <v>3</v>
      </c>
      <c r="X2017">
        <v>0</v>
      </c>
      <c r="Y2017">
        <v>0</v>
      </c>
      <c r="Z2017">
        <v>0</v>
      </c>
      <c r="AA2017">
        <f>VLOOKUP(K2017:K6426,[1]employee_survey_data!$A$2:$D$4411,4,0)</f>
        <v>3</v>
      </c>
    </row>
    <row r="2018" spans="1:27" x14ac:dyDescent="0.35">
      <c r="A2018">
        <v>48</v>
      </c>
      <c r="B2018" t="s">
        <v>57</v>
      </c>
      <c r="C2018" t="str">
        <f t="shared" si="31"/>
        <v>Age 41 to 50</v>
      </c>
      <c r="D2018" t="s">
        <v>24</v>
      </c>
      <c r="E2018" t="s">
        <v>40</v>
      </c>
      <c r="F2018" t="s">
        <v>26</v>
      </c>
      <c r="G2018">
        <v>2</v>
      </c>
      <c r="H2018">
        <v>1</v>
      </c>
      <c r="I2018" t="s">
        <v>27</v>
      </c>
      <c r="J2018">
        <v>1</v>
      </c>
      <c r="K2018">
        <v>2017</v>
      </c>
      <c r="L2018" t="s">
        <v>38</v>
      </c>
      <c r="M2018">
        <v>2</v>
      </c>
      <c r="N2018" t="s">
        <v>39</v>
      </c>
      <c r="O2018" t="s">
        <v>36</v>
      </c>
      <c r="P2018">
        <v>23700</v>
      </c>
      <c r="Q2018">
        <v>2</v>
      </c>
      <c r="R2018" t="s">
        <v>31</v>
      </c>
      <c r="S2018" s="2">
        <v>11</v>
      </c>
      <c r="T2018">
        <v>8</v>
      </c>
      <c r="U2018">
        <v>0</v>
      </c>
      <c r="V2018">
        <v>27</v>
      </c>
      <c r="W2018">
        <v>3</v>
      </c>
      <c r="X2018">
        <v>5</v>
      </c>
      <c r="Y2018">
        <v>2</v>
      </c>
      <c r="Z2018">
        <v>1</v>
      </c>
      <c r="AA2018" t="str">
        <f>VLOOKUP(K2018:K6427,[1]employee_survey_data!$A$2:$D$4411,4,0)</f>
        <v>NA</v>
      </c>
    </row>
    <row r="2019" spans="1:27" x14ac:dyDescent="0.35">
      <c r="A2019">
        <v>45</v>
      </c>
      <c r="B2019" t="s">
        <v>57</v>
      </c>
      <c r="C2019" t="str">
        <f t="shared" si="31"/>
        <v>Age 41 to 50</v>
      </c>
      <c r="D2019" t="s">
        <v>24</v>
      </c>
      <c r="E2019" t="s">
        <v>40</v>
      </c>
      <c r="F2019" t="s">
        <v>34</v>
      </c>
      <c r="G2019">
        <v>1</v>
      </c>
      <c r="H2019">
        <v>3</v>
      </c>
      <c r="I2019" t="s">
        <v>42</v>
      </c>
      <c r="J2019">
        <v>1</v>
      </c>
      <c r="K2019">
        <v>2018</v>
      </c>
      <c r="L2019" t="s">
        <v>28</v>
      </c>
      <c r="M2019">
        <v>2</v>
      </c>
      <c r="N2019" t="s">
        <v>41</v>
      </c>
      <c r="O2019" t="s">
        <v>30</v>
      </c>
      <c r="P2019">
        <v>125040</v>
      </c>
      <c r="Q2019">
        <v>1</v>
      </c>
      <c r="R2019" t="s">
        <v>31</v>
      </c>
      <c r="S2019" s="2">
        <v>12</v>
      </c>
      <c r="T2019">
        <v>8</v>
      </c>
      <c r="U2019">
        <v>1</v>
      </c>
      <c r="V2019">
        <v>15</v>
      </c>
      <c r="W2019">
        <v>2</v>
      </c>
      <c r="X2019">
        <v>15</v>
      </c>
      <c r="Y2019">
        <v>4</v>
      </c>
      <c r="Z2019">
        <v>12</v>
      </c>
      <c r="AA2019">
        <f>VLOOKUP(K2019:K6428,[1]employee_survey_data!$A$2:$D$4411,4,0)</f>
        <v>3</v>
      </c>
    </row>
    <row r="2020" spans="1:27" x14ac:dyDescent="0.35">
      <c r="A2020">
        <v>52</v>
      </c>
      <c r="B2020" t="s">
        <v>57</v>
      </c>
      <c r="C2020" t="str">
        <f t="shared" si="31"/>
        <v>Age 51 to 60</v>
      </c>
      <c r="D2020" t="s">
        <v>24</v>
      </c>
      <c r="E2020" t="s">
        <v>25</v>
      </c>
      <c r="F2020" t="s">
        <v>26</v>
      </c>
      <c r="G2020">
        <v>1</v>
      </c>
      <c r="H2020">
        <v>3</v>
      </c>
      <c r="I2020" t="s">
        <v>27</v>
      </c>
      <c r="J2020">
        <v>1</v>
      </c>
      <c r="K2020">
        <v>2019</v>
      </c>
      <c r="L2020" t="s">
        <v>38</v>
      </c>
      <c r="M2020">
        <v>1</v>
      </c>
      <c r="N2020" t="s">
        <v>39</v>
      </c>
      <c r="O2020" t="s">
        <v>36</v>
      </c>
      <c r="P2020">
        <v>59740</v>
      </c>
      <c r="Q2020">
        <v>7</v>
      </c>
      <c r="R2020" t="s">
        <v>31</v>
      </c>
      <c r="S2020" s="2">
        <v>18</v>
      </c>
      <c r="T2020">
        <v>8</v>
      </c>
      <c r="U2020">
        <v>1</v>
      </c>
      <c r="V2020">
        <v>18</v>
      </c>
      <c r="W2020">
        <v>6</v>
      </c>
      <c r="X2020">
        <v>8</v>
      </c>
      <c r="Y2020">
        <v>4</v>
      </c>
      <c r="Z2020">
        <v>0</v>
      </c>
      <c r="AA2020">
        <f>VLOOKUP(K2020:K6429,[1]employee_survey_data!$A$2:$D$4411,4,0)</f>
        <v>3</v>
      </c>
    </row>
    <row r="2021" spans="1:27" x14ac:dyDescent="0.35">
      <c r="A2021">
        <v>38</v>
      </c>
      <c r="B2021" t="s">
        <v>57</v>
      </c>
      <c r="C2021" t="str">
        <f t="shared" si="31"/>
        <v>Age 31 to 40</v>
      </c>
      <c r="D2021" t="s">
        <v>24</v>
      </c>
      <c r="E2021" t="s">
        <v>25</v>
      </c>
      <c r="F2021" t="s">
        <v>34</v>
      </c>
      <c r="G2021">
        <v>6</v>
      </c>
      <c r="H2021">
        <v>2</v>
      </c>
      <c r="I2021" t="s">
        <v>42</v>
      </c>
      <c r="J2021">
        <v>1</v>
      </c>
      <c r="K2021">
        <v>2020</v>
      </c>
      <c r="L2021" t="s">
        <v>38</v>
      </c>
      <c r="M2021">
        <v>1</v>
      </c>
      <c r="N2021" t="s">
        <v>35</v>
      </c>
      <c r="O2021" t="s">
        <v>45</v>
      </c>
      <c r="P2021">
        <v>47360</v>
      </c>
      <c r="Q2021">
        <v>0</v>
      </c>
      <c r="R2021" t="s">
        <v>31</v>
      </c>
      <c r="S2021" s="2">
        <v>11</v>
      </c>
      <c r="T2021">
        <v>8</v>
      </c>
      <c r="U2021">
        <v>1</v>
      </c>
      <c r="V2021">
        <v>9</v>
      </c>
      <c r="W2021">
        <v>3</v>
      </c>
      <c r="X2021">
        <v>8</v>
      </c>
      <c r="Y2021">
        <v>2</v>
      </c>
      <c r="Z2021">
        <v>7</v>
      </c>
      <c r="AA2021">
        <f>VLOOKUP(K2021:K6430,[1]employee_survey_data!$A$2:$D$4411,4,0)</f>
        <v>3</v>
      </c>
    </row>
    <row r="2022" spans="1:27" x14ac:dyDescent="0.35">
      <c r="A2022">
        <v>29</v>
      </c>
      <c r="B2022" t="s">
        <v>56</v>
      </c>
      <c r="C2022" t="str">
        <f t="shared" si="31"/>
        <v>Age 21 to 30</v>
      </c>
      <c r="D2022" t="s">
        <v>24</v>
      </c>
      <c r="E2022" t="s">
        <v>25</v>
      </c>
      <c r="F2022" t="s">
        <v>34</v>
      </c>
      <c r="G2022">
        <v>8</v>
      </c>
      <c r="H2022">
        <v>3</v>
      </c>
      <c r="I2022" t="s">
        <v>42</v>
      </c>
      <c r="J2022">
        <v>1</v>
      </c>
      <c r="K2022">
        <v>2021</v>
      </c>
      <c r="L2022" t="s">
        <v>28</v>
      </c>
      <c r="M2022">
        <v>4</v>
      </c>
      <c r="N2022" t="s">
        <v>35</v>
      </c>
      <c r="O2022" t="s">
        <v>45</v>
      </c>
      <c r="P2022">
        <v>52960</v>
      </c>
      <c r="Q2022">
        <v>4</v>
      </c>
      <c r="R2022" t="s">
        <v>31</v>
      </c>
      <c r="S2022" s="2">
        <v>14</v>
      </c>
      <c r="T2022">
        <v>8</v>
      </c>
      <c r="U2022">
        <v>0</v>
      </c>
      <c r="V2022">
        <v>11</v>
      </c>
      <c r="W2022">
        <v>3</v>
      </c>
      <c r="X2022">
        <v>7</v>
      </c>
      <c r="Y2022">
        <v>1</v>
      </c>
      <c r="Z2022">
        <v>7</v>
      </c>
      <c r="AA2022">
        <f>VLOOKUP(K2022:K6431,[1]employee_survey_data!$A$2:$D$4411,4,0)</f>
        <v>3</v>
      </c>
    </row>
    <row r="2023" spans="1:27" x14ac:dyDescent="0.35">
      <c r="A2023">
        <v>28</v>
      </c>
      <c r="B2023" t="s">
        <v>56</v>
      </c>
      <c r="C2023" t="str">
        <f t="shared" si="31"/>
        <v>Age 21 to 30</v>
      </c>
      <c r="D2023" t="s">
        <v>24</v>
      </c>
      <c r="E2023" t="s">
        <v>25</v>
      </c>
      <c r="F2023" t="s">
        <v>41</v>
      </c>
      <c r="G2023">
        <v>1</v>
      </c>
      <c r="H2023">
        <v>3</v>
      </c>
      <c r="I2023" t="s">
        <v>41</v>
      </c>
      <c r="J2023">
        <v>1</v>
      </c>
      <c r="K2023">
        <v>2022</v>
      </c>
      <c r="L2023" t="s">
        <v>28</v>
      </c>
      <c r="M2023">
        <v>4</v>
      </c>
      <c r="N2023" t="s">
        <v>44</v>
      </c>
      <c r="O2023" t="s">
        <v>45</v>
      </c>
      <c r="P2023">
        <v>67810</v>
      </c>
      <c r="Q2023">
        <v>0</v>
      </c>
      <c r="R2023" t="s">
        <v>31</v>
      </c>
      <c r="S2023" s="2">
        <v>15</v>
      </c>
      <c r="T2023">
        <v>8</v>
      </c>
      <c r="U2023">
        <v>1</v>
      </c>
      <c r="V2023">
        <v>10</v>
      </c>
      <c r="W2023">
        <v>2</v>
      </c>
      <c r="X2023">
        <v>9</v>
      </c>
      <c r="Y2023">
        <v>1</v>
      </c>
      <c r="Z2023">
        <v>7</v>
      </c>
      <c r="AA2023">
        <f>VLOOKUP(K2023:K6432,[1]employee_survey_data!$A$2:$D$4411,4,0)</f>
        <v>2</v>
      </c>
    </row>
    <row r="2024" spans="1:27" x14ac:dyDescent="0.35">
      <c r="A2024">
        <v>46</v>
      </c>
      <c r="B2024" t="s">
        <v>57</v>
      </c>
      <c r="C2024" t="str">
        <f t="shared" si="31"/>
        <v>Age 41 to 50</v>
      </c>
      <c r="D2024" t="s">
        <v>24</v>
      </c>
      <c r="E2024" t="s">
        <v>25</v>
      </c>
      <c r="F2024" t="s">
        <v>34</v>
      </c>
      <c r="G2024">
        <v>6</v>
      </c>
      <c r="H2024">
        <v>4</v>
      </c>
      <c r="I2024" t="s">
        <v>42</v>
      </c>
      <c r="J2024">
        <v>1</v>
      </c>
      <c r="K2024">
        <v>2023</v>
      </c>
      <c r="L2024" t="s">
        <v>38</v>
      </c>
      <c r="M2024">
        <v>3</v>
      </c>
      <c r="N2024" t="s">
        <v>39</v>
      </c>
      <c r="O2024" t="s">
        <v>30</v>
      </c>
      <c r="P2024">
        <v>21740</v>
      </c>
      <c r="Q2024">
        <v>3</v>
      </c>
      <c r="R2024" t="s">
        <v>31</v>
      </c>
      <c r="S2024" s="2">
        <v>11</v>
      </c>
      <c r="T2024">
        <v>8</v>
      </c>
      <c r="U2024">
        <v>1</v>
      </c>
      <c r="V2024">
        <v>23</v>
      </c>
      <c r="W2024">
        <v>3</v>
      </c>
      <c r="X2024">
        <v>12</v>
      </c>
      <c r="Y2024">
        <v>4</v>
      </c>
      <c r="Z2024">
        <v>9</v>
      </c>
      <c r="AA2024">
        <f>VLOOKUP(K2024:K6433,[1]employee_survey_data!$A$2:$D$4411,4,0)</f>
        <v>3</v>
      </c>
    </row>
    <row r="2025" spans="1:27" x14ac:dyDescent="0.35">
      <c r="A2025">
        <v>38</v>
      </c>
      <c r="B2025" t="s">
        <v>57</v>
      </c>
      <c r="C2025" t="str">
        <f t="shared" si="31"/>
        <v>Age 31 to 40</v>
      </c>
      <c r="D2025" t="s">
        <v>24</v>
      </c>
      <c r="E2025" t="s">
        <v>25</v>
      </c>
      <c r="F2025" t="s">
        <v>34</v>
      </c>
      <c r="G2025">
        <v>7</v>
      </c>
      <c r="H2025">
        <v>4</v>
      </c>
      <c r="I2025" t="s">
        <v>42</v>
      </c>
      <c r="J2025">
        <v>1</v>
      </c>
      <c r="K2025">
        <v>2024</v>
      </c>
      <c r="L2025" t="s">
        <v>38</v>
      </c>
      <c r="M2025">
        <v>1</v>
      </c>
      <c r="N2025" t="s">
        <v>39</v>
      </c>
      <c r="O2025" t="s">
        <v>36</v>
      </c>
      <c r="P2025">
        <v>66530</v>
      </c>
      <c r="Q2025">
        <v>7</v>
      </c>
      <c r="R2025" t="s">
        <v>31</v>
      </c>
      <c r="S2025" s="2">
        <v>20</v>
      </c>
      <c r="T2025">
        <v>8</v>
      </c>
      <c r="U2025">
        <v>1</v>
      </c>
      <c r="V2025">
        <v>10</v>
      </c>
      <c r="W2025">
        <v>2</v>
      </c>
      <c r="X2025">
        <v>1</v>
      </c>
      <c r="Y2025">
        <v>0</v>
      </c>
      <c r="Z2025">
        <v>0</v>
      </c>
      <c r="AA2025">
        <f>VLOOKUP(K2025:K6434,[1]employee_survey_data!$A$2:$D$4411,4,0)</f>
        <v>3</v>
      </c>
    </row>
    <row r="2026" spans="1:27" x14ac:dyDescent="0.35">
      <c r="A2026">
        <v>43</v>
      </c>
      <c r="B2026" t="s">
        <v>57</v>
      </c>
      <c r="C2026" t="str">
        <f t="shared" si="31"/>
        <v>Age 41 to 50</v>
      </c>
      <c r="D2026" t="s">
        <v>24</v>
      </c>
      <c r="E2026" t="s">
        <v>33</v>
      </c>
      <c r="F2026" t="s">
        <v>34</v>
      </c>
      <c r="G2026">
        <v>5</v>
      </c>
      <c r="H2026">
        <v>3</v>
      </c>
      <c r="I2026" t="s">
        <v>42</v>
      </c>
      <c r="J2026">
        <v>1</v>
      </c>
      <c r="K2026">
        <v>2025</v>
      </c>
      <c r="L2026" t="s">
        <v>28</v>
      </c>
      <c r="M2026">
        <v>2</v>
      </c>
      <c r="N2026" t="s">
        <v>44</v>
      </c>
      <c r="O2026" t="s">
        <v>30</v>
      </c>
      <c r="P2026">
        <v>96990</v>
      </c>
      <c r="Q2026">
        <v>8</v>
      </c>
      <c r="R2026" t="s">
        <v>31</v>
      </c>
      <c r="S2026" s="2">
        <v>19</v>
      </c>
      <c r="T2026">
        <v>8</v>
      </c>
      <c r="U2026">
        <v>1</v>
      </c>
      <c r="V2026">
        <v>18</v>
      </c>
      <c r="W2026">
        <v>3</v>
      </c>
      <c r="X2026">
        <v>8</v>
      </c>
      <c r="Y2026">
        <v>0</v>
      </c>
      <c r="Z2026">
        <v>1</v>
      </c>
      <c r="AA2026">
        <f>VLOOKUP(K2026:K6435,[1]employee_survey_data!$A$2:$D$4411,4,0)</f>
        <v>3</v>
      </c>
    </row>
    <row r="2027" spans="1:27" x14ac:dyDescent="0.35">
      <c r="A2027">
        <v>39</v>
      </c>
      <c r="B2027" t="s">
        <v>57</v>
      </c>
      <c r="C2027" t="str">
        <f t="shared" si="31"/>
        <v>Age 31 to 40</v>
      </c>
      <c r="D2027" t="s">
        <v>32</v>
      </c>
      <c r="E2027" t="s">
        <v>33</v>
      </c>
      <c r="F2027" t="s">
        <v>26</v>
      </c>
      <c r="G2027">
        <v>1</v>
      </c>
      <c r="H2027">
        <v>3</v>
      </c>
      <c r="I2027" t="s">
        <v>49</v>
      </c>
      <c r="J2027">
        <v>1</v>
      </c>
      <c r="K2027">
        <v>2026</v>
      </c>
      <c r="L2027" t="s">
        <v>38</v>
      </c>
      <c r="M2027">
        <v>2</v>
      </c>
      <c r="N2027" t="s">
        <v>29</v>
      </c>
      <c r="O2027" t="s">
        <v>45</v>
      </c>
      <c r="P2027">
        <v>67550</v>
      </c>
      <c r="Q2027">
        <v>7</v>
      </c>
      <c r="R2027" t="s">
        <v>31</v>
      </c>
      <c r="S2027" s="2">
        <v>14</v>
      </c>
      <c r="T2027">
        <v>8</v>
      </c>
      <c r="U2027">
        <v>1</v>
      </c>
      <c r="V2027">
        <v>21</v>
      </c>
      <c r="W2027">
        <v>2</v>
      </c>
      <c r="X2027">
        <v>18</v>
      </c>
      <c r="Y2027">
        <v>11</v>
      </c>
      <c r="Z2027">
        <v>5</v>
      </c>
      <c r="AA2027">
        <f>VLOOKUP(K2027:K6436,[1]employee_survey_data!$A$2:$D$4411,4,0)</f>
        <v>3</v>
      </c>
    </row>
    <row r="2028" spans="1:27" x14ac:dyDescent="0.35">
      <c r="A2028">
        <v>40</v>
      </c>
      <c r="B2028" t="s">
        <v>57</v>
      </c>
      <c r="C2028" t="str">
        <f t="shared" si="31"/>
        <v>Age 31 to 40</v>
      </c>
      <c r="D2028" t="s">
        <v>24</v>
      </c>
      <c r="E2028" t="s">
        <v>25</v>
      </c>
      <c r="F2028" t="s">
        <v>34</v>
      </c>
      <c r="G2028">
        <v>1</v>
      </c>
      <c r="H2028">
        <v>1</v>
      </c>
      <c r="I2028" t="s">
        <v>27</v>
      </c>
      <c r="J2028">
        <v>1</v>
      </c>
      <c r="K2028">
        <v>2027</v>
      </c>
      <c r="L2028" t="s">
        <v>38</v>
      </c>
      <c r="M2028">
        <v>1</v>
      </c>
      <c r="N2028" t="s">
        <v>29</v>
      </c>
      <c r="O2028" t="s">
        <v>36</v>
      </c>
      <c r="P2028">
        <v>22130</v>
      </c>
      <c r="Q2028">
        <v>1</v>
      </c>
      <c r="R2028" t="s">
        <v>31</v>
      </c>
      <c r="S2028" s="2">
        <v>17</v>
      </c>
      <c r="T2028">
        <v>8</v>
      </c>
      <c r="U2028">
        <v>0</v>
      </c>
      <c r="V2028">
        <v>21</v>
      </c>
      <c r="W2028">
        <v>4</v>
      </c>
      <c r="X2028">
        <v>20</v>
      </c>
      <c r="Y2028">
        <v>4</v>
      </c>
      <c r="Z2028">
        <v>9</v>
      </c>
      <c r="AA2028">
        <f>VLOOKUP(K2028:K6437,[1]employee_survey_data!$A$2:$D$4411,4,0)</f>
        <v>4</v>
      </c>
    </row>
    <row r="2029" spans="1:27" x14ac:dyDescent="0.35">
      <c r="A2029">
        <v>21</v>
      </c>
      <c r="B2029" t="s">
        <v>56</v>
      </c>
      <c r="C2029" t="str">
        <f t="shared" si="31"/>
        <v>Age 21 to 30</v>
      </c>
      <c r="D2029" t="s">
        <v>24</v>
      </c>
      <c r="E2029" t="s">
        <v>25</v>
      </c>
      <c r="F2029" t="s">
        <v>34</v>
      </c>
      <c r="G2029">
        <v>1</v>
      </c>
      <c r="H2029">
        <v>4</v>
      </c>
      <c r="I2029" t="s">
        <v>27</v>
      </c>
      <c r="J2029">
        <v>1</v>
      </c>
      <c r="K2029">
        <v>2028</v>
      </c>
      <c r="L2029" t="s">
        <v>28</v>
      </c>
      <c r="M2029">
        <v>1</v>
      </c>
      <c r="N2029" t="s">
        <v>35</v>
      </c>
      <c r="O2029" t="s">
        <v>36</v>
      </c>
      <c r="P2029">
        <v>26100</v>
      </c>
      <c r="Q2029">
        <v>1</v>
      </c>
      <c r="R2029" t="s">
        <v>31</v>
      </c>
      <c r="S2029" s="2">
        <v>11</v>
      </c>
      <c r="T2029">
        <v>8</v>
      </c>
      <c r="U2029">
        <v>1</v>
      </c>
      <c r="V2029">
        <v>2</v>
      </c>
      <c r="W2029">
        <v>3</v>
      </c>
      <c r="X2029">
        <v>2</v>
      </c>
      <c r="Y2029">
        <v>2</v>
      </c>
      <c r="Z2029">
        <v>2</v>
      </c>
      <c r="AA2029">
        <f>VLOOKUP(K2029:K6438,[1]employee_survey_data!$A$2:$D$4411,4,0)</f>
        <v>4</v>
      </c>
    </row>
    <row r="2030" spans="1:27" x14ac:dyDescent="0.35">
      <c r="A2030">
        <v>39</v>
      </c>
      <c r="B2030" t="s">
        <v>57</v>
      </c>
      <c r="C2030" t="str">
        <f t="shared" si="31"/>
        <v>Age 31 to 40</v>
      </c>
      <c r="D2030" t="s">
        <v>24</v>
      </c>
      <c r="E2030" t="s">
        <v>40</v>
      </c>
      <c r="F2030" t="s">
        <v>34</v>
      </c>
      <c r="G2030">
        <v>6</v>
      </c>
      <c r="H2030">
        <v>3</v>
      </c>
      <c r="I2030" t="s">
        <v>27</v>
      </c>
      <c r="J2030">
        <v>1</v>
      </c>
      <c r="K2030">
        <v>2029</v>
      </c>
      <c r="L2030" t="s">
        <v>38</v>
      </c>
      <c r="M2030">
        <v>1</v>
      </c>
      <c r="N2030" t="s">
        <v>44</v>
      </c>
      <c r="O2030" t="s">
        <v>36</v>
      </c>
      <c r="P2030">
        <v>28510</v>
      </c>
      <c r="Q2030">
        <v>9</v>
      </c>
      <c r="R2030" t="s">
        <v>31</v>
      </c>
      <c r="S2030" s="2">
        <v>15</v>
      </c>
      <c r="T2030">
        <v>8</v>
      </c>
      <c r="U2030">
        <v>0</v>
      </c>
      <c r="V2030">
        <v>9</v>
      </c>
      <c r="W2030">
        <v>2</v>
      </c>
      <c r="X2030">
        <v>5</v>
      </c>
      <c r="Y2030">
        <v>0</v>
      </c>
      <c r="Z2030">
        <v>3</v>
      </c>
      <c r="AA2030">
        <f>VLOOKUP(K2030:K6439,[1]employee_survey_data!$A$2:$D$4411,4,0)</f>
        <v>2</v>
      </c>
    </row>
    <row r="2031" spans="1:27" x14ac:dyDescent="0.35">
      <c r="A2031">
        <v>36</v>
      </c>
      <c r="B2031" t="s">
        <v>57</v>
      </c>
      <c r="C2031" t="str">
        <f t="shared" si="31"/>
        <v>Age 31 to 40</v>
      </c>
      <c r="D2031" t="s">
        <v>24</v>
      </c>
      <c r="E2031" t="s">
        <v>40</v>
      </c>
      <c r="F2031" t="s">
        <v>34</v>
      </c>
      <c r="G2031">
        <v>1</v>
      </c>
      <c r="H2031">
        <v>3</v>
      </c>
      <c r="I2031" t="s">
        <v>42</v>
      </c>
      <c r="J2031">
        <v>1</v>
      </c>
      <c r="K2031">
        <v>2030</v>
      </c>
      <c r="L2031" t="s">
        <v>38</v>
      </c>
      <c r="M2031">
        <v>3</v>
      </c>
      <c r="N2031" t="s">
        <v>47</v>
      </c>
      <c r="O2031" t="s">
        <v>36</v>
      </c>
      <c r="P2031">
        <v>34520</v>
      </c>
      <c r="Q2031">
        <v>2</v>
      </c>
      <c r="R2031" t="s">
        <v>31</v>
      </c>
      <c r="S2031" s="2">
        <v>13</v>
      </c>
      <c r="T2031">
        <v>8</v>
      </c>
      <c r="U2031">
        <v>3</v>
      </c>
      <c r="V2031">
        <v>18</v>
      </c>
      <c r="W2031">
        <v>4</v>
      </c>
      <c r="X2031">
        <v>11</v>
      </c>
      <c r="Y2031">
        <v>0</v>
      </c>
      <c r="Z2031">
        <v>9</v>
      </c>
      <c r="AA2031">
        <f>VLOOKUP(K2031:K6440,[1]employee_survey_data!$A$2:$D$4411,4,0)</f>
        <v>3</v>
      </c>
    </row>
    <row r="2032" spans="1:27" x14ac:dyDescent="0.35">
      <c r="A2032">
        <v>31</v>
      </c>
      <c r="B2032" t="s">
        <v>57</v>
      </c>
      <c r="C2032" t="str">
        <f t="shared" si="31"/>
        <v>Age 31 to 40</v>
      </c>
      <c r="D2032" t="s">
        <v>24</v>
      </c>
      <c r="E2032" t="s">
        <v>33</v>
      </c>
      <c r="F2032" t="s">
        <v>34</v>
      </c>
      <c r="G2032">
        <v>7</v>
      </c>
      <c r="H2032">
        <v>3</v>
      </c>
      <c r="I2032" t="s">
        <v>27</v>
      </c>
      <c r="J2032">
        <v>1</v>
      </c>
      <c r="K2032">
        <v>2031</v>
      </c>
      <c r="L2032" t="s">
        <v>38</v>
      </c>
      <c r="M2032">
        <v>1</v>
      </c>
      <c r="N2032" t="s">
        <v>39</v>
      </c>
      <c r="O2032" t="s">
        <v>30</v>
      </c>
      <c r="P2032">
        <v>52580</v>
      </c>
      <c r="Q2032">
        <v>0</v>
      </c>
      <c r="R2032" t="s">
        <v>31</v>
      </c>
      <c r="S2032" s="2">
        <v>14</v>
      </c>
      <c r="T2032">
        <v>8</v>
      </c>
      <c r="U2032">
        <v>3</v>
      </c>
      <c r="V2032">
        <v>3</v>
      </c>
      <c r="W2032">
        <v>5</v>
      </c>
      <c r="X2032">
        <v>2</v>
      </c>
      <c r="Y2032">
        <v>2</v>
      </c>
      <c r="Z2032">
        <v>2</v>
      </c>
      <c r="AA2032">
        <f>VLOOKUP(K2032:K6441,[1]employee_survey_data!$A$2:$D$4411,4,0)</f>
        <v>3</v>
      </c>
    </row>
    <row r="2033" spans="1:27" x14ac:dyDescent="0.35">
      <c r="A2033">
        <v>28</v>
      </c>
      <c r="B2033" t="s">
        <v>56</v>
      </c>
      <c r="C2033" t="str">
        <f t="shared" si="31"/>
        <v>Age 21 to 30</v>
      </c>
      <c r="D2033" t="s">
        <v>24</v>
      </c>
      <c r="E2033" t="s">
        <v>25</v>
      </c>
      <c r="F2033" t="s">
        <v>26</v>
      </c>
      <c r="G2033">
        <v>2</v>
      </c>
      <c r="H2033">
        <v>4</v>
      </c>
      <c r="I2033" t="s">
        <v>49</v>
      </c>
      <c r="J2033">
        <v>1</v>
      </c>
      <c r="K2033">
        <v>2032</v>
      </c>
      <c r="L2033" t="s">
        <v>38</v>
      </c>
      <c r="M2033">
        <v>1</v>
      </c>
      <c r="N2033" t="s">
        <v>39</v>
      </c>
      <c r="O2033" t="s">
        <v>30</v>
      </c>
      <c r="P2033">
        <v>93550</v>
      </c>
      <c r="Q2033">
        <v>0</v>
      </c>
      <c r="R2033" t="s">
        <v>31</v>
      </c>
      <c r="S2033" s="2">
        <v>11</v>
      </c>
      <c r="T2033">
        <v>8</v>
      </c>
      <c r="U2033">
        <v>0</v>
      </c>
      <c r="V2033">
        <v>6</v>
      </c>
      <c r="W2033">
        <v>4</v>
      </c>
      <c r="X2033">
        <v>5</v>
      </c>
      <c r="Y2033">
        <v>0</v>
      </c>
      <c r="Z2033">
        <v>4</v>
      </c>
      <c r="AA2033">
        <f>VLOOKUP(K2033:K6442,[1]employee_survey_data!$A$2:$D$4411,4,0)</f>
        <v>1</v>
      </c>
    </row>
    <row r="2034" spans="1:27" x14ac:dyDescent="0.35">
      <c r="A2034">
        <v>35</v>
      </c>
      <c r="B2034" t="s">
        <v>57</v>
      </c>
      <c r="C2034" t="str">
        <f t="shared" si="31"/>
        <v>Age 31 to 40</v>
      </c>
      <c r="D2034" t="s">
        <v>24</v>
      </c>
      <c r="E2034" t="s">
        <v>33</v>
      </c>
      <c r="F2034" t="s">
        <v>34</v>
      </c>
      <c r="G2034">
        <v>9</v>
      </c>
      <c r="H2034">
        <v>2</v>
      </c>
      <c r="I2034" t="s">
        <v>37</v>
      </c>
      <c r="J2034">
        <v>1</v>
      </c>
      <c r="K2034">
        <v>2033</v>
      </c>
      <c r="L2034" t="s">
        <v>28</v>
      </c>
      <c r="M2034">
        <v>1</v>
      </c>
      <c r="N2034" t="s">
        <v>46</v>
      </c>
      <c r="O2034" t="s">
        <v>45</v>
      </c>
      <c r="P2034">
        <v>104960</v>
      </c>
      <c r="Q2034">
        <v>1</v>
      </c>
      <c r="R2034" t="s">
        <v>31</v>
      </c>
      <c r="S2034" s="2">
        <v>13</v>
      </c>
      <c r="T2034">
        <v>8</v>
      </c>
      <c r="U2034">
        <v>1</v>
      </c>
      <c r="V2034">
        <v>5</v>
      </c>
      <c r="W2034">
        <v>2</v>
      </c>
      <c r="X2034">
        <v>5</v>
      </c>
      <c r="Y2034">
        <v>0</v>
      </c>
      <c r="Z2034">
        <v>2</v>
      </c>
      <c r="AA2034">
        <f>VLOOKUP(K2034:K6443,[1]employee_survey_data!$A$2:$D$4411,4,0)</f>
        <v>3</v>
      </c>
    </row>
    <row r="2035" spans="1:27" x14ac:dyDescent="0.35">
      <c r="A2035">
        <v>49</v>
      </c>
      <c r="B2035" t="s">
        <v>57</v>
      </c>
      <c r="C2035" t="str">
        <f t="shared" si="31"/>
        <v>Age 41 to 50</v>
      </c>
      <c r="D2035" t="s">
        <v>24</v>
      </c>
      <c r="E2035" t="s">
        <v>25</v>
      </c>
      <c r="F2035" t="s">
        <v>26</v>
      </c>
      <c r="G2035">
        <v>2</v>
      </c>
      <c r="H2035">
        <v>2</v>
      </c>
      <c r="I2035" t="s">
        <v>42</v>
      </c>
      <c r="J2035">
        <v>1</v>
      </c>
      <c r="K2035">
        <v>2034</v>
      </c>
      <c r="L2035" t="s">
        <v>28</v>
      </c>
      <c r="M2035">
        <v>1</v>
      </c>
      <c r="N2035" t="s">
        <v>39</v>
      </c>
      <c r="O2035" t="s">
        <v>30</v>
      </c>
      <c r="P2035">
        <v>63800</v>
      </c>
      <c r="Q2035">
        <v>6</v>
      </c>
      <c r="R2035" t="s">
        <v>31</v>
      </c>
      <c r="S2035" s="2">
        <v>23</v>
      </c>
      <c r="T2035">
        <v>8</v>
      </c>
      <c r="U2035">
        <v>1</v>
      </c>
      <c r="V2035">
        <v>22</v>
      </c>
      <c r="W2035">
        <v>1</v>
      </c>
      <c r="X2035">
        <v>9</v>
      </c>
      <c r="Y2035">
        <v>2</v>
      </c>
      <c r="Z2035">
        <v>3</v>
      </c>
      <c r="AA2035">
        <f>VLOOKUP(K2035:K6444,[1]employee_survey_data!$A$2:$D$4411,4,0)</f>
        <v>3</v>
      </c>
    </row>
    <row r="2036" spans="1:27" x14ac:dyDescent="0.35">
      <c r="A2036">
        <v>34</v>
      </c>
      <c r="B2036" t="s">
        <v>57</v>
      </c>
      <c r="C2036" t="str">
        <f t="shared" si="31"/>
        <v>Age 31 to 40</v>
      </c>
      <c r="D2036" t="s">
        <v>24</v>
      </c>
      <c r="E2036" t="s">
        <v>33</v>
      </c>
      <c r="F2036" t="s">
        <v>26</v>
      </c>
      <c r="G2036">
        <v>9</v>
      </c>
      <c r="H2036">
        <v>1</v>
      </c>
      <c r="I2036" t="s">
        <v>50</v>
      </c>
      <c r="J2036">
        <v>1</v>
      </c>
      <c r="K2036">
        <v>2035</v>
      </c>
      <c r="L2036" t="s">
        <v>38</v>
      </c>
      <c r="M2036">
        <v>2</v>
      </c>
      <c r="N2036" t="s">
        <v>39</v>
      </c>
      <c r="O2036" t="s">
        <v>36</v>
      </c>
      <c r="P2036">
        <v>26570</v>
      </c>
      <c r="Q2036">
        <v>2</v>
      </c>
      <c r="R2036" t="s">
        <v>31</v>
      </c>
      <c r="S2036" s="2">
        <v>13</v>
      </c>
      <c r="T2036">
        <v>8</v>
      </c>
      <c r="U2036">
        <v>1</v>
      </c>
      <c r="V2036">
        <v>5</v>
      </c>
      <c r="W2036">
        <v>3</v>
      </c>
      <c r="X2036">
        <v>3</v>
      </c>
      <c r="Y2036">
        <v>0</v>
      </c>
      <c r="Z2036">
        <v>2</v>
      </c>
      <c r="AA2036">
        <f>VLOOKUP(K2036:K6445,[1]employee_survey_data!$A$2:$D$4411,4,0)</f>
        <v>2</v>
      </c>
    </row>
    <row r="2037" spans="1:27" x14ac:dyDescent="0.35">
      <c r="A2037">
        <v>29</v>
      </c>
      <c r="B2037" t="s">
        <v>56</v>
      </c>
      <c r="C2037" t="str">
        <f t="shared" si="31"/>
        <v>Age 21 to 30</v>
      </c>
      <c r="D2037" t="s">
        <v>24</v>
      </c>
      <c r="E2037" t="s">
        <v>33</v>
      </c>
      <c r="F2037" t="s">
        <v>34</v>
      </c>
      <c r="G2037">
        <v>1</v>
      </c>
      <c r="H2037">
        <v>4</v>
      </c>
      <c r="I2037" t="s">
        <v>42</v>
      </c>
      <c r="J2037">
        <v>1</v>
      </c>
      <c r="K2037">
        <v>2036</v>
      </c>
      <c r="L2037" t="s">
        <v>38</v>
      </c>
      <c r="M2037">
        <v>3</v>
      </c>
      <c r="N2037" t="s">
        <v>35</v>
      </c>
      <c r="O2037" t="s">
        <v>45</v>
      </c>
      <c r="P2037">
        <v>27160</v>
      </c>
      <c r="Q2037">
        <v>0</v>
      </c>
      <c r="R2037" t="s">
        <v>31</v>
      </c>
      <c r="S2037" s="2">
        <v>18</v>
      </c>
      <c r="T2037">
        <v>8</v>
      </c>
      <c r="U2037">
        <v>0</v>
      </c>
      <c r="V2037">
        <v>8</v>
      </c>
      <c r="W2037">
        <v>2</v>
      </c>
      <c r="X2037">
        <v>7</v>
      </c>
      <c r="Y2037">
        <v>1</v>
      </c>
      <c r="Z2037">
        <v>1</v>
      </c>
      <c r="AA2037">
        <f>VLOOKUP(K2037:K6446,[1]employee_survey_data!$A$2:$D$4411,4,0)</f>
        <v>2</v>
      </c>
    </row>
    <row r="2038" spans="1:27" x14ac:dyDescent="0.35">
      <c r="A2038">
        <v>42</v>
      </c>
      <c r="B2038" t="s">
        <v>57</v>
      </c>
      <c r="C2038" t="str">
        <f t="shared" si="31"/>
        <v>Age 41 to 50</v>
      </c>
      <c r="D2038" t="s">
        <v>24</v>
      </c>
      <c r="E2038" t="s">
        <v>25</v>
      </c>
      <c r="F2038" t="s">
        <v>26</v>
      </c>
      <c r="G2038">
        <v>21</v>
      </c>
      <c r="H2038">
        <v>2</v>
      </c>
      <c r="I2038" t="s">
        <v>27</v>
      </c>
      <c r="J2038">
        <v>1</v>
      </c>
      <c r="K2038">
        <v>2037</v>
      </c>
      <c r="L2038" t="s">
        <v>28</v>
      </c>
      <c r="M2038">
        <v>1</v>
      </c>
      <c r="N2038" t="s">
        <v>29</v>
      </c>
      <c r="O2038" t="s">
        <v>36</v>
      </c>
      <c r="P2038">
        <v>22010</v>
      </c>
      <c r="Q2038">
        <v>4</v>
      </c>
      <c r="R2038" t="s">
        <v>31</v>
      </c>
      <c r="S2038" s="2">
        <v>12</v>
      </c>
      <c r="T2038">
        <v>8</v>
      </c>
      <c r="U2038">
        <v>1</v>
      </c>
      <c r="V2038">
        <v>16</v>
      </c>
      <c r="W2038">
        <v>3</v>
      </c>
      <c r="X2038">
        <v>1</v>
      </c>
      <c r="Y2038">
        <v>0</v>
      </c>
      <c r="Z2038">
        <v>0</v>
      </c>
      <c r="AA2038">
        <f>VLOOKUP(K2038:K6447,[1]employee_survey_data!$A$2:$D$4411,4,0)</f>
        <v>3</v>
      </c>
    </row>
    <row r="2039" spans="1:27" x14ac:dyDescent="0.35">
      <c r="A2039">
        <v>29</v>
      </c>
      <c r="B2039" t="s">
        <v>56</v>
      </c>
      <c r="C2039" t="str">
        <f t="shared" si="31"/>
        <v>Age 21 to 30</v>
      </c>
      <c r="D2039" t="s">
        <v>24</v>
      </c>
      <c r="E2039" t="s">
        <v>25</v>
      </c>
      <c r="F2039" t="s">
        <v>26</v>
      </c>
      <c r="G2039">
        <v>4</v>
      </c>
      <c r="H2039">
        <v>2</v>
      </c>
      <c r="I2039" t="s">
        <v>37</v>
      </c>
      <c r="J2039">
        <v>1</v>
      </c>
      <c r="K2039">
        <v>2038</v>
      </c>
      <c r="L2039" t="s">
        <v>28</v>
      </c>
      <c r="M2039">
        <v>2</v>
      </c>
      <c r="N2039" t="s">
        <v>29</v>
      </c>
      <c r="O2039" t="s">
        <v>30</v>
      </c>
      <c r="P2039">
        <v>65400</v>
      </c>
      <c r="Q2039">
        <v>1</v>
      </c>
      <c r="R2039" t="s">
        <v>31</v>
      </c>
      <c r="S2039" s="2">
        <v>22</v>
      </c>
      <c r="T2039">
        <v>8</v>
      </c>
      <c r="U2039">
        <v>0</v>
      </c>
      <c r="V2039">
        <v>10</v>
      </c>
      <c r="W2039">
        <v>2</v>
      </c>
      <c r="X2039">
        <v>10</v>
      </c>
      <c r="Y2039">
        <v>1</v>
      </c>
      <c r="Z2039">
        <v>2</v>
      </c>
      <c r="AA2039">
        <f>VLOOKUP(K2039:K6448,[1]employee_survey_data!$A$2:$D$4411,4,0)</f>
        <v>2</v>
      </c>
    </row>
    <row r="2040" spans="1:27" x14ac:dyDescent="0.35">
      <c r="A2040">
        <v>38</v>
      </c>
      <c r="B2040" t="s">
        <v>57</v>
      </c>
      <c r="C2040" t="str">
        <f t="shared" si="31"/>
        <v>Age 31 to 40</v>
      </c>
      <c r="D2040" t="s">
        <v>24</v>
      </c>
      <c r="E2040" t="s">
        <v>25</v>
      </c>
      <c r="F2040" t="s">
        <v>34</v>
      </c>
      <c r="G2040">
        <v>1</v>
      </c>
      <c r="H2040">
        <v>3</v>
      </c>
      <c r="I2040" t="s">
        <v>42</v>
      </c>
      <c r="J2040">
        <v>1</v>
      </c>
      <c r="K2040">
        <v>2039</v>
      </c>
      <c r="L2040" t="s">
        <v>28</v>
      </c>
      <c r="M2040">
        <v>1</v>
      </c>
      <c r="N2040" t="s">
        <v>41</v>
      </c>
      <c r="O2040" t="s">
        <v>30</v>
      </c>
      <c r="P2040">
        <v>38160</v>
      </c>
      <c r="Q2040">
        <v>1</v>
      </c>
      <c r="R2040" t="s">
        <v>31</v>
      </c>
      <c r="S2040" s="2">
        <v>13</v>
      </c>
      <c r="T2040">
        <v>8</v>
      </c>
      <c r="U2040">
        <v>2</v>
      </c>
      <c r="V2040">
        <v>7</v>
      </c>
      <c r="W2040">
        <v>2</v>
      </c>
      <c r="X2040">
        <v>7</v>
      </c>
      <c r="Y2040">
        <v>5</v>
      </c>
      <c r="Z2040">
        <v>0</v>
      </c>
      <c r="AA2040">
        <f>VLOOKUP(K2040:K6449,[1]employee_survey_data!$A$2:$D$4411,4,0)</f>
        <v>4</v>
      </c>
    </row>
    <row r="2041" spans="1:27" x14ac:dyDescent="0.35">
      <c r="A2041">
        <v>28</v>
      </c>
      <c r="B2041" t="s">
        <v>56</v>
      </c>
      <c r="C2041" t="str">
        <f t="shared" si="31"/>
        <v>Age 21 to 30</v>
      </c>
      <c r="D2041" t="s">
        <v>24</v>
      </c>
      <c r="E2041" t="s">
        <v>33</v>
      </c>
      <c r="F2041" t="s">
        <v>26</v>
      </c>
      <c r="G2041">
        <v>6</v>
      </c>
      <c r="H2041">
        <v>4</v>
      </c>
      <c r="I2041" t="s">
        <v>27</v>
      </c>
      <c r="J2041">
        <v>1</v>
      </c>
      <c r="K2041">
        <v>2040</v>
      </c>
      <c r="L2041" t="s">
        <v>38</v>
      </c>
      <c r="M2041">
        <v>1</v>
      </c>
      <c r="N2041" t="s">
        <v>48</v>
      </c>
      <c r="O2041" t="s">
        <v>45</v>
      </c>
      <c r="P2041">
        <v>52530</v>
      </c>
      <c r="Q2041">
        <v>1</v>
      </c>
      <c r="R2041" t="s">
        <v>31</v>
      </c>
      <c r="S2041" s="2">
        <v>15</v>
      </c>
      <c r="T2041">
        <v>8</v>
      </c>
      <c r="U2041">
        <v>0</v>
      </c>
      <c r="V2041">
        <v>3</v>
      </c>
      <c r="W2041">
        <v>2</v>
      </c>
      <c r="X2041">
        <v>3</v>
      </c>
      <c r="Y2041">
        <v>0</v>
      </c>
      <c r="Z2041">
        <v>2</v>
      </c>
      <c r="AA2041">
        <f>VLOOKUP(K2041:K6450,[1]employee_survey_data!$A$2:$D$4411,4,0)</f>
        <v>3</v>
      </c>
    </row>
    <row r="2042" spans="1:27" x14ac:dyDescent="0.35">
      <c r="A2042">
        <v>18</v>
      </c>
      <c r="B2042" t="s">
        <v>56</v>
      </c>
      <c r="C2042" t="str">
        <f t="shared" si="31"/>
        <v>Age 18 to 20</v>
      </c>
      <c r="D2042" t="s">
        <v>32</v>
      </c>
      <c r="E2042" t="s">
        <v>40</v>
      </c>
      <c r="F2042" t="s">
        <v>34</v>
      </c>
      <c r="G2042">
        <v>2</v>
      </c>
      <c r="H2042">
        <v>4</v>
      </c>
      <c r="I2042" t="s">
        <v>42</v>
      </c>
      <c r="J2042">
        <v>1</v>
      </c>
      <c r="K2042">
        <v>2041</v>
      </c>
      <c r="L2042" t="s">
        <v>38</v>
      </c>
      <c r="M2042">
        <v>3</v>
      </c>
      <c r="N2042" t="s">
        <v>44</v>
      </c>
      <c r="O2042" t="s">
        <v>36</v>
      </c>
      <c r="P2042">
        <v>109650</v>
      </c>
      <c r="Q2042">
        <v>1</v>
      </c>
      <c r="R2042" t="s">
        <v>31</v>
      </c>
      <c r="S2042" s="2">
        <v>18</v>
      </c>
      <c r="T2042">
        <v>8</v>
      </c>
      <c r="U2042">
        <v>0</v>
      </c>
      <c r="V2042">
        <v>0</v>
      </c>
      <c r="W2042">
        <v>5</v>
      </c>
      <c r="X2042">
        <v>0</v>
      </c>
      <c r="Y2042">
        <v>0</v>
      </c>
      <c r="Z2042">
        <v>0</v>
      </c>
      <c r="AA2042">
        <f>VLOOKUP(K2042:K6451,[1]employee_survey_data!$A$2:$D$4411,4,0)</f>
        <v>3</v>
      </c>
    </row>
    <row r="2043" spans="1:27" x14ac:dyDescent="0.35">
      <c r="A2043">
        <v>33</v>
      </c>
      <c r="B2043" t="s">
        <v>57</v>
      </c>
      <c r="C2043" t="str">
        <f t="shared" si="31"/>
        <v>Age 31 to 40</v>
      </c>
      <c r="D2043" t="s">
        <v>32</v>
      </c>
      <c r="E2043" t="s">
        <v>25</v>
      </c>
      <c r="F2043" t="s">
        <v>34</v>
      </c>
      <c r="G2043">
        <v>3</v>
      </c>
      <c r="H2043">
        <v>2</v>
      </c>
      <c r="I2043" t="s">
        <v>27</v>
      </c>
      <c r="J2043">
        <v>1</v>
      </c>
      <c r="K2043">
        <v>2042</v>
      </c>
      <c r="L2043" t="s">
        <v>38</v>
      </c>
      <c r="M2043">
        <v>1</v>
      </c>
      <c r="N2043" t="s">
        <v>39</v>
      </c>
      <c r="O2043" t="s">
        <v>36</v>
      </c>
      <c r="P2043">
        <v>49360</v>
      </c>
      <c r="Q2043">
        <v>0</v>
      </c>
      <c r="R2043" t="s">
        <v>31</v>
      </c>
      <c r="S2043" s="2">
        <v>14</v>
      </c>
      <c r="T2043">
        <v>8</v>
      </c>
      <c r="U2043">
        <v>0</v>
      </c>
      <c r="V2043">
        <v>6</v>
      </c>
      <c r="W2043">
        <v>2</v>
      </c>
      <c r="X2043">
        <v>5</v>
      </c>
      <c r="Y2043">
        <v>0</v>
      </c>
      <c r="Z2043">
        <v>3</v>
      </c>
      <c r="AA2043">
        <f>VLOOKUP(K2043:K6452,[1]employee_survey_data!$A$2:$D$4411,4,0)</f>
        <v>3</v>
      </c>
    </row>
    <row r="2044" spans="1:27" x14ac:dyDescent="0.35">
      <c r="A2044">
        <v>41</v>
      </c>
      <c r="B2044" t="s">
        <v>57</v>
      </c>
      <c r="C2044" t="str">
        <f t="shared" si="31"/>
        <v>Age 41 to 50</v>
      </c>
      <c r="D2044" t="s">
        <v>24</v>
      </c>
      <c r="E2044" t="s">
        <v>25</v>
      </c>
      <c r="F2044" t="s">
        <v>34</v>
      </c>
      <c r="G2044">
        <v>4</v>
      </c>
      <c r="H2044">
        <v>2</v>
      </c>
      <c r="I2044" t="s">
        <v>42</v>
      </c>
      <c r="J2044">
        <v>1</v>
      </c>
      <c r="K2044">
        <v>2043</v>
      </c>
      <c r="L2044" t="s">
        <v>38</v>
      </c>
      <c r="M2044">
        <v>2</v>
      </c>
      <c r="N2044" t="s">
        <v>35</v>
      </c>
      <c r="O2044" t="s">
        <v>30</v>
      </c>
      <c r="P2044">
        <v>25430</v>
      </c>
      <c r="Q2044">
        <v>3</v>
      </c>
      <c r="R2044" t="s">
        <v>31</v>
      </c>
      <c r="S2044" s="2">
        <v>12</v>
      </c>
      <c r="T2044">
        <v>8</v>
      </c>
      <c r="U2044">
        <v>0</v>
      </c>
      <c r="V2044">
        <v>6</v>
      </c>
      <c r="W2044">
        <v>3</v>
      </c>
      <c r="X2044">
        <v>1</v>
      </c>
      <c r="Y2044">
        <v>0</v>
      </c>
      <c r="Z2044">
        <v>0</v>
      </c>
      <c r="AA2044">
        <f>VLOOKUP(K2044:K6453,[1]employee_survey_data!$A$2:$D$4411,4,0)</f>
        <v>3</v>
      </c>
    </row>
    <row r="2045" spans="1:27" x14ac:dyDescent="0.35">
      <c r="A2045">
        <v>31</v>
      </c>
      <c r="B2045" t="s">
        <v>57</v>
      </c>
      <c r="C2045" t="str">
        <f t="shared" si="31"/>
        <v>Age 31 to 40</v>
      </c>
      <c r="D2045" t="s">
        <v>32</v>
      </c>
      <c r="E2045" t="s">
        <v>33</v>
      </c>
      <c r="F2045" t="s">
        <v>26</v>
      </c>
      <c r="G2045">
        <v>10</v>
      </c>
      <c r="H2045">
        <v>3</v>
      </c>
      <c r="I2045" t="s">
        <v>50</v>
      </c>
      <c r="J2045">
        <v>1</v>
      </c>
      <c r="K2045">
        <v>2044</v>
      </c>
      <c r="L2045" t="s">
        <v>28</v>
      </c>
      <c r="M2045">
        <v>1</v>
      </c>
      <c r="N2045" t="s">
        <v>43</v>
      </c>
      <c r="O2045" t="s">
        <v>30</v>
      </c>
      <c r="P2045">
        <v>53040</v>
      </c>
      <c r="Q2045">
        <v>1</v>
      </c>
      <c r="R2045" t="s">
        <v>31</v>
      </c>
      <c r="S2045" s="2">
        <v>17</v>
      </c>
      <c r="T2045">
        <v>8</v>
      </c>
      <c r="U2045">
        <v>0</v>
      </c>
      <c r="V2045">
        <v>2</v>
      </c>
      <c r="W2045">
        <v>3</v>
      </c>
      <c r="X2045">
        <v>2</v>
      </c>
      <c r="Y2045">
        <v>2</v>
      </c>
      <c r="Z2045">
        <v>2</v>
      </c>
      <c r="AA2045">
        <f>VLOOKUP(K2045:K6454,[1]employee_survey_data!$A$2:$D$4411,4,0)</f>
        <v>2</v>
      </c>
    </row>
    <row r="2046" spans="1:27" x14ac:dyDescent="0.35">
      <c r="A2046">
        <v>37</v>
      </c>
      <c r="B2046" t="s">
        <v>57</v>
      </c>
      <c r="C2046" t="str">
        <f t="shared" si="31"/>
        <v>Age 31 to 40</v>
      </c>
      <c r="D2046" t="s">
        <v>24</v>
      </c>
      <c r="E2046" t="s">
        <v>25</v>
      </c>
      <c r="F2046" t="s">
        <v>34</v>
      </c>
      <c r="G2046">
        <v>23</v>
      </c>
      <c r="H2046">
        <v>3</v>
      </c>
      <c r="I2046" t="s">
        <v>27</v>
      </c>
      <c r="J2046">
        <v>1</v>
      </c>
      <c r="K2046">
        <v>2045</v>
      </c>
      <c r="L2046" t="s">
        <v>38</v>
      </c>
      <c r="M2046">
        <v>3</v>
      </c>
      <c r="N2046" t="s">
        <v>46</v>
      </c>
      <c r="O2046" t="s">
        <v>45</v>
      </c>
      <c r="P2046">
        <v>166590</v>
      </c>
      <c r="Q2046">
        <v>7</v>
      </c>
      <c r="R2046" t="s">
        <v>31</v>
      </c>
      <c r="S2046" s="2">
        <v>16</v>
      </c>
      <c r="T2046">
        <v>8</v>
      </c>
      <c r="U2046">
        <v>1</v>
      </c>
      <c r="V2046">
        <v>9</v>
      </c>
      <c r="W2046">
        <v>2</v>
      </c>
      <c r="X2046">
        <v>6</v>
      </c>
      <c r="Y2046">
        <v>1</v>
      </c>
      <c r="Z2046">
        <v>3</v>
      </c>
      <c r="AA2046">
        <f>VLOOKUP(K2046:K6455,[1]employee_survey_data!$A$2:$D$4411,4,0)</f>
        <v>3</v>
      </c>
    </row>
    <row r="2047" spans="1:27" x14ac:dyDescent="0.35">
      <c r="A2047">
        <v>27</v>
      </c>
      <c r="B2047" t="s">
        <v>56</v>
      </c>
      <c r="C2047" t="str">
        <f t="shared" si="31"/>
        <v>Age 21 to 30</v>
      </c>
      <c r="D2047" t="s">
        <v>24</v>
      </c>
      <c r="E2047" t="s">
        <v>25</v>
      </c>
      <c r="F2047" t="s">
        <v>34</v>
      </c>
      <c r="G2047">
        <v>6</v>
      </c>
      <c r="H2047">
        <v>2</v>
      </c>
      <c r="I2047" t="s">
        <v>42</v>
      </c>
      <c r="J2047">
        <v>1</v>
      </c>
      <c r="K2047">
        <v>2046</v>
      </c>
      <c r="L2047" t="s">
        <v>28</v>
      </c>
      <c r="M2047">
        <v>1</v>
      </c>
      <c r="N2047" t="s">
        <v>29</v>
      </c>
      <c r="O2047" t="s">
        <v>30</v>
      </c>
      <c r="P2047">
        <v>42600</v>
      </c>
      <c r="Q2047">
        <v>1</v>
      </c>
      <c r="R2047" t="s">
        <v>31</v>
      </c>
      <c r="S2047" s="2">
        <v>11</v>
      </c>
      <c r="T2047">
        <v>8</v>
      </c>
      <c r="U2047">
        <v>2</v>
      </c>
      <c r="V2047">
        <v>4</v>
      </c>
      <c r="W2047">
        <v>2</v>
      </c>
      <c r="X2047">
        <v>4</v>
      </c>
      <c r="Y2047">
        <v>2</v>
      </c>
      <c r="Z2047">
        <v>2</v>
      </c>
      <c r="AA2047">
        <f>VLOOKUP(K2047:K6456,[1]employee_survey_data!$A$2:$D$4411,4,0)</f>
        <v>3</v>
      </c>
    </row>
    <row r="2048" spans="1:27" x14ac:dyDescent="0.35">
      <c r="A2048">
        <v>34</v>
      </c>
      <c r="B2048" t="s">
        <v>57</v>
      </c>
      <c r="C2048" t="str">
        <f t="shared" si="31"/>
        <v>Age 31 to 40</v>
      </c>
      <c r="D2048" t="s">
        <v>24</v>
      </c>
      <c r="E2048" t="s">
        <v>25</v>
      </c>
      <c r="F2048" t="s">
        <v>26</v>
      </c>
      <c r="G2048">
        <v>1</v>
      </c>
      <c r="H2048">
        <v>1</v>
      </c>
      <c r="I2048" t="s">
        <v>49</v>
      </c>
      <c r="J2048">
        <v>1</v>
      </c>
      <c r="K2048">
        <v>2047</v>
      </c>
      <c r="L2048" t="s">
        <v>28</v>
      </c>
      <c r="M2048">
        <v>2</v>
      </c>
      <c r="N2048" t="s">
        <v>44</v>
      </c>
      <c r="O2048" t="s">
        <v>30</v>
      </c>
      <c r="P2048">
        <v>24760</v>
      </c>
      <c r="Q2048">
        <v>1</v>
      </c>
      <c r="R2048" t="s">
        <v>31</v>
      </c>
      <c r="S2048" s="2">
        <v>19</v>
      </c>
      <c r="T2048">
        <v>8</v>
      </c>
      <c r="U2048">
        <v>0</v>
      </c>
      <c r="V2048">
        <v>6</v>
      </c>
      <c r="W2048">
        <v>2</v>
      </c>
      <c r="X2048">
        <v>6</v>
      </c>
      <c r="Y2048">
        <v>1</v>
      </c>
      <c r="Z2048">
        <v>3</v>
      </c>
      <c r="AA2048">
        <f>VLOOKUP(K2048:K6457,[1]employee_survey_data!$A$2:$D$4411,4,0)</f>
        <v>2</v>
      </c>
    </row>
    <row r="2049" spans="1:27" x14ac:dyDescent="0.35">
      <c r="A2049">
        <v>35</v>
      </c>
      <c r="B2049" t="s">
        <v>57</v>
      </c>
      <c r="C2049" t="str">
        <f t="shared" si="31"/>
        <v>Age 31 to 40</v>
      </c>
      <c r="D2049" t="s">
        <v>24</v>
      </c>
      <c r="E2049" t="s">
        <v>25</v>
      </c>
      <c r="F2049" t="s">
        <v>34</v>
      </c>
      <c r="G2049">
        <v>6</v>
      </c>
      <c r="H2049">
        <v>3</v>
      </c>
      <c r="I2049" t="s">
        <v>27</v>
      </c>
      <c r="J2049">
        <v>1</v>
      </c>
      <c r="K2049">
        <v>2048</v>
      </c>
      <c r="L2049" t="s">
        <v>28</v>
      </c>
      <c r="M2049">
        <v>3</v>
      </c>
      <c r="N2049" t="s">
        <v>44</v>
      </c>
      <c r="O2049" t="s">
        <v>36</v>
      </c>
      <c r="P2049">
        <v>31020</v>
      </c>
      <c r="Q2049">
        <v>1</v>
      </c>
      <c r="R2049" t="s">
        <v>31</v>
      </c>
      <c r="S2049" s="2">
        <v>13</v>
      </c>
      <c r="T2049">
        <v>8</v>
      </c>
      <c r="U2049">
        <v>1</v>
      </c>
      <c r="V2049">
        <v>6</v>
      </c>
      <c r="W2049">
        <v>3</v>
      </c>
      <c r="X2049">
        <v>5</v>
      </c>
      <c r="Y2049">
        <v>1</v>
      </c>
      <c r="Z2049">
        <v>4</v>
      </c>
      <c r="AA2049">
        <f>VLOOKUP(K2049:K6458,[1]employee_survey_data!$A$2:$D$4411,4,0)</f>
        <v>1</v>
      </c>
    </row>
    <row r="2050" spans="1:27" x14ac:dyDescent="0.35">
      <c r="A2050">
        <v>29</v>
      </c>
      <c r="B2050" t="s">
        <v>56</v>
      </c>
      <c r="C2050" t="str">
        <f t="shared" si="31"/>
        <v>Age 21 to 30</v>
      </c>
      <c r="D2050" t="s">
        <v>32</v>
      </c>
      <c r="E2050" t="s">
        <v>25</v>
      </c>
      <c r="F2050" t="s">
        <v>34</v>
      </c>
      <c r="G2050">
        <v>6</v>
      </c>
      <c r="H2050">
        <v>3</v>
      </c>
      <c r="I2050" t="s">
        <v>27</v>
      </c>
      <c r="J2050">
        <v>1</v>
      </c>
      <c r="K2050">
        <v>2049</v>
      </c>
      <c r="L2050" t="s">
        <v>38</v>
      </c>
      <c r="M2050">
        <v>1</v>
      </c>
      <c r="N2050" t="s">
        <v>39</v>
      </c>
      <c r="O2050" t="s">
        <v>30</v>
      </c>
      <c r="P2050">
        <v>22440</v>
      </c>
      <c r="Q2050">
        <v>1</v>
      </c>
      <c r="R2050" t="s">
        <v>31</v>
      </c>
      <c r="S2050" s="2">
        <v>12</v>
      </c>
      <c r="T2050">
        <v>8</v>
      </c>
      <c r="U2050">
        <v>3</v>
      </c>
      <c r="V2050">
        <v>11</v>
      </c>
      <c r="W2050">
        <v>5</v>
      </c>
      <c r="X2050">
        <v>11</v>
      </c>
      <c r="Y2050">
        <v>3</v>
      </c>
      <c r="Z2050">
        <v>10</v>
      </c>
      <c r="AA2050">
        <f>VLOOKUP(K2050:K6459,[1]employee_survey_data!$A$2:$D$4411,4,0)</f>
        <v>1</v>
      </c>
    </row>
    <row r="2051" spans="1:27" x14ac:dyDescent="0.35">
      <c r="A2051">
        <v>40</v>
      </c>
      <c r="B2051" t="s">
        <v>57</v>
      </c>
      <c r="C2051" t="str">
        <f t="shared" ref="C2051:C2114" si="32">IF(A2051&lt;=20,"Age 18 to 20",(IF(A2051&lt;=30,"Age 21 to 30",IF(A2051&lt;=40,"Age 31 to 40",IF(A2051&lt;=50,"Age 41 to 50",IF(A2051&lt;=60,"Age 51 to 60"))))))</f>
        <v>Age 31 to 40</v>
      </c>
      <c r="D2051" t="s">
        <v>24</v>
      </c>
      <c r="E2051" t="s">
        <v>33</v>
      </c>
      <c r="F2051" t="s">
        <v>34</v>
      </c>
      <c r="G2051">
        <v>2</v>
      </c>
      <c r="H2051">
        <v>4</v>
      </c>
      <c r="I2051" t="s">
        <v>42</v>
      </c>
      <c r="J2051">
        <v>1</v>
      </c>
      <c r="K2051">
        <v>2050</v>
      </c>
      <c r="L2051" t="s">
        <v>38</v>
      </c>
      <c r="M2051">
        <v>4</v>
      </c>
      <c r="N2051" t="s">
        <v>41</v>
      </c>
      <c r="O2051" t="s">
        <v>36</v>
      </c>
      <c r="P2051">
        <v>75960</v>
      </c>
      <c r="Q2051">
        <v>9</v>
      </c>
      <c r="R2051" t="s">
        <v>31</v>
      </c>
      <c r="S2051" s="2">
        <v>11</v>
      </c>
      <c r="T2051">
        <v>8</v>
      </c>
      <c r="U2051">
        <v>0</v>
      </c>
      <c r="V2051">
        <v>20</v>
      </c>
      <c r="W2051">
        <v>0</v>
      </c>
      <c r="X2051">
        <v>18</v>
      </c>
      <c r="Y2051">
        <v>2</v>
      </c>
      <c r="Z2051">
        <v>13</v>
      </c>
      <c r="AA2051">
        <f>VLOOKUP(K2051:K6460,[1]employee_survey_data!$A$2:$D$4411,4,0)</f>
        <v>2</v>
      </c>
    </row>
    <row r="2052" spans="1:27" x14ac:dyDescent="0.35">
      <c r="A2052">
        <v>42</v>
      </c>
      <c r="B2052" t="s">
        <v>57</v>
      </c>
      <c r="C2052" t="str">
        <f t="shared" si="32"/>
        <v>Age 41 to 50</v>
      </c>
      <c r="D2052" t="s">
        <v>32</v>
      </c>
      <c r="E2052" t="s">
        <v>33</v>
      </c>
      <c r="F2052" t="s">
        <v>26</v>
      </c>
      <c r="G2052">
        <v>2</v>
      </c>
      <c r="H2052">
        <v>4</v>
      </c>
      <c r="I2052" t="s">
        <v>27</v>
      </c>
      <c r="J2052">
        <v>1</v>
      </c>
      <c r="K2052">
        <v>2051</v>
      </c>
      <c r="L2052" t="s">
        <v>38</v>
      </c>
      <c r="M2052">
        <v>1</v>
      </c>
      <c r="N2052" t="s">
        <v>44</v>
      </c>
      <c r="O2052" t="s">
        <v>36</v>
      </c>
      <c r="P2052">
        <v>22850</v>
      </c>
      <c r="Q2052">
        <v>0</v>
      </c>
      <c r="R2052" t="s">
        <v>31</v>
      </c>
      <c r="S2052" s="2">
        <v>16</v>
      </c>
      <c r="T2052">
        <v>8</v>
      </c>
      <c r="U2052">
        <v>0</v>
      </c>
      <c r="V2052">
        <v>22</v>
      </c>
      <c r="W2052">
        <v>3</v>
      </c>
      <c r="X2052">
        <v>21</v>
      </c>
      <c r="Y2052">
        <v>13</v>
      </c>
      <c r="Z2052">
        <v>14</v>
      </c>
      <c r="AA2052">
        <f>VLOOKUP(K2052:K6461,[1]employee_survey_data!$A$2:$D$4411,4,0)</f>
        <v>2</v>
      </c>
    </row>
    <row r="2053" spans="1:27" x14ac:dyDescent="0.35">
      <c r="A2053">
        <v>42</v>
      </c>
      <c r="B2053" t="s">
        <v>57</v>
      </c>
      <c r="C2053" t="str">
        <f t="shared" si="32"/>
        <v>Age 41 to 50</v>
      </c>
      <c r="D2053" t="s">
        <v>24</v>
      </c>
      <c r="E2053" t="s">
        <v>25</v>
      </c>
      <c r="F2053" t="s">
        <v>34</v>
      </c>
      <c r="G2053">
        <v>1</v>
      </c>
      <c r="H2053">
        <v>2</v>
      </c>
      <c r="I2053" t="s">
        <v>27</v>
      </c>
      <c r="J2053">
        <v>1</v>
      </c>
      <c r="K2053">
        <v>2052</v>
      </c>
      <c r="L2053" t="s">
        <v>38</v>
      </c>
      <c r="M2053">
        <v>4</v>
      </c>
      <c r="N2053" t="s">
        <v>44</v>
      </c>
      <c r="O2053" t="s">
        <v>36</v>
      </c>
      <c r="P2053">
        <v>30340</v>
      </c>
      <c r="Q2053">
        <v>7</v>
      </c>
      <c r="R2053" t="s">
        <v>31</v>
      </c>
      <c r="S2053" s="2">
        <v>21</v>
      </c>
      <c r="T2053">
        <v>8</v>
      </c>
      <c r="U2053">
        <v>1</v>
      </c>
      <c r="V2053">
        <v>9</v>
      </c>
      <c r="W2053">
        <v>3</v>
      </c>
      <c r="X2053">
        <v>6</v>
      </c>
      <c r="Y2053">
        <v>1</v>
      </c>
      <c r="Z2053">
        <v>5</v>
      </c>
      <c r="AA2053">
        <f>VLOOKUP(K2053:K6462,[1]employee_survey_data!$A$2:$D$4411,4,0)</f>
        <v>4</v>
      </c>
    </row>
    <row r="2054" spans="1:27" x14ac:dyDescent="0.35">
      <c r="A2054">
        <v>35</v>
      </c>
      <c r="B2054" t="s">
        <v>57</v>
      </c>
      <c r="C2054" t="str">
        <f t="shared" si="32"/>
        <v>Age 31 to 40</v>
      </c>
      <c r="D2054" t="s">
        <v>24</v>
      </c>
      <c r="E2054" t="s">
        <v>25</v>
      </c>
      <c r="F2054" t="s">
        <v>34</v>
      </c>
      <c r="G2054">
        <v>5</v>
      </c>
      <c r="H2054">
        <v>3</v>
      </c>
      <c r="I2054" t="s">
        <v>42</v>
      </c>
      <c r="J2054">
        <v>1</v>
      </c>
      <c r="K2054">
        <v>2053</v>
      </c>
      <c r="L2054" t="s">
        <v>38</v>
      </c>
      <c r="M2054">
        <v>1</v>
      </c>
      <c r="N2054" t="s">
        <v>29</v>
      </c>
      <c r="O2054" t="s">
        <v>30</v>
      </c>
      <c r="P2054">
        <v>57150</v>
      </c>
      <c r="Q2054">
        <v>6</v>
      </c>
      <c r="R2054" t="s">
        <v>31</v>
      </c>
      <c r="S2054" s="2">
        <v>24</v>
      </c>
      <c r="T2054">
        <v>8</v>
      </c>
      <c r="U2054">
        <v>2</v>
      </c>
      <c r="V2054">
        <v>10</v>
      </c>
      <c r="W2054">
        <v>0</v>
      </c>
      <c r="X2054">
        <v>8</v>
      </c>
      <c r="Y2054">
        <v>1</v>
      </c>
      <c r="Z2054">
        <v>7</v>
      </c>
      <c r="AA2054">
        <f>VLOOKUP(K2054:K6463,[1]employee_survey_data!$A$2:$D$4411,4,0)</f>
        <v>3</v>
      </c>
    </row>
    <row r="2055" spans="1:27" x14ac:dyDescent="0.35">
      <c r="A2055">
        <v>24</v>
      </c>
      <c r="B2055" t="s">
        <v>56</v>
      </c>
      <c r="C2055" t="str">
        <f t="shared" si="32"/>
        <v>Age 21 to 30</v>
      </c>
      <c r="D2055" t="s">
        <v>24</v>
      </c>
      <c r="E2055" t="s">
        <v>25</v>
      </c>
      <c r="F2055" t="s">
        <v>26</v>
      </c>
      <c r="G2055">
        <v>7</v>
      </c>
      <c r="H2055">
        <v>4</v>
      </c>
      <c r="I2055" t="s">
        <v>27</v>
      </c>
      <c r="J2055">
        <v>1</v>
      </c>
      <c r="K2055">
        <v>2054</v>
      </c>
      <c r="L2055" t="s">
        <v>28</v>
      </c>
      <c r="M2055">
        <v>1</v>
      </c>
      <c r="N2055" t="s">
        <v>44</v>
      </c>
      <c r="O2055" t="s">
        <v>36</v>
      </c>
      <c r="P2055">
        <v>25760</v>
      </c>
      <c r="Q2055">
        <v>8</v>
      </c>
      <c r="R2055" t="s">
        <v>31</v>
      </c>
      <c r="S2055" s="2">
        <v>17</v>
      </c>
      <c r="T2055">
        <v>8</v>
      </c>
      <c r="U2055">
        <v>3</v>
      </c>
      <c r="V2055">
        <v>6</v>
      </c>
      <c r="W2055">
        <v>3</v>
      </c>
      <c r="X2055">
        <v>4</v>
      </c>
      <c r="Y2055">
        <v>1</v>
      </c>
      <c r="Z2055">
        <v>2</v>
      </c>
      <c r="AA2055">
        <f>VLOOKUP(K2055:K6464,[1]employee_survey_data!$A$2:$D$4411,4,0)</f>
        <v>3</v>
      </c>
    </row>
    <row r="2056" spans="1:27" x14ac:dyDescent="0.35">
      <c r="A2056">
        <v>28</v>
      </c>
      <c r="B2056" t="s">
        <v>56</v>
      </c>
      <c r="C2056" t="str">
        <f t="shared" si="32"/>
        <v>Age 21 to 30</v>
      </c>
      <c r="D2056" t="s">
        <v>32</v>
      </c>
      <c r="E2056" t="s">
        <v>25</v>
      </c>
      <c r="F2056" t="s">
        <v>34</v>
      </c>
      <c r="G2056">
        <v>15</v>
      </c>
      <c r="H2056">
        <v>4</v>
      </c>
      <c r="I2056" t="s">
        <v>27</v>
      </c>
      <c r="J2056">
        <v>1</v>
      </c>
      <c r="K2056">
        <v>2055</v>
      </c>
      <c r="L2056" t="s">
        <v>38</v>
      </c>
      <c r="M2056">
        <v>2</v>
      </c>
      <c r="N2056" t="s">
        <v>39</v>
      </c>
      <c r="O2056" t="s">
        <v>30</v>
      </c>
      <c r="P2056">
        <v>41970</v>
      </c>
      <c r="Q2056">
        <v>1</v>
      </c>
      <c r="R2056" t="s">
        <v>31</v>
      </c>
      <c r="S2056" s="2">
        <v>13</v>
      </c>
      <c r="T2056">
        <v>8</v>
      </c>
      <c r="U2056">
        <v>0</v>
      </c>
      <c r="V2056">
        <v>1</v>
      </c>
      <c r="W2056">
        <v>3</v>
      </c>
      <c r="X2056">
        <v>1</v>
      </c>
      <c r="Y2056">
        <v>0</v>
      </c>
      <c r="Z2056">
        <v>0</v>
      </c>
      <c r="AA2056">
        <f>VLOOKUP(K2056:K6465,[1]employee_survey_data!$A$2:$D$4411,4,0)</f>
        <v>2</v>
      </c>
    </row>
    <row r="2057" spans="1:27" x14ac:dyDescent="0.35">
      <c r="A2057">
        <v>26</v>
      </c>
      <c r="B2057" t="s">
        <v>56</v>
      </c>
      <c r="C2057" t="str">
        <f t="shared" si="32"/>
        <v>Age 21 to 30</v>
      </c>
      <c r="D2057" t="s">
        <v>24</v>
      </c>
      <c r="E2057" t="s">
        <v>25</v>
      </c>
      <c r="F2057" t="s">
        <v>34</v>
      </c>
      <c r="G2057">
        <v>1</v>
      </c>
      <c r="H2057">
        <v>4</v>
      </c>
      <c r="I2057" t="s">
        <v>27</v>
      </c>
      <c r="J2057">
        <v>1</v>
      </c>
      <c r="K2057">
        <v>2056</v>
      </c>
      <c r="L2057" t="s">
        <v>38</v>
      </c>
      <c r="M2057">
        <v>2</v>
      </c>
      <c r="N2057" t="s">
        <v>47</v>
      </c>
      <c r="O2057" t="s">
        <v>30</v>
      </c>
      <c r="P2057">
        <v>143360</v>
      </c>
      <c r="Q2057">
        <v>1</v>
      </c>
      <c r="R2057" t="s">
        <v>31</v>
      </c>
      <c r="S2057" s="2">
        <v>21</v>
      </c>
      <c r="T2057">
        <v>8</v>
      </c>
      <c r="U2057">
        <v>1</v>
      </c>
      <c r="V2057">
        <v>8</v>
      </c>
      <c r="W2057">
        <v>3</v>
      </c>
      <c r="X2057">
        <v>8</v>
      </c>
      <c r="Y2057">
        <v>0</v>
      </c>
      <c r="Z2057">
        <v>7</v>
      </c>
      <c r="AA2057">
        <f>VLOOKUP(K2057:K6466,[1]employee_survey_data!$A$2:$D$4411,4,0)</f>
        <v>3</v>
      </c>
    </row>
    <row r="2058" spans="1:27" x14ac:dyDescent="0.35">
      <c r="A2058">
        <v>30</v>
      </c>
      <c r="B2058" t="s">
        <v>57</v>
      </c>
      <c r="C2058" t="str">
        <f t="shared" si="32"/>
        <v>Age 21 to 30</v>
      </c>
      <c r="D2058" t="s">
        <v>24</v>
      </c>
      <c r="E2058" t="s">
        <v>25</v>
      </c>
      <c r="F2058" t="s">
        <v>34</v>
      </c>
      <c r="G2058">
        <v>7</v>
      </c>
      <c r="H2058">
        <v>2</v>
      </c>
      <c r="I2058" t="s">
        <v>27</v>
      </c>
      <c r="J2058">
        <v>1</v>
      </c>
      <c r="K2058">
        <v>2057</v>
      </c>
      <c r="L2058" t="s">
        <v>28</v>
      </c>
      <c r="M2058">
        <v>1</v>
      </c>
      <c r="N2058" t="s">
        <v>46</v>
      </c>
      <c r="O2058" t="s">
        <v>30</v>
      </c>
      <c r="P2058">
        <v>34480</v>
      </c>
      <c r="Q2058">
        <v>1</v>
      </c>
      <c r="R2058" t="s">
        <v>31</v>
      </c>
      <c r="S2058" s="2">
        <v>11</v>
      </c>
      <c r="T2058">
        <v>8</v>
      </c>
      <c r="U2058">
        <v>0</v>
      </c>
      <c r="V2058">
        <v>10</v>
      </c>
      <c r="W2058">
        <v>3</v>
      </c>
      <c r="X2058">
        <v>10</v>
      </c>
      <c r="Y2058">
        <v>1</v>
      </c>
      <c r="Z2058">
        <v>4</v>
      </c>
      <c r="AA2058">
        <f>VLOOKUP(K2058:K6467,[1]employee_survey_data!$A$2:$D$4411,4,0)</f>
        <v>3</v>
      </c>
    </row>
    <row r="2059" spans="1:27" x14ac:dyDescent="0.35">
      <c r="A2059">
        <v>40</v>
      </c>
      <c r="B2059" t="s">
        <v>57</v>
      </c>
      <c r="C2059" t="str">
        <f t="shared" si="32"/>
        <v>Age 31 to 40</v>
      </c>
      <c r="D2059" t="s">
        <v>24</v>
      </c>
      <c r="E2059" t="s">
        <v>33</v>
      </c>
      <c r="F2059" t="s">
        <v>34</v>
      </c>
      <c r="G2059">
        <v>26</v>
      </c>
      <c r="H2059">
        <v>4</v>
      </c>
      <c r="I2059" t="s">
        <v>27</v>
      </c>
      <c r="J2059">
        <v>1</v>
      </c>
      <c r="K2059">
        <v>2058</v>
      </c>
      <c r="L2059" t="s">
        <v>38</v>
      </c>
      <c r="M2059">
        <v>2</v>
      </c>
      <c r="N2059" t="s">
        <v>35</v>
      </c>
      <c r="O2059" t="s">
        <v>30</v>
      </c>
      <c r="P2059">
        <v>194060</v>
      </c>
      <c r="Q2059">
        <v>3</v>
      </c>
      <c r="R2059" t="s">
        <v>31</v>
      </c>
      <c r="S2059" s="2">
        <v>20</v>
      </c>
      <c r="T2059">
        <v>8</v>
      </c>
      <c r="U2059">
        <v>3</v>
      </c>
      <c r="V2059">
        <v>16</v>
      </c>
      <c r="W2059">
        <v>2</v>
      </c>
      <c r="X2059">
        <v>1</v>
      </c>
      <c r="Y2059">
        <v>0</v>
      </c>
      <c r="Z2059">
        <v>0</v>
      </c>
      <c r="AA2059">
        <f>VLOOKUP(K2059:K6468,[1]employee_survey_data!$A$2:$D$4411,4,0)</f>
        <v>1</v>
      </c>
    </row>
    <row r="2060" spans="1:27" x14ac:dyDescent="0.35">
      <c r="A2060">
        <v>35</v>
      </c>
      <c r="B2060" t="s">
        <v>57</v>
      </c>
      <c r="C2060" t="str">
        <f t="shared" si="32"/>
        <v>Age 31 to 40</v>
      </c>
      <c r="D2060" t="s">
        <v>24</v>
      </c>
      <c r="E2060" t="s">
        <v>25</v>
      </c>
      <c r="F2060" t="s">
        <v>34</v>
      </c>
      <c r="G2060">
        <v>18</v>
      </c>
      <c r="H2060">
        <v>5</v>
      </c>
      <c r="I2060" t="s">
        <v>42</v>
      </c>
      <c r="J2060">
        <v>1</v>
      </c>
      <c r="K2060">
        <v>2059</v>
      </c>
      <c r="L2060" t="s">
        <v>28</v>
      </c>
      <c r="M2060">
        <v>2</v>
      </c>
      <c r="N2060" t="s">
        <v>35</v>
      </c>
      <c r="O2060" t="s">
        <v>45</v>
      </c>
      <c r="P2060">
        <v>65380</v>
      </c>
      <c r="Q2060">
        <v>2</v>
      </c>
      <c r="R2060" t="s">
        <v>31</v>
      </c>
      <c r="S2060" s="2">
        <v>16</v>
      </c>
      <c r="T2060">
        <v>8</v>
      </c>
      <c r="U2060">
        <v>1</v>
      </c>
      <c r="V2060">
        <v>15</v>
      </c>
      <c r="W2060">
        <v>3</v>
      </c>
      <c r="X2060">
        <v>7</v>
      </c>
      <c r="Y2060">
        <v>6</v>
      </c>
      <c r="Z2060">
        <v>4</v>
      </c>
      <c r="AA2060">
        <f>VLOOKUP(K2060:K6469,[1]employee_survey_data!$A$2:$D$4411,4,0)</f>
        <v>4</v>
      </c>
    </row>
    <row r="2061" spans="1:27" x14ac:dyDescent="0.35">
      <c r="A2061">
        <v>34</v>
      </c>
      <c r="B2061" t="s">
        <v>57</v>
      </c>
      <c r="C2061" t="str">
        <f t="shared" si="32"/>
        <v>Age 31 to 40</v>
      </c>
      <c r="D2061" t="s">
        <v>24</v>
      </c>
      <c r="E2061" t="s">
        <v>33</v>
      </c>
      <c r="F2061" t="s">
        <v>34</v>
      </c>
      <c r="G2061">
        <v>6</v>
      </c>
      <c r="H2061">
        <v>2</v>
      </c>
      <c r="I2061" t="s">
        <v>27</v>
      </c>
      <c r="J2061">
        <v>1</v>
      </c>
      <c r="K2061">
        <v>2060</v>
      </c>
      <c r="L2061" t="s">
        <v>38</v>
      </c>
      <c r="M2061">
        <v>1</v>
      </c>
      <c r="N2061" t="s">
        <v>43</v>
      </c>
      <c r="O2061" t="s">
        <v>36</v>
      </c>
      <c r="P2061">
        <v>43060</v>
      </c>
      <c r="Q2061">
        <v>0</v>
      </c>
      <c r="R2061" t="s">
        <v>31</v>
      </c>
      <c r="S2061" s="2">
        <v>11</v>
      </c>
      <c r="T2061">
        <v>8</v>
      </c>
      <c r="U2061">
        <v>0</v>
      </c>
      <c r="V2061">
        <v>14</v>
      </c>
      <c r="W2061">
        <v>2</v>
      </c>
      <c r="X2061">
        <v>13</v>
      </c>
      <c r="Y2061">
        <v>4</v>
      </c>
      <c r="Z2061">
        <v>9</v>
      </c>
      <c r="AA2061">
        <f>VLOOKUP(K2061:K6470,[1]employee_survey_data!$A$2:$D$4411,4,0)</f>
        <v>3</v>
      </c>
    </row>
    <row r="2062" spans="1:27" x14ac:dyDescent="0.35">
      <c r="A2062">
        <v>35</v>
      </c>
      <c r="B2062" t="s">
        <v>57</v>
      </c>
      <c r="C2062" t="str">
        <f t="shared" si="32"/>
        <v>Age 31 to 40</v>
      </c>
      <c r="D2062" t="s">
        <v>24</v>
      </c>
      <c r="E2062" t="s">
        <v>33</v>
      </c>
      <c r="F2062" t="s">
        <v>34</v>
      </c>
      <c r="G2062">
        <v>3</v>
      </c>
      <c r="H2062">
        <v>3</v>
      </c>
      <c r="I2062" t="s">
        <v>42</v>
      </c>
      <c r="J2062">
        <v>1</v>
      </c>
      <c r="K2062">
        <v>2061</v>
      </c>
      <c r="L2062" t="s">
        <v>28</v>
      </c>
      <c r="M2062">
        <v>2</v>
      </c>
      <c r="N2062" t="s">
        <v>44</v>
      </c>
      <c r="O2062" t="s">
        <v>30</v>
      </c>
      <c r="P2062">
        <v>22580</v>
      </c>
      <c r="Q2062">
        <v>1</v>
      </c>
      <c r="R2062" t="s">
        <v>31</v>
      </c>
      <c r="S2062" s="2">
        <v>11</v>
      </c>
      <c r="T2062">
        <v>8</v>
      </c>
      <c r="U2062">
        <v>1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f>VLOOKUP(K2062:K6471,[1]employee_survey_data!$A$2:$D$4411,4,0)</f>
        <v>4</v>
      </c>
    </row>
    <row r="2063" spans="1:27" x14ac:dyDescent="0.35">
      <c r="A2063">
        <v>43</v>
      </c>
      <c r="B2063" t="s">
        <v>57</v>
      </c>
      <c r="C2063" t="str">
        <f t="shared" si="32"/>
        <v>Age 41 to 50</v>
      </c>
      <c r="D2063" t="s">
        <v>32</v>
      </c>
      <c r="E2063" t="s">
        <v>25</v>
      </c>
      <c r="F2063" t="s">
        <v>26</v>
      </c>
      <c r="G2063">
        <v>5</v>
      </c>
      <c r="H2063">
        <v>3</v>
      </c>
      <c r="I2063" t="s">
        <v>49</v>
      </c>
      <c r="J2063">
        <v>1</v>
      </c>
      <c r="K2063">
        <v>2062</v>
      </c>
      <c r="L2063" t="s">
        <v>28</v>
      </c>
      <c r="M2063">
        <v>3</v>
      </c>
      <c r="N2063" t="s">
        <v>35</v>
      </c>
      <c r="O2063" t="s">
        <v>36</v>
      </c>
      <c r="P2063">
        <v>45220</v>
      </c>
      <c r="Q2063">
        <v>8</v>
      </c>
      <c r="R2063" t="s">
        <v>31</v>
      </c>
      <c r="S2063" s="2">
        <v>15</v>
      </c>
      <c r="T2063">
        <v>8</v>
      </c>
      <c r="U2063">
        <v>1</v>
      </c>
      <c r="V2063">
        <v>7</v>
      </c>
      <c r="W2063">
        <v>3</v>
      </c>
      <c r="X2063">
        <v>4</v>
      </c>
      <c r="Y2063">
        <v>1</v>
      </c>
      <c r="Z2063">
        <v>3</v>
      </c>
      <c r="AA2063">
        <f>VLOOKUP(K2063:K6472,[1]employee_survey_data!$A$2:$D$4411,4,0)</f>
        <v>2</v>
      </c>
    </row>
    <row r="2064" spans="1:27" x14ac:dyDescent="0.35">
      <c r="A2064">
        <v>32</v>
      </c>
      <c r="B2064" t="s">
        <v>57</v>
      </c>
      <c r="C2064" t="str">
        <f t="shared" si="32"/>
        <v>Age 31 to 40</v>
      </c>
      <c r="D2064" t="s">
        <v>24</v>
      </c>
      <c r="E2064" t="s">
        <v>40</v>
      </c>
      <c r="F2064" t="s">
        <v>34</v>
      </c>
      <c r="G2064">
        <v>11</v>
      </c>
      <c r="H2064">
        <v>2</v>
      </c>
      <c r="I2064" t="s">
        <v>37</v>
      </c>
      <c r="J2064">
        <v>1</v>
      </c>
      <c r="K2064">
        <v>2063</v>
      </c>
      <c r="L2064" t="s">
        <v>28</v>
      </c>
      <c r="M2064">
        <v>2</v>
      </c>
      <c r="N2064" t="s">
        <v>35</v>
      </c>
      <c r="O2064" t="s">
        <v>45</v>
      </c>
      <c r="P2064">
        <v>44870</v>
      </c>
      <c r="Q2064">
        <v>1</v>
      </c>
      <c r="R2064" t="s">
        <v>31</v>
      </c>
      <c r="S2064" s="2">
        <v>11</v>
      </c>
      <c r="T2064">
        <v>8</v>
      </c>
      <c r="U2064">
        <v>0</v>
      </c>
      <c r="V2064">
        <v>1</v>
      </c>
      <c r="W2064">
        <v>5</v>
      </c>
      <c r="X2064">
        <v>1</v>
      </c>
      <c r="Y2064">
        <v>0</v>
      </c>
      <c r="Z2064">
        <v>0</v>
      </c>
      <c r="AA2064">
        <f>VLOOKUP(K2064:K6473,[1]employee_survey_data!$A$2:$D$4411,4,0)</f>
        <v>3</v>
      </c>
    </row>
    <row r="2065" spans="1:27" x14ac:dyDescent="0.35">
      <c r="A2065">
        <v>56</v>
      </c>
      <c r="B2065" t="s">
        <v>57</v>
      </c>
      <c r="C2065" t="str">
        <f t="shared" si="32"/>
        <v>Age 51 to 60</v>
      </c>
      <c r="D2065" t="s">
        <v>24</v>
      </c>
      <c r="E2065" t="s">
        <v>25</v>
      </c>
      <c r="F2065" t="s">
        <v>34</v>
      </c>
      <c r="G2065">
        <v>3</v>
      </c>
      <c r="H2065">
        <v>2</v>
      </c>
      <c r="I2065" t="s">
        <v>37</v>
      </c>
      <c r="J2065">
        <v>1</v>
      </c>
      <c r="K2065">
        <v>2064</v>
      </c>
      <c r="L2065" t="s">
        <v>38</v>
      </c>
      <c r="M2065">
        <v>2</v>
      </c>
      <c r="N2065" t="s">
        <v>29</v>
      </c>
      <c r="O2065" t="s">
        <v>45</v>
      </c>
      <c r="P2065">
        <v>44490</v>
      </c>
      <c r="Q2065">
        <v>4</v>
      </c>
      <c r="R2065" t="s">
        <v>31</v>
      </c>
      <c r="S2065" s="2">
        <v>15</v>
      </c>
      <c r="T2065">
        <v>8</v>
      </c>
      <c r="U2065">
        <v>0</v>
      </c>
      <c r="V2065">
        <v>28</v>
      </c>
      <c r="W2065">
        <v>3</v>
      </c>
      <c r="X2065">
        <v>5</v>
      </c>
      <c r="Y2065">
        <v>4</v>
      </c>
      <c r="Z2065">
        <v>2</v>
      </c>
      <c r="AA2065">
        <f>VLOOKUP(K2065:K6474,[1]employee_survey_data!$A$2:$D$4411,4,0)</f>
        <v>3</v>
      </c>
    </row>
    <row r="2066" spans="1:27" x14ac:dyDescent="0.35">
      <c r="A2066">
        <v>29</v>
      </c>
      <c r="B2066" t="s">
        <v>56</v>
      </c>
      <c r="C2066" t="str">
        <f t="shared" si="32"/>
        <v>Age 21 to 30</v>
      </c>
      <c r="D2066" t="s">
        <v>24</v>
      </c>
      <c r="E2066" t="s">
        <v>25</v>
      </c>
      <c r="F2066" t="s">
        <v>34</v>
      </c>
      <c r="G2066">
        <v>26</v>
      </c>
      <c r="H2066">
        <v>1</v>
      </c>
      <c r="I2066" t="s">
        <v>27</v>
      </c>
      <c r="J2066">
        <v>1</v>
      </c>
      <c r="K2066">
        <v>2065</v>
      </c>
      <c r="L2066" t="s">
        <v>38</v>
      </c>
      <c r="M2066">
        <v>1</v>
      </c>
      <c r="N2066" t="s">
        <v>44</v>
      </c>
      <c r="O2066" t="s">
        <v>30</v>
      </c>
      <c r="P2066">
        <v>22180</v>
      </c>
      <c r="Q2066">
        <v>1</v>
      </c>
      <c r="R2066" t="s">
        <v>31</v>
      </c>
      <c r="S2066" s="2">
        <v>24</v>
      </c>
      <c r="T2066">
        <v>8</v>
      </c>
      <c r="U2066">
        <v>1</v>
      </c>
      <c r="V2066">
        <v>10</v>
      </c>
      <c r="W2066">
        <v>1</v>
      </c>
      <c r="X2066">
        <v>10</v>
      </c>
      <c r="Y2066">
        <v>0</v>
      </c>
      <c r="Z2066">
        <v>8</v>
      </c>
      <c r="AA2066">
        <f>VLOOKUP(K2066:K6475,[1]employee_survey_data!$A$2:$D$4411,4,0)</f>
        <v>3</v>
      </c>
    </row>
    <row r="2067" spans="1:27" x14ac:dyDescent="0.35">
      <c r="A2067">
        <v>19</v>
      </c>
      <c r="B2067" t="s">
        <v>56</v>
      </c>
      <c r="C2067" t="str">
        <f t="shared" si="32"/>
        <v>Age 18 to 20</v>
      </c>
      <c r="D2067" t="s">
        <v>24</v>
      </c>
      <c r="E2067" t="s">
        <v>25</v>
      </c>
      <c r="F2067" t="s">
        <v>34</v>
      </c>
      <c r="G2067">
        <v>23</v>
      </c>
      <c r="H2067">
        <v>4</v>
      </c>
      <c r="I2067" t="s">
        <v>27</v>
      </c>
      <c r="J2067">
        <v>1</v>
      </c>
      <c r="K2067">
        <v>2066</v>
      </c>
      <c r="L2067" t="s">
        <v>38</v>
      </c>
      <c r="M2067">
        <v>2</v>
      </c>
      <c r="N2067" t="s">
        <v>44</v>
      </c>
      <c r="O2067" t="s">
        <v>36</v>
      </c>
      <c r="P2067">
        <v>191970</v>
      </c>
      <c r="Q2067">
        <v>1</v>
      </c>
      <c r="R2067" t="s">
        <v>31</v>
      </c>
      <c r="S2067" s="2">
        <v>12</v>
      </c>
      <c r="T2067">
        <v>8</v>
      </c>
      <c r="U2067">
        <v>0</v>
      </c>
      <c r="V2067">
        <v>1</v>
      </c>
      <c r="W2067">
        <v>2</v>
      </c>
      <c r="X2067">
        <v>1</v>
      </c>
      <c r="Y2067">
        <v>0</v>
      </c>
      <c r="Z2067">
        <v>0</v>
      </c>
      <c r="AA2067">
        <f>VLOOKUP(K2067:K6476,[1]employee_survey_data!$A$2:$D$4411,4,0)</f>
        <v>3</v>
      </c>
    </row>
    <row r="2068" spans="1:27" x14ac:dyDescent="0.35">
      <c r="A2068">
        <v>45</v>
      </c>
      <c r="B2068" t="s">
        <v>57</v>
      </c>
      <c r="C2068" t="str">
        <f t="shared" si="32"/>
        <v>Age 41 to 50</v>
      </c>
      <c r="D2068" t="s">
        <v>24</v>
      </c>
      <c r="E2068" t="s">
        <v>25</v>
      </c>
      <c r="F2068" t="s">
        <v>34</v>
      </c>
      <c r="G2068">
        <v>22</v>
      </c>
      <c r="H2068">
        <v>3</v>
      </c>
      <c r="I2068" t="s">
        <v>27</v>
      </c>
      <c r="J2068">
        <v>1</v>
      </c>
      <c r="K2068">
        <v>2067</v>
      </c>
      <c r="L2068" t="s">
        <v>28</v>
      </c>
      <c r="M2068">
        <v>2</v>
      </c>
      <c r="N2068" t="s">
        <v>47</v>
      </c>
      <c r="O2068" t="s">
        <v>30</v>
      </c>
      <c r="P2068">
        <v>132120</v>
      </c>
      <c r="Q2068">
        <v>4</v>
      </c>
      <c r="R2068" t="s">
        <v>31</v>
      </c>
      <c r="S2068" s="2">
        <v>13</v>
      </c>
      <c r="T2068">
        <v>8</v>
      </c>
      <c r="U2068">
        <v>0</v>
      </c>
      <c r="V2068">
        <v>7</v>
      </c>
      <c r="W2068">
        <v>4</v>
      </c>
      <c r="X2068">
        <v>3</v>
      </c>
      <c r="Y2068">
        <v>0</v>
      </c>
      <c r="Z2068">
        <v>2</v>
      </c>
      <c r="AA2068">
        <f>VLOOKUP(K2068:K6477,[1]employee_survey_data!$A$2:$D$4411,4,0)</f>
        <v>2</v>
      </c>
    </row>
    <row r="2069" spans="1:27" x14ac:dyDescent="0.35">
      <c r="A2069">
        <v>37</v>
      </c>
      <c r="B2069" t="s">
        <v>57</v>
      </c>
      <c r="C2069" t="str">
        <f t="shared" si="32"/>
        <v>Age 31 to 40</v>
      </c>
      <c r="D2069" t="s">
        <v>24</v>
      </c>
      <c r="E2069" t="s">
        <v>25</v>
      </c>
      <c r="F2069" t="s">
        <v>34</v>
      </c>
      <c r="G2069">
        <v>14</v>
      </c>
      <c r="H2069">
        <v>4</v>
      </c>
      <c r="I2069" t="s">
        <v>27</v>
      </c>
      <c r="J2069">
        <v>1</v>
      </c>
      <c r="K2069">
        <v>2068</v>
      </c>
      <c r="L2069" t="s">
        <v>38</v>
      </c>
      <c r="M2069">
        <v>3</v>
      </c>
      <c r="N2069" t="s">
        <v>35</v>
      </c>
      <c r="O2069" t="s">
        <v>30</v>
      </c>
      <c r="P2069">
        <v>65770</v>
      </c>
      <c r="Q2069">
        <v>1</v>
      </c>
      <c r="R2069" t="s">
        <v>31</v>
      </c>
      <c r="S2069" s="2">
        <v>13</v>
      </c>
      <c r="T2069">
        <v>8</v>
      </c>
      <c r="U2069">
        <v>0</v>
      </c>
      <c r="V2069">
        <v>14</v>
      </c>
      <c r="W2069">
        <v>1</v>
      </c>
      <c r="X2069">
        <v>14</v>
      </c>
      <c r="Y2069">
        <v>3</v>
      </c>
      <c r="Z2069">
        <v>11</v>
      </c>
      <c r="AA2069">
        <f>VLOOKUP(K2069:K6478,[1]employee_survey_data!$A$2:$D$4411,4,0)</f>
        <v>2</v>
      </c>
    </row>
    <row r="2070" spans="1:27" x14ac:dyDescent="0.35">
      <c r="A2070">
        <v>20</v>
      </c>
      <c r="B2070" t="s">
        <v>56</v>
      </c>
      <c r="C2070" t="str">
        <f t="shared" si="32"/>
        <v>Age 18 to 20</v>
      </c>
      <c r="D2070" t="s">
        <v>24</v>
      </c>
      <c r="E2070" t="s">
        <v>25</v>
      </c>
      <c r="F2070" t="s">
        <v>34</v>
      </c>
      <c r="G2070">
        <v>6</v>
      </c>
      <c r="H2070">
        <v>3</v>
      </c>
      <c r="I2070" t="s">
        <v>42</v>
      </c>
      <c r="J2070">
        <v>1</v>
      </c>
      <c r="K2070">
        <v>2069</v>
      </c>
      <c r="L2070" t="s">
        <v>38</v>
      </c>
      <c r="M2070">
        <v>5</v>
      </c>
      <c r="N2070" t="s">
        <v>43</v>
      </c>
      <c r="O2070" t="s">
        <v>36</v>
      </c>
      <c r="P2070">
        <v>83920</v>
      </c>
      <c r="Q2070">
        <v>1</v>
      </c>
      <c r="R2070" t="s">
        <v>31</v>
      </c>
      <c r="S2070" s="2">
        <v>17</v>
      </c>
      <c r="T2070">
        <v>8</v>
      </c>
      <c r="U2070">
        <v>0</v>
      </c>
      <c r="V2070">
        <v>2</v>
      </c>
      <c r="W2070">
        <v>5</v>
      </c>
      <c r="X2070">
        <v>2</v>
      </c>
      <c r="Y2070">
        <v>1</v>
      </c>
      <c r="Z2070">
        <v>2</v>
      </c>
      <c r="AA2070">
        <f>VLOOKUP(K2070:K6479,[1]employee_survey_data!$A$2:$D$4411,4,0)</f>
        <v>2</v>
      </c>
    </row>
    <row r="2071" spans="1:27" x14ac:dyDescent="0.35">
      <c r="A2071">
        <v>44</v>
      </c>
      <c r="B2071" t="s">
        <v>57</v>
      </c>
      <c r="C2071" t="str">
        <f t="shared" si="32"/>
        <v>Age 41 to 50</v>
      </c>
      <c r="D2071" t="s">
        <v>32</v>
      </c>
      <c r="E2071" t="s">
        <v>25</v>
      </c>
      <c r="F2071" t="s">
        <v>41</v>
      </c>
      <c r="G2071">
        <v>6</v>
      </c>
      <c r="H2071">
        <v>2</v>
      </c>
      <c r="I2071" t="s">
        <v>41</v>
      </c>
      <c r="J2071">
        <v>1</v>
      </c>
      <c r="K2071">
        <v>2070</v>
      </c>
      <c r="L2071" t="s">
        <v>38</v>
      </c>
      <c r="M2071">
        <v>3</v>
      </c>
      <c r="N2071" t="s">
        <v>39</v>
      </c>
      <c r="O2071" t="s">
        <v>36</v>
      </c>
      <c r="P2071">
        <v>45580</v>
      </c>
      <c r="Q2071">
        <v>1</v>
      </c>
      <c r="R2071" t="s">
        <v>31</v>
      </c>
      <c r="S2071" s="2">
        <v>13</v>
      </c>
      <c r="T2071">
        <v>8</v>
      </c>
      <c r="U2071">
        <v>1</v>
      </c>
      <c r="V2071">
        <v>6</v>
      </c>
      <c r="W2071">
        <v>2</v>
      </c>
      <c r="X2071">
        <v>6</v>
      </c>
      <c r="Y2071">
        <v>0</v>
      </c>
      <c r="Z2071">
        <v>2</v>
      </c>
      <c r="AA2071">
        <f>VLOOKUP(K2071:K6480,[1]employee_survey_data!$A$2:$D$4411,4,0)</f>
        <v>3</v>
      </c>
    </row>
    <row r="2072" spans="1:27" x14ac:dyDescent="0.35">
      <c r="A2072">
        <v>53</v>
      </c>
      <c r="B2072" t="s">
        <v>57</v>
      </c>
      <c r="C2072" t="str">
        <f t="shared" si="32"/>
        <v>Age 51 to 60</v>
      </c>
      <c r="D2072" t="s">
        <v>24</v>
      </c>
      <c r="E2072" t="s">
        <v>25</v>
      </c>
      <c r="F2072" t="s">
        <v>34</v>
      </c>
      <c r="G2072">
        <v>6</v>
      </c>
      <c r="H2072">
        <v>4</v>
      </c>
      <c r="I2072" t="s">
        <v>27</v>
      </c>
      <c r="J2072">
        <v>1</v>
      </c>
      <c r="K2072">
        <v>2071</v>
      </c>
      <c r="L2072" t="s">
        <v>38</v>
      </c>
      <c r="M2072">
        <v>1</v>
      </c>
      <c r="N2072" t="s">
        <v>43</v>
      </c>
      <c r="O2072" t="s">
        <v>45</v>
      </c>
      <c r="P2072">
        <v>40310</v>
      </c>
      <c r="Q2072">
        <v>3</v>
      </c>
      <c r="R2072" t="s">
        <v>31</v>
      </c>
      <c r="S2072" s="2">
        <v>12</v>
      </c>
      <c r="T2072">
        <v>8</v>
      </c>
      <c r="U2072">
        <v>1</v>
      </c>
      <c r="V2072">
        <v>26</v>
      </c>
      <c r="W2072">
        <v>3</v>
      </c>
      <c r="X2072">
        <v>7</v>
      </c>
      <c r="Y2072">
        <v>4</v>
      </c>
      <c r="Z2072">
        <v>7</v>
      </c>
      <c r="AA2072">
        <f>VLOOKUP(K2072:K6481,[1]employee_survey_data!$A$2:$D$4411,4,0)</f>
        <v>3</v>
      </c>
    </row>
    <row r="2073" spans="1:27" x14ac:dyDescent="0.35">
      <c r="A2073">
        <v>29</v>
      </c>
      <c r="B2073" t="s">
        <v>56</v>
      </c>
      <c r="C2073" t="str">
        <f t="shared" si="32"/>
        <v>Age 21 to 30</v>
      </c>
      <c r="D2073" t="s">
        <v>24</v>
      </c>
      <c r="E2073" t="s">
        <v>25</v>
      </c>
      <c r="F2073" t="s">
        <v>34</v>
      </c>
      <c r="G2073">
        <v>23</v>
      </c>
      <c r="H2073">
        <v>3</v>
      </c>
      <c r="I2073" t="s">
        <v>42</v>
      </c>
      <c r="J2073">
        <v>1</v>
      </c>
      <c r="K2073">
        <v>2072</v>
      </c>
      <c r="L2073" t="s">
        <v>38</v>
      </c>
      <c r="M2073">
        <v>1</v>
      </c>
      <c r="N2073" t="s">
        <v>39</v>
      </c>
      <c r="O2073" t="s">
        <v>30</v>
      </c>
      <c r="P2073">
        <v>79690</v>
      </c>
      <c r="Q2073">
        <v>0</v>
      </c>
      <c r="R2073" t="s">
        <v>31</v>
      </c>
      <c r="S2073" s="2">
        <v>14</v>
      </c>
      <c r="T2073">
        <v>8</v>
      </c>
      <c r="U2073">
        <v>0</v>
      </c>
      <c r="V2073">
        <v>6</v>
      </c>
      <c r="W2073">
        <v>3</v>
      </c>
      <c r="X2073">
        <v>5</v>
      </c>
      <c r="Y2073">
        <v>1</v>
      </c>
      <c r="Z2073">
        <v>3</v>
      </c>
      <c r="AA2073">
        <f>VLOOKUP(K2073:K6482,[1]employee_survey_data!$A$2:$D$4411,4,0)</f>
        <v>2</v>
      </c>
    </row>
    <row r="2074" spans="1:27" x14ac:dyDescent="0.35">
      <c r="A2074">
        <v>22</v>
      </c>
      <c r="B2074" t="s">
        <v>56</v>
      </c>
      <c r="C2074" t="str">
        <f t="shared" si="32"/>
        <v>Age 21 to 30</v>
      </c>
      <c r="D2074" t="s">
        <v>32</v>
      </c>
      <c r="E2074" t="s">
        <v>33</v>
      </c>
      <c r="F2074" t="s">
        <v>34</v>
      </c>
      <c r="G2074">
        <v>22</v>
      </c>
      <c r="H2074">
        <v>4</v>
      </c>
      <c r="I2074" t="s">
        <v>42</v>
      </c>
      <c r="J2074">
        <v>1</v>
      </c>
      <c r="K2074">
        <v>2073</v>
      </c>
      <c r="L2074" t="s">
        <v>38</v>
      </c>
      <c r="M2074">
        <v>1</v>
      </c>
      <c r="N2074" t="s">
        <v>47</v>
      </c>
      <c r="O2074" t="s">
        <v>30</v>
      </c>
      <c r="P2074">
        <v>26540</v>
      </c>
      <c r="Q2074">
        <v>0</v>
      </c>
      <c r="R2074" t="s">
        <v>31</v>
      </c>
      <c r="S2074" s="2">
        <v>24</v>
      </c>
      <c r="T2074">
        <v>8</v>
      </c>
      <c r="U2074">
        <v>0</v>
      </c>
      <c r="V2074">
        <v>1</v>
      </c>
      <c r="W2074">
        <v>5</v>
      </c>
      <c r="X2074">
        <v>0</v>
      </c>
      <c r="Y2074">
        <v>0</v>
      </c>
      <c r="Z2074">
        <v>0</v>
      </c>
      <c r="AA2074">
        <f>VLOOKUP(K2074:K6483,[1]employee_survey_data!$A$2:$D$4411,4,0)</f>
        <v>3</v>
      </c>
    </row>
    <row r="2075" spans="1:27" x14ac:dyDescent="0.35">
      <c r="A2075">
        <v>46</v>
      </c>
      <c r="B2075" t="s">
        <v>57</v>
      </c>
      <c r="C2075" t="str">
        <f t="shared" si="32"/>
        <v>Age 41 to 50</v>
      </c>
      <c r="D2075" t="s">
        <v>24</v>
      </c>
      <c r="E2075" t="s">
        <v>25</v>
      </c>
      <c r="F2075" t="s">
        <v>34</v>
      </c>
      <c r="G2075">
        <v>2</v>
      </c>
      <c r="H2075">
        <v>3</v>
      </c>
      <c r="I2075" t="s">
        <v>27</v>
      </c>
      <c r="J2075">
        <v>1</v>
      </c>
      <c r="K2075">
        <v>2074</v>
      </c>
      <c r="L2075" t="s">
        <v>38</v>
      </c>
      <c r="M2075">
        <v>2</v>
      </c>
      <c r="N2075" t="s">
        <v>35</v>
      </c>
      <c r="O2075" t="s">
        <v>30</v>
      </c>
      <c r="P2075">
        <v>165550</v>
      </c>
      <c r="Q2075">
        <v>8</v>
      </c>
      <c r="R2075" t="s">
        <v>31</v>
      </c>
      <c r="S2075" s="2">
        <v>14</v>
      </c>
      <c r="T2075">
        <v>8</v>
      </c>
      <c r="U2075">
        <v>2</v>
      </c>
      <c r="V2075">
        <v>28</v>
      </c>
      <c r="W2075">
        <v>4</v>
      </c>
      <c r="X2075">
        <v>26</v>
      </c>
      <c r="Y2075">
        <v>15</v>
      </c>
      <c r="Z2075">
        <v>9</v>
      </c>
      <c r="AA2075">
        <f>VLOOKUP(K2075:K6484,[1]employee_survey_data!$A$2:$D$4411,4,0)</f>
        <v>3</v>
      </c>
    </row>
    <row r="2076" spans="1:27" x14ac:dyDescent="0.35">
      <c r="A2076">
        <v>44</v>
      </c>
      <c r="B2076" t="s">
        <v>57</v>
      </c>
      <c r="C2076" t="str">
        <f t="shared" si="32"/>
        <v>Age 41 to 50</v>
      </c>
      <c r="D2076" t="s">
        <v>24</v>
      </c>
      <c r="E2076" t="s">
        <v>40</v>
      </c>
      <c r="F2076" t="s">
        <v>34</v>
      </c>
      <c r="G2076">
        <v>20</v>
      </c>
      <c r="H2076">
        <v>3</v>
      </c>
      <c r="I2076" t="s">
        <v>27</v>
      </c>
      <c r="J2076">
        <v>1</v>
      </c>
      <c r="K2076">
        <v>2075</v>
      </c>
      <c r="L2076" t="s">
        <v>38</v>
      </c>
      <c r="M2076">
        <v>1</v>
      </c>
      <c r="N2076" t="s">
        <v>47</v>
      </c>
      <c r="O2076" t="s">
        <v>36</v>
      </c>
      <c r="P2076">
        <v>45560</v>
      </c>
      <c r="Q2076">
        <v>2</v>
      </c>
      <c r="R2076" t="s">
        <v>31</v>
      </c>
      <c r="S2076" s="2">
        <v>13</v>
      </c>
      <c r="T2076">
        <v>8</v>
      </c>
      <c r="U2076">
        <v>0</v>
      </c>
      <c r="V2076">
        <v>6</v>
      </c>
      <c r="W2076">
        <v>4</v>
      </c>
      <c r="X2076">
        <v>0</v>
      </c>
      <c r="Y2076">
        <v>0</v>
      </c>
      <c r="Z2076">
        <v>0</v>
      </c>
      <c r="AA2076">
        <f>VLOOKUP(K2076:K6485,[1]employee_survey_data!$A$2:$D$4411,4,0)</f>
        <v>3</v>
      </c>
    </row>
    <row r="2077" spans="1:27" x14ac:dyDescent="0.35">
      <c r="A2077">
        <v>33</v>
      </c>
      <c r="B2077" t="s">
        <v>57</v>
      </c>
      <c r="C2077" t="str">
        <f t="shared" si="32"/>
        <v>Age 31 to 40</v>
      </c>
      <c r="D2077" t="s">
        <v>24</v>
      </c>
      <c r="E2077" t="s">
        <v>25</v>
      </c>
      <c r="F2077" t="s">
        <v>34</v>
      </c>
      <c r="G2077">
        <v>28</v>
      </c>
      <c r="H2077">
        <v>4</v>
      </c>
      <c r="I2077" t="s">
        <v>27</v>
      </c>
      <c r="J2077">
        <v>1</v>
      </c>
      <c r="K2077">
        <v>2076</v>
      </c>
      <c r="L2077" t="s">
        <v>28</v>
      </c>
      <c r="M2077">
        <v>1</v>
      </c>
      <c r="N2077" t="s">
        <v>48</v>
      </c>
      <c r="O2077" t="s">
        <v>30</v>
      </c>
      <c r="P2077">
        <v>60910</v>
      </c>
      <c r="Q2077">
        <v>1</v>
      </c>
      <c r="R2077" t="s">
        <v>31</v>
      </c>
      <c r="S2077" s="2">
        <v>15</v>
      </c>
      <c r="T2077">
        <v>8</v>
      </c>
      <c r="U2077">
        <v>0</v>
      </c>
      <c r="V2077">
        <v>5</v>
      </c>
      <c r="W2077">
        <v>6</v>
      </c>
      <c r="X2077">
        <v>5</v>
      </c>
      <c r="Y2077">
        <v>1</v>
      </c>
      <c r="Z2077">
        <v>4</v>
      </c>
      <c r="AA2077">
        <f>VLOOKUP(K2077:K6486,[1]employee_survey_data!$A$2:$D$4411,4,0)</f>
        <v>3</v>
      </c>
    </row>
    <row r="2078" spans="1:27" x14ac:dyDescent="0.35">
      <c r="A2078">
        <v>41</v>
      </c>
      <c r="B2078" t="s">
        <v>57</v>
      </c>
      <c r="C2078" t="str">
        <f t="shared" si="32"/>
        <v>Age 41 to 50</v>
      </c>
      <c r="D2078" t="s">
        <v>32</v>
      </c>
      <c r="E2078" t="s">
        <v>40</v>
      </c>
      <c r="F2078" t="s">
        <v>34</v>
      </c>
      <c r="G2078">
        <v>12</v>
      </c>
      <c r="H2078">
        <v>3</v>
      </c>
      <c r="I2078" t="s">
        <v>27</v>
      </c>
      <c r="J2078">
        <v>1</v>
      </c>
      <c r="K2078">
        <v>2077</v>
      </c>
      <c r="L2078" t="s">
        <v>38</v>
      </c>
      <c r="M2078">
        <v>2</v>
      </c>
      <c r="N2078" t="s">
        <v>47</v>
      </c>
      <c r="O2078" t="s">
        <v>45</v>
      </c>
      <c r="P2078">
        <v>195660</v>
      </c>
      <c r="Q2078">
        <v>6</v>
      </c>
      <c r="R2078" t="s">
        <v>31</v>
      </c>
      <c r="S2078" s="2">
        <v>16</v>
      </c>
      <c r="T2078">
        <v>8</v>
      </c>
      <c r="U2078">
        <v>0</v>
      </c>
      <c r="V2078">
        <v>5</v>
      </c>
      <c r="W2078">
        <v>2</v>
      </c>
      <c r="X2078">
        <v>1</v>
      </c>
      <c r="Y2078">
        <v>0</v>
      </c>
      <c r="Z2078">
        <v>0</v>
      </c>
      <c r="AA2078">
        <f>VLOOKUP(K2078:K6487,[1]employee_survey_data!$A$2:$D$4411,4,0)</f>
        <v>1</v>
      </c>
    </row>
    <row r="2079" spans="1:27" x14ac:dyDescent="0.35">
      <c r="A2079">
        <v>30</v>
      </c>
      <c r="B2079" t="s">
        <v>57</v>
      </c>
      <c r="C2079" t="str">
        <f t="shared" si="32"/>
        <v>Age 21 to 30</v>
      </c>
      <c r="D2079" t="s">
        <v>24</v>
      </c>
      <c r="E2079" t="s">
        <v>25</v>
      </c>
      <c r="F2079" t="s">
        <v>26</v>
      </c>
      <c r="G2079">
        <v>20</v>
      </c>
      <c r="H2079">
        <v>3</v>
      </c>
      <c r="I2079" t="s">
        <v>49</v>
      </c>
      <c r="J2079">
        <v>1</v>
      </c>
      <c r="K2079">
        <v>2078</v>
      </c>
      <c r="L2079" t="s">
        <v>38</v>
      </c>
      <c r="M2079">
        <v>3</v>
      </c>
      <c r="N2079" t="s">
        <v>39</v>
      </c>
      <c r="O2079" t="s">
        <v>45</v>
      </c>
      <c r="P2079">
        <v>48100</v>
      </c>
      <c r="Q2079">
        <v>8</v>
      </c>
      <c r="R2079" t="s">
        <v>31</v>
      </c>
      <c r="S2079" s="2">
        <v>18</v>
      </c>
      <c r="T2079">
        <v>8</v>
      </c>
      <c r="U2079">
        <v>0</v>
      </c>
      <c r="V2079">
        <v>8</v>
      </c>
      <c r="W2079">
        <v>3</v>
      </c>
      <c r="X2079">
        <v>4</v>
      </c>
      <c r="Y2079">
        <v>0</v>
      </c>
      <c r="Z2079">
        <v>3</v>
      </c>
      <c r="AA2079">
        <f>VLOOKUP(K2079:K6488,[1]employee_survey_data!$A$2:$D$4411,4,0)</f>
        <v>3</v>
      </c>
    </row>
    <row r="2080" spans="1:27" x14ac:dyDescent="0.35">
      <c r="A2080">
        <v>40</v>
      </c>
      <c r="B2080" t="s">
        <v>57</v>
      </c>
      <c r="C2080" t="str">
        <f t="shared" si="32"/>
        <v>Age 31 to 40</v>
      </c>
      <c r="D2080" t="s">
        <v>24</v>
      </c>
      <c r="E2080" t="s">
        <v>33</v>
      </c>
      <c r="F2080" t="s">
        <v>26</v>
      </c>
      <c r="G2080">
        <v>9</v>
      </c>
      <c r="H2080">
        <v>3</v>
      </c>
      <c r="I2080" t="s">
        <v>42</v>
      </c>
      <c r="J2080">
        <v>1</v>
      </c>
      <c r="K2080">
        <v>2079</v>
      </c>
      <c r="L2080" t="s">
        <v>38</v>
      </c>
      <c r="M2080">
        <v>1</v>
      </c>
      <c r="N2080" t="s">
        <v>46</v>
      </c>
      <c r="O2080" t="s">
        <v>30</v>
      </c>
      <c r="P2080">
        <v>45230</v>
      </c>
      <c r="Q2080">
        <v>5</v>
      </c>
      <c r="R2080" t="s">
        <v>31</v>
      </c>
      <c r="S2080" s="2">
        <v>16</v>
      </c>
      <c r="T2080">
        <v>8</v>
      </c>
      <c r="U2080">
        <v>1</v>
      </c>
      <c r="V2080">
        <v>5</v>
      </c>
      <c r="W2080">
        <v>5</v>
      </c>
      <c r="X2080">
        <v>0</v>
      </c>
      <c r="Y2080">
        <v>0</v>
      </c>
      <c r="Z2080">
        <v>0</v>
      </c>
      <c r="AA2080">
        <f>VLOOKUP(K2080:K6489,[1]employee_survey_data!$A$2:$D$4411,4,0)</f>
        <v>3</v>
      </c>
    </row>
    <row r="2081" spans="1:27" x14ac:dyDescent="0.35">
      <c r="A2081">
        <v>50</v>
      </c>
      <c r="B2081" t="s">
        <v>57</v>
      </c>
      <c r="C2081" t="str">
        <f t="shared" si="32"/>
        <v>Age 41 to 50</v>
      </c>
      <c r="D2081" t="s">
        <v>24</v>
      </c>
      <c r="E2081" t="s">
        <v>33</v>
      </c>
      <c r="F2081" t="s">
        <v>34</v>
      </c>
      <c r="G2081">
        <v>25</v>
      </c>
      <c r="H2081">
        <v>4</v>
      </c>
      <c r="I2081" t="s">
        <v>27</v>
      </c>
      <c r="J2081">
        <v>1</v>
      </c>
      <c r="K2081">
        <v>2080</v>
      </c>
      <c r="L2081" t="s">
        <v>28</v>
      </c>
      <c r="M2081">
        <v>2</v>
      </c>
      <c r="N2081" t="s">
        <v>29</v>
      </c>
      <c r="O2081" t="s">
        <v>30</v>
      </c>
      <c r="P2081">
        <v>32020</v>
      </c>
      <c r="Q2081">
        <v>2</v>
      </c>
      <c r="R2081" t="s">
        <v>31</v>
      </c>
      <c r="S2081" s="2">
        <v>24</v>
      </c>
      <c r="T2081">
        <v>8</v>
      </c>
      <c r="U2081">
        <v>1</v>
      </c>
      <c r="V2081">
        <v>32</v>
      </c>
      <c r="W2081">
        <v>2</v>
      </c>
      <c r="X2081">
        <v>2</v>
      </c>
      <c r="Y2081">
        <v>2</v>
      </c>
      <c r="Z2081">
        <v>2</v>
      </c>
      <c r="AA2081" t="str">
        <f>VLOOKUP(K2081:K6490,[1]employee_survey_data!$A$2:$D$4411,4,0)</f>
        <v>NA</v>
      </c>
    </row>
    <row r="2082" spans="1:27" x14ac:dyDescent="0.35">
      <c r="A2082">
        <v>28</v>
      </c>
      <c r="B2082" t="s">
        <v>56</v>
      </c>
      <c r="C2082" t="str">
        <f t="shared" si="32"/>
        <v>Age 21 to 30</v>
      </c>
      <c r="D2082" t="s">
        <v>24</v>
      </c>
      <c r="E2082" t="s">
        <v>25</v>
      </c>
      <c r="F2082" t="s">
        <v>34</v>
      </c>
      <c r="G2082">
        <v>6</v>
      </c>
      <c r="H2082">
        <v>3</v>
      </c>
      <c r="I2082" t="s">
        <v>50</v>
      </c>
      <c r="J2082">
        <v>1</v>
      </c>
      <c r="K2082">
        <v>2081</v>
      </c>
      <c r="L2082" t="s">
        <v>38</v>
      </c>
      <c r="M2082">
        <v>2</v>
      </c>
      <c r="N2082" t="s">
        <v>35</v>
      </c>
      <c r="O2082" t="s">
        <v>30</v>
      </c>
      <c r="P2082">
        <v>23510</v>
      </c>
      <c r="Q2082">
        <v>1</v>
      </c>
      <c r="R2082" t="s">
        <v>31</v>
      </c>
      <c r="S2082" s="2">
        <v>16</v>
      </c>
      <c r="T2082">
        <v>8</v>
      </c>
      <c r="U2082">
        <v>0</v>
      </c>
      <c r="V2082">
        <v>6</v>
      </c>
      <c r="W2082">
        <v>4</v>
      </c>
      <c r="X2082">
        <v>6</v>
      </c>
      <c r="Y2082">
        <v>3</v>
      </c>
      <c r="Z2082">
        <v>3</v>
      </c>
      <c r="AA2082">
        <f>VLOOKUP(K2082:K6491,[1]employee_survey_data!$A$2:$D$4411,4,0)</f>
        <v>3</v>
      </c>
    </row>
    <row r="2083" spans="1:27" x14ac:dyDescent="0.35">
      <c r="A2083">
        <v>46</v>
      </c>
      <c r="B2083" t="s">
        <v>57</v>
      </c>
      <c r="C2083" t="str">
        <f t="shared" si="32"/>
        <v>Age 41 to 50</v>
      </c>
      <c r="D2083" t="s">
        <v>24</v>
      </c>
      <c r="E2083" t="s">
        <v>25</v>
      </c>
      <c r="F2083" t="s">
        <v>34</v>
      </c>
      <c r="G2083">
        <v>8</v>
      </c>
      <c r="H2083">
        <v>4</v>
      </c>
      <c r="I2083" t="s">
        <v>37</v>
      </c>
      <c r="J2083">
        <v>1</v>
      </c>
      <c r="K2083">
        <v>2082</v>
      </c>
      <c r="L2083" t="s">
        <v>38</v>
      </c>
      <c r="M2083">
        <v>3</v>
      </c>
      <c r="N2083" t="s">
        <v>48</v>
      </c>
      <c r="O2083" t="s">
        <v>30</v>
      </c>
      <c r="P2083">
        <v>17020</v>
      </c>
      <c r="Q2083">
        <v>5</v>
      </c>
      <c r="R2083" t="s">
        <v>31</v>
      </c>
      <c r="S2083" s="2">
        <v>21</v>
      </c>
      <c r="T2083">
        <v>8</v>
      </c>
      <c r="U2083">
        <v>0</v>
      </c>
      <c r="V2083">
        <v>25</v>
      </c>
      <c r="W2083">
        <v>2</v>
      </c>
      <c r="X2083">
        <v>4</v>
      </c>
      <c r="Y2083">
        <v>0</v>
      </c>
      <c r="Z2083">
        <v>3</v>
      </c>
      <c r="AA2083">
        <f>VLOOKUP(K2083:K6492,[1]employee_survey_data!$A$2:$D$4411,4,0)</f>
        <v>3</v>
      </c>
    </row>
    <row r="2084" spans="1:27" x14ac:dyDescent="0.35">
      <c r="A2084">
        <v>35</v>
      </c>
      <c r="B2084" t="s">
        <v>57</v>
      </c>
      <c r="C2084" t="str">
        <f t="shared" si="32"/>
        <v>Age 31 to 40</v>
      </c>
      <c r="D2084" t="s">
        <v>24</v>
      </c>
      <c r="E2084" t="s">
        <v>25</v>
      </c>
      <c r="F2084" t="s">
        <v>26</v>
      </c>
      <c r="G2084">
        <v>4</v>
      </c>
      <c r="H2084">
        <v>4</v>
      </c>
      <c r="I2084" t="s">
        <v>49</v>
      </c>
      <c r="J2084">
        <v>1</v>
      </c>
      <c r="K2084">
        <v>2083</v>
      </c>
      <c r="L2084" t="s">
        <v>38</v>
      </c>
      <c r="M2084">
        <v>1</v>
      </c>
      <c r="N2084" t="s">
        <v>44</v>
      </c>
      <c r="O2084" t="s">
        <v>30</v>
      </c>
      <c r="P2084">
        <v>180410</v>
      </c>
      <c r="Q2084">
        <v>3</v>
      </c>
      <c r="R2084" t="s">
        <v>31</v>
      </c>
      <c r="S2084" s="2">
        <v>20</v>
      </c>
      <c r="T2084">
        <v>8</v>
      </c>
      <c r="U2084">
        <v>1</v>
      </c>
      <c r="V2084">
        <v>15</v>
      </c>
      <c r="W2084">
        <v>3</v>
      </c>
      <c r="X2084">
        <v>7</v>
      </c>
      <c r="Y2084">
        <v>1</v>
      </c>
      <c r="Z2084">
        <v>7</v>
      </c>
      <c r="AA2084">
        <f>VLOOKUP(K2084:K6493,[1]employee_survey_data!$A$2:$D$4411,4,0)</f>
        <v>3</v>
      </c>
    </row>
    <row r="2085" spans="1:27" x14ac:dyDescent="0.35">
      <c r="A2085">
        <v>24</v>
      </c>
      <c r="B2085" t="s">
        <v>56</v>
      </c>
      <c r="C2085" t="str">
        <f t="shared" si="32"/>
        <v>Age 21 to 30</v>
      </c>
      <c r="D2085" t="s">
        <v>32</v>
      </c>
      <c r="E2085" t="s">
        <v>25</v>
      </c>
      <c r="F2085" t="s">
        <v>41</v>
      </c>
      <c r="G2085">
        <v>28</v>
      </c>
      <c r="H2085">
        <v>4</v>
      </c>
      <c r="I2085" t="s">
        <v>41</v>
      </c>
      <c r="J2085">
        <v>1</v>
      </c>
      <c r="K2085">
        <v>2084</v>
      </c>
      <c r="L2085" t="s">
        <v>38</v>
      </c>
      <c r="M2085">
        <v>3</v>
      </c>
      <c r="N2085" t="s">
        <v>46</v>
      </c>
      <c r="O2085" t="s">
        <v>30</v>
      </c>
      <c r="P2085">
        <v>28860</v>
      </c>
      <c r="Q2085">
        <v>1</v>
      </c>
      <c r="R2085" t="s">
        <v>31</v>
      </c>
      <c r="S2085" s="2">
        <v>19</v>
      </c>
      <c r="T2085">
        <v>8</v>
      </c>
      <c r="U2085">
        <v>1</v>
      </c>
      <c r="V2085">
        <v>1</v>
      </c>
      <c r="W2085">
        <v>5</v>
      </c>
      <c r="X2085">
        <v>1</v>
      </c>
      <c r="Y2085">
        <v>0</v>
      </c>
      <c r="Z2085">
        <v>0</v>
      </c>
      <c r="AA2085">
        <f>VLOOKUP(K2085:K6494,[1]employee_survey_data!$A$2:$D$4411,4,0)</f>
        <v>1</v>
      </c>
    </row>
    <row r="2086" spans="1:27" x14ac:dyDescent="0.35">
      <c r="A2086">
        <v>33</v>
      </c>
      <c r="B2086" t="s">
        <v>57</v>
      </c>
      <c r="C2086" t="str">
        <f t="shared" si="32"/>
        <v>Age 31 to 40</v>
      </c>
      <c r="D2086" t="s">
        <v>24</v>
      </c>
      <c r="E2086" t="s">
        <v>33</v>
      </c>
      <c r="F2086" t="s">
        <v>34</v>
      </c>
      <c r="G2086">
        <v>9</v>
      </c>
      <c r="H2086">
        <v>2</v>
      </c>
      <c r="I2086" t="s">
        <v>42</v>
      </c>
      <c r="J2086">
        <v>1</v>
      </c>
      <c r="K2086">
        <v>2085</v>
      </c>
      <c r="L2086" t="s">
        <v>28</v>
      </c>
      <c r="M2086">
        <v>1</v>
      </c>
      <c r="N2086" t="s">
        <v>39</v>
      </c>
      <c r="O2086" t="s">
        <v>30</v>
      </c>
      <c r="P2086">
        <v>20970</v>
      </c>
      <c r="Q2086">
        <v>1</v>
      </c>
      <c r="R2086" t="s">
        <v>31</v>
      </c>
      <c r="S2086" s="2">
        <v>14</v>
      </c>
      <c r="T2086">
        <v>8</v>
      </c>
      <c r="U2086">
        <v>2</v>
      </c>
      <c r="V2086">
        <v>10</v>
      </c>
      <c r="W2086">
        <v>5</v>
      </c>
      <c r="X2086">
        <v>10</v>
      </c>
      <c r="Y2086">
        <v>0</v>
      </c>
      <c r="Z2086">
        <v>1</v>
      </c>
      <c r="AA2086">
        <f>VLOOKUP(K2086:K6495,[1]employee_survey_data!$A$2:$D$4411,4,0)</f>
        <v>2</v>
      </c>
    </row>
    <row r="2087" spans="1:27" x14ac:dyDescent="0.35">
      <c r="A2087">
        <v>36</v>
      </c>
      <c r="B2087" t="s">
        <v>57</v>
      </c>
      <c r="C2087" t="str">
        <f t="shared" si="32"/>
        <v>Age 31 to 40</v>
      </c>
      <c r="D2087" t="s">
        <v>24</v>
      </c>
      <c r="E2087" t="s">
        <v>25</v>
      </c>
      <c r="F2087" t="s">
        <v>34</v>
      </c>
      <c r="G2087">
        <v>9</v>
      </c>
      <c r="H2087">
        <v>2</v>
      </c>
      <c r="I2087" t="s">
        <v>42</v>
      </c>
      <c r="J2087">
        <v>1</v>
      </c>
      <c r="K2087">
        <v>2086</v>
      </c>
      <c r="L2087" t="s">
        <v>38</v>
      </c>
      <c r="M2087">
        <v>2</v>
      </c>
      <c r="N2087" t="s">
        <v>39</v>
      </c>
      <c r="O2087" t="s">
        <v>45</v>
      </c>
      <c r="P2087">
        <v>119350</v>
      </c>
      <c r="Q2087">
        <v>1</v>
      </c>
      <c r="R2087" t="s">
        <v>31</v>
      </c>
      <c r="S2087" s="2">
        <v>11</v>
      </c>
      <c r="T2087">
        <v>8</v>
      </c>
      <c r="U2087">
        <v>3</v>
      </c>
      <c r="V2087">
        <v>7</v>
      </c>
      <c r="W2087">
        <v>6</v>
      </c>
      <c r="X2087">
        <v>7</v>
      </c>
      <c r="Y2087">
        <v>1</v>
      </c>
      <c r="Z2087">
        <v>7</v>
      </c>
      <c r="AA2087">
        <f>VLOOKUP(K2087:K6496,[1]employee_survey_data!$A$2:$D$4411,4,0)</f>
        <v>3</v>
      </c>
    </row>
    <row r="2088" spans="1:27" x14ac:dyDescent="0.35">
      <c r="A2088">
        <v>30</v>
      </c>
      <c r="B2088" t="s">
        <v>57</v>
      </c>
      <c r="C2088" t="str">
        <f t="shared" si="32"/>
        <v>Age 21 to 30</v>
      </c>
      <c r="D2088" t="s">
        <v>24</v>
      </c>
      <c r="E2088" t="s">
        <v>25</v>
      </c>
      <c r="F2088" t="s">
        <v>26</v>
      </c>
      <c r="G2088">
        <v>29</v>
      </c>
      <c r="H2088">
        <v>3</v>
      </c>
      <c r="I2088" t="s">
        <v>49</v>
      </c>
      <c r="J2088">
        <v>1</v>
      </c>
      <c r="K2088">
        <v>2087</v>
      </c>
      <c r="L2088" t="s">
        <v>38</v>
      </c>
      <c r="M2088">
        <v>1</v>
      </c>
      <c r="N2088" t="s">
        <v>39</v>
      </c>
      <c r="O2088" t="s">
        <v>45</v>
      </c>
      <c r="P2088">
        <v>25460</v>
      </c>
      <c r="Q2088">
        <v>1</v>
      </c>
      <c r="R2088" t="s">
        <v>31</v>
      </c>
      <c r="S2088" s="2">
        <v>14</v>
      </c>
      <c r="T2088">
        <v>8</v>
      </c>
      <c r="U2088">
        <v>1</v>
      </c>
      <c r="V2088">
        <v>10</v>
      </c>
      <c r="W2088">
        <v>2</v>
      </c>
      <c r="X2088">
        <v>10</v>
      </c>
      <c r="Y2088">
        <v>8</v>
      </c>
      <c r="Z2088">
        <v>9</v>
      </c>
      <c r="AA2088">
        <f>VLOOKUP(K2088:K6497,[1]employee_survey_data!$A$2:$D$4411,4,0)</f>
        <v>2</v>
      </c>
    </row>
    <row r="2089" spans="1:27" x14ac:dyDescent="0.35">
      <c r="A2089">
        <v>44</v>
      </c>
      <c r="B2089" t="s">
        <v>57</v>
      </c>
      <c r="C2089" t="str">
        <f t="shared" si="32"/>
        <v>Age 41 to 50</v>
      </c>
      <c r="D2089" t="s">
        <v>24</v>
      </c>
      <c r="E2089" t="s">
        <v>25</v>
      </c>
      <c r="F2089" t="s">
        <v>34</v>
      </c>
      <c r="G2089">
        <v>3</v>
      </c>
      <c r="H2089">
        <v>4</v>
      </c>
      <c r="I2089" t="s">
        <v>42</v>
      </c>
      <c r="J2089">
        <v>1</v>
      </c>
      <c r="K2089">
        <v>2088</v>
      </c>
      <c r="L2089" t="s">
        <v>38</v>
      </c>
      <c r="M2089">
        <v>2</v>
      </c>
      <c r="N2089" t="s">
        <v>35</v>
      </c>
      <c r="O2089" t="s">
        <v>36</v>
      </c>
      <c r="P2089">
        <v>25640</v>
      </c>
      <c r="Q2089">
        <v>1</v>
      </c>
      <c r="R2089" t="s">
        <v>31</v>
      </c>
      <c r="S2089" s="2">
        <v>12</v>
      </c>
      <c r="T2089">
        <v>8</v>
      </c>
      <c r="U2089">
        <v>3</v>
      </c>
      <c r="V2089">
        <v>20</v>
      </c>
      <c r="W2089">
        <v>3</v>
      </c>
      <c r="X2089">
        <v>20</v>
      </c>
      <c r="Y2089">
        <v>13</v>
      </c>
      <c r="Z2089">
        <v>17</v>
      </c>
      <c r="AA2089">
        <f>VLOOKUP(K2089:K6498,[1]employee_survey_data!$A$2:$D$4411,4,0)</f>
        <v>3</v>
      </c>
    </row>
    <row r="2090" spans="1:27" x14ac:dyDescent="0.35">
      <c r="A2090">
        <v>20</v>
      </c>
      <c r="B2090" t="s">
        <v>56</v>
      </c>
      <c r="C2090" t="str">
        <f t="shared" si="32"/>
        <v>Age 18 to 20</v>
      </c>
      <c r="D2090" t="s">
        <v>24</v>
      </c>
      <c r="E2090" t="s">
        <v>25</v>
      </c>
      <c r="F2090" t="s">
        <v>34</v>
      </c>
      <c r="G2090">
        <v>18</v>
      </c>
      <c r="H2090">
        <v>4</v>
      </c>
      <c r="I2090" t="s">
        <v>42</v>
      </c>
      <c r="J2090">
        <v>1</v>
      </c>
      <c r="K2090">
        <v>2089</v>
      </c>
      <c r="L2090" t="s">
        <v>38</v>
      </c>
      <c r="M2090">
        <v>1</v>
      </c>
      <c r="N2090" t="s">
        <v>41</v>
      </c>
      <c r="O2090" t="s">
        <v>36</v>
      </c>
      <c r="P2090">
        <v>84120</v>
      </c>
      <c r="Q2090">
        <v>1</v>
      </c>
      <c r="R2090" t="s">
        <v>31</v>
      </c>
      <c r="S2090" s="2">
        <v>13</v>
      </c>
      <c r="T2090">
        <v>8</v>
      </c>
      <c r="U2090">
        <v>0</v>
      </c>
      <c r="V2090">
        <v>2</v>
      </c>
      <c r="W2090">
        <v>2</v>
      </c>
      <c r="X2090">
        <v>2</v>
      </c>
      <c r="Y2090">
        <v>2</v>
      </c>
      <c r="Z2090">
        <v>2</v>
      </c>
      <c r="AA2090">
        <f>VLOOKUP(K2090:K6499,[1]employee_survey_data!$A$2:$D$4411,4,0)</f>
        <v>3</v>
      </c>
    </row>
    <row r="2091" spans="1:27" x14ac:dyDescent="0.35">
      <c r="A2091">
        <v>46</v>
      </c>
      <c r="B2091" t="s">
        <v>57</v>
      </c>
      <c r="C2091" t="str">
        <f t="shared" si="32"/>
        <v>Age 41 to 50</v>
      </c>
      <c r="D2091" t="s">
        <v>24</v>
      </c>
      <c r="E2091" t="s">
        <v>25</v>
      </c>
      <c r="F2091" t="s">
        <v>26</v>
      </c>
      <c r="G2091">
        <v>9</v>
      </c>
      <c r="H2091">
        <v>1</v>
      </c>
      <c r="I2091" t="s">
        <v>42</v>
      </c>
      <c r="J2091">
        <v>1</v>
      </c>
      <c r="K2091">
        <v>2090</v>
      </c>
      <c r="L2091" t="s">
        <v>28</v>
      </c>
      <c r="M2091">
        <v>1</v>
      </c>
      <c r="N2091" t="s">
        <v>39</v>
      </c>
      <c r="O2091" t="s">
        <v>45</v>
      </c>
      <c r="P2091">
        <v>141180</v>
      </c>
      <c r="Q2091">
        <v>2</v>
      </c>
      <c r="R2091" t="s">
        <v>31</v>
      </c>
      <c r="S2091" s="2">
        <v>22</v>
      </c>
      <c r="T2091">
        <v>8</v>
      </c>
      <c r="U2091">
        <v>0</v>
      </c>
      <c r="V2091">
        <v>12</v>
      </c>
      <c r="W2091">
        <v>3</v>
      </c>
      <c r="X2091">
        <v>6</v>
      </c>
      <c r="Y2091">
        <v>1</v>
      </c>
      <c r="Z2091">
        <v>4</v>
      </c>
      <c r="AA2091">
        <f>VLOOKUP(K2091:K6500,[1]employee_survey_data!$A$2:$D$4411,4,0)</f>
        <v>2</v>
      </c>
    </row>
    <row r="2092" spans="1:27" x14ac:dyDescent="0.35">
      <c r="A2092">
        <v>42</v>
      </c>
      <c r="B2092" t="s">
        <v>57</v>
      </c>
      <c r="C2092" t="str">
        <f t="shared" si="32"/>
        <v>Age 41 to 50</v>
      </c>
      <c r="D2092" t="s">
        <v>24</v>
      </c>
      <c r="E2092" t="s">
        <v>40</v>
      </c>
      <c r="F2092" t="s">
        <v>34</v>
      </c>
      <c r="G2092">
        <v>5</v>
      </c>
      <c r="H2092">
        <v>4</v>
      </c>
      <c r="I2092" t="s">
        <v>42</v>
      </c>
      <c r="J2092">
        <v>1</v>
      </c>
      <c r="K2092">
        <v>2091</v>
      </c>
      <c r="L2092" t="s">
        <v>38</v>
      </c>
      <c r="M2092">
        <v>5</v>
      </c>
      <c r="N2092" t="s">
        <v>39</v>
      </c>
      <c r="O2092" t="s">
        <v>30</v>
      </c>
      <c r="P2092">
        <v>170460</v>
      </c>
      <c r="Q2092">
        <v>7</v>
      </c>
      <c r="R2092" t="s">
        <v>31</v>
      </c>
      <c r="S2092" s="2">
        <v>11</v>
      </c>
      <c r="T2092">
        <v>8</v>
      </c>
      <c r="U2092">
        <v>0</v>
      </c>
      <c r="V2092">
        <v>10</v>
      </c>
      <c r="W2092">
        <v>3</v>
      </c>
      <c r="X2092">
        <v>4</v>
      </c>
      <c r="Y2092">
        <v>0</v>
      </c>
      <c r="Z2092">
        <v>3</v>
      </c>
      <c r="AA2092">
        <f>VLOOKUP(K2092:K6501,[1]employee_survey_data!$A$2:$D$4411,4,0)</f>
        <v>4</v>
      </c>
    </row>
    <row r="2093" spans="1:27" x14ac:dyDescent="0.35">
      <c r="A2093">
        <v>60</v>
      </c>
      <c r="B2093" t="s">
        <v>57</v>
      </c>
      <c r="C2093" t="str">
        <f t="shared" si="32"/>
        <v>Age 51 to 60</v>
      </c>
      <c r="D2093" t="s">
        <v>24</v>
      </c>
      <c r="E2093" t="s">
        <v>25</v>
      </c>
      <c r="F2093" t="s">
        <v>26</v>
      </c>
      <c r="G2093">
        <v>2</v>
      </c>
      <c r="H2093">
        <v>2</v>
      </c>
      <c r="I2093" t="s">
        <v>27</v>
      </c>
      <c r="J2093">
        <v>1</v>
      </c>
      <c r="K2093">
        <v>2092</v>
      </c>
      <c r="L2093" t="s">
        <v>38</v>
      </c>
      <c r="M2093">
        <v>2</v>
      </c>
      <c r="N2093" t="s">
        <v>39</v>
      </c>
      <c r="O2093" t="s">
        <v>45</v>
      </c>
      <c r="P2093">
        <v>25640</v>
      </c>
      <c r="Q2093">
        <v>0</v>
      </c>
      <c r="R2093" t="s">
        <v>31</v>
      </c>
      <c r="S2093" s="2">
        <v>14</v>
      </c>
      <c r="T2093">
        <v>8</v>
      </c>
      <c r="U2093">
        <v>1</v>
      </c>
      <c r="V2093">
        <v>12</v>
      </c>
      <c r="W2093">
        <v>3</v>
      </c>
      <c r="X2093">
        <v>11</v>
      </c>
      <c r="Y2093">
        <v>1</v>
      </c>
      <c r="Z2093">
        <v>9</v>
      </c>
      <c r="AA2093">
        <f>VLOOKUP(K2093:K6502,[1]employee_survey_data!$A$2:$D$4411,4,0)</f>
        <v>3</v>
      </c>
    </row>
    <row r="2094" spans="1:27" x14ac:dyDescent="0.35">
      <c r="A2094">
        <v>32</v>
      </c>
      <c r="B2094" t="s">
        <v>57</v>
      </c>
      <c r="C2094" t="str">
        <f t="shared" si="32"/>
        <v>Age 31 to 40</v>
      </c>
      <c r="D2094" t="s">
        <v>24</v>
      </c>
      <c r="E2094" t="s">
        <v>33</v>
      </c>
      <c r="F2094" t="s">
        <v>26</v>
      </c>
      <c r="G2094">
        <v>10</v>
      </c>
      <c r="H2094">
        <v>3</v>
      </c>
      <c r="I2094" t="s">
        <v>27</v>
      </c>
      <c r="J2094">
        <v>1</v>
      </c>
      <c r="K2094">
        <v>2093</v>
      </c>
      <c r="L2094" t="s">
        <v>28</v>
      </c>
      <c r="M2094">
        <v>1</v>
      </c>
      <c r="N2094" t="s">
        <v>39</v>
      </c>
      <c r="O2094" t="s">
        <v>30</v>
      </c>
      <c r="P2094">
        <v>102660</v>
      </c>
      <c r="Q2094">
        <v>1</v>
      </c>
      <c r="R2094" t="s">
        <v>31</v>
      </c>
      <c r="S2094" s="2">
        <v>11</v>
      </c>
      <c r="T2094">
        <v>8</v>
      </c>
      <c r="U2094">
        <v>0</v>
      </c>
      <c r="V2094">
        <v>2</v>
      </c>
      <c r="W2094">
        <v>3</v>
      </c>
      <c r="X2094">
        <v>2</v>
      </c>
      <c r="Y2094">
        <v>2</v>
      </c>
      <c r="Z2094">
        <v>2</v>
      </c>
      <c r="AA2094">
        <f>VLOOKUP(K2094:K6503,[1]employee_survey_data!$A$2:$D$4411,4,0)</f>
        <v>3</v>
      </c>
    </row>
    <row r="2095" spans="1:27" x14ac:dyDescent="0.35">
      <c r="A2095">
        <v>32</v>
      </c>
      <c r="B2095" t="s">
        <v>57</v>
      </c>
      <c r="C2095" t="str">
        <f t="shared" si="32"/>
        <v>Age 31 to 40</v>
      </c>
      <c r="D2095" t="s">
        <v>24</v>
      </c>
      <c r="E2095" t="s">
        <v>33</v>
      </c>
      <c r="F2095" t="s">
        <v>34</v>
      </c>
      <c r="G2095">
        <v>9</v>
      </c>
      <c r="H2095">
        <v>3</v>
      </c>
      <c r="I2095" t="s">
        <v>27</v>
      </c>
      <c r="J2095">
        <v>1</v>
      </c>
      <c r="K2095">
        <v>2094</v>
      </c>
      <c r="L2095" t="s">
        <v>28</v>
      </c>
      <c r="M2095">
        <v>2</v>
      </c>
      <c r="N2095" t="s">
        <v>35</v>
      </c>
      <c r="O2095" t="s">
        <v>36</v>
      </c>
      <c r="P2095">
        <v>50700</v>
      </c>
      <c r="Q2095">
        <v>4</v>
      </c>
      <c r="R2095" t="s">
        <v>31</v>
      </c>
      <c r="S2095" s="2">
        <v>12</v>
      </c>
      <c r="T2095">
        <v>8</v>
      </c>
      <c r="U2095">
        <v>1</v>
      </c>
      <c r="V2095">
        <v>10</v>
      </c>
      <c r="W2095">
        <v>6</v>
      </c>
      <c r="X2095">
        <v>8</v>
      </c>
      <c r="Y2095">
        <v>0</v>
      </c>
      <c r="Z2095">
        <v>7</v>
      </c>
      <c r="AA2095">
        <f>VLOOKUP(K2095:K6504,[1]employee_survey_data!$A$2:$D$4411,4,0)</f>
        <v>3</v>
      </c>
    </row>
    <row r="2096" spans="1:27" x14ac:dyDescent="0.35">
      <c r="A2096">
        <v>36</v>
      </c>
      <c r="B2096" t="s">
        <v>57</v>
      </c>
      <c r="C2096" t="str">
        <f t="shared" si="32"/>
        <v>Age 31 to 40</v>
      </c>
      <c r="D2096" t="s">
        <v>24</v>
      </c>
      <c r="E2096" t="s">
        <v>25</v>
      </c>
      <c r="F2096" t="s">
        <v>26</v>
      </c>
      <c r="G2096">
        <v>3</v>
      </c>
      <c r="H2096">
        <v>2</v>
      </c>
      <c r="I2096" t="s">
        <v>49</v>
      </c>
      <c r="J2096">
        <v>1</v>
      </c>
      <c r="K2096">
        <v>2095</v>
      </c>
      <c r="L2096" t="s">
        <v>38</v>
      </c>
      <c r="M2096">
        <v>4</v>
      </c>
      <c r="N2096" t="s">
        <v>29</v>
      </c>
      <c r="O2096" t="s">
        <v>45</v>
      </c>
      <c r="P2096">
        <v>178610</v>
      </c>
      <c r="Q2096">
        <v>2</v>
      </c>
      <c r="R2096" t="s">
        <v>31</v>
      </c>
      <c r="S2096" s="2">
        <v>18</v>
      </c>
      <c r="T2096">
        <v>8</v>
      </c>
      <c r="U2096">
        <v>0</v>
      </c>
      <c r="V2096">
        <v>17</v>
      </c>
      <c r="W2096">
        <v>2</v>
      </c>
      <c r="X2096">
        <v>7</v>
      </c>
      <c r="Y2096">
        <v>7</v>
      </c>
      <c r="Z2096">
        <v>7</v>
      </c>
      <c r="AA2096">
        <f>VLOOKUP(K2096:K6505,[1]employee_survey_data!$A$2:$D$4411,4,0)</f>
        <v>3</v>
      </c>
    </row>
    <row r="2097" spans="1:27" x14ac:dyDescent="0.35">
      <c r="A2097">
        <v>33</v>
      </c>
      <c r="B2097" t="s">
        <v>57</v>
      </c>
      <c r="C2097" t="str">
        <f t="shared" si="32"/>
        <v>Age 31 to 40</v>
      </c>
      <c r="D2097" t="s">
        <v>24</v>
      </c>
      <c r="E2097" t="s">
        <v>25</v>
      </c>
      <c r="F2097" t="s">
        <v>26</v>
      </c>
      <c r="G2097">
        <v>26</v>
      </c>
      <c r="H2097">
        <v>2</v>
      </c>
      <c r="I2097" t="s">
        <v>49</v>
      </c>
      <c r="J2097">
        <v>1</v>
      </c>
      <c r="K2097">
        <v>2096</v>
      </c>
      <c r="L2097" t="s">
        <v>38</v>
      </c>
      <c r="M2097">
        <v>1</v>
      </c>
      <c r="N2097" t="s">
        <v>35</v>
      </c>
      <c r="O2097" t="s">
        <v>30</v>
      </c>
      <c r="P2097">
        <v>42300</v>
      </c>
      <c r="Q2097">
        <v>0</v>
      </c>
      <c r="R2097" t="s">
        <v>31</v>
      </c>
      <c r="S2097" s="2">
        <v>12</v>
      </c>
      <c r="T2097">
        <v>8</v>
      </c>
      <c r="U2097">
        <v>0</v>
      </c>
      <c r="V2097">
        <v>15</v>
      </c>
      <c r="W2097">
        <v>0</v>
      </c>
      <c r="X2097">
        <v>14</v>
      </c>
      <c r="Y2097">
        <v>4</v>
      </c>
      <c r="Z2097">
        <v>10</v>
      </c>
      <c r="AA2097">
        <f>VLOOKUP(K2097:K6506,[1]employee_survey_data!$A$2:$D$4411,4,0)</f>
        <v>3</v>
      </c>
    </row>
    <row r="2098" spans="1:27" x14ac:dyDescent="0.35">
      <c r="A2098">
        <v>40</v>
      </c>
      <c r="B2098" t="s">
        <v>57</v>
      </c>
      <c r="C2098" t="str">
        <f t="shared" si="32"/>
        <v>Age 31 to 40</v>
      </c>
      <c r="D2098" t="s">
        <v>24</v>
      </c>
      <c r="E2098" t="s">
        <v>25</v>
      </c>
      <c r="F2098" t="s">
        <v>34</v>
      </c>
      <c r="G2098">
        <v>1</v>
      </c>
      <c r="H2098">
        <v>3</v>
      </c>
      <c r="I2098" t="s">
        <v>42</v>
      </c>
      <c r="J2098">
        <v>1</v>
      </c>
      <c r="K2098">
        <v>2097</v>
      </c>
      <c r="L2098" t="s">
        <v>28</v>
      </c>
      <c r="M2098">
        <v>2</v>
      </c>
      <c r="N2098" t="s">
        <v>35</v>
      </c>
      <c r="O2098" t="s">
        <v>45</v>
      </c>
      <c r="P2098">
        <v>37800</v>
      </c>
      <c r="Q2098">
        <v>7</v>
      </c>
      <c r="R2098" t="s">
        <v>31</v>
      </c>
      <c r="S2098" s="2">
        <v>12</v>
      </c>
      <c r="T2098">
        <v>8</v>
      </c>
      <c r="U2098">
        <v>0</v>
      </c>
      <c r="V2098">
        <v>7</v>
      </c>
      <c r="W2098">
        <v>2</v>
      </c>
      <c r="X2098">
        <v>5</v>
      </c>
      <c r="Y2098">
        <v>1</v>
      </c>
      <c r="Z2098">
        <v>3</v>
      </c>
      <c r="AA2098">
        <f>VLOOKUP(K2098:K6507,[1]employee_survey_data!$A$2:$D$4411,4,0)</f>
        <v>4</v>
      </c>
    </row>
    <row r="2099" spans="1:27" x14ac:dyDescent="0.35">
      <c r="A2099">
        <v>25</v>
      </c>
      <c r="B2099" t="s">
        <v>56</v>
      </c>
      <c r="C2099" t="str">
        <f t="shared" si="32"/>
        <v>Age 21 to 30</v>
      </c>
      <c r="D2099" t="s">
        <v>24</v>
      </c>
      <c r="E2099" t="s">
        <v>25</v>
      </c>
      <c r="F2099" t="s">
        <v>34</v>
      </c>
      <c r="G2099">
        <v>6</v>
      </c>
      <c r="H2099">
        <v>2</v>
      </c>
      <c r="I2099" t="s">
        <v>42</v>
      </c>
      <c r="J2099">
        <v>1</v>
      </c>
      <c r="K2099">
        <v>2098</v>
      </c>
      <c r="L2099" t="s">
        <v>28</v>
      </c>
      <c r="M2099">
        <v>1</v>
      </c>
      <c r="N2099" t="s">
        <v>44</v>
      </c>
      <c r="O2099" t="s">
        <v>36</v>
      </c>
      <c r="P2099">
        <v>27680</v>
      </c>
      <c r="Q2099">
        <v>0</v>
      </c>
      <c r="R2099" t="s">
        <v>31</v>
      </c>
      <c r="S2099" s="2">
        <v>22</v>
      </c>
      <c r="T2099">
        <v>8</v>
      </c>
      <c r="U2099">
        <v>1</v>
      </c>
      <c r="V2099">
        <v>5</v>
      </c>
      <c r="W2099">
        <v>0</v>
      </c>
      <c r="X2099">
        <v>4</v>
      </c>
      <c r="Y2099">
        <v>1</v>
      </c>
      <c r="Z2099">
        <v>1</v>
      </c>
      <c r="AA2099">
        <f>VLOOKUP(K2099:K6508,[1]employee_survey_data!$A$2:$D$4411,4,0)</f>
        <v>3</v>
      </c>
    </row>
    <row r="2100" spans="1:27" x14ac:dyDescent="0.35">
      <c r="A2100">
        <v>30</v>
      </c>
      <c r="B2100" t="s">
        <v>57</v>
      </c>
      <c r="C2100" t="str">
        <f t="shared" si="32"/>
        <v>Age 21 to 30</v>
      </c>
      <c r="D2100" t="s">
        <v>24</v>
      </c>
      <c r="E2100" t="s">
        <v>25</v>
      </c>
      <c r="F2100" t="s">
        <v>26</v>
      </c>
      <c r="G2100">
        <v>9</v>
      </c>
      <c r="H2100">
        <v>3</v>
      </c>
      <c r="I2100" t="s">
        <v>49</v>
      </c>
      <c r="J2100">
        <v>1</v>
      </c>
      <c r="K2100">
        <v>2099</v>
      </c>
      <c r="L2100" t="s">
        <v>28</v>
      </c>
      <c r="M2100">
        <v>1</v>
      </c>
      <c r="N2100" t="s">
        <v>35</v>
      </c>
      <c r="O2100" t="s">
        <v>30</v>
      </c>
      <c r="P2100">
        <v>90710</v>
      </c>
      <c r="Q2100">
        <v>0</v>
      </c>
      <c r="R2100" t="s">
        <v>31</v>
      </c>
      <c r="S2100" s="2">
        <v>19</v>
      </c>
      <c r="T2100">
        <v>8</v>
      </c>
      <c r="U2100">
        <v>1</v>
      </c>
      <c r="V2100">
        <v>12</v>
      </c>
      <c r="W2100">
        <v>2</v>
      </c>
      <c r="X2100">
        <v>11</v>
      </c>
      <c r="Y2100">
        <v>5</v>
      </c>
      <c r="Z2100">
        <v>7</v>
      </c>
      <c r="AA2100">
        <f>VLOOKUP(K2100:K6509,[1]employee_survey_data!$A$2:$D$4411,4,0)</f>
        <v>3</v>
      </c>
    </row>
    <row r="2101" spans="1:27" x14ac:dyDescent="0.35">
      <c r="A2101">
        <v>42</v>
      </c>
      <c r="B2101" t="s">
        <v>57</v>
      </c>
      <c r="C2101" t="str">
        <f t="shared" si="32"/>
        <v>Age 41 to 50</v>
      </c>
      <c r="D2101" t="s">
        <v>24</v>
      </c>
      <c r="E2101" t="s">
        <v>33</v>
      </c>
      <c r="F2101" t="s">
        <v>41</v>
      </c>
      <c r="G2101">
        <v>8</v>
      </c>
      <c r="H2101">
        <v>2</v>
      </c>
      <c r="I2101" t="s">
        <v>42</v>
      </c>
      <c r="J2101">
        <v>1</v>
      </c>
      <c r="K2101">
        <v>2100</v>
      </c>
      <c r="L2101" t="s">
        <v>38</v>
      </c>
      <c r="M2101">
        <v>1</v>
      </c>
      <c r="N2101" t="s">
        <v>39</v>
      </c>
      <c r="O2101" t="s">
        <v>30</v>
      </c>
      <c r="P2101">
        <v>106480</v>
      </c>
      <c r="Q2101">
        <v>3</v>
      </c>
      <c r="R2101" t="s">
        <v>31</v>
      </c>
      <c r="S2101" s="2">
        <v>13</v>
      </c>
      <c r="T2101">
        <v>8</v>
      </c>
      <c r="U2101">
        <v>1</v>
      </c>
      <c r="V2101">
        <v>20</v>
      </c>
      <c r="W2101">
        <v>1</v>
      </c>
      <c r="X2101">
        <v>1</v>
      </c>
      <c r="Y2101">
        <v>0</v>
      </c>
      <c r="Z2101">
        <v>0</v>
      </c>
      <c r="AA2101">
        <f>VLOOKUP(K2101:K6510,[1]employee_survey_data!$A$2:$D$4411,4,0)</f>
        <v>3</v>
      </c>
    </row>
    <row r="2102" spans="1:27" x14ac:dyDescent="0.35">
      <c r="A2102">
        <v>35</v>
      </c>
      <c r="B2102" t="s">
        <v>57</v>
      </c>
      <c r="C2102" t="str">
        <f t="shared" si="32"/>
        <v>Age 31 to 40</v>
      </c>
      <c r="D2102" t="s">
        <v>24</v>
      </c>
      <c r="E2102" t="s">
        <v>40</v>
      </c>
      <c r="F2102" t="s">
        <v>34</v>
      </c>
      <c r="G2102">
        <v>1</v>
      </c>
      <c r="H2102">
        <v>1</v>
      </c>
      <c r="I2102" t="s">
        <v>27</v>
      </c>
      <c r="J2102">
        <v>1</v>
      </c>
      <c r="K2102">
        <v>2101</v>
      </c>
      <c r="L2102" t="s">
        <v>38</v>
      </c>
      <c r="M2102">
        <v>2</v>
      </c>
      <c r="N2102" t="s">
        <v>39</v>
      </c>
      <c r="O2102" t="s">
        <v>30</v>
      </c>
      <c r="P2102">
        <v>136100</v>
      </c>
      <c r="Q2102">
        <v>4</v>
      </c>
      <c r="R2102" t="s">
        <v>31</v>
      </c>
      <c r="S2102" s="2">
        <v>22</v>
      </c>
      <c r="T2102">
        <v>8</v>
      </c>
      <c r="U2102">
        <v>2</v>
      </c>
      <c r="V2102">
        <v>16</v>
      </c>
      <c r="W2102">
        <v>4</v>
      </c>
      <c r="X2102">
        <v>13</v>
      </c>
      <c r="Y2102">
        <v>4</v>
      </c>
      <c r="Z2102">
        <v>12</v>
      </c>
      <c r="AA2102">
        <f>VLOOKUP(K2102:K6511,[1]employee_survey_data!$A$2:$D$4411,4,0)</f>
        <v>2</v>
      </c>
    </row>
    <row r="2103" spans="1:27" x14ac:dyDescent="0.35">
      <c r="A2103">
        <v>27</v>
      </c>
      <c r="B2103" t="s">
        <v>56</v>
      </c>
      <c r="C2103" t="str">
        <f t="shared" si="32"/>
        <v>Age 21 to 30</v>
      </c>
      <c r="D2103" t="s">
        <v>24</v>
      </c>
      <c r="E2103" t="s">
        <v>25</v>
      </c>
      <c r="F2103" t="s">
        <v>34</v>
      </c>
      <c r="G2103">
        <v>7</v>
      </c>
      <c r="H2103">
        <v>3</v>
      </c>
      <c r="I2103" t="s">
        <v>27</v>
      </c>
      <c r="J2103">
        <v>1</v>
      </c>
      <c r="K2103">
        <v>2102</v>
      </c>
      <c r="L2103" t="s">
        <v>38</v>
      </c>
      <c r="M2103">
        <v>3</v>
      </c>
      <c r="N2103" t="s">
        <v>46</v>
      </c>
      <c r="O2103" t="s">
        <v>30</v>
      </c>
      <c r="P2103">
        <v>34080</v>
      </c>
      <c r="Q2103">
        <v>1</v>
      </c>
      <c r="R2103" t="s">
        <v>31</v>
      </c>
      <c r="S2103" s="2">
        <v>24</v>
      </c>
      <c r="T2103">
        <v>8</v>
      </c>
      <c r="U2103">
        <v>0</v>
      </c>
      <c r="V2103">
        <v>9</v>
      </c>
      <c r="W2103">
        <v>2</v>
      </c>
      <c r="X2103">
        <v>9</v>
      </c>
      <c r="Y2103">
        <v>6</v>
      </c>
      <c r="Z2103">
        <v>8</v>
      </c>
      <c r="AA2103">
        <f>VLOOKUP(K2103:K6512,[1]employee_survey_data!$A$2:$D$4411,4,0)</f>
        <v>2</v>
      </c>
    </row>
    <row r="2104" spans="1:27" x14ac:dyDescent="0.35">
      <c r="A2104">
        <v>54</v>
      </c>
      <c r="B2104" t="s">
        <v>57</v>
      </c>
      <c r="C2104" t="str">
        <f t="shared" si="32"/>
        <v>Age 51 to 60</v>
      </c>
      <c r="D2104" t="s">
        <v>24</v>
      </c>
      <c r="E2104" t="s">
        <v>33</v>
      </c>
      <c r="F2104" t="s">
        <v>34</v>
      </c>
      <c r="G2104">
        <v>9</v>
      </c>
      <c r="H2104">
        <v>2</v>
      </c>
      <c r="I2104" t="s">
        <v>42</v>
      </c>
      <c r="J2104">
        <v>1</v>
      </c>
      <c r="K2104">
        <v>2103</v>
      </c>
      <c r="L2104" t="s">
        <v>38</v>
      </c>
      <c r="M2104">
        <v>2</v>
      </c>
      <c r="N2104" t="s">
        <v>47</v>
      </c>
      <c r="O2104" t="s">
        <v>45</v>
      </c>
      <c r="P2104">
        <v>29830</v>
      </c>
      <c r="Q2104">
        <v>7</v>
      </c>
      <c r="R2104" t="s">
        <v>31</v>
      </c>
      <c r="S2104" s="2">
        <v>14</v>
      </c>
      <c r="T2104">
        <v>8</v>
      </c>
      <c r="U2104">
        <v>1</v>
      </c>
      <c r="V2104">
        <v>33</v>
      </c>
      <c r="W2104">
        <v>2</v>
      </c>
      <c r="X2104">
        <v>5</v>
      </c>
      <c r="Y2104">
        <v>1</v>
      </c>
      <c r="Z2104">
        <v>4</v>
      </c>
      <c r="AA2104">
        <f>VLOOKUP(K2104:K6513,[1]employee_survey_data!$A$2:$D$4411,4,0)</f>
        <v>1</v>
      </c>
    </row>
    <row r="2105" spans="1:27" x14ac:dyDescent="0.35">
      <c r="A2105">
        <v>44</v>
      </c>
      <c r="B2105" t="s">
        <v>57</v>
      </c>
      <c r="C2105" t="str">
        <f t="shared" si="32"/>
        <v>Age 41 to 50</v>
      </c>
      <c r="D2105" t="s">
        <v>24</v>
      </c>
      <c r="E2105" t="s">
        <v>25</v>
      </c>
      <c r="F2105" t="s">
        <v>41</v>
      </c>
      <c r="G2105">
        <v>4</v>
      </c>
      <c r="H2105">
        <v>4</v>
      </c>
      <c r="I2105" t="s">
        <v>27</v>
      </c>
      <c r="J2105">
        <v>1</v>
      </c>
      <c r="K2105">
        <v>2104</v>
      </c>
      <c r="L2105" t="s">
        <v>38</v>
      </c>
      <c r="M2105">
        <v>5</v>
      </c>
      <c r="N2105" t="s">
        <v>44</v>
      </c>
      <c r="O2105" t="s">
        <v>30</v>
      </c>
      <c r="P2105">
        <v>76320</v>
      </c>
      <c r="Q2105">
        <v>1</v>
      </c>
      <c r="R2105" t="s">
        <v>31</v>
      </c>
      <c r="S2105" s="2">
        <v>21</v>
      </c>
      <c r="T2105">
        <v>8</v>
      </c>
      <c r="U2105">
        <v>0</v>
      </c>
      <c r="V2105">
        <v>10</v>
      </c>
      <c r="W2105">
        <v>3</v>
      </c>
      <c r="X2105">
        <v>10</v>
      </c>
      <c r="Y2105">
        <v>7</v>
      </c>
      <c r="Z2105">
        <v>7</v>
      </c>
      <c r="AA2105">
        <f>VLOOKUP(K2105:K6514,[1]employee_survey_data!$A$2:$D$4411,4,0)</f>
        <v>3</v>
      </c>
    </row>
    <row r="2106" spans="1:27" x14ac:dyDescent="0.35">
      <c r="A2106">
        <v>19</v>
      </c>
      <c r="B2106" t="s">
        <v>56</v>
      </c>
      <c r="C2106" t="str">
        <f t="shared" si="32"/>
        <v>Age 18 to 20</v>
      </c>
      <c r="D2106" t="s">
        <v>32</v>
      </c>
      <c r="E2106" t="s">
        <v>40</v>
      </c>
      <c r="F2106" t="s">
        <v>26</v>
      </c>
      <c r="G2106">
        <v>2</v>
      </c>
      <c r="H2106">
        <v>2</v>
      </c>
      <c r="I2106" t="s">
        <v>37</v>
      </c>
      <c r="J2106">
        <v>1</v>
      </c>
      <c r="K2106">
        <v>2105</v>
      </c>
      <c r="L2106" t="s">
        <v>38</v>
      </c>
      <c r="M2106">
        <v>3</v>
      </c>
      <c r="N2106" t="s">
        <v>29</v>
      </c>
      <c r="O2106" t="s">
        <v>36</v>
      </c>
      <c r="P2106">
        <v>98240</v>
      </c>
      <c r="Q2106">
        <v>1</v>
      </c>
      <c r="R2106" t="s">
        <v>31</v>
      </c>
      <c r="S2106" s="2">
        <v>18</v>
      </c>
      <c r="T2106">
        <v>8</v>
      </c>
      <c r="U2106">
        <v>0</v>
      </c>
      <c r="V2106">
        <v>1</v>
      </c>
      <c r="W2106">
        <v>2</v>
      </c>
      <c r="X2106">
        <v>1</v>
      </c>
      <c r="Y2106">
        <v>0</v>
      </c>
      <c r="Z2106">
        <v>0</v>
      </c>
      <c r="AA2106">
        <f>VLOOKUP(K2106:K6515,[1]employee_survey_data!$A$2:$D$4411,4,0)</f>
        <v>4</v>
      </c>
    </row>
    <row r="2107" spans="1:27" x14ac:dyDescent="0.35">
      <c r="A2107">
        <v>29</v>
      </c>
      <c r="B2107" t="s">
        <v>56</v>
      </c>
      <c r="C2107" t="str">
        <f t="shared" si="32"/>
        <v>Age 21 to 30</v>
      </c>
      <c r="D2107" t="s">
        <v>24</v>
      </c>
      <c r="E2107" t="s">
        <v>25</v>
      </c>
      <c r="F2107" t="s">
        <v>34</v>
      </c>
      <c r="G2107">
        <v>19</v>
      </c>
      <c r="H2107">
        <v>4</v>
      </c>
      <c r="I2107" t="s">
        <v>27</v>
      </c>
      <c r="J2107">
        <v>1</v>
      </c>
      <c r="K2107">
        <v>2106</v>
      </c>
      <c r="L2107" t="s">
        <v>38</v>
      </c>
      <c r="M2107">
        <v>1</v>
      </c>
      <c r="N2107" t="s">
        <v>46</v>
      </c>
      <c r="O2107" t="s">
        <v>45</v>
      </c>
      <c r="P2107">
        <v>99500</v>
      </c>
      <c r="Q2107">
        <v>1</v>
      </c>
      <c r="R2107" t="s">
        <v>31</v>
      </c>
      <c r="S2107" s="2">
        <v>20</v>
      </c>
      <c r="T2107">
        <v>8</v>
      </c>
      <c r="U2107">
        <v>0</v>
      </c>
      <c r="V2107">
        <v>3</v>
      </c>
      <c r="W2107">
        <v>3</v>
      </c>
      <c r="X2107">
        <v>3</v>
      </c>
      <c r="Y2107">
        <v>1</v>
      </c>
      <c r="Z2107">
        <v>2</v>
      </c>
      <c r="AA2107">
        <f>VLOOKUP(K2107:K6516,[1]employee_survey_data!$A$2:$D$4411,4,0)</f>
        <v>3</v>
      </c>
    </row>
    <row r="2108" spans="1:27" x14ac:dyDescent="0.35">
      <c r="A2108">
        <v>54</v>
      </c>
      <c r="B2108" t="s">
        <v>57</v>
      </c>
      <c r="C2108" t="str">
        <f t="shared" si="32"/>
        <v>Age 51 to 60</v>
      </c>
      <c r="D2108" t="s">
        <v>24</v>
      </c>
      <c r="E2108" t="s">
        <v>25</v>
      </c>
      <c r="F2108" t="s">
        <v>34</v>
      </c>
      <c r="G2108">
        <v>9</v>
      </c>
      <c r="H2108">
        <v>4</v>
      </c>
      <c r="I2108" t="s">
        <v>27</v>
      </c>
      <c r="J2108">
        <v>1</v>
      </c>
      <c r="K2108">
        <v>2107</v>
      </c>
      <c r="L2108" t="s">
        <v>38</v>
      </c>
      <c r="M2108">
        <v>2</v>
      </c>
      <c r="N2108" t="s">
        <v>39</v>
      </c>
      <c r="O2108" t="s">
        <v>30</v>
      </c>
      <c r="P2108">
        <v>20930</v>
      </c>
      <c r="Q2108">
        <v>3</v>
      </c>
      <c r="R2108" t="s">
        <v>31</v>
      </c>
      <c r="S2108" s="2">
        <v>19</v>
      </c>
      <c r="T2108">
        <v>8</v>
      </c>
      <c r="U2108">
        <v>0</v>
      </c>
      <c r="V2108">
        <v>36</v>
      </c>
      <c r="W2108">
        <v>2</v>
      </c>
      <c r="X2108">
        <v>10</v>
      </c>
      <c r="Y2108">
        <v>0</v>
      </c>
      <c r="Z2108">
        <v>9</v>
      </c>
      <c r="AA2108">
        <f>VLOOKUP(K2108:K6517,[1]employee_survey_data!$A$2:$D$4411,4,0)</f>
        <v>3</v>
      </c>
    </row>
    <row r="2109" spans="1:27" x14ac:dyDescent="0.35">
      <c r="A2109">
        <v>31</v>
      </c>
      <c r="B2109" t="s">
        <v>57</v>
      </c>
      <c r="C2109" t="str">
        <f t="shared" si="32"/>
        <v>Age 31 to 40</v>
      </c>
      <c r="D2109" t="s">
        <v>24</v>
      </c>
      <c r="E2109" t="s">
        <v>25</v>
      </c>
      <c r="F2109" t="s">
        <v>34</v>
      </c>
      <c r="G2109">
        <v>21</v>
      </c>
      <c r="H2109">
        <v>3</v>
      </c>
      <c r="I2109" t="s">
        <v>27</v>
      </c>
      <c r="J2109">
        <v>1</v>
      </c>
      <c r="K2109">
        <v>2108</v>
      </c>
      <c r="L2109" t="s">
        <v>38</v>
      </c>
      <c r="M2109">
        <v>2</v>
      </c>
      <c r="N2109" t="s">
        <v>44</v>
      </c>
      <c r="O2109" t="s">
        <v>30</v>
      </c>
      <c r="P2109">
        <v>99800</v>
      </c>
      <c r="Q2109">
        <v>1</v>
      </c>
      <c r="R2109" t="s">
        <v>31</v>
      </c>
      <c r="S2109" s="2">
        <v>12</v>
      </c>
      <c r="T2109">
        <v>8</v>
      </c>
      <c r="U2109">
        <v>0</v>
      </c>
      <c r="V2109">
        <v>6</v>
      </c>
      <c r="W2109">
        <v>1</v>
      </c>
      <c r="X2109">
        <v>6</v>
      </c>
      <c r="Y2109">
        <v>0</v>
      </c>
      <c r="Z2109">
        <v>1</v>
      </c>
      <c r="AA2109">
        <f>VLOOKUP(K2109:K6518,[1]employee_survey_data!$A$2:$D$4411,4,0)</f>
        <v>2</v>
      </c>
    </row>
    <row r="2110" spans="1:27" x14ac:dyDescent="0.35">
      <c r="A2110">
        <v>31</v>
      </c>
      <c r="B2110" t="s">
        <v>57</v>
      </c>
      <c r="C2110" t="str">
        <f t="shared" si="32"/>
        <v>Age 31 to 40</v>
      </c>
      <c r="D2110" t="s">
        <v>24</v>
      </c>
      <c r="E2110" t="s">
        <v>25</v>
      </c>
      <c r="F2110" t="s">
        <v>26</v>
      </c>
      <c r="G2110">
        <v>24</v>
      </c>
      <c r="H2110">
        <v>1</v>
      </c>
      <c r="I2110" t="s">
        <v>49</v>
      </c>
      <c r="J2110">
        <v>1</v>
      </c>
      <c r="K2110">
        <v>2109</v>
      </c>
      <c r="L2110" t="s">
        <v>28</v>
      </c>
      <c r="M2110">
        <v>1</v>
      </c>
      <c r="N2110" t="s">
        <v>39</v>
      </c>
      <c r="O2110" t="s">
        <v>36</v>
      </c>
      <c r="P2110">
        <v>38940</v>
      </c>
      <c r="Q2110">
        <v>1</v>
      </c>
      <c r="R2110" t="s">
        <v>31</v>
      </c>
      <c r="S2110" s="2">
        <v>12</v>
      </c>
      <c r="T2110">
        <v>8</v>
      </c>
      <c r="U2110">
        <v>0</v>
      </c>
      <c r="V2110">
        <v>10</v>
      </c>
      <c r="W2110">
        <v>3</v>
      </c>
      <c r="X2110">
        <v>10</v>
      </c>
      <c r="Y2110">
        <v>1</v>
      </c>
      <c r="Z2110">
        <v>8</v>
      </c>
      <c r="AA2110">
        <f>VLOOKUP(K2110:K6519,[1]employee_survey_data!$A$2:$D$4411,4,0)</f>
        <v>3</v>
      </c>
    </row>
    <row r="2111" spans="1:27" x14ac:dyDescent="0.35">
      <c r="A2111">
        <v>59</v>
      </c>
      <c r="B2111" t="s">
        <v>57</v>
      </c>
      <c r="C2111" t="str">
        <f t="shared" si="32"/>
        <v>Age 51 to 60</v>
      </c>
      <c r="D2111" t="s">
        <v>24</v>
      </c>
      <c r="E2111" t="s">
        <v>25</v>
      </c>
      <c r="F2111" t="s">
        <v>34</v>
      </c>
      <c r="G2111">
        <v>3</v>
      </c>
      <c r="H2111">
        <v>4</v>
      </c>
      <c r="I2111" t="s">
        <v>50</v>
      </c>
      <c r="J2111">
        <v>1</v>
      </c>
      <c r="K2111">
        <v>2110</v>
      </c>
      <c r="L2111" t="s">
        <v>38</v>
      </c>
      <c r="M2111">
        <v>1</v>
      </c>
      <c r="N2111" t="s">
        <v>35</v>
      </c>
      <c r="O2111" t="s">
        <v>36</v>
      </c>
      <c r="P2111">
        <v>40510</v>
      </c>
      <c r="Q2111">
        <v>5</v>
      </c>
      <c r="R2111" t="s">
        <v>31</v>
      </c>
      <c r="S2111" s="2">
        <v>16</v>
      </c>
      <c r="T2111">
        <v>8</v>
      </c>
      <c r="U2111">
        <v>3</v>
      </c>
      <c r="V2111">
        <v>13</v>
      </c>
      <c r="W2111">
        <v>3</v>
      </c>
      <c r="X2111">
        <v>6</v>
      </c>
      <c r="Y2111">
        <v>0</v>
      </c>
      <c r="Z2111">
        <v>5</v>
      </c>
      <c r="AA2111">
        <f>VLOOKUP(K2111:K6520,[1]employee_survey_data!$A$2:$D$4411,4,0)</f>
        <v>3</v>
      </c>
    </row>
    <row r="2112" spans="1:27" x14ac:dyDescent="0.35">
      <c r="A2112">
        <v>43</v>
      </c>
      <c r="B2112" t="s">
        <v>57</v>
      </c>
      <c r="C2112" t="str">
        <f t="shared" si="32"/>
        <v>Age 41 to 50</v>
      </c>
      <c r="D2112" t="s">
        <v>24</v>
      </c>
      <c r="E2112" t="s">
        <v>25</v>
      </c>
      <c r="F2112" t="s">
        <v>34</v>
      </c>
      <c r="G2112">
        <v>11</v>
      </c>
      <c r="H2112">
        <v>2</v>
      </c>
      <c r="I2112" t="s">
        <v>27</v>
      </c>
      <c r="J2112">
        <v>1</v>
      </c>
      <c r="K2112">
        <v>2111</v>
      </c>
      <c r="L2112" t="s">
        <v>38</v>
      </c>
      <c r="M2112">
        <v>3</v>
      </c>
      <c r="N2112" t="s">
        <v>44</v>
      </c>
      <c r="O2112" t="s">
        <v>30</v>
      </c>
      <c r="P2112">
        <v>168350</v>
      </c>
      <c r="Q2112">
        <v>3</v>
      </c>
      <c r="R2112" t="s">
        <v>31</v>
      </c>
      <c r="S2112" s="2">
        <v>17</v>
      </c>
      <c r="T2112">
        <v>8</v>
      </c>
      <c r="U2112">
        <v>1</v>
      </c>
      <c r="V2112">
        <v>25</v>
      </c>
      <c r="W2112">
        <v>3</v>
      </c>
      <c r="X2112">
        <v>8</v>
      </c>
      <c r="Y2112">
        <v>0</v>
      </c>
      <c r="Z2112">
        <v>7</v>
      </c>
      <c r="AA2112">
        <f>VLOOKUP(K2112:K6521,[1]employee_survey_data!$A$2:$D$4411,4,0)</f>
        <v>3</v>
      </c>
    </row>
    <row r="2113" spans="1:27" x14ac:dyDescent="0.35">
      <c r="A2113">
        <v>49</v>
      </c>
      <c r="B2113" t="s">
        <v>57</v>
      </c>
      <c r="C2113" t="str">
        <f t="shared" si="32"/>
        <v>Age 41 to 50</v>
      </c>
      <c r="D2113" t="s">
        <v>24</v>
      </c>
      <c r="E2113" t="s">
        <v>25</v>
      </c>
      <c r="F2113" t="s">
        <v>26</v>
      </c>
      <c r="G2113">
        <v>14</v>
      </c>
      <c r="H2113">
        <v>4</v>
      </c>
      <c r="I2113" t="s">
        <v>27</v>
      </c>
      <c r="J2113">
        <v>1</v>
      </c>
      <c r="K2113">
        <v>2112</v>
      </c>
      <c r="L2113" t="s">
        <v>38</v>
      </c>
      <c r="M2113">
        <v>2</v>
      </c>
      <c r="N2113" t="s">
        <v>35</v>
      </c>
      <c r="O2113" t="s">
        <v>30</v>
      </c>
      <c r="P2113">
        <v>62300</v>
      </c>
      <c r="Q2113">
        <v>2</v>
      </c>
      <c r="R2113" t="s">
        <v>31</v>
      </c>
      <c r="S2113" s="2">
        <v>14</v>
      </c>
      <c r="T2113">
        <v>8</v>
      </c>
      <c r="U2113">
        <v>0</v>
      </c>
      <c r="V2113">
        <v>23</v>
      </c>
      <c r="W2113">
        <v>2</v>
      </c>
      <c r="X2113">
        <v>1</v>
      </c>
      <c r="Y2113">
        <v>0</v>
      </c>
      <c r="Z2113">
        <v>0</v>
      </c>
      <c r="AA2113">
        <f>VLOOKUP(K2113:K6522,[1]employee_survey_data!$A$2:$D$4411,4,0)</f>
        <v>4</v>
      </c>
    </row>
    <row r="2114" spans="1:27" x14ac:dyDescent="0.35">
      <c r="A2114">
        <v>36</v>
      </c>
      <c r="B2114" t="s">
        <v>57</v>
      </c>
      <c r="C2114" t="str">
        <f t="shared" si="32"/>
        <v>Age 31 to 40</v>
      </c>
      <c r="D2114" t="s">
        <v>24</v>
      </c>
      <c r="E2114" t="s">
        <v>33</v>
      </c>
      <c r="F2114" t="s">
        <v>26</v>
      </c>
      <c r="G2114">
        <v>5</v>
      </c>
      <c r="H2114">
        <v>2</v>
      </c>
      <c r="I2114" t="s">
        <v>49</v>
      </c>
      <c r="J2114">
        <v>1</v>
      </c>
      <c r="K2114">
        <v>2113</v>
      </c>
      <c r="L2114" t="s">
        <v>28</v>
      </c>
      <c r="M2114">
        <v>1</v>
      </c>
      <c r="N2114" t="s">
        <v>44</v>
      </c>
      <c r="O2114" t="s">
        <v>30</v>
      </c>
      <c r="P2114">
        <v>47170</v>
      </c>
      <c r="Q2114">
        <v>1</v>
      </c>
      <c r="R2114" t="s">
        <v>31</v>
      </c>
      <c r="S2114" s="2">
        <v>19</v>
      </c>
      <c r="T2114">
        <v>8</v>
      </c>
      <c r="U2114">
        <v>1</v>
      </c>
      <c r="V2114">
        <v>12</v>
      </c>
      <c r="W2114">
        <v>3</v>
      </c>
      <c r="X2114">
        <v>11</v>
      </c>
      <c r="Y2114">
        <v>0</v>
      </c>
      <c r="Z2114">
        <v>7</v>
      </c>
      <c r="AA2114">
        <f>VLOOKUP(K2114:K6523,[1]employee_survey_data!$A$2:$D$4411,4,0)</f>
        <v>2</v>
      </c>
    </row>
    <row r="2115" spans="1:27" x14ac:dyDescent="0.35">
      <c r="A2115">
        <v>48</v>
      </c>
      <c r="B2115" t="s">
        <v>57</v>
      </c>
      <c r="C2115" t="str">
        <f t="shared" ref="C2115:C2178" si="33">IF(A2115&lt;=20,"Age 18 to 20",(IF(A2115&lt;=30,"Age 21 to 30",IF(A2115&lt;=40,"Age 31 to 40",IF(A2115&lt;=50,"Age 41 to 50",IF(A2115&lt;=60,"Age 51 to 60"))))))</f>
        <v>Age 41 to 50</v>
      </c>
      <c r="D2115" t="s">
        <v>24</v>
      </c>
      <c r="E2115" t="s">
        <v>25</v>
      </c>
      <c r="F2115" t="s">
        <v>34</v>
      </c>
      <c r="G2115">
        <v>1</v>
      </c>
      <c r="H2115">
        <v>4</v>
      </c>
      <c r="I2115" t="s">
        <v>27</v>
      </c>
      <c r="J2115">
        <v>1</v>
      </c>
      <c r="K2115">
        <v>2114</v>
      </c>
      <c r="L2115" t="s">
        <v>28</v>
      </c>
      <c r="M2115">
        <v>2</v>
      </c>
      <c r="N2115" t="s">
        <v>44</v>
      </c>
      <c r="O2115" t="s">
        <v>36</v>
      </c>
      <c r="P2115">
        <v>132370</v>
      </c>
      <c r="Q2115">
        <v>5</v>
      </c>
      <c r="R2115" t="s">
        <v>31</v>
      </c>
      <c r="S2115" s="2">
        <v>13</v>
      </c>
      <c r="T2115">
        <v>8</v>
      </c>
      <c r="U2115">
        <v>1</v>
      </c>
      <c r="V2115">
        <v>7</v>
      </c>
      <c r="W2115">
        <v>2</v>
      </c>
      <c r="X2115">
        <v>1</v>
      </c>
      <c r="Y2115">
        <v>0</v>
      </c>
      <c r="Z2115">
        <v>0</v>
      </c>
      <c r="AA2115">
        <f>VLOOKUP(K2115:K6524,[1]employee_survey_data!$A$2:$D$4411,4,0)</f>
        <v>2</v>
      </c>
    </row>
    <row r="2116" spans="1:27" x14ac:dyDescent="0.35">
      <c r="A2116">
        <v>27</v>
      </c>
      <c r="B2116" t="s">
        <v>56</v>
      </c>
      <c r="C2116" t="str">
        <f t="shared" si="33"/>
        <v>Age 21 to 30</v>
      </c>
      <c r="D2116" t="s">
        <v>24</v>
      </c>
      <c r="E2116" t="s">
        <v>25</v>
      </c>
      <c r="F2116" t="s">
        <v>34</v>
      </c>
      <c r="G2116">
        <v>6</v>
      </c>
      <c r="H2116">
        <v>4</v>
      </c>
      <c r="I2116" t="s">
        <v>27</v>
      </c>
      <c r="J2116">
        <v>1</v>
      </c>
      <c r="K2116">
        <v>2115</v>
      </c>
      <c r="L2116" t="s">
        <v>38</v>
      </c>
      <c r="M2116">
        <v>2</v>
      </c>
      <c r="N2116" t="s">
        <v>44</v>
      </c>
      <c r="O2116" t="s">
        <v>45</v>
      </c>
      <c r="P2116">
        <v>37550</v>
      </c>
      <c r="Q2116">
        <v>1</v>
      </c>
      <c r="R2116" t="s">
        <v>31</v>
      </c>
      <c r="S2116" s="2">
        <v>19</v>
      </c>
      <c r="T2116">
        <v>8</v>
      </c>
      <c r="U2116">
        <v>0</v>
      </c>
      <c r="V2116">
        <v>5</v>
      </c>
      <c r="W2116">
        <v>2</v>
      </c>
      <c r="X2116">
        <v>5</v>
      </c>
      <c r="Y2116">
        <v>0</v>
      </c>
      <c r="Z2116">
        <v>3</v>
      </c>
      <c r="AA2116">
        <f>VLOOKUP(K2116:K6525,[1]employee_survey_data!$A$2:$D$4411,4,0)</f>
        <v>3</v>
      </c>
    </row>
    <row r="2117" spans="1:27" x14ac:dyDescent="0.35">
      <c r="A2117">
        <v>29</v>
      </c>
      <c r="B2117" t="s">
        <v>56</v>
      </c>
      <c r="C2117" t="str">
        <f t="shared" si="33"/>
        <v>Age 21 to 30</v>
      </c>
      <c r="D2117" t="s">
        <v>24</v>
      </c>
      <c r="E2117" t="s">
        <v>25</v>
      </c>
      <c r="F2117" t="s">
        <v>26</v>
      </c>
      <c r="G2117">
        <v>17</v>
      </c>
      <c r="H2117">
        <v>4</v>
      </c>
      <c r="I2117" t="s">
        <v>42</v>
      </c>
      <c r="J2117">
        <v>1</v>
      </c>
      <c r="K2117">
        <v>2116</v>
      </c>
      <c r="L2117" t="s">
        <v>38</v>
      </c>
      <c r="M2117">
        <v>1</v>
      </c>
      <c r="N2117" t="s">
        <v>44</v>
      </c>
      <c r="O2117" t="s">
        <v>45</v>
      </c>
      <c r="P2117">
        <v>65820</v>
      </c>
      <c r="Q2117">
        <v>1</v>
      </c>
      <c r="R2117" t="s">
        <v>31</v>
      </c>
      <c r="S2117" s="2">
        <v>19</v>
      </c>
      <c r="T2117">
        <v>8</v>
      </c>
      <c r="U2117">
        <v>1</v>
      </c>
      <c r="V2117">
        <v>6</v>
      </c>
      <c r="W2117">
        <v>3</v>
      </c>
      <c r="X2117">
        <v>6</v>
      </c>
      <c r="Y2117">
        <v>1</v>
      </c>
      <c r="Z2117">
        <v>0</v>
      </c>
      <c r="AA2117">
        <f>VLOOKUP(K2117:K6526,[1]employee_survey_data!$A$2:$D$4411,4,0)</f>
        <v>3</v>
      </c>
    </row>
    <row r="2118" spans="1:27" x14ac:dyDescent="0.35">
      <c r="A2118">
        <v>48</v>
      </c>
      <c r="B2118" t="s">
        <v>57</v>
      </c>
      <c r="C2118" t="str">
        <f t="shared" si="33"/>
        <v>Age 41 to 50</v>
      </c>
      <c r="D2118" t="s">
        <v>24</v>
      </c>
      <c r="E2118" t="s">
        <v>25</v>
      </c>
      <c r="F2118" t="s">
        <v>26</v>
      </c>
      <c r="G2118">
        <v>1</v>
      </c>
      <c r="H2118">
        <v>1</v>
      </c>
      <c r="I2118" t="s">
        <v>49</v>
      </c>
      <c r="J2118">
        <v>1</v>
      </c>
      <c r="K2118">
        <v>2117</v>
      </c>
      <c r="L2118" t="s">
        <v>38</v>
      </c>
      <c r="M2118">
        <v>2</v>
      </c>
      <c r="N2118" t="s">
        <v>46</v>
      </c>
      <c r="O2118" t="s">
        <v>36</v>
      </c>
      <c r="P2118">
        <v>74060</v>
      </c>
      <c r="Q2118">
        <v>6</v>
      </c>
      <c r="R2118" t="s">
        <v>31</v>
      </c>
      <c r="S2118" s="2">
        <v>14</v>
      </c>
      <c r="T2118">
        <v>8</v>
      </c>
      <c r="U2118">
        <v>2</v>
      </c>
      <c r="V2118">
        <v>25</v>
      </c>
      <c r="W2118">
        <v>2</v>
      </c>
      <c r="X2118">
        <v>1</v>
      </c>
      <c r="Y2118">
        <v>0</v>
      </c>
      <c r="Z2118">
        <v>0</v>
      </c>
      <c r="AA2118">
        <f>VLOOKUP(K2118:K6527,[1]employee_survey_data!$A$2:$D$4411,4,0)</f>
        <v>4</v>
      </c>
    </row>
    <row r="2119" spans="1:27" x14ac:dyDescent="0.35">
      <c r="A2119">
        <v>29</v>
      </c>
      <c r="B2119" t="s">
        <v>56</v>
      </c>
      <c r="C2119" t="str">
        <f t="shared" si="33"/>
        <v>Age 21 to 30</v>
      </c>
      <c r="D2119" t="s">
        <v>24</v>
      </c>
      <c r="E2119" t="s">
        <v>25</v>
      </c>
      <c r="F2119" t="s">
        <v>34</v>
      </c>
      <c r="G2119">
        <v>3</v>
      </c>
      <c r="H2119">
        <v>3</v>
      </c>
      <c r="I2119" t="s">
        <v>50</v>
      </c>
      <c r="J2119">
        <v>1</v>
      </c>
      <c r="K2119">
        <v>2118</v>
      </c>
      <c r="L2119" t="s">
        <v>28</v>
      </c>
      <c r="M2119">
        <v>2</v>
      </c>
      <c r="N2119" t="s">
        <v>29</v>
      </c>
      <c r="O2119" t="s">
        <v>45</v>
      </c>
      <c r="P2119">
        <v>48050</v>
      </c>
      <c r="Q2119">
        <v>3</v>
      </c>
      <c r="R2119" t="s">
        <v>31</v>
      </c>
      <c r="S2119" s="2">
        <v>16</v>
      </c>
      <c r="T2119">
        <v>8</v>
      </c>
      <c r="U2119">
        <v>1</v>
      </c>
      <c r="V2119">
        <v>9</v>
      </c>
      <c r="W2119">
        <v>2</v>
      </c>
      <c r="X2119">
        <v>7</v>
      </c>
      <c r="Y2119">
        <v>1</v>
      </c>
      <c r="Z2119">
        <v>7</v>
      </c>
      <c r="AA2119">
        <f>VLOOKUP(K2119:K6528,[1]employee_survey_data!$A$2:$D$4411,4,0)</f>
        <v>2</v>
      </c>
    </row>
    <row r="2120" spans="1:27" x14ac:dyDescent="0.35">
      <c r="A2120">
        <v>34</v>
      </c>
      <c r="B2120" t="s">
        <v>57</v>
      </c>
      <c r="C2120" t="str">
        <f t="shared" si="33"/>
        <v>Age 31 to 40</v>
      </c>
      <c r="D2120" t="s">
        <v>24</v>
      </c>
      <c r="E2120" t="s">
        <v>25</v>
      </c>
      <c r="F2120" t="s">
        <v>26</v>
      </c>
      <c r="G2120">
        <v>9</v>
      </c>
      <c r="H2120">
        <v>4</v>
      </c>
      <c r="I2120" t="s">
        <v>42</v>
      </c>
      <c r="J2120">
        <v>1</v>
      </c>
      <c r="K2120">
        <v>2119</v>
      </c>
      <c r="L2120" t="s">
        <v>28</v>
      </c>
      <c r="M2120">
        <v>2</v>
      </c>
      <c r="N2120" t="s">
        <v>44</v>
      </c>
      <c r="O2120" t="s">
        <v>30</v>
      </c>
      <c r="P2120">
        <v>27410</v>
      </c>
      <c r="Q2120">
        <v>0</v>
      </c>
      <c r="R2120" t="s">
        <v>31</v>
      </c>
      <c r="S2120" s="2">
        <v>15</v>
      </c>
      <c r="T2120">
        <v>8</v>
      </c>
      <c r="U2120">
        <v>1</v>
      </c>
      <c r="V2120">
        <v>2</v>
      </c>
      <c r="W2120">
        <v>3</v>
      </c>
      <c r="X2120">
        <v>1</v>
      </c>
      <c r="Y2120">
        <v>0</v>
      </c>
      <c r="Z2120">
        <v>0</v>
      </c>
      <c r="AA2120">
        <f>VLOOKUP(K2120:K6529,[1]employee_survey_data!$A$2:$D$4411,4,0)</f>
        <v>2</v>
      </c>
    </row>
    <row r="2121" spans="1:27" x14ac:dyDescent="0.35">
      <c r="A2121">
        <v>44</v>
      </c>
      <c r="B2121" t="s">
        <v>57</v>
      </c>
      <c r="C2121" t="str">
        <f t="shared" si="33"/>
        <v>Age 41 to 50</v>
      </c>
      <c r="D2121" t="s">
        <v>24</v>
      </c>
      <c r="E2121" t="s">
        <v>25</v>
      </c>
      <c r="F2121" t="s">
        <v>34</v>
      </c>
      <c r="G2121">
        <v>4</v>
      </c>
      <c r="H2121">
        <v>3</v>
      </c>
      <c r="I2121" t="s">
        <v>27</v>
      </c>
      <c r="J2121">
        <v>1</v>
      </c>
      <c r="K2121">
        <v>2120</v>
      </c>
      <c r="L2121" t="s">
        <v>28</v>
      </c>
      <c r="M2121">
        <v>1</v>
      </c>
      <c r="N2121" t="s">
        <v>44</v>
      </c>
      <c r="O2121" t="s">
        <v>30</v>
      </c>
      <c r="P2121">
        <v>42620</v>
      </c>
      <c r="Q2121">
        <v>7</v>
      </c>
      <c r="R2121" t="s">
        <v>31</v>
      </c>
      <c r="S2121" s="2">
        <v>18</v>
      </c>
      <c r="T2121">
        <v>8</v>
      </c>
      <c r="U2121">
        <v>0</v>
      </c>
      <c r="V2121">
        <v>26</v>
      </c>
      <c r="W2121">
        <v>2</v>
      </c>
      <c r="X2121">
        <v>22</v>
      </c>
      <c r="Y2121">
        <v>3</v>
      </c>
      <c r="Z2121">
        <v>10</v>
      </c>
      <c r="AA2121">
        <f>VLOOKUP(K2121:K6530,[1]employee_survey_data!$A$2:$D$4411,4,0)</f>
        <v>3</v>
      </c>
    </row>
    <row r="2122" spans="1:27" x14ac:dyDescent="0.35">
      <c r="A2122">
        <v>33</v>
      </c>
      <c r="B2122" t="s">
        <v>57</v>
      </c>
      <c r="C2122" t="str">
        <f t="shared" si="33"/>
        <v>Age 31 to 40</v>
      </c>
      <c r="D2122" t="s">
        <v>24</v>
      </c>
      <c r="E2122" t="s">
        <v>25</v>
      </c>
      <c r="F2122" t="s">
        <v>34</v>
      </c>
      <c r="G2122">
        <v>8</v>
      </c>
      <c r="H2122">
        <v>2</v>
      </c>
      <c r="I2122" t="s">
        <v>27</v>
      </c>
      <c r="J2122">
        <v>1</v>
      </c>
      <c r="K2122">
        <v>2121</v>
      </c>
      <c r="L2122" t="s">
        <v>28</v>
      </c>
      <c r="M2122">
        <v>2</v>
      </c>
      <c r="N2122" t="s">
        <v>35</v>
      </c>
      <c r="O2122" t="s">
        <v>45</v>
      </c>
      <c r="P2122">
        <v>161840</v>
      </c>
      <c r="Q2122">
        <v>0</v>
      </c>
      <c r="R2122" t="s">
        <v>31</v>
      </c>
      <c r="S2122" s="2">
        <v>13</v>
      </c>
      <c r="T2122">
        <v>8</v>
      </c>
      <c r="U2122">
        <v>1</v>
      </c>
      <c r="V2122">
        <v>10</v>
      </c>
      <c r="W2122">
        <v>2</v>
      </c>
      <c r="X2122">
        <v>9</v>
      </c>
      <c r="Y2122">
        <v>0</v>
      </c>
      <c r="Z2122">
        <v>8</v>
      </c>
      <c r="AA2122">
        <f>VLOOKUP(K2122:K6531,[1]employee_survey_data!$A$2:$D$4411,4,0)</f>
        <v>3</v>
      </c>
    </row>
    <row r="2123" spans="1:27" x14ac:dyDescent="0.35">
      <c r="A2123">
        <v>19</v>
      </c>
      <c r="B2123" t="s">
        <v>56</v>
      </c>
      <c r="C2123" t="str">
        <f t="shared" si="33"/>
        <v>Age 18 to 20</v>
      </c>
      <c r="D2123" t="s">
        <v>24</v>
      </c>
      <c r="E2123" t="s">
        <v>25</v>
      </c>
      <c r="F2123" t="s">
        <v>26</v>
      </c>
      <c r="G2123">
        <v>2</v>
      </c>
      <c r="H2123">
        <v>4</v>
      </c>
      <c r="I2123" t="s">
        <v>49</v>
      </c>
      <c r="J2123">
        <v>1</v>
      </c>
      <c r="K2123">
        <v>2122</v>
      </c>
      <c r="L2123" t="s">
        <v>38</v>
      </c>
      <c r="M2123">
        <v>3</v>
      </c>
      <c r="N2123" t="s">
        <v>44</v>
      </c>
      <c r="O2123" t="s">
        <v>36</v>
      </c>
      <c r="P2123">
        <v>115570</v>
      </c>
      <c r="Q2123">
        <v>1</v>
      </c>
      <c r="R2123" t="s">
        <v>31</v>
      </c>
      <c r="S2123" s="2">
        <v>22</v>
      </c>
      <c r="T2123">
        <v>8</v>
      </c>
      <c r="U2123">
        <v>0</v>
      </c>
      <c r="V2123">
        <v>1</v>
      </c>
      <c r="W2123">
        <v>0</v>
      </c>
      <c r="X2123">
        <v>1</v>
      </c>
      <c r="Y2123">
        <v>0</v>
      </c>
      <c r="Z2123">
        <v>1</v>
      </c>
      <c r="AA2123">
        <f>VLOOKUP(K2123:K6532,[1]employee_survey_data!$A$2:$D$4411,4,0)</f>
        <v>3</v>
      </c>
    </row>
    <row r="2124" spans="1:27" x14ac:dyDescent="0.35">
      <c r="A2124">
        <v>23</v>
      </c>
      <c r="B2124" t="s">
        <v>56</v>
      </c>
      <c r="C2124" t="str">
        <f t="shared" si="33"/>
        <v>Age 21 to 30</v>
      </c>
      <c r="D2124" t="s">
        <v>24</v>
      </c>
      <c r="E2124" t="s">
        <v>25</v>
      </c>
      <c r="F2124" t="s">
        <v>26</v>
      </c>
      <c r="G2124">
        <v>2</v>
      </c>
      <c r="H2124">
        <v>3</v>
      </c>
      <c r="I2124" t="s">
        <v>42</v>
      </c>
      <c r="J2124">
        <v>1</v>
      </c>
      <c r="K2124">
        <v>2123</v>
      </c>
      <c r="L2124" t="s">
        <v>38</v>
      </c>
      <c r="M2124">
        <v>3</v>
      </c>
      <c r="N2124" t="s">
        <v>44</v>
      </c>
      <c r="O2124" t="s">
        <v>30</v>
      </c>
      <c r="P2124">
        <v>18780</v>
      </c>
      <c r="Q2124">
        <v>1</v>
      </c>
      <c r="R2124" t="s">
        <v>31</v>
      </c>
      <c r="S2124" s="2">
        <v>13</v>
      </c>
      <c r="T2124">
        <v>8</v>
      </c>
      <c r="U2124">
        <v>1</v>
      </c>
      <c r="V2124">
        <v>1</v>
      </c>
      <c r="W2124">
        <v>2</v>
      </c>
      <c r="X2124">
        <v>1</v>
      </c>
      <c r="Y2124">
        <v>0</v>
      </c>
      <c r="Z2124">
        <v>1</v>
      </c>
      <c r="AA2124">
        <f>VLOOKUP(K2124:K6533,[1]employee_survey_data!$A$2:$D$4411,4,0)</f>
        <v>3</v>
      </c>
    </row>
    <row r="2125" spans="1:27" x14ac:dyDescent="0.35">
      <c r="A2125">
        <v>25</v>
      </c>
      <c r="B2125" t="s">
        <v>56</v>
      </c>
      <c r="C2125" t="str">
        <f t="shared" si="33"/>
        <v>Age 21 to 30</v>
      </c>
      <c r="D2125" t="s">
        <v>32</v>
      </c>
      <c r="E2125" t="s">
        <v>33</v>
      </c>
      <c r="F2125" t="s">
        <v>34</v>
      </c>
      <c r="G2125">
        <v>1</v>
      </c>
      <c r="H2125">
        <v>1</v>
      </c>
      <c r="I2125" t="s">
        <v>27</v>
      </c>
      <c r="J2125">
        <v>1</v>
      </c>
      <c r="K2125">
        <v>2124</v>
      </c>
      <c r="L2125" t="s">
        <v>38</v>
      </c>
      <c r="M2125">
        <v>1</v>
      </c>
      <c r="N2125" t="s">
        <v>46</v>
      </c>
      <c r="O2125" t="s">
        <v>36</v>
      </c>
      <c r="P2125">
        <v>109320</v>
      </c>
      <c r="Q2125">
        <v>1</v>
      </c>
      <c r="R2125" t="s">
        <v>31</v>
      </c>
      <c r="S2125" s="2">
        <v>11</v>
      </c>
      <c r="T2125">
        <v>8</v>
      </c>
      <c r="U2125">
        <v>1</v>
      </c>
      <c r="V2125">
        <v>1</v>
      </c>
      <c r="W2125">
        <v>3</v>
      </c>
      <c r="X2125">
        <v>1</v>
      </c>
      <c r="Y2125">
        <v>1</v>
      </c>
      <c r="Z2125">
        <v>0</v>
      </c>
      <c r="AA2125">
        <f>VLOOKUP(K2125:K6534,[1]employee_survey_data!$A$2:$D$4411,4,0)</f>
        <v>3</v>
      </c>
    </row>
    <row r="2126" spans="1:27" x14ac:dyDescent="0.35">
      <c r="A2126">
        <v>26</v>
      </c>
      <c r="B2126" t="s">
        <v>56</v>
      </c>
      <c r="C2126" t="str">
        <f t="shared" si="33"/>
        <v>Age 21 to 30</v>
      </c>
      <c r="D2126" t="s">
        <v>24</v>
      </c>
      <c r="E2126" t="s">
        <v>25</v>
      </c>
      <c r="F2126" t="s">
        <v>41</v>
      </c>
      <c r="G2126">
        <v>9</v>
      </c>
      <c r="H2126">
        <v>3</v>
      </c>
      <c r="I2126" t="s">
        <v>27</v>
      </c>
      <c r="J2126">
        <v>1</v>
      </c>
      <c r="K2126">
        <v>2125</v>
      </c>
      <c r="L2126" t="s">
        <v>38</v>
      </c>
      <c r="M2126">
        <v>2</v>
      </c>
      <c r="N2126" t="s">
        <v>35</v>
      </c>
      <c r="O2126" t="s">
        <v>36</v>
      </c>
      <c r="P2126">
        <v>68110</v>
      </c>
      <c r="Q2126">
        <v>1</v>
      </c>
      <c r="R2126" t="s">
        <v>31</v>
      </c>
      <c r="S2126" s="2">
        <v>11</v>
      </c>
      <c r="T2126">
        <v>8</v>
      </c>
      <c r="U2126">
        <v>1</v>
      </c>
      <c r="V2126">
        <v>8</v>
      </c>
      <c r="W2126">
        <v>4</v>
      </c>
      <c r="X2126">
        <v>8</v>
      </c>
      <c r="Y2126">
        <v>2</v>
      </c>
      <c r="Z2126">
        <v>2</v>
      </c>
      <c r="AA2126">
        <f>VLOOKUP(K2126:K6535,[1]employee_survey_data!$A$2:$D$4411,4,0)</f>
        <v>2</v>
      </c>
    </row>
    <row r="2127" spans="1:27" x14ac:dyDescent="0.35">
      <c r="A2127">
        <v>45</v>
      </c>
      <c r="B2127" t="s">
        <v>57</v>
      </c>
      <c r="C2127" t="str">
        <f t="shared" si="33"/>
        <v>Age 41 to 50</v>
      </c>
      <c r="D2127" t="s">
        <v>32</v>
      </c>
      <c r="E2127" t="s">
        <v>25</v>
      </c>
      <c r="F2127" t="s">
        <v>41</v>
      </c>
      <c r="G2127">
        <v>12</v>
      </c>
      <c r="H2127">
        <v>3</v>
      </c>
      <c r="I2127" t="s">
        <v>41</v>
      </c>
      <c r="J2127">
        <v>1</v>
      </c>
      <c r="K2127">
        <v>2126</v>
      </c>
      <c r="L2127" t="s">
        <v>38</v>
      </c>
      <c r="M2127">
        <v>2</v>
      </c>
      <c r="N2127" t="s">
        <v>44</v>
      </c>
      <c r="O2127" t="s">
        <v>36</v>
      </c>
      <c r="P2127">
        <v>43060</v>
      </c>
      <c r="Q2127">
        <v>2</v>
      </c>
      <c r="R2127" t="s">
        <v>31</v>
      </c>
      <c r="S2127" s="2">
        <v>11</v>
      </c>
      <c r="T2127">
        <v>8</v>
      </c>
      <c r="U2127">
        <v>2</v>
      </c>
      <c r="V2127">
        <v>26</v>
      </c>
      <c r="W2127">
        <v>3</v>
      </c>
      <c r="X2127">
        <v>24</v>
      </c>
      <c r="Y2127">
        <v>1</v>
      </c>
      <c r="Z2127">
        <v>11</v>
      </c>
      <c r="AA2127">
        <f>VLOOKUP(K2127:K6536,[1]employee_survey_data!$A$2:$D$4411,4,0)</f>
        <v>3</v>
      </c>
    </row>
    <row r="2128" spans="1:27" x14ac:dyDescent="0.35">
      <c r="A2128">
        <v>55</v>
      </c>
      <c r="B2128" t="s">
        <v>57</v>
      </c>
      <c r="C2128" t="str">
        <f t="shared" si="33"/>
        <v>Age 51 to 60</v>
      </c>
      <c r="D2128" t="s">
        <v>24</v>
      </c>
      <c r="E2128" t="s">
        <v>40</v>
      </c>
      <c r="F2128" t="s">
        <v>34</v>
      </c>
      <c r="G2128">
        <v>27</v>
      </c>
      <c r="H2128">
        <v>3</v>
      </c>
      <c r="I2128" t="s">
        <v>27</v>
      </c>
      <c r="J2128">
        <v>1</v>
      </c>
      <c r="K2128">
        <v>2127</v>
      </c>
      <c r="L2128" t="s">
        <v>28</v>
      </c>
      <c r="M2128">
        <v>2</v>
      </c>
      <c r="N2128" t="s">
        <v>48</v>
      </c>
      <c r="O2128" t="s">
        <v>45</v>
      </c>
      <c r="P2128">
        <v>48590</v>
      </c>
      <c r="Q2128">
        <v>1</v>
      </c>
      <c r="R2128" t="s">
        <v>31</v>
      </c>
      <c r="S2128" s="2">
        <v>24</v>
      </c>
      <c r="T2128">
        <v>8</v>
      </c>
      <c r="U2128">
        <v>1</v>
      </c>
      <c r="V2128">
        <v>34</v>
      </c>
      <c r="W2128">
        <v>3</v>
      </c>
      <c r="X2128">
        <v>33</v>
      </c>
      <c r="Y2128">
        <v>15</v>
      </c>
      <c r="Z2128">
        <v>0</v>
      </c>
      <c r="AA2128">
        <f>VLOOKUP(K2128:K6537,[1]employee_survey_data!$A$2:$D$4411,4,0)</f>
        <v>3</v>
      </c>
    </row>
    <row r="2129" spans="1:27" x14ac:dyDescent="0.35">
      <c r="A2129">
        <v>21</v>
      </c>
      <c r="B2129" t="s">
        <v>56</v>
      </c>
      <c r="C2129" t="str">
        <f t="shared" si="33"/>
        <v>Age 21 to 30</v>
      </c>
      <c r="D2129" t="s">
        <v>32</v>
      </c>
      <c r="E2129" t="s">
        <v>33</v>
      </c>
      <c r="F2129" t="s">
        <v>34</v>
      </c>
      <c r="G2129">
        <v>20</v>
      </c>
      <c r="H2129">
        <v>2</v>
      </c>
      <c r="I2129" t="s">
        <v>42</v>
      </c>
      <c r="J2129">
        <v>1</v>
      </c>
      <c r="K2129">
        <v>2128</v>
      </c>
      <c r="L2129" t="s">
        <v>28</v>
      </c>
      <c r="M2129">
        <v>4</v>
      </c>
      <c r="N2129" t="s">
        <v>35</v>
      </c>
      <c r="O2129" t="s">
        <v>36</v>
      </c>
      <c r="P2129">
        <v>53370</v>
      </c>
      <c r="Q2129">
        <v>1</v>
      </c>
      <c r="R2129" t="s">
        <v>31</v>
      </c>
      <c r="S2129" s="2">
        <v>14</v>
      </c>
      <c r="T2129">
        <v>8</v>
      </c>
      <c r="U2129">
        <v>1</v>
      </c>
      <c r="V2129">
        <v>2</v>
      </c>
      <c r="W2129">
        <v>2</v>
      </c>
      <c r="X2129">
        <v>2</v>
      </c>
      <c r="Y2129">
        <v>2</v>
      </c>
      <c r="Z2129">
        <v>2</v>
      </c>
      <c r="AA2129">
        <f>VLOOKUP(K2129:K6538,[1]employee_survey_data!$A$2:$D$4411,4,0)</f>
        <v>1</v>
      </c>
    </row>
    <row r="2130" spans="1:27" x14ac:dyDescent="0.35">
      <c r="A2130">
        <v>46</v>
      </c>
      <c r="B2130" t="s">
        <v>57</v>
      </c>
      <c r="C2130" t="str">
        <f t="shared" si="33"/>
        <v>Age 41 to 50</v>
      </c>
      <c r="D2130" t="s">
        <v>24</v>
      </c>
      <c r="E2130" t="s">
        <v>25</v>
      </c>
      <c r="F2130" t="s">
        <v>34</v>
      </c>
      <c r="G2130">
        <v>1</v>
      </c>
      <c r="H2130">
        <v>4</v>
      </c>
      <c r="I2130" t="s">
        <v>27</v>
      </c>
      <c r="J2130">
        <v>1</v>
      </c>
      <c r="K2130">
        <v>2129</v>
      </c>
      <c r="L2130" t="s">
        <v>38</v>
      </c>
      <c r="M2130">
        <v>1</v>
      </c>
      <c r="N2130" t="s">
        <v>46</v>
      </c>
      <c r="O2130" t="s">
        <v>30</v>
      </c>
      <c r="P2130">
        <v>23400</v>
      </c>
      <c r="Q2130">
        <v>2</v>
      </c>
      <c r="R2130" t="s">
        <v>31</v>
      </c>
      <c r="S2130" s="2">
        <v>13</v>
      </c>
      <c r="T2130">
        <v>8</v>
      </c>
      <c r="U2130">
        <v>1</v>
      </c>
      <c r="V2130">
        <v>26</v>
      </c>
      <c r="W2130">
        <v>2</v>
      </c>
      <c r="X2130">
        <v>11</v>
      </c>
      <c r="Y2130">
        <v>0</v>
      </c>
      <c r="Z2130">
        <v>8</v>
      </c>
      <c r="AA2130">
        <f>VLOOKUP(K2130:K6539,[1]employee_survey_data!$A$2:$D$4411,4,0)</f>
        <v>3</v>
      </c>
    </row>
    <row r="2131" spans="1:27" x14ac:dyDescent="0.35">
      <c r="A2131">
        <v>34</v>
      </c>
      <c r="B2131" t="s">
        <v>57</v>
      </c>
      <c r="C2131" t="str">
        <f t="shared" si="33"/>
        <v>Age 31 to 40</v>
      </c>
      <c r="D2131" t="s">
        <v>24</v>
      </c>
      <c r="E2131" t="s">
        <v>25</v>
      </c>
      <c r="F2131" t="s">
        <v>26</v>
      </c>
      <c r="G2131">
        <v>13</v>
      </c>
      <c r="H2131">
        <v>4</v>
      </c>
      <c r="I2131" t="s">
        <v>42</v>
      </c>
      <c r="J2131">
        <v>1</v>
      </c>
      <c r="K2131">
        <v>2130</v>
      </c>
      <c r="L2131" t="s">
        <v>38</v>
      </c>
      <c r="M2131">
        <v>3</v>
      </c>
      <c r="N2131" t="s">
        <v>47</v>
      </c>
      <c r="O2131" t="s">
        <v>36</v>
      </c>
      <c r="P2131">
        <v>74910</v>
      </c>
      <c r="Q2131">
        <v>0</v>
      </c>
      <c r="R2131" t="s">
        <v>31</v>
      </c>
      <c r="S2131" s="2">
        <v>14</v>
      </c>
      <c r="T2131">
        <v>8</v>
      </c>
      <c r="U2131">
        <v>1</v>
      </c>
      <c r="V2131">
        <v>4</v>
      </c>
      <c r="W2131">
        <v>3</v>
      </c>
      <c r="X2131">
        <v>3</v>
      </c>
      <c r="Y2131">
        <v>0</v>
      </c>
      <c r="Z2131">
        <v>2</v>
      </c>
      <c r="AA2131">
        <f>VLOOKUP(K2131:K6540,[1]employee_survey_data!$A$2:$D$4411,4,0)</f>
        <v>3</v>
      </c>
    </row>
    <row r="2132" spans="1:27" x14ac:dyDescent="0.35">
      <c r="A2132">
        <v>51</v>
      </c>
      <c r="B2132" t="s">
        <v>57</v>
      </c>
      <c r="C2132" t="str">
        <f t="shared" si="33"/>
        <v>Age 51 to 60</v>
      </c>
      <c r="D2132" t="s">
        <v>24</v>
      </c>
      <c r="E2132" t="s">
        <v>33</v>
      </c>
      <c r="F2132" t="s">
        <v>34</v>
      </c>
      <c r="G2132">
        <v>14</v>
      </c>
      <c r="H2132">
        <v>3</v>
      </c>
      <c r="I2132" t="s">
        <v>27</v>
      </c>
      <c r="J2132">
        <v>1</v>
      </c>
      <c r="K2132">
        <v>2131</v>
      </c>
      <c r="L2132" t="s">
        <v>38</v>
      </c>
      <c r="M2132">
        <v>2</v>
      </c>
      <c r="N2132" t="s">
        <v>43</v>
      </c>
      <c r="O2132" t="s">
        <v>45</v>
      </c>
      <c r="P2132">
        <v>105270</v>
      </c>
      <c r="Q2132">
        <v>4</v>
      </c>
      <c r="R2132" t="s">
        <v>31</v>
      </c>
      <c r="S2132" s="2">
        <v>14</v>
      </c>
      <c r="T2132">
        <v>8</v>
      </c>
      <c r="U2132">
        <v>0</v>
      </c>
      <c r="V2132">
        <v>31</v>
      </c>
      <c r="W2132">
        <v>3</v>
      </c>
      <c r="X2132">
        <v>29</v>
      </c>
      <c r="Y2132">
        <v>11</v>
      </c>
      <c r="Z2132">
        <v>10</v>
      </c>
      <c r="AA2132">
        <f>VLOOKUP(K2132:K6541,[1]employee_survey_data!$A$2:$D$4411,4,0)</f>
        <v>2</v>
      </c>
    </row>
    <row r="2133" spans="1:27" x14ac:dyDescent="0.35">
      <c r="A2133">
        <v>59</v>
      </c>
      <c r="B2133" t="s">
        <v>57</v>
      </c>
      <c r="C2133" t="str">
        <f t="shared" si="33"/>
        <v>Age 51 to 60</v>
      </c>
      <c r="D2133" t="s">
        <v>24</v>
      </c>
      <c r="E2133" t="s">
        <v>25</v>
      </c>
      <c r="F2133" t="s">
        <v>34</v>
      </c>
      <c r="G2133">
        <v>4</v>
      </c>
      <c r="H2133">
        <v>2</v>
      </c>
      <c r="I2133" t="s">
        <v>27</v>
      </c>
      <c r="J2133">
        <v>1</v>
      </c>
      <c r="K2133">
        <v>2132</v>
      </c>
      <c r="L2133" t="s">
        <v>38</v>
      </c>
      <c r="M2133">
        <v>2</v>
      </c>
      <c r="N2133" t="s">
        <v>35</v>
      </c>
      <c r="O2133" t="s">
        <v>36</v>
      </c>
      <c r="P2133">
        <v>165950</v>
      </c>
      <c r="Q2133">
        <v>6</v>
      </c>
      <c r="R2133" t="s">
        <v>31</v>
      </c>
      <c r="S2133" s="2">
        <v>21</v>
      </c>
      <c r="T2133">
        <v>8</v>
      </c>
      <c r="U2133">
        <v>1</v>
      </c>
      <c r="V2133">
        <v>25</v>
      </c>
      <c r="W2133">
        <v>2</v>
      </c>
      <c r="X2133">
        <v>9</v>
      </c>
      <c r="Y2133">
        <v>5</v>
      </c>
      <c r="Z2133">
        <v>4</v>
      </c>
      <c r="AA2133">
        <f>VLOOKUP(K2133:K6542,[1]employee_survey_data!$A$2:$D$4411,4,0)</f>
        <v>2</v>
      </c>
    </row>
    <row r="2134" spans="1:27" x14ac:dyDescent="0.35">
      <c r="A2134">
        <v>34</v>
      </c>
      <c r="B2134" t="s">
        <v>57</v>
      </c>
      <c r="C2134" t="str">
        <f t="shared" si="33"/>
        <v>Age 31 to 40</v>
      </c>
      <c r="D2134" t="s">
        <v>24</v>
      </c>
      <c r="E2134" t="s">
        <v>33</v>
      </c>
      <c r="F2134" t="s">
        <v>26</v>
      </c>
      <c r="G2134">
        <v>14</v>
      </c>
      <c r="H2134">
        <v>4</v>
      </c>
      <c r="I2134" t="s">
        <v>42</v>
      </c>
      <c r="J2134">
        <v>1</v>
      </c>
      <c r="K2134">
        <v>2133</v>
      </c>
      <c r="L2134" t="s">
        <v>28</v>
      </c>
      <c r="M2134">
        <v>3</v>
      </c>
      <c r="N2134" t="s">
        <v>35</v>
      </c>
      <c r="O2134" t="s">
        <v>45</v>
      </c>
      <c r="P2134">
        <v>88340</v>
      </c>
      <c r="Q2134">
        <v>4</v>
      </c>
      <c r="R2134" t="s">
        <v>31</v>
      </c>
      <c r="S2134" s="2">
        <v>13</v>
      </c>
      <c r="T2134">
        <v>8</v>
      </c>
      <c r="U2134">
        <v>1</v>
      </c>
      <c r="V2134">
        <v>15</v>
      </c>
      <c r="W2134">
        <v>1</v>
      </c>
      <c r="X2134">
        <v>11</v>
      </c>
      <c r="Y2134">
        <v>5</v>
      </c>
      <c r="Z2134">
        <v>10</v>
      </c>
      <c r="AA2134">
        <f>VLOOKUP(K2134:K6543,[1]employee_survey_data!$A$2:$D$4411,4,0)</f>
        <v>4</v>
      </c>
    </row>
    <row r="2135" spans="1:27" x14ac:dyDescent="0.35">
      <c r="A2135">
        <v>28</v>
      </c>
      <c r="B2135" t="s">
        <v>56</v>
      </c>
      <c r="C2135" t="str">
        <f t="shared" si="33"/>
        <v>Age 21 to 30</v>
      </c>
      <c r="D2135" t="s">
        <v>24</v>
      </c>
      <c r="E2135" t="s">
        <v>33</v>
      </c>
      <c r="F2135" t="s">
        <v>34</v>
      </c>
      <c r="G2135">
        <v>2</v>
      </c>
      <c r="H2135">
        <v>3</v>
      </c>
      <c r="I2135" t="s">
        <v>37</v>
      </c>
      <c r="J2135">
        <v>1</v>
      </c>
      <c r="K2135">
        <v>2134</v>
      </c>
      <c r="L2135" t="s">
        <v>28</v>
      </c>
      <c r="M2135">
        <v>1</v>
      </c>
      <c r="N2135" t="s">
        <v>48</v>
      </c>
      <c r="O2135" t="s">
        <v>36</v>
      </c>
      <c r="P2135">
        <v>55770</v>
      </c>
      <c r="Q2135">
        <v>0</v>
      </c>
      <c r="R2135" t="s">
        <v>31</v>
      </c>
      <c r="S2135" s="2">
        <v>19</v>
      </c>
      <c r="T2135">
        <v>8</v>
      </c>
      <c r="U2135">
        <v>0</v>
      </c>
      <c r="V2135">
        <v>5</v>
      </c>
      <c r="W2135">
        <v>3</v>
      </c>
      <c r="X2135">
        <v>4</v>
      </c>
      <c r="Y2135">
        <v>0</v>
      </c>
      <c r="Z2135">
        <v>2</v>
      </c>
      <c r="AA2135">
        <f>VLOOKUP(K2135:K6544,[1]employee_survey_data!$A$2:$D$4411,4,0)</f>
        <v>2</v>
      </c>
    </row>
    <row r="2136" spans="1:27" x14ac:dyDescent="0.35">
      <c r="A2136">
        <v>44</v>
      </c>
      <c r="B2136" t="s">
        <v>57</v>
      </c>
      <c r="C2136" t="str">
        <f t="shared" si="33"/>
        <v>Age 41 to 50</v>
      </c>
      <c r="D2136" t="s">
        <v>24</v>
      </c>
      <c r="E2136" t="s">
        <v>25</v>
      </c>
      <c r="F2136" t="s">
        <v>34</v>
      </c>
      <c r="G2136">
        <v>3</v>
      </c>
      <c r="H2136">
        <v>4</v>
      </c>
      <c r="I2136" t="s">
        <v>27</v>
      </c>
      <c r="J2136">
        <v>1</v>
      </c>
      <c r="K2136">
        <v>2135</v>
      </c>
      <c r="L2136" t="s">
        <v>38</v>
      </c>
      <c r="M2136">
        <v>2</v>
      </c>
      <c r="N2136" t="s">
        <v>35</v>
      </c>
      <c r="O2136" t="s">
        <v>45</v>
      </c>
      <c r="P2136">
        <v>47070</v>
      </c>
      <c r="Q2136">
        <v>1</v>
      </c>
      <c r="R2136" t="s">
        <v>31</v>
      </c>
      <c r="S2136" s="2">
        <v>17</v>
      </c>
      <c r="T2136">
        <v>8</v>
      </c>
      <c r="U2136">
        <v>0</v>
      </c>
      <c r="V2136">
        <v>26</v>
      </c>
      <c r="W2136">
        <v>4</v>
      </c>
      <c r="X2136">
        <v>25</v>
      </c>
      <c r="Y2136">
        <v>14</v>
      </c>
      <c r="Z2136">
        <v>13</v>
      </c>
      <c r="AA2136">
        <f>VLOOKUP(K2136:K6545,[1]employee_survey_data!$A$2:$D$4411,4,0)</f>
        <v>2</v>
      </c>
    </row>
    <row r="2137" spans="1:27" x14ac:dyDescent="0.35">
      <c r="A2137">
        <v>34</v>
      </c>
      <c r="B2137" t="s">
        <v>57</v>
      </c>
      <c r="C2137" t="str">
        <f t="shared" si="33"/>
        <v>Age 31 to 40</v>
      </c>
      <c r="D2137" t="s">
        <v>24</v>
      </c>
      <c r="E2137" t="s">
        <v>33</v>
      </c>
      <c r="F2137" t="s">
        <v>26</v>
      </c>
      <c r="G2137">
        <v>1</v>
      </c>
      <c r="H2137">
        <v>3</v>
      </c>
      <c r="I2137" t="s">
        <v>27</v>
      </c>
      <c r="J2137">
        <v>1</v>
      </c>
      <c r="K2137">
        <v>2136</v>
      </c>
      <c r="L2137" t="s">
        <v>38</v>
      </c>
      <c r="M2137">
        <v>2</v>
      </c>
      <c r="N2137" t="s">
        <v>39</v>
      </c>
      <c r="O2137" t="s">
        <v>30</v>
      </c>
      <c r="P2137">
        <v>24000</v>
      </c>
      <c r="Q2137">
        <v>4</v>
      </c>
      <c r="R2137" t="s">
        <v>31</v>
      </c>
      <c r="S2137" s="2">
        <v>18</v>
      </c>
      <c r="T2137">
        <v>8</v>
      </c>
      <c r="U2137">
        <v>1</v>
      </c>
      <c r="V2137">
        <v>14</v>
      </c>
      <c r="W2137">
        <v>3</v>
      </c>
      <c r="X2137">
        <v>10</v>
      </c>
      <c r="Y2137">
        <v>1</v>
      </c>
      <c r="Z2137">
        <v>8</v>
      </c>
      <c r="AA2137">
        <f>VLOOKUP(K2137:K6546,[1]employee_survey_data!$A$2:$D$4411,4,0)</f>
        <v>4</v>
      </c>
    </row>
    <row r="2138" spans="1:27" x14ac:dyDescent="0.35">
      <c r="A2138">
        <v>35</v>
      </c>
      <c r="B2138" t="s">
        <v>57</v>
      </c>
      <c r="C2138" t="str">
        <f t="shared" si="33"/>
        <v>Age 31 to 40</v>
      </c>
      <c r="D2138" t="s">
        <v>24</v>
      </c>
      <c r="E2138" t="s">
        <v>25</v>
      </c>
      <c r="F2138" t="s">
        <v>34</v>
      </c>
      <c r="G2138">
        <v>9</v>
      </c>
      <c r="H2138">
        <v>3</v>
      </c>
      <c r="I2138" t="s">
        <v>27</v>
      </c>
      <c r="J2138">
        <v>1</v>
      </c>
      <c r="K2138">
        <v>2137</v>
      </c>
      <c r="L2138" t="s">
        <v>38</v>
      </c>
      <c r="M2138">
        <v>4</v>
      </c>
      <c r="N2138" t="s">
        <v>29</v>
      </c>
      <c r="O2138" t="s">
        <v>30</v>
      </c>
      <c r="P2138">
        <v>98240</v>
      </c>
      <c r="Q2138">
        <v>0</v>
      </c>
      <c r="R2138" t="s">
        <v>31</v>
      </c>
      <c r="S2138" s="2">
        <v>19</v>
      </c>
      <c r="T2138">
        <v>8</v>
      </c>
      <c r="U2138">
        <v>0</v>
      </c>
      <c r="V2138">
        <v>4</v>
      </c>
      <c r="W2138">
        <v>2</v>
      </c>
      <c r="X2138">
        <v>3</v>
      </c>
      <c r="Y2138">
        <v>2</v>
      </c>
      <c r="Z2138">
        <v>2</v>
      </c>
      <c r="AA2138">
        <f>VLOOKUP(K2138:K6547,[1]employee_survey_data!$A$2:$D$4411,4,0)</f>
        <v>3</v>
      </c>
    </row>
    <row r="2139" spans="1:27" x14ac:dyDescent="0.35">
      <c r="A2139">
        <v>42</v>
      </c>
      <c r="B2139" t="s">
        <v>57</v>
      </c>
      <c r="C2139" t="str">
        <f t="shared" si="33"/>
        <v>Age 41 to 50</v>
      </c>
      <c r="D2139" t="s">
        <v>24</v>
      </c>
      <c r="E2139" t="s">
        <v>25</v>
      </c>
      <c r="F2139" t="s">
        <v>34</v>
      </c>
      <c r="G2139">
        <v>23</v>
      </c>
      <c r="H2139">
        <v>4</v>
      </c>
      <c r="I2139" t="s">
        <v>27</v>
      </c>
      <c r="J2139">
        <v>1</v>
      </c>
      <c r="K2139">
        <v>2138</v>
      </c>
      <c r="L2139" t="s">
        <v>28</v>
      </c>
      <c r="M2139">
        <v>1</v>
      </c>
      <c r="N2139" t="s">
        <v>48</v>
      </c>
      <c r="O2139" t="s">
        <v>30</v>
      </c>
      <c r="P2139">
        <v>64470</v>
      </c>
      <c r="Q2139">
        <v>6</v>
      </c>
      <c r="R2139" t="s">
        <v>31</v>
      </c>
      <c r="S2139" s="2">
        <v>13</v>
      </c>
      <c r="T2139">
        <v>8</v>
      </c>
      <c r="U2139">
        <v>0</v>
      </c>
      <c r="V2139">
        <v>18</v>
      </c>
      <c r="W2139">
        <v>3</v>
      </c>
      <c r="X2139">
        <v>1</v>
      </c>
      <c r="Y2139">
        <v>0</v>
      </c>
      <c r="Z2139">
        <v>0</v>
      </c>
      <c r="AA2139">
        <f>VLOOKUP(K2139:K6548,[1]employee_survey_data!$A$2:$D$4411,4,0)</f>
        <v>3</v>
      </c>
    </row>
    <row r="2140" spans="1:27" x14ac:dyDescent="0.35">
      <c r="A2140">
        <v>43</v>
      </c>
      <c r="B2140" t="s">
        <v>57</v>
      </c>
      <c r="C2140" t="str">
        <f t="shared" si="33"/>
        <v>Age 41 to 50</v>
      </c>
      <c r="D2140" t="s">
        <v>24</v>
      </c>
      <c r="E2140" t="s">
        <v>25</v>
      </c>
      <c r="F2140" t="s">
        <v>34</v>
      </c>
      <c r="G2140">
        <v>7</v>
      </c>
      <c r="H2140">
        <v>2</v>
      </c>
      <c r="I2140" t="s">
        <v>42</v>
      </c>
      <c r="J2140">
        <v>1</v>
      </c>
      <c r="K2140">
        <v>2139</v>
      </c>
      <c r="L2140" t="s">
        <v>28</v>
      </c>
      <c r="M2140">
        <v>1</v>
      </c>
      <c r="N2140" t="s">
        <v>44</v>
      </c>
      <c r="O2140" t="s">
        <v>36</v>
      </c>
      <c r="P2140">
        <v>195020</v>
      </c>
      <c r="Q2140">
        <v>3</v>
      </c>
      <c r="R2140" t="s">
        <v>31</v>
      </c>
      <c r="S2140" s="2">
        <v>18</v>
      </c>
      <c r="T2140">
        <v>8</v>
      </c>
      <c r="U2140">
        <v>2</v>
      </c>
      <c r="V2140">
        <v>23</v>
      </c>
      <c r="W2140">
        <v>3</v>
      </c>
      <c r="X2140">
        <v>21</v>
      </c>
      <c r="Y2140">
        <v>15</v>
      </c>
      <c r="Z2140">
        <v>17</v>
      </c>
      <c r="AA2140">
        <f>VLOOKUP(K2140:K6549,[1]employee_survey_data!$A$2:$D$4411,4,0)</f>
        <v>4</v>
      </c>
    </row>
    <row r="2141" spans="1:27" x14ac:dyDescent="0.35">
      <c r="A2141">
        <v>36</v>
      </c>
      <c r="B2141" t="s">
        <v>57</v>
      </c>
      <c r="C2141" t="str">
        <f t="shared" si="33"/>
        <v>Age 31 to 40</v>
      </c>
      <c r="D2141" t="s">
        <v>24</v>
      </c>
      <c r="E2141" t="s">
        <v>25</v>
      </c>
      <c r="F2141" t="s">
        <v>34</v>
      </c>
      <c r="G2141">
        <v>2</v>
      </c>
      <c r="H2141">
        <v>4</v>
      </c>
      <c r="I2141" t="s">
        <v>42</v>
      </c>
      <c r="J2141">
        <v>1</v>
      </c>
      <c r="K2141">
        <v>2140</v>
      </c>
      <c r="L2141" t="s">
        <v>38</v>
      </c>
      <c r="M2141">
        <v>1</v>
      </c>
      <c r="N2141" t="s">
        <v>29</v>
      </c>
      <c r="O2141" t="s">
        <v>36</v>
      </c>
      <c r="P2141">
        <v>27250</v>
      </c>
      <c r="Q2141">
        <v>9</v>
      </c>
      <c r="R2141" t="s">
        <v>31</v>
      </c>
      <c r="S2141" s="2">
        <v>21</v>
      </c>
      <c r="T2141">
        <v>8</v>
      </c>
      <c r="U2141">
        <v>1</v>
      </c>
      <c r="V2141">
        <v>18</v>
      </c>
      <c r="W2141">
        <v>4</v>
      </c>
      <c r="X2141">
        <v>16</v>
      </c>
      <c r="Y2141">
        <v>5</v>
      </c>
      <c r="Z2141">
        <v>12</v>
      </c>
      <c r="AA2141">
        <f>VLOOKUP(K2141:K6550,[1]employee_survey_data!$A$2:$D$4411,4,0)</f>
        <v>3</v>
      </c>
    </row>
    <row r="2142" spans="1:27" x14ac:dyDescent="0.35">
      <c r="A2142">
        <v>44</v>
      </c>
      <c r="B2142" t="s">
        <v>57</v>
      </c>
      <c r="C2142" t="str">
        <f t="shared" si="33"/>
        <v>Age 41 to 50</v>
      </c>
      <c r="D2142" t="s">
        <v>32</v>
      </c>
      <c r="E2142" t="s">
        <v>25</v>
      </c>
      <c r="F2142" t="s">
        <v>34</v>
      </c>
      <c r="G2142">
        <v>21</v>
      </c>
      <c r="H2142">
        <v>4</v>
      </c>
      <c r="I2142" t="s">
        <v>27</v>
      </c>
      <c r="J2142">
        <v>1</v>
      </c>
      <c r="K2142">
        <v>2141</v>
      </c>
      <c r="L2142" t="s">
        <v>28</v>
      </c>
      <c r="M2142">
        <v>2</v>
      </c>
      <c r="N2142" t="s">
        <v>44</v>
      </c>
      <c r="O2142" t="s">
        <v>30</v>
      </c>
      <c r="P2142">
        <v>62720</v>
      </c>
      <c r="Q2142">
        <v>1</v>
      </c>
      <c r="R2142" t="s">
        <v>31</v>
      </c>
      <c r="S2142" s="2">
        <v>19</v>
      </c>
      <c r="T2142">
        <v>8</v>
      </c>
      <c r="U2142">
        <v>1</v>
      </c>
      <c r="V2142">
        <v>10</v>
      </c>
      <c r="W2142">
        <v>3</v>
      </c>
      <c r="X2142">
        <v>10</v>
      </c>
      <c r="Y2142">
        <v>0</v>
      </c>
      <c r="Z2142">
        <v>5</v>
      </c>
      <c r="AA2142">
        <f>VLOOKUP(K2142:K6551,[1]employee_survey_data!$A$2:$D$4411,4,0)</f>
        <v>3</v>
      </c>
    </row>
    <row r="2143" spans="1:27" x14ac:dyDescent="0.35">
      <c r="A2143">
        <v>28</v>
      </c>
      <c r="B2143" t="s">
        <v>56</v>
      </c>
      <c r="C2143" t="str">
        <f t="shared" si="33"/>
        <v>Age 21 to 30</v>
      </c>
      <c r="D2143" t="s">
        <v>24</v>
      </c>
      <c r="E2143" t="s">
        <v>33</v>
      </c>
      <c r="F2143" t="s">
        <v>34</v>
      </c>
      <c r="G2143">
        <v>2</v>
      </c>
      <c r="H2143">
        <v>3</v>
      </c>
      <c r="I2143" t="s">
        <v>27</v>
      </c>
      <c r="J2143">
        <v>1</v>
      </c>
      <c r="K2143">
        <v>2142</v>
      </c>
      <c r="L2143" t="s">
        <v>28</v>
      </c>
      <c r="M2143">
        <v>2</v>
      </c>
      <c r="N2143" t="s">
        <v>47</v>
      </c>
      <c r="O2143" t="s">
        <v>30</v>
      </c>
      <c r="P2143">
        <v>21270</v>
      </c>
      <c r="Q2143">
        <v>1</v>
      </c>
      <c r="R2143" t="s">
        <v>31</v>
      </c>
      <c r="S2143" s="2">
        <v>14</v>
      </c>
      <c r="T2143">
        <v>8</v>
      </c>
      <c r="U2143">
        <v>0</v>
      </c>
      <c r="V2143">
        <v>2</v>
      </c>
      <c r="W2143">
        <v>3</v>
      </c>
      <c r="X2143">
        <v>2</v>
      </c>
      <c r="Y2143">
        <v>2</v>
      </c>
      <c r="Z2143">
        <v>2</v>
      </c>
      <c r="AA2143">
        <f>VLOOKUP(K2143:K6552,[1]employee_survey_data!$A$2:$D$4411,4,0)</f>
        <v>3</v>
      </c>
    </row>
    <row r="2144" spans="1:27" x14ac:dyDescent="0.35">
      <c r="A2144">
        <v>51</v>
      </c>
      <c r="B2144" t="s">
        <v>57</v>
      </c>
      <c r="C2144" t="str">
        <f t="shared" si="33"/>
        <v>Age 51 to 60</v>
      </c>
      <c r="D2144" t="s">
        <v>24</v>
      </c>
      <c r="E2144" t="s">
        <v>33</v>
      </c>
      <c r="F2144" t="s">
        <v>26</v>
      </c>
      <c r="G2144">
        <v>21</v>
      </c>
      <c r="H2144">
        <v>4</v>
      </c>
      <c r="I2144" t="s">
        <v>42</v>
      </c>
      <c r="J2144">
        <v>1</v>
      </c>
      <c r="K2144">
        <v>2143</v>
      </c>
      <c r="L2144" t="s">
        <v>38</v>
      </c>
      <c r="M2144">
        <v>2</v>
      </c>
      <c r="N2144" t="s">
        <v>35</v>
      </c>
      <c r="O2144" t="s">
        <v>36</v>
      </c>
      <c r="P2144">
        <v>182000</v>
      </c>
      <c r="Q2144">
        <v>0</v>
      </c>
      <c r="R2144" t="s">
        <v>31</v>
      </c>
      <c r="S2144" s="2">
        <v>17</v>
      </c>
      <c r="T2144">
        <v>8</v>
      </c>
      <c r="U2144">
        <v>0</v>
      </c>
      <c r="V2144">
        <v>8</v>
      </c>
      <c r="W2144">
        <v>3</v>
      </c>
      <c r="X2144">
        <v>7</v>
      </c>
      <c r="Y2144">
        <v>7</v>
      </c>
      <c r="Z2144">
        <v>7</v>
      </c>
      <c r="AA2144" t="str">
        <f>VLOOKUP(K2144:K6553,[1]employee_survey_data!$A$2:$D$4411,4,0)</f>
        <v>NA</v>
      </c>
    </row>
    <row r="2145" spans="1:27" x14ac:dyDescent="0.35">
      <c r="A2145">
        <v>30</v>
      </c>
      <c r="B2145" t="s">
        <v>57</v>
      </c>
      <c r="C2145" t="str">
        <f t="shared" si="33"/>
        <v>Age 21 to 30</v>
      </c>
      <c r="D2145" t="s">
        <v>24</v>
      </c>
      <c r="E2145" t="s">
        <v>40</v>
      </c>
      <c r="F2145" t="s">
        <v>34</v>
      </c>
      <c r="G2145">
        <v>2</v>
      </c>
      <c r="H2145">
        <v>4</v>
      </c>
      <c r="I2145" t="s">
        <v>37</v>
      </c>
      <c r="J2145">
        <v>1</v>
      </c>
      <c r="K2145">
        <v>2144</v>
      </c>
      <c r="L2145" t="s">
        <v>38</v>
      </c>
      <c r="M2145">
        <v>1</v>
      </c>
      <c r="N2145" t="s">
        <v>35</v>
      </c>
      <c r="O2145" t="s">
        <v>36</v>
      </c>
      <c r="P2145">
        <v>20960</v>
      </c>
      <c r="Q2145">
        <v>7</v>
      </c>
      <c r="R2145" t="s">
        <v>31</v>
      </c>
      <c r="S2145" s="2">
        <v>11</v>
      </c>
      <c r="T2145">
        <v>8</v>
      </c>
      <c r="U2145">
        <v>3</v>
      </c>
      <c r="V2145">
        <v>10</v>
      </c>
      <c r="W2145">
        <v>2</v>
      </c>
      <c r="X2145">
        <v>8</v>
      </c>
      <c r="Y2145">
        <v>1</v>
      </c>
      <c r="Z2145">
        <v>7</v>
      </c>
      <c r="AA2145">
        <f>VLOOKUP(K2145:K6554,[1]employee_survey_data!$A$2:$D$4411,4,0)</f>
        <v>3</v>
      </c>
    </row>
    <row r="2146" spans="1:27" x14ac:dyDescent="0.35">
      <c r="A2146">
        <v>29</v>
      </c>
      <c r="B2146" t="s">
        <v>56</v>
      </c>
      <c r="C2146" t="str">
        <f t="shared" si="33"/>
        <v>Age 21 to 30</v>
      </c>
      <c r="D2146" t="s">
        <v>32</v>
      </c>
      <c r="E2146" t="s">
        <v>25</v>
      </c>
      <c r="F2146" t="s">
        <v>34</v>
      </c>
      <c r="G2146">
        <v>29</v>
      </c>
      <c r="H2146">
        <v>4</v>
      </c>
      <c r="I2146" t="s">
        <v>50</v>
      </c>
      <c r="J2146">
        <v>1</v>
      </c>
      <c r="K2146">
        <v>2145</v>
      </c>
      <c r="L2146" t="s">
        <v>28</v>
      </c>
      <c r="M2146">
        <v>1</v>
      </c>
      <c r="N2146" t="s">
        <v>47</v>
      </c>
      <c r="O2146" t="s">
        <v>45</v>
      </c>
      <c r="P2146">
        <v>28860</v>
      </c>
      <c r="Q2146">
        <v>3</v>
      </c>
      <c r="R2146" t="s">
        <v>31</v>
      </c>
      <c r="S2146" s="2">
        <v>13</v>
      </c>
      <c r="T2146">
        <v>8</v>
      </c>
      <c r="U2146">
        <v>0</v>
      </c>
      <c r="V2146">
        <v>10</v>
      </c>
      <c r="W2146">
        <v>4</v>
      </c>
      <c r="X2146">
        <v>7</v>
      </c>
      <c r="Y2146">
        <v>7</v>
      </c>
      <c r="Z2146">
        <v>7</v>
      </c>
      <c r="AA2146">
        <f>VLOOKUP(K2146:K6555,[1]employee_survey_data!$A$2:$D$4411,4,0)</f>
        <v>3</v>
      </c>
    </row>
    <row r="2147" spans="1:27" x14ac:dyDescent="0.35">
      <c r="A2147">
        <v>28</v>
      </c>
      <c r="B2147" t="s">
        <v>56</v>
      </c>
      <c r="C2147" t="str">
        <f t="shared" si="33"/>
        <v>Age 21 to 30</v>
      </c>
      <c r="D2147" t="s">
        <v>24</v>
      </c>
      <c r="E2147" t="s">
        <v>25</v>
      </c>
      <c r="F2147" t="s">
        <v>26</v>
      </c>
      <c r="G2147">
        <v>1</v>
      </c>
      <c r="H2147">
        <v>4</v>
      </c>
      <c r="I2147" t="s">
        <v>27</v>
      </c>
      <c r="J2147">
        <v>1</v>
      </c>
      <c r="K2147">
        <v>2146</v>
      </c>
      <c r="L2147" t="s">
        <v>28</v>
      </c>
      <c r="M2147">
        <v>2</v>
      </c>
      <c r="N2147" t="s">
        <v>47</v>
      </c>
      <c r="O2147" t="s">
        <v>36</v>
      </c>
      <c r="P2147">
        <v>20330</v>
      </c>
      <c r="Q2147">
        <v>2</v>
      </c>
      <c r="R2147" t="s">
        <v>31</v>
      </c>
      <c r="S2147" s="2">
        <v>15</v>
      </c>
      <c r="T2147">
        <v>8</v>
      </c>
      <c r="U2147">
        <v>1</v>
      </c>
      <c r="V2147">
        <v>5</v>
      </c>
      <c r="W2147">
        <v>5</v>
      </c>
      <c r="X2147">
        <v>3</v>
      </c>
      <c r="Y2147">
        <v>1</v>
      </c>
      <c r="Z2147">
        <v>2</v>
      </c>
      <c r="AA2147">
        <f>VLOOKUP(K2147:K6556,[1]employee_survey_data!$A$2:$D$4411,4,0)</f>
        <v>2</v>
      </c>
    </row>
    <row r="2148" spans="1:27" x14ac:dyDescent="0.35">
      <c r="A2148">
        <v>25</v>
      </c>
      <c r="B2148" t="s">
        <v>56</v>
      </c>
      <c r="C2148" t="str">
        <f t="shared" si="33"/>
        <v>Age 21 to 30</v>
      </c>
      <c r="D2148" t="s">
        <v>24</v>
      </c>
      <c r="E2148" t="s">
        <v>25</v>
      </c>
      <c r="F2148" t="s">
        <v>34</v>
      </c>
      <c r="G2148">
        <v>18</v>
      </c>
      <c r="H2148">
        <v>2</v>
      </c>
      <c r="I2148" t="s">
        <v>27</v>
      </c>
      <c r="J2148">
        <v>1</v>
      </c>
      <c r="K2148">
        <v>2147</v>
      </c>
      <c r="L2148" t="s">
        <v>38</v>
      </c>
      <c r="M2148">
        <v>1</v>
      </c>
      <c r="N2148" t="s">
        <v>35</v>
      </c>
      <c r="O2148" t="s">
        <v>36</v>
      </c>
      <c r="P2148">
        <v>36220</v>
      </c>
      <c r="Q2148">
        <v>1</v>
      </c>
      <c r="R2148" t="s">
        <v>31</v>
      </c>
      <c r="S2148" s="2">
        <v>25</v>
      </c>
      <c r="T2148">
        <v>8</v>
      </c>
      <c r="U2148">
        <v>0</v>
      </c>
      <c r="V2148">
        <v>2</v>
      </c>
      <c r="W2148">
        <v>0</v>
      </c>
      <c r="X2148">
        <v>2</v>
      </c>
      <c r="Y2148">
        <v>2</v>
      </c>
      <c r="Z2148">
        <v>1</v>
      </c>
      <c r="AA2148">
        <f>VLOOKUP(K2148:K6557,[1]employee_survey_data!$A$2:$D$4411,4,0)</f>
        <v>2</v>
      </c>
    </row>
    <row r="2149" spans="1:27" x14ac:dyDescent="0.35">
      <c r="A2149">
        <v>32</v>
      </c>
      <c r="B2149" t="s">
        <v>57</v>
      </c>
      <c r="C2149" t="str">
        <f t="shared" si="33"/>
        <v>Age 31 to 40</v>
      </c>
      <c r="D2149" t="s">
        <v>24</v>
      </c>
      <c r="E2149" t="s">
        <v>25</v>
      </c>
      <c r="F2149" t="s">
        <v>34</v>
      </c>
      <c r="G2149">
        <v>10</v>
      </c>
      <c r="H2149">
        <v>4</v>
      </c>
      <c r="I2149" t="s">
        <v>37</v>
      </c>
      <c r="J2149">
        <v>1</v>
      </c>
      <c r="K2149">
        <v>2148</v>
      </c>
      <c r="L2149" t="s">
        <v>28</v>
      </c>
      <c r="M2149">
        <v>1</v>
      </c>
      <c r="N2149" t="s">
        <v>39</v>
      </c>
      <c r="O2149" t="s">
        <v>30</v>
      </c>
      <c r="P2149">
        <v>42330</v>
      </c>
      <c r="Q2149">
        <v>1</v>
      </c>
      <c r="R2149" t="s">
        <v>31</v>
      </c>
      <c r="S2149" s="2">
        <v>11</v>
      </c>
      <c r="T2149">
        <v>8</v>
      </c>
      <c r="U2149">
        <v>0</v>
      </c>
      <c r="V2149">
        <v>10</v>
      </c>
      <c r="W2149">
        <v>5</v>
      </c>
      <c r="X2149">
        <v>10</v>
      </c>
      <c r="Y2149">
        <v>0</v>
      </c>
      <c r="Z2149">
        <v>8</v>
      </c>
      <c r="AA2149">
        <f>VLOOKUP(K2149:K6558,[1]employee_survey_data!$A$2:$D$4411,4,0)</f>
        <v>4</v>
      </c>
    </row>
    <row r="2150" spans="1:27" x14ac:dyDescent="0.35">
      <c r="A2150">
        <v>45</v>
      </c>
      <c r="B2150" t="s">
        <v>57</v>
      </c>
      <c r="C2150" t="str">
        <f t="shared" si="33"/>
        <v>Age 41 to 50</v>
      </c>
      <c r="D2150" t="s">
        <v>24</v>
      </c>
      <c r="E2150" t="s">
        <v>33</v>
      </c>
      <c r="F2150" t="s">
        <v>34</v>
      </c>
      <c r="G2150">
        <v>19</v>
      </c>
      <c r="H2150">
        <v>3</v>
      </c>
      <c r="I2150" t="s">
        <v>42</v>
      </c>
      <c r="J2150">
        <v>1</v>
      </c>
      <c r="K2150">
        <v>2149</v>
      </c>
      <c r="L2150" t="s">
        <v>38</v>
      </c>
      <c r="M2150">
        <v>3</v>
      </c>
      <c r="N2150" t="s">
        <v>44</v>
      </c>
      <c r="O2150" t="s">
        <v>36</v>
      </c>
      <c r="P2150">
        <v>36810</v>
      </c>
      <c r="Q2150">
        <v>3</v>
      </c>
      <c r="R2150" t="s">
        <v>31</v>
      </c>
      <c r="S2150" s="2">
        <v>17</v>
      </c>
      <c r="T2150">
        <v>8</v>
      </c>
      <c r="U2150">
        <v>1</v>
      </c>
      <c r="V2150">
        <v>22</v>
      </c>
      <c r="W2150">
        <v>2</v>
      </c>
      <c r="X2150">
        <v>0</v>
      </c>
      <c r="Y2150">
        <v>0</v>
      </c>
      <c r="Z2150">
        <v>0</v>
      </c>
      <c r="AA2150">
        <f>VLOOKUP(K2150:K6559,[1]employee_survey_data!$A$2:$D$4411,4,0)</f>
        <v>3</v>
      </c>
    </row>
    <row r="2151" spans="1:27" x14ac:dyDescent="0.35">
      <c r="A2151">
        <v>39</v>
      </c>
      <c r="B2151" t="s">
        <v>57</v>
      </c>
      <c r="C2151" t="str">
        <f t="shared" si="33"/>
        <v>Age 31 to 40</v>
      </c>
      <c r="D2151" t="s">
        <v>24</v>
      </c>
      <c r="E2151" t="s">
        <v>25</v>
      </c>
      <c r="F2151" t="s">
        <v>26</v>
      </c>
      <c r="G2151">
        <v>29</v>
      </c>
      <c r="H2151">
        <v>1</v>
      </c>
      <c r="I2151" t="s">
        <v>49</v>
      </c>
      <c r="J2151">
        <v>1</v>
      </c>
      <c r="K2151">
        <v>2150</v>
      </c>
      <c r="L2151" t="s">
        <v>28</v>
      </c>
      <c r="M2151">
        <v>1</v>
      </c>
      <c r="N2151" t="s">
        <v>44</v>
      </c>
      <c r="O2151" t="s">
        <v>45</v>
      </c>
      <c r="P2151">
        <v>54600</v>
      </c>
      <c r="Q2151">
        <v>6</v>
      </c>
      <c r="R2151" t="s">
        <v>31</v>
      </c>
      <c r="S2151" s="2">
        <v>13</v>
      </c>
      <c r="T2151">
        <v>8</v>
      </c>
      <c r="U2151">
        <v>2</v>
      </c>
      <c r="V2151">
        <v>21</v>
      </c>
      <c r="W2151">
        <v>3</v>
      </c>
      <c r="X2151">
        <v>19</v>
      </c>
      <c r="Y2151">
        <v>15</v>
      </c>
      <c r="Z2151">
        <v>2</v>
      </c>
      <c r="AA2151">
        <f>VLOOKUP(K2151:K6560,[1]employee_survey_data!$A$2:$D$4411,4,0)</f>
        <v>3</v>
      </c>
    </row>
    <row r="2152" spans="1:27" x14ac:dyDescent="0.35">
      <c r="A2152">
        <v>58</v>
      </c>
      <c r="B2152" t="s">
        <v>57</v>
      </c>
      <c r="C2152" t="str">
        <f t="shared" si="33"/>
        <v>Age 51 to 60</v>
      </c>
      <c r="D2152" t="s">
        <v>24</v>
      </c>
      <c r="E2152" t="s">
        <v>25</v>
      </c>
      <c r="F2152" t="s">
        <v>34</v>
      </c>
      <c r="G2152">
        <v>27</v>
      </c>
      <c r="H2152">
        <v>3</v>
      </c>
      <c r="I2152" t="s">
        <v>37</v>
      </c>
      <c r="J2152">
        <v>1</v>
      </c>
      <c r="K2152">
        <v>2151</v>
      </c>
      <c r="L2152" t="s">
        <v>38</v>
      </c>
      <c r="M2152">
        <v>2</v>
      </c>
      <c r="N2152" t="s">
        <v>44</v>
      </c>
      <c r="O2152" t="s">
        <v>45</v>
      </c>
      <c r="P2152">
        <v>21870</v>
      </c>
      <c r="Q2152">
        <v>1</v>
      </c>
      <c r="R2152" t="s">
        <v>31</v>
      </c>
      <c r="S2152" s="2">
        <v>18</v>
      </c>
      <c r="T2152">
        <v>8</v>
      </c>
      <c r="U2152">
        <v>1</v>
      </c>
      <c r="V2152">
        <v>2</v>
      </c>
      <c r="W2152">
        <v>1</v>
      </c>
      <c r="X2152">
        <v>2</v>
      </c>
      <c r="Y2152">
        <v>2</v>
      </c>
      <c r="Z2152">
        <v>2</v>
      </c>
      <c r="AA2152">
        <f>VLOOKUP(K2152:K6561,[1]employee_survey_data!$A$2:$D$4411,4,0)</f>
        <v>3</v>
      </c>
    </row>
    <row r="2153" spans="1:27" x14ac:dyDescent="0.35">
      <c r="A2153">
        <v>32</v>
      </c>
      <c r="B2153" t="s">
        <v>57</v>
      </c>
      <c r="C2153" t="str">
        <f t="shared" si="33"/>
        <v>Age 31 to 40</v>
      </c>
      <c r="D2153" t="s">
        <v>32</v>
      </c>
      <c r="E2153" t="s">
        <v>25</v>
      </c>
      <c r="F2153" t="s">
        <v>34</v>
      </c>
      <c r="G2153">
        <v>5</v>
      </c>
      <c r="H2153">
        <v>3</v>
      </c>
      <c r="I2153" t="s">
        <v>50</v>
      </c>
      <c r="J2153">
        <v>1</v>
      </c>
      <c r="K2153">
        <v>2152</v>
      </c>
      <c r="L2153" t="s">
        <v>28</v>
      </c>
      <c r="M2153">
        <v>1</v>
      </c>
      <c r="N2153" t="s">
        <v>39</v>
      </c>
      <c r="O2153" t="s">
        <v>30</v>
      </c>
      <c r="P2153">
        <v>96020</v>
      </c>
      <c r="Q2153">
        <v>1</v>
      </c>
      <c r="R2153" t="s">
        <v>31</v>
      </c>
      <c r="S2153" s="2">
        <v>13</v>
      </c>
      <c r="T2153">
        <v>8</v>
      </c>
      <c r="U2153">
        <v>1</v>
      </c>
      <c r="V2153">
        <v>10</v>
      </c>
      <c r="W2153">
        <v>3</v>
      </c>
      <c r="X2153">
        <v>10</v>
      </c>
      <c r="Y2153">
        <v>1</v>
      </c>
      <c r="Z2153">
        <v>1</v>
      </c>
      <c r="AA2153">
        <f>VLOOKUP(K2153:K6562,[1]employee_survey_data!$A$2:$D$4411,4,0)</f>
        <v>3</v>
      </c>
    </row>
    <row r="2154" spans="1:27" x14ac:dyDescent="0.35">
      <c r="A2154">
        <v>39</v>
      </c>
      <c r="B2154" t="s">
        <v>57</v>
      </c>
      <c r="C2154" t="str">
        <f t="shared" si="33"/>
        <v>Age 31 to 40</v>
      </c>
      <c r="D2154" t="s">
        <v>32</v>
      </c>
      <c r="E2154" t="s">
        <v>25</v>
      </c>
      <c r="F2154" t="s">
        <v>34</v>
      </c>
      <c r="G2154">
        <v>18</v>
      </c>
      <c r="H2154">
        <v>2</v>
      </c>
      <c r="I2154" t="s">
        <v>27</v>
      </c>
      <c r="J2154">
        <v>1</v>
      </c>
      <c r="K2154">
        <v>2153</v>
      </c>
      <c r="L2154" t="s">
        <v>38</v>
      </c>
      <c r="M2154">
        <v>2</v>
      </c>
      <c r="N2154" t="s">
        <v>44</v>
      </c>
      <c r="O2154" t="s">
        <v>36</v>
      </c>
      <c r="P2154">
        <v>28360</v>
      </c>
      <c r="Q2154">
        <v>0</v>
      </c>
      <c r="R2154" t="s">
        <v>31</v>
      </c>
      <c r="S2154" s="2">
        <v>20</v>
      </c>
      <c r="T2154">
        <v>8</v>
      </c>
      <c r="U2154">
        <v>0</v>
      </c>
      <c r="V2154">
        <v>6</v>
      </c>
      <c r="W2154">
        <v>3</v>
      </c>
      <c r="X2154">
        <v>5</v>
      </c>
      <c r="Y2154">
        <v>0</v>
      </c>
      <c r="Z2154">
        <v>3</v>
      </c>
      <c r="AA2154">
        <f>VLOOKUP(K2154:K6563,[1]employee_survey_data!$A$2:$D$4411,4,0)</f>
        <v>3</v>
      </c>
    </row>
    <row r="2155" spans="1:27" x14ac:dyDescent="0.35">
      <c r="A2155">
        <v>30</v>
      </c>
      <c r="B2155" t="s">
        <v>57</v>
      </c>
      <c r="C2155" t="str">
        <f t="shared" si="33"/>
        <v>Age 21 to 30</v>
      </c>
      <c r="D2155" t="s">
        <v>24</v>
      </c>
      <c r="E2155" t="s">
        <v>25</v>
      </c>
      <c r="F2155" t="s">
        <v>26</v>
      </c>
      <c r="G2155">
        <v>9</v>
      </c>
      <c r="H2155">
        <v>1</v>
      </c>
      <c r="I2155" t="s">
        <v>49</v>
      </c>
      <c r="J2155">
        <v>1</v>
      </c>
      <c r="K2155">
        <v>2154</v>
      </c>
      <c r="L2155" t="s">
        <v>38</v>
      </c>
      <c r="M2155">
        <v>4</v>
      </c>
      <c r="N2155" t="s">
        <v>43</v>
      </c>
      <c r="O2155" t="s">
        <v>30</v>
      </c>
      <c r="P2155">
        <v>40890</v>
      </c>
      <c r="Q2155">
        <v>0</v>
      </c>
      <c r="R2155" t="s">
        <v>31</v>
      </c>
      <c r="S2155" s="2">
        <v>18</v>
      </c>
      <c r="T2155">
        <v>8</v>
      </c>
      <c r="U2155">
        <v>0</v>
      </c>
      <c r="V2155">
        <v>10</v>
      </c>
      <c r="W2155">
        <v>2</v>
      </c>
      <c r="X2155">
        <v>9</v>
      </c>
      <c r="Y2155">
        <v>6</v>
      </c>
      <c r="Z2155">
        <v>7</v>
      </c>
      <c r="AA2155">
        <f>VLOOKUP(K2155:K6564,[1]employee_survey_data!$A$2:$D$4411,4,0)</f>
        <v>3</v>
      </c>
    </row>
    <row r="2156" spans="1:27" x14ac:dyDescent="0.35">
      <c r="A2156">
        <v>36</v>
      </c>
      <c r="B2156" t="s">
        <v>57</v>
      </c>
      <c r="C2156" t="str">
        <f t="shared" si="33"/>
        <v>Age 31 to 40</v>
      </c>
      <c r="D2156" t="s">
        <v>24</v>
      </c>
      <c r="E2156" t="s">
        <v>25</v>
      </c>
      <c r="F2156" t="s">
        <v>26</v>
      </c>
      <c r="G2156">
        <v>1</v>
      </c>
      <c r="H2156">
        <v>3</v>
      </c>
      <c r="I2156" t="s">
        <v>49</v>
      </c>
      <c r="J2156">
        <v>1</v>
      </c>
      <c r="K2156">
        <v>2155</v>
      </c>
      <c r="L2156" t="s">
        <v>38</v>
      </c>
      <c r="M2156">
        <v>2</v>
      </c>
      <c r="N2156" t="s">
        <v>39</v>
      </c>
      <c r="O2156" t="s">
        <v>30</v>
      </c>
      <c r="P2156">
        <v>166270</v>
      </c>
      <c r="Q2156">
        <v>3</v>
      </c>
      <c r="R2156" t="s">
        <v>31</v>
      </c>
      <c r="S2156" s="2">
        <v>12</v>
      </c>
      <c r="T2156">
        <v>8</v>
      </c>
      <c r="U2156">
        <v>0</v>
      </c>
      <c r="V2156">
        <v>10</v>
      </c>
      <c r="W2156">
        <v>5</v>
      </c>
      <c r="X2156">
        <v>7</v>
      </c>
      <c r="Y2156">
        <v>1</v>
      </c>
      <c r="Z2156">
        <v>7</v>
      </c>
      <c r="AA2156">
        <f>VLOOKUP(K2156:K6565,[1]employee_survey_data!$A$2:$D$4411,4,0)</f>
        <v>3</v>
      </c>
    </row>
    <row r="2157" spans="1:27" x14ac:dyDescent="0.35">
      <c r="A2157">
        <v>46</v>
      </c>
      <c r="B2157" t="s">
        <v>57</v>
      </c>
      <c r="C2157" t="str">
        <f t="shared" si="33"/>
        <v>Age 41 to 50</v>
      </c>
      <c r="D2157" t="s">
        <v>24</v>
      </c>
      <c r="E2157" t="s">
        <v>25</v>
      </c>
      <c r="F2157" t="s">
        <v>26</v>
      </c>
      <c r="G2157">
        <v>4</v>
      </c>
      <c r="H2157">
        <v>3</v>
      </c>
      <c r="I2157" t="s">
        <v>42</v>
      </c>
      <c r="J2157">
        <v>1</v>
      </c>
      <c r="K2157">
        <v>2156</v>
      </c>
      <c r="L2157" t="s">
        <v>38</v>
      </c>
      <c r="M2157">
        <v>1</v>
      </c>
      <c r="N2157" t="s">
        <v>35</v>
      </c>
      <c r="O2157" t="s">
        <v>36</v>
      </c>
      <c r="P2157">
        <v>26190</v>
      </c>
      <c r="Q2157">
        <v>6</v>
      </c>
      <c r="R2157" t="s">
        <v>31</v>
      </c>
      <c r="S2157" s="2">
        <v>12</v>
      </c>
      <c r="T2157">
        <v>8</v>
      </c>
      <c r="U2157">
        <v>1</v>
      </c>
      <c r="V2157">
        <v>10</v>
      </c>
      <c r="W2157">
        <v>3</v>
      </c>
      <c r="X2157">
        <v>7</v>
      </c>
      <c r="Y2157">
        <v>5</v>
      </c>
      <c r="Z2157">
        <v>7</v>
      </c>
      <c r="AA2157">
        <f>VLOOKUP(K2157:K6566,[1]employee_survey_data!$A$2:$D$4411,4,0)</f>
        <v>4</v>
      </c>
    </row>
    <row r="2158" spans="1:27" x14ac:dyDescent="0.35">
      <c r="A2158">
        <v>28</v>
      </c>
      <c r="B2158" t="s">
        <v>56</v>
      </c>
      <c r="C2158" t="str">
        <f t="shared" si="33"/>
        <v>Age 21 to 30</v>
      </c>
      <c r="D2158" t="s">
        <v>24</v>
      </c>
      <c r="E2158" t="s">
        <v>40</v>
      </c>
      <c r="F2158" t="s">
        <v>34</v>
      </c>
      <c r="G2158">
        <v>1</v>
      </c>
      <c r="H2158">
        <v>3</v>
      </c>
      <c r="I2158" t="s">
        <v>42</v>
      </c>
      <c r="J2158">
        <v>1</v>
      </c>
      <c r="K2158">
        <v>2157</v>
      </c>
      <c r="L2158" t="s">
        <v>38</v>
      </c>
      <c r="M2158">
        <v>5</v>
      </c>
      <c r="N2158" t="s">
        <v>39</v>
      </c>
      <c r="O2158" t="s">
        <v>30</v>
      </c>
      <c r="P2158">
        <v>56790</v>
      </c>
      <c r="Q2158">
        <v>0</v>
      </c>
      <c r="R2158" t="s">
        <v>31</v>
      </c>
      <c r="S2158" s="2">
        <v>13</v>
      </c>
      <c r="T2158">
        <v>8</v>
      </c>
      <c r="U2158">
        <v>0</v>
      </c>
      <c r="V2158">
        <v>10</v>
      </c>
      <c r="W2158">
        <v>2</v>
      </c>
      <c r="X2158">
        <v>9</v>
      </c>
      <c r="Y2158">
        <v>7</v>
      </c>
      <c r="Z2158">
        <v>5</v>
      </c>
      <c r="AA2158">
        <f>VLOOKUP(K2158:K6567,[1]employee_survey_data!$A$2:$D$4411,4,0)</f>
        <v>3</v>
      </c>
    </row>
    <row r="2159" spans="1:27" x14ac:dyDescent="0.35">
      <c r="A2159">
        <v>50</v>
      </c>
      <c r="B2159" t="s">
        <v>57</v>
      </c>
      <c r="C2159" t="str">
        <f t="shared" si="33"/>
        <v>Age 41 to 50</v>
      </c>
      <c r="D2159" t="s">
        <v>24</v>
      </c>
      <c r="E2159" t="s">
        <v>25</v>
      </c>
      <c r="F2159" t="s">
        <v>34</v>
      </c>
      <c r="G2159">
        <v>20</v>
      </c>
      <c r="H2159">
        <v>2</v>
      </c>
      <c r="I2159" t="s">
        <v>42</v>
      </c>
      <c r="J2159">
        <v>1</v>
      </c>
      <c r="K2159">
        <v>2158</v>
      </c>
      <c r="L2159" t="s">
        <v>28</v>
      </c>
      <c r="M2159">
        <v>5</v>
      </c>
      <c r="N2159" t="s">
        <v>44</v>
      </c>
      <c r="O2159" t="s">
        <v>30</v>
      </c>
      <c r="P2159">
        <v>154020</v>
      </c>
      <c r="Q2159">
        <v>4</v>
      </c>
      <c r="R2159" t="s">
        <v>31</v>
      </c>
      <c r="S2159" s="2">
        <v>21</v>
      </c>
      <c r="T2159">
        <v>8</v>
      </c>
      <c r="U2159">
        <v>0</v>
      </c>
      <c r="V2159">
        <v>25</v>
      </c>
      <c r="W2159">
        <v>3</v>
      </c>
      <c r="X2159">
        <v>3</v>
      </c>
      <c r="Y2159">
        <v>1</v>
      </c>
      <c r="Z2159">
        <v>2</v>
      </c>
      <c r="AA2159">
        <f>VLOOKUP(K2159:K6568,[1]employee_survey_data!$A$2:$D$4411,4,0)</f>
        <v>3</v>
      </c>
    </row>
    <row r="2160" spans="1:27" x14ac:dyDescent="0.35">
      <c r="A2160">
        <v>40</v>
      </c>
      <c r="B2160" t="s">
        <v>57</v>
      </c>
      <c r="C2160" t="str">
        <f t="shared" si="33"/>
        <v>Age 31 to 40</v>
      </c>
      <c r="D2160" t="s">
        <v>32</v>
      </c>
      <c r="E2160" t="s">
        <v>25</v>
      </c>
      <c r="F2160" t="s">
        <v>26</v>
      </c>
      <c r="G2160">
        <v>8</v>
      </c>
      <c r="H2160">
        <v>1</v>
      </c>
      <c r="I2160" t="s">
        <v>37</v>
      </c>
      <c r="J2160">
        <v>1</v>
      </c>
      <c r="K2160">
        <v>2159</v>
      </c>
      <c r="L2160" t="s">
        <v>38</v>
      </c>
      <c r="M2160">
        <v>1</v>
      </c>
      <c r="N2160" t="s">
        <v>44</v>
      </c>
      <c r="O2160" t="s">
        <v>36</v>
      </c>
      <c r="P2160">
        <v>59850</v>
      </c>
      <c r="Q2160">
        <v>2</v>
      </c>
      <c r="R2160" t="s">
        <v>31</v>
      </c>
      <c r="S2160" s="2">
        <v>13</v>
      </c>
      <c r="T2160">
        <v>8</v>
      </c>
      <c r="U2160">
        <v>3</v>
      </c>
      <c r="V2160">
        <v>9</v>
      </c>
      <c r="W2160">
        <v>1</v>
      </c>
      <c r="X2160">
        <v>5</v>
      </c>
      <c r="Y2160">
        <v>1</v>
      </c>
      <c r="Z2160">
        <v>0</v>
      </c>
      <c r="AA2160">
        <f>VLOOKUP(K2160:K6569,[1]employee_survey_data!$A$2:$D$4411,4,0)</f>
        <v>3</v>
      </c>
    </row>
    <row r="2161" spans="1:27" x14ac:dyDescent="0.35">
      <c r="A2161">
        <v>52</v>
      </c>
      <c r="B2161" t="s">
        <v>57</v>
      </c>
      <c r="C2161" t="str">
        <f t="shared" si="33"/>
        <v>Age 51 to 60</v>
      </c>
      <c r="D2161" t="s">
        <v>32</v>
      </c>
      <c r="E2161" t="s">
        <v>25</v>
      </c>
      <c r="F2161" t="s">
        <v>34</v>
      </c>
      <c r="G2161">
        <v>3</v>
      </c>
      <c r="H2161">
        <v>2</v>
      </c>
      <c r="I2161" t="s">
        <v>50</v>
      </c>
      <c r="J2161">
        <v>1</v>
      </c>
      <c r="K2161">
        <v>2160</v>
      </c>
      <c r="L2161" t="s">
        <v>38</v>
      </c>
      <c r="M2161">
        <v>3</v>
      </c>
      <c r="N2161" t="s">
        <v>44</v>
      </c>
      <c r="O2161" t="s">
        <v>36</v>
      </c>
      <c r="P2161">
        <v>25790</v>
      </c>
      <c r="Q2161">
        <v>9</v>
      </c>
      <c r="R2161" t="s">
        <v>31</v>
      </c>
      <c r="S2161" s="2">
        <v>19</v>
      </c>
      <c r="T2161">
        <v>8</v>
      </c>
      <c r="U2161">
        <v>1</v>
      </c>
      <c r="V2161">
        <v>10</v>
      </c>
      <c r="W2161">
        <v>1</v>
      </c>
      <c r="X2161">
        <v>8</v>
      </c>
      <c r="Y2161">
        <v>7</v>
      </c>
      <c r="Z2161">
        <v>7</v>
      </c>
      <c r="AA2161">
        <f>VLOOKUP(K2161:K6570,[1]employee_survey_data!$A$2:$D$4411,4,0)</f>
        <v>2</v>
      </c>
    </row>
    <row r="2162" spans="1:27" x14ac:dyDescent="0.35">
      <c r="A2162">
        <v>30</v>
      </c>
      <c r="B2162" t="s">
        <v>57</v>
      </c>
      <c r="C2162" t="str">
        <f t="shared" si="33"/>
        <v>Age 21 to 30</v>
      </c>
      <c r="D2162" t="s">
        <v>24</v>
      </c>
      <c r="E2162" t="s">
        <v>25</v>
      </c>
      <c r="F2162" t="s">
        <v>34</v>
      </c>
      <c r="G2162">
        <v>6</v>
      </c>
      <c r="H2162">
        <v>4</v>
      </c>
      <c r="I2162" t="s">
        <v>42</v>
      </c>
      <c r="J2162">
        <v>1</v>
      </c>
      <c r="K2162">
        <v>2161</v>
      </c>
      <c r="L2162" t="s">
        <v>28</v>
      </c>
      <c r="M2162">
        <v>1</v>
      </c>
      <c r="N2162" t="s">
        <v>39</v>
      </c>
      <c r="O2162" t="s">
        <v>30</v>
      </c>
      <c r="P2162">
        <v>30410</v>
      </c>
      <c r="Q2162">
        <v>1</v>
      </c>
      <c r="R2162" t="s">
        <v>31</v>
      </c>
      <c r="S2162" s="2">
        <v>11</v>
      </c>
      <c r="T2162">
        <v>8</v>
      </c>
      <c r="U2162">
        <v>1</v>
      </c>
      <c r="V2162">
        <v>9</v>
      </c>
      <c r="W2162">
        <v>2</v>
      </c>
      <c r="X2162">
        <v>9</v>
      </c>
      <c r="Y2162">
        <v>0</v>
      </c>
      <c r="Z2162">
        <v>8</v>
      </c>
      <c r="AA2162">
        <f>VLOOKUP(K2162:K6571,[1]employee_survey_data!$A$2:$D$4411,4,0)</f>
        <v>3</v>
      </c>
    </row>
    <row r="2163" spans="1:27" x14ac:dyDescent="0.35">
      <c r="A2163">
        <v>39</v>
      </c>
      <c r="B2163" t="s">
        <v>57</v>
      </c>
      <c r="C2163" t="str">
        <f t="shared" si="33"/>
        <v>Age 31 to 40</v>
      </c>
      <c r="D2163" t="s">
        <v>24</v>
      </c>
      <c r="E2163" t="s">
        <v>25</v>
      </c>
      <c r="F2163" t="s">
        <v>34</v>
      </c>
      <c r="G2163">
        <v>26</v>
      </c>
      <c r="H2163">
        <v>1</v>
      </c>
      <c r="I2163" t="s">
        <v>42</v>
      </c>
      <c r="J2163">
        <v>1</v>
      </c>
      <c r="K2163">
        <v>2162</v>
      </c>
      <c r="L2163" t="s">
        <v>38</v>
      </c>
      <c r="M2163">
        <v>2</v>
      </c>
      <c r="N2163" t="s">
        <v>29</v>
      </c>
      <c r="O2163" t="s">
        <v>36</v>
      </c>
      <c r="P2163">
        <v>34470</v>
      </c>
      <c r="Q2163">
        <v>0</v>
      </c>
      <c r="R2163" t="s">
        <v>31</v>
      </c>
      <c r="S2163" s="2">
        <v>14</v>
      </c>
      <c r="T2163">
        <v>8</v>
      </c>
      <c r="U2163">
        <v>0</v>
      </c>
      <c r="V2163">
        <v>9</v>
      </c>
      <c r="W2163">
        <v>5</v>
      </c>
      <c r="X2163">
        <v>8</v>
      </c>
      <c r="Y2163">
        <v>1</v>
      </c>
      <c r="Z2163">
        <v>7</v>
      </c>
      <c r="AA2163">
        <f>VLOOKUP(K2163:K6572,[1]employee_survey_data!$A$2:$D$4411,4,0)</f>
        <v>3</v>
      </c>
    </row>
    <row r="2164" spans="1:27" x14ac:dyDescent="0.35">
      <c r="A2164">
        <v>31</v>
      </c>
      <c r="B2164" t="s">
        <v>57</v>
      </c>
      <c r="C2164" t="str">
        <f t="shared" si="33"/>
        <v>Age 31 to 40</v>
      </c>
      <c r="D2164" t="s">
        <v>24</v>
      </c>
      <c r="E2164" t="s">
        <v>40</v>
      </c>
      <c r="F2164" t="s">
        <v>34</v>
      </c>
      <c r="G2164">
        <v>1</v>
      </c>
      <c r="H2164">
        <v>2</v>
      </c>
      <c r="I2164" t="s">
        <v>42</v>
      </c>
      <c r="J2164">
        <v>1</v>
      </c>
      <c r="K2164">
        <v>2163</v>
      </c>
      <c r="L2164" t="s">
        <v>38</v>
      </c>
      <c r="M2164">
        <v>1</v>
      </c>
      <c r="N2164" t="s">
        <v>39</v>
      </c>
      <c r="O2164" t="s">
        <v>45</v>
      </c>
      <c r="P2164">
        <v>195130</v>
      </c>
      <c r="Q2164">
        <v>1</v>
      </c>
      <c r="R2164" t="s">
        <v>31</v>
      </c>
      <c r="S2164" s="2">
        <v>12</v>
      </c>
      <c r="T2164">
        <v>8</v>
      </c>
      <c r="U2164">
        <v>1</v>
      </c>
      <c r="V2164">
        <v>10</v>
      </c>
      <c r="W2164">
        <v>1</v>
      </c>
      <c r="X2164">
        <v>10</v>
      </c>
      <c r="Y2164">
        <v>9</v>
      </c>
      <c r="Z2164">
        <v>6</v>
      </c>
      <c r="AA2164">
        <f>VLOOKUP(K2164:K6573,[1]employee_survey_data!$A$2:$D$4411,4,0)</f>
        <v>2</v>
      </c>
    </row>
    <row r="2165" spans="1:27" x14ac:dyDescent="0.35">
      <c r="A2165">
        <v>41</v>
      </c>
      <c r="B2165" t="s">
        <v>57</v>
      </c>
      <c r="C2165" t="str">
        <f t="shared" si="33"/>
        <v>Age 41 to 50</v>
      </c>
      <c r="D2165" t="s">
        <v>24</v>
      </c>
      <c r="E2165" t="s">
        <v>40</v>
      </c>
      <c r="F2165" t="s">
        <v>26</v>
      </c>
      <c r="G2165">
        <v>6</v>
      </c>
      <c r="H2165">
        <v>3</v>
      </c>
      <c r="I2165" t="s">
        <v>27</v>
      </c>
      <c r="J2165">
        <v>1</v>
      </c>
      <c r="K2165">
        <v>2164</v>
      </c>
      <c r="L2165" t="s">
        <v>28</v>
      </c>
      <c r="M2165">
        <v>1</v>
      </c>
      <c r="N2165" t="s">
        <v>43</v>
      </c>
      <c r="O2165" t="s">
        <v>36</v>
      </c>
      <c r="P2165">
        <v>27730</v>
      </c>
      <c r="Q2165">
        <v>1</v>
      </c>
      <c r="R2165" t="s">
        <v>31</v>
      </c>
      <c r="S2165" s="2">
        <v>11</v>
      </c>
      <c r="T2165">
        <v>8</v>
      </c>
      <c r="U2165">
        <v>0</v>
      </c>
      <c r="V2165">
        <v>19</v>
      </c>
      <c r="W2165">
        <v>3</v>
      </c>
      <c r="X2165">
        <v>19</v>
      </c>
      <c r="Y2165">
        <v>11</v>
      </c>
      <c r="Z2165">
        <v>9</v>
      </c>
      <c r="AA2165">
        <f>VLOOKUP(K2165:K6574,[1]employee_survey_data!$A$2:$D$4411,4,0)</f>
        <v>3</v>
      </c>
    </row>
    <row r="2166" spans="1:27" x14ac:dyDescent="0.35">
      <c r="A2166">
        <v>31</v>
      </c>
      <c r="B2166" t="s">
        <v>57</v>
      </c>
      <c r="C2166" t="str">
        <f t="shared" si="33"/>
        <v>Age 31 to 40</v>
      </c>
      <c r="D2166" t="s">
        <v>32</v>
      </c>
      <c r="E2166" t="s">
        <v>33</v>
      </c>
      <c r="F2166" t="s">
        <v>34</v>
      </c>
      <c r="G2166">
        <v>3</v>
      </c>
      <c r="H2166">
        <v>1</v>
      </c>
      <c r="I2166" t="s">
        <v>27</v>
      </c>
      <c r="J2166">
        <v>1</v>
      </c>
      <c r="K2166">
        <v>2165</v>
      </c>
      <c r="L2166" t="s">
        <v>38</v>
      </c>
      <c r="M2166">
        <v>1</v>
      </c>
      <c r="N2166" t="s">
        <v>39</v>
      </c>
      <c r="O2166" t="s">
        <v>36</v>
      </c>
      <c r="P2166">
        <v>71040</v>
      </c>
      <c r="Q2166">
        <v>1</v>
      </c>
      <c r="R2166" t="s">
        <v>31</v>
      </c>
      <c r="S2166" s="2">
        <v>14</v>
      </c>
      <c r="T2166">
        <v>8</v>
      </c>
      <c r="U2166">
        <v>1</v>
      </c>
      <c r="V2166">
        <v>3</v>
      </c>
      <c r="W2166">
        <v>3</v>
      </c>
      <c r="X2166">
        <v>3</v>
      </c>
      <c r="Y2166">
        <v>2</v>
      </c>
      <c r="Z2166">
        <v>2</v>
      </c>
      <c r="AA2166">
        <f>VLOOKUP(K2166:K6575,[1]employee_survey_data!$A$2:$D$4411,4,0)</f>
        <v>4</v>
      </c>
    </row>
    <row r="2167" spans="1:27" x14ac:dyDescent="0.35">
      <c r="A2167">
        <v>44</v>
      </c>
      <c r="B2167" t="s">
        <v>57</v>
      </c>
      <c r="C2167" t="str">
        <f t="shared" si="33"/>
        <v>Age 41 to 50</v>
      </c>
      <c r="D2167" t="s">
        <v>32</v>
      </c>
      <c r="E2167" t="s">
        <v>25</v>
      </c>
      <c r="F2167" t="s">
        <v>26</v>
      </c>
      <c r="G2167">
        <v>5</v>
      </c>
      <c r="H2167">
        <v>3</v>
      </c>
      <c r="I2167" t="s">
        <v>27</v>
      </c>
      <c r="J2167">
        <v>1</v>
      </c>
      <c r="K2167">
        <v>2166</v>
      </c>
      <c r="L2167" t="s">
        <v>38</v>
      </c>
      <c r="M2167">
        <v>1</v>
      </c>
      <c r="N2167" t="s">
        <v>44</v>
      </c>
      <c r="O2167" t="s">
        <v>30</v>
      </c>
      <c r="P2167">
        <v>63220</v>
      </c>
      <c r="Q2167">
        <v>4</v>
      </c>
      <c r="R2167" t="s">
        <v>31</v>
      </c>
      <c r="S2167" s="2">
        <v>11</v>
      </c>
      <c r="T2167">
        <v>8</v>
      </c>
      <c r="U2167">
        <v>1</v>
      </c>
      <c r="V2167">
        <v>10</v>
      </c>
      <c r="W2167">
        <v>2</v>
      </c>
      <c r="X2167">
        <v>3</v>
      </c>
      <c r="Y2167">
        <v>1</v>
      </c>
      <c r="Z2167">
        <v>2</v>
      </c>
      <c r="AA2167">
        <f>VLOOKUP(K2167:K6576,[1]employee_survey_data!$A$2:$D$4411,4,0)</f>
        <v>4</v>
      </c>
    </row>
    <row r="2168" spans="1:27" x14ac:dyDescent="0.35">
      <c r="A2168">
        <v>42</v>
      </c>
      <c r="B2168" t="s">
        <v>57</v>
      </c>
      <c r="C2168" t="str">
        <f t="shared" si="33"/>
        <v>Age 41 to 50</v>
      </c>
      <c r="D2168" t="s">
        <v>24</v>
      </c>
      <c r="E2168" t="s">
        <v>40</v>
      </c>
      <c r="F2168" t="s">
        <v>34</v>
      </c>
      <c r="G2168">
        <v>4</v>
      </c>
      <c r="H2168">
        <v>3</v>
      </c>
      <c r="I2168" t="s">
        <v>27</v>
      </c>
      <c r="J2168">
        <v>1</v>
      </c>
      <c r="K2168">
        <v>2167</v>
      </c>
      <c r="L2168" t="s">
        <v>38</v>
      </c>
      <c r="M2168">
        <v>2</v>
      </c>
      <c r="N2168" t="s">
        <v>44</v>
      </c>
      <c r="O2168" t="s">
        <v>30</v>
      </c>
      <c r="P2168">
        <v>20830</v>
      </c>
      <c r="Q2168">
        <v>0</v>
      </c>
      <c r="R2168" t="s">
        <v>31</v>
      </c>
      <c r="S2168" s="2">
        <v>12</v>
      </c>
      <c r="T2168">
        <v>8</v>
      </c>
      <c r="U2168">
        <v>2</v>
      </c>
      <c r="V2168">
        <v>21</v>
      </c>
      <c r="W2168">
        <v>3</v>
      </c>
      <c r="X2168">
        <v>20</v>
      </c>
      <c r="Y2168">
        <v>2</v>
      </c>
      <c r="Z2168">
        <v>10</v>
      </c>
      <c r="AA2168">
        <f>VLOOKUP(K2168:K6577,[1]employee_survey_data!$A$2:$D$4411,4,0)</f>
        <v>2</v>
      </c>
    </row>
    <row r="2169" spans="1:27" x14ac:dyDescent="0.35">
      <c r="A2169">
        <v>55</v>
      </c>
      <c r="B2169" t="s">
        <v>57</v>
      </c>
      <c r="C2169" t="str">
        <f t="shared" si="33"/>
        <v>Age 51 to 60</v>
      </c>
      <c r="D2169" t="s">
        <v>24</v>
      </c>
      <c r="E2169" t="s">
        <v>25</v>
      </c>
      <c r="F2169" t="s">
        <v>26</v>
      </c>
      <c r="G2169">
        <v>11</v>
      </c>
      <c r="H2169">
        <v>3</v>
      </c>
      <c r="I2169" t="s">
        <v>50</v>
      </c>
      <c r="J2169">
        <v>1</v>
      </c>
      <c r="K2169">
        <v>2168</v>
      </c>
      <c r="L2169" t="s">
        <v>38</v>
      </c>
      <c r="M2169">
        <v>2</v>
      </c>
      <c r="N2169" t="s">
        <v>46</v>
      </c>
      <c r="O2169" t="s">
        <v>30</v>
      </c>
      <c r="P2169">
        <v>83810</v>
      </c>
      <c r="Q2169">
        <v>4</v>
      </c>
      <c r="R2169" t="s">
        <v>31</v>
      </c>
      <c r="S2169" s="2">
        <v>15</v>
      </c>
      <c r="T2169">
        <v>8</v>
      </c>
      <c r="U2169">
        <v>1</v>
      </c>
      <c r="V2169">
        <v>23</v>
      </c>
      <c r="W2169">
        <v>3</v>
      </c>
      <c r="X2169">
        <v>19</v>
      </c>
      <c r="Y2169">
        <v>9</v>
      </c>
      <c r="Z2169">
        <v>11</v>
      </c>
      <c r="AA2169">
        <f>VLOOKUP(K2169:K6578,[1]employee_survey_data!$A$2:$D$4411,4,0)</f>
        <v>3</v>
      </c>
    </row>
    <row r="2170" spans="1:27" x14ac:dyDescent="0.35">
      <c r="A2170">
        <v>56</v>
      </c>
      <c r="B2170" t="s">
        <v>57</v>
      </c>
      <c r="C2170" t="str">
        <f t="shared" si="33"/>
        <v>Age 51 to 60</v>
      </c>
      <c r="D2170" t="s">
        <v>24</v>
      </c>
      <c r="E2170" t="s">
        <v>25</v>
      </c>
      <c r="F2170" t="s">
        <v>26</v>
      </c>
      <c r="G2170">
        <v>3</v>
      </c>
      <c r="H2170">
        <v>2</v>
      </c>
      <c r="I2170" t="s">
        <v>42</v>
      </c>
      <c r="J2170">
        <v>1</v>
      </c>
      <c r="K2170">
        <v>2169</v>
      </c>
      <c r="L2170" t="s">
        <v>28</v>
      </c>
      <c r="M2170">
        <v>3</v>
      </c>
      <c r="N2170" t="s">
        <v>46</v>
      </c>
      <c r="O2170" t="s">
        <v>36</v>
      </c>
      <c r="P2170">
        <v>26910</v>
      </c>
      <c r="Q2170">
        <v>6</v>
      </c>
      <c r="R2170" t="s">
        <v>31</v>
      </c>
      <c r="S2170" s="2">
        <v>16</v>
      </c>
      <c r="T2170">
        <v>8</v>
      </c>
      <c r="U2170">
        <v>1</v>
      </c>
      <c r="V2170">
        <v>36</v>
      </c>
      <c r="W2170">
        <v>6</v>
      </c>
      <c r="X2170">
        <v>7</v>
      </c>
      <c r="Y2170">
        <v>7</v>
      </c>
      <c r="Z2170">
        <v>7</v>
      </c>
      <c r="AA2170">
        <f>VLOOKUP(K2170:K6579,[1]employee_survey_data!$A$2:$D$4411,4,0)</f>
        <v>3</v>
      </c>
    </row>
    <row r="2171" spans="1:27" x14ac:dyDescent="0.35">
      <c r="A2171">
        <v>40</v>
      </c>
      <c r="B2171" t="s">
        <v>57</v>
      </c>
      <c r="C2171" t="str">
        <f t="shared" si="33"/>
        <v>Age 31 to 40</v>
      </c>
      <c r="D2171" t="s">
        <v>24</v>
      </c>
      <c r="E2171" t="s">
        <v>40</v>
      </c>
      <c r="F2171" t="s">
        <v>34</v>
      </c>
      <c r="G2171">
        <v>1</v>
      </c>
      <c r="H2171">
        <v>1</v>
      </c>
      <c r="I2171" t="s">
        <v>27</v>
      </c>
      <c r="J2171">
        <v>1</v>
      </c>
      <c r="K2171">
        <v>2170</v>
      </c>
      <c r="L2171" t="s">
        <v>38</v>
      </c>
      <c r="M2171">
        <v>1</v>
      </c>
      <c r="N2171" t="s">
        <v>44</v>
      </c>
      <c r="O2171" t="s">
        <v>45</v>
      </c>
      <c r="P2171">
        <v>42860</v>
      </c>
      <c r="Q2171">
        <v>9</v>
      </c>
      <c r="R2171" t="s">
        <v>31</v>
      </c>
      <c r="S2171" s="2">
        <v>15</v>
      </c>
      <c r="T2171">
        <v>8</v>
      </c>
      <c r="U2171">
        <v>0</v>
      </c>
      <c r="V2171">
        <v>6</v>
      </c>
      <c r="W2171">
        <v>6</v>
      </c>
      <c r="X2171">
        <v>4</v>
      </c>
      <c r="Y2171">
        <v>0</v>
      </c>
      <c r="Z2171">
        <v>0</v>
      </c>
      <c r="AA2171">
        <f>VLOOKUP(K2171:K6580,[1]employee_survey_data!$A$2:$D$4411,4,0)</f>
        <v>3</v>
      </c>
    </row>
    <row r="2172" spans="1:27" x14ac:dyDescent="0.35">
      <c r="A2172">
        <v>34</v>
      </c>
      <c r="B2172" t="s">
        <v>57</v>
      </c>
      <c r="C2172" t="str">
        <f t="shared" si="33"/>
        <v>Age 31 to 40</v>
      </c>
      <c r="D2172" t="s">
        <v>24</v>
      </c>
      <c r="E2172" t="s">
        <v>25</v>
      </c>
      <c r="F2172" t="s">
        <v>34</v>
      </c>
      <c r="G2172">
        <v>3</v>
      </c>
      <c r="H2172">
        <v>2</v>
      </c>
      <c r="I2172" t="s">
        <v>50</v>
      </c>
      <c r="J2172">
        <v>1</v>
      </c>
      <c r="K2172">
        <v>2171</v>
      </c>
      <c r="L2172" t="s">
        <v>38</v>
      </c>
      <c r="M2172">
        <v>2</v>
      </c>
      <c r="N2172" t="s">
        <v>43</v>
      </c>
      <c r="O2172" t="s">
        <v>45</v>
      </c>
      <c r="P2172">
        <v>26590</v>
      </c>
      <c r="Q2172">
        <v>0</v>
      </c>
      <c r="R2172" t="s">
        <v>31</v>
      </c>
      <c r="S2172" s="2">
        <v>24</v>
      </c>
      <c r="T2172">
        <v>8</v>
      </c>
      <c r="U2172">
        <v>3</v>
      </c>
      <c r="V2172">
        <v>10</v>
      </c>
      <c r="W2172">
        <v>2</v>
      </c>
      <c r="X2172">
        <v>9</v>
      </c>
      <c r="Y2172">
        <v>1</v>
      </c>
      <c r="Z2172">
        <v>6</v>
      </c>
      <c r="AA2172">
        <f>VLOOKUP(K2172:K6581,[1]employee_survey_data!$A$2:$D$4411,4,0)</f>
        <v>2</v>
      </c>
    </row>
    <row r="2173" spans="1:27" x14ac:dyDescent="0.35">
      <c r="A2173">
        <v>40</v>
      </c>
      <c r="B2173" t="s">
        <v>57</v>
      </c>
      <c r="C2173" t="str">
        <f t="shared" si="33"/>
        <v>Age 31 to 40</v>
      </c>
      <c r="D2173" t="s">
        <v>24</v>
      </c>
      <c r="E2173" t="s">
        <v>25</v>
      </c>
      <c r="F2173" t="s">
        <v>26</v>
      </c>
      <c r="G2173">
        <v>4</v>
      </c>
      <c r="H2173">
        <v>3</v>
      </c>
      <c r="I2173" t="s">
        <v>42</v>
      </c>
      <c r="J2173">
        <v>1</v>
      </c>
      <c r="K2173">
        <v>2172</v>
      </c>
      <c r="L2173" t="s">
        <v>38</v>
      </c>
      <c r="M2173">
        <v>2</v>
      </c>
      <c r="N2173" t="s">
        <v>39</v>
      </c>
      <c r="O2173" t="s">
        <v>36</v>
      </c>
      <c r="P2173">
        <v>94340</v>
      </c>
      <c r="Q2173">
        <v>1</v>
      </c>
      <c r="R2173" t="s">
        <v>31</v>
      </c>
      <c r="S2173" s="2">
        <v>13</v>
      </c>
      <c r="T2173">
        <v>8</v>
      </c>
      <c r="U2173">
        <v>1</v>
      </c>
      <c r="V2173">
        <v>9</v>
      </c>
      <c r="W2173">
        <v>3</v>
      </c>
      <c r="X2173">
        <v>9</v>
      </c>
      <c r="Y2173">
        <v>8</v>
      </c>
      <c r="Z2173">
        <v>8</v>
      </c>
      <c r="AA2173">
        <f>VLOOKUP(K2173:K6582,[1]employee_survey_data!$A$2:$D$4411,4,0)</f>
        <v>3</v>
      </c>
    </row>
    <row r="2174" spans="1:27" x14ac:dyDescent="0.35">
      <c r="A2174">
        <v>41</v>
      </c>
      <c r="B2174" t="s">
        <v>57</v>
      </c>
      <c r="C2174" t="str">
        <f t="shared" si="33"/>
        <v>Age 41 to 50</v>
      </c>
      <c r="D2174" t="s">
        <v>24</v>
      </c>
      <c r="E2174" t="s">
        <v>33</v>
      </c>
      <c r="F2174" t="s">
        <v>26</v>
      </c>
      <c r="G2174">
        <v>1</v>
      </c>
      <c r="H2174">
        <v>4</v>
      </c>
      <c r="I2174" t="s">
        <v>37</v>
      </c>
      <c r="J2174">
        <v>1</v>
      </c>
      <c r="K2174">
        <v>2173</v>
      </c>
      <c r="L2174" t="s">
        <v>28</v>
      </c>
      <c r="M2174">
        <v>2</v>
      </c>
      <c r="N2174" t="s">
        <v>29</v>
      </c>
      <c r="O2174" t="s">
        <v>45</v>
      </c>
      <c r="P2174">
        <v>55610</v>
      </c>
      <c r="Q2174">
        <v>0</v>
      </c>
      <c r="R2174" t="s">
        <v>31</v>
      </c>
      <c r="S2174" s="2">
        <v>11</v>
      </c>
      <c r="T2174">
        <v>8</v>
      </c>
      <c r="U2174">
        <v>0</v>
      </c>
      <c r="V2174">
        <v>10</v>
      </c>
      <c r="W2174">
        <v>2</v>
      </c>
      <c r="X2174">
        <v>9</v>
      </c>
      <c r="Y2174">
        <v>1</v>
      </c>
      <c r="Z2174">
        <v>7</v>
      </c>
      <c r="AA2174">
        <f>VLOOKUP(K2174:K6583,[1]employee_survey_data!$A$2:$D$4411,4,0)</f>
        <v>3</v>
      </c>
    </row>
    <row r="2175" spans="1:27" x14ac:dyDescent="0.35">
      <c r="A2175">
        <v>35</v>
      </c>
      <c r="B2175" t="s">
        <v>57</v>
      </c>
      <c r="C2175" t="str">
        <f t="shared" si="33"/>
        <v>Age 31 to 40</v>
      </c>
      <c r="D2175" t="s">
        <v>24</v>
      </c>
      <c r="E2175" t="s">
        <v>33</v>
      </c>
      <c r="F2175" t="s">
        <v>26</v>
      </c>
      <c r="G2175">
        <v>1</v>
      </c>
      <c r="H2175">
        <v>2</v>
      </c>
      <c r="I2175" t="s">
        <v>50</v>
      </c>
      <c r="J2175">
        <v>1</v>
      </c>
      <c r="K2175">
        <v>2174</v>
      </c>
      <c r="L2175" t="s">
        <v>38</v>
      </c>
      <c r="M2175">
        <v>2</v>
      </c>
      <c r="N2175" t="s">
        <v>48</v>
      </c>
      <c r="O2175" t="s">
        <v>36</v>
      </c>
      <c r="P2175">
        <v>66460</v>
      </c>
      <c r="Q2175">
        <v>1</v>
      </c>
      <c r="R2175" t="s">
        <v>31</v>
      </c>
      <c r="S2175" s="2">
        <v>13</v>
      </c>
      <c r="T2175">
        <v>8</v>
      </c>
      <c r="U2175">
        <v>1</v>
      </c>
      <c r="V2175">
        <v>9</v>
      </c>
      <c r="W2175">
        <v>2</v>
      </c>
      <c r="X2175">
        <v>9</v>
      </c>
      <c r="Y2175">
        <v>1</v>
      </c>
      <c r="Z2175">
        <v>1</v>
      </c>
      <c r="AA2175">
        <f>VLOOKUP(K2175:K6584,[1]employee_survey_data!$A$2:$D$4411,4,0)</f>
        <v>3</v>
      </c>
    </row>
    <row r="2176" spans="1:27" x14ac:dyDescent="0.35">
      <c r="A2176">
        <v>51</v>
      </c>
      <c r="B2176" t="s">
        <v>57</v>
      </c>
      <c r="C2176" t="str">
        <f t="shared" si="33"/>
        <v>Age 51 to 60</v>
      </c>
      <c r="D2176" t="s">
        <v>24</v>
      </c>
      <c r="E2176" t="s">
        <v>25</v>
      </c>
      <c r="F2176" t="s">
        <v>26</v>
      </c>
      <c r="G2176">
        <v>18</v>
      </c>
      <c r="H2176">
        <v>2</v>
      </c>
      <c r="I2176" t="s">
        <v>27</v>
      </c>
      <c r="J2176">
        <v>1</v>
      </c>
      <c r="K2176">
        <v>2175</v>
      </c>
      <c r="L2176" t="s">
        <v>38</v>
      </c>
      <c r="M2176">
        <v>4</v>
      </c>
      <c r="N2176" t="s">
        <v>46</v>
      </c>
      <c r="O2176" t="s">
        <v>45</v>
      </c>
      <c r="P2176">
        <v>77250</v>
      </c>
      <c r="Q2176">
        <v>1</v>
      </c>
      <c r="R2176" t="s">
        <v>31</v>
      </c>
      <c r="S2176" s="2">
        <v>13</v>
      </c>
      <c r="T2176">
        <v>8</v>
      </c>
      <c r="U2176">
        <v>1</v>
      </c>
      <c r="V2176">
        <v>33</v>
      </c>
      <c r="W2176">
        <v>2</v>
      </c>
      <c r="X2176">
        <v>33</v>
      </c>
      <c r="Y2176">
        <v>0</v>
      </c>
      <c r="Z2176">
        <v>10</v>
      </c>
      <c r="AA2176">
        <f>VLOOKUP(K2176:K6585,[1]employee_survey_data!$A$2:$D$4411,4,0)</f>
        <v>3</v>
      </c>
    </row>
    <row r="2177" spans="1:27" x14ac:dyDescent="0.35">
      <c r="A2177">
        <v>38</v>
      </c>
      <c r="B2177" t="s">
        <v>57</v>
      </c>
      <c r="C2177" t="str">
        <f t="shared" si="33"/>
        <v>Age 31 to 40</v>
      </c>
      <c r="D2177" t="s">
        <v>24</v>
      </c>
      <c r="E2177" t="s">
        <v>25</v>
      </c>
      <c r="F2177" t="s">
        <v>26</v>
      </c>
      <c r="G2177">
        <v>2</v>
      </c>
      <c r="H2177">
        <v>4</v>
      </c>
      <c r="I2177" t="s">
        <v>27</v>
      </c>
      <c r="J2177">
        <v>1</v>
      </c>
      <c r="K2177">
        <v>2176</v>
      </c>
      <c r="L2177" t="s">
        <v>28</v>
      </c>
      <c r="M2177">
        <v>1</v>
      </c>
      <c r="N2177" t="s">
        <v>35</v>
      </c>
      <c r="O2177" t="s">
        <v>45</v>
      </c>
      <c r="P2177">
        <v>107250</v>
      </c>
      <c r="Q2177">
        <v>3</v>
      </c>
      <c r="R2177" t="s">
        <v>31</v>
      </c>
      <c r="S2177" s="2">
        <v>18</v>
      </c>
      <c r="T2177">
        <v>8</v>
      </c>
      <c r="U2177">
        <v>0</v>
      </c>
      <c r="V2177">
        <v>11</v>
      </c>
      <c r="W2177">
        <v>5</v>
      </c>
      <c r="X2177">
        <v>7</v>
      </c>
      <c r="Y2177">
        <v>1</v>
      </c>
      <c r="Z2177">
        <v>7</v>
      </c>
      <c r="AA2177">
        <f>VLOOKUP(K2177:K6586,[1]employee_survey_data!$A$2:$D$4411,4,0)</f>
        <v>3</v>
      </c>
    </row>
    <row r="2178" spans="1:27" x14ac:dyDescent="0.35">
      <c r="A2178">
        <v>34</v>
      </c>
      <c r="B2178" t="s">
        <v>57</v>
      </c>
      <c r="C2178" t="str">
        <f t="shared" si="33"/>
        <v>Age 31 to 40</v>
      </c>
      <c r="D2178" t="s">
        <v>24</v>
      </c>
      <c r="E2178" t="s">
        <v>25</v>
      </c>
      <c r="F2178" t="s">
        <v>26</v>
      </c>
      <c r="G2178">
        <v>4</v>
      </c>
      <c r="H2178">
        <v>3</v>
      </c>
      <c r="I2178" t="s">
        <v>27</v>
      </c>
      <c r="J2178">
        <v>1</v>
      </c>
      <c r="K2178">
        <v>2177</v>
      </c>
      <c r="L2178" t="s">
        <v>38</v>
      </c>
      <c r="M2178">
        <v>2</v>
      </c>
      <c r="N2178" t="s">
        <v>35</v>
      </c>
      <c r="O2178" t="s">
        <v>36</v>
      </c>
      <c r="P2178">
        <v>88470</v>
      </c>
      <c r="Q2178">
        <v>1</v>
      </c>
      <c r="R2178" t="s">
        <v>31</v>
      </c>
      <c r="S2178" s="2">
        <v>16</v>
      </c>
      <c r="T2178">
        <v>8</v>
      </c>
      <c r="U2178">
        <v>0</v>
      </c>
      <c r="V2178">
        <v>10</v>
      </c>
      <c r="W2178">
        <v>3</v>
      </c>
      <c r="X2178">
        <v>10</v>
      </c>
      <c r="Y2178">
        <v>9</v>
      </c>
      <c r="Z2178">
        <v>6</v>
      </c>
      <c r="AA2178">
        <f>VLOOKUP(K2178:K6587,[1]employee_survey_data!$A$2:$D$4411,4,0)</f>
        <v>4</v>
      </c>
    </row>
    <row r="2179" spans="1:27" x14ac:dyDescent="0.35">
      <c r="A2179">
        <v>25</v>
      </c>
      <c r="B2179" t="s">
        <v>56</v>
      </c>
      <c r="C2179" t="str">
        <f t="shared" ref="C2179:C2242" si="34">IF(A2179&lt;=20,"Age 18 to 20",(IF(A2179&lt;=30,"Age 21 to 30",IF(A2179&lt;=40,"Age 31 to 40",IF(A2179&lt;=50,"Age 41 to 50",IF(A2179&lt;=60,"Age 51 to 60"))))))</f>
        <v>Age 21 to 30</v>
      </c>
      <c r="D2179" t="s">
        <v>24</v>
      </c>
      <c r="E2179" t="s">
        <v>25</v>
      </c>
      <c r="F2179" t="s">
        <v>34</v>
      </c>
      <c r="G2179">
        <v>6</v>
      </c>
      <c r="H2179">
        <v>2</v>
      </c>
      <c r="I2179" t="s">
        <v>42</v>
      </c>
      <c r="J2179">
        <v>1</v>
      </c>
      <c r="K2179">
        <v>2178</v>
      </c>
      <c r="L2179" t="s">
        <v>28</v>
      </c>
      <c r="M2179">
        <v>4</v>
      </c>
      <c r="N2179" t="s">
        <v>35</v>
      </c>
      <c r="O2179" t="s">
        <v>30</v>
      </c>
      <c r="P2179">
        <v>20450</v>
      </c>
      <c r="Q2179">
        <v>3</v>
      </c>
      <c r="R2179" t="s">
        <v>31</v>
      </c>
      <c r="S2179" s="2">
        <v>19</v>
      </c>
      <c r="T2179">
        <v>8</v>
      </c>
      <c r="U2179">
        <v>0</v>
      </c>
      <c r="V2179">
        <v>7</v>
      </c>
      <c r="W2179">
        <v>3</v>
      </c>
      <c r="X2179">
        <v>3</v>
      </c>
      <c r="Y2179">
        <v>1</v>
      </c>
      <c r="Z2179">
        <v>2</v>
      </c>
      <c r="AA2179">
        <f>VLOOKUP(K2179:K6588,[1]employee_survey_data!$A$2:$D$4411,4,0)</f>
        <v>2</v>
      </c>
    </row>
    <row r="2180" spans="1:27" x14ac:dyDescent="0.35">
      <c r="A2180">
        <v>58</v>
      </c>
      <c r="B2180" t="s">
        <v>57</v>
      </c>
      <c r="C2180" t="str">
        <f t="shared" si="34"/>
        <v>Age 51 to 60</v>
      </c>
      <c r="D2180" t="s">
        <v>32</v>
      </c>
      <c r="E2180" t="s">
        <v>25</v>
      </c>
      <c r="F2180" t="s">
        <v>26</v>
      </c>
      <c r="G2180">
        <v>1</v>
      </c>
      <c r="H2180">
        <v>4</v>
      </c>
      <c r="I2180" t="s">
        <v>50</v>
      </c>
      <c r="J2180">
        <v>1</v>
      </c>
      <c r="K2180">
        <v>2179</v>
      </c>
      <c r="L2180" t="s">
        <v>38</v>
      </c>
      <c r="M2180">
        <v>2</v>
      </c>
      <c r="N2180" t="s">
        <v>39</v>
      </c>
      <c r="O2180" t="s">
        <v>30</v>
      </c>
      <c r="P2180">
        <v>10090</v>
      </c>
      <c r="Q2180">
        <v>7</v>
      </c>
      <c r="R2180" t="s">
        <v>31</v>
      </c>
      <c r="S2180" s="2">
        <v>13</v>
      </c>
      <c r="T2180">
        <v>8</v>
      </c>
      <c r="U2180">
        <v>2</v>
      </c>
      <c r="V2180">
        <v>31</v>
      </c>
      <c r="W2180">
        <v>3</v>
      </c>
      <c r="X2180">
        <v>10</v>
      </c>
      <c r="Y2180">
        <v>5</v>
      </c>
      <c r="Z2180">
        <v>9</v>
      </c>
      <c r="AA2180">
        <f>VLOOKUP(K2180:K6589,[1]employee_survey_data!$A$2:$D$4411,4,0)</f>
        <v>2</v>
      </c>
    </row>
    <row r="2181" spans="1:27" x14ac:dyDescent="0.35">
      <c r="A2181">
        <v>40</v>
      </c>
      <c r="B2181" t="s">
        <v>57</v>
      </c>
      <c r="C2181" t="str">
        <f t="shared" si="34"/>
        <v>Age 31 to 40</v>
      </c>
      <c r="D2181" t="s">
        <v>24</v>
      </c>
      <c r="E2181" t="s">
        <v>25</v>
      </c>
      <c r="F2181" t="s">
        <v>34</v>
      </c>
      <c r="G2181">
        <v>14</v>
      </c>
      <c r="H2181">
        <v>4</v>
      </c>
      <c r="I2181" t="s">
        <v>42</v>
      </c>
      <c r="J2181">
        <v>1</v>
      </c>
      <c r="K2181">
        <v>2180</v>
      </c>
      <c r="L2181" t="s">
        <v>28</v>
      </c>
      <c r="M2181">
        <v>1</v>
      </c>
      <c r="N2181" t="s">
        <v>35</v>
      </c>
      <c r="O2181" t="s">
        <v>30</v>
      </c>
      <c r="P2181">
        <v>33480</v>
      </c>
      <c r="Q2181">
        <v>3</v>
      </c>
      <c r="R2181" t="s">
        <v>31</v>
      </c>
      <c r="S2181" s="2">
        <v>22</v>
      </c>
      <c r="T2181">
        <v>8</v>
      </c>
      <c r="U2181">
        <v>0</v>
      </c>
      <c r="V2181">
        <v>7</v>
      </c>
      <c r="W2181">
        <v>2</v>
      </c>
      <c r="X2181">
        <v>4</v>
      </c>
      <c r="Y2181">
        <v>0</v>
      </c>
      <c r="Z2181">
        <v>3</v>
      </c>
      <c r="AA2181">
        <f>VLOOKUP(K2181:K6590,[1]employee_survey_data!$A$2:$D$4411,4,0)</f>
        <v>3</v>
      </c>
    </row>
    <row r="2182" spans="1:27" x14ac:dyDescent="0.35">
      <c r="A2182">
        <v>36</v>
      </c>
      <c r="B2182" t="s">
        <v>57</v>
      </c>
      <c r="C2182" t="str">
        <f t="shared" si="34"/>
        <v>Age 31 to 40</v>
      </c>
      <c r="D2182" t="s">
        <v>24</v>
      </c>
      <c r="E2182" t="s">
        <v>33</v>
      </c>
      <c r="F2182" t="s">
        <v>26</v>
      </c>
      <c r="G2182">
        <v>16</v>
      </c>
      <c r="H2182">
        <v>2</v>
      </c>
      <c r="I2182" t="s">
        <v>27</v>
      </c>
      <c r="J2182">
        <v>1</v>
      </c>
      <c r="K2182">
        <v>2181</v>
      </c>
      <c r="L2182" t="s">
        <v>38</v>
      </c>
      <c r="M2182">
        <v>1</v>
      </c>
      <c r="N2182" t="s">
        <v>35</v>
      </c>
      <c r="O2182" t="s">
        <v>30</v>
      </c>
      <c r="P2182">
        <v>12810</v>
      </c>
      <c r="Q2182">
        <v>2</v>
      </c>
      <c r="R2182" t="s">
        <v>31</v>
      </c>
      <c r="S2182" s="2">
        <v>11</v>
      </c>
      <c r="T2182">
        <v>8</v>
      </c>
      <c r="U2182">
        <v>0</v>
      </c>
      <c r="V2182">
        <v>17</v>
      </c>
      <c r="W2182">
        <v>2</v>
      </c>
      <c r="X2182">
        <v>15</v>
      </c>
      <c r="Y2182">
        <v>6</v>
      </c>
      <c r="Z2182">
        <v>13</v>
      </c>
      <c r="AA2182">
        <f>VLOOKUP(K2182:K6591,[1]employee_survey_data!$A$2:$D$4411,4,0)</f>
        <v>2</v>
      </c>
    </row>
    <row r="2183" spans="1:27" x14ac:dyDescent="0.35">
      <c r="A2183">
        <v>48</v>
      </c>
      <c r="B2183" t="s">
        <v>57</v>
      </c>
      <c r="C2183" t="str">
        <f t="shared" si="34"/>
        <v>Age 41 to 50</v>
      </c>
      <c r="D2183" t="s">
        <v>24</v>
      </c>
      <c r="E2183" t="s">
        <v>25</v>
      </c>
      <c r="F2183" t="s">
        <v>34</v>
      </c>
      <c r="G2183">
        <v>2</v>
      </c>
      <c r="H2183">
        <v>1</v>
      </c>
      <c r="I2183" t="s">
        <v>27</v>
      </c>
      <c r="J2183">
        <v>1</v>
      </c>
      <c r="K2183">
        <v>2182</v>
      </c>
      <c r="L2183" t="s">
        <v>38</v>
      </c>
      <c r="M2183">
        <v>2</v>
      </c>
      <c r="N2183" t="s">
        <v>35</v>
      </c>
      <c r="O2183" t="s">
        <v>36</v>
      </c>
      <c r="P2183">
        <v>28190</v>
      </c>
      <c r="Q2183">
        <v>1</v>
      </c>
      <c r="R2183" t="s">
        <v>31</v>
      </c>
      <c r="S2183" s="2">
        <v>20</v>
      </c>
      <c r="T2183">
        <v>8</v>
      </c>
      <c r="U2183">
        <v>0</v>
      </c>
      <c r="V2183">
        <v>11</v>
      </c>
      <c r="W2183">
        <v>2</v>
      </c>
      <c r="X2183">
        <v>10</v>
      </c>
      <c r="Y2183">
        <v>0</v>
      </c>
      <c r="Z2183">
        <v>8</v>
      </c>
      <c r="AA2183">
        <f>VLOOKUP(K2183:K6592,[1]employee_survey_data!$A$2:$D$4411,4,0)</f>
        <v>3</v>
      </c>
    </row>
    <row r="2184" spans="1:27" x14ac:dyDescent="0.35">
      <c r="A2184">
        <v>27</v>
      </c>
      <c r="B2184" t="s">
        <v>56</v>
      </c>
      <c r="C2184" t="str">
        <f t="shared" si="34"/>
        <v>Age 21 to 30</v>
      </c>
      <c r="D2184" t="s">
        <v>24</v>
      </c>
      <c r="E2184" t="s">
        <v>25</v>
      </c>
      <c r="F2184" t="s">
        <v>34</v>
      </c>
      <c r="G2184">
        <v>2</v>
      </c>
      <c r="H2184">
        <v>3</v>
      </c>
      <c r="I2184" t="s">
        <v>27</v>
      </c>
      <c r="J2184">
        <v>1</v>
      </c>
      <c r="K2184">
        <v>2183</v>
      </c>
      <c r="L2184" t="s">
        <v>28</v>
      </c>
      <c r="M2184">
        <v>2</v>
      </c>
      <c r="N2184" t="s">
        <v>44</v>
      </c>
      <c r="O2184" t="s">
        <v>30</v>
      </c>
      <c r="P2184">
        <v>48510</v>
      </c>
      <c r="Q2184">
        <v>8</v>
      </c>
      <c r="R2184" t="s">
        <v>31</v>
      </c>
      <c r="S2184" s="2">
        <v>18</v>
      </c>
      <c r="T2184">
        <v>8</v>
      </c>
      <c r="U2184">
        <v>0</v>
      </c>
      <c r="V2184">
        <v>5</v>
      </c>
      <c r="W2184">
        <v>2</v>
      </c>
      <c r="X2184">
        <v>1</v>
      </c>
      <c r="Y2184">
        <v>0</v>
      </c>
      <c r="Z2184">
        <v>0</v>
      </c>
      <c r="AA2184">
        <f>VLOOKUP(K2184:K6593,[1]employee_survey_data!$A$2:$D$4411,4,0)</f>
        <v>3</v>
      </c>
    </row>
    <row r="2185" spans="1:27" x14ac:dyDescent="0.35">
      <c r="A2185">
        <v>51</v>
      </c>
      <c r="B2185" t="s">
        <v>57</v>
      </c>
      <c r="C2185" t="str">
        <f t="shared" si="34"/>
        <v>Age 51 to 60</v>
      </c>
      <c r="D2185" t="s">
        <v>24</v>
      </c>
      <c r="E2185" t="s">
        <v>25</v>
      </c>
      <c r="F2185" t="s">
        <v>34</v>
      </c>
      <c r="G2185">
        <v>4</v>
      </c>
      <c r="H2185">
        <v>1</v>
      </c>
      <c r="I2185" t="s">
        <v>42</v>
      </c>
      <c r="J2185">
        <v>1</v>
      </c>
      <c r="K2185">
        <v>2184</v>
      </c>
      <c r="L2185" t="s">
        <v>28</v>
      </c>
      <c r="M2185">
        <v>3</v>
      </c>
      <c r="N2185" t="s">
        <v>46</v>
      </c>
      <c r="O2185" t="s">
        <v>36</v>
      </c>
      <c r="P2185">
        <v>40280</v>
      </c>
      <c r="Q2185">
        <v>3</v>
      </c>
      <c r="R2185" t="s">
        <v>31</v>
      </c>
      <c r="S2185" s="2">
        <v>14</v>
      </c>
      <c r="T2185">
        <v>8</v>
      </c>
      <c r="U2185">
        <v>0</v>
      </c>
      <c r="V2185">
        <v>29</v>
      </c>
      <c r="W2185">
        <v>3</v>
      </c>
      <c r="X2185">
        <v>5</v>
      </c>
      <c r="Y2185">
        <v>0</v>
      </c>
      <c r="Z2185">
        <v>3</v>
      </c>
      <c r="AA2185">
        <f>VLOOKUP(K2185:K6594,[1]employee_survey_data!$A$2:$D$4411,4,0)</f>
        <v>2</v>
      </c>
    </row>
    <row r="2186" spans="1:27" x14ac:dyDescent="0.35">
      <c r="A2186">
        <v>18</v>
      </c>
      <c r="B2186" t="s">
        <v>56</v>
      </c>
      <c r="C2186" t="str">
        <f t="shared" si="34"/>
        <v>Age 18 to 20</v>
      </c>
      <c r="D2186" t="s">
        <v>24</v>
      </c>
      <c r="E2186" t="s">
        <v>40</v>
      </c>
      <c r="F2186" t="s">
        <v>34</v>
      </c>
      <c r="G2186">
        <v>1</v>
      </c>
      <c r="H2186">
        <v>4</v>
      </c>
      <c r="I2186" t="s">
        <v>42</v>
      </c>
      <c r="J2186">
        <v>1</v>
      </c>
      <c r="K2186">
        <v>2185</v>
      </c>
      <c r="L2186" t="s">
        <v>38</v>
      </c>
      <c r="M2186">
        <v>2</v>
      </c>
      <c r="N2186" t="s">
        <v>39</v>
      </c>
      <c r="O2186" t="s">
        <v>36</v>
      </c>
      <c r="P2186">
        <v>27200</v>
      </c>
      <c r="Q2186">
        <v>1</v>
      </c>
      <c r="R2186" t="s">
        <v>31</v>
      </c>
      <c r="S2186" s="2">
        <v>22</v>
      </c>
      <c r="T2186">
        <v>8</v>
      </c>
      <c r="U2186">
        <v>1</v>
      </c>
      <c r="V2186">
        <v>0</v>
      </c>
      <c r="W2186">
        <v>2</v>
      </c>
      <c r="X2186">
        <v>0</v>
      </c>
      <c r="Y2186">
        <v>0</v>
      </c>
      <c r="Z2186">
        <v>0</v>
      </c>
      <c r="AA2186">
        <f>VLOOKUP(K2186:K6595,[1]employee_survey_data!$A$2:$D$4411,4,0)</f>
        <v>4</v>
      </c>
    </row>
    <row r="2187" spans="1:27" x14ac:dyDescent="0.35">
      <c r="A2187">
        <v>35</v>
      </c>
      <c r="B2187" t="s">
        <v>57</v>
      </c>
      <c r="C2187" t="str">
        <f t="shared" si="34"/>
        <v>Age 31 to 40</v>
      </c>
      <c r="D2187" t="s">
        <v>24</v>
      </c>
      <c r="E2187" t="s">
        <v>25</v>
      </c>
      <c r="F2187" t="s">
        <v>34</v>
      </c>
      <c r="G2187">
        <v>1</v>
      </c>
      <c r="H2187">
        <v>4</v>
      </c>
      <c r="I2187" t="s">
        <v>37</v>
      </c>
      <c r="J2187">
        <v>1</v>
      </c>
      <c r="K2187">
        <v>2186</v>
      </c>
      <c r="L2187" t="s">
        <v>28</v>
      </c>
      <c r="M2187">
        <v>2</v>
      </c>
      <c r="N2187" t="s">
        <v>43</v>
      </c>
      <c r="O2187" t="s">
        <v>30</v>
      </c>
      <c r="P2187">
        <v>81200</v>
      </c>
      <c r="Q2187">
        <v>0</v>
      </c>
      <c r="R2187" t="s">
        <v>31</v>
      </c>
      <c r="S2187" s="2">
        <v>13</v>
      </c>
      <c r="T2187">
        <v>8</v>
      </c>
      <c r="U2187">
        <v>0</v>
      </c>
      <c r="V2187">
        <v>10</v>
      </c>
      <c r="W2187">
        <v>2</v>
      </c>
      <c r="X2187">
        <v>9</v>
      </c>
      <c r="Y2187">
        <v>0</v>
      </c>
      <c r="Z2187">
        <v>0</v>
      </c>
      <c r="AA2187">
        <f>VLOOKUP(K2187:K6596,[1]employee_survey_data!$A$2:$D$4411,4,0)</f>
        <v>3</v>
      </c>
    </row>
    <row r="2188" spans="1:27" x14ac:dyDescent="0.35">
      <c r="A2188">
        <v>27</v>
      </c>
      <c r="B2188" t="s">
        <v>56</v>
      </c>
      <c r="C2188" t="str">
        <f t="shared" si="34"/>
        <v>Age 21 to 30</v>
      </c>
      <c r="D2188" t="s">
        <v>24</v>
      </c>
      <c r="E2188" t="s">
        <v>33</v>
      </c>
      <c r="F2188" t="s">
        <v>34</v>
      </c>
      <c r="G2188">
        <v>26</v>
      </c>
      <c r="H2188">
        <v>4</v>
      </c>
      <c r="I2188" t="s">
        <v>42</v>
      </c>
      <c r="J2188">
        <v>1</v>
      </c>
      <c r="K2188">
        <v>2187</v>
      </c>
      <c r="L2188" t="s">
        <v>28</v>
      </c>
      <c r="M2188">
        <v>1</v>
      </c>
      <c r="N2188" t="s">
        <v>43</v>
      </c>
      <c r="O2188" t="s">
        <v>36</v>
      </c>
      <c r="P2188">
        <v>46470</v>
      </c>
      <c r="Q2188">
        <v>3</v>
      </c>
      <c r="R2188" t="s">
        <v>31</v>
      </c>
      <c r="S2188" s="2">
        <v>17</v>
      </c>
      <c r="T2188">
        <v>8</v>
      </c>
      <c r="U2188">
        <v>0</v>
      </c>
      <c r="V2188">
        <v>8</v>
      </c>
      <c r="W2188">
        <v>3</v>
      </c>
      <c r="X2188">
        <v>6</v>
      </c>
      <c r="Y2188">
        <v>0</v>
      </c>
      <c r="Z2188">
        <v>0</v>
      </c>
      <c r="AA2188">
        <f>VLOOKUP(K2188:K6597,[1]employee_survey_data!$A$2:$D$4411,4,0)</f>
        <v>3</v>
      </c>
    </row>
    <row r="2189" spans="1:27" x14ac:dyDescent="0.35">
      <c r="A2189">
        <v>55</v>
      </c>
      <c r="B2189" t="s">
        <v>57</v>
      </c>
      <c r="C2189" t="str">
        <f t="shared" si="34"/>
        <v>Age 51 to 60</v>
      </c>
      <c r="D2189" t="s">
        <v>32</v>
      </c>
      <c r="E2189" t="s">
        <v>25</v>
      </c>
      <c r="F2189" t="s">
        <v>34</v>
      </c>
      <c r="G2189">
        <v>19</v>
      </c>
      <c r="H2189">
        <v>3</v>
      </c>
      <c r="I2189" t="s">
        <v>50</v>
      </c>
      <c r="J2189">
        <v>1</v>
      </c>
      <c r="K2189">
        <v>2188</v>
      </c>
      <c r="L2189" t="s">
        <v>38</v>
      </c>
      <c r="M2189">
        <v>1</v>
      </c>
      <c r="N2189" t="s">
        <v>41</v>
      </c>
      <c r="O2189" t="s">
        <v>36</v>
      </c>
      <c r="P2189">
        <v>46800</v>
      </c>
      <c r="Q2189">
        <v>6</v>
      </c>
      <c r="R2189" t="s">
        <v>31</v>
      </c>
      <c r="S2189" s="2">
        <v>14</v>
      </c>
      <c r="T2189">
        <v>8</v>
      </c>
      <c r="U2189">
        <v>3</v>
      </c>
      <c r="V2189">
        <v>24</v>
      </c>
      <c r="W2189">
        <v>0</v>
      </c>
      <c r="X2189">
        <v>19</v>
      </c>
      <c r="Y2189">
        <v>3</v>
      </c>
      <c r="Z2189">
        <v>8</v>
      </c>
      <c r="AA2189">
        <f>VLOOKUP(K2189:K6598,[1]employee_survey_data!$A$2:$D$4411,4,0)</f>
        <v>2</v>
      </c>
    </row>
    <row r="2190" spans="1:27" x14ac:dyDescent="0.35">
      <c r="A2190">
        <v>56</v>
      </c>
      <c r="B2190" t="s">
        <v>57</v>
      </c>
      <c r="C2190" t="str">
        <f t="shared" si="34"/>
        <v>Age 51 to 60</v>
      </c>
      <c r="D2190" t="s">
        <v>24</v>
      </c>
      <c r="E2190" t="s">
        <v>25</v>
      </c>
      <c r="F2190" t="s">
        <v>34</v>
      </c>
      <c r="G2190">
        <v>24</v>
      </c>
      <c r="H2190">
        <v>4</v>
      </c>
      <c r="I2190" t="s">
        <v>27</v>
      </c>
      <c r="J2190">
        <v>1</v>
      </c>
      <c r="K2190">
        <v>2189</v>
      </c>
      <c r="L2190" t="s">
        <v>38</v>
      </c>
      <c r="M2190">
        <v>2</v>
      </c>
      <c r="N2190" t="s">
        <v>44</v>
      </c>
      <c r="O2190" t="s">
        <v>30</v>
      </c>
      <c r="P2190">
        <v>32210</v>
      </c>
      <c r="Q2190">
        <v>4</v>
      </c>
      <c r="R2190" t="s">
        <v>31</v>
      </c>
      <c r="S2190" s="2">
        <v>15</v>
      </c>
      <c r="T2190">
        <v>8</v>
      </c>
      <c r="U2190">
        <v>2</v>
      </c>
      <c r="V2190">
        <v>33</v>
      </c>
      <c r="W2190">
        <v>2</v>
      </c>
      <c r="X2190">
        <v>19</v>
      </c>
      <c r="Y2190">
        <v>15</v>
      </c>
      <c r="Z2190">
        <v>9</v>
      </c>
      <c r="AA2190">
        <f>VLOOKUP(K2190:K6599,[1]employee_survey_data!$A$2:$D$4411,4,0)</f>
        <v>3</v>
      </c>
    </row>
    <row r="2191" spans="1:27" x14ac:dyDescent="0.35">
      <c r="A2191">
        <v>34</v>
      </c>
      <c r="B2191" t="s">
        <v>57</v>
      </c>
      <c r="C2191" t="str">
        <f t="shared" si="34"/>
        <v>Age 31 to 40</v>
      </c>
      <c r="D2191" t="s">
        <v>24</v>
      </c>
      <c r="E2191" t="s">
        <v>40</v>
      </c>
      <c r="F2191" t="s">
        <v>26</v>
      </c>
      <c r="G2191">
        <v>1</v>
      </c>
      <c r="H2191">
        <v>2</v>
      </c>
      <c r="I2191" t="s">
        <v>27</v>
      </c>
      <c r="J2191">
        <v>1</v>
      </c>
      <c r="K2191">
        <v>2190</v>
      </c>
      <c r="L2191" t="s">
        <v>38</v>
      </c>
      <c r="M2191">
        <v>2</v>
      </c>
      <c r="N2191" t="s">
        <v>35</v>
      </c>
      <c r="O2191" t="s">
        <v>45</v>
      </c>
      <c r="P2191">
        <v>86210</v>
      </c>
      <c r="Q2191">
        <v>1</v>
      </c>
      <c r="R2191" t="s">
        <v>31</v>
      </c>
      <c r="S2191" s="2">
        <v>17</v>
      </c>
      <c r="T2191">
        <v>8</v>
      </c>
      <c r="U2191">
        <v>1</v>
      </c>
      <c r="V2191">
        <v>5</v>
      </c>
      <c r="W2191">
        <v>1</v>
      </c>
      <c r="X2191">
        <v>5</v>
      </c>
      <c r="Y2191">
        <v>0</v>
      </c>
      <c r="Z2191">
        <v>0</v>
      </c>
      <c r="AA2191">
        <f>VLOOKUP(K2191:K6600,[1]employee_survey_data!$A$2:$D$4411,4,0)</f>
        <v>3</v>
      </c>
    </row>
    <row r="2192" spans="1:27" x14ac:dyDescent="0.35">
      <c r="A2192">
        <v>40</v>
      </c>
      <c r="B2192" t="s">
        <v>57</v>
      </c>
      <c r="C2192" t="str">
        <f t="shared" si="34"/>
        <v>Age 31 to 40</v>
      </c>
      <c r="D2192" t="s">
        <v>24</v>
      </c>
      <c r="E2192" t="s">
        <v>25</v>
      </c>
      <c r="F2192" t="s">
        <v>34</v>
      </c>
      <c r="G2192">
        <v>3</v>
      </c>
      <c r="H2192">
        <v>3</v>
      </c>
      <c r="I2192" t="s">
        <v>27</v>
      </c>
      <c r="J2192">
        <v>1</v>
      </c>
      <c r="K2192">
        <v>2191</v>
      </c>
      <c r="L2192" t="s">
        <v>38</v>
      </c>
      <c r="M2192">
        <v>2</v>
      </c>
      <c r="N2192" t="s">
        <v>39</v>
      </c>
      <c r="O2192" t="s">
        <v>45</v>
      </c>
      <c r="P2192">
        <v>45770</v>
      </c>
      <c r="Q2192">
        <v>5</v>
      </c>
      <c r="R2192" t="s">
        <v>31</v>
      </c>
      <c r="S2192" s="2">
        <v>11</v>
      </c>
      <c r="T2192">
        <v>8</v>
      </c>
      <c r="U2192">
        <v>1</v>
      </c>
      <c r="V2192">
        <v>15</v>
      </c>
      <c r="W2192">
        <v>3</v>
      </c>
      <c r="X2192">
        <v>12</v>
      </c>
      <c r="Y2192">
        <v>11</v>
      </c>
      <c r="Z2192">
        <v>8</v>
      </c>
      <c r="AA2192">
        <f>VLOOKUP(K2192:K6601,[1]employee_survey_data!$A$2:$D$4411,4,0)</f>
        <v>3</v>
      </c>
    </row>
    <row r="2193" spans="1:27" x14ac:dyDescent="0.35">
      <c r="A2193">
        <v>34</v>
      </c>
      <c r="B2193" t="s">
        <v>57</v>
      </c>
      <c r="C2193" t="str">
        <f t="shared" si="34"/>
        <v>Age 31 to 40</v>
      </c>
      <c r="D2193" t="s">
        <v>24</v>
      </c>
      <c r="E2193" t="s">
        <v>25</v>
      </c>
      <c r="F2193" t="s">
        <v>34</v>
      </c>
      <c r="G2193">
        <v>5</v>
      </c>
      <c r="H2193">
        <v>3</v>
      </c>
      <c r="I2193" t="s">
        <v>27</v>
      </c>
      <c r="J2193">
        <v>1</v>
      </c>
      <c r="K2193">
        <v>2192</v>
      </c>
      <c r="L2193" t="s">
        <v>38</v>
      </c>
      <c r="M2193">
        <v>1</v>
      </c>
      <c r="N2193" t="s">
        <v>35</v>
      </c>
      <c r="O2193" t="s">
        <v>30</v>
      </c>
      <c r="P2193">
        <v>45530</v>
      </c>
      <c r="Q2193">
        <v>4</v>
      </c>
      <c r="R2193" t="s">
        <v>31</v>
      </c>
      <c r="S2193" s="2">
        <v>18</v>
      </c>
      <c r="T2193">
        <v>8</v>
      </c>
      <c r="U2193">
        <v>1</v>
      </c>
      <c r="V2193">
        <v>10</v>
      </c>
      <c r="W2193">
        <v>2</v>
      </c>
      <c r="X2193">
        <v>8</v>
      </c>
      <c r="Y2193">
        <v>7</v>
      </c>
      <c r="Z2193">
        <v>7</v>
      </c>
      <c r="AA2193">
        <f>VLOOKUP(K2193:K6602,[1]employee_survey_data!$A$2:$D$4411,4,0)</f>
        <v>3</v>
      </c>
    </row>
    <row r="2194" spans="1:27" x14ac:dyDescent="0.35">
      <c r="A2194">
        <v>31</v>
      </c>
      <c r="B2194" t="s">
        <v>57</v>
      </c>
      <c r="C2194" t="str">
        <f t="shared" si="34"/>
        <v>Age 31 to 40</v>
      </c>
      <c r="D2194" t="s">
        <v>32</v>
      </c>
      <c r="E2194" t="s">
        <v>33</v>
      </c>
      <c r="F2194" t="s">
        <v>34</v>
      </c>
      <c r="G2194">
        <v>2</v>
      </c>
      <c r="H2194">
        <v>2</v>
      </c>
      <c r="I2194" t="s">
        <v>42</v>
      </c>
      <c r="J2194">
        <v>1</v>
      </c>
      <c r="K2194">
        <v>2193</v>
      </c>
      <c r="L2194" t="s">
        <v>28</v>
      </c>
      <c r="M2194">
        <v>2</v>
      </c>
      <c r="N2194" t="s">
        <v>46</v>
      </c>
      <c r="O2194" t="s">
        <v>36</v>
      </c>
      <c r="P2194">
        <v>53960</v>
      </c>
      <c r="Q2194">
        <v>7</v>
      </c>
      <c r="R2194" t="s">
        <v>31</v>
      </c>
      <c r="S2194" s="2">
        <v>17</v>
      </c>
      <c r="T2194">
        <v>8</v>
      </c>
      <c r="U2194">
        <v>1</v>
      </c>
      <c r="V2194">
        <v>3</v>
      </c>
      <c r="W2194">
        <v>2</v>
      </c>
      <c r="X2194">
        <v>1</v>
      </c>
      <c r="Y2194">
        <v>0</v>
      </c>
      <c r="Z2194">
        <v>0</v>
      </c>
      <c r="AA2194">
        <f>VLOOKUP(K2194:K6603,[1]employee_survey_data!$A$2:$D$4411,4,0)</f>
        <v>4</v>
      </c>
    </row>
    <row r="2195" spans="1:27" x14ac:dyDescent="0.35">
      <c r="A2195">
        <v>35</v>
      </c>
      <c r="B2195" t="s">
        <v>57</v>
      </c>
      <c r="C2195" t="str">
        <f t="shared" si="34"/>
        <v>Age 31 to 40</v>
      </c>
      <c r="D2195" t="s">
        <v>32</v>
      </c>
      <c r="E2195" t="s">
        <v>33</v>
      </c>
      <c r="F2195" t="s">
        <v>34</v>
      </c>
      <c r="G2195">
        <v>1</v>
      </c>
      <c r="H2195">
        <v>2</v>
      </c>
      <c r="I2195" t="s">
        <v>42</v>
      </c>
      <c r="J2195">
        <v>1</v>
      </c>
      <c r="K2195">
        <v>2194</v>
      </c>
      <c r="L2195" t="s">
        <v>38</v>
      </c>
      <c r="M2195">
        <v>1</v>
      </c>
      <c r="N2195" t="s">
        <v>46</v>
      </c>
      <c r="O2195" t="s">
        <v>30</v>
      </c>
      <c r="P2195">
        <v>67960</v>
      </c>
      <c r="Q2195">
        <v>0</v>
      </c>
      <c r="R2195" t="s">
        <v>31</v>
      </c>
      <c r="S2195" s="2">
        <v>13</v>
      </c>
      <c r="T2195">
        <v>8</v>
      </c>
      <c r="U2195">
        <v>0</v>
      </c>
      <c r="V2195">
        <v>5</v>
      </c>
      <c r="W2195">
        <v>2</v>
      </c>
      <c r="X2195">
        <v>4</v>
      </c>
      <c r="Y2195">
        <v>3</v>
      </c>
      <c r="Z2195">
        <v>2</v>
      </c>
      <c r="AA2195">
        <f>VLOOKUP(K2195:K6604,[1]employee_survey_data!$A$2:$D$4411,4,0)</f>
        <v>2</v>
      </c>
    </row>
    <row r="2196" spans="1:27" x14ac:dyDescent="0.35">
      <c r="A2196">
        <v>38</v>
      </c>
      <c r="B2196" t="s">
        <v>57</v>
      </c>
      <c r="C2196" t="str">
        <f t="shared" si="34"/>
        <v>Age 31 to 40</v>
      </c>
      <c r="D2196" t="s">
        <v>24</v>
      </c>
      <c r="E2196" t="s">
        <v>33</v>
      </c>
      <c r="F2196" t="s">
        <v>34</v>
      </c>
      <c r="G2196">
        <v>7</v>
      </c>
      <c r="H2196">
        <v>3</v>
      </c>
      <c r="I2196" t="s">
        <v>42</v>
      </c>
      <c r="J2196">
        <v>1</v>
      </c>
      <c r="K2196">
        <v>2195</v>
      </c>
      <c r="L2196" t="s">
        <v>28</v>
      </c>
      <c r="M2196">
        <v>2</v>
      </c>
      <c r="N2196" t="s">
        <v>47</v>
      </c>
      <c r="O2196" t="s">
        <v>45</v>
      </c>
      <c r="P2196">
        <v>76250</v>
      </c>
      <c r="Q2196">
        <v>1</v>
      </c>
      <c r="R2196" t="s">
        <v>31</v>
      </c>
      <c r="S2196" s="2">
        <v>15</v>
      </c>
      <c r="T2196">
        <v>8</v>
      </c>
      <c r="U2196">
        <v>0</v>
      </c>
      <c r="V2196">
        <v>4</v>
      </c>
      <c r="W2196">
        <v>2</v>
      </c>
      <c r="X2196">
        <v>4</v>
      </c>
      <c r="Y2196">
        <v>0</v>
      </c>
      <c r="Z2196">
        <v>3</v>
      </c>
      <c r="AA2196">
        <f>VLOOKUP(K2196:K6605,[1]employee_survey_data!$A$2:$D$4411,4,0)</f>
        <v>3</v>
      </c>
    </row>
    <row r="2197" spans="1:27" x14ac:dyDescent="0.35">
      <c r="A2197">
        <v>34</v>
      </c>
      <c r="B2197" t="s">
        <v>57</v>
      </c>
      <c r="C2197" t="str">
        <f t="shared" si="34"/>
        <v>Age 31 to 40</v>
      </c>
      <c r="D2197" t="s">
        <v>24</v>
      </c>
      <c r="E2197" t="s">
        <v>25</v>
      </c>
      <c r="F2197" t="s">
        <v>34</v>
      </c>
      <c r="G2197">
        <v>10</v>
      </c>
      <c r="H2197">
        <v>4</v>
      </c>
      <c r="I2197" t="s">
        <v>37</v>
      </c>
      <c r="J2197">
        <v>1</v>
      </c>
      <c r="K2197">
        <v>2196</v>
      </c>
      <c r="L2197" t="s">
        <v>28</v>
      </c>
      <c r="M2197">
        <v>2</v>
      </c>
      <c r="N2197" t="s">
        <v>44</v>
      </c>
      <c r="O2197" t="s">
        <v>36</v>
      </c>
      <c r="P2197">
        <v>74120</v>
      </c>
      <c r="Q2197">
        <v>1</v>
      </c>
      <c r="R2197" t="s">
        <v>31</v>
      </c>
      <c r="S2197" s="2">
        <v>24</v>
      </c>
      <c r="T2197">
        <v>8</v>
      </c>
      <c r="U2197">
        <v>0</v>
      </c>
      <c r="V2197">
        <v>14</v>
      </c>
      <c r="W2197">
        <v>4</v>
      </c>
      <c r="X2197">
        <v>14</v>
      </c>
      <c r="Y2197">
        <v>4</v>
      </c>
      <c r="Z2197">
        <v>11</v>
      </c>
      <c r="AA2197">
        <f>VLOOKUP(K2197:K6606,[1]employee_survey_data!$A$2:$D$4411,4,0)</f>
        <v>4</v>
      </c>
    </row>
    <row r="2198" spans="1:27" x14ac:dyDescent="0.35">
      <c r="A2198">
        <v>28</v>
      </c>
      <c r="B2198" t="s">
        <v>56</v>
      </c>
      <c r="C2198" t="str">
        <f t="shared" si="34"/>
        <v>Age 21 to 30</v>
      </c>
      <c r="D2198" t="s">
        <v>24</v>
      </c>
      <c r="E2198" t="s">
        <v>25</v>
      </c>
      <c r="F2198" t="s">
        <v>34</v>
      </c>
      <c r="G2198">
        <v>2</v>
      </c>
      <c r="H2198">
        <v>3</v>
      </c>
      <c r="I2198" t="s">
        <v>27</v>
      </c>
      <c r="J2198">
        <v>1</v>
      </c>
      <c r="K2198">
        <v>2197</v>
      </c>
      <c r="L2198" t="s">
        <v>28</v>
      </c>
      <c r="M2198">
        <v>2</v>
      </c>
      <c r="N2198" t="s">
        <v>29</v>
      </c>
      <c r="O2198" t="s">
        <v>30</v>
      </c>
      <c r="P2198">
        <v>111590</v>
      </c>
      <c r="Q2198">
        <v>1</v>
      </c>
      <c r="R2198" t="s">
        <v>31</v>
      </c>
      <c r="S2198" s="2">
        <v>12</v>
      </c>
      <c r="T2198">
        <v>8</v>
      </c>
      <c r="U2198">
        <v>0</v>
      </c>
      <c r="V2198">
        <v>5</v>
      </c>
      <c r="W2198">
        <v>2</v>
      </c>
      <c r="X2198">
        <v>5</v>
      </c>
      <c r="Y2198">
        <v>0</v>
      </c>
      <c r="Z2198">
        <v>4</v>
      </c>
      <c r="AA2198">
        <f>VLOOKUP(K2198:K6607,[1]employee_survey_data!$A$2:$D$4411,4,0)</f>
        <v>3</v>
      </c>
    </row>
    <row r="2199" spans="1:27" x14ac:dyDescent="0.35">
      <c r="A2199">
        <v>31</v>
      </c>
      <c r="B2199" t="s">
        <v>57</v>
      </c>
      <c r="C2199" t="str">
        <f t="shared" si="34"/>
        <v>Age 31 to 40</v>
      </c>
      <c r="D2199" t="s">
        <v>32</v>
      </c>
      <c r="E2199" t="s">
        <v>25</v>
      </c>
      <c r="F2199" t="s">
        <v>34</v>
      </c>
      <c r="G2199">
        <v>15</v>
      </c>
      <c r="H2199">
        <v>2</v>
      </c>
      <c r="I2199" t="s">
        <v>27</v>
      </c>
      <c r="J2199">
        <v>1</v>
      </c>
      <c r="K2199">
        <v>2198</v>
      </c>
      <c r="L2199" t="s">
        <v>38</v>
      </c>
      <c r="M2199">
        <v>2</v>
      </c>
      <c r="N2199" t="s">
        <v>39</v>
      </c>
      <c r="O2199" t="s">
        <v>30</v>
      </c>
      <c r="P2199">
        <v>49600</v>
      </c>
      <c r="Q2199">
        <v>1</v>
      </c>
      <c r="R2199" t="s">
        <v>31</v>
      </c>
      <c r="S2199" s="2">
        <v>15</v>
      </c>
      <c r="T2199">
        <v>8</v>
      </c>
      <c r="U2199">
        <v>0</v>
      </c>
      <c r="V2199">
        <v>10</v>
      </c>
      <c r="W2199">
        <v>3</v>
      </c>
      <c r="X2199">
        <v>10</v>
      </c>
      <c r="Y2199">
        <v>6</v>
      </c>
      <c r="Z2199">
        <v>7</v>
      </c>
      <c r="AA2199">
        <f>VLOOKUP(K2199:K6608,[1]employee_survey_data!$A$2:$D$4411,4,0)</f>
        <v>2</v>
      </c>
    </row>
    <row r="2200" spans="1:27" x14ac:dyDescent="0.35">
      <c r="A2200">
        <v>39</v>
      </c>
      <c r="B2200" t="s">
        <v>57</v>
      </c>
      <c r="C2200" t="str">
        <f t="shared" si="34"/>
        <v>Age 31 to 40</v>
      </c>
      <c r="D2200" t="s">
        <v>24</v>
      </c>
      <c r="E2200" t="s">
        <v>25</v>
      </c>
      <c r="F2200" t="s">
        <v>34</v>
      </c>
      <c r="G2200">
        <v>17</v>
      </c>
      <c r="H2200">
        <v>4</v>
      </c>
      <c r="I2200" t="s">
        <v>50</v>
      </c>
      <c r="J2200">
        <v>1</v>
      </c>
      <c r="K2200">
        <v>2199</v>
      </c>
      <c r="L2200" t="s">
        <v>28</v>
      </c>
      <c r="M2200">
        <v>2</v>
      </c>
      <c r="N2200" t="s">
        <v>29</v>
      </c>
      <c r="O2200" t="s">
        <v>30</v>
      </c>
      <c r="P2200">
        <v>104750</v>
      </c>
      <c r="Q2200">
        <v>3</v>
      </c>
      <c r="R2200" t="s">
        <v>31</v>
      </c>
      <c r="S2200" s="2">
        <v>11</v>
      </c>
      <c r="T2200">
        <v>8</v>
      </c>
      <c r="U2200">
        <v>1</v>
      </c>
      <c r="V2200">
        <v>8</v>
      </c>
      <c r="W2200">
        <v>3</v>
      </c>
      <c r="X2200">
        <v>5</v>
      </c>
      <c r="Y2200">
        <v>1</v>
      </c>
      <c r="Z2200">
        <v>4</v>
      </c>
      <c r="AA2200">
        <f>VLOOKUP(K2200:K6609,[1]employee_survey_data!$A$2:$D$4411,4,0)</f>
        <v>4</v>
      </c>
    </row>
    <row r="2201" spans="1:27" x14ac:dyDescent="0.35">
      <c r="A2201">
        <v>51</v>
      </c>
      <c r="B2201" t="s">
        <v>57</v>
      </c>
      <c r="C2201" t="str">
        <f t="shared" si="34"/>
        <v>Age 51 to 60</v>
      </c>
      <c r="D2201" t="s">
        <v>24</v>
      </c>
      <c r="E2201" t="s">
        <v>33</v>
      </c>
      <c r="F2201" t="s">
        <v>34</v>
      </c>
      <c r="G2201">
        <v>20</v>
      </c>
      <c r="H2201">
        <v>3</v>
      </c>
      <c r="I2201" t="s">
        <v>42</v>
      </c>
      <c r="J2201">
        <v>1</v>
      </c>
      <c r="K2201">
        <v>2200</v>
      </c>
      <c r="L2201" t="s">
        <v>38</v>
      </c>
      <c r="M2201">
        <v>2</v>
      </c>
      <c r="N2201" t="s">
        <v>39</v>
      </c>
      <c r="O2201" t="s">
        <v>30</v>
      </c>
      <c r="P2201">
        <v>148140</v>
      </c>
      <c r="Q2201">
        <v>2</v>
      </c>
      <c r="R2201" t="s">
        <v>31</v>
      </c>
      <c r="S2201" s="2">
        <v>11</v>
      </c>
      <c r="T2201">
        <v>8</v>
      </c>
      <c r="U2201">
        <v>1</v>
      </c>
      <c r="V2201">
        <v>14</v>
      </c>
      <c r="W2201">
        <v>2</v>
      </c>
      <c r="X2201">
        <v>4</v>
      </c>
      <c r="Y2201">
        <v>3</v>
      </c>
      <c r="Z2201">
        <v>2</v>
      </c>
      <c r="AA2201">
        <f>VLOOKUP(K2201:K6610,[1]employee_survey_data!$A$2:$D$4411,4,0)</f>
        <v>3</v>
      </c>
    </row>
    <row r="2202" spans="1:27" x14ac:dyDescent="0.35">
      <c r="A2202">
        <v>41</v>
      </c>
      <c r="B2202" t="s">
        <v>57</v>
      </c>
      <c r="C2202" t="str">
        <f t="shared" si="34"/>
        <v>Age 41 to 50</v>
      </c>
      <c r="D2202" t="s">
        <v>24</v>
      </c>
      <c r="E2202" t="s">
        <v>33</v>
      </c>
      <c r="F2202" t="s">
        <v>34</v>
      </c>
      <c r="G2202">
        <v>1</v>
      </c>
      <c r="H2202">
        <v>3</v>
      </c>
      <c r="I2202" t="s">
        <v>27</v>
      </c>
      <c r="J2202">
        <v>1</v>
      </c>
      <c r="K2202">
        <v>2201</v>
      </c>
      <c r="L2202" t="s">
        <v>38</v>
      </c>
      <c r="M2202">
        <v>4</v>
      </c>
      <c r="N2202" t="s">
        <v>39</v>
      </c>
      <c r="O2202" t="s">
        <v>45</v>
      </c>
      <c r="P2202">
        <v>191410</v>
      </c>
      <c r="Q2202">
        <v>3</v>
      </c>
      <c r="R2202" t="s">
        <v>31</v>
      </c>
      <c r="S2202" s="2">
        <v>12</v>
      </c>
      <c r="T2202">
        <v>8</v>
      </c>
      <c r="U2202">
        <v>1</v>
      </c>
      <c r="V2202">
        <v>12</v>
      </c>
      <c r="W2202">
        <v>2</v>
      </c>
      <c r="X2202">
        <v>6</v>
      </c>
      <c r="Y2202">
        <v>3</v>
      </c>
      <c r="Z2202">
        <v>3</v>
      </c>
      <c r="AA2202">
        <f>VLOOKUP(K2202:K6611,[1]employee_survey_data!$A$2:$D$4411,4,0)</f>
        <v>2</v>
      </c>
    </row>
    <row r="2203" spans="1:27" x14ac:dyDescent="0.35">
      <c r="A2203">
        <v>37</v>
      </c>
      <c r="B2203" t="s">
        <v>57</v>
      </c>
      <c r="C2203" t="str">
        <f t="shared" si="34"/>
        <v>Age 31 to 40</v>
      </c>
      <c r="D2203" t="s">
        <v>24</v>
      </c>
      <c r="E2203" t="s">
        <v>25</v>
      </c>
      <c r="F2203" t="s">
        <v>34</v>
      </c>
      <c r="G2203">
        <v>2</v>
      </c>
      <c r="H2203">
        <v>2</v>
      </c>
      <c r="I2203" t="s">
        <v>42</v>
      </c>
      <c r="J2203">
        <v>1</v>
      </c>
      <c r="K2203">
        <v>2202</v>
      </c>
      <c r="L2203" t="s">
        <v>28</v>
      </c>
      <c r="M2203">
        <v>1</v>
      </c>
      <c r="N2203" t="s">
        <v>29</v>
      </c>
      <c r="O2203" t="s">
        <v>30</v>
      </c>
      <c r="P2203">
        <v>54050</v>
      </c>
      <c r="Q2203">
        <v>7</v>
      </c>
      <c r="R2203" t="s">
        <v>31</v>
      </c>
      <c r="S2203" s="2">
        <v>15</v>
      </c>
      <c r="T2203">
        <v>8</v>
      </c>
      <c r="U2203">
        <v>0</v>
      </c>
      <c r="V2203">
        <v>8</v>
      </c>
      <c r="W2203">
        <v>3</v>
      </c>
      <c r="X2203">
        <v>6</v>
      </c>
      <c r="Y2203">
        <v>1</v>
      </c>
      <c r="Z2203">
        <v>3</v>
      </c>
      <c r="AA2203">
        <f>VLOOKUP(K2203:K6612,[1]employee_survey_data!$A$2:$D$4411,4,0)</f>
        <v>3</v>
      </c>
    </row>
    <row r="2204" spans="1:27" x14ac:dyDescent="0.35">
      <c r="A2204">
        <v>33</v>
      </c>
      <c r="B2204" t="s">
        <v>57</v>
      </c>
      <c r="C2204" t="str">
        <f t="shared" si="34"/>
        <v>Age 31 to 40</v>
      </c>
      <c r="D2204" t="s">
        <v>24</v>
      </c>
      <c r="E2204" t="s">
        <v>33</v>
      </c>
      <c r="F2204" t="s">
        <v>34</v>
      </c>
      <c r="G2204">
        <v>2</v>
      </c>
      <c r="H2204">
        <v>3</v>
      </c>
      <c r="I2204" t="s">
        <v>42</v>
      </c>
      <c r="J2204">
        <v>1</v>
      </c>
      <c r="K2204">
        <v>2203</v>
      </c>
      <c r="L2204" t="s">
        <v>28</v>
      </c>
      <c r="M2204">
        <v>1</v>
      </c>
      <c r="N2204" t="s">
        <v>39</v>
      </c>
      <c r="O2204" t="s">
        <v>30</v>
      </c>
      <c r="P2204">
        <v>87930</v>
      </c>
      <c r="Q2204">
        <v>6</v>
      </c>
      <c r="R2204" t="s">
        <v>31</v>
      </c>
      <c r="S2204" s="2">
        <v>17</v>
      </c>
      <c r="T2204">
        <v>8</v>
      </c>
      <c r="U2204">
        <v>0</v>
      </c>
      <c r="V2204">
        <v>8</v>
      </c>
      <c r="W2204">
        <v>2</v>
      </c>
      <c r="X2204">
        <v>5</v>
      </c>
      <c r="Y2204">
        <v>1</v>
      </c>
      <c r="Z2204">
        <v>2</v>
      </c>
      <c r="AA2204">
        <f>VLOOKUP(K2204:K6613,[1]employee_survey_data!$A$2:$D$4411,4,0)</f>
        <v>4</v>
      </c>
    </row>
    <row r="2205" spans="1:27" x14ac:dyDescent="0.35">
      <c r="A2205">
        <v>32</v>
      </c>
      <c r="B2205" t="s">
        <v>57</v>
      </c>
      <c r="C2205" t="str">
        <f t="shared" si="34"/>
        <v>Age 31 to 40</v>
      </c>
      <c r="D2205" t="s">
        <v>24</v>
      </c>
      <c r="E2205" t="s">
        <v>25</v>
      </c>
      <c r="F2205" t="s">
        <v>34</v>
      </c>
      <c r="G2205">
        <v>1</v>
      </c>
      <c r="H2205">
        <v>4</v>
      </c>
      <c r="I2205" t="s">
        <v>42</v>
      </c>
      <c r="J2205">
        <v>1</v>
      </c>
      <c r="K2205">
        <v>2204</v>
      </c>
      <c r="L2205" t="s">
        <v>38</v>
      </c>
      <c r="M2205">
        <v>5</v>
      </c>
      <c r="N2205" t="s">
        <v>43</v>
      </c>
      <c r="O2205" t="s">
        <v>30</v>
      </c>
      <c r="P2205">
        <v>191890</v>
      </c>
      <c r="Q2205">
        <v>0</v>
      </c>
      <c r="R2205" t="s">
        <v>31</v>
      </c>
      <c r="S2205" s="2">
        <v>12</v>
      </c>
      <c r="T2205">
        <v>8</v>
      </c>
      <c r="U2205">
        <v>1</v>
      </c>
      <c r="V2205">
        <v>4</v>
      </c>
      <c r="W2205">
        <v>3</v>
      </c>
      <c r="X2205">
        <v>3</v>
      </c>
      <c r="Y2205">
        <v>1</v>
      </c>
      <c r="Z2205">
        <v>2</v>
      </c>
      <c r="AA2205">
        <f>VLOOKUP(K2205:K6614,[1]employee_survey_data!$A$2:$D$4411,4,0)</f>
        <v>2</v>
      </c>
    </row>
    <row r="2206" spans="1:27" x14ac:dyDescent="0.35">
      <c r="A2206">
        <v>39</v>
      </c>
      <c r="B2206" t="s">
        <v>57</v>
      </c>
      <c r="C2206" t="str">
        <f t="shared" si="34"/>
        <v>Age 31 to 40</v>
      </c>
      <c r="D2206" t="s">
        <v>24</v>
      </c>
      <c r="E2206" t="s">
        <v>40</v>
      </c>
      <c r="F2206" t="s">
        <v>34</v>
      </c>
      <c r="G2206">
        <v>29</v>
      </c>
      <c r="H2206">
        <v>2</v>
      </c>
      <c r="I2206" t="s">
        <v>27</v>
      </c>
      <c r="J2206">
        <v>1</v>
      </c>
      <c r="K2206">
        <v>2205</v>
      </c>
      <c r="L2206" t="s">
        <v>38</v>
      </c>
      <c r="M2206">
        <v>2</v>
      </c>
      <c r="N2206" t="s">
        <v>39</v>
      </c>
      <c r="O2206" t="s">
        <v>30</v>
      </c>
      <c r="P2206">
        <v>38750</v>
      </c>
      <c r="Q2206">
        <v>3</v>
      </c>
      <c r="R2206" t="s">
        <v>31</v>
      </c>
      <c r="S2206" s="2">
        <v>15</v>
      </c>
      <c r="T2206">
        <v>8</v>
      </c>
      <c r="U2206">
        <v>0</v>
      </c>
      <c r="V2206">
        <v>13</v>
      </c>
      <c r="W2206">
        <v>3</v>
      </c>
      <c r="X2206">
        <v>6</v>
      </c>
      <c r="Y2206">
        <v>0</v>
      </c>
      <c r="Z2206">
        <v>5</v>
      </c>
      <c r="AA2206">
        <f>VLOOKUP(K2206:K6615,[1]employee_survey_data!$A$2:$D$4411,4,0)</f>
        <v>3</v>
      </c>
    </row>
    <row r="2207" spans="1:27" x14ac:dyDescent="0.35">
      <c r="A2207">
        <v>25</v>
      </c>
      <c r="B2207" t="s">
        <v>56</v>
      </c>
      <c r="C2207" t="str">
        <f t="shared" si="34"/>
        <v>Age 21 to 30</v>
      </c>
      <c r="D2207" t="s">
        <v>24</v>
      </c>
      <c r="E2207" t="s">
        <v>25</v>
      </c>
      <c r="F2207" t="s">
        <v>34</v>
      </c>
      <c r="G2207">
        <v>7</v>
      </c>
      <c r="H2207">
        <v>4</v>
      </c>
      <c r="I2207" t="s">
        <v>27</v>
      </c>
      <c r="J2207">
        <v>1</v>
      </c>
      <c r="K2207">
        <v>2206</v>
      </c>
      <c r="L2207" t="s">
        <v>38</v>
      </c>
      <c r="M2207">
        <v>1</v>
      </c>
      <c r="N2207" t="s">
        <v>39</v>
      </c>
      <c r="O2207" t="s">
        <v>30</v>
      </c>
      <c r="P2207">
        <v>22160</v>
      </c>
      <c r="Q2207">
        <v>2</v>
      </c>
      <c r="R2207" t="s">
        <v>31</v>
      </c>
      <c r="S2207" s="2">
        <v>13</v>
      </c>
      <c r="T2207">
        <v>8</v>
      </c>
      <c r="U2207">
        <v>3</v>
      </c>
      <c r="V2207">
        <v>6</v>
      </c>
      <c r="W2207">
        <v>2</v>
      </c>
      <c r="X2207">
        <v>3</v>
      </c>
      <c r="Y2207">
        <v>1</v>
      </c>
      <c r="Z2207">
        <v>2</v>
      </c>
      <c r="AA2207">
        <f>VLOOKUP(K2207:K6616,[1]employee_survey_data!$A$2:$D$4411,4,0)</f>
        <v>2</v>
      </c>
    </row>
    <row r="2208" spans="1:27" x14ac:dyDescent="0.35">
      <c r="A2208">
        <v>52</v>
      </c>
      <c r="B2208" t="s">
        <v>57</v>
      </c>
      <c r="C2208" t="str">
        <f t="shared" si="34"/>
        <v>Age 51 to 60</v>
      </c>
      <c r="D2208" t="s">
        <v>24</v>
      </c>
      <c r="E2208" t="s">
        <v>33</v>
      </c>
      <c r="F2208" t="s">
        <v>34</v>
      </c>
      <c r="G2208">
        <v>2</v>
      </c>
      <c r="H2208">
        <v>1</v>
      </c>
      <c r="I2208" t="s">
        <v>27</v>
      </c>
      <c r="J2208">
        <v>1</v>
      </c>
      <c r="K2208">
        <v>2207</v>
      </c>
      <c r="L2208" t="s">
        <v>38</v>
      </c>
      <c r="M2208">
        <v>2</v>
      </c>
      <c r="N2208" t="s">
        <v>39</v>
      </c>
      <c r="O2208" t="s">
        <v>30</v>
      </c>
      <c r="P2208">
        <v>117130</v>
      </c>
      <c r="Q2208">
        <v>2</v>
      </c>
      <c r="R2208" t="s">
        <v>31</v>
      </c>
      <c r="S2208" s="2">
        <v>14</v>
      </c>
      <c r="T2208">
        <v>8</v>
      </c>
      <c r="U2208">
        <v>0</v>
      </c>
      <c r="V2208">
        <v>24</v>
      </c>
      <c r="W2208">
        <v>2</v>
      </c>
      <c r="X2208">
        <v>5</v>
      </c>
      <c r="Y2208">
        <v>0</v>
      </c>
      <c r="Z2208">
        <v>2</v>
      </c>
      <c r="AA2208">
        <f>VLOOKUP(K2208:K6617,[1]employee_survey_data!$A$2:$D$4411,4,0)</f>
        <v>2</v>
      </c>
    </row>
    <row r="2209" spans="1:27" x14ac:dyDescent="0.35">
      <c r="A2209">
        <v>43</v>
      </c>
      <c r="B2209" t="s">
        <v>57</v>
      </c>
      <c r="C2209" t="str">
        <f t="shared" si="34"/>
        <v>Age 41 to 50</v>
      </c>
      <c r="D2209" t="s">
        <v>24</v>
      </c>
      <c r="E2209" t="s">
        <v>25</v>
      </c>
      <c r="F2209" t="s">
        <v>34</v>
      </c>
      <c r="G2209">
        <v>2</v>
      </c>
      <c r="H2209">
        <v>2</v>
      </c>
      <c r="I2209" t="s">
        <v>42</v>
      </c>
      <c r="J2209">
        <v>1</v>
      </c>
      <c r="K2209">
        <v>2208</v>
      </c>
      <c r="L2209" t="s">
        <v>38</v>
      </c>
      <c r="M2209">
        <v>1</v>
      </c>
      <c r="N2209" t="s">
        <v>44</v>
      </c>
      <c r="O2209" t="s">
        <v>36</v>
      </c>
      <c r="P2209">
        <v>78610</v>
      </c>
      <c r="Q2209">
        <v>1</v>
      </c>
      <c r="R2209" t="s">
        <v>31</v>
      </c>
      <c r="S2209" s="2">
        <v>14</v>
      </c>
      <c r="T2209">
        <v>8</v>
      </c>
      <c r="U2209">
        <v>2</v>
      </c>
      <c r="V2209">
        <v>20</v>
      </c>
      <c r="W2209">
        <v>1</v>
      </c>
      <c r="X2209">
        <v>20</v>
      </c>
      <c r="Y2209">
        <v>1</v>
      </c>
      <c r="Z2209">
        <v>8</v>
      </c>
      <c r="AA2209">
        <f>VLOOKUP(K2209:K6618,[1]employee_survey_data!$A$2:$D$4411,4,0)</f>
        <v>1</v>
      </c>
    </row>
    <row r="2210" spans="1:27" x14ac:dyDescent="0.35">
      <c r="A2210">
        <v>27</v>
      </c>
      <c r="B2210" t="s">
        <v>56</v>
      </c>
      <c r="C2210" t="str">
        <f t="shared" si="34"/>
        <v>Age 21 to 30</v>
      </c>
      <c r="D2210" t="s">
        <v>24</v>
      </c>
      <c r="E2210" t="s">
        <v>25</v>
      </c>
      <c r="F2210" t="s">
        <v>34</v>
      </c>
      <c r="G2210">
        <v>2</v>
      </c>
      <c r="H2210">
        <v>4</v>
      </c>
      <c r="I2210" t="s">
        <v>27</v>
      </c>
      <c r="J2210">
        <v>1</v>
      </c>
      <c r="K2210">
        <v>2209</v>
      </c>
      <c r="L2210" t="s">
        <v>38</v>
      </c>
      <c r="M2210">
        <v>1</v>
      </c>
      <c r="N2210" t="s">
        <v>41</v>
      </c>
      <c r="O2210" t="s">
        <v>30</v>
      </c>
      <c r="P2210">
        <v>37080</v>
      </c>
      <c r="Q2210">
        <v>1</v>
      </c>
      <c r="R2210" t="s">
        <v>31</v>
      </c>
      <c r="S2210" s="2">
        <v>16</v>
      </c>
      <c r="T2210">
        <v>8</v>
      </c>
      <c r="U2210">
        <v>2</v>
      </c>
      <c r="V2210">
        <v>6</v>
      </c>
      <c r="W2210">
        <v>2</v>
      </c>
      <c r="X2210">
        <v>6</v>
      </c>
      <c r="Y2210">
        <v>4</v>
      </c>
      <c r="Z2210">
        <v>4</v>
      </c>
      <c r="AA2210">
        <f>VLOOKUP(K2210:K6619,[1]employee_survey_data!$A$2:$D$4411,4,0)</f>
        <v>3</v>
      </c>
    </row>
    <row r="2211" spans="1:27" x14ac:dyDescent="0.35">
      <c r="A2211">
        <v>27</v>
      </c>
      <c r="B2211" t="s">
        <v>56</v>
      </c>
      <c r="C2211" t="str">
        <f t="shared" si="34"/>
        <v>Age 21 to 30</v>
      </c>
      <c r="D2211" t="s">
        <v>32</v>
      </c>
      <c r="E2211" t="s">
        <v>25</v>
      </c>
      <c r="F2211" t="s">
        <v>34</v>
      </c>
      <c r="G2211">
        <v>2</v>
      </c>
      <c r="H2211">
        <v>5</v>
      </c>
      <c r="I2211" t="s">
        <v>27</v>
      </c>
      <c r="J2211">
        <v>1</v>
      </c>
      <c r="K2211">
        <v>2210</v>
      </c>
      <c r="L2211" t="s">
        <v>28</v>
      </c>
      <c r="M2211">
        <v>1</v>
      </c>
      <c r="N2211" t="s">
        <v>35</v>
      </c>
      <c r="O2211" t="s">
        <v>36</v>
      </c>
      <c r="P2211">
        <v>137700</v>
      </c>
      <c r="Q2211">
        <v>1</v>
      </c>
      <c r="R2211" t="s">
        <v>31</v>
      </c>
      <c r="S2211" s="2">
        <v>18</v>
      </c>
      <c r="T2211">
        <v>8</v>
      </c>
      <c r="U2211">
        <v>1</v>
      </c>
      <c r="V2211">
        <v>8</v>
      </c>
      <c r="W2211">
        <v>3</v>
      </c>
      <c r="X2211">
        <v>8</v>
      </c>
      <c r="Y2211">
        <v>7</v>
      </c>
      <c r="Z2211">
        <v>7</v>
      </c>
      <c r="AA2211">
        <f>VLOOKUP(K2211:K6620,[1]employee_survey_data!$A$2:$D$4411,4,0)</f>
        <v>3</v>
      </c>
    </row>
    <row r="2212" spans="1:27" x14ac:dyDescent="0.35">
      <c r="A2212">
        <v>26</v>
      </c>
      <c r="B2212" t="s">
        <v>56</v>
      </c>
      <c r="C2212" t="str">
        <f t="shared" si="34"/>
        <v>Age 21 to 30</v>
      </c>
      <c r="D2212" t="s">
        <v>24</v>
      </c>
      <c r="E2212" t="s">
        <v>25</v>
      </c>
      <c r="F2212" t="s">
        <v>34</v>
      </c>
      <c r="G2212">
        <v>2</v>
      </c>
      <c r="H2212">
        <v>2</v>
      </c>
      <c r="I2212" t="s">
        <v>37</v>
      </c>
      <c r="J2212">
        <v>1</v>
      </c>
      <c r="K2212">
        <v>2211</v>
      </c>
      <c r="L2212" t="s">
        <v>38</v>
      </c>
      <c r="M2212">
        <v>3</v>
      </c>
      <c r="N2212" t="s">
        <v>44</v>
      </c>
      <c r="O2212" t="s">
        <v>36</v>
      </c>
      <c r="P2212">
        <v>53040</v>
      </c>
      <c r="Q2212">
        <v>0</v>
      </c>
      <c r="R2212" t="s">
        <v>31</v>
      </c>
      <c r="S2212" s="2">
        <v>20</v>
      </c>
      <c r="T2212">
        <v>8</v>
      </c>
      <c r="U2212">
        <v>1</v>
      </c>
      <c r="V2212">
        <v>5</v>
      </c>
      <c r="W2212">
        <v>2</v>
      </c>
      <c r="X2212">
        <v>4</v>
      </c>
      <c r="Y2212">
        <v>1</v>
      </c>
      <c r="Z2212">
        <v>1</v>
      </c>
      <c r="AA2212">
        <f>VLOOKUP(K2212:K6621,[1]employee_survey_data!$A$2:$D$4411,4,0)</f>
        <v>3</v>
      </c>
    </row>
    <row r="2213" spans="1:27" x14ac:dyDescent="0.35">
      <c r="A2213">
        <v>42</v>
      </c>
      <c r="B2213" t="s">
        <v>57</v>
      </c>
      <c r="C2213" t="str">
        <f t="shared" si="34"/>
        <v>Age 41 to 50</v>
      </c>
      <c r="D2213" t="s">
        <v>24</v>
      </c>
      <c r="E2213" t="s">
        <v>25</v>
      </c>
      <c r="F2213" t="s">
        <v>26</v>
      </c>
      <c r="G2213">
        <v>23</v>
      </c>
      <c r="H2213">
        <v>3</v>
      </c>
      <c r="I2213" t="s">
        <v>49</v>
      </c>
      <c r="J2213">
        <v>1</v>
      </c>
      <c r="K2213">
        <v>2212</v>
      </c>
      <c r="L2213" t="s">
        <v>28</v>
      </c>
      <c r="M2213">
        <v>3</v>
      </c>
      <c r="N2213" t="s">
        <v>35</v>
      </c>
      <c r="O2213" t="s">
        <v>30</v>
      </c>
      <c r="P2213">
        <v>26420</v>
      </c>
      <c r="Q2213">
        <v>0</v>
      </c>
      <c r="R2213" t="s">
        <v>31</v>
      </c>
      <c r="S2213" s="2">
        <v>13</v>
      </c>
      <c r="T2213">
        <v>8</v>
      </c>
      <c r="U2213">
        <v>1</v>
      </c>
      <c r="V2213">
        <v>21</v>
      </c>
      <c r="W2213">
        <v>3</v>
      </c>
      <c r="X2213">
        <v>20</v>
      </c>
      <c r="Y2213">
        <v>0</v>
      </c>
      <c r="Z2213">
        <v>9</v>
      </c>
      <c r="AA2213">
        <f>VLOOKUP(K2213:K6622,[1]employee_survey_data!$A$2:$D$4411,4,0)</f>
        <v>3</v>
      </c>
    </row>
    <row r="2214" spans="1:27" x14ac:dyDescent="0.35">
      <c r="A2214">
        <v>52</v>
      </c>
      <c r="B2214" t="s">
        <v>57</v>
      </c>
      <c r="C2214" t="str">
        <f t="shared" si="34"/>
        <v>Age 51 to 60</v>
      </c>
      <c r="D2214" t="s">
        <v>24</v>
      </c>
      <c r="E2214" t="s">
        <v>25</v>
      </c>
      <c r="F2214" t="s">
        <v>34</v>
      </c>
      <c r="G2214">
        <v>5</v>
      </c>
      <c r="H2214">
        <v>2</v>
      </c>
      <c r="I2214" t="s">
        <v>27</v>
      </c>
      <c r="J2214">
        <v>1</v>
      </c>
      <c r="K2214">
        <v>2213</v>
      </c>
      <c r="L2214" t="s">
        <v>28</v>
      </c>
      <c r="M2214">
        <v>1</v>
      </c>
      <c r="N2214" t="s">
        <v>29</v>
      </c>
      <c r="O2214" t="s">
        <v>30</v>
      </c>
      <c r="P2214">
        <v>27590</v>
      </c>
      <c r="Q2214">
        <v>9</v>
      </c>
      <c r="R2214" t="s">
        <v>31</v>
      </c>
      <c r="S2214" s="2">
        <v>18</v>
      </c>
      <c r="T2214">
        <v>8</v>
      </c>
      <c r="U2214">
        <v>1</v>
      </c>
      <c r="V2214">
        <v>12</v>
      </c>
      <c r="W2214">
        <v>6</v>
      </c>
      <c r="X2214">
        <v>5</v>
      </c>
      <c r="Y2214">
        <v>0</v>
      </c>
      <c r="Z2214">
        <v>4</v>
      </c>
      <c r="AA2214">
        <f>VLOOKUP(K2214:K6623,[1]employee_survey_data!$A$2:$D$4411,4,0)</f>
        <v>1</v>
      </c>
    </row>
    <row r="2215" spans="1:27" x14ac:dyDescent="0.35">
      <c r="A2215">
        <v>37</v>
      </c>
      <c r="B2215" t="s">
        <v>57</v>
      </c>
      <c r="C2215" t="str">
        <f t="shared" si="34"/>
        <v>Age 31 to 40</v>
      </c>
      <c r="D2215" t="s">
        <v>24</v>
      </c>
      <c r="E2215" t="s">
        <v>25</v>
      </c>
      <c r="F2215" t="s">
        <v>34</v>
      </c>
      <c r="G2215">
        <v>20</v>
      </c>
      <c r="H2215">
        <v>5</v>
      </c>
      <c r="I2215" t="s">
        <v>27</v>
      </c>
      <c r="J2215">
        <v>1</v>
      </c>
      <c r="K2215">
        <v>2214</v>
      </c>
      <c r="L2215" t="s">
        <v>38</v>
      </c>
      <c r="M2215">
        <v>2</v>
      </c>
      <c r="N2215" t="s">
        <v>48</v>
      </c>
      <c r="O2215" t="s">
        <v>36</v>
      </c>
      <c r="P2215">
        <v>68040</v>
      </c>
      <c r="Q2215">
        <v>4</v>
      </c>
      <c r="R2215" t="s">
        <v>31</v>
      </c>
      <c r="S2215" s="2">
        <v>13</v>
      </c>
      <c r="T2215">
        <v>8</v>
      </c>
      <c r="U2215">
        <v>1</v>
      </c>
      <c r="V2215">
        <v>8</v>
      </c>
      <c r="W2215">
        <v>1</v>
      </c>
      <c r="X2215">
        <v>3</v>
      </c>
      <c r="Y2215">
        <v>0</v>
      </c>
      <c r="Z2215">
        <v>2</v>
      </c>
      <c r="AA2215">
        <f>VLOOKUP(K2215:K6624,[1]employee_survey_data!$A$2:$D$4411,4,0)</f>
        <v>3</v>
      </c>
    </row>
    <row r="2216" spans="1:27" x14ac:dyDescent="0.35">
      <c r="A2216">
        <v>35</v>
      </c>
      <c r="B2216" t="s">
        <v>57</v>
      </c>
      <c r="C2216" t="str">
        <f t="shared" si="34"/>
        <v>Age 31 to 40</v>
      </c>
      <c r="D2216" t="s">
        <v>24</v>
      </c>
      <c r="E2216" t="s">
        <v>33</v>
      </c>
      <c r="F2216" t="s">
        <v>34</v>
      </c>
      <c r="G2216">
        <v>6</v>
      </c>
      <c r="H2216">
        <v>4</v>
      </c>
      <c r="I2216" t="s">
        <v>42</v>
      </c>
      <c r="J2216">
        <v>1</v>
      </c>
      <c r="K2216">
        <v>2215</v>
      </c>
      <c r="L2216" t="s">
        <v>28</v>
      </c>
      <c r="M2216">
        <v>2</v>
      </c>
      <c r="N2216" t="s">
        <v>43</v>
      </c>
      <c r="O2216" t="s">
        <v>36</v>
      </c>
      <c r="P2216">
        <v>61420</v>
      </c>
      <c r="Q2216">
        <v>2</v>
      </c>
      <c r="R2216" t="s">
        <v>31</v>
      </c>
      <c r="S2216" s="2">
        <v>15</v>
      </c>
      <c r="T2216">
        <v>8</v>
      </c>
      <c r="U2216">
        <v>1</v>
      </c>
      <c r="V2216">
        <v>10</v>
      </c>
      <c r="W2216">
        <v>2</v>
      </c>
      <c r="X2216">
        <v>2</v>
      </c>
      <c r="Y2216">
        <v>2</v>
      </c>
      <c r="Z2216">
        <v>2</v>
      </c>
      <c r="AA2216">
        <f>VLOOKUP(K2216:K6625,[1]employee_survey_data!$A$2:$D$4411,4,0)</f>
        <v>3</v>
      </c>
    </row>
    <row r="2217" spans="1:27" x14ac:dyDescent="0.35">
      <c r="A2217">
        <v>25</v>
      </c>
      <c r="B2217" t="s">
        <v>56</v>
      </c>
      <c r="C2217" t="str">
        <f t="shared" si="34"/>
        <v>Age 21 to 30</v>
      </c>
      <c r="D2217" t="s">
        <v>24</v>
      </c>
      <c r="E2217" t="s">
        <v>25</v>
      </c>
      <c r="F2217" t="s">
        <v>34</v>
      </c>
      <c r="G2217">
        <v>1</v>
      </c>
      <c r="H2217">
        <v>4</v>
      </c>
      <c r="I2217" t="s">
        <v>42</v>
      </c>
      <c r="J2217">
        <v>1</v>
      </c>
      <c r="K2217">
        <v>2216</v>
      </c>
      <c r="L2217" t="s">
        <v>38</v>
      </c>
      <c r="M2217">
        <v>2</v>
      </c>
      <c r="N2217" t="s">
        <v>39</v>
      </c>
      <c r="O2217" t="s">
        <v>30</v>
      </c>
      <c r="P2217">
        <v>25000</v>
      </c>
      <c r="Q2217">
        <v>4</v>
      </c>
      <c r="R2217" t="s">
        <v>31</v>
      </c>
      <c r="S2217" s="2">
        <v>14</v>
      </c>
      <c r="T2217">
        <v>8</v>
      </c>
      <c r="U2217">
        <v>2</v>
      </c>
      <c r="V2217">
        <v>7</v>
      </c>
      <c r="W2217">
        <v>2</v>
      </c>
      <c r="X2217">
        <v>3</v>
      </c>
      <c r="Y2217">
        <v>0</v>
      </c>
      <c r="Z2217">
        <v>2</v>
      </c>
      <c r="AA2217">
        <f>VLOOKUP(K2217:K6626,[1]employee_survey_data!$A$2:$D$4411,4,0)</f>
        <v>2</v>
      </c>
    </row>
    <row r="2218" spans="1:27" x14ac:dyDescent="0.35">
      <c r="A2218">
        <v>26</v>
      </c>
      <c r="B2218" t="s">
        <v>56</v>
      </c>
      <c r="C2218" t="str">
        <f t="shared" si="34"/>
        <v>Age 21 to 30</v>
      </c>
      <c r="D2218" t="s">
        <v>24</v>
      </c>
      <c r="E2218" t="s">
        <v>25</v>
      </c>
      <c r="F2218" t="s">
        <v>34</v>
      </c>
      <c r="G2218">
        <v>29</v>
      </c>
      <c r="H2218">
        <v>4</v>
      </c>
      <c r="I2218" t="s">
        <v>27</v>
      </c>
      <c r="J2218">
        <v>1</v>
      </c>
      <c r="K2218">
        <v>2217</v>
      </c>
      <c r="L2218" t="s">
        <v>38</v>
      </c>
      <c r="M2218">
        <v>1</v>
      </c>
      <c r="N2218" t="s">
        <v>35</v>
      </c>
      <c r="O2218" t="s">
        <v>36</v>
      </c>
      <c r="P2218">
        <v>63890</v>
      </c>
      <c r="Q2218">
        <v>0</v>
      </c>
      <c r="R2218" t="s">
        <v>31</v>
      </c>
      <c r="S2218" s="2">
        <v>22</v>
      </c>
      <c r="T2218">
        <v>8</v>
      </c>
      <c r="U2218">
        <v>0</v>
      </c>
      <c r="V2218">
        <v>8</v>
      </c>
      <c r="W2218">
        <v>2</v>
      </c>
      <c r="X2218">
        <v>7</v>
      </c>
      <c r="Y2218">
        <v>0</v>
      </c>
      <c r="Z2218">
        <v>7</v>
      </c>
      <c r="AA2218">
        <f>VLOOKUP(K2218:K6627,[1]employee_survey_data!$A$2:$D$4411,4,0)</f>
        <v>3</v>
      </c>
    </row>
    <row r="2219" spans="1:27" x14ac:dyDescent="0.35">
      <c r="A2219">
        <v>29</v>
      </c>
      <c r="B2219" t="s">
        <v>56</v>
      </c>
      <c r="C2219" t="str">
        <f t="shared" si="34"/>
        <v>Age 21 to 30</v>
      </c>
      <c r="D2219" t="s">
        <v>24</v>
      </c>
      <c r="E2219" t="s">
        <v>25</v>
      </c>
      <c r="F2219" t="s">
        <v>26</v>
      </c>
      <c r="G2219">
        <v>9</v>
      </c>
      <c r="H2219">
        <v>3</v>
      </c>
      <c r="I2219" t="s">
        <v>27</v>
      </c>
      <c r="J2219">
        <v>1</v>
      </c>
      <c r="K2219">
        <v>2218</v>
      </c>
      <c r="L2219" t="s">
        <v>38</v>
      </c>
      <c r="M2219">
        <v>1</v>
      </c>
      <c r="N2219" t="s">
        <v>44</v>
      </c>
      <c r="O2219" t="s">
        <v>36</v>
      </c>
      <c r="P2219">
        <v>111030</v>
      </c>
      <c r="Q2219">
        <v>1</v>
      </c>
      <c r="R2219" t="s">
        <v>31</v>
      </c>
      <c r="S2219" s="2">
        <v>12</v>
      </c>
      <c r="T2219">
        <v>8</v>
      </c>
      <c r="U2219">
        <v>0</v>
      </c>
      <c r="V2219">
        <v>10</v>
      </c>
      <c r="W2219">
        <v>5</v>
      </c>
      <c r="X2219">
        <v>10</v>
      </c>
      <c r="Y2219">
        <v>0</v>
      </c>
      <c r="Z2219">
        <v>9</v>
      </c>
      <c r="AA2219">
        <f>VLOOKUP(K2219:K6628,[1]employee_survey_data!$A$2:$D$4411,4,0)</f>
        <v>2</v>
      </c>
    </row>
    <row r="2220" spans="1:27" x14ac:dyDescent="0.35">
      <c r="A2220">
        <v>49</v>
      </c>
      <c r="B2220" t="s">
        <v>57</v>
      </c>
      <c r="C2220" t="str">
        <f t="shared" si="34"/>
        <v>Age 41 to 50</v>
      </c>
      <c r="D2220" t="s">
        <v>32</v>
      </c>
      <c r="E2220" t="s">
        <v>33</v>
      </c>
      <c r="F2220" t="s">
        <v>26</v>
      </c>
      <c r="G2220">
        <v>6</v>
      </c>
      <c r="H2220">
        <v>5</v>
      </c>
      <c r="I2220" t="s">
        <v>42</v>
      </c>
      <c r="J2220">
        <v>1</v>
      </c>
      <c r="K2220">
        <v>2219</v>
      </c>
      <c r="L2220" t="s">
        <v>28</v>
      </c>
      <c r="M2220">
        <v>2</v>
      </c>
      <c r="N2220" t="s">
        <v>29</v>
      </c>
      <c r="O2220" t="s">
        <v>36</v>
      </c>
      <c r="P2220">
        <v>23420</v>
      </c>
      <c r="Q2220">
        <v>3</v>
      </c>
      <c r="R2220" t="s">
        <v>31</v>
      </c>
      <c r="S2220" s="2">
        <v>18</v>
      </c>
      <c r="T2220">
        <v>8</v>
      </c>
      <c r="U2220">
        <v>0</v>
      </c>
      <c r="V2220">
        <v>20</v>
      </c>
      <c r="W2220">
        <v>2</v>
      </c>
      <c r="X2220">
        <v>4</v>
      </c>
      <c r="Y2220">
        <v>1</v>
      </c>
      <c r="Z2220">
        <v>3</v>
      </c>
      <c r="AA2220">
        <f>VLOOKUP(K2220:K6629,[1]employee_survey_data!$A$2:$D$4411,4,0)</f>
        <v>3</v>
      </c>
    </row>
    <row r="2221" spans="1:27" x14ac:dyDescent="0.35">
      <c r="A2221">
        <v>29</v>
      </c>
      <c r="B2221" t="s">
        <v>56</v>
      </c>
      <c r="C2221" t="str">
        <f t="shared" si="34"/>
        <v>Age 21 to 30</v>
      </c>
      <c r="D2221" t="s">
        <v>32</v>
      </c>
      <c r="E2221" t="s">
        <v>33</v>
      </c>
      <c r="F2221" t="s">
        <v>26</v>
      </c>
      <c r="G2221">
        <v>3</v>
      </c>
      <c r="H2221">
        <v>2</v>
      </c>
      <c r="I2221" t="s">
        <v>49</v>
      </c>
      <c r="J2221">
        <v>1</v>
      </c>
      <c r="K2221">
        <v>2220</v>
      </c>
      <c r="L2221" t="s">
        <v>28</v>
      </c>
      <c r="M2221">
        <v>2</v>
      </c>
      <c r="N2221" t="s">
        <v>44</v>
      </c>
      <c r="O2221" t="s">
        <v>36</v>
      </c>
      <c r="P2221">
        <v>68110</v>
      </c>
      <c r="Q2221">
        <v>0</v>
      </c>
      <c r="R2221" t="s">
        <v>31</v>
      </c>
      <c r="S2221" s="2">
        <v>15</v>
      </c>
      <c r="T2221">
        <v>8</v>
      </c>
      <c r="U2221">
        <v>1</v>
      </c>
      <c r="V2221">
        <v>9</v>
      </c>
      <c r="W2221">
        <v>2</v>
      </c>
      <c r="X2221">
        <v>8</v>
      </c>
      <c r="Y2221">
        <v>7</v>
      </c>
      <c r="Z2221">
        <v>7</v>
      </c>
      <c r="AA2221">
        <f>VLOOKUP(K2221:K6630,[1]employee_survey_data!$A$2:$D$4411,4,0)</f>
        <v>3</v>
      </c>
    </row>
    <row r="2222" spans="1:27" x14ac:dyDescent="0.35">
      <c r="A2222">
        <v>54</v>
      </c>
      <c r="B2222" t="s">
        <v>57</v>
      </c>
      <c r="C2222" t="str">
        <f t="shared" si="34"/>
        <v>Age 51 to 60</v>
      </c>
      <c r="D2222" t="s">
        <v>24</v>
      </c>
      <c r="E2222" t="s">
        <v>25</v>
      </c>
      <c r="F2222" t="s">
        <v>26</v>
      </c>
      <c r="G2222">
        <v>1</v>
      </c>
      <c r="H2222">
        <v>3</v>
      </c>
      <c r="I2222" t="s">
        <v>42</v>
      </c>
      <c r="J2222">
        <v>1</v>
      </c>
      <c r="K2222">
        <v>2221</v>
      </c>
      <c r="L2222" t="s">
        <v>28</v>
      </c>
      <c r="M2222">
        <v>2</v>
      </c>
      <c r="N2222" t="s">
        <v>48</v>
      </c>
      <c r="O2222" t="s">
        <v>36</v>
      </c>
      <c r="P2222">
        <v>22970</v>
      </c>
      <c r="Q2222">
        <v>6</v>
      </c>
      <c r="R2222" t="s">
        <v>31</v>
      </c>
      <c r="S2222" s="2">
        <v>18</v>
      </c>
      <c r="T2222">
        <v>8</v>
      </c>
      <c r="U2222">
        <v>2</v>
      </c>
      <c r="V2222">
        <v>29</v>
      </c>
      <c r="W2222">
        <v>2</v>
      </c>
      <c r="X2222">
        <v>20</v>
      </c>
      <c r="Y2222">
        <v>12</v>
      </c>
      <c r="Z2222">
        <v>7</v>
      </c>
      <c r="AA2222">
        <f>VLOOKUP(K2222:K6631,[1]employee_survey_data!$A$2:$D$4411,4,0)</f>
        <v>2</v>
      </c>
    </row>
    <row r="2223" spans="1:27" x14ac:dyDescent="0.35">
      <c r="A2223">
        <v>58</v>
      </c>
      <c r="B2223" t="s">
        <v>57</v>
      </c>
      <c r="C2223" t="str">
        <f t="shared" si="34"/>
        <v>Age 51 to 60</v>
      </c>
      <c r="D2223" t="s">
        <v>24</v>
      </c>
      <c r="E2223" t="s">
        <v>25</v>
      </c>
      <c r="F2223" t="s">
        <v>26</v>
      </c>
      <c r="G2223">
        <v>22</v>
      </c>
      <c r="H2223">
        <v>3</v>
      </c>
      <c r="I2223" t="s">
        <v>27</v>
      </c>
      <c r="J2223">
        <v>1</v>
      </c>
      <c r="K2223">
        <v>2222</v>
      </c>
      <c r="L2223" t="s">
        <v>28</v>
      </c>
      <c r="M2223">
        <v>2</v>
      </c>
      <c r="N2223" t="s">
        <v>44</v>
      </c>
      <c r="O2223" t="s">
        <v>30</v>
      </c>
      <c r="P2223">
        <v>24500</v>
      </c>
      <c r="Q2223">
        <v>3</v>
      </c>
      <c r="R2223" t="s">
        <v>31</v>
      </c>
      <c r="S2223" s="2">
        <v>12</v>
      </c>
      <c r="T2223">
        <v>8</v>
      </c>
      <c r="U2223">
        <v>1</v>
      </c>
      <c r="V2223">
        <v>32</v>
      </c>
      <c r="W2223">
        <v>2</v>
      </c>
      <c r="X2223">
        <v>9</v>
      </c>
      <c r="Y2223">
        <v>1</v>
      </c>
      <c r="Z2223">
        <v>5</v>
      </c>
      <c r="AA2223">
        <f>VLOOKUP(K2223:K6632,[1]employee_survey_data!$A$2:$D$4411,4,0)</f>
        <v>3</v>
      </c>
    </row>
    <row r="2224" spans="1:27" x14ac:dyDescent="0.35">
      <c r="A2224">
        <v>55</v>
      </c>
      <c r="B2224" t="s">
        <v>57</v>
      </c>
      <c r="C2224" t="str">
        <f t="shared" si="34"/>
        <v>Age 51 to 60</v>
      </c>
      <c r="D2224" t="s">
        <v>24</v>
      </c>
      <c r="E2224" t="s">
        <v>25</v>
      </c>
      <c r="F2224" t="s">
        <v>34</v>
      </c>
      <c r="G2224">
        <v>7</v>
      </c>
      <c r="H2224">
        <v>3</v>
      </c>
      <c r="I2224" t="s">
        <v>27</v>
      </c>
      <c r="J2224">
        <v>1</v>
      </c>
      <c r="K2224">
        <v>2223</v>
      </c>
      <c r="L2224" t="s">
        <v>28</v>
      </c>
      <c r="M2224">
        <v>3</v>
      </c>
      <c r="N2224" t="s">
        <v>35</v>
      </c>
      <c r="O2224" t="s">
        <v>45</v>
      </c>
      <c r="P2224">
        <v>50930</v>
      </c>
      <c r="Q2224">
        <v>2</v>
      </c>
      <c r="R2224" t="s">
        <v>31</v>
      </c>
      <c r="S2224" s="2">
        <v>16</v>
      </c>
      <c r="T2224">
        <v>8</v>
      </c>
      <c r="U2224">
        <v>1</v>
      </c>
      <c r="V2224">
        <v>31</v>
      </c>
      <c r="W2224">
        <v>3</v>
      </c>
      <c r="X2224">
        <v>7</v>
      </c>
      <c r="Y2224">
        <v>0</v>
      </c>
      <c r="Z2224">
        <v>0</v>
      </c>
      <c r="AA2224">
        <f>VLOOKUP(K2224:K6633,[1]employee_survey_data!$A$2:$D$4411,4,0)</f>
        <v>4</v>
      </c>
    </row>
    <row r="2225" spans="1:27" x14ac:dyDescent="0.35">
      <c r="A2225">
        <v>36</v>
      </c>
      <c r="B2225" t="s">
        <v>57</v>
      </c>
      <c r="C2225" t="str">
        <f t="shared" si="34"/>
        <v>Age 31 to 40</v>
      </c>
      <c r="D2225" t="s">
        <v>24</v>
      </c>
      <c r="E2225" t="s">
        <v>25</v>
      </c>
      <c r="F2225" t="s">
        <v>34</v>
      </c>
      <c r="G2225">
        <v>1</v>
      </c>
      <c r="H2225">
        <v>3</v>
      </c>
      <c r="I2225" t="s">
        <v>42</v>
      </c>
      <c r="J2225">
        <v>1</v>
      </c>
      <c r="K2225">
        <v>2224</v>
      </c>
      <c r="L2225" t="s">
        <v>38</v>
      </c>
      <c r="M2225">
        <v>2</v>
      </c>
      <c r="N2225" t="s">
        <v>39</v>
      </c>
      <c r="O2225" t="s">
        <v>36</v>
      </c>
      <c r="P2225">
        <v>53090</v>
      </c>
      <c r="Q2225">
        <v>3</v>
      </c>
      <c r="R2225" t="s">
        <v>31</v>
      </c>
      <c r="S2225" s="2">
        <v>13</v>
      </c>
      <c r="T2225">
        <v>8</v>
      </c>
      <c r="U2225">
        <v>0</v>
      </c>
      <c r="V2225">
        <v>15</v>
      </c>
      <c r="W2225">
        <v>5</v>
      </c>
      <c r="X2225">
        <v>5</v>
      </c>
      <c r="Y2225">
        <v>0</v>
      </c>
      <c r="Z2225">
        <v>1</v>
      </c>
      <c r="AA2225">
        <f>VLOOKUP(K2225:K6634,[1]employee_survey_data!$A$2:$D$4411,4,0)</f>
        <v>3</v>
      </c>
    </row>
    <row r="2226" spans="1:27" x14ac:dyDescent="0.35">
      <c r="A2226">
        <v>31</v>
      </c>
      <c r="B2226" t="s">
        <v>57</v>
      </c>
      <c r="C2226" t="str">
        <f t="shared" si="34"/>
        <v>Age 31 to 40</v>
      </c>
      <c r="D2226" t="s">
        <v>32</v>
      </c>
      <c r="E2226" t="s">
        <v>33</v>
      </c>
      <c r="F2226" t="s">
        <v>26</v>
      </c>
      <c r="G2226">
        <v>4</v>
      </c>
      <c r="H2226">
        <v>3</v>
      </c>
      <c r="I2226" t="s">
        <v>27</v>
      </c>
      <c r="J2226">
        <v>1</v>
      </c>
      <c r="K2226">
        <v>2225</v>
      </c>
      <c r="L2226" t="s">
        <v>38</v>
      </c>
      <c r="M2226">
        <v>2</v>
      </c>
      <c r="N2226" t="s">
        <v>48</v>
      </c>
      <c r="O2226" t="s">
        <v>36</v>
      </c>
      <c r="P2226">
        <v>30570</v>
      </c>
      <c r="Q2226">
        <v>1</v>
      </c>
      <c r="R2226" t="s">
        <v>31</v>
      </c>
      <c r="S2226" s="2">
        <v>19</v>
      </c>
      <c r="T2226">
        <v>8</v>
      </c>
      <c r="U2226">
        <v>0</v>
      </c>
      <c r="V2226">
        <v>1</v>
      </c>
      <c r="W2226">
        <v>3</v>
      </c>
      <c r="X2226">
        <v>1</v>
      </c>
      <c r="Y2226">
        <v>0</v>
      </c>
      <c r="Z2226">
        <v>0</v>
      </c>
      <c r="AA2226">
        <f>VLOOKUP(K2226:K6635,[1]employee_survey_data!$A$2:$D$4411,4,0)</f>
        <v>3</v>
      </c>
    </row>
    <row r="2227" spans="1:27" x14ac:dyDescent="0.35">
      <c r="A2227">
        <v>30</v>
      </c>
      <c r="B2227" t="s">
        <v>57</v>
      </c>
      <c r="C2227" t="str">
        <f t="shared" si="34"/>
        <v>Age 21 to 30</v>
      </c>
      <c r="D2227" t="s">
        <v>24</v>
      </c>
      <c r="E2227" t="s">
        <v>25</v>
      </c>
      <c r="F2227" t="s">
        <v>26</v>
      </c>
      <c r="G2227">
        <v>3</v>
      </c>
      <c r="H2227">
        <v>3</v>
      </c>
      <c r="I2227" t="s">
        <v>27</v>
      </c>
      <c r="J2227">
        <v>1</v>
      </c>
      <c r="K2227">
        <v>2226</v>
      </c>
      <c r="L2227" t="s">
        <v>38</v>
      </c>
      <c r="M2227">
        <v>3</v>
      </c>
      <c r="N2227" t="s">
        <v>39</v>
      </c>
      <c r="O2227" t="s">
        <v>45</v>
      </c>
      <c r="P2227">
        <v>51210</v>
      </c>
      <c r="Q2227">
        <v>7</v>
      </c>
      <c r="R2227" t="s">
        <v>31</v>
      </c>
      <c r="S2227" s="2">
        <v>13</v>
      </c>
      <c r="T2227">
        <v>8</v>
      </c>
      <c r="U2227">
        <v>0</v>
      </c>
      <c r="V2227">
        <v>8</v>
      </c>
      <c r="W2227">
        <v>4</v>
      </c>
      <c r="X2227">
        <v>3</v>
      </c>
      <c r="Y2227">
        <v>0</v>
      </c>
      <c r="Z2227">
        <v>2</v>
      </c>
      <c r="AA2227">
        <f>VLOOKUP(K2227:K6636,[1]employee_survey_data!$A$2:$D$4411,4,0)</f>
        <v>3</v>
      </c>
    </row>
    <row r="2228" spans="1:27" x14ac:dyDescent="0.35">
      <c r="A2228">
        <v>31</v>
      </c>
      <c r="B2228" t="s">
        <v>57</v>
      </c>
      <c r="C2228" t="str">
        <f t="shared" si="34"/>
        <v>Age 31 to 40</v>
      </c>
      <c r="D2228" t="s">
        <v>24</v>
      </c>
      <c r="E2228" t="s">
        <v>25</v>
      </c>
      <c r="F2228" t="s">
        <v>34</v>
      </c>
      <c r="G2228">
        <v>1</v>
      </c>
      <c r="H2228">
        <v>3</v>
      </c>
      <c r="I2228" t="s">
        <v>42</v>
      </c>
      <c r="J2228">
        <v>1</v>
      </c>
      <c r="K2228">
        <v>2227</v>
      </c>
      <c r="L2228" t="s">
        <v>38</v>
      </c>
      <c r="M2228">
        <v>1</v>
      </c>
      <c r="N2228" t="s">
        <v>44</v>
      </c>
      <c r="O2228" t="s">
        <v>36</v>
      </c>
      <c r="P2228">
        <v>168560</v>
      </c>
      <c r="Q2228">
        <v>3</v>
      </c>
      <c r="R2228" t="s">
        <v>31</v>
      </c>
      <c r="S2228" s="2">
        <v>12</v>
      </c>
      <c r="T2228">
        <v>8</v>
      </c>
      <c r="U2228">
        <v>1</v>
      </c>
      <c r="V2228">
        <v>9</v>
      </c>
      <c r="W2228">
        <v>3</v>
      </c>
      <c r="X2228">
        <v>3</v>
      </c>
      <c r="Y2228">
        <v>1</v>
      </c>
      <c r="Z2228">
        <v>0</v>
      </c>
      <c r="AA2228" t="str">
        <f>VLOOKUP(K2228:K6637,[1]employee_survey_data!$A$2:$D$4411,4,0)</f>
        <v>NA</v>
      </c>
    </row>
    <row r="2229" spans="1:27" x14ac:dyDescent="0.35">
      <c r="A2229">
        <v>34</v>
      </c>
      <c r="B2229" t="s">
        <v>57</v>
      </c>
      <c r="C2229" t="str">
        <f t="shared" si="34"/>
        <v>Age 31 to 40</v>
      </c>
      <c r="D2229" t="s">
        <v>24</v>
      </c>
      <c r="E2229" t="s">
        <v>33</v>
      </c>
      <c r="F2229" t="s">
        <v>26</v>
      </c>
      <c r="G2229">
        <v>2</v>
      </c>
      <c r="H2229">
        <v>1</v>
      </c>
      <c r="I2229" t="s">
        <v>49</v>
      </c>
      <c r="J2229">
        <v>1</v>
      </c>
      <c r="K2229">
        <v>2228</v>
      </c>
      <c r="L2229" t="s">
        <v>28</v>
      </c>
      <c r="M2229">
        <v>5</v>
      </c>
      <c r="N2229" t="s">
        <v>48</v>
      </c>
      <c r="O2229" t="s">
        <v>45</v>
      </c>
      <c r="P2229">
        <v>26860</v>
      </c>
      <c r="Q2229">
        <v>5</v>
      </c>
      <c r="R2229" t="s">
        <v>31</v>
      </c>
      <c r="S2229" s="2">
        <v>11</v>
      </c>
      <c r="T2229">
        <v>8</v>
      </c>
      <c r="U2229">
        <v>0</v>
      </c>
      <c r="V2229">
        <v>10</v>
      </c>
      <c r="W2229">
        <v>3</v>
      </c>
      <c r="X2229">
        <v>4</v>
      </c>
      <c r="Y2229">
        <v>1</v>
      </c>
      <c r="Z2229">
        <v>3</v>
      </c>
      <c r="AA2229">
        <f>VLOOKUP(K2229:K6638,[1]employee_survey_data!$A$2:$D$4411,4,0)</f>
        <v>3</v>
      </c>
    </row>
    <row r="2230" spans="1:27" x14ac:dyDescent="0.35">
      <c r="A2230">
        <v>31</v>
      </c>
      <c r="B2230" t="s">
        <v>57</v>
      </c>
      <c r="C2230" t="str">
        <f t="shared" si="34"/>
        <v>Age 31 to 40</v>
      </c>
      <c r="D2230" t="s">
        <v>32</v>
      </c>
      <c r="E2230" t="s">
        <v>25</v>
      </c>
      <c r="F2230" t="s">
        <v>26</v>
      </c>
      <c r="G2230">
        <v>20</v>
      </c>
      <c r="H2230">
        <v>3</v>
      </c>
      <c r="I2230" t="s">
        <v>50</v>
      </c>
      <c r="J2230">
        <v>1</v>
      </c>
      <c r="K2230">
        <v>2229</v>
      </c>
      <c r="L2230" t="s">
        <v>38</v>
      </c>
      <c r="M2230">
        <v>1</v>
      </c>
      <c r="N2230" t="s">
        <v>35</v>
      </c>
      <c r="O2230" t="s">
        <v>36</v>
      </c>
      <c r="P2230">
        <v>61800</v>
      </c>
      <c r="Q2230">
        <v>1</v>
      </c>
      <c r="R2230" t="s">
        <v>31</v>
      </c>
      <c r="S2230" s="2">
        <v>14</v>
      </c>
      <c r="T2230">
        <v>8</v>
      </c>
      <c r="U2230">
        <v>1</v>
      </c>
      <c r="V2230">
        <v>1</v>
      </c>
      <c r="W2230">
        <v>2</v>
      </c>
      <c r="X2230">
        <v>1</v>
      </c>
      <c r="Y2230">
        <v>0</v>
      </c>
      <c r="Z2230">
        <v>0</v>
      </c>
      <c r="AA2230">
        <f>VLOOKUP(K2230:K6639,[1]employee_survey_data!$A$2:$D$4411,4,0)</f>
        <v>4</v>
      </c>
    </row>
    <row r="2231" spans="1:27" x14ac:dyDescent="0.35">
      <c r="A2231">
        <v>27</v>
      </c>
      <c r="B2231" t="s">
        <v>56</v>
      </c>
      <c r="C2231" t="str">
        <f t="shared" si="34"/>
        <v>Age 21 to 30</v>
      </c>
      <c r="D2231" t="s">
        <v>24</v>
      </c>
      <c r="E2231" t="s">
        <v>25</v>
      </c>
      <c r="F2231" t="s">
        <v>41</v>
      </c>
      <c r="G2231">
        <v>11</v>
      </c>
      <c r="H2231">
        <v>4</v>
      </c>
      <c r="I2231" t="s">
        <v>42</v>
      </c>
      <c r="J2231">
        <v>1</v>
      </c>
      <c r="K2231">
        <v>2230</v>
      </c>
      <c r="L2231" t="s">
        <v>38</v>
      </c>
      <c r="M2231">
        <v>4</v>
      </c>
      <c r="N2231" t="s">
        <v>39</v>
      </c>
      <c r="O2231" t="s">
        <v>30</v>
      </c>
      <c r="P2231">
        <v>66320</v>
      </c>
      <c r="Q2231">
        <v>0</v>
      </c>
      <c r="R2231" t="s">
        <v>31</v>
      </c>
      <c r="S2231" s="2">
        <v>16</v>
      </c>
      <c r="T2231">
        <v>8</v>
      </c>
      <c r="U2231">
        <v>0</v>
      </c>
      <c r="V2231">
        <v>6</v>
      </c>
      <c r="W2231">
        <v>3</v>
      </c>
      <c r="X2231">
        <v>5</v>
      </c>
      <c r="Y2231">
        <v>1</v>
      </c>
      <c r="Z2231">
        <v>4</v>
      </c>
      <c r="AA2231">
        <f>VLOOKUP(K2231:K6640,[1]employee_survey_data!$A$2:$D$4411,4,0)</f>
        <v>4</v>
      </c>
    </row>
    <row r="2232" spans="1:27" x14ac:dyDescent="0.35">
      <c r="A2232">
        <v>36</v>
      </c>
      <c r="B2232" t="s">
        <v>57</v>
      </c>
      <c r="C2232" t="str">
        <f t="shared" si="34"/>
        <v>Age 31 to 40</v>
      </c>
      <c r="D2232" t="s">
        <v>24</v>
      </c>
      <c r="E2232" t="s">
        <v>25</v>
      </c>
      <c r="F2232" t="s">
        <v>26</v>
      </c>
      <c r="G2232">
        <v>1</v>
      </c>
      <c r="H2232">
        <v>3</v>
      </c>
      <c r="I2232" t="s">
        <v>49</v>
      </c>
      <c r="J2232">
        <v>1</v>
      </c>
      <c r="K2232">
        <v>2231</v>
      </c>
      <c r="L2232" t="s">
        <v>38</v>
      </c>
      <c r="M2232">
        <v>2</v>
      </c>
      <c r="N2232" t="s">
        <v>35</v>
      </c>
      <c r="O2232" t="s">
        <v>36</v>
      </c>
      <c r="P2232">
        <v>35050</v>
      </c>
      <c r="Q2232">
        <v>1</v>
      </c>
      <c r="R2232" t="s">
        <v>31</v>
      </c>
      <c r="S2232" s="2">
        <v>12</v>
      </c>
      <c r="T2232">
        <v>8</v>
      </c>
      <c r="U2232">
        <v>2</v>
      </c>
      <c r="V2232">
        <v>10</v>
      </c>
      <c r="W2232">
        <v>2</v>
      </c>
      <c r="X2232">
        <v>10</v>
      </c>
      <c r="Y2232">
        <v>1</v>
      </c>
      <c r="Z2232">
        <v>8</v>
      </c>
      <c r="AA2232">
        <f>VLOOKUP(K2232:K6641,[1]employee_survey_data!$A$2:$D$4411,4,0)</f>
        <v>2</v>
      </c>
    </row>
    <row r="2233" spans="1:27" x14ac:dyDescent="0.35">
      <c r="A2233">
        <v>36</v>
      </c>
      <c r="B2233" t="s">
        <v>57</v>
      </c>
      <c r="C2233" t="str">
        <f t="shared" si="34"/>
        <v>Age 31 to 40</v>
      </c>
      <c r="D2233" t="s">
        <v>24</v>
      </c>
      <c r="E2233" t="s">
        <v>25</v>
      </c>
      <c r="F2233" t="s">
        <v>34</v>
      </c>
      <c r="G2233">
        <v>24</v>
      </c>
      <c r="H2233">
        <v>3</v>
      </c>
      <c r="I2233" t="s">
        <v>37</v>
      </c>
      <c r="J2233">
        <v>1</v>
      </c>
      <c r="K2233">
        <v>2232</v>
      </c>
      <c r="L2233" t="s">
        <v>28</v>
      </c>
      <c r="M2233">
        <v>3</v>
      </c>
      <c r="N2233" t="s">
        <v>43</v>
      </c>
      <c r="O2233" t="s">
        <v>30</v>
      </c>
      <c r="P2233">
        <v>63970</v>
      </c>
      <c r="Q2233">
        <v>4</v>
      </c>
      <c r="R2233" t="s">
        <v>31</v>
      </c>
      <c r="S2233" s="2">
        <v>14</v>
      </c>
      <c r="T2233">
        <v>8</v>
      </c>
      <c r="U2233">
        <v>1</v>
      </c>
      <c r="V2233">
        <v>11</v>
      </c>
      <c r="W2233">
        <v>3</v>
      </c>
      <c r="X2233">
        <v>3</v>
      </c>
      <c r="Y2233">
        <v>0</v>
      </c>
      <c r="Z2233">
        <v>2</v>
      </c>
      <c r="AA2233">
        <f>VLOOKUP(K2233:K6642,[1]employee_survey_data!$A$2:$D$4411,4,0)</f>
        <v>2</v>
      </c>
    </row>
    <row r="2234" spans="1:27" x14ac:dyDescent="0.35">
      <c r="A2234">
        <v>47</v>
      </c>
      <c r="B2234" t="s">
        <v>57</v>
      </c>
      <c r="C2234" t="str">
        <f t="shared" si="34"/>
        <v>Age 41 to 50</v>
      </c>
      <c r="D2234" t="s">
        <v>24</v>
      </c>
      <c r="E2234" t="s">
        <v>25</v>
      </c>
      <c r="F2234" t="s">
        <v>34</v>
      </c>
      <c r="G2234">
        <v>23</v>
      </c>
      <c r="H2234">
        <v>4</v>
      </c>
      <c r="I2234" t="s">
        <v>27</v>
      </c>
      <c r="J2234">
        <v>1</v>
      </c>
      <c r="K2234">
        <v>2233</v>
      </c>
      <c r="L2234" t="s">
        <v>28</v>
      </c>
      <c r="M2234">
        <v>2</v>
      </c>
      <c r="N2234" t="s">
        <v>39</v>
      </c>
      <c r="O2234" t="s">
        <v>30</v>
      </c>
      <c r="P2234">
        <v>62740</v>
      </c>
      <c r="Q2234">
        <v>7</v>
      </c>
      <c r="R2234" t="s">
        <v>31</v>
      </c>
      <c r="S2234" s="2">
        <v>14</v>
      </c>
      <c r="T2234">
        <v>8</v>
      </c>
      <c r="U2234">
        <v>2</v>
      </c>
      <c r="V2234">
        <v>17</v>
      </c>
      <c r="W2234">
        <v>0</v>
      </c>
      <c r="X2234">
        <v>6</v>
      </c>
      <c r="Y2234">
        <v>1</v>
      </c>
      <c r="Z2234">
        <v>2</v>
      </c>
      <c r="AA2234">
        <f>VLOOKUP(K2234:K6643,[1]employee_survey_data!$A$2:$D$4411,4,0)</f>
        <v>2</v>
      </c>
    </row>
    <row r="2235" spans="1:27" x14ac:dyDescent="0.35">
      <c r="A2235">
        <v>25</v>
      </c>
      <c r="B2235" t="s">
        <v>56</v>
      </c>
      <c r="C2235" t="str">
        <f t="shared" si="34"/>
        <v>Age 21 to 30</v>
      </c>
      <c r="D2235" t="s">
        <v>32</v>
      </c>
      <c r="E2235" t="s">
        <v>25</v>
      </c>
      <c r="F2235" t="s">
        <v>26</v>
      </c>
      <c r="G2235">
        <v>16</v>
      </c>
      <c r="H2235">
        <v>4</v>
      </c>
      <c r="I2235" t="s">
        <v>27</v>
      </c>
      <c r="J2235">
        <v>1</v>
      </c>
      <c r="K2235">
        <v>2234</v>
      </c>
      <c r="L2235" t="s">
        <v>38</v>
      </c>
      <c r="M2235">
        <v>2</v>
      </c>
      <c r="N2235" t="s">
        <v>35</v>
      </c>
      <c r="O2235" t="s">
        <v>30</v>
      </c>
      <c r="P2235">
        <v>198590</v>
      </c>
      <c r="Q2235">
        <v>3</v>
      </c>
      <c r="R2235" t="s">
        <v>31</v>
      </c>
      <c r="S2235" s="2">
        <v>19</v>
      </c>
      <c r="T2235">
        <v>8</v>
      </c>
      <c r="U2235">
        <v>0</v>
      </c>
      <c r="V2235">
        <v>6</v>
      </c>
      <c r="W2235">
        <v>3</v>
      </c>
      <c r="X2235">
        <v>3</v>
      </c>
      <c r="Y2235">
        <v>2</v>
      </c>
      <c r="Z2235">
        <v>2</v>
      </c>
      <c r="AA2235">
        <f>VLOOKUP(K2235:K6644,[1]employee_survey_data!$A$2:$D$4411,4,0)</f>
        <v>3</v>
      </c>
    </row>
    <row r="2236" spans="1:27" x14ac:dyDescent="0.35">
      <c r="A2236">
        <v>37</v>
      </c>
      <c r="B2236" t="s">
        <v>57</v>
      </c>
      <c r="C2236" t="str">
        <f t="shared" si="34"/>
        <v>Age 31 to 40</v>
      </c>
      <c r="D2236" t="s">
        <v>24</v>
      </c>
      <c r="E2236" t="s">
        <v>40</v>
      </c>
      <c r="F2236" t="s">
        <v>26</v>
      </c>
      <c r="G2236">
        <v>8</v>
      </c>
      <c r="H2236">
        <v>4</v>
      </c>
      <c r="I2236" t="s">
        <v>42</v>
      </c>
      <c r="J2236">
        <v>1</v>
      </c>
      <c r="K2236">
        <v>2235</v>
      </c>
      <c r="L2236" t="s">
        <v>38</v>
      </c>
      <c r="M2236">
        <v>1</v>
      </c>
      <c r="N2236" t="s">
        <v>29</v>
      </c>
      <c r="O2236" t="s">
        <v>36</v>
      </c>
      <c r="P2236">
        <v>75870</v>
      </c>
      <c r="Q2236">
        <v>0</v>
      </c>
      <c r="R2236" t="s">
        <v>31</v>
      </c>
      <c r="S2236" s="2">
        <v>22</v>
      </c>
      <c r="T2236">
        <v>8</v>
      </c>
      <c r="U2236">
        <v>1</v>
      </c>
      <c r="V2236">
        <v>7</v>
      </c>
      <c r="W2236">
        <v>5</v>
      </c>
      <c r="X2236">
        <v>6</v>
      </c>
      <c r="Y2236">
        <v>1</v>
      </c>
      <c r="Z2236">
        <v>3</v>
      </c>
      <c r="AA2236">
        <f>VLOOKUP(K2236:K6645,[1]employee_survey_data!$A$2:$D$4411,4,0)</f>
        <v>1</v>
      </c>
    </row>
    <row r="2237" spans="1:27" x14ac:dyDescent="0.35">
      <c r="A2237">
        <v>56</v>
      </c>
      <c r="B2237" t="s">
        <v>57</v>
      </c>
      <c r="C2237" t="str">
        <f t="shared" si="34"/>
        <v>Age 51 to 60</v>
      </c>
      <c r="D2237" t="s">
        <v>24</v>
      </c>
      <c r="E2237" t="s">
        <v>25</v>
      </c>
      <c r="F2237" t="s">
        <v>34</v>
      </c>
      <c r="G2237">
        <v>10</v>
      </c>
      <c r="H2237">
        <v>4</v>
      </c>
      <c r="I2237" t="s">
        <v>37</v>
      </c>
      <c r="J2237">
        <v>1</v>
      </c>
      <c r="K2237">
        <v>2236</v>
      </c>
      <c r="L2237" t="s">
        <v>38</v>
      </c>
      <c r="M2237">
        <v>2</v>
      </c>
      <c r="N2237" t="s">
        <v>47</v>
      </c>
      <c r="O2237" t="s">
        <v>30</v>
      </c>
      <c r="P2237">
        <v>42580</v>
      </c>
      <c r="Q2237">
        <v>2</v>
      </c>
      <c r="R2237" t="s">
        <v>31</v>
      </c>
      <c r="S2237" s="2">
        <v>16</v>
      </c>
      <c r="T2237">
        <v>8</v>
      </c>
      <c r="U2237">
        <v>0</v>
      </c>
      <c r="V2237">
        <v>5</v>
      </c>
      <c r="W2237">
        <v>2</v>
      </c>
      <c r="X2237">
        <v>3</v>
      </c>
      <c r="Y2237">
        <v>1</v>
      </c>
      <c r="Z2237">
        <v>0</v>
      </c>
      <c r="AA2237">
        <f>VLOOKUP(K2237:K6646,[1]employee_survey_data!$A$2:$D$4411,4,0)</f>
        <v>4</v>
      </c>
    </row>
    <row r="2238" spans="1:27" x14ac:dyDescent="0.35">
      <c r="A2238">
        <v>47</v>
      </c>
      <c r="B2238" t="s">
        <v>57</v>
      </c>
      <c r="C2238" t="str">
        <f t="shared" si="34"/>
        <v>Age 41 to 50</v>
      </c>
      <c r="D2238" t="s">
        <v>24</v>
      </c>
      <c r="E2238" t="s">
        <v>25</v>
      </c>
      <c r="F2238" t="s">
        <v>34</v>
      </c>
      <c r="G2238">
        <v>3</v>
      </c>
      <c r="H2238">
        <v>2</v>
      </c>
      <c r="I2238" t="s">
        <v>42</v>
      </c>
      <c r="J2238">
        <v>1</v>
      </c>
      <c r="K2238">
        <v>2237</v>
      </c>
      <c r="L2238" t="s">
        <v>38</v>
      </c>
      <c r="M2238">
        <v>2</v>
      </c>
      <c r="N2238" t="s">
        <v>44</v>
      </c>
      <c r="O2238" t="s">
        <v>30</v>
      </c>
      <c r="P2238">
        <v>43640</v>
      </c>
      <c r="Q2238">
        <v>3</v>
      </c>
      <c r="R2238" t="s">
        <v>31</v>
      </c>
      <c r="S2238" s="2">
        <v>11</v>
      </c>
      <c r="T2238">
        <v>8</v>
      </c>
      <c r="U2238">
        <v>1</v>
      </c>
      <c r="V2238">
        <v>26</v>
      </c>
      <c r="W2238">
        <v>3</v>
      </c>
      <c r="X2238">
        <v>20</v>
      </c>
      <c r="Y2238">
        <v>5</v>
      </c>
      <c r="Z2238">
        <v>6</v>
      </c>
      <c r="AA2238">
        <f>VLOOKUP(K2238:K6647,[1]employee_survey_data!$A$2:$D$4411,4,0)</f>
        <v>4</v>
      </c>
    </row>
    <row r="2239" spans="1:27" x14ac:dyDescent="0.35">
      <c r="A2239">
        <v>24</v>
      </c>
      <c r="B2239" t="s">
        <v>56</v>
      </c>
      <c r="C2239" t="str">
        <f t="shared" si="34"/>
        <v>Age 21 to 30</v>
      </c>
      <c r="D2239" t="s">
        <v>24</v>
      </c>
      <c r="E2239" t="s">
        <v>25</v>
      </c>
      <c r="F2239" t="s">
        <v>34</v>
      </c>
      <c r="G2239">
        <v>5</v>
      </c>
      <c r="H2239">
        <v>1</v>
      </c>
      <c r="I2239" t="s">
        <v>37</v>
      </c>
      <c r="J2239">
        <v>1</v>
      </c>
      <c r="K2239">
        <v>2238</v>
      </c>
      <c r="L2239" t="s">
        <v>38</v>
      </c>
      <c r="M2239">
        <v>1</v>
      </c>
      <c r="N2239" t="s">
        <v>46</v>
      </c>
      <c r="O2239" t="s">
        <v>30</v>
      </c>
      <c r="P2239">
        <v>43350</v>
      </c>
      <c r="Q2239">
        <v>1</v>
      </c>
      <c r="R2239" t="s">
        <v>31</v>
      </c>
      <c r="S2239" s="2">
        <v>15</v>
      </c>
      <c r="T2239">
        <v>8</v>
      </c>
      <c r="U2239">
        <v>1</v>
      </c>
      <c r="V2239">
        <v>5</v>
      </c>
      <c r="W2239">
        <v>5</v>
      </c>
      <c r="X2239">
        <v>5</v>
      </c>
      <c r="Y2239">
        <v>0</v>
      </c>
      <c r="Z2239">
        <v>3</v>
      </c>
      <c r="AA2239">
        <f>VLOOKUP(K2239:K6648,[1]employee_survey_data!$A$2:$D$4411,4,0)</f>
        <v>3</v>
      </c>
    </row>
    <row r="2240" spans="1:27" x14ac:dyDescent="0.35">
      <c r="A2240">
        <v>32</v>
      </c>
      <c r="B2240" t="s">
        <v>57</v>
      </c>
      <c r="C2240" t="str">
        <f t="shared" si="34"/>
        <v>Age 31 to 40</v>
      </c>
      <c r="D2240" t="s">
        <v>24</v>
      </c>
      <c r="E2240" t="s">
        <v>25</v>
      </c>
      <c r="F2240" t="s">
        <v>26</v>
      </c>
      <c r="G2240">
        <v>4</v>
      </c>
      <c r="H2240">
        <v>3</v>
      </c>
      <c r="I2240" t="s">
        <v>49</v>
      </c>
      <c r="J2240">
        <v>1</v>
      </c>
      <c r="K2240">
        <v>2239</v>
      </c>
      <c r="L2240" t="s">
        <v>38</v>
      </c>
      <c r="M2240">
        <v>1</v>
      </c>
      <c r="N2240" t="s">
        <v>35</v>
      </c>
      <c r="O2240" t="s">
        <v>30</v>
      </c>
      <c r="P2240">
        <v>53260</v>
      </c>
      <c r="Q2240">
        <v>4</v>
      </c>
      <c r="R2240" t="s">
        <v>31</v>
      </c>
      <c r="S2240" s="2">
        <v>14</v>
      </c>
      <c r="T2240">
        <v>8</v>
      </c>
      <c r="U2240">
        <v>1</v>
      </c>
      <c r="V2240">
        <v>7</v>
      </c>
      <c r="W2240">
        <v>2</v>
      </c>
      <c r="X2240">
        <v>4</v>
      </c>
      <c r="Y2240">
        <v>0</v>
      </c>
      <c r="Z2240">
        <v>3</v>
      </c>
      <c r="AA2240">
        <f>VLOOKUP(K2240:K6649,[1]employee_survey_data!$A$2:$D$4411,4,0)</f>
        <v>2</v>
      </c>
    </row>
    <row r="2241" spans="1:27" x14ac:dyDescent="0.35">
      <c r="A2241">
        <v>34</v>
      </c>
      <c r="B2241" t="s">
        <v>57</v>
      </c>
      <c r="C2241" t="str">
        <f t="shared" si="34"/>
        <v>Age 31 to 40</v>
      </c>
      <c r="D2241" t="s">
        <v>24</v>
      </c>
      <c r="E2241" t="s">
        <v>25</v>
      </c>
      <c r="F2241" t="s">
        <v>34</v>
      </c>
      <c r="G2241">
        <v>9</v>
      </c>
      <c r="H2241">
        <v>2</v>
      </c>
      <c r="I2241" t="s">
        <v>42</v>
      </c>
      <c r="J2241">
        <v>1</v>
      </c>
      <c r="K2241">
        <v>2240</v>
      </c>
      <c r="L2241" t="s">
        <v>38</v>
      </c>
      <c r="M2241">
        <v>1</v>
      </c>
      <c r="N2241" t="s">
        <v>39</v>
      </c>
      <c r="O2241" t="s">
        <v>30</v>
      </c>
      <c r="P2241">
        <v>32800</v>
      </c>
      <c r="Q2241">
        <v>5</v>
      </c>
      <c r="R2241" t="s">
        <v>31</v>
      </c>
      <c r="S2241" s="2">
        <v>13</v>
      </c>
      <c r="T2241">
        <v>8</v>
      </c>
      <c r="U2241">
        <v>0</v>
      </c>
      <c r="V2241">
        <v>7</v>
      </c>
      <c r="W2241">
        <v>3</v>
      </c>
      <c r="X2241">
        <v>5</v>
      </c>
      <c r="Y2241">
        <v>0</v>
      </c>
      <c r="Z2241">
        <v>2</v>
      </c>
      <c r="AA2241">
        <f>VLOOKUP(K2241:K6650,[1]employee_survey_data!$A$2:$D$4411,4,0)</f>
        <v>2</v>
      </c>
    </row>
    <row r="2242" spans="1:27" x14ac:dyDescent="0.35">
      <c r="A2242">
        <v>41</v>
      </c>
      <c r="B2242" t="s">
        <v>57</v>
      </c>
      <c r="C2242" t="str">
        <f t="shared" si="34"/>
        <v>Age 41 to 50</v>
      </c>
      <c r="D2242" t="s">
        <v>24</v>
      </c>
      <c r="E2242" t="s">
        <v>25</v>
      </c>
      <c r="F2242" t="s">
        <v>34</v>
      </c>
      <c r="G2242">
        <v>26</v>
      </c>
      <c r="H2242">
        <v>3</v>
      </c>
      <c r="I2242" t="s">
        <v>42</v>
      </c>
      <c r="J2242">
        <v>1</v>
      </c>
      <c r="K2242">
        <v>2241</v>
      </c>
      <c r="L2242" t="s">
        <v>28</v>
      </c>
      <c r="M2242">
        <v>3</v>
      </c>
      <c r="N2242" t="s">
        <v>39</v>
      </c>
      <c r="O2242" t="s">
        <v>30</v>
      </c>
      <c r="P2242">
        <v>54850</v>
      </c>
      <c r="Q2242">
        <v>2</v>
      </c>
      <c r="R2242" t="s">
        <v>31</v>
      </c>
      <c r="S2242" s="2">
        <v>17</v>
      </c>
      <c r="T2242">
        <v>8</v>
      </c>
      <c r="U2242">
        <v>2</v>
      </c>
      <c r="V2242">
        <v>7</v>
      </c>
      <c r="W2242">
        <v>2</v>
      </c>
      <c r="X2242">
        <v>4</v>
      </c>
      <c r="Y2242">
        <v>0</v>
      </c>
      <c r="Z2242">
        <v>3</v>
      </c>
      <c r="AA2242">
        <f>VLOOKUP(K2242:K6651,[1]employee_survey_data!$A$2:$D$4411,4,0)</f>
        <v>2</v>
      </c>
    </row>
    <row r="2243" spans="1:27" x14ac:dyDescent="0.35">
      <c r="A2243">
        <v>40</v>
      </c>
      <c r="B2243" t="s">
        <v>57</v>
      </c>
      <c r="C2243" t="str">
        <f t="shared" ref="C2243:C2306" si="35">IF(A2243&lt;=20,"Age 18 to 20",(IF(A2243&lt;=30,"Age 21 to 30",IF(A2243&lt;=40,"Age 31 to 40",IF(A2243&lt;=50,"Age 41 to 50",IF(A2243&lt;=60,"Age 51 to 60"))))))</f>
        <v>Age 31 to 40</v>
      </c>
      <c r="D2243" t="s">
        <v>24</v>
      </c>
      <c r="E2243" t="s">
        <v>40</v>
      </c>
      <c r="F2243" t="s">
        <v>26</v>
      </c>
      <c r="G2243">
        <v>3</v>
      </c>
      <c r="H2243">
        <v>2</v>
      </c>
      <c r="I2243" t="s">
        <v>27</v>
      </c>
      <c r="J2243">
        <v>1</v>
      </c>
      <c r="K2243">
        <v>2242</v>
      </c>
      <c r="L2243" t="s">
        <v>38</v>
      </c>
      <c r="M2243">
        <v>1</v>
      </c>
      <c r="N2243" t="s">
        <v>39</v>
      </c>
      <c r="O2243" t="s">
        <v>45</v>
      </c>
      <c r="P2243">
        <v>43420</v>
      </c>
      <c r="Q2243">
        <v>3</v>
      </c>
      <c r="R2243" t="s">
        <v>31</v>
      </c>
      <c r="S2243" s="2">
        <v>11</v>
      </c>
      <c r="T2243">
        <v>8</v>
      </c>
      <c r="U2243">
        <v>1</v>
      </c>
      <c r="V2243">
        <v>11</v>
      </c>
      <c r="W2243">
        <v>6</v>
      </c>
      <c r="X2243">
        <v>8</v>
      </c>
      <c r="Y2243">
        <v>0</v>
      </c>
      <c r="Z2243">
        <v>7</v>
      </c>
      <c r="AA2243">
        <f>VLOOKUP(K2243:K6652,[1]employee_survey_data!$A$2:$D$4411,4,0)</f>
        <v>4</v>
      </c>
    </row>
    <row r="2244" spans="1:27" x14ac:dyDescent="0.35">
      <c r="A2244">
        <v>31</v>
      </c>
      <c r="B2244" t="s">
        <v>57</v>
      </c>
      <c r="C2244" t="str">
        <f t="shared" si="35"/>
        <v>Age 31 to 40</v>
      </c>
      <c r="D2244" t="s">
        <v>24</v>
      </c>
      <c r="E2244" t="s">
        <v>25</v>
      </c>
      <c r="F2244" t="s">
        <v>34</v>
      </c>
      <c r="G2244">
        <v>16</v>
      </c>
      <c r="H2244">
        <v>3</v>
      </c>
      <c r="I2244" t="s">
        <v>42</v>
      </c>
      <c r="J2244">
        <v>1</v>
      </c>
      <c r="K2244">
        <v>2243</v>
      </c>
      <c r="L2244" t="s">
        <v>38</v>
      </c>
      <c r="M2244">
        <v>2</v>
      </c>
      <c r="N2244" t="s">
        <v>41</v>
      </c>
      <c r="O2244" t="s">
        <v>45</v>
      </c>
      <c r="P2244">
        <v>27820</v>
      </c>
      <c r="Q2244">
        <v>1</v>
      </c>
      <c r="R2244" t="s">
        <v>31</v>
      </c>
      <c r="S2244" s="2">
        <v>19</v>
      </c>
      <c r="T2244">
        <v>8</v>
      </c>
      <c r="U2244">
        <v>1</v>
      </c>
      <c r="V2244">
        <v>13</v>
      </c>
      <c r="W2244">
        <v>5</v>
      </c>
      <c r="X2244">
        <v>13</v>
      </c>
      <c r="Y2244">
        <v>9</v>
      </c>
      <c r="Z2244">
        <v>9</v>
      </c>
      <c r="AA2244">
        <f>VLOOKUP(K2244:K6653,[1]employee_survey_data!$A$2:$D$4411,4,0)</f>
        <v>3</v>
      </c>
    </row>
    <row r="2245" spans="1:27" x14ac:dyDescent="0.35">
      <c r="A2245">
        <v>46</v>
      </c>
      <c r="B2245" t="s">
        <v>57</v>
      </c>
      <c r="C2245" t="str">
        <f t="shared" si="35"/>
        <v>Age 41 to 50</v>
      </c>
      <c r="D2245" t="s">
        <v>32</v>
      </c>
      <c r="E2245" t="s">
        <v>25</v>
      </c>
      <c r="F2245" t="s">
        <v>34</v>
      </c>
      <c r="G2245">
        <v>18</v>
      </c>
      <c r="H2245">
        <v>1</v>
      </c>
      <c r="I2245" t="s">
        <v>42</v>
      </c>
      <c r="J2245">
        <v>1</v>
      </c>
      <c r="K2245">
        <v>2244</v>
      </c>
      <c r="L2245" t="s">
        <v>38</v>
      </c>
      <c r="M2245">
        <v>1</v>
      </c>
      <c r="N2245" t="s">
        <v>46</v>
      </c>
      <c r="O2245" t="s">
        <v>45</v>
      </c>
      <c r="P2245">
        <v>59800</v>
      </c>
      <c r="Q2245">
        <v>4</v>
      </c>
      <c r="R2245" t="s">
        <v>31</v>
      </c>
      <c r="S2245" s="2">
        <v>11</v>
      </c>
      <c r="T2245">
        <v>8</v>
      </c>
      <c r="U2245">
        <v>1</v>
      </c>
      <c r="V2245">
        <v>28</v>
      </c>
      <c r="W2245">
        <v>2</v>
      </c>
      <c r="X2245">
        <v>7</v>
      </c>
      <c r="Y2245">
        <v>4</v>
      </c>
      <c r="Z2245">
        <v>3</v>
      </c>
      <c r="AA2245">
        <f>VLOOKUP(K2245:K6654,[1]employee_survey_data!$A$2:$D$4411,4,0)</f>
        <v>4</v>
      </c>
    </row>
    <row r="2246" spans="1:27" x14ac:dyDescent="0.35">
      <c r="A2246">
        <v>39</v>
      </c>
      <c r="B2246" t="s">
        <v>57</v>
      </c>
      <c r="C2246" t="str">
        <f t="shared" si="35"/>
        <v>Age 31 to 40</v>
      </c>
      <c r="D2246" t="s">
        <v>32</v>
      </c>
      <c r="E2246" t="s">
        <v>40</v>
      </c>
      <c r="F2246" t="s">
        <v>34</v>
      </c>
      <c r="G2246">
        <v>2</v>
      </c>
      <c r="H2246">
        <v>4</v>
      </c>
      <c r="I2246" t="s">
        <v>42</v>
      </c>
      <c r="J2246">
        <v>1</v>
      </c>
      <c r="K2246">
        <v>2245</v>
      </c>
      <c r="L2246" t="s">
        <v>38</v>
      </c>
      <c r="M2246">
        <v>2</v>
      </c>
      <c r="N2246" t="s">
        <v>46</v>
      </c>
      <c r="O2246" t="s">
        <v>36</v>
      </c>
      <c r="P2246">
        <v>43810</v>
      </c>
      <c r="Q2246">
        <v>2</v>
      </c>
      <c r="R2246" t="s">
        <v>31</v>
      </c>
      <c r="S2246" s="2">
        <v>15</v>
      </c>
      <c r="T2246">
        <v>8</v>
      </c>
      <c r="U2246">
        <v>2</v>
      </c>
      <c r="V2246">
        <v>11</v>
      </c>
      <c r="W2246">
        <v>1</v>
      </c>
      <c r="X2246">
        <v>1</v>
      </c>
      <c r="Y2246">
        <v>0</v>
      </c>
      <c r="Z2246">
        <v>0</v>
      </c>
      <c r="AA2246">
        <f>VLOOKUP(K2246:K6655,[1]employee_survey_data!$A$2:$D$4411,4,0)</f>
        <v>4</v>
      </c>
    </row>
    <row r="2247" spans="1:27" x14ac:dyDescent="0.35">
      <c r="A2247">
        <v>31</v>
      </c>
      <c r="B2247" t="s">
        <v>57</v>
      </c>
      <c r="C2247" t="str">
        <f t="shared" si="35"/>
        <v>Age 31 to 40</v>
      </c>
      <c r="D2247" t="s">
        <v>32</v>
      </c>
      <c r="E2247" t="s">
        <v>33</v>
      </c>
      <c r="F2247" t="s">
        <v>26</v>
      </c>
      <c r="G2247">
        <v>2</v>
      </c>
      <c r="H2247">
        <v>3</v>
      </c>
      <c r="I2247" t="s">
        <v>42</v>
      </c>
      <c r="J2247">
        <v>1</v>
      </c>
      <c r="K2247">
        <v>2246</v>
      </c>
      <c r="L2247" t="s">
        <v>38</v>
      </c>
      <c r="M2247">
        <v>2</v>
      </c>
      <c r="N2247" t="s">
        <v>39</v>
      </c>
      <c r="O2247" t="s">
        <v>36</v>
      </c>
      <c r="P2247">
        <v>25720</v>
      </c>
      <c r="Q2247">
        <v>1</v>
      </c>
      <c r="R2247" t="s">
        <v>31</v>
      </c>
      <c r="S2247" s="2">
        <v>13</v>
      </c>
      <c r="T2247">
        <v>8</v>
      </c>
      <c r="U2247">
        <v>3</v>
      </c>
      <c r="V2247">
        <v>10</v>
      </c>
      <c r="W2247">
        <v>3</v>
      </c>
      <c r="X2247">
        <v>10</v>
      </c>
      <c r="Y2247">
        <v>4</v>
      </c>
      <c r="Z2247">
        <v>7</v>
      </c>
      <c r="AA2247">
        <f>VLOOKUP(K2247:K6656,[1]employee_survey_data!$A$2:$D$4411,4,0)</f>
        <v>3</v>
      </c>
    </row>
    <row r="2248" spans="1:27" x14ac:dyDescent="0.35">
      <c r="A2248">
        <v>45</v>
      </c>
      <c r="B2248" t="s">
        <v>57</v>
      </c>
      <c r="C2248" t="str">
        <f t="shared" si="35"/>
        <v>Age 41 to 50</v>
      </c>
      <c r="D2248" t="s">
        <v>24</v>
      </c>
      <c r="E2248" t="s">
        <v>25</v>
      </c>
      <c r="F2248" t="s">
        <v>26</v>
      </c>
      <c r="G2248">
        <v>10</v>
      </c>
      <c r="H2248">
        <v>2</v>
      </c>
      <c r="I2248" t="s">
        <v>49</v>
      </c>
      <c r="J2248">
        <v>1</v>
      </c>
      <c r="K2248">
        <v>2247</v>
      </c>
      <c r="L2248" t="s">
        <v>38</v>
      </c>
      <c r="M2248">
        <v>1</v>
      </c>
      <c r="N2248" t="s">
        <v>39</v>
      </c>
      <c r="O2248" t="s">
        <v>45</v>
      </c>
      <c r="P2248">
        <v>38330</v>
      </c>
      <c r="Q2248">
        <v>2</v>
      </c>
      <c r="R2248" t="s">
        <v>31</v>
      </c>
      <c r="S2248" s="2">
        <v>14</v>
      </c>
      <c r="T2248">
        <v>8</v>
      </c>
      <c r="U2248">
        <v>0</v>
      </c>
      <c r="V2248">
        <v>24</v>
      </c>
      <c r="W2248">
        <v>1</v>
      </c>
      <c r="X2248">
        <v>7</v>
      </c>
      <c r="Y2248">
        <v>0</v>
      </c>
      <c r="Z2248">
        <v>7</v>
      </c>
      <c r="AA2248">
        <f>VLOOKUP(K2248:K6657,[1]employee_survey_data!$A$2:$D$4411,4,0)</f>
        <v>3</v>
      </c>
    </row>
    <row r="2249" spans="1:27" x14ac:dyDescent="0.35">
      <c r="A2249">
        <v>31</v>
      </c>
      <c r="B2249" t="s">
        <v>57</v>
      </c>
      <c r="C2249" t="str">
        <f t="shared" si="35"/>
        <v>Age 31 to 40</v>
      </c>
      <c r="D2249" t="s">
        <v>24</v>
      </c>
      <c r="E2249" t="s">
        <v>25</v>
      </c>
      <c r="F2249" t="s">
        <v>34</v>
      </c>
      <c r="G2249">
        <v>16</v>
      </c>
      <c r="H2249">
        <v>4</v>
      </c>
      <c r="I2249" t="s">
        <v>27</v>
      </c>
      <c r="J2249">
        <v>1</v>
      </c>
      <c r="K2249">
        <v>2248</v>
      </c>
      <c r="L2249" t="s">
        <v>38</v>
      </c>
      <c r="M2249">
        <v>3</v>
      </c>
      <c r="N2249" t="s">
        <v>41</v>
      </c>
      <c r="O2249" t="s">
        <v>36</v>
      </c>
      <c r="P2249">
        <v>42440</v>
      </c>
      <c r="Q2249">
        <v>9</v>
      </c>
      <c r="R2249" t="s">
        <v>31</v>
      </c>
      <c r="S2249" s="2">
        <v>13</v>
      </c>
      <c r="T2249">
        <v>8</v>
      </c>
      <c r="U2249">
        <v>0</v>
      </c>
      <c r="V2249">
        <v>8</v>
      </c>
      <c r="W2249">
        <v>3</v>
      </c>
      <c r="X2249">
        <v>3</v>
      </c>
      <c r="Y2249">
        <v>0</v>
      </c>
      <c r="Z2249">
        <v>2</v>
      </c>
      <c r="AA2249">
        <f>VLOOKUP(K2249:K6658,[1]employee_survey_data!$A$2:$D$4411,4,0)</f>
        <v>3</v>
      </c>
    </row>
    <row r="2250" spans="1:27" x14ac:dyDescent="0.35">
      <c r="A2250">
        <v>31</v>
      </c>
      <c r="B2250" t="s">
        <v>57</v>
      </c>
      <c r="C2250" t="str">
        <f t="shared" si="35"/>
        <v>Age 31 to 40</v>
      </c>
      <c r="D2250" t="s">
        <v>32</v>
      </c>
      <c r="E2250" t="s">
        <v>33</v>
      </c>
      <c r="F2250" t="s">
        <v>34</v>
      </c>
      <c r="G2250">
        <v>7</v>
      </c>
      <c r="H2250">
        <v>4</v>
      </c>
      <c r="I2250" t="s">
        <v>27</v>
      </c>
      <c r="J2250">
        <v>1</v>
      </c>
      <c r="K2250">
        <v>2249</v>
      </c>
      <c r="L2250" t="s">
        <v>38</v>
      </c>
      <c r="M2250">
        <v>1</v>
      </c>
      <c r="N2250" t="s">
        <v>44</v>
      </c>
      <c r="O2250" t="s">
        <v>30</v>
      </c>
      <c r="P2250">
        <v>65000</v>
      </c>
      <c r="Q2250">
        <v>6</v>
      </c>
      <c r="R2250" t="s">
        <v>31</v>
      </c>
      <c r="S2250" s="2">
        <v>23</v>
      </c>
      <c r="T2250">
        <v>8</v>
      </c>
      <c r="U2250">
        <v>1</v>
      </c>
      <c r="V2250">
        <v>7</v>
      </c>
      <c r="W2250">
        <v>5</v>
      </c>
      <c r="X2250">
        <v>2</v>
      </c>
      <c r="Y2250">
        <v>2</v>
      </c>
      <c r="Z2250">
        <v>2</v>
      </c>
      <c r="AA2250">
        <f>VLOOKUP(K2250:K6659,[1]employee_survey_data!$A$2:$D$4411,4,0)</f>
        <v>1</v>
      </c>
    </row>
    <row r="2251" spans="1:27" x14ac:dyDescent="0.35">
      <c r="A2251">
        <v>45</v>
      </c>
      <c r="B2251" t="s">
        <v>57</v>
      </c>
      <c r="C2251" t="str">
        <f t="shared" si="35"/>
        <v>Age 41 to 50</v>
      </c>
      <c r="D2251" t="s">
        <v>24</v>
      </c>
      <c r="E2251" t="s">
        <v>25</v>
      </c>
      <c r="F2251" t="s">
        <v>34</v>
      </c>
      <c r="G2251">
        <v>1</v>
      </c>
      <c r="H2251">
        <v>2</v>
      </c>
      <c r="I2251" t="s">
        <v>27</v>
      </c>
      <c r="J2251">
        <v>1</v>
      </c>
      <c r="K2251">
        <v>2250</v>
      </c>
      <c r="L2251" t="s">
        <v>28</v>
      </c>
      <c r="M2251">
        <v>1</v>
      </c>
      <c r="N2251" t="s">
        <v>35</v>
      </c>
      <c r="O2251" t="s">
        <v>30</v>
      </c>
      <c r="P2251">
        <v>184300</v>
      </c>
      <c r="Q2251">
        <v>4</v>
      </c>
      <c r="R2251" t="s">
        <v>31</v>
      </c>
      <c r="S2251" s="2">
        <v>12</v>
      </c>
      <c r="T2251">
        <v>8</v>
      </c>
      <c r="U2251">
        <v>1</v>
      </c>
      <c r="V2251">
        <v>10</v>
      </c>
      <c r="W2251">
        <v>5</v>
      </c>
      <c r="X2251">
        <v>3</v>
      </c>
      <c r="Y2251">
        <v>1</v>
      </c>
      <c r="Z2251">
        <v>2</v>
      </c>
      <c r="AA2251">
        <f>VLOOKUP(K2251:K6660,[1]employee_survey_data!$A$2:$D$4411,4,0)</f>
        <v>4</v>
      </c>
    </row>
    <row r="2252" spans="1:27" x14ac:dyDescent="0.35">
      <c r="A2252">
        <v>48</v>
      </c>
      <c r="B2252" t="s">
        <v>57</v>
      </c>
      <c r="C2252" t="str">
        <f t="shared" si="35"/>
        <v>Age 41 to 50</v>
      </c>
      <c r="D2252" t="s">
        <v>24</v>
      </c>
      <c r="E2252" t="s">
        <v>25</v>
      </c>
      <c r="F2252" t="s">
        <v>34</v>
      </c>
      <c r="G2252">
        <v>24</v>
      </c>
      <c r="H2252">
        <v>3</v>
      </c>
      <c r="I2252" t="s">
        <v>50</v>
      </c>
      <c r="J2252">
        <v>1</v>
      </c>
      <c r="K2252">
        <v>2251</v>
      </c>
      <c r="L2252" t="s">
        <v>38</v>
      </c>
      <c r="M2252">
        <v>2</v>
      </c>
      <c r="N2252" t="s">
        <v>35</v>
      </c>
      <c r="O2252" t="s">
        <v>45</v>
      </c>
      <c r="P2252">
        <v>16010</v>
      </c>
      <c r="Q2252">
        <v>4</v>
      </c>
      <c r="R2252" t="s">
        <v>31</v>
      </c>
      <c r="S2252" s="2">
        <v>12</v>
      </c>
      <c r="T2252">
        <v>8</v>
      </c>
      <c r="U2252">
        <v>0</v>
      </c>
      <c r="V2252">
        <v>15</v>
      </c>
      <c r="W2252">
        <v>3</v>
      </c>
      <c r="X2252">
        <v>2</v>
      </c>
      <c r="Y2252">
        <v>2</v>
      </c>
      <c r="Z2252">
        <v>2</v>
      </c>
      <c r="AA2252">
        <f>VLOOKUP(K2252:K6661,[1]employee_survey_data!$A$2:$D$4411,4,0)</f>
        <v>3</v>
      </c>
    </row>
    <row r="2253" spans="1:27" x14ac:dyDescent="0.35">
      <c r="A2253">
        <v>34</v>
      </c>
      <c r="B2253" t="s">
        <v>57</v>
      </c>
      <c r="C2253" t="str">
        <f t="shared" si="35"/>
        <v>Age 31 to 40</v>
      </c>
      <c r="D2253" t="s">
        <v>32</v>
      </c>
      <c r="E2253" t="s">
        <v>25</v>
      </c>
      <c r="F2253" t="s">
        <v>34</v>
      </c>
      <c r="G2253">
        <v>7</v>
      </c>
      <c r="H2253">
        <v>4</v>
      </c>
      <c r="I2253" t="s">
        <v>42</v>
      </c>
      <c r="J2253">
        <v>1</v>
      </c>
      <c r="K2253">
        <v>2252</v>
      </c>
      <c r="L2253" t="s">
        <v>38</v>
      </c>
      <c r="M2253">
        <v>2</v>
      </c>
      <c r="N2253" t="s">
        <v>35</v>
      </c>
      <c r="O2253" t="s">
        <v>30</v>
      </c>
      <c r="P2253">
        <v>26940</v>
      </c>
      <c r="Q2253">
        <v>1</v>
      </c>
      <c r="R2253" t="s">
        <v>31</v>
      </c>
      <c r="S2253" s="2">
        <v>16</v>
      </c>
      <c r="T2253">
        <v>8</v>
      </c>
      <c r="U2253">
        <v>1</v>
      </c>
      <c r="V2253">
        <v>2</v>
      </c>
      <c r="W2253">
        <v>3</v>
      </c>
      <c r="X2253">
        <v>2</v>
      </c>
      <c r="Y2253">
        <v>2</v>
      </c>
      <c r="Z2253">
        <v>2</v>
      </c>
      <c r="AA2253">
        <f>VLOOKUP(K2253:K6662,[1]employee_survey_data!$A$2:$D$4411,4,0)</f>
        <v>3</v>
      </c>
    </row>
    <row r="2254" spans="1:27" x14ac:dyDescent="0.35">
      <c r="A2254">
        <v>40</v>
      </c>
      <c r="B2254" t="s">
        <v>57</v>
      </c>
      <c r="C2254" t="str">
        <f t="shared" si="35"/>
        <v>Age 31 to 40</v>
      </c>
      <c r="D2254" t="s">
        <v>24</v>
      </c>
      <c r="E2254" t="s">
        <v>40</v>
      </c>
      <c r="F2254" t="s">
        <v>34</v>
      </c>
      <c r="G2254">
        <v>25</v>
      </c>
      <c r="H2254">
        <v>4</v>
      </c>
      <c r="I2254" t="s">
        <v>37</v>
      </c>
      <c r="J2254">
        <v>1</v>
      </c>
      <c r="K2254">
        <v>2253</v>
      </c>
      <c r="L2254" t="s">
        <v>28</v>
      </c>
      <c r="M2254">
        <v>1</v>
      </c>
      <c r="N2254" t="s">
        <v>39</v>
      </c>
      <c r="O2254" t="s">
        <v>45</v>
      </c>
      <c r="P2254">
        <v>31490</v>
      </c>
      <c r="Q2254">
        <v>2</v>
      </c>
      <c r="R2254" t="s">
        <v>31</v>
      </c>
      <c r="S2254" s="2">
        <v>15</v>
      </c>
      <c r="T2254">
        <v>8</v>
      </c>
      <c r="U2254">
        <v>1</v>
      </c>
      <c r="V2254">
        <v>16</v>
      </c>
      <c r="W2254">
        <v>1</v>
      </c>
      <c r="X2254">
        <v>9</v>
      </c>
      <c r="Y2254">
        <v>4</v>
      </c>
      <c r="Z2254">
        <v>8</v>
      </c>
      <c r="AA2254">
        <f>VLOOKUP(K2254:K6663,[1]employee_survey_data!$A$2:$D$4411,4,0)</f>
        <v>3</v>
      </c>
    </row>
    <row r="2255" spans="1:27" x14ac:dyDescent="0.35">
      <c r="A2255">
        <v>28</v>
      </c>
      <c r="B2255" t="s">
        <v>56</v>
      </c>
      <c r="C2255" t="str">
        <f t="shared" si="35"/>
        <v>Age 21 to 30</v>
      </c>
      <c r="D2255" t="s">
        <v>24</v>
      </c>
      <c r="E2255" t="s">
        <v>25</v>
      </c>
      <c r="F2255" t="s">
        <v>34</v>
      </c>
      <c r="G2255">
        <v>1</v>
      </c>
      <c r="H2255">
        <v>2</v>
      </c>
      <c r="I2255" t="s">
        <v>50</v>
      </c>
      <c r="J2255">
        <v>1</v>
      </c>
      <c r="K2255">
        <v>2254</v>
      </c>
      <c r="L2255" t="s">
        <v>28</v>
      </c>
      <c r="M2255">
        <v>1</v>
      </c>
      <c r="N2255" t="s">
        <v>35</v>
      </c>
      <c r="O2255" t="s">
        <v>36</v>
      </c>
      <c r="P2255">
        <v>176390</v>
      </c>
      <c r="Q2255">
        <v>0</v>
      </c>
      <c r="R2255" t="s">
        <v>31</v>
      </c>
      <c r="S2255" s="2">
        <v>13</v>
      </c>
      <c r="T2255">
        <v>8</v>
      </c>
      <c r="U2255">
        <v>1</v>
      </c>
      <c r="V2255">
        <v>6</v>
      </c>
      <c r="W2255">
        <v>0</v>
      </c>
      <c r="X2255">
        <v>5</v>
      </c>
      <c r="Y2255">
        <v>1</v>
      </c>
      <c r="Z2255">
        <v>3</v>
      </c>
      <c r="AA2255">
        <f>VLOOKUP(K2255:K6664,[1]employee_survey_data!$A$2:$D$4411,4,0)</f>
        <v>3</v>
      </c>
    </row>
    <row r="2256" spans="1:27" x14ac:dyDescent="0.35">
      <c r="A2256">
        <v>44</v>
      </c>
      <c r="B2256" t="s">
        <v>57</v>
      </c>
      <c r="C2256" t="str">
        <f t="shared" si="35"/>
        <v>Age 41 to 50</v>
      </c>
      <c r="D2256" t="s">
        <v>24</v>
      </c>
      <c r="E2256" t="s">
        <v>40</v>
      </c>
      <c r="F2256" t="s">
        <v>34</v>
      </c>
      <c r="G2256">
        <v>5</v>
      </c>
      <c r="H2256">
        <v>3</v>
      </c>
      <c r="I2256" t="s">
        <v>27</v>
      </c>
      <c r="J2256">
        <v>1</v>
      </c>
      <c r="K2256">
        <v>2255</v>
      </c>
      <c r="L2256" t="s">
        <v>38</v>
      </c>
      <c r="M2256">
        <v>1</v>
      </c>
      <c r="N2256" t="s">
        <v>44</v>
      </c>
      <c r="O2256" t="s">
        <v>36</v>
      </c>
      <c r="P2256">
        <v>23190</v>
      </c>
      <c r="Q2256">
        <v>3</v>
      </c>
      <c r="R2256" t="s">
        <v>31</v>
      </c>
      <c r="S2256" s="2">
        <v>18</v>
      </c>
      <c r="T2256">
        <v>8</v>
      </c>
      <c r="U2256">
        <v>0</v>
      </c>
      <c r="V2256">
        <v>7</v>
      </c>
      <c r="W2256">
        <v>4</v>
      </c>
      <c r="X2256">
        <v>5</v>
      </c>
      <c r="Y2256">
        <v>0</v>
      </c>
      <c r="Z2256">
        <v>3</v>
      </c>
      <c r="AA2256">
        <f>VLOOKUP(K2256:K6665,[1]employee_survey_data!$A$2:$D$4411,4,0)</f>
        <v>3</v>
      </c>
    </row>
    <row r="2257" spans="1:27" x14ac:dyDescent="0.35">
      <c r="A2257">
        <v>53</v>
      </c>
      <c r="B2257" t="s">
        <v>57</v>
      </c>
      <c r="C2257" t="str">
        <f t="shared" si="35"/>
        <v>Age 51 to 60</v>
      </c>
      <c r="D2257" t="s">
        <v>24</v>
      </c>
      <c r="E2257" t="s">
        <v>25</v>
      </c>
      <c r="F2257" t="s">
        <v>34</v>
      </c>
      <c r="G2257">
        <v>2</v>
      </c>
      <c r="H2257">
        <v>4</v>
      </c>
      <c r="I2257" t="s">
        <v>50</v>
      </c>
      <c r="J2257">
        <v>1</v>
      </c>
      <c r="K2257">
        <v>2256</v>
      </c>
      <c r="L2257" t="s">
        <v>38</v>
      </c>
      <c r="M2257">
        <v>2</v>
      </c>
      <c r="N2257" t="s">
        <v>48</v>
      </c>
      <c r="O2257" t="s">
        <v>36</v>
      </c>
      <c r="P2257">
        <v>116910</v>
      </c>
      <c r="Q2257">
        <v>4</v>
      </c>
      <c r="R2257" t="s">
        <v>31</v>
      </c>
      <c r="S2257" s="2">
        <v>20</v>
      </c>
      <c r="T2257">
        <v>8</v>
      </c>
      <c r="U2257">
        <v>0</v>
      </c>
      <c r="V2257">
        <v>35</v>
      </c>
      <c r="W2257">
        <v>2</v>
      </c>
      <c r="X2257">
        <v>9</v>
      </c>
      <c r="Y2257">
        <v>8</v>
      </c>
      <c r="Z2257">
        <v>8</v>
      </c>
      <c r="AA2257">
        <f>VLOOKUP(K2257:K6666,[1]employee_survey_data!$A$2:$D$4411,4,0)</f>
        <v>2</v>
      </c>
    </row>
    <row r="2258" spans="1:27" x14ac:dyDescent="0.35">
      <c r="A2258">
        <v>49</v>
      </c>
      <c r="B2258" t="s">
        <v>57</v>
      </c>
      <c r="C2258" t="str">
        <f t="shared" si="35"/>
        <v>Age 41 to 50</v>
      </c>
      <c r="D2258" t="s">
        <v>24</v>
      </c>
      <c r="E2258" t="s">
        <v>25</v>
      </c>
      <c r="F2258" t="s">
        <v>34</v>
      </c>
      <c r="G2258">
        <v>7</v>
      </c>
      <c r="H2258">
        <v>3</v>
      </c>
      <c r="I2258" t="s">
        <v>27</v>
      </c>
      <c r="J2258">
        <v>1</v>
      </c>
      <c r="K2258">
        <v>2257</v>
      </c>
      <c r="L2258" t="s">
        <v>38</v>
      </c>
      <c r="M2258">
        <v>3</v>
      </c>
      <c r="N2258" t="s">
        <v>44</v>
      </c>
      <c r="O2258" t="s">
        <v>30</v>
      </c>
      <c r="P2258">
        <v>53240</v>
      </c>
      <c r="Q2258">
        <v>2</v>
      </c>
      <c r="R2258" t="s">
        <v>31</v>
      </c>
      <c r="S2258" s="2">
        <v>19</v>
      </c>
      <c r="T2258">
        <v>8</v>
      </c>
      <c r="U2258">
        <v>0</v>
      </c>
      <c r="V2258">
        <v>20</v>
      </c>
      <c r="W2258">
        <v>2</v>
      </c>
      <c r="X2258">
        <v>3</v>
      </c>
      <c r="Y2258">
        <v>1</v>
      </c>
      <c r="Z2258">
        <v>2</v>
      </c>
      <c r="AA2258">
        <f>VLOOKUP(K2258:K6667,[1]employee_survey_data!$A$2:$D$4411,4,0)</f>
        <v>2</v>
      </c>
    </row>
    <row r="2259" spans="1:27" x14ac:dyDescent="0.35">
      <c r="A2259">
        <v>40</v>
      </c>
      <c r="B2259" t="s">
        <v>57</v>
      </c>
      <c r="C2259" t="str">
        <f t="shared" si="35"/>
        <v>Age 31 to 40</v>
      </c>
      <c r="D2259" t="s">
        <v>24</v>
      </c>
      <c r="E2259" t="s">
        <v>25</v>
      </c>
      <c r="F2259" t="s">
        <v>34</v>
      </c>
      <c r="G2259">
        <v>2</v>
      </c>
      <c r="H2259">
        <v>4</v>
      </c>
      <c r="I2259" t="s">
        <v>27</v>
      </c>
      <c r="J2259">
        <v>1</v>
      </c>
      <c r="K2259">
        <v>2258</v>
      </c>
      <c r="L2259" t="s">
        <v>38</v>
      </c>
      <c r="M2259">
        <v>3</v>
      </c>
      <c r="N2259" t="s">
        <v>44</v>
      </c>
      <c r="O2259" t="s">
        <v>45</v>
      </c>
      <c r="P2259">
        <v>167520</v>
      </c>
      <c r="Q2259">
        <v>2</v>
      </c>
      <c r="R2259" t="s">
        <v>31</v>
      </c>
      <c r="S2259" s="2">
        <v>18</v>
      </c>
      <c r="T2259">
        <v>8</v>
      </c>
      <c r="U2259">
        <v>1</v>
      </c>
      <c r="V2259">
        <v>8</v>
      </c>
      <c r="W2259">
        <v>3</v>
      </c>
      <c r="X2259">
        <v>3</v>
      </c>
      <c r="Y2259">
        <v>1</v>
      </c>
      <c r="Z2259">
        <v>2</v>
      </c>
      <c r="AA2259">
        <f>VLOOKUP(K2259:K6668,[1]employee_survey_data!$A$2:$D$4411,4,0)</f>
        <v>4</v>
      </c>
    </row>
    <row r="2260" spans="1:27" x14ac:dyDescent="0.35">
      <c r="A2260">
        <v>44</v>
      </c>
      <c r="B2260" t="s">
        <v>57</v>
      </c>
      <c r="C2260" t="str">
        <f t="shared" si="35"/>
        <v>Age 41 to 50</v>
      </c>
      <c r="D2260" t="s">
        <v>24</v>
      </c>
      <c r="E2260" t="s">
        <v>25</v>
      </c>
      <c r="F2260" t="s">
        <v>34</v>
      </c>
      <c r="G2260">
        <v>5</v>
      </c>
      <c r="H2260">
        <v>1</v>
      </c>
      <c r="I2260" t="s">
        <v>37</v>
      </c>
      <c r="J2260">
        <v>1</v>
      </c>
      <c r="K2260">
        <v>2259</v>
      </c>
      <c r="L2260" t="s">
        <v>38</v>
      </c>
      <c r="M2260">
        <v>3</v>
      </c>
      <c r="N2260" t="s">
        <v>35</v>
      </c>
      <c r="O2260" t="s">
        <v>36</v>
      </c>
      <c r="P2260">
        <v>52280</v>
      </c>
      <c r="Q2260">
        <v>1</v>
      </c>
      <c r="R2260" t="s">
        <v>31</v>
      </c>
      <c r="S2260" s="2">
        <v>13</v>
      </c>
      <c r="T2260">
        <v>8</v>
      </c>
      <c r="U2260">
        <v>0</v>
      </c>
      <c r="V2260">
        <v>6</v>
      </c>
      <c r="W2260">
        <v>2</v>
      </c>
      <c r="X2260">
        <v>5</v>
      </c>
      <c r="Y2260">
        <v>1</v>
      </c>
      <c r="Z2260">
        <v>3</v>
      </c>
      <c r="AA2260">
        <f>VLOOKUP(K2260:K6669,[1]employee_survey_data!$A$2:$D$4411,4,0)</f>
        <v>2</v>
      </c>
    </row>
    <row r="2261" spans="1:27" x14ac:dyDescent="0.35">
      <c r="A2261">
        <v>33</v>
      </c>
      <c r="B2261" t="s">
        <v>57</v>
      </c>
      <c r="C2261" t="str">
        <f t="shared" si="35"/>
        <v>Age 31 to 40</v>
      </c>
      <c r="D2261" t="s">
        <v>24</v>
      </c>
      <c r="E2261" t="s">
        <v>33</v>
      </c>
      <c r="F2261" t="s">
        <v>41</v>
      </c>
      <c r="G2261">
        <v>10</v>
      </c>
      <c r="H2261">
        <v>3</v>
      </c>
      <c r="I2261" t="s">
        <v>42</v>
      </c>
      <c r="J2261">
        <v>1</v>
      </c>
      <c r="K2261">
        <v>2260</v>
      </c>
      <c r="L2261" t="s">
        <v>28</v>
      </c>
      <c r="M2261">
        <v>2</v>
      </c>
      <c r="N2261" t="s">
        <v>39</v>
      </c>
      <c r="O2261" t="s">
        <v>30</v>
      </c>
      <c r="P2261">
        <v>27000</v>
      </c>
      <c r="Q2261">
        <v>0</v>
      </c>
      <c r="R2261" t="s">
        <v>31</v>
      </c>
      <c r="S2261" s="2">
        <v>14</v>
      </c>
      <c r="T2261">
        <v>8</v>
      </c>
      <c r="U2261">
        <v>3</v>
      </c>
      <c r="V2261">
        <v>5</v>
      </c>
      <c r="W2261">
        <v>2</v>
      </c>
      <c r="X2261">
        <v>4</v>
      </c>
      <c r="Y2261">
        <v>0</v>
      </c>
      <c r="Z2261">
        <v>3</v>
      </c>
      <c r="AA2261">
        <f>VLOOKUP(K2261:K6670,[1]employee_survey_data!$A$2:$D$4411,4,0)</f>
        <v>3</v>
      </c>
    </row>
    <row r="2262" spans="1:27" x14ac:dyDescent="0.35">
      <c r="A2262">
        <v>34</v>
      </c>
      <c r="B2262" t="s">
        <v>57</v>
      </c>
      <c r="C2262" t="str">
        <f t="shared" si="35"/>
        <v>Age 31 to 40</v>
      </c>
      <c r="D2262" t="s">
        <v>24</v>
      </c>
      <c r="E2262" t="s">
        <v>25</v>
      </c>
      <c r="F2262" t="s">
        <v>34</v>
      </c>
      <c r="G2262">
        <v>10</v>
      </c>
      <c r="H2262">
        <v>4</v>
      </c>
      <c r="I2262" t="s">
        <v>27</v>
      </c>
      <c r="J2262">
        <v>1</v>
      </c>
      <c r="K2262">
        <v>2261</v>
      </c>
      <c r="L2262" t="s">
        <v>28</v>
      </c>
      <c r="M2262">
        <v>1</v>
      </c>
      <c r="N2262" t="s">
        <v>47</v>
      </c>
      <c r="O2262" t="s">
        <v>36</v>
      </c>
      <c r="P2262">
        <v>192460</v>
      </c>
      <c r="Q2262">
        <v>3</v>
      </c>
      <c r="R2262" t="s">
        <v>31</v>
      </c>
      <c r="S2262" s="2">
        <v>15</v>
      </c>
      <c r="T2262">
        <v>8</v>
      </c>
      <c r="U2262">
        <v>1</v>
      </c>
      <c r="V2262">
        <v>15</v>
      </c>
      <c r="W2262">
        <v>5</v>
      </c>
      <c r="X2262">
        <v>13</v>
      </c>
      <c r="Y2262">
        <v>3</v>
      </c>
      <c r="Z2262">
        <v>12</v>
      </c>
      <c r="AA2262">
        <f>VLOOKUP(K2262:K6671,[1]employee_survey_data!$A$2:$D$4411,4,0)</f>
        <v>3</v>
      </c>
    </row>
    <row r="2263" spans="1:27" x14ac:dyDescent="0.35">
      <c r="A2263">
        <v>30</v>
      </c>
      <c r="B2263" t="s">
        <v>57</v>
      </c>
      <c r="C2263" t="str">
        <f t="shared" si="35"/>
        <v>Age 21 to 30</v>
      </c>
      <c r="D2263" t="s">
        <v>24</v>
      </c>
      <c r="E2263" t="s">
        <v>25</v>
      </c>
      <c r="F2263" t="s">
        <v>26</v>
      </c>
      <c r="G2263">
        <v>1</v>
      </c>
      <c r="H2263">
        <v>2</v>
      </c>
      <c r="I2263" t="s">
        <v>50</v>
      </c>
      <c r="J2263">
        <v>1</v>
      </c>
      <c r="K2263">
        <v>2262</v>
      </c>
      <c r="L2263" t="s">
        <v>38</v>
      </c>
      <c r="M2263">
        <v>1</v>
      </c>
      <c r="N2263" t="s">
        <v>44</v>
      </c>
      <c r="O2263" t="s">
        <v>30</v>
      </c>
      <c r="P2263">
        <v>25060</v>
      </c>
      <c r="Q2263">
        <v>8</v>
      </c>
      <c r="R2263" t="s">
        <v>31</v>
      </c>
      <c r="S2263" s="2">
        <v>22</v>
      </c>
      <c r="T2263">
        <v>8</v>
      </c>
      <c r="U2263">
        <v>0</v>
      </c>
      <c r="V2263">
        <v>4</v>
      </c>
      <c r="W2263">
        <v>3</v>
      </c>
      <c r="X2263">
        <v>2</v>
      </c>
      <c r="Y2263">
        <v>2</v>
      </c>
      <c r="Z2263">
        <v>2</v>
      </c>
      <c r="AA2263">
        <f>VLOOKUP(K2263:K6672,[1]employee_survey_data!$A$2:$D$4411,4,0)</f>
        <v>2</v>
      </c>
    </row>
    <row r="2264" spans="1:27" x14ac:dyDescent="0.35">
      <c r="A2264">
        <v>42</v>
      </c>
      <c r="B2264" t="s">
        <v>57</v>
      </c>
      <c r="C2264" t="str">
        <f t="shared" si="35"/>
        <v>Age 41 to 50</v>
      </c>
      <c r="D2264" t="s">
        <v>24</v>
      </c>
      <c r="E2264" t="s">
        <v>33</v>
      </c>
      <c r="F2264" t="s">
        <v>34</v>
      </c>
      <c r="G2264">
        <v>8</v>
      </c>
      <c r="H2264">
        <v>4</v>
      </c>
      <c r="I2264" t="s">
        <v>42</v>
      </c>
      <c r="J2264">
        <v>1</v>
      </c>
      <c r="K2264">
        <v>2263</v>
      </c>
      <c r="L2264" t="s">
        <v>28</v>
      </c>
      <c r="M2264">
        <v>1</v>
      </c>
      <c r="N2264" t="s">
        <v>39</v>
      </c>
      <c r="O2264" t="s">
        <v>36</v>
      </c>
      <c r="P2264">
        <v>60620</v>
      </c>
      <c r="Q2264">
        <v>1</v>
      </c>
      <c r="R2264" t="s">
        <v>31</v>
      </c>
      <c r="S2264" s="2">
        <v>22</v>
      </c>
      <c r="T2264">
        <v>8</v>
      </c>
      <c r="U2264">
        <v>2</v>
      </c>
      <c r="V2264">
        <v>12</v>
      </c>
      <c r="W2264">
        <v>2</v>
      </c>
      <c r="X2264">
        <v>12</v>
      </c>
      <c r="Y2264">
        <v>5</v>
      </c>
      <c r="Z2264">
        <v>8</v>
      </c>
      <c r="AA2264">
        <f>VLOOKUP(K2264:K6673,[1]employee_survey_data!$A$2:$D$4411,4,0)</f>
        <v>3</v>
      </c>
    </row>
    <row r="2265" spans="1:27" x14ac:dyDescent="0.35">
      <c r="A2265">
        <v>44</v>
      </c>
      <c r="B2265" t="s">
        <v>57</v>
      </c>
      <c r="C2265" t="str">
        <f t="shared" si="35"/>
        <v>Age 41 to 50</v>
      </c>
      <c r="D2265" t="s">
        <v>24</v>
      </c>
      <c r="E2265" t="s">
        <v>33</v>
      </c>
      <c r="F2265" t="s">
        <v>34</v>
      </c>
      <c r="G2265">
        <v>5</v>
      </c>
      <c r="H2265">
        <v>3</v>
      </c>
      <c r="I2265" t="s">
        <v>27</v>
      </c>
      <c r="J2265">
        <v>1</v>
      </c>
      <c r="K2265">
        <v>2264</v>
      </c>
      <c r="L2265" t="s">
        <v>28</v>
      </c>
      <c r="M2265">
        <v>5</v>
      </c>
      <c r="N2265" t="s">
        <v>46</v>
      </c>
      <c r="O2265" t="s">
        <v>30</v>
      </c>
      <c r="P2265">
        <v>43820</v>
      </c>
      <c r="Q2265">
        <v>7</v>
      </c>
      <c r="R2265" t="s">
        <v>31</v>
      </c>
      <c r="S2265" s="2">
        <v>16</v>
      </c>
      <c r="T2265">
        <v>8</v>
      </c>
      <c r="U2265">
        <v>2</v>
      </c>
      <c r="V2265">
        <v>11</v>
      </c>
      <c r="W2265">
        <v>2</v>
      </c>
      <c r="X2265">
        <v>1</v>
      </c>
      <c r="Y2265">
        <v>0</v>
      </c>
      <c r="Z2265">
        <v>0</v>
      </c>
      <c r="AA2265">
        <f>VLOOKUP(K2265:K6674,[1]employee_survey_data!$A$2:$D$4411,4,0)</f>
        <v>2</v>
      </c>
    </row>
    <row r="2266" spans="1:27" x14ac:dyDescent="0.35">
      <c r="A2266">
        <v>30</v>
      </c>
      <c r="B2266" t="s">
        <v>57</v>
      </c>
      <c r="C2266" t="str">
        <f t="shared" si="35"/>
        <v>Age 21 to 30</v>
      </c>
      <c r="D2266" t="s">
        <v>24</v>
      </c>
      <c r="E2266" t="s">
        <v>40</v>
      </c>
      <c r="F2266" t="s">
        <v>34</v>
      </c>
      <c r="G2266">
        <v>8</v>
      </c>
      <c r="H2266">
        <v>3</v>
      </c>
      <c r="I2266" t="s">
        <v>27</v>
      </c>
      <c r="J2266">
        <v>1</v>
      </c>
      <c r="K2266">
        <v>2265</v>
      </c>
      <c r="L2266" t="s">
        <v>38</v>
      </c>
      <c r="M2266">
        <v>1</v>
      </c>
      <c r="N2266" t="s">
        <v>46</v>
      </c>
      <c r="O2266" t="s">
        <v>45</v>
      </c>
      <c r="P2266">
        <v>21430</v>
      </c>
      <c r="Q2266">
        <v>1</v>
      </c>
      <c r="R2266" t="s">
        <v>31</v>
      </c>
      <c r="S2266" s="2">
        <v>17</v>
      </c>
      <c r="T2266">
        <v>8</v>
      </c>
      <c r="U2266">
        <v>1</v>
      </c>
      <c r="V2266">
        <v>1</v>
      </c>
      <c r="W2266">
        <v>2</v>
      </c>
      <c r="X2266">
        <v>1</v>
      </c>
      <c r="Y2266">
        <v>0</v>
      </c>
      <c r="Z2266">
        <v>0</v>
      </c>
      <c r="AA2266">
        <f>VLOOKUP(K2266:K6675,[1]employee_survey_data!$A$2:$D$4411,4,0)</f>
        <v>2</v>
      </c>
    </row>
    <row r="2267" spans="1:27" x14ac:dyDescent="0.35">
      <c r="A2267">
        <v>57</v>
      </c>
      <c r="B2267" t="s">
        <v>57</v>
      </c>
      <c r="C2267" t="str">
        <f t="shared" si="35"/>
        <v>Age 51 to 60</v>
      </c>
      <c r="D2267" t="s">
        <v>24</v>
      </c>
      <c r="E2267" t="s">
        <v>25</v>
      </c>
      <c r="F2267" t="s">
        <v>26</v>
      </c>
      <c r="G2267">
        <v>2</v>
      </c>
      <c r="H2267">
        <v>1</v>
      </c>
      <c r="I2267" t="s">
        <v>27</v>
      </c>
      <c r="J2267">
        <v>1</v>
      </c>
      <c r="K2267">
        <v>2266</v>
      </c>
      <c r="L2267" t="s">
        <v>38</v>
      </c>
      <c r="M2267">
        <v>3</v>
      </c>
      <c r="N2267" t="s">
        <v>35</v>
      </c>
      <c r="O2267" t="s">
        <v>30</v>
      </c>
      <c r="P2267">
        <v>61620</v>
      </c>
      <c r="Q2267">
        <v>0</v>
      </c>
      <c r="R2267" t="s">
        <v>31</v>
      </c>
      <c r="S2267" s="2">
        <v>14</v>
      </c>
      <c r="T2267">
        <v>8</v>
      </c>
      <c r="U2267">
        <v>0</v>
      </c>
      <c r="V2267">
        <v>13</v>
      </c>
      <c r="W2267">
        <v>5</v>
      </c>
      <c r="X2267">
        <v>12</v>
      </c>
      <c r="Y2267">
        <v>2</v>
      </c>
      <c r="Z2267">
        <v>8</v>
      </c>
      <c r="AA2267">
        <f>VLOOKUP(K2267:K6676,[1]employee_survey_data!$A$2:$D$4411,4,0)</f>
        <v>2</v>
      </c>
    </row>
    <row r="2268" spans="1:27" x14ac:dyDescent="0.35">
      <c r="A2268">
        <v>49</v>
      </c>
      <c r="B2268" t="s">
        <v>57</v>
      </c>
      <c r="C2268" t="str">
        <f t="shared" si="35"/>
        <v>Age 41 to 50</v>
      </c>
      <c r="D2268" t="s">
        <v>24</v>
      </c>
      <c r="E2268" t="s">
        <v>25</v>
      </c>
      <c r="F2268" t="s">
        <v>34</v>
      </c>
      <c r="G2268">
        <v>7</v>
      </c>
      <c r="H2268">
        <v>3</v>
      </c>
      <c r="I2268" t="s">
        <v>50</v>
      </c>
      <c r="J2268">
        <v>1</v>
      </c>
      <c r="K2268">
        <v>2267</v>
      </c>
      <c r="L2268" t="s">
        <v>28</v>
      </c>
      <c r="M2268">
        <v>2</v>
      </c>
      <c r="N2268" t="s">
        <v>39</v>
      </c>
      <c r="O2268" t="s">
        <v>45</v>
      </c>
      <c r="P2268">
        <v>50940</v>
      </c>
      <c r="Q2268">
        <v>3</v>
      </c>
      <c r="R2268" t="s">
        <v>31</v>
      </c>
      <c r="S2268" s="2">
        <v>15</v>
      </c>
      <c r="T2268">
        <v>8</v>
      </c>
      <c r="U2268">
        <v>0</v>
      </c>
      <c r="V2268">
        <v>29</v>
      </c>
      <c r="W2268">
        <v>5</v>
      </c>
      <c r="X2268">
        <v>8</v>
      </c>
      <c r="Y2268">
        <v>0</v>
      </c>
      <c r="Z2268">
        <v>7</v>
      </c>
      <c r="AA2268">
        <f>VLOOKUP(K2268:K6677,[1]employee_survey_data!$A$2:$D$4411,4,0)</f>
        <v>3</v>
      </c>
    </row>
    <row r="2269" spans="1:27" x14ac:dyDescent="0.35">
      <c r="A2269">
        <v>34</v>
      </c>
      <c r="B2269" t="s">
        <v>57</v>
      </c>
      <c r="C2269" t="str">
        <f t="shared" si="35"/>
        <v>Age 31 to 40</v>
      </c>
      <c r="D2269" t="s">
        <v>24</v>
      </c>
      <c r="E2269" t="s">
        <v>33</v>
      </c>
      <c r="F2269" t="s">
        <v>34</v>
      </c>
      <c r="G2269">
        <v>2</v>
      </c>
      <c r="H2269">
        <v>4</v>
      </c>
      <c r="I2269" t="s">
        <v>42</v>
      </c>
      <c r="J2269">
        <v>1</v>
      </c>
      <c r="K2269">
        <v>2268</v>
      </c>
      <c r="L2269" t="s">
        <v>28</v>
      </c>
      <c r="M2269">
        <v>2</v>
      </c>
      <c r="N2269" t="s">
        <v>47</v>
      </c>
      <c r="O2269" t="s">
        <v>45</v>
      </c>
      <c r="P2269">
        <v>68770</v>
      </c>
      <c r="Q2269">
        <v>7</v>
      </c>
      <c r="R2269" t="s">
        <v>31</v>
      </c>
      <c r="S2269" s="2">
        <v>20</v>
      </c>
      <c r="T2269">
        <v>8</v>
      </c>
      <c r="U2269">
        <v>0</v>
      </c>
      <c r="V2269">
        <v>16</v>
      </c>
      <c r="W2269">
        <v>3</v>
      </c>
      <c r="X2269">
        <v>14</v>
      </c>
      <c r="Y2269">
        <v>6</v>
      </c>
      <c r="Z2269">
        <v>9</v>
      </c>
      <c r="AA2269">
        <f>VLOOKUP(K2269:K6678,[1]employee_survey_data!$A$2:$D$4411,4,0)</f>
        <v>2</v>
      </c>
    </row>
    <row r="2270" spans="1:27" x14ac:dyDescent="0.35">
      <c r="A2270">
        <v>28</v>
      </c>
      <c r="B2270" t="s">
        <v>56</v>
      </c>
      <c r="C2270" t="str">
        <f t="shared" si="35"/>
        <v>Age 21 to 30</v>
      </c>
      <c r="D2270" t="s">
        <v>32</v>
      </c>
      <c r="E2270" t="s">
        <v>33</v>
      </c>
      <c r="F2270" t="s">
        <v>34</v>
      </c>
      <c r="G2270">
        <v>2</v>
      </c>
      <c r="H2270">
        <v>3</v>
      </c>
      <c r="I2270" t="s">
        <v>42</v>
      </c>
      <c r="J2270">
        <v>1</v>
      </c>
      <c r="K2270">
        <v>2269</v>
      </c>
      <c r="L2270" t="s">
        <v>38</v>
      </c>
      <c r="M2270">
        <v>1</v>
      </c>
      <c r="N2270" t="s">
        <v>35</v>
      </c>
      <c r="O2270" t="s">
        <v>30</v>
      </c>
      <c r="P2270">
        <v>22740</v>
      </c>
      <c r="Q2270">
        <v>3</v>
      </c>
      <c r="R2270" t="s">
        <v>31</v>
      </c>
      <c r="S2270" s="2">
        <v>20</v>
      </c>
      <c r="T2270">
        <v>8</v>
      </c>
      <c r="U2270">
        <v>1</v>
      </c>
      <c r="V2270">
        <v>5</v>
      </c>
      <c r="W2270">
        <v>5</v>
      </c>
      <c r="X2270">
        <v>3</v>
      </c>
      <c r="Y2270">
        <v>1</v>
      </c>
      <c r="Z2270">
        <v>2</v>
      </c>
      <c r="AA2270">
        <f>VLOOKUP(K2270:K6679,[1]employee_survey_data!$A$2:$D$4411,4,0)</f>
        <v>4</v>
      </c>
    </row>
    <row r="2271" spans="1:27" x14ac:dyDescent="0.35">
      <c r="A2271">
        <v>29</v>
      </c>
      <c r="B2271" t="s">
        <v>56</v>
      </c>
      <c r="C2271" t="str">
        <f t="shared" si="35"/>
        <v>Age 21 to 30</v>
      </c>
      <c r="D2271" t="s">
        <v>32</v>
      </c>
      <c r="E2271" t="s">
        <v>33</v>
      </c>
      <c r="F2271" t="s">
        <v>34</v>
      </c>
      <c r="G2271">
        <v>28</v>
      </c>
      <c r="H2271">
        <v>3</v>
      </c>
      <c r="I2271" t="s">
        <v>42</v>
      </c>
      <c r="J2271">
        <v>1</v>
      </c>
      <c r="K2271">
        <v>2270</v>
      </c>
      <c r="L2271" t="s">
        <v>28</v>
      </c>
      <c r="M2271">
        <v>5</v>
      </c>
      <c r="N2271" t="s">
        <v>35</v>
      </c>
      <c r="O2271" t="s">
        <v>36</v>
      </c>
      <c r="P2271">
        <v>44340</v>
      </c>
      <c r="Q2271">
        <v>5</v>
      </c>
      <c r="R2271" t="s">
        <v>31</v>
      </c>
      <c r="S2271" s="2">
        <v>17</v>
      </c>
      <c r="T2271">
        <v>8</v>
      </c>
      <c r="U2271">
        <v>3</v>
      </c>
      <c r="V2271">
        <v>7</v>
      </c>
      <c r="W2271">
        <v>1</v>
      </c>
      <c r="X2271">
        <v>5</v>
      </c>
      <c r="Y2271">
        <v>0</v>
      </c>
      <c r="Z2271">
        <v>0</v>
      </c>
      <c r="AA2271">
        <f>VLOOKUP(K2271:K6680,[1]employee_survey_data!$A$2:$D$4411,4,0)</f>
        <v>1</v>
      </c>
    </row>
    <row r="2272" spans="1:27" x14ac:dyDescent="0.35">
      <c r="A2272">
        <v>34</v>
      </c>
      <c r="B2272" t="s">
        <v>57</v>
      </c>
      <c r="C2272" t="str">
        <f t="shared" si="35"/>
        <v>Age 31 to 40</v>
      </c>
      <c r="D2272" t="s">
        <v>32</v>
      </c>
      <c r="E2272" t="s">
        <v>25</v>
      </c>
      <c r="F2272" t="s">
        <v>34</v>
      </c>
      <c r="G2272">
        <v>7</v>
      </c>
      <c r="H2272">
        <v>1</v>
      </c>
      <c r="I2272" t="s">
        <v>42</v>
      </c>
      <c r="J2272">
        <v>1</v>
      </c>
      <c r="K2272">
        <v>2271</v>
      </c>
      <c r="L2272" t="s">
        <v>38</v>
      </c>
      <c r="M2272">
        <v>1</v>
      </c>
      <c r="N2272" t="s">
        <v>35</v>
      </c>
      <c r="O2272" t="s">
        <v>36</v>
      </c>
      <c r="P2272">
        <v>62880</v>
      </c>
      <c r="Q2272">
        <v>0</v>
      </c>
      <c r="R2272" t="s">
        <v>31</v>
      </c>
      <c r="S2272" s="2">
        <v>15</v>
      </c>
      <c r="T2272">
        <v>8</v>
      </c>
      <c r="U2272">
        <v>1</v>
      </c>
      <c r="V2272">
        <v>16</v>
      </c>
      <c r="W2272">
        <v>2</v>
      </c>
      <c r="X2272">
        <v>15</v>
      </c>
      <c r="Y2272">
        <v>10</v>
      </c>
      <c r="Z2272">
        <v>10</v>
      </c>
      <c r="AA2272">
        <f>VLOOKUP(K2272:K6681,[1]employee_survey_data!$A$2:$D$4411,4,0)</f>
        <v>4</v>
      </c>
    </row>
    <row r="2273" spans="1:27" x14ac:dyDescent="0.35">
      <c r="A2273">
        <v>35</v>
      </c>
      <c r="B2273" t="s">
        <v>57</v>
      </c>
      <c r="C2273" t="str">
        <f t="shared" si="35"/>
        <v>Age 31 to 40</v>
      </c>
      <c r="D2273" t="s">
        <v>24</v>
      </c>
      <c r="E2273" t="s">
        <v>25</v>
      </c>
      <c r="F2273" t="s">
        <v>26</v>
      </c>
      <c r="G2273">
        <v>7</v>
      </c>
      <c r="H2273">
        <v>4</v>
      </c>
      <c r="I2273" t="s">
        <v>37</v>
      </c>
      <c r="J2273">
        <v>1</v>
      </c>
      <c r="K2273">
        <v>2272</v>
      </c>
      <c r="L2273" t="s">
        <v>28</v>
      </c>
      <c r="M2273">
        <v>4</v>
      </c>
      <c r="N2273" t="s">
        <v>29</v>
      </c>
      <c r="O2273" t="s">
        <v>30</v>
      </c>
      <c r="P2273">
        <v>25530</v>
      </c>
      <c r="Q2273">
        <v>1</v>
      </c>
      <c r="R2273" t="s">
        <v>31</v>
      </c>
      <c r="S2273" s="2">
        <v>14</v>
      </c>
      <c r="T2273">
        <v>8</v>
      </c>
      <c r="U2273">
        <v>1</v>
      </c>
      <c r="V2273">
        <v>1</v>
      </c>
      <c r="W2273">
        <v>4</v>
      </c>
      <c r="X2273">
        <v>1</v>
      </c>
      <c r="Y2273">
        <v>0</v>
      </c>
      <c r="Z2273">
        <v>0</v>
      </c>
      <c r="AA2273">
        <f>VLOOKUP(K2273:K6682,[1]employee_survey_data!$A$2:$D$4411,4,0)</f>
        <v>3</v>
      </c>
    </row>
    <row r="2274" spans="1:27" x14ac:dyDescent="0.35">
      <c r="A2274">
        <v>24</v>
      </c>
      <c r="B2274" t="s">
        <v>56</v>
      </c>
      <c r="C2274" t="str">
        <f t="shared" si="35"/>
        <v>Age 21 to 30</v>
      </c>
      <c r="D2274" t="s">
        <v>32</v>
      </c>
      <c r="E2274" t="s">
        <v>33</v>
      </c>
      <c r="F2274" t="s">
        <v>26</v>
      </c>
      <c r="G2274">
        <v>3</v>
      </c>
      <c r="H2274">
        <v>3</v>
      </c>
      <c r="I2274" t="s">
        <v>27</v>
      </c>
      <c r="J2274">
        <v>1</v>
      </c>
      <c r="K2274">
        <v>2273</v>
      </c>
      <c r="L2274" t="s">
        <v>38</v>
      </c>
      <c r="M2274">
        <v>2</v>
      </c>
      <c r="N2274" t="s">
        <v>35</v>
      </c>
      <c r="O2274" t="s">
        <v>36</v>
      </c>
      <c r="P2274">
        <v>76540</v>
      </c>
      <c r="Q2274">
        <v>2</v>
      </c>
      <c r="R2274" t="s">
        <v>31</v>
      </c>
      <c r="S2274" s="2">
        <v>17</v>
      </c>
      <c r="T2274">
        <v>8</v>
      </c>
      <c r="U2274">
        <v>1</v>
      </c>
      <c r="V2274">
        <v>4</v>
      </c>
      <c r="W2274">
        <v>3</v>
      </c>
      <c r="X2274">
        <v>0</v>
      </c>
      <c r="Y2274">
        <v>0</v>
      </c>
      <c r="Z2274">
        <v>0</v>
      </c>
      <c r="AA2274">
        <f>VLOOKUP(K2274:K6683,[1]employee_survey_data!$A$2:$D$4411,4,0)</f>
        <v>2</v>
      </c>
    </row>
    <row r="2275" spans="1:27" x14ac:dyDescent="0.35">
      <c r="A2275">
        <v>24</v>
      </c>
      <c r="B2275" t="s">
        <v>56</v>
      </c>
      <c r="C2275" t="str">
        <f t="shared" si="35"/>
        <v>Age 21 to 30</v>
      </c>
      <c r="D2275" t="s">
        <v>24</v>
      </c>
      <c r="E2275" t="s">
        <v>40</v>
      </c>
      <c r="F2275" t="s">
        <v>34</v>
      </c>
      <c r="G2275">
        <v>10</v>
      </c>
      <c r="H2275">
        <v>3</v>
      </c>
      <c r="I2275" t="s">
        <v>27</v>
      </c>
      <c r="J2275">
        <v>1</v>
      </c>
      <c r="K2275">
        <v>2274</v>
      </c>
      <c r="L2275" t="s">
        <v>28</v>
      </c>
      <c r="M2275">
        <v>2</v>
      </c>
      <c r="N2275" t="s">
        <v>48</v>
      </c>
      <c r="O2275" t="s">
        <v>30</v>
      </c>
      <c r="P2275">
        <v>51600</v>
      </c>
      <c r="Q2275">
        <v>1</v>
      </c>
      <c r="R2275" t="s">
        <v>31</v>
      </c>
      <c r="S2275" s="2">
        <v>17</v>
      </c>
      <c r="T2275">
        <v>8</v>
      </c>
      <c r="U2275">
        <v>1</v>
      </c>
      <c r="V2275">
        <v>1</v>
      </c>
      <c r="W2275">
        <v>3</v>
      </c>
      <c r="X2275">
        <v>1</v>
      </c>
      <c r="Y2275">
        <v>0</v>
      </c>
      <c r="Z2275">
        <v>0</v>
      </c>
      <c r="AA2275">
        <f>VLOOKUP(K2275:K6684,[1]employee_survey_data!$A$2:$D$4411,4,0)</f>
        <v>3</v>
      </c>
    </row>
    <row r="2276" spans="1:27" x14ac:dyDescent="0.35">
      <c r="A2276">
        <v>44</v>
      </c>
      <c r="B2276" t="s">
        <v>57</v>
      </c>
      <c r="C2276" t="str">
        <f t="shared" si="35"/>
        <v>Age 41 to 50</v>
      </c>
      <c r="D2276" t="s">
        <v>24</v>
      </c>
      <c r="E2276" t="s">
        <v>33</v>
      </c>
      <c r="F2276" t="s">
        <v>34</v>
      </c>
      <c r="G2276">
        <v>5</v>
      </c>
      <c r="H2276">
        <v>2</v>
      </c>
      <c r="I2276" t="s">
        <v>42</v>
      </c>
      <c r="J2276">
        <v>1</v>
      </c>
      <c r="K2276">
        <v>2275</v>
      </c>
      <c r="L2276" t="s">
        <v>28</v>
      </c>
      <c r="M2276">
        <v>2</v>
      </c>
      <c r="N2276" t="s">
        <v>35</v>
      </c>
      <c r="O2276" t="s">
        <v>36</v>
      </c>
      <c r="P2276">
        <v>171590</v>
      </c>
      <c r="Q2276">
        <v>5</v>
      </c>
      <c r="R2276" t="s">
        <v>31</v>
      </c>
      <c r="S2276" s="2">
        <v>22</v>
      </c>
      <c r="T2276">
        <v>8</v>
      </c>
      <c r="U2276">
        <v>1</v>
      </c>
      <c r="V2276">
        <v>16</v>
      </c>
      <c r="W2276">
        <v>1</v>
      </c>
      <c r="X2276">
        <v>2</v>
      </c>
      <c r="Y2276">
        <v>2</v>
      </c>
      <c r="Z2276">
        <v>2</v>
      </c>
      <c r="AA2276">
        <f>VLOOKUP(K2276:K6685,[1]employee_survey_data!$A$2:$D$4411,4,0)</f>
        <v>2</v>
      </c>
    </row>
    <row r="2277" spans="1:27" x14ac:dyDescent="0.35">
      <c r="A2277">
        <v>29</v>
      </c>
      <c r="B2277" t="s">
        <v>56</v>
      </c>
      <c r="C2277" t="str">
        <f t="shared" si="35"/>
        <v>Age 21 to 30</v>
      </c>
      <c r="D2277" t="s">
        <v>24</v>
      </c>
      <c r="E2277" t="s">
        <v>25</v>
      </c>
      <c r="F2277" t="s">
        <v>26</v>
      </c>
      <c r="G2277">
        <v>10</v>
      </c>
      <c r="H2277">
        <v>2</v>
      </c>
      <c r="I2277" t="s">
        <v>27</v>
      </c>
      <c r="J2277">
        <v>1</v>
      </c>
      <c r="K2277">
        <v>2276</v>
      </c>
      <c r="L2277" t="s">
        <v>28</v>
      </c>
      <c r="M2277">
        <v>1</v>
      </c>
      <c r="N2277" t="s">
        <v>39</v>
      </c>
      <c r="O2277" t="s">
        <v>45</v>
      </c>
      <c r="P2277">
        <v>128080</v>
      </c>
      <c r="Q2277">
        <v>1</v>
      </c>
      <c r="R2277" t="s">
        <v>31</v>
      </c>
      <c r="S2277" s="2">
        <v>13</v>
      </c>
      <c r="T2277">
        <v>8</v>
      </c>
      <c r="U2277">
        <v>0</v>
      </c>
      <c r="V2277">
        <v>10</v>
      </c>
      <c r="W2277">
        <v>6</v>
      </c>
      <c r="X2277">
        <v>10</v>
      </c>
      <c r="Y2277">
        <v>0</v>
      </c>
      <c r="Z2277">
        <v>4</v>
      </c>
      <c r="AA2277">
        <f>VLOOKUP(K2277:K6686,[1]employee_survey_data!$A$2:$D$4411,4,0)</f>
        <v>3</v>
      </c>
    </row>
    <row r="2278" spans="1:27" x14ac:dyDescent="0.35">
      <c r="A2278">
        <v>30</v>
      </c>
      <c r="B2278" t="s">
        <v>57</v>
      </c>
      <c r="C2278" t="str">
        <f t="shared" si="35"/>
        <v>Age 21 to 30</v>
      </c>
      <c r="D2278" t="s">
        <v>24</v>
      </c>
      <c r="E2278" t="s">
        <v>25</v>
      </c>
      <c r="F2278" t="s">
        <v>34</v>
      </c>
      <c r="G2278">
        <v>1</v>
      </c>
      <c r="H2278">
        <v>2</v>
      </c>
      <c r="I2278" t="s">
        <v>27</v>
      </c>
      <c r="J2278">
        <v>1</v>
      </c>
      <c r="K2278">
        <v>2277</v>
      </c>
      <c r="L2278" t="s">
        <v>38</v>
      </c>
      <c r="M2278">
        <v>3</v>
      </c>
      <c r="N2278" t="s">
        <v>39</v>
      </c>
      <c r="O2278" t="s">
        <v>45</v>
      </c>
      <c r="P2278">
        <v>102210</v>
      </c>
      <c r="Q2278">
        <v>0</v>
      </c>
      <c r="R2278" t="s">
        <v>31</v>
      </c>
      <c r="S2278" s="2">
        <v>19</v>
      </c>
      <c r="T2278">
        <v>8</v>
      </c>
      <c r="U2278">
        <v>1</v>
      </c>
      <c r="V2278">
        <v>6</v>
      </c>
      <c r="W2278">
        <v>2</v>
      </c>
      <c r="X2278">
        <v>5</v>
      </c>
      <c r="Y2278">
        <v>1</v>
      </c>
      <c r="Z2278">
        <v>3</v>
      </c>
      <c r="AA2278">
        <f>VLOOKUP(K2278:K6687,[1]employee_survey_data!$A$2:$D$4411,4,0)</f>
        <v>4</v>
      </c>
    </row>
    <row r="2279" spans="1:27" x14ac:dyDescent="0.35">
      <c r="A2279">
        <v>55</v>
      </c>
      <c r="B2279" t="s">
        <v>57</v>
      </c>
      <c r="C2279" t="str">
        <f t="shared" si="35"/>
        <v>Age 51 to 60</v>
      </c>
      <c r="D2279" t="s">
        <v>24</v>
      </c>
      <c r="E2279" t="s">
        <v>25</v>
      </c>
      <c r="F2279" t="s">
        <v>26</v>
      </c>
      <c r="G2279">
        <v>20</v>
      </c>
      <c r="H2279">
        <v>3</v>
      </c>
      <c r="I2279" t="s">
        <v>49</v>
      </c>
      <c r="J2279">
        <v>1</v>
      </c>
      <c r="K2279">
        <v>2278</v>
      </c>
      <c r="L2279" t="s">
        <v>38</v>
      </c>
      <c r="M2279">
        <v>2</v>
      </c>
      <c r="N2279" t="s">
        <v>35</v>
      </c>
      <c r="O2279" t="s">
        <v>30</v>
      </c>
      <c r="P2279">
        <v>47790</v>
      </c>
      <c r="Q2279">
        <v>0</v>
      </c>
      <c r="R2279" t="s">
        <v>31</v>
      </c>
      <c r="S2279" s="2">
        <v>14</v>
      </c>
      <c r="T2279">
        <v>8</v>
      </c>
      <c r="U2279">
        <v>1</v>
      </c>
      <c r="V2279">
        <v>4</v>
      </c>
      <c r="W2279">
        <v>6</v>
      </c>
      <c r="X2279">
        <v>3</v>
      </c>
      <c r="Y2279">
        <v>1</v>
      </c>
      <c r="Z2279">
        <v>2</v>
      </c>
      <c r="AA2279">
        <f>VLOOKUP(K2279:K6688,[1]employee_survey_data!$A$2:$D$4411,4,0)</f>
        <v>3</v>
      </c>
    </row>
    <row r="2280" spans="1:27" x14ac:dyDescent="0.35">
      <c r="A2280">
        <v>33</v>
      </c>
      <c r="B2280" t="s">
        <v>57</v>
      </c>
      <c r="C2280" t="str">
        <f t="shared" si="35"/>
        <v>Age 31 to 40</v>
      </c>
      <c r="D2280" t="s">
        <v>24</v>
      </c>
      <c r="E2280" t="s">
        <v>25</v>
      </c>
      <c r="F2280" t="s">
        <v>34</v>
      </c>
      <c r="G2280">
        <v>7</v>
      </c>
      <c r="H2280">
        <v>2</v>
      </c>
      <c r="I2280" t="s">
        <v>27</v>
      </c>
      <c r="J2280">
        <v>1</v>
      </c>
      <c r="K2280">
        <v>2279</v>
      </c>
      <c r="L2280" t="s">
        <v>38</v>
      </c>
      <c r="M2280">
        <v>2</v>
      </c>
      <c r="N2280" t="s">
        <v>35</v>
      </c>
      <c r="O2280" t="s">
        <v>30</v>
      </c>
      <c r="P2280">
        <v>37370</v>
      </c>
      <c r="Q2280">
        <v>8</v>
      </c>
      <c r="R2280" t="s">
        <v>31</v>
      </c>
      <c r="S2280" s="2">
        <v>22</v>
      </c>
      <c r="T2280">
        <v>8</v>
      </c>
      <c r="U2280">
        <v>2</v>
      </c>
      <c r="V2280">
        <v>8</v>
      </c>
      <c r="W2280">
        <v>2</v>
      </c>
      <c r="X2280">
        <v>5</v>
      </c>
      <c r="Y2280">
        <v>0</v>
      </c>
      <c r="Z2280">
        <v>2</v>
      </c>
      <c r="AA2280">
        <f>VLOOKUP(K2280:K6689,[1]employee_survey_data!$A$2:$D$4411,4,0)</f>
        <v>3</v>
      </c>
    </row>
    <row r="2281" spans="1:27" x14ac:dyDescent="0.35">
      <c r="A2281">
        <v>47</v>
      </c>
      <c r="B2281" t="s">
        <v>57</v>
      </c>
      <c r="C2281" t="str">
        <f t="shared" si="35"/>
        <v>Age 41 to 50</v>
      </c>
      <c r="D2281" t="s">
        <v>24</v>
      </c>
      <c r="E2281" t="s">
        <v>25</v>
      </c>
      <c r="F2281" t="s">
        <v>34</v>
      </c>
      <c r="G2281">
        <v>8</v>
      </c>
      <c r="H2281">
        <v>4</v>
      </c>
      <c r="I2281" t="s">
        <v>42</v>
      </c>
      <c r="J2281">
        <v>1</v>
      </c>
      <c r="K2281">
        <v>2280</v>
      </c>
      <c r="L2281" t="s">
        <v>28</v>
      </c>
      <c r="M2281">
        <v>2</v>
      </c>
      <c r="N2281" t="s">
        <v>47</v>
      </c>
      <c r="O2281" t="s">
        <v>30</v>
      </c>
      <c r="P2281">
        <v>23660</v>
      </c>
      <c r="Q2281">
        <v>3</v>
      </c>
      <c r="R2281" t="s">
        <v>31</v>
      </c>
      <c r="S2281" s="2">
        <v>17</v>
      </c>
      <c r="T2281">
        <v>8</v>
      </c>
      <c r="U2281">
        <v>0</v>
      </c>
      <c r="V2281">
        <v>11</v>
      </c>
      <c r="W2281">
        <v>5</v>
      </c>
      <c r="X2281">
        <v>5</v>
      </c>
      <c r="Y2281">
        <v>1</v>
      </c>
      <c r="Z2281">
        <v>2</v>
      </c>
      <c r="AA2281">
        <f>VLOOKUP(K2281:K6690,[1]employee_survey_data!$A$2:$D$4411,4,0)</f>
        <v>2</v>
      </c>
    </row>
    <row r="2282" spans="1:27" x14ac:dyDescent="0.35">
      <c r="A2282">
        <v>28</v>
      </c>
      <c r="B2282" t="s">
        <v>56</v>
      </c>
      <c r="C2282" t="str">
        <f t="shared" si="35"/>
        <v>Age 21 to 30</v>
      </c>
      <c r="D2282" t="s">
        <v>32</v>
      </c>
      <c r="E2282" t="s">
        <v>33</v>
      </c>
      <c r="F2282" t="s">
        <v>26</v>
      </c>
      <c r="G2282">
        <v>1</v>
      </c>
      <c r="H2282">
        <v>3</v>
      </c>
      <c r="I2282" t="s">
        <v>49</v>
      </c>
      <c r="J2282">
        <v>1</v>
      </c>
      <c r="K2282">
        <v>2281</v>
      </c>
      <c r="L2282" t="s">
        <v>38</v>
      </c>
      <c r="M2282">
        <v>2</v>
      </c>
      <c r="N2282" t="s">
        <v>44</v>
      </c>
      <c r="O2282" t="s">
        <v>36</v>
      </c>
      <c r="P2282">
        <v>17060</v>
      </c>
      <c r="Q2282">
        <v>7</v>
      </c>
      <c r="R2282" t="s">
        <v>31</v>
      </c>
      <c r="S2282" s="2">
        <v>12</v>
      </c>
      <c r="T2282">
        <v>8</v>
      </c>
      <c r="U2282">
        <v>0</v>
      </c>
      <c r="V2282">
        <v>8</v>
      </c>
      <c r="W2282">
        <v>3</v>
      </c>
      <c r="X2282">
        <v>0</v>
      </c>
      <c r="Y2282">
        <v>0</v>
      </c>
      <c r="Z2282">
        <v>0</v>
      </c>
      <c r="AA2282">
        <f>VLOOKUP(K2282:K6691,[1]employee_survey_data!$A$2:$D$4411,4,0)</f>
        <v>2</v>
      </c>
    </row>
    <row r="2283" spans="1:27" x14ac:dyDescent="0.35">
      <c r="A2283">
        <v>28</v>
      </c>
      <c r="B2283" t="s">
        <v>56</v>
      </c>
      <c r="C2283" t="str">
        <f t="shared" si="35"/>
        <v>Age 21 to 30</v>
      </c>
      <c r="D2283" t="s">
        <v>24</v>
      </c>
      <c r="E2283" t="s">
        <v>25</v>
      </c>
      <c r="F2283" t="s">
        <v>26</v>
      </c>
      <c r="G2283">
        <v>8</v>
      </c>
      <c r="H2283">
        <v>4</v>
      </c>
      <c r="I2283" t="s">
        <v>49</v>
      </c>
      <c r="J2283">
        <v>1</v>
      </c>
      <c r="K2283">
        <v>2282</v>
      </c>
      <c r="L2283" t="s">
        <v>38</v>
      </c>
      <c r="M2283">
        <v>1</v>
      </c>
      <c r="N2283" t="s">
        <v>44</v>
      </c>
      <c r="O2283" t="s">
        <v>45</v>
      </c>
      <c r="P2283">
        <v>163070</v>
      </c>
      <c r="Q2283">
        <v>1</v>
      </c>
      <c r="R2283" t="s">
        <v>31</v>
      </c>
      <c r="S2283" s="2">
        <v>16</v>
      </c>
      <c r="T2283">
        <v>8</v>
      </c>
      <c r="U2283">
        <v>0</v>
      </c>
      <c r="V2283">
        <v>1</v>
      </c>
      <c r="W2283">
        <v>3</v>
      </c>
      <c r="X2283">
        <v>1</v>
      </c>
      <c r="Y2283">
        <v>0</v>
      </c>
      <c r="Z2283">
        <v>0</v>
      </c>
      <c r="AA2283">
        <f>VLOOKUP(K2283:K6692,[1]employee_survey_data!$A$2:$D$4411,4,0)</f>
        <v>1</v>
      </c>
    </row>
    <row r="2284" spans="1:27" x14ac:dyDescent="0.35">
      <c r="A2284">
        <v>28</v>
      </c>
      <c r="B2284" t="s">
        <v>56</v>
      </c>
      <c r="C2284" t="str">
        <f t="shared" si="35"/>
        <v>Age 21 to 30</v>
      </c>
      <c r="D2284" t="s">
        <v>24</v>
      </c>
      <c r="E2284" t="s">
        <v>33</v>
      </c>
      <c r="F2284" t="s">
        <v>34</v>
      </c>
      <c r="G2284">
        <v>9</v>
      </c>
      <c r="H2284">
        <v>3</v>
      </c>
      <c r="I2284" t="s">
        <v>27</v>
      </c>
      <c r="J2284">
        <v>1</v>
      </c>
      <c r="K2284">
        <v>2283</v>
      </c>
      <c r="L2284" t="s">
        <v>28</v>
      </c>
      <c r="M2284">
        <v>2</v>
      </c>
      <c r="N2284" t="s">
        <v>39</v>
      </c>
      <c r="O2284" t="s">
        <v>36</v>
      </c>
      <c r="P2284">
        <v>59330</v>
      </c>
      <c r="Q2284">
        <v>0</v>
      </c>
      <c r="R2284" t="s">
        <v>31</v>
      </c>
      <c r="S2284" s="2">
        <v>11</v>
      </c>
      <c r="T2284">
        <v>8</v>
      </c>
      <c r="U2284">
        <v>0</v>
      </c>
      <c r="V2284">
        <v>5</v>
      </c>
      <c r="W2284">
        <v>3</v>
      </c>
      <c r="X2284">
        <v>4</v>
      </c>
      <c r="Y2284">
        <v>1</v>
      </c>
      <c r="Z2284">
        <v>3</v>
      </c>
      <c r="AA2284">
        <f>VLOOKUP(K2284:K6693,[1]employee_survey_data!$A$2:$D$4411,4,0)</f>
        <v>3</v>
      </c>
    </row>
    <row r="2285" spans="1:27" x14ac:dyDescent="0.35">
      <c r="A2285">
        <v>49</v>
      </c>
      <c r="B2285" t="s">
        <v>57</v>
      </c>
      <c r="C2285" t="str">
        <f t="shared" si="35"/>
        <v>Age 41 to 50</v>
      </c>
      <c r="D2285" t="s">
        <v>24</v>
      </c>
      <c r="E2285" t="s">
        <v>25</v>
      </c>
      <c r="F2285" t="s">
        <v>34</v>
      </c>
      <c r="G2285">
        <v>5</v>
      </c>
      <c r="H2285">
        <v>4</v>
      </c>
      <c r="I2285" t="s">
        <v>27</v>
      </c>
      <c r="J2285">
        <v>1</v>
      </c>
      <c r="K2285">
        <v>2284</v>
      </c>
      <c r="L2285" t="s">
        <v>28</v>
      </c>
      <c r="M2285">
        <v>1</v>
      </c>
      <c r="N2285" t="s">
        <v>35</v>
      </c>
      <c r="O2285" t="s">
        <v>30</v>
      </c>
      <c r="P2285">
        <v>34240</v>
      </c>
      <c r="Q2285">
        <v>4</v>
      </c>
      <c r="R2285" t="s">
        <v>31</v>
      </c>
      <c r="S2285" s="2">
        <v>11</v>
      </c>
      <c r="T2285">
        <v>8</v>
      </c>
      <c r="U2285">
        <v>0</v>
      </c>
      <c r="V2285">
        <v>10</v>
      </c>
      <c r="W2285">
        <v>3</v>
      </c>
      <c r="X2285">
        <v>3</v>
      </c>
      <c r="Y2285">
        <v>1</v>
      </c>
      <c r="Z2285">
        <v>2</v>
      </c>
      <c r="AA2285">
        <f>VLOOKUP(K2285:K6694,[1]employee_survey_data!$A$2:$D$4411,4,0)</f>
        <v>3</v>
      </c>
    </row>
    <row r="2286" spans="1:27" x14ac:dyDescent="0.35">
      <c r="A2286">
        <v>29</v>
      </c>
      <c r="B2286" t="s">
        <v>56</v>
      </c>
      <c r="C2286" t="str">
        <f t="shared" si="35"/>
        <v>Age 21 to 30</v>
      </c>
      <c r="D2286" t="s">
        <v>24</v>
      </c>
      <c r="E2286" t="s">
        <v>33</v>
      </c>
      <c r="F2286" t="s">
        <v>34</v>
      </c>
      <c r="G2286">
        <v>8</v>
      </c>
      <c r="H2286">
        <v>1</v>
      </c>
      <c r="I2286" t="s">
        <v>42</v>
      </c>
      <c r="J2286">
        <v>1</v>
      </c>
      <c r="K2286">
        <v>2285</v>
      </c>
      <c r="L2286" t="s">
        <v>38</v>
      </c>
      <c r="M2286">
        <v>1</v>
      </c>
      <c r="N2286" t="s">
        <v>35</v>
      </c>
      <c r="O2286" t="s">
        <v>30</v>
      </c>
      <c r="P2286">
        <v>40370</v>
      </c>
      <c r="Q2286">
        <v>0</v>
      </c>
      <c r="R2286" t="s">
        <v>31</v>
      </c>
      <c r="S2286" s="2">
        <v>14</v>
      </c>
      <c r="T2286">
        <v>8</v>
      </c>
      <c r="U2286">
        <v>0</v>
      </c>
      <c r="V2286">
        <v>4</v>
      </c>
      <c r="W2286">
        <v>2</v>
      </c>
      <c r="X2286">
        <v>3</v>
      </c>
      <c r="Y2286">
        <v>0</v>
      </c>
      <c r="Z2286">
        <v>2</v>
      </c>
      <c r="AA2286">
        <f>VLOOKUP(K2286:K6695,[1]employee_survey_data!$A$2:$D$4411,4,0)</f>
        <v>3</v>
      </c>
    </row>
    <row r="2287" spans="1:27" x14ac:dyDescent="0.35">
      <c r="A2287">
        <v>28</v>
      </c>
      <c r="B2287" t="s">
        <v>56</v>
      </c>
      <c r="C2287" t="str">
        <f t="shared" si="35"/>
        <v>Age 21 to 30</v>
      </c>
      <c r="D2287" t="s">
        <v>24</v>
      </c>
      <c r="E2287" t="s">
        <v>25</v>
      </c>
      <c r="F2287" t="s">
        <v>34</v>
      </c>
      <c r="G2287">
        <v>5</v>
      </c>
      <c r="H2287">
        <v>1</v>
      </c>
      <c r="I2287" t="s">
        <v>50</v>
      </c>
      <c r="J2287">
        <v>1</v>
      </c>
      <c r="K2287">
        <v>2286</v>
      </c>
      <c r="L2287" t="s">
        <v>38</v>
      </c>
      <c r="M2287">
        <v>2</v>
      </c>
      <c r="N2287" t="s">
        <v>44</v>
      </c>
      <c r="O2287" t="s">
        <v>30</v>
      </c>
      <c r="P2287">
        <v>25590</v>
      </c>
      <c r="Q2287">
        <v>1</v>
      </c>
      <c r="R2287" t="s">
        <v>31</v>
      </c>
      <c r="S2287" s="2">
        <v>11</v>
      </c>
      <c r="T2287">
        <v>8</v>
      </c>
      <c r="U2287">
        <v>0</v>
      </c>
      <c r="V2287">
        <v>8</v>
      </c>
      <c r="W2287">
        <v>3</v>
      </c>
      <c r="X2287">
        <v>8</v>
      </c>
      <c r="Y2287">
        <v>1</v>
      </c>
      <c r="Z2287">
        <v>7</v>
      </c>
      <c r="AA2287">
        <f>VLOOKUP(K2287:K6696,[1]employee_survey_data!$A$2:$D$4411,4,0)</f>
        <v>2</v>
      </c>
    </row>
    <row r="2288" spans="1:27" x14ac:dyDescent="0.35">
      <c r="A2288">
        <v>33</v>
      </c>
      <c r="B2288" t="s">
        <v>57</v>
      </c>
      <c r="C2288" t="str">
        <f t="shared" si="35"/>
        <v>Age 31 to 40</v>
      </c>
      <c r="D2288" t="s">
        <v>24</v>
      </c>
      <c r="E2288" t="s">
        <v>25</v>
      </c>
      <c r="F2288" t="s">
        <v>34</v>
      </c>
      <c r="G2288">
        <v>15</v>
      </c>
      <c r="H2288">
        <v>4</v>
      </c>
      <c r="I2288" t="s">
        <v>27</v>
      </c>
      <c r="J2288">
        <v>1</v>
      </c>
      <c r="K2288">
        <v>2287</v>
      </c>
      <c r="L2288" t="s">
        <v>28</v>
      </c>
      <c r="M2288">
        <v>1</v>
      </c>
      <c r="N2288" t="s">
        <v>39</v>
      </c>
      <c r="O2288" t="s">
        <v>36</v>
      </c>
      <c r="P2288">
        <v>62010</v>
      </c>
      <c r="Q2288">
        <v>2</v>
      </c>
      <c r="R2288" t="s">
        <v>31</v>
      </c>
      <c r="S2288" s="2">
        <v>15</v>
      </c>
      <c r="T2288">
        <v>8</v>
      </c>
      <c r="U2288">
        <v>3</v>
      </c>
      <c r="V2288">
        <v>14</v>
      </c>
      <c r="W2288">
        <v>2</v>
      </c>
      <c r="X2288">
        <v>0</v>
      </c>
      <c r="Y2288">
        <v>0</v>
      </c>
      <c r="Z2288">
        <v>0</v>
      </c>
      <c r="AA2288">
        <f>VLOOKUP(K2288:K6697,[1]employee_survey_data!$A$2:$D$4411,4,0)</f>
        <v>3</v>
      </c>
    </row>
    <row r="2289" spans="1:27" x14ac:dyDescent="0.35">
      <c r="A2289">
        <v>32</v>
      </c>
      <c r="B2289" t="s">
        <v>57</v>
      </c>
      <c r="C2289" t="str">
        <f t="shared" si="35"/>
        <v>Age 31 to 40</v>
      </c>
      <c r="D2289" t="s">
        <v>24</v>
      </c>
      <c r="E2289" t="s">
        <v>25</v>
      </c>
      <c r="F2289" t="s">
        <v>34</v>
      </c>
      <c r="G2289">
        <v>7</v>
      </c>
      <c r="H2289">
        <v>3</v>
      </c>
      <c r="I2289" t="s">
        <v>27</v>
      </c>
      <c r="J2289">
        <v>1</v>
      </c>
      <c r="K2289">
        <v>2288</v>
      </c>
      <c r="L2289" t="s">
        <v>28</v>
      </c>
      <c r="M2289">
        <v>3</v>
      </c>
      <c r="N2289" t="s">
        <v>44</v>
      </c>
      <c r="O2289" t="s">
        <v>36</v>
      </c>
      <c r="P2289">
        <v>44030</v>
      </c>
      <c r="Q2289">
        <v>2</v>
      </c>
      <c r="R2289" t="s">
        <v>31</v>
      </c>
      <c r="S2289" s="2">
        <v>20</v>
      </c>
      <c r="T2289">
        <v>8</v>
      </c>
      <c r="U2289">
        <v>0</v>
      </c>
      <c r="V2289">
        <v>10</v>
      </c>
      <c r="W2289">
        <v>3</v>
      </c>
      <c r="X2289">
        <v>5</v>
      </c>
      <c r="Y2289">
        <v>0</v>
      </c>
      <c r="Z2289">
        <v>0</v>
      </c>
      <c r="AA2289">
        <f>VLOOKUP(K2289:K6698,[1]employee_survey_data!$A$2:$D$4411,4,0)</f>
        <v>4</v>
      </c>
    </row>
    <row r="2290" spans="1:27" x14ac:dyDescent="0.35">
      <c r="A2290">
        <v>54</v>
      </c>
      <c r="B2290" t="s">
        <v>57</v>
      </c>
      <c r="C2290" t="str">
        <f t="shared" si="35"/>
        <v>Age 51 to 60</v>
      </c>
      <c r="D2290" t="s">
        <v>24</v>
      </c>
      <c r="E2290" t="s">
        <v>33</v>
      </c>
      <c r="F2290" t="s">
        <v>26</v>
      </c>
      <c r="G2290">
        <v>10</v>
      </c>
      <c r="H2290">
        <v>3</v>
      </c>
      <c r="I2290" t="s">
        <v>27</v>
      </c>
      <c r="J2290">
        <v>1</v>
      </c>
      <c r="K2290">
        <v>2289</v>
      </c>
      <c r="L2290" t="s">
        <v>28</v>
      </c>
      <c r="M2290">
        <v>4</v>
      </c>
      <c r="N2290" t="s">
        <v>35</v>
      </c>
      <c r="O2290" t="s">
        <v>45</v>
      </c>
      <c r="P2290">
        <v>37610</v>
      </c>
      <c r="Q2290">
        <v>3</v>
      </c>
      <c r="R2290" t="s">
        <v>31</v>
      </c>
      <c r="S2290" s="2">
        <v>12</v>
      </c>
      <c r="T2290">
        <v>8</v>
      </c>
      <c r="U2290">
        <v>0</v>
      </c>
      <c r="V2290">
        <v>26</v>
      </c>
      <c r="W2290">
        <v>3</v>
      </c>
      <c r="X2290">
        <v>14</v>
      </c>
      <c r="Y2290">
        <v>1</v>
      </c>
      <c r="Z2290">
        <v>12</v>
      </c>
      <c r="AA2290">
        <f>VLOOKUP(K2290:K6699,[1]employee_survey_data!$A$2:$D$4411,4,0)</f>
        <v>3</v>
      </c>
    </row>
    <row r="2291" spans="1:27" x14ac:dyDescent="0.35">
      <c r="A2291">
        <v>29</v>
      </c>
      <c r="B2291" t="s">
        <v>56</v>
      </c>
      <c r="C2291" t="str">
        <f t="shared" si="35"/>
        <v>Age 21 to 30</v>
      </c>
      <c r="D2291" t="s">
        <v>32</v>
      </c>
      <c r="E2291" t="s">
        <v>25</v>
      </c>
      <c r="F2291" t="s">
        <v>34</v>
      </c>
      <c r="G2291">
        <v>5</v>
      </c>
      <c r="H2291">
        <v>3</v>
      </c>
      <c r="I2291" t="s">
        <v>27</v>
      </c>
      <c r="J2291">
        <v>1</v>
      </c>
      <c r="K2291">
        <v>2290</v>
      </c>
      <c r="L2291" t="s">
        <v>28</v>
      </c>
      <c r="M2291">
        <v>2</v>
      </c>
      <c r="N2291" t="s">
        <v>35</v>
      </c>
      <c r="O2291" t="s">
        <v>36</v>
      </c>
      <c r="P2291">
        <v>109340</v>
      </c>
      <c r="Q2291">
        <v>6</v>
      </c>
      <c r="R2291" t="s">
        <v>31</v>
      </c>
      <c r="S2291" s="2">
        <v>17</v>
      </c>
      <c r="T2291">
        <v>8</v>
      </c>
      <c r="U2291">
        <v>2</v>
      </c>
      <c r="V2291">
        <v>11</v>
      </c>
      <c r="W2291">
        <v>2</v>
      </c>
      <c r="X2291">
        <v>9</v>
      </c>
      <c r="Y2291">
        <v>0</v>
      </c>
      <c r="Z2291">
        <v>7</v>
      </c>
      <c r="AA2291">
        <f>VLOOKUP(K2291:K6700,[1]employee_survey_data!$A$2:$D$4411,4,0)</f>
        <v>1</v>
      </c>
    </row>
    <row r="2292" spans="1:27" x14ac:dyDescent="0.35">
      <c r="A2292">
        <v>44</v>
      </c>
      <c r="B2292" t="s">
        <v>57</v>
      </c>
      <c r="C2292" t="str">
        <f t="shared" si="35"/>
        <v>Age 41 to 50</v>
      </c>
      <c r="D2292" t="s">
        <v>24</v>
      </c>
      <c r="E2292" t="s">
        <v>25</v>
      </c>
      <c r="F2292" t="s">
        <v>26</v>
      </c>
      <c r="G2292">
        <v>26</v>
      </c>
      <c r="H2292">
        <v>1</v>
      </c>
      <c r="I2292" t="s">
        <v>49</v>
      </c>
      <c r="J2292">
        <v>1</v>
      </c>
      <c r="K2292">
        <v>2291</v>
      </c>
      <c r="L2292" t="s">
        <v>38</v>
      </c>
      <c r="M2292">
        <v>1</v>
      </c>
      <c r="N2292" t="s">
        <v>47</v>
      </c>
      <c r="O2292" t="s">
        <v>30</v>
      </c>
      <c r="P2292">
        <v>107610</v>
      </c>
      <c r="Q2292">
        <v>3</v>
      </c>
      <c r="R2292" t="s">
        <v>31</v>
      </c>
      <c r="S2292" s="2">
        <v>11</v>
      </c>
      <c r="T2292">
        <v>8</v>
      </c>
      <c r="U2292">
        <v>1</v>
      </c>
      <c r="V2292">
        <v>24</v>
      </c>
      <c r="W2292">
        <v>5</v>
      </c>
      <c r="X2292">
        <v>20</v>
      </c>
      <c r="Y2292">
        <v>14</v>
      </c>
      <c r="Z2292">
        <v>17</v>
      </c>
      <c r="AA2292">
        <f>VLOOKUP(K2292:K6701,[1]employee_survey_data!$A$2:$D$4411,4,0)</f>
        <v>4</v>
      </c>
    </row>
    <row r="2293" spans="1:27" x14ac:dyDescent="0.35">
      <c r="A2293">
        <v>39</v>
      </c>
      <c r="B2293" t="s">
        <v>57</v>
      </c>
      <c r="C2293" t="str">
        <f t="shared" si="35"/>
        <v>Age 31 to 40</v>
      </c>
      <c r="D2293" t="s">
        <v>24</v>
      </c>
      <c r="E2293" t="s">
        <v>25</v>
      </c>
      <c r="F2293" t="s">
        <v>26</v>
      </c>
      <c r="G2293">
        <v>6</v>
      </c>
      <c r="H2293">
        <v>1</v>
      </c>
      <c r="I2293" t="s">
        <v>50</v>
      </c>
      <c r="J2293">
        <v>1</v>
      </c>
      <c r="K2293">
        <v>2292</v>
      </c>
      <c r="L2293" t="s">
        <v>28</v>
      </c>
      <c r="M2293">
        <v>2</v>
      </c>
      <c r="N2293" t="s">
        <v>44</v>
      </c>
      <c r="O2293" t="s">
        <v>36</v>
      </c>
      <c r="P2293">
        <v>51750</v>
      </c>
      <c r="Q2293">
        <v>4</v>
      </c>
      <c r="R2293" t="s">
        <v>31</v>
      </c>
      <c r="S2293" s="2">
        <v>17</v>
      </c>
      <c r="T2293">
        <v>8</v>
      </c>
      <c r="U2293">
        <v>1</v>
      </c>
      <c r="V2293">
        <v>9</v>
      </c>
      <c r="W2293">
        <v>2</v>
      </c>
      <c r="X2293">
        <v>2</v>
      </c>
      <c r="Y2293">
        <v>2</v>
      </c>
      <c r="Z2293">
        <v>2</v>
      </c>
      <c r="AA2293">
        <f>VLOOKUP(K2293:K6702,[1]employee_survey_data!$A$2:$D$4411,4,0)</f>
        <v>3</v>
      </c>
    </row>
    <row r="2294" spans="1:27" x14ac:dyDescent="0.35">
      <c r="A2294">
        <v>46</v>
      </c>
      <c r="B2294" t="s">
        <v>57</v>
      </c>
      <c r="C2294" t="str">
        <f t="shared" si="35"/>
        <v>Age 41 to 50</v>
      </c>
      <c r="D2294" t="s">
        <v>24</v>
      </c>
      <c r="E2294" t="s">
        <v>25</v>
      </c>
      <c r="F2294" t="s">
        <v>34</v>
      </c>
      <c r="G2294">
        <v>4</v>
      </c>
      <c r="H2294">
        <v>2</v>
      </c>
      <c r="I2294" t="s">
        <v>27</v>
      </c>
      <c r="J2294">
        <v>1</v>
      </c>
      <c r="K2294">
        <v>2293</v>
      </c>
      <c r="L2294" t="s">
        <v>38</v>
      </c>
      <c r="M2294">
        <v>3</v>
      </c>
      <c r="N2294" t="s">
        <v>46</v>
      </c>
      <c r="O2294" t="s">
        <v>30</v>
      </c>
      <c r="P2294">
        <v>138260</v>
      </c>
      <c r="Q2294">
        <v>8</v>
      </c>
      <c r="R2294" t="s">
        <v>31</v>
      </c>
      <c r="S2294" s="2">
        <v>11</v>
      </c>
      <c r="T2294">
        <v>8</v>
      </c>
      <c r="U2294">
        <v>0</v>
      </c>
      <c r="V2294">
        <v>23</v>
      </c>
      <c r="W2294">
        <v>1</v>
      </c>
      <c r="X2294">
        <v>13</v>
      </c>
      <c r="Y2294">
        <v>5</v>
      </c>
      <c r="Z2294">
        <v>1</v>
      </c>
      <c r="AA2294">
        <f>VLOOKUP(K2294:K6703,[1]employee_survey_data!$A$2:$D$4411,4,0)</f>
        <v>4</v>
      </c>
    </row>
    <row r="2295" spans="1:27" x14ac:dyDescent="0.35">
      <c r="A2295">
        <v>35</v>
      </c>
      <c r="B2295" t="s">
        <v>57</v>
      </c>
      <c r="C2295" t="str">
        <f t="shared" si="35"/>
        <v>Age 31 to 40</v>
      </c>
      <c r="D2295" t="s">
        <v>24</v>
      </c>
      <c r="E2295" t="s">
        <v>25</v>
      </c>
      <c r="F2295" t="s">
        <v>34</v>
      </c>
      <c r="G2295">
        <v>23</v>
      </c>
      <c r="H2295">
        <v>4</v>
      </c>
      <c r="I2295" t="s">
        <v>27</v>
      </c>
      <c r="J2295">
        <v>1</v>
      </c>
      <c r="K2295">
        <v>2294</v>
      </c>
      <c r="L2295" t="s">
        <v>38</v>
      </c>
      <c r="M2295">
        <v>2</v>
      </c>
      <c r="N2295" t="s">
        <v>35</v>
      </c>
      <c r="O2295" t="s">
        <v>36</v>
      </c>
      <c r="P2295">
        <v>63340</v>
      </c>
      <c r="Q2295">
        <v>1</v>
      </c>
      <c r="R2295" t="s">
        <v>31</v>
      </c>
      <c r="S2295" s="2">
        <v>14</v>
      </c>
      <c r="T2295">
        <v>8</v>
      </c>
      <c r="U2295">
        <v>0</v>
      </c>
      <c r="V2295">
        <v>11</v>
      </c>
      <c r="W2295">
        <v>2</v>
      </c>
      <c r="X2295">
        <v>11</v>
      </c>
      <c r="Y2295">
        <v>3</v>
      </c>
      <c r="Z2295">
        <v>3</v>
      </c>
      <c r="AA2295">
        <f>VLOOKUP(K2295:K6704,[1]employee_survey_data!$A$2:$D$4411,4,0)</f>
        <v>1</v>
      </c>
    </row>
    <row r="2296" spans="1:27" x14ac:dyDescent="0.35">
      <c r="A2296">
        <v>23</v>
      </c>
      <c r="B2296" t="s">
        <v>56</v>
      </c>
      <c r="C2296" t="str">
        <f t="shared" si="35"/>
        <v>Age 21 to 30</v>
      </c>
      <c r="D2296" t="s">
        <v>24</v>
      </c>
      <c r="E2296" t="s">
        <v>25</v>
      </c>
      <c r="F2296" t="s">
        <v>34</v>
      </c>
      <c r="G2296">
        <v>2</v>
      </c>
      <c r="H2296">
        <v>4</v>
      </c>
      <c r="I2296" t="s">
        <v>42</v>
      </c>
      <c r="J2296">
        <v>1</v>
      </c>
      <c r="K2296">
        <v>2295</v>
      </c>
      <c r="L2296" t="s">
        <v>28</v>
      </c>
      <c r="M2296">
        <v>2</v>
      </c>
      <c r="N2296" t="s">
        <v>48</v>
      </c>
      <c r="O2296" t="s">
        <v>36</v>
      </c>
      <c r="P2296">
        <v>49360</v>
      </c>
      <c r="Q2296">
        <v>0</v>
      </c>
      <c r="R2296" t="s">
        <v>31</v>
      </c>
      <c r="S2296" s="2">
        <v>19</v>
      </c>
      <c r="T2296">
        <v>8</v>
      </c>
      <c r="U2296">
        <v>1</v>
      </c>
      <c r="V2296">
        <v>5</v>
      </c>
      <c r="W2296">
        <v>2</v>
      </c>
      <c r="X2296">
        <v>4</v>
      </c>
      <c r="Y2296">
        <v>1</v>
      </c>
      <c r="Z2296">
        <v>2</v>
      </c>
      <c r="AA2296">
        <f>VLOOKUP(K2296:K6705,[1]employee_survey_data!$A$2:$D$4411,4,0)</f>
        <v>3</v>
      </c>
    </row>
    <row r="2297" spans="1:27" x14ac:dyDescent="0.35">
      <c r="A2297">
        <v>40</v>
      </c>
      <c r="B2297" t="s">
        <v>57</v>
      </c>
      <c r="C2297" t="str">
        <f t="shared" si="35"/>
        <v>Age 31 to 40</v>
      </c>
      <c r="D2297" t="s">
        <v>32</v>
      </c>
      <c r="E2297" t="s">
        <v>25</v>
      </c>
      <c r="F2297" t="s">
        <v>34</v>
      </c>
      <c r="G2297">
        <v>2</v>
      </c>
      <c r="H2297">
        <v>3</v>
      </c>
      <c r="I2297" t="s">
        <v>42</v>
      </c>
      <c r="J2297">
        <v>1</v>
      </c>
      <c r="K2297">
        <v>2296</v>
      </c>
      <c r="L2297" t="s">
        <v>38</v>
      </c>
      <c r="M2297">
        <v>2</v>
      </c>
      <c r="N2297" t="s">
        <v>43</v>
      </c>
      <c r="O2297" t="s">
        <v>36</v>
      </c>
      <c r="P2297">
        <v>47750</v>
      </c>
      <c r="Q2297">
        <v>3</v>
      </c>
      <c r="R2297" t="s">
        <v>31</v>
      </c>
      <c r="S2297" s="2">
        <v>15</v>
      </c>
      <c r="T2297">
        <v>8</v>
      </c>
      <c r="U2297">
        <v>1</v>
      </c>
      <c r="V2297">
        <v>15</v>
      </c>
      <c r="W2297">
        <v>3</v>
      </c>
      <c r="X2297">
        <v>5</v>
      </c>
      <c r="Y2297">
        <v>1</v>
      </c>
      <c r="Z2297">
        <v>0</v>
      </c>
      <c r="AA2297">
        <f>VLOOKUP(K2297:K6706,[1]employee_survey_data!$A$2:$D$4411,4,0)</f>
        <v>1</v>
      </c>
    </row>
    <row r="2298" spans="1:27" x14ac:dyDescent="0.35">
      <c r="A2298">
        <v>34</v>
      </c>
      <c r="B2298" t="s">
        <v>57</v>
      </c>
      <c r="C2298" t="str">
        <f t="shared" si="35"/>
        <v>Age 31 to 40</v>
      </c>
      <c r="D2298" t="s">
        <v>24</v>
      </c>
      <c r="E2298" t="s">
        <v>25</v>
      </c>
      <c r="F2298" t="s">
        <v>41</v>
      </c>
      <c r="G2298">
        <v>2</v>
      </c>
      <c r="H2298">
        <v>3</v>
      </c>
      <c r="I2298" t="s">
        <v>41</v>
      </c>
      <c r="J2298">
        <v>1</v>
      </c>
      <c r="K2298">
        <v>2297</v>
      </c>
      <c r="L2298" t="s">
        <v>38</v>
      </c>
      <c r="M2298">
        <v>2</v>
      </c>
      <c r="N2298" t="s">
        <v>46</v>
      </c>
      <c r="O2298" t="s">
        <v>30</v>
      </c>
      <c r="P2298">
        <v>28180</v>
      </c>
      <c r="Q2298">
        <v>1</v>
      </c>
      <c r="R2298" t="s">
        <v>31</v>
      </c>
      <c r="S2298" s="2">
        <v>13</v>
      </c>
      <c r="T2298">
        <v>8</v>
      </c>
      <c r="U2298">
        <v>1</v>
      </c>
      <c r="V2298">
        <v>10</v>
      </c>
      <c r="W2298">
        <v>2</v>
      </c>
      <c r="X2298">
        <v>10</v>
      </c>
      <c r="Y2298">
        <v>8</v>
      </c>
      <c r="Z2298">
        <v>6</v>
      </c>
      <c r="AA2298">
        <f>VLOOKUP(K2298:K6707,[1]employee_survey_data!$A$2:$D$4411,4,0)</f>
        <v>3</v>
      </c>
    </row>
    <row r="2299" spans="1:27" x14ac:dyDescent="0.35">
      <c r="A2299">
        <v>31</v>
      </c>
      <c r="B2299" t="s">
        <v>57</v>
      </c>
      <c r="C2299" t="str">
        <f t="shared" si="35"/>
        <v>Age 31 to 40</v>
      </c>
      <c r="D2299" t="s">
        <v>32</v>
      </c>
      <c r="E2299" t="s">
        <v>33</v>
      </c>
      <c r="F2299" t="s">
        <v>34</v>
      </c>
      <c r="G2299">
        <v>29</v>
      </c>
      <c r="H2299">
        <v>3</v>
      </c>
      <c r="I2299" t="s">
        <v>27</v>
      </c>
      <c r="J2299">
        <v>1</v>
      </c>
      <c r="K2299">
        <v>2298</v>
      </c>
      <c r="L2299" t="s">
        <v>28</v>
      </c>
      <c r="M2299">
        <v>2</v>
      </c>
      <c r="N2299" t="s">
        <v>29</v>
      </c>
      <c r="O2299" t="s">
        <v>36</v>
      </c>
      <c r="P2299">
        <v>25150</v>
      </c>
      <c r="Q2299">
        <v>1</v>
      </c>
      <c r="R2299" t="s">
        <v>31</v>
      </c>
      <c r="S2299" s="2">
        <v>14</v>
      </c>
      <c r="T2299">
        <v>8</v>
      </c>
      <c r="U2299">
        <v>0</v>
      </c>
      <c r="V2299">
        <v>7</v>
      </c>
      <c r="W2299">
        <v>3</v>
      </c>
      <c r="X2299">
        <v>7</v>
      </c>
      <c r="Y2299">
        <v>7</v>
      </c>
      <c r="Z2299">
        <v>7</v>
      </c>
      <c r="AA2299">
        <f>VLOOKUP(K2299:K6708,[1]employee_survey_data!$A$2:$D$4411,4,0)</f>
        <v>1</v>
      </c>
    </row>
    <row r="2300" spans="1:27" x14ac:dyDescent="0.35">
      <c r="A2300">
        <v>50</v>
      </c>
      <c r="B2300" t="s">
        <v>57</v>
      </c>
      <c r="C2300" t="str">
        <f t="shared" si="35"/>
        <v>Age 41 to 50</v>
      </c>
      <c r="D2300" t="s">
        <v>24</v>
      </c>
      <c r="E2300" t="s">
        <v>33</v>
      </c>
      <c r="F2300" t="s">
        <v>34</v>
      </c>
      <c r="G2300">
        <v>6</v>
      </c>
      <c r="H2300">
        <v>3</v>
      </c>
      <c r="I2300" t="s">
        <v>42</v>
      </c>
      <c r="J2300">
        <v>1</v>
      </c>
      <c r="K2300">
        <v>2299</v>
      </c>
      <c r="L2300" t="s">
        <v>38</v>
      </c>
      <c r="M2300">
        <v>1</v>
      </c>
      <c r="N2300" t="s">
        <v>48</v>
      </c>
      <c r="O2300" t="s">
        <v>36</v>
      </c>
      <c r="P2300">
        <v>23420</v>
      </c>
      <c r="Q2300">
        <v>1</v>
      </c>
      <c r="R2300" t="s">
        <v>31</v>
      </c>
      <c r="S2300" s="2">
        <v>12</v>
      </c>
      <c r="T2300">
        <v>8</v>
      </c>
      <c r="U2300">
        <v>1</v>
      </c>
      <c r="V2300">
        <v>32</v>
      </c>
      <c r="W2300">
        <v>2</v>
      </c>
      <c r="X2300">
        <v>32</v>
      </c>
      <c r="Y2300">
        <v>13</v>
      </c>
      <c r="Z2300">
        <v>9</v>
      </c>
      <c r="AA2300">
        <f>VLOOKUP(K2300:K6709,[1]employee_survey_data!$A$2:$D$4411,4,0)</f>
        <v>3</v>
      </c>
    </row>
    <row r="2301" spans="1:27" x14ac:dyDescent="0.35">
      <c r="A2301">
        <v>34</v>
      </c>
      <c r="B2301" t="s">
        <v>57</v>
      </c>
      <c r="C2301" t="str">
        <f t="shared" si="35"/>
        <v>Age 31 to 40</v>
      </c>
      <c r="D2301" t="s">
        <v>24</v>
      </c>
      <c r="E2301" t="s">
        <v>25</v>
      </c>
      <c r="F2301" t="s">
        <v>26</v>
      </c>
      <c r="G2301">
        <v>25</v>
      </c>
      <c r="H2301">
        <v>5</v>
      </c>
      <c r="I2301" t="s">
        <v>49</v>
      </c>
      <c r="J2301">
        <v>1</v>
      </c>
      <c r="K2301">
        <v>2300</v>
      </c>
      <c r="L2301" t="s">
        <v>28</v>
      </c>
      <c r="M2301">
        <v>1</v>
      </c>
      <c r="N2301" t="s">
        <v>35</v>
      </c>
      <c r="O2301" t="s">
        <v>30</v>
      </c>
      <c r="P2301">
        <v>41940</v>
      </c>
      <c r="Q2301">
        <v>0</v>
      </c>
      <c r="R2301" t="s">
        <v>31</v>
      </c>
      <c r="S2301" s="2">
        <v>17</v>
      </c>
      <c r="T2301">
        <v>8</v>
      </c>
      <c r="U2301">
        <v>2</v>
      </c>
      <c r="V2301">
        <v>12</v>
      </c>
      <c r="W2301">
        <v>3</v>
      </c>
      <c r="X2301">
        <v>11</v>
      </c>
      <c r="Y2301">
        <v>5</v>
      </c>
      <c r="Z2301">
        <v>7</v>
      </c>
      <c r="AA2301">
        <f>VLOOKUP(K2301:K6710,[1]employee_survey_data!$A$2:$D$4411,4,0)</f>
        <v>3</v>
      </c>
    </row>
    <row r="2302" spans="1:27" x14ac:dyDescent="0.35">
      <c r="A2302">
        <v>42</v>
      </c>
      <c r="B2302" t="s">
        <v>57</v>
      </c>
      <c r="C2302" t="str">
        <f t="shared" si="35"/>
        <v>Age 41 to 50</v>
      </c>
      <c r="D2302" t="s">
        <v>24</v>
      </c>
      <c r="E2302" t="s">
        <v>25</v>
      </c>
      <c r="F2302" t="s">
        <v>34</v>
      </c>
      <c r="G2302">
        <v>1</v>
      </c>
      <c r="H2302">
        <v>3</v>
      </c>
      <c r="I2302" t="s">
        <v>27</v>
      </c>
      <c r="J2302">
        <v>1</v>
      </c>
      <c r="K2302">
        <v>2301</v>
      </c>
      <c r="L2302" t="s">
        <v>28</v>
      </c>
      <c r="M2302">
        <v>1</v>
      </c>
      <c r="N2302" t="s">
        <v>46</v>
      </c>
      <c r="O2302" t="s">
        <v>30</v>
      </c>
      <c r="P2302">
        <v>106850</v>
      </c>
      <c r="Q2302">
        <v>4</v>
      </c>
      <c r="R2302" t="s">
        <v>31</v>
      </c>
      <c r="S2302" s="2">
        <v>11</v>
      </c>
      <c r="T2302">
        <v>8</v>
      </c>
      <c r="U2302">
        <v>3</v>
      </c>
      <c r="V2302">
        <v>4</v>
      </c>
      <c r="W2302">
        <v>2</v>
      </c>
      <c r="X2302">
        <v>1</v>
      </c>
      <c r="Y2302">
        <v>0</v>
      </c>
      <c r="Z2302">
        <v>0</v>
      </c>
      <c r="AA2302">
        <f>VLOOKUP(K2302:K6711,[1]employee_survey_data!$A$2:$D$4411,4,0)</f>
        <v>3</v>
      </c>
    </row>
    <row r="2303" spans="1:27" x14ac:dyDescent="0.35">
      <c r="A2303">
        <v>37</v>
      </c>
      <c r="B2303" t="s">
        <v>57</v>
      </c>
      <c r="C2303" t="str">
        <f t="shared" si="35"/>
        <v>Age 31 to 40</v>
      </c>
      <c r="D2303" t="s">
        <v>24</v>
      </c>
      <c r="E2303" t="s">
        <v>25</v>
      </c>
      <c r="F2303" t="s">
        <v>34</v>
      </c>
      <c r="G2303">
        <v>2</v>
      </c>
      <c r="H2303">
        <v>2</v>
      </c>
      <c r="I2303" t="s">
        <v>42</v>
      </c>
      <c r="J2303">
        <v>1</v>
      </c>
      <c r="K2303">
        <v>2302</v>
      </c>
      <c r="L2303" t="s">
        <v>38</v>
      </c>
      <c r="M2303">
        <v>1</v>
      </c>
      <c r="N2303" t="s">
        <v>35</v>
      </c>
      <c r="O2303" t="s">
        <v>30</v>
      </c>
      <c r="P2303">
        <v>20220</v>
      </c>
      <c r="Q2303">
        <v>1</v>
      </c>
      <c r="R2303" t="s">
        <v>31</v>
      </c>
      <c r="S2303" s="2">
        <v>12</v>
      </c>
      <c r="T2303">
        <v>8</v>
      </c>
      <c r="U2303">
        <v>0</v>
      </c>
      <c r="V2303">
        <v>10</v>
      </c>
      <c r="W2303">
        <v>1</v>
      </c>
      <c r="X2303">
        <v>10</v>
      </c>
      <c r="Y2303">
        <v>3</v>
      </c>
      <c r="Z2303">
        <v>7</v>
      </c>
      <c r="AA2303">
        <f>VLOOKUP(K2303:K6712,[1]employee_survey_data!$A$2:$D$4411,4,0)</f>
        <v>3</v>
      </c>
    </row>
    <row r="2304" spans="1:27" x14ac:dyDescent="0.35">
      <c r="A2304">
        <v>29</v>
      </c>
      <c r="B2304" t="s">
        <v>56</v>
      </c>
      <c r="C2304" t="str">
        <f t="shared" si="35"/>
        <v>Age 21 to 30</v>
      </c>
      <c r="D2304" t="s">
        <v>24</v>
      </c>
      <c r="E2304" t="s">
        <v>25</v>
      </c>
      <c r="F2304" t="s">
        <v>34</v>
      </c>
      <c r="G2304">
        <v>1</v>
      </c>
      <c r="H2304">
        <v>3</v>
      </c>
      <c r="I2304" t="s">
        <v>42</v>
      </c>
      <c r="J2304">
        <v>1</v>
      </c>
      <c r="K2304">
        <v>2303</v>
      </c>
      <c r="L2304" t="s">
        <v>28</v>
      </c>
      <c r="M2304">
        <v>1</v>
      </c>
      <c r="N2304" t="s">
        <v>48</v>
      </c>
      <c r="O2304" t="s">
        <v>30</v>
      </c>
      <c r="P2304">
        <v>23140</v>
      </c>
      <c r="Q2304">
        <v>3</v>
      </c>
      <c r="R2304" t="s">
        <v>31</v>
      </c>
      <c r="S2304" s="2">
        <v>13</v>
      </c>
      <c r="T2304">
        <v>8</v>
      </c>
      <c r="U2304">
        <v>0</v>
      </c>
      <c r="V2304">
        <v>9</v>
      </c>
      <c r="W2304">
        <v>5</v>
      </c>
      <c r="X2304">
        <v>7</v>
      </c>
      <c r="Y2304">
        <v>0</v>
      </c>
      <c r="Z2304">
        <v>7</v>
      </c>
      <c r="AA2304">
        <f>VLOOKUP(K2304:K6713,[1]employee_survey_data!$A$2:$D$4411,4,0)</f>
        <v>3</v>
      </c>
    </row>
    <row r="2305" spans="1:27" x14ac:dyDescent="0.35">
      <c r="A2305">
        <v>33</v>
      </c>
      <c r="B2305" t="s">
        <v>57</v>
      </c>
      <c r="C2305" t="str">
        <f t="shared" si="35"/>
        <v>Age 31 to 40</v>
      </c>
      <c r="D2305" t="s">
        <v>24</v>
      </c>
      <c r="E2305" t="s">
        <v>25</v>
      </c>
      <c r="F2305" t="s">
        <v>34</v>
      </c>
      <c r="G2305">
        <v>1</v>
      </c>
      <c r="H2305">
        <v>1</v>
      </c>
      <c r="I2305" t="s">
        <v>27</v>
      </c>
      <c r="J2305">
        <v>1</v>
      </c>
      <c r="K2305">
        <v>2304</v>
      </c>
      <c r="L2305" t="s">
        <v>38</v>
      </c>
      <c r="M2305">
        <v>1</v>
      </c>
      <c r="N2305" t="s">
        <v>35</v>
      </c>
      <c r="O2305" t="s">
        <v>36</v>
      </c>
      <c r="P2305">
        <v>42560</v>
      </c>
      <c r="Q2305">
        <v>1</v>
      </c>
      <c r="R2305" t="s">
        <v>31</v>
      </c>
      <c r="S2305" s="2">
        <v>13</v>
      </c>
      <c r="T2305">
        <v>8</v>
      </c>
      <c r="U2305">
        <v>3</v>
      </c>
      <c r="V2305">
        <v>5</v>
      </c>
      <c r="W2305">
        <v>1</v>
      </c>
      <c r="X2305">
        <v>5</v>
      </c>
      <c r="Y2305">
        <v>0</v>
      </c>
      <c r="Z2305">
        <v>2</v>
      </c>
      <c r="AA2305">
        <f>VLOOKUP(K2305:K6714,[1]employee_survey_data!$A$2:$D$4411,4,0)</f>
        <v>3</v>
      </c>
    </row>
    <row r="2306" spans="1:27" x14ac:dyDescent="0.35">
      <c r="A2306">
        <v>45</v>
      </c>
      <c r="B2306" t="s">
        <v>57</v>
      </c>
      <c r="C2306" t="str">
        <f t="shared" si="35"/>
        <v>Age 41 to 50</v>
      </c>
      <c r="D2306" t="s">
        <v>24</v>
      </c>
      <c r="E2306" t="s">
        <v>25</v>
      </c>
      <c r="F2306" t="s">
        <v>26</v>
      </c>
      <c r="G2306">
        <v>3</v>
      </c>
      <c r="H2306">
        <v>3</v>
      </c>
      <c r="I2306" t="s">
        <v>27</v>
      </c>
      <c r="J2306">
        <v>1</v>
      </c>
      <c r="K2306">
        <v>2305</v>
      </c>
      <c r="L2306" t="s">
        <v>38</v>
      </c>
      <c r="M2306">
        <v>3</v>
      </c>
      <c r="N2306" t="s">
        <v>44</v>
      </c>
      <c r="O2306" t="s">
        <v>30</v>
      </c>
      <c r="P2306">
        <v>35800</v>
      </c>
      <c r="Q2306">
        <v>4</v>
      </c>
      <c r="R2306" t="s">
        <v>31</v>
      </c>
      <c r="S2306" s="2">
        <v>20</v>
      </c>
      <c r="T2306">
        <v>8</v>
      </c>
      <c r="U2306">
        <v>1</v>
      </c>
      <c r="V2306">
        <v>8</v>
      </c>
      <c r="W2306">
        <v>1</v>
      </c>
      <c r="X2306">
        <v>5</v>
      </c>
      <c r="Y2306">
        <v>0</v>
      </c>
      <c r="Z2306">
        <v>3</v>
      </c>
      <c r="AA2306">
        <f>VLOOKUP(K2306:K6715,[1]employee_survey_data!$A$2:$D$4411,4,0)</f>
        <v>3</v>
      </c>
    </row>
    <row r="2307" spans="1:27" x14ac:dyDescent="0.35">
      <c r="A2307">
        <v>42</v>
      </c>
      <c r="B2307" t="s">
        <v>57</v>
      </c>
      <c r="C2307" t="str">
        <f t="shared" ref="C2307:C2370" si="36">IF(A2307&lt;=20,"Age 18 to 20",(IF(A2307&lt;=30,"Age 21 to 30",IF(A2307&lt;=40,"Age 31 to 40",IF(A2307&lt;=50,"Age 41 to 50",IF(A2307&lt;=60,"Age 51 to 60"))))))</f>
        <v>Age 41 to 50</v>
      </c>
      <c r="D2307" t="s">
        <v>24</v>
      </c>
      <c r="E2307" t="s">
        <v>33</v>
      </c>
      <c r="F2307" t="s">
        <v>41</v>
      </c>
      <c r="G2307">
        <v>1</v>
      </c>
      <c r="H2307">
        <v>4</v>
      </c>
      <c r="I2307" t="s">
        <v>50</v>
      </c>
      <c r="J2307">
        <v>1</v>
      </c>
      <c r="K2307">
        <v>2306</v>
      </c>
      <c r="L2307" t="s">
        <v>38</v>
      </c>
      <c r="M2307">
        <v>2</v>
      </c>
      <c r="N2307" t="s">
        <v>46</v>
      </c>
      <c r="O2307" t="s">
        <v>30</v>
      </c>
      <c r="P2307">
        <v>31620</v>
      </c>
      <c r="Q2307">
        <v>2</v>
      </c>
      <c r="R2307" t="s">
        <v>31</v>
      </c>
      <c r="S2307" s="2">
        <v>17</v>
      </c>
      <c r="T2307">
        <v>8</v>
      </c>
      <c r="U2307">
        <v>2</v>
      </c>
      <c r="V2307">
        <v>24</v>
      </c>
      <c r="W2307">
        <v>1</v>
      </c>
      <c r="X2307">
        <v>20</v>
      </c>
      <c r="Y2307">
        <v>13</v>
      </c>
      <c r="Z2307">
        <v>9</v>
      </c>
      <c r="AA2307">
        <f>VLOOKUP(K2307:K6716,[1]employee_survey_data!$A$2:$D$4411,4,0)</f>
        <v>1</v>
      </c>
    </row>
    <row r="2308" spans="1:27" x14ac:dyDescent="0.35">
      <c r="A2308">
        <v>40</v>
      </c>
      <c r="B2308" t="s">
        <v>57</v>
      </c>
      <c r="C2308" t="str">
        <f t="shared" si="36"/>
        <v>Age 31 to 40</v>
      </c>
      <c r="D2308" t="s">
        <v>24</v>
      </c>
      <c r="E2308" t="s">
        <v>25</v>
      </c>
      <c r="F2308" t="s">
        <v>26</v>
      </c>
      <c r="G2308">
        <v>10</v>
      </c>
      <c r="H2308">
        <v>1</v>
      </c>
      <c r="I2308" t="s">
        <v>27</v>
      </c>
      <c r="J2308">
        <v>1</v>
      </c>
      <c r="K2308">
        <v>2307</v>
      </c>
      <c r="L2308" t="s">
        <v>28</v>
      </c>
      <c r="M2308">
        <v>1</v>
      </c>
      <c r="N2308" t="s">
        <v>46</v>
      </c>
      <c r="O2308" t="s">
        <v>30</v>
      </c>
      <c r="P2308">
        <v>65240</v>
      </c>
      <c r="Q2308">
        <v>0</v>
      </c>
      <c r="R2308" t="s">
        <v>31</v>
      </c>
      <c r="S2308" s="2">
        <v>13</v>
      </c>
      <c r="T2308">
        <v>8</v>
      </c>
      <c r="U2308">
        <v>1</v>
      </c>
      <c r="V2308">
        <v>9</v>
      </c>
      <c r="W2308">
        <v>2</v>
      </c>
      <c r="X2308">
        <v>8</v>
      </c>
      <c r="Y2308">
        <v>7</v>
      </c>
      <c r="Z2308">
        <v>1</v>
      </c>
      <c r="AA2308">
        <f>VLOOKUP(K2308:K6717,[1]employee_survey_data!$A$2:$D$4411,4,0)</f>
        <v>4</v>
      </c>
    </row>
    <row r="2309" spans="1:27" x14ac:dyDescent="0.35">
      <c r="A2309">
        <v>33</v>
      </c>
      <c r="B2309" t="s">
        <v>57</v>
      </c>
      <c r="C2309" t="str">
        <f t="shared" si="36"/>
        <v>Age 31 to 40</v>
      </c>
      <c r="D2309" t="s">
        <v>24</v>
      </c>
      <c r="E2309" t="s">
        <v>25</v>
      </c>
      <c r="F2309" t="s">
        <v>34</v>
      </c>
      <c r="G2309">
        <v>9</v>
      </c>
      <c r="H2309">
        <v>3</v>
      </c>
      <c r="I2309" t="s">
        <v>42</v>
      </c>
      <c r="J2309">
        <v>1</v>
      </c>
      <c r="K2309">
        <v>2308</v>
      </c>
      <c r="L2309" t="s">
        <v>28</v>
      </c>
      <c r="M2309">
        <v>2</v>
      </c>
      <c r="N2309" t="s">
        <v>46</v>
      </c>
      <c r="O2309" t="s">
        <v>30</v>
      </c>
      <c r="P2309">
        <v>28990</v>
      </c>
      <c r="Q2309">
        <v>1</v>
      </c>
      <c r="R2309" t="s">
        <v>31</v>
      </c>
      <c r="S2309" s="2">
        <v>17</v>
      </c>
      <c r="T2309">
        <v>8</v>
      </c>
      <c r="U2309">
        <v>0</v>
      </c>
      <c r="V2309">
        <v>15</v>
      </c>
      <c r="W2309">
        <v>3</v>
      </c>
      <c r="X2309">
        <v>15</v>
      </c>
      <c r="Y2309">
        <v>5</v>
      </c>
      <c r="Z2309">
        <v>7</v>
      </c>
      <c r="AA2309">
        <f>VLOOKUP(K2309:K6718,[1]employee_survey_data!$A$2:$D$4411,4,0)</f>
        <v>3</v>
      </c>
    </row>
    <row r="2310" spans="1:27" x14ac:dyDescent="0.35">
      <c r="A2310">
        <v>40</v>
      </c>
      <c r="B2310" t="s">
        <v>57</v>
      </c>
      <c r="C2310" t="str">
        <f t="shared" si="36"/>
        <v>Age 31 to 40</v>
      </c>
      <c r="D2310" t="s">
        <v>24</v>
      </c>
      <c r="E2310" t="s">
        <v>25</v>
      </c>
      <c r="F2310" t="s">
        <v>26</v>
      </c>
      <c r="G2310">
        <v>5</v>
      </c>
      <c r="H2310">
        <v>5</v>
      </c>
      <c r="I2310" t="s">
        <v>27</v>
      </c>
      <c r="J2310">
        <v>1</v>
      </c>
      <c r="K2310">
        <v>2309</v>
      </c>
      <c r="L2310" t="s">
        <v>38</v>
      </c>
      <c r="M2310">
        <v>1</v>
      </c>
      <c r="N2310" t="s">
        <v>46</v>
      </c>
      <c r="O2310" t="s">
        <v>36</v>
      </c>
      <c r="P2310">
        <v>52310</v>
      </c>
      <c r="Q2310">
        <v>1</v>
      </c>
      <c r="R2310" t="s">
        <v>31</v>
      </c>
      <c r="S2310" s="2">
        <v>12</v>
      </c>
      <c r="T2310">
        <v>8</v>
      </c>
      <c r="U2310">
        <v>2</v>
      </c>
      <c r="V2310">
        <v>21</v>
      </c>
      <c r="W2310">
        <v>4</v>
      </c>
      <c r="X2310">
        <v>21</v>
      </c>
      <c r="Y2310">
        <v>7</v>
      </c>
      <c r="Z2310">
        <v>7</v>
      </c>
      <c r="AA2310">
        <f>VLOOKUP(K2310:K6719,[1]employee_survey_data!$A$2:$D$4411,4,0)</f>
        <v>3</v>
      </c>
    </row>
    <row r="2311" spans="1:27" x14ac:dyDescent="0.35">
      <c r="A2311">
        <v>24</v>
      </c>
      <c r="B2311" t="s">
        <v>56</v>
      </c>
      <c r="C2311" t="str">
        <f t="shared" si="36"/>
        <v>Age 21 to 30</v>
      </c>
      <c r="D2311" t="s">
        <v>24</v>
      </c>
      <c r="E2311" t="s">
        <v>25</v>
      </c>
      <c r="F2311" t="s">
        <v>26</v>
      </c>
      <c r="G2311">
        <v>10</v>
      </c>
      <c r="H2311">
        <v>2</v>
      </c>
      <c r="I2311" t="s">
        <v>49</v>
      </c>
      <c r="J2311">
        <v>1</v>
      </c>
      <c r="K2311">
        <v>2310</v>
      </c>
      <c r="L2311" t="s">
        <v>38</v>
      </c>
      <c r="M2311">
        <v>1</v>
      </c>
      <c r="N2311" t="s">
        <v>46</v>
      </c>
      <c r="O2311" t="s">
        <v>45</v>
      </c>
      <c r="P2311">
        <v>23560</v>
      </c>
      <c r="Q2311">
        <v>0</v>
      </c>
      <c r="R2311" t="s">
        <v>31</v>
      </c>
      <c r="S2311" s="2">
        <v>13</v>
      </c>
      <c r="T2311">
        <v>8</v>
      </c>
      <c r="U2311">
        <v>0</v>
      </c>
      <c r="V2311">
        <v>2</v>
      </c>
      <c r="W2311">
        <v>5</v>
      </c>
      <c r="X2311">
        <v>1</v>
      </c>
      <c r="Y2311">
        <v>0</v>
      </c>
      <c r="Z2311">
        <v>0</v>
      </c>
      <c r="AA2311">
        <f>VLOOKUP(K2311:K6720,[1]employee_survey_data!$A$2:$D$4411,4,0)</f>
        <v>3</v>
      </c>
    </row>
    <row r="2312" spans="1:27" x14ac:dyDescent="0.35">
      <c r="A2312">
        <v>40</v>
      </c>
      <c r="B2312" t="s">
        <v>57</v>
      </c>
      <c r="C2312" t="str">
        <f t="shared" si="36"/>
        <v>Age 31 to 40</v>
      </c>
      <c r="D2312" t="s">
        <v>24</v>
      </c>
      <c r="E2312" t="s">
        <v>40</v>
      </c>
      <c r="F2312" t="s">
        <v>34</v>
      </c>
      <c r="G2312">
        <v>7</v>
      </c>
      <c r="H2312">
        <v>3</v>
      </c>
      <c r="I2312" t="s">
        <v>42</v>
      </c>
      <c r="J2312">
        <v>1</v>
      </c>
      <c r="K2312">
        <v>2311</v>
      </c>
      <c r="L2312" t="s">
        <v>38</v>
      </c>
      <c r="M2312">
        <v>1</v>
      </c>
      <c r="N2312" t="s">
        <v>35</v>
      </c>
      <c r="O2312" t="s">
        <v>45</v>
      </c>
      <c r="P2312">
        <v>28000</v>
      </c>
      <c r="Q2312">
        <v>3</v>
      </c>
      <c r="R2312" t="s">
        <v>31</v>
      </c>
      <c r="S2312" s="2">
        <v>12</v>
      </c>
      <c r="T2312">
        <v>8</v>
      </c>
      <c r="U2312">
        <v>2</v>
      </c>
      <c r="V2312">
        <v>8</v>
      </c>
      <c r="W2312">
        <v>0</v>
      </c>
      <c r="X2312">
        <v>2</v>
      </c>
      <c r="Y2312">
        <v>2</v>
      </c>
      <c r="Z2312">
        <v>2</v>
      </c>
      <c r="AA2312" t="str">
        <f>VLOOKUP(K2312:K6721,[1]employee_survey_data!$A$2:$D$4411,4,0)</f>
        <v>NA</v>
      </c>
    </row>
    <row r="2313" spans="1:27" x14ac:dyDescent="0.35">
      <c r="A2313">
        <v>45</v>
      </c>
      <c r="B2313" t="s">
        <v>57</v>
      </c>
      <c r="C2313" t="str">
        <f t="shared" si="36"/>
        <v>Age 41 to 50</v>
      </c>
      <c r="D2313" t="s">
        <v>24</v>
      </c>
      <c r="E2313" t="s">
        <v>25</v>
      </c>
      <c r="F2313" t="s">
        <v>34</v>
      </c>
      <c r="G2313">
        <v>4</v>
      </c>
      <c r="H2313">
        <v>3</v>
      </c>
      <c r="I2313" t="s">
        <v>42</v>
      </c>
      <c r="J2313">
        <v>1</v>
      </c>
      <c r="K2313">
        <v>2312</v>
      </c>
      <c r="L2313" t="s">
        <v>28</v>
      </c>
      <c r="M2313">
        <v>3</v>
      </c>
      <c r="N2313" t="s">
        <v>44</v>
      </c>
      <c r="O2313" t="s">
        <v>45</v>
      </c>
      <c r="P2313">
        <v>118360</v>
      </c>
      <c r="Q2313">
        <v>1</v>
      </c>
      <c r="R2313" t="s">
        <v>31</v>
      </c>
      <c r="S2313" s="2">
        <v>22</v>
      </c>
      <c r="T2313">
        <v>8</v>
      </c>
      <c r="U2313">
        <v>0</v>
      </c>
      <c r="V2313">
        <v>10</v>
      </c>
      <c r="W2313">
        <v>2</v>
      </c>
      <c r="X2313">
        <v>10</v>
      </c>
      <c r="Y2313">
        <v>7</v>
      </c>
      <c r="Z2313">
        <v>7</v>
      </c>
      <c r="AA2313">
        <f>VLOOKUP(K2313:K6722,[1]employee_survey_data!$A$2:$D$4411,4,0)</f>
        <v>3</v>
      </c>
    </row>
    <row r="2314" spans="1:27" x14ac:dyDescent="0.35">
      <c r="A2314">
        <v>35</v>
      </c>
      <c r="B2314" t="s">
        <v>57</v>
      </c>
      <c r="C2314" t="str">
        <f t="shared" si="36"/>
        <v>Age 31 to 40</v>
      </c>
      <c r="D2314" t="s">
        <v>24</v>
      </c>
      <c r="E2314" t="s">
        <v>25</v>
      </c>
      <c r="F2314" t="s">
        <v>34</v>
      </c>
      <c r="G2314">
        <v>10</v>
      </c>
      <c r="H2314">
        <v>1</v>
      </c>
      <c r="I2314" t="s">
        <v>27</v>
      </c>
      <c r="J2314">
        <v>1</v>
      </c>
      <c r="K2314">
        <v>2313</v>
      </c>
      <c r="L2314" t="s">
        <v>38</v>
      </c>
      <c r="M2314">
        <v>1</v>
      </c>
      <c r="N2314" t="s">
        <v>29</v>
      </c>
      <c r="O2314" t="s">
        <v>30</v>
      </c>
      <c r="P2314">
        <v>109030</v>
      </c>
      <c r="Q2314">
        <v>0</v>
      </c>
      <c r="R2314" t="s">
        <v>31</v>
      </c>
      <c r="S2314" s="2">
        <v>11</v>
      </c>
      <c r="T2314">
        <v>8</v>
      </c>
      <c r="U2314">
        <v>0</v>
      </c>
      <c r="V2314">
        <v>6</v>
      </c>
      <c r="W2314">
        <v>3</v>
      </c>
      <c r="X2314">
        <v>5</v>
      </c>
      <c r="Y2314">
        <v>4</v>
      </c>
      <c r="Z2314">
        <v>2</v>
      </c>
      <c r="AA2314">
        <f>VLOOKUP(K2314:K6723,[1]employee_survey_data!$A$2:$D$4411,4,0)</f>
        <v>3</v>
      </c>
    </row>
    <row r="2315" spans="1:27" x14ac:dyDescent="0.35">
      <c r="A2315">
        <v>32</v>
      </c>
      <c r="B2315" t="s">
        <v>57</v>
      </c>
      <c r="C2315" t="str">
        <f t="shared" si="36"/>
        <v>Age 31 to 40</v>
      </c>
      <c r="D2315" t="s">
        <v>24</v>
      </c>
      <c r="E2315" t="s">
        <v>25</v>
      </c>
      <c r="F2315" t="s">
        <v>34</v>
      </c>
      <c r="G2315">
        <v>22</v>
      </c>
      <c r="H2315">
        <v>4</v>
      </c>
      <c r="I2315" t="s">
        <v>42</v>
      </c>
      <c r="J2315">
        <v>1</v>
      </c>
      <c r="K2315">
        <v>2314</v>
      </c>
      <c r="L2315" t="s">
        <v>38</v>
      </c>
      <c r="M2315">
        <v>1</v>
      </c>
      <c r="N2315" t="s">
        <v>39</v>
      </c>
      <c r="O2315" t="s">
        <v>30</v>
      </c>
      <c r="P2315">
        <v>29730</v>
      </c>
      <c r="Q2315">
        <v>3</v>
      </c>
      <c r="R2315" t="s">
        <v>31</v>
      </c>
      <c r="S2315" s="2">
        <v>22</v>
      </c>
      <c r="T2315">
        <v>8</v>
      </c>
      <c r="U2315">
        <v>0</v>
      </c>
      <c r="V2315">
        <v>12</v>
      </c>
      <c r="W2315">
        <v>0</v>
      </c>
      <c r="X2315">
        <v>7</v>
      </c>
      <c r="Y2315">
        <v>2</v>
      </c>
      <c r="Z2315">
        <v>5</v>
      </c>
      <c r="AA2315">
        <f>VLOOKUP(K2315:K6724,[1]employee_survey_data!$A$2:$D$4411,4,0)</f>
        <v>3</v>
      </c>
    </row>
    <row r="2316" spans="1:27" x14ac:dyDescent="0.35">
      <c r="A2316">
        <v>36</v>
      </c>
      <c r="B2316" t="s">
        <v>57</v>
      </c>
      <c r="C2316" t="str">
        <f t="shared" si="36"/>
        <v>Age 31 to 40</v>
      </c>
      <c r="D2316" t="s">
        <v>24</v>
      </c>
      <c r="E2316" t="s">
        <v>25</v>
      </c>
      <c r="F2316" t="s">
        <v>26</v>
      </c>
      <c r="G2316">
        <v>9</v>
      </c>
      <c r="H2316">
        <v>3</v>
      </c>
      <c r="I2316" t="s">
        <v>49</v>
      </c>
      <c r="J2316">
        <v>1</v>
      </c>
      <c r="K2316">
        <v>2315</v>
      </c>
      <c r="L2316" t="s">
        <v>28</v>
      </c>
      <c r="M2316">
        <v>4</v>
      </c>
      <c r="N2316" t="s">
        <v>35</v>
      </c>
      <c r="O2316" t="s">
        <v>36</v>
      </c>
      <c r="P2316">
        <v>142750</v>
      </c>
      <c r="Q2316">
        <v>3</v>
      </c>
      <c r="R2316" t="s">
        <v>31</v>
      </c>
      <c r="S2316" s="2">
        <v>18</v>
      </c>
      <c r="T2316">
        <v>8</v>
      </c>
      <c r="U2316">
        <v>1</v>
      </c>
      <c r="V2316">
        <v>7</v>
      </c>
      <c r="W2316">
        <v>5</v>
      </c>
      <c r="X2316">
        <v>3</v>
      </c>
      <c r="Y2316">
        <v>1</v>
      </c>
      <c r="Z2316">
        <v>2</v>
      </c>
      <c r="AA2316">
        <f>VLOOKUP(K2316:K6725,[1]employee_survey_data!$A$2:$D$4411,4,0)</f>
        <v>2</v>
      </c>
    </row>
    <row r="2317" spans="1:27" x14ac:dyDescent="0.35">
      <c r="A2317">
        <v>48</v>
      </c>
      <c r="B2317" t="s">
        <v>57</v>
      </c>
      <c r="C2317" t="str">
        <f t="shared" si="36"/>
        <v>Age 41 to 50</v>
      </c>
      <c r="D2317" t="s">
        <v>24</v>
      </c>
      <c r="E2317" t="s">
        <v>25</v>
      </c>
      <c r="F2317" t="s">
        <v>34</v>
      </c>
      <c r="G2317">
        <v>12</v>
      </c>
      <c r="H2317">
        <v>4</v>
      </c>
      <c r="I2317" t="s">
        <v>42</v>
      </c>
      <c r="J2317">
        <v>1</v>
      </c>
      <c r="K2317">
        <v>2316</v>
      </c>
      <c r="L2317" t="s">
        <v>38</v>
      </c>
      <c r="M2317">
        <v>1</v>
      </c>
      <c r="N2317" t="s">
        <v>44</v>
      </c>
      <c r="O2317" t="s">
        <v>45</v>
      </c>
      <c r="P2317">
        <v>55620</v>
      </c>
      <c r="Q2317">
        <v>8</v>
      </c>
      <c r="R2317" t="s">
        <v>31</v>
      </c>
      <c r="S2317" s="2">
        <v>13</v>
      </c>
      <c r="T2317">
        <v>8</v>
      </c>
      <c r="U2317">
        <v>1</v>
      </c>
      <c r="V2317">
        <v>18</v>
      </c>
      <c r="W2317">
        <v>2</v>
      </c>
      <c r="X2317">
        <v>8</v>
      </c>
      <c r="Y2317">
        <v>7</v>
      </c>
      <c r="Z2317">
        <v>7</v>
      </c>
      <c r="AA2317">
        <f>VLOOKUP(K2317:K6726,[1]employee_survey_data!$A$2:$D$4411,4,0)</f>
        <v>3</v>
      </c>
    </row>
    <row r="2318" spans="1:27" x14ac:dyDescent="0.35">
      <c r="A2318">
        <v>29</v>
      </c>
      <c r="B2318" t="s">
        <v>56</v>
      </c>
      <c r="C2318" t="str">
        <f t="shared" si="36"/>
        <v>Age 21 to 30</v>
      </c>
      <c r="D2318" t="s">
        <v>24</v>
      </c>
      <c r="E2318" t="s">
        <v>25</v>
      </c>
      <c r="F2318" t="s">
        <v>34</v>
      </c>
      <c r="G2318">
        <v>23</v>
      </c>
      <c r="H2318">
        <v>4</v>
      </c>
      <c r="I2318" t="s">
        <v>27</v>
      </c>
      <c r="J2318">
        <v>1</v>
      </c>
      <c r="K2318">
        <v>2317</v>
      </c>
      <c r="L2318" t="s">
        <v>28</v>
      </c>
      <c r="M2318">
        <v>2</v>
      </c>
      <c r="N2318" t="s">
        <v>29</v>
      </c>
      <c r="O2318" t="s">
        <v>30</v>
      </c>
      <c r="P2318">
        <v>45370</v>
      </c>
      <c r="Q2318">
        <v>6</v>
      </c>
      <c r="R2318" t="s">
        <v>31</v>
      </c>
      <c r="S2318" s="2">
        <v>18</v>
      </c>
      <c r="T2318">
        <v>8</v>
      </c>
      <c r="U2318">
        <v>1</v>
      </c>
      <c r="V2318">
        <v>5</v>
      </c>
      <c r="W2318">
        <v>5</v>
      </c>
      <c r="X2318">
        <v>1</v>
      </c>
      <c r="Y2318">
        <v>0</v>
      </c>
      <c r="Z2318">
        <v>0</v>
      </c>
      <c r="AA2318">
        <f>VLOOKUP(K2318:K6727,[1]employee_survey_data!$A$2:$D$4411,4,0)</f>
        <v>2</v>
      </c>
    </row>
    <row r="2319" spans="1:27" x14ac:dyDescent="0.35">
      <c r="A2319">
        <v>33</v>
      </c>
      <c r="B2319" t="s">
        <v>57</v>
      </c>
      <c r="C2319" t="str">
        <f t="shared" si="36"/>
        <v>Age 31 to 40</v>
      </c>
      <c r="D2319" t="s">
        <v>24</v>
      </c>
      <c r="E2319" t="s">
        <v>25</v>
      </c>
      <c r="F2319" t="s">
        <v>34</v>
      </c>
      <c r="G2319">
        <v>9</v>
      </c>
      <c r="H2319">
        <v>1</v>
      </c>
      <c r="I2319" t="s">
        <v>42</v>
      </c>
      <c r="J2319">
        <v>1</v>
      </c>
      <c r="K2319">
        <v>2318</v>
      </c>
      <c r="L2319" t="s">
        <v>38</v>
      </c>
      <c r="M2319">
        <v>1</v>
      </c>
      <c r="N2319" t="s">
        <v>29</v>
      </c>
      <c r="O2319" t="s">
        <v>30</v>
      </c>
      <c r="P2319">
        <v>76420</v>
      </c>
      <c r="Q2319">
        <v>2</v>
      </c>
      <c r="R2319" t="s">
        <v>31</v>
      </c>
      <c r="S2319" s="2">
        <v>20</v>
      </c>
      <c r="T2319">
        <v>8</v>
      </c>
      <c r="U2319">
        <v>1</v>
      </c>
      <c r="V2319">
        <v>8</v>
      </c>
      <c r="W2319">
        <v>2</v>
      </c>
      <c r="X2319">
        <v>2</v>
      </c>
      <c r="Y2319">
        <v>2</v>
      </c>
      <c r="Z2319">
        <v>2</v>
      </c>
      <c r="AA2319">
        <f>VLOOKUP(K2319:K6728,[1]employee_survey_data!$A$2:$D$4411,4,0)</f>
        <v>1</v>
      </c>
    </row>
    <row r="2320" spans="1:27" x14ac:dyDescent="0.35">
      <c r="A2320">
        <v>30</v>
      </c>
      <c r="B2320" t="s">
        <v>57</v>
      </c>
      <c r="C2320" t="str">
        <f t="shared" si="36"/>
        <v>Age 21 to 30</v>
      </c>
      <c r="D2320" t="s">
        <v>32</v>
      </c>
      <c r="E2320" t="s">
        <v>25</v>
      </c>
      <c r="F2320" t="s">
        <v>34</v>
      </c>
      <c r="G2320">
        <v>1</v>
      </c>
      <c r="H2320">
        <v>3</v>
      </c>
      <c r="I2320" t="s">
        <v>37</v>
      </c>
      <c r="J2320">
        <v>1</v>
      </c>
      <c r="K2320">
        <v>2319</v>
      </c>
      <c r="L2320" t="s">
        <v>38</v>
      </c>
      <c r="M2320">
        <v>3</v>
      </c>
      <c r="N2320" t="s">
        <v>39</v>
      </c>
      <c r="O2320" t="s">
        <v>30</v>
      </c>
      <c r="P2320">
        <v>179240</v>
      </c>
      <c r="Q2320">
        <v>1</v>
      </c>
      <c r="R2320" t="s">
        <v>31</v>
      </c>
      <c r="S2320" s="2">
        <v>13</v>
      </c>
      <c r="T2320">
        <v>8</v>
      </c>
      <c r="U2320">
        <v>2</v>
      </c>
      <c r="V2320">
        <v>10</v>
      </c>
      <c r="W2320">
        <v>2</v>
      </c>
      <c r="X2320">
        <v>10</v>
      </c>
      <c r="Y2320">
        <v>6</v>
      </c>
      <c r="Z2320">
        <v>7</v>
      </c>
      <c r="AA2320">
        <f>VLOOKUP(K2320:K6729,[1]employee_survey_data!$A$2:$D$4411,4,0)</f>
        <v>3</v>
      </c>
    </row>
    <row r="2321" spans="1:27" x14ac:dyDescent="0.35">
      <c r="A2321">
        <v>38</v>
      </c>
      <c r="B2321" t="s">
        <v>57</v>
      </c>
      <c r="C2321" t="str">
        <f t="shared" si="36"/>
        <v>Age 31 to 40</v>
      </c>
      <c r="D2321" t="s">
        <v>24</v>
      </c>
      <c r="E2321" t="s">
        <v>33</v>
      </c>
      <c r="F2321" t="s">
        <v>26</v>
      </c>
      <c r="G2321">
        <v>9</v>
      </c>
      <c r="H2321">
        <v>3</v>
      </c>
      <c r="I2321" t="s">
        <v>49</v>
      </c>
      <c r="J2321">
        <v>1</v>
      </c>
      <c r="K2321">
        <v>2320</v>
      </c>
      <c r="L2321" t="s">
        <v>38</v>
      </c>
      <c r="M2321">
        <v>1</v>
      </c>
      <c r="N2321" t="s">
        <v>46</v>
      </c>
      <c r="O2321" t="s">
        <v>30</v>
      </c>
      <c r="P2321">
        <v>52040</v>
      </c>
      <c r="Q2321">
        <v>3</v>
      </c>
      <c r="R2321" t="s">
        <v>31</v>
      </c>
      <c r="S2321" s="2">
        <v>13</v>
      </c>
      <c r="T2321">
        <v>8</v>
      </c>
      <c r="U2321">
        <v>1</v>
      </c>
      <c r="V2321">
        <v>10</v>
      </c>
      <c r="W2321">
        <v>2</v>
      </c>
      <c r="X2321">
        <v>6</v>
      </c>
      <c r="Y2321">
        <v>1</v>
      </c>
      <c r="Z2321">
        <v>2</v>
      </c>
      <c r="AA2321">
        <f>VLOOKUP(K2321:K6730,[1]employee_survey_data!$A$2:$D$4411,4,0)</f>
        <v>3</v>
      </c>
    </row>
    <row r="2322" spans="1:27" x14ac:dyDescent="0.35">
      <c r="A2322">
        <v>35</v>
      </c>
      <c r="B2322" t="s">
        <v>57</v>
      </c>
      <c r="C2322" t="str">
        <f t="shared" si="36"/>
        <v>Age 31 to 40</v>
      </c>
      <c r="D2322" t="s">
        <v>24</v>
      </c>
      <c r="E2322" t="s">
        <v>25</v>
      </c>
      <c r="F2322" t="s">
        <v>26</v>
      </c>
      <c r="G2322">
        <v>7</v>
      </c>
      <c r="H2322">
        <v>2</v>
      </c>
      <c r="I2322" t="s">
        <v>27</v>
      </c>
      <c r="J2322">
        <v>1</v>
      </c>
      <c r="K2322">
        <v>2321</v>
      </c>
      <c r="L2322" t="s">
        <v>38</v>
      </c>
      <c r="M2322">
        <v>1</v>
      </c>
      <c r="N2322" t="s">
        <v>39</v>
      </c>
      <c r="O2322" t="s">
        <v>36</v>
      </c>
      <c r="P2322">
        <v>22770</v>
      </c>
      <c r="Q2322">
        <v>1</v>
      </c>
      <c r="R2322" t="s">
        <v>31</v>
      </c>
      <c r="S2322" s="2">
        <v>12</v>
      </c>
      <c r="T2322">
        <v>8</v>
      </c>
      <c r="U2322">
        <v>1</v>
      </c>
      <c r="V2322">
        <v>3</v>
      </c>
      <c r="W2322">
        <v>2</v>
      </c>
      <c r="X2322">
        <v>3</v>
      </c>
      <c r="Y2322">
        <v>1</v>
      </c>
      <c r="Z2322">
        <v>2</v>
      </c>
      <c r="AA2322">
        <f>VLOOKUP(K2322:K6731,[1]employee_survey_data!$A$2:$D$4411,4,0)</f>
        <v>3</v>
      </c>
    </row>
    <row r="2323" spans="1:27" x14ac:dyDescent="0.35">
      <c r="A2323">
        <v>30</v>
      </c>
      <c r="B2323" t="s">
        <v>57</v>
      </c>
      <c r="C2323" t="str">
        <f t="shared" si="36"/>
        <v>Age 21 to 30</v>
      </c>
      <c r="D2323" t="s">
        <v>24</v>
      </c>
      <c r="E2323" t="s">
        <v>25</v>
      </c>
      <c r="F2323" t="s">
        <v>34</v>
      </c>
      <c r="G2323">
        <v>14</v>
      </c>
      <c r="H2323">
        <v>3</v>
      </c>
      <c r="I2323" t="s">
        <v>50</v>
      </c>
      <c r="J2323">
        <v>1</v>
      </c>
      <c r="K2323">
        <v>2322</v>
      </c>
      <c r="L2323" t="s">
        <v>38</v>
      </c>
      <c r="M2323">
        <v>5</v>
      </c>
      <c r="N2323" t="s">
        <v>43</v>
      </c>
      <c r="O2323" t="s">
        <v>30</v>
      </c>
      <c r="P2323">
        <v>27950</v>
      </c>
      <c r="Q2323">
        <v>3</v>
      </c>
      <c r="R2323" t="s">
        <v>31</v>
      </c>
      <c r="S2323" s="2">
        <v>13</v>
      </c>
      <c r="T2323">
        <v>8</v>
      </c>
      <c r="U2323">
        <v>0</v>
      </c>
      <c r="V2323">
        <v>9</v>
      </c>
      <c r="W2323">
        <v>4</v>
      </c>
      <c r="X2323">
        <v>4</v>
      </c>
      <c r="Y2323">
        <v>1</v>
      </c>
      <c r="Z2323">
        <v>3</v>
      </c>
      <c r="AA2323">
        <f>VLOOKUP(K2323:K6732,[1]employee_survey_data!$A$2:$D$4411,4,0)</f>
        <v>3</v>
      </c>
    </row>
    <row r="2324" spans="1:27" x14ac:dyDescent="0.35">
      <c r="A2324">
        <v>35</v>
      </c>
      <c r="B2324" t="s">
        <v>57</v>
      </c>
      <c r="C2324" t="str">
        <f t="shared" si="36"/>
        <v>Age 31 to 40</v>
      </c>
      <c r="D2324" t="s">
        <v>32</v>
      </c>
      <c r="E2324" t="s">
        <v>25</v>
      </c>
      <c r="F2324" t="s">
        <v>34</v>
      </c>
      <c r="G2324">
        <v>2</v>
      </c>
      <c r="H2324">
        <v>3</v>
      </c>
      <c r="I2324" t="s">
        <v>42</v>
      </c>
      <c r="J2324">
        <v>1</v>
      </c>
      <c r="K2324">
        <v>2323</v>
      </c>
      <c r="L2324" t="s">
        <v>28</v>
      </c>
      <c r="M2324">
        <v>1</v>
      </c>
      <c r="N2324" t="s">
        <v>35</v>
      </c>
      <c r="O2324" t="s">
        <v>45</v>
      </c>
      <c r="P2324">
        <v>25320</v>
      </c>
      <c r="Q2324">
        <v>1</v>
      </c>
      <c r="R2324" t="s">
        <v>31</v>
      </c>
      <c r="S2324" s="2">
        <v>13</v>
      </c>
      <c r="T2324">
        <v>8</v>
      </c>
      <c r="U2324">
        <v>0</v>
      </c>
      <c r="V2324">
        <v>1</v>
      </c>
      <c r="W2324">
        <v>2</v>
      </c>
      <c r="X2324">
        <v>1</v>
      </c>
      <c r="Y2324">
        <v>0</v>
      </c>
      <c r="Z2324">
        <v>0</v>
      </c>
      <c r="AA2324">
        <f>VLOOKUP(K2324:K6733,[1]employee_survey_data!$A$2:$D$4411,4,0)</f>
        <v>3</v>
      </c>
    </row>
    <row r="2325" spans="1:27" x14ac:dyDescent="0.35">
      <c r="A2325">
        <v>53</v>
      </c>
      <c r="B2325" t="s">
        <v>57</v>
      </c>
      <c r="C2325" t="str">
        <f t="shared" si="36"/>
        <v>Age 51 to 60</v>
      </c>
      <c r="D2325" t="s">
        <v>32</v>
      </c>
      <c r="E2325" t="s">
        <v>25</v>
      </c>
      <c r="F2325" t="s">
        <v>34</v>
      </c>
      <c r="G2325">
        <v>19</v>
      </c>
      <c r="H2325">
        <v>3</v>
      </c>
      <c r="I2325" t="s">
        <v>27</v>
      </c>
      <c r="J2325">
        <v>1</v>
      </c>
      <c r="K2325">
        <v>2324</v>
      </c>
      <c r="L2325" t="s">
        <v>38</v>
      </c>
      <c r="M2325">
        <v>2</v>
      </c>
      <c r="N2325" t="s">
        <v>48</v>
      </c>
      <c r="O2325" t="s">
        <v>30</v>
      </c>
      <c r="P2325">
        <v>25590</v>
      </c>
      <c r="Q2325">
        <v>0</v>
      </c>
      <c r="R2325" t="s">
        <v>31</v>
      </c>
      <c r="S2325" s="2">
        <v>25</v>
      </c>
      <c r="T2325">
        <v>8</v>
      </c>
      <c r="U2325">
        <v>0</v>
      </c>
      <c r="V2325">
        <v>34</v>
      </c>
      <c r="W2325">
        <v>2</v>
      </c>
      <c r="X2325">
        <v>33</v>
      </c>
      <c r="Y2325">
        <v>1</v>
      </c>
      <c r="Z2325">
        <v>9</v>
      </c>
      <c r="AA2325">
        <f>VLOOKUP(K2325:K6734,[1]employee_survey_data!$A$2:$D$4411,4,0)</f>
        <v>3</v>
      </c>
    </row>
    <row r="2326" spans="1:27" x14ac:dyDescent="0.35">
      <c r="A2326">
        <v>38</v>
      </c>
      <c r="B2326" t="s">
        <v>57</v>
      </c>
      <c r="C2326" t="str">
        <f t="shared" si="36"/>
        <v>Age 31 to 40</v>
      </c>
      <c r="D2326" t="s">
        <v>32</v>
      </c>
      <c r="E2326" t="s">
        <v>25</v>
      </c>
      <c r="F2326" t="s">
        <v>34</v>
      </c>
      <c r="G2326">
        <v>2</v>
      </c>
      <c r="H2326">
        <v>3</v>
      </c>
      <c r="I2326" t="s">
        <v>42</v>
      </c>
      <c r="J2326">
        <v>1</v>
      </c>
      <c r="K2326">
        <v>2325</v>
      </c>
      <c r="L2326" t="s">
        <v>28</v>
      </c>
      <c r="M2326">
        <v>3</v>
      </c>
      <c r="N2326" t="s">
        <v>39</v>
      </c>
      <c r="O2326" t="s">
        <v>30</v>
      </c>
      <c r="P2326">
        <v>49080</v>
      </c>
      <c r="Q2326">
        <v>4</v>
      </c>
      <c r="R2326" t="s">
        <v>31</v>
      </c>
      <c r="S2326" s="2">
        <v>19</v>
      </c>
      <c r="T2326">
        <v>8</v>
      </c>
      <c r="U2326">
        <v>1</v>
      </c>
      <c r="V2326">
        <v>7</v>
      </c>
      <c r="W2326">
        <v>3</v>
      </c>
      <c r="X2326">
        <v>5</v>
      </c>
      <c r="Y2326">
        <v>1</v>
      </c>
      <c r="Z2326">
        <v>4</v>
      </c>
      <c r="AA2326">
        <f>VLOOKUP(K2326:K6735,[1]employee_survey_data!$A$2:$D$4411,4,0)</f>
        <v>3</v>
      </c>
    </row>
    <row r="2327" spans="1:27" x14ac:dyDescent="0.35">
      <c r="A2327">
        <v>32</v>
      </c>
      <c r="B2327" t="s">
        <v>57</v>
      </c>
      <c r="C2327" t="str">
        <f t="shared" si="36"/>
        <v>Age 31 to 40</v>
      </c>
      <c r="D2327" t="s">
        <v>24</v>
      </c>
      <c r="E2327" t="s">
        <v>40</v>
      </c>
      <c r="F2327" t="s">
        <v>34</v>
      </c>
      <c r="G2327">
        <v>10</v>
      </c>
      <c r="H2327">
        <v>4</v>
      </c>
      <c r="I2327" t="s">
        <v>27</v>
      </c>
      <c r="J2327">
        <v>1</v>
      </c>
      <c r="K2327">
        <v>2326</v>
      </c>
      <c r="L2327" t="s">
        <v>28</v>
      </c>
      <c r="M2327">
        <v>5</v>
      </c>
      <c r="N2327" t="s">
        <v>35</v>
      </c>
      <c r="O2327" t="s">
        <v>30</v>
      </c>
      <c r="P2327">
        <v>23800</v>
      </c>
      <c r="Q2327">
        <v>4</v>
      </c>
      <c r="R2327" t="s">
        <v>31</v>
      </c>
      <c r="S2327" s="2">
        <v>13</v>
      </c>
      <c r="T2327">
        <v>8</v>
      </c>
      <c r="U2327">
        <v>0</v>
      </c>
      <c r="V2327">
        <v>9</v>
      </c>
      <c r="W2327">
        <v>5</v>
      </c>
      <c r="X2327">
        <v>6</v>
      </c>
      <c r="Y2327">
        <v>1</v>
      </c>
      <c r="Z2327">
        <v>2</v>
      </c>
      <c r="AA2327">
        <f>VLOOKUP(K2327:K6736,[1]employee_survey_data!$A$2:$D$4411,4,0)</f>
        <v>2</v>
      </c>
    </row>
    <row r="2328" spans="1:27" x14ac:dyDescent="0.35">
      <c r="A2328">
        <v>48</v>
      </c>
      <c r="B2328" t="s">
        <v>57</v>
      </c>
      <c r="C2328" t="str">
        <f t="shared" si="36"/>
        <v>Age 41 to 50</v>
      </c>
      <c r="D2328" t="s">
        <v>24</v>
      </c>
      <c r="E2328" t="s">
        <v>25</v>
      </c>
      <c r="F2328" t="s">
        <v>34</v>
      </c>
      <c r="G2328">
        <v>2</v>
      </c>
      <c r="H2328">
        <v>5</v>
      </c>
      <c r="I2328" t="s">
        <v>27</v>
      </c>
      <c r="J2328">
        <v>1</v>
      </c>
      <c r="K2328">
        <v>2327</v>
      </c>
      <c r="L2328" t="s">
        <v>38</v>
      </c>
      <c r="M2328">
        <v>1</v>
      </c>
      <c r="N2328" t="s">
        <v>39</v>
      </c>
      <c r="O2328" t="s">
        <v>30</v>
      </c>
      <c r="P2328">
        <v>47650</v>
      </c>
      <c r="Q2328">
        <v>8</v>
      </c>
      <c r="R2328" t="s">
        <v>31</v>
      </c>
      <c r="S2328" s="2">
        <v>12</v>
      </c>
      <c r="T2328">
        <v>8</v>
      </c>
      <c r="U2328">
        <v>1</v>
      </c>
      <c r="V2328">
        <v>10</v>
      </c>
      <c r="W2328">
        <v>4</v>
      </c>
      <c r="X2328">
        <v>8</v>
      </c>
      <c r="Y2328">
        <v>7</v>
      </c>
      <c r="Z2328">
        <v>6</v>
      </c>
      <c r="AA2328">
        <f>VLOOKUP(K2328:K6737,[1]employee_survey_data!$A$2:$D$4411,4,0)</f>
        <v>2</v>
      </c>
    </row>
    <row r="2329" spans="1:27" x14ac:dyDescent="0.35">
      <c r="A2329">
        <v>34</v>
      </c>
      <c r="B2329" t="s">
        <v>57</v>
      </c>
      <c r="C2329" t="str">
        <f t="shared" si="36"/>
        <v>Age 31 to 40</v>
      </c>
      <c r="D2329" t="s">
        <v>24</v>
      </c>
      <c r="E2329" t="s">
        <v>25</v>
      </c>
      <c r="F2329" t="s">
        <v>34</v>
      </c>
      <c r="G2329">
        <v>3</v>
      </c>
      <c r="H2329">
        <v>3</v>
      </c>
      <c r="I2329" t="s">
        <v>27</v>
      </c>
      <c r="J2329">
        <v>1</v>
      </c>
      <c r="K2329">
        <v>2328</v>
      </c>
      <c r="L2329" t="s">
        <v>38</v>
      </c>
      <c r="M2329">
        <v>2</v>
      </c>
      <c r="N2329" t="s">
        <v>39</v>
      </c>
      <c r="O2329" t="s">
        <v>36</v>
      </c>
      <c r="P2329">
        <v>20440</v>
      </c>
      <c r="Q2329">
        <v>1</v>
      </c>
      <c r="R2329" t="s">
        <v>31</v>
      </c>
      <c r="S2329" s="2">
        <v>11</v>
      </c>
      <c r="T2329">
        <v>8</v>
      </c>
      <c r="U2329">
        <v>0</v>
      </c>
      <c r="V2329">
        <v>1</v>
      </c>
      <c r="W2329">
        <v>2</v>
      </c>
      <c r="X2329">
        <v>1</v>
      </c>
      <c r="Y2329">
        <v>0</v>
      </c>
      <c r="Z2329">
        <v>0</v>
      </c>
      <c r="AA2329">
        <f>VLOOKUP(K2329:K6738,[1]employee_survey_data!$A$2:$D$4411,4,0)</f>
        <v>1</v>
      </c>
    </row>
    <row r="2330" spans="1:27" x14ac:dyDescent="0.35">
      <c r="A2330">
        <v>55</v>
      </c>
      <c r="B2330" t="s">
        <v>57</v>
      </c>
      <c r="C2330" t="str">
        <f t="shared" si="36"/>
        <v>Age 51 to 60</v>
      </c>
      <c r="D2330" t="s">
        <v>24</v>
      </c>
      <c r="E2330" t="s">
        <v>25</v>
      </c>
      <c r="F2330" t="s">
        <v>34</v>
      </c>
      <c r="G2330">
        <v>11</v>
      </c>
      <c r="H2330">
        <v>1</v>
      </c>
      <c r="I2330" t="s">
        <v>42</v>
      </c>
      <c r="J2330">
        <v>1</v>
      </c>
      <c r="K2330">
        <v>2329</v>
      </c>
      <c r="L2330" t="s">
        <v>28</v>
      </c>
      <c r="M2330">
        <v>1</v>
      </c>
      <c r="N2330" t="s">
        <v>44</v>
      </c>
      <c r="O2330" t="s">
        <v>30</v>
      </c>
      <c r="P2330">
        <v>26930</v>
      </c>
      <c r="Q2330">
        <v>1</v>
      </c>
      <c r="R2330" t="s">
        <v>31</v>
      </c>
      <c r="S2330" s="2">
        <v>18</v>
      </c>
      <c r="T2330">
        <v>8</v>
      </c>
      <c r="U2330">
        <v>0</v>
      </c>
      <c r="V2330">
        <v>36</v>
      </c>
      <c r="W2330">
        <v>6</v>
      </c>
      <c r="X2330">
        <v>36</v>
      </c>
      <c r="Y2330">
        <v>2</v>
      </c>
      <c r="Z2330">
        <v>13</v>
      </c>
      <c r="AA2330">
        <f>VLOOKUP(K2330:K6739,[1]employee_survey_data!$A$2:$D$4411,4,0)</f>
        <v>3</v>
      </c>
    </row>
    <row r="2331" spans="1:27" x14ac:dyDescent="0.35">
      <c r="A2331">
        <v>34</v>
      </c>
      <c r="B2331" t="s">
        <v>57</v>
      </c>
      <c r="C2331" t="str">
        <f t="shared" si="36"/>
        <v>Age 31 to 40</v>
      </c>
      <c r="D2331" t="s">
        <v>24</v>
      </c>
      <c r="E2331" t="s">
        <v>25</v>
      </c>
      <c r="F2331" t="s">
        <v>34</v>
      </c>
      <c r="G2331">
        <v>2</v>
      </c>
      <c r="H2331">
        <v>2</v>
      </c>
      <c r="I2331" t="s">
        <v>27</v>
      </c>
      <c r="J2331">
        <v>1</v>
      </c>
      <c r="K2331">
        <v>2330</v>
      </c>
      <c r="L2331" t="s">
        <v>38</v>
      </c>
      <c r="M2331">
        <v>2</v>
      </c>
      <c r="N2331" t="s">
        <v>35</v>
      </c>
      <c r="O2331" t="s">
        <v>30</v>
      </c>
      <c r="P2331">
        <v>65860</v>
      </c>
      <c r="Q2331">
        <v>9</v>
      </c>
      <c r="R2331" t="s">
        <v>31</v>
      </c>
      <c r="S2331" s="2">
        <v>18</v>
      </c>
      <c r="T2331">
        <v>8</v>
      </c>
      <c r="U2331">
        <v>1</v>
      </c>
      <c r="V2331">
        <v>9</v>
      </c>
      <c r="W2331">
        <v>3</v>
      </c>
      <c r="X2331">
        <v>2</v>
      </c>
      <c r="Y2331">
        <v>2</v>
      </c>
      <c r="Z2331">
        <v>1</v>
      </c>
      <c r="AA2331">
        <f>VLOOKUP(K2331:K6740,[1]employee_survey_data!$A$2:$D$4411,4,0)</f>
        <v>2</v>
      </c>
    </row>
    <row r="2332" spans="1:27" x14ac:dyDescent="0.35">
      <c r="A2332">
        <v>26</v>
      </c>
      <c r="B2332" t="s">
        <v>56</v>
      </c>
      <c r="C2332" t="str">
        <f t="shared" si="36"/>
        <v>Age 21 to 30</v>
      </c>
      <c r="D2332" t="s">
        <v>24</v>
      </c>
      <c r="E2332" t="s">
        <v>25</v>
      </c>
      <c r="F2332" t="s">
        <v>34</v>
      </c>
      <c r="G2332">
        <v>4</v>
      </c>
      <c r="H2332">
        <v>3</v>
      </c>
      <c r="I2332" t="s">
        <v>27</v>
      </c>
      <c r="J2332">
        <v>1</v>
      </c>
      <c r="K2332">
        <v>2331</v>
      </c>
      <c r="L2332" t="s">
        <v>38</v>
      </c>
      <c r="M2332">
        <v>1</v>
      </c>
      <c r="N2332" t="s">
        <v>43</v>
      </c>
      <c r="O2332" t="s">
        <v>30</v>
      </c>
      <c r="P2332">
        <v>32940</v>
      </c>
      <c r="Q2332">
        <v>1</v>
      </c>
      <c r="R2332" t="s">
        <v>31</v>
      </c>
      <c r="S2332" s="2">
        <v>11</v>
      </c>
      <c r="T2332">
        <v>8</v>
      </c>
      <c r="U2332">
        <v>0</v>
      </c>
      <c r="V2332">
        <v>1</v>
      </c>
      <c r="W2332">
        <v>6</v>
      </c>
      <c r="X2332">
        <v>1</v>
      </c>
      <c r="Y2332">
        <v>0</v>
      </c>
      <c r="Z2332">
        <v>0</v>
      </c>
      <c r="AA2332">
        <f>VLOOKUP(K2332:K6741,[1]employee_survey_data!$A$2:$D$4411,4,0)</f>
        <v>3</v>
      </c>
    </row>
    <row r="2333" spans="1:27" x14ac:dyDescent="0.35">
      <c r="A2333">
        <v>38</v>
      </c>
      <c r="B2333" t="s">
        <v>57</v>
      </c>
      <c r="C2333" t="str">
        <f t="shared" si="36"/>
        <v>Age 31 to 40</v>
      </c>
      <c r="D2333" t="s">
        <v>24</v>
      </c>
      <c r="E2333" t="s">
        <v>25</v>
      </c>
      <c r="F2333" t="s">
        <v>26</v>
      </c>
      <c r="G2333">
        <v>14</v>
      </c>
      <c r="H2333">
        <v>2</v>
      </c>
      <c r="I2333" t="s">
        <v>49</v>
      </c>
      <c r="J2333">
        <v>1</v>
      </c>
      <c r="K2333">
        <v>2332</v>
      </c>
      <c r="L2333" t="s">
        <v>28</v>
      </c>
      <c r="M2333">
        <v>1</v>
      </c>
      <c r="N2333" t="s">
        <v>39</v>
      </c>
      <c r="O2333" t="s">
        <v>30</v>
      </c>
      <c r="P2333">
        <v>41710</v>
      </c>
      <c r="Q2333">
        <v>0</v>
      </c>
      <c r="R2333" t="s">
        <v>31</v>
      </c>
      <c r="S2333" s="2">
        <v>23</v>
      </c>
      <c r="T2333">
        <v>8</v>
      </c>
      <c r="U2333">
        <v>0</v>
      </c>
      <c r="V2333">
        <v>10</v>
      </c>
      <c r="W2333">
        <v>4</v>
      </c>
      <c r="X2333">
        <v>9</v>
      </c>
      <c r="Y2333">
        <v>7</v>
      </c>
      <c r="Z2333">
        <v>7</v>
      </c>
      <c r="AA2333">
        <f>VLOOKUP(K2333:K6742,[1]employee_survey_data!$A$2:$D$4411,4,0)</f>
        <v>3</v>
      </c>
    </row>
    <row r="2334" spans="1:27" x14ac:dyDescent="0.35">
      <c r="A2334">
        <v>38</v>
      </c>
      <c r="B2334" t="s">
        <v>57</v>
      </c>
      <c r="C2334" t="str">
        <f t="shared" si="36"/>
        <v>Age 31 to 40</v>
      </c>
      <c r="D2334" t="s">
        <v>24</v>
      </c>
      <c r="E2334" t="s">
        <v>25</v>
      </c>
      <c r="F2334" t="s">
        <v>34</v>
      </c>
      <c r="G2334">
        <v>2</v>
      </c>
      <c r="H2334">
        <v>3</v>
      </c>
      <c r="I2334" t="s">
        <v>27</v>
      </c>
      <c r="J2334">
        <v>1</v>
      </c>
      <c r="K2334">
        <v>2333</v>
      </c>
      <c r="L2334" t="s">
        <v>28</v>
      </c>
      <c r="M2334">
        <v>1</v>
      </c>
      <c r="N2334" t="s">
        <v>46</v>
      </c>
      <c r="O2334" t="s">
        <v>36</v>
      </c>
      <c r="P2334">
        <v>27780</v>
      </c>
      <c r="Q2334">
        <v>2</v>
      </c>
      <c r="R2334" t="s">
        <v>31</v>
      </c>
      <c r="S2334" s="2">
        <v>13</v>
      </c>
      <c r="T2334">
        <v>8</v>
      </c>
      <c r="U2334">
        <v>0</v>
      </c>
      <c r="V2334">
        <v>8</v>
      </c>
      <c r="W2334">
        <v>5</v>
      </c>
      <c r="X2334">
        <v>3</v>
      </c>
      <c r="Y2334">
        <v>1</v>
      </c>
      <c r="Z2334">
        <v>2</v>
      </c>
      <c r="AA2334">
        <f>VLOOKUP(K2334:K6743,[1]employee_survey_data!$A$2:$D$4411,4,0)</f>
        <v>4</v>
      </c>
    </row>
    <row r="2335" spans="1:27" x14ac:dyDescent="0.35">
      <c r="A2335">
        <v>36</v>
      </c>
      <c r="B2335" t="s">
        <v>57</v>
      </c>
      <c r="C2335" t="str">
        <f t="shared" si="36"/>
        <v>Age 31 to 40</v>
      </c>
      <c r="D2335" t="s">
        <v>24</v>
      </c>
      <c r="E2335" t="s">
        <v>25</v>
      </c>
      <c r="F2335" t="s">
        <v>41</v>
      </c>
      <c r="G2335">
        <v>1</v>
      </c>
      <c r="H2335">
        <v>3</v>
      </c>
      <c r="I2335" t="s">
        <v>41</v>
      </c>
      <c r="J2335">
        <v>1</v>
      </c>
      <c r="K2335">
        <v>2334</v>
      </c>
      <c r="L2335" t="s">
        <v>38</v>
      </c>
      <c r="M2335">
        <v>1</v>
      </c>
      <c r="N2335" t="s">
        <v>35</v>
      </c>
      <c r="O2335" t="s">
        <v>36</v>
      </c>
      <c r="P2335">
        <v>23770</v>
      </c>
      <c r="Q2335">
        <v>6</v>
      </c>
      <c r="R2335" t="s">
        <v>31</v>
      </c>
      <c r="S2335" s="2">
        <v>13</v>
      </c>
      <c r="T2335">
        <v>8</v>
      </c>
      <c r="U2335">
        <v>2</v>
      </c>
      <c r="V2335">
        <v>15</v>
      </c>
      <c r="W2335">
        <v>3</v>
      </c>
      <c r="X2335">
        <v>1</v>
      </c>
      <c r="Y2335">
        <v>0</v>
      </c>
      <c r="Z2335">
        <v>0</v>
      </c>
      <c r="AA2335">
        <f>VLOOKUP(K2335:K6744,[1]employee_survey_data!$A$2:$D$4411,4,0)</f>
        <v>3</v>
      </c>
    </row>
    <row r="2336" spans="1:27" x14ac:dyDescent="0.35">
      <c r="A2336">
        <v>29</v>
      </c>
      <c r="B2336" t="s">
        <v>56</v>
      </c>
      <c r="C2336" t="str">
        <f t="shared" si="36"/>
        <v>Age 21 to 30</v>
      </c>
      <c r="D2336" t="s">
        <v>24</v>
      </c>
      <c r="E2336" t="s">
        <v>25</v>
      </c>
      <c r="F2336" t="s">
        <v>34</v>
      </c>
      <c r="G2336">
        <v>10</v>
      </c>
      <c r="H2336">
        <v>3</v>
      </c>
      <c r="I2336" t="s">
        <v>27</v>
      </c>
      <c r="J2336">
        <v>1</v>
      </c>
      <c r="K2336">
        <v>2335</v>
      </c>
      <c r="L2336" t="s">
        <v>38</v>
      </c>
      <c r="M2336">
        <v>1</v>
      </c>
      <c r="N2336" t="s">
        <v>47</v>
      </c>
      <c r="O2336" t="s">
        <v>36</v>
      </c>
      <c r="P2336">
        <v>24040</v>
      </c>
      <c r="Q2336">
        <v>1</v>
      </c>
      <c r="R2336" t="s">
        <v>31</v>
      </c>
      <c r="S2336" s="2">
        <v>17</v>
      </c>
      <c r="T2336">
        <v>8</v>
      </c>
      <c r="U2336">
        <v>0</v>
      </c>
      <c r="V2336">
        <v>10</v>
      </c>
      <c r="W2336">
        <v>3</v>
      </c>
      <c r="X2336">
        <v>10</v>
      </c>
      <c r="Y2336">
        <v>1</v>
      </c>
      <c r="Z2336">
        <v>5</v>
      </c>
      <c r="AA2336">
        <f>VLOOKUP(K2336:K6745,[1]employee_survey_data!$A$2:$D$4411,4,0)</f>
        <v>3</v>
      </c>
    </row>
    <row r="2337" spans="1:27" x14ac:dyDescent="0.35">
      <c r="A2337">
        <v>35</v>
      </c>
      <c r="B2337" t="s">
        <v>57</v>
      </c>
      <c r="C2337" t="str">
        <f t="shared" si="36"/>
        <v>Age 31 to 40</v>
      </c>
      <c r="D2337" t="s">
        <v>24</v>
      </c>
      <c r="E2337" t="s">
        <v>25</v>
      </c>
      <c r="F2337" t="s">
        <v>26</v>
      </c>
      <c r="G2337">
        <v>12</v>
      </c>
      <c r="H2337">
        <v>2</v>
      </c>
      <c r="I2337" t="s">
        <v>27</v>
      </c>
      <c r="J2337">
        <v>1</v>
      </c>
      <c r="K2337">
        <v>2336</v>
      </c>
      <c r="L2337" t="s">
        <v>28</v>
      </c>
      <c r="M2337">
        <v>2</v>
      </c>
      <c r="N2337" t="s">
        <v>39</v>
      </c>
      <c r="O2337" t="s">
        <v>36</v>
      </c>
      <c r="P2337">
        <v>23180</v>
      </c>
      <c r="Q2337">
        <v>3</v>
      </c>
      <c r="R2337" t="s">
        <v>31</v>
      </c>
      <c r="S2337" s="2">
        <v>19</v>
      </c>
      <c r="T2337">
        <v>8</v>
      </c>
      <c r="U2337">
        <v>0</v>
      </c>
      <c r="V2337">
        <v>10</v>
      </c>
      <c r="W2337">
        <v>4</v>
      </c>
      <c r="X2337">
        <v>5</v>
      </c>
      <c r="Y2337">
        <v>0</v>
      </c>
      <c r="Z2337">
        <v>4</v>
      </c>
      <c r="AA2337">
        <f>VLOOKUP(K2337:K6746,[1]employee_survey_data!$A$2:$D$4411,4,0)</f>
        <v>3</v>
      </c>
    </row>
    <row r="2338" spans="1:27" x14ac:dyDescent="0.35">
      <c r="A2338">
        <v>39</v>
      </c>
      <c r="B2338" t="s">
        <v>57</v>
      </c>
      <c r="C2338" t="str">
        <f t="shared" si="36"/>
        <v>Age 31 to 40</v>
      </c>
      <c r="D2338" t="s">
        <v>24</v>
      </c>
      <c r="E2338" t="s">
        <v>25</v>
      </c>
      <c r="F2338" t="s">
        <v>26</v>
      </c>
      <c r="G2338">
        <v>2</v>
      </c>
      <c r="H2338">
        <v>2</v>
      </c>
      <c r="I2338" t="s">
        <v>42</v>
      </c>
      <c r="J2338">
        <v>1</v>
      </c>
      <c r="K2338">
        <v>2337</v>
      </c>
      <c r="L2338" t="s">
        <v>28</v>
      </c>
      <c r="M2338">
        <v>1</v>
      </c>
      <c r="N2338" t="s">
        <v>39</v>
      </c>
      <c r="O2338" t="s">
        <v>30</v>
      </c>
      <c r="P2338">
        <v>20080</v>
      </c>
      <c r="Q2338">
        <v>2</v>
      </c>
      <c r="R2338" t="s">
        <v>31</v>
      </c>
      <c r="S2338" s="2">
        <v>12</v>
      </c>
      <c r="T2338">
        <v>8</v>
      </c>
      <c r="U2338">
        <v>0</v>
      </c>
      <c r="V2338">
        <v>11</v>
      </c>
      <c r="W2338">
        <v>3</v>
      </c>
      <c r="X2338">
        <v>7</v>
      </c>
      <c r="Y2338">
        <v>7</v>
      </c>
      <c r="Z2338">
        <v>6</v>
      </c>
      <c r="AA2338">
        <f>VLOOKUP(K2338:K6747,[1]employee_survey_data!$A$2:$D$4411,4,0)</f>
        <v>3</v>
      </c>
    </row>
    <row r="2339" spans="1:27" x14ac:dyDescent="0.35">
      <c r="A2339">
        <v>29</v>
      </c>
      <c r="B2339" t="s">
        <v>56</v>
      </c>
      <c r="C2339" t="str">
        <f t="shared" si="36"/>
        <v>Age 21 to 30</v>
      </c>
      <c r="D2339" t="s">
        <v>24</v>
      </c>
      <c r="E2339" t="s">
        <v>33</v>
      </c>
      <c r="F2339" t="s">
        <v>34</v>
      </c>
      <c r="G2339">
        <v>5</v>
      </c>
      <c r="H2339">
        <v>1</v>
      </c>
      <c r="I2339" t="s">
        <v>42</v>
      </c>
      <c r="J2339">
        <v>1</v>
      </c>
      <c r="K2339">
        <v>2338</v>
      </c>
      <c r="L2339" t="s">
        <v>28</v>
      </c>
      <c r="M2339">
        <v>1</v>
      </c>
      <c r="N2339" t="s">
        <v>35</v>
      </c>
      <c r="O2339" t="s">
        <v>45</v>
      </c>
      <c r="P2339">
        <v>62440</v>
      </c>
      <c r="Q2339">
        <v>1</v>
      </c>
      <c r="R2339" t="s">
        <v>31</v>
      </c>
      <c r="S2339" s="2">
        <v>22</v>
      </c>
      <c r="T2339">
        <v>8</v>
      </c>
      <c r="U2339">
        <v>0</v>
      </c>
      <c r="V2339">
        <v>6</v>
      </c>
      <c r="W2339">
        <v>3</v>
      </c>
      <c r="X2339">
        <v>6</v>
      </c>
      <c r="Y2339">
        <v>1</v>
      </c>
      <c r="Z2339">
        <v>3</v>
      </c>
      <c r="AA2339">
        <f>VLOOKUP(K2339:K6748,[1]employee_survey_data!$A$2:$D$4411,4,0)</f>
        <v>4</v>
      </c>
    </row>
    <row r="2340" spans="1:27" x14ac:dyDescent="0.35">
      <c r="A2340">
        <v>50</v>
      </c>
      <c r="B2340" t="s">
        <v>57</v>
      </c>
      <c r="C2340" t="str">
        <f t="shared" si="36"/>
        <v>Age 41 to 50</v>
      </c>
      <c r="D2340" t="s">
        <v>24</v>
      </c>
      <c r="E2340" t="s">
        <v>25</v>
      </c>
      <c r="F2340" t="s">
        <v>34</v>
      </c>
      <c r="G2340">
        <v>4</v>
      </c>
      <c r="H2340">
        <v>2</v>
      </c>
      <c r="I2340" t="s">
        <v>42</v>
      </c>
      <c r="J2340">
        <v>1</v>
      </c>
      <c r="K2340">
        <v>2339</v>
      </c>
      <c r="L2340" t="s">
        <v>28</v>
      </c>
      <c r="M2340">
        <v>1</v>
      </c>
      <c r="N2340" t="s">
        <v>44</v>
      </c>
      <c r="O2340" t="s">
        <v>30</v>
      </c>
      <c r="P2340">
        <v>27990</v>
      </c>
      <c r="Q2340">
        <v>4</v>
      </c>
      <c r="R2340" t="s">
        <v>31</v>
      </c>
      <c r="S2340" s="2">
        <v>12</v>
      </c>
      <c r="T2340">
        <v>8</v>
      </c>
      <c r="U2340">
        <v>1</v>
      </c>
      <c r="V2340">
        <v>27</v>
      </c>
      <c r="W2340">
        <v>0</v>
      </c>
      <c r="X2340">
        <v>1</v>
      </c>
      <c r="Y2340">
        <v>0</v>
      </c>
      <c r="Z2340">
        <v>0</v>
      </c>
      <c r="AA2340">
        <f>VLOOKUP(K2340:K6749,[1]employee_survey_data!$A$2:$D$4411,4,0)</f>
        <v>3</v>
      </c>
    </row>
    <row r="2341" spans="1:27" x14ac:dyDescent="0.35">
      <c r="A2341">
        <v>23</v>
      </c>
      <c r="B2341" t="s">
        <v>56</v>
      </c>
      <c r="C2341" t="str">
        <f t="shared" si="36"/>
        <v>Age 21 to 30</v>
      </c>
      <c r="D2341" t="s">
        <v>24</v>
      </c>
      <c r="E2341" t="s">
        <v>25</v>
      </c>
      <c r="F2341" t="s">
        <v>34</v>
      </c>
      <c r="G2341">
        <v>7</v>
      </c>
      <c r="H2341">
        <v>2</v>
      </c>
      <c r="I2341" t="s">
        <v>27</v>
      </c>
      <c r="J2341">
        <v>1</v>
      </c>
      <c r="K2341">
        <v>2340</v>
      </c>
      <c r="L2341" t="s">
        <v>28</v>
      </c>
      <c r="M2341">
        <v>3</v>
      </c>
      <c r="N2341" t="s">
        <v>48</v>
      </c>
      <c r="O2341" t="s">
        <v>30</v>
      </c>
      <c r="P2341">
        <v>105520</v>
      </c>
      <c r="Q2341">
        <v>2</v>
      </c>
      <c r="R2341" t="s">
        <v>31</v>
      </c>
      <c r="S2341" s="2">
        <v>11</v>
      </c>
      <c r="T2341">
        <v>8</v>
      </c>
      <c r="U2341">
        <v>0</v>
      </c>
      <c r="V2341">
        <v>4</v>
      </c>
      <c r="W2341">
        <v>2</v>
      </c>
      <c r="X2341">
        <v>2</v>
      </c>
      <c r="Y2341">
        <v>2</v>
      </c>
      <c r="Z2341">
        <v>2</v>
      </c>
      <c r="AA2341">
        <f>VLOOKUP(K2341:K6750,[1]employee_survey_data!$A$2:$D$4411,4,0)</f>
        <v>3</v>
      </c>
    </row>
    <row r="2342" spans="1:27" x14ac:dyDescent="0.35">
      <c r="A2342">
        <v>36</v>
      </c>
      <c r="B2342" t="s">
        <v>57</v>
      </c>
      <c r="C2342" t="str">
        <f t="shared" si="36"/>
        <v>Age 31 to 40</v>
      </c>
      <c r="D2342" t="s">
        <v>24</v>
      </c>
      <c r="E2342" t="s">
        <v>33</v>
      </c>
      <c r="F2342" t="s">
        <v>26</v>
      </c>
      <c r="G2342">
        <v>21</v>
      </c>
      <c r="H2342">
        <v>3</v>
      </c>
      <c r="I2342" t="s">
        <v>27</v>
      </c>
      <c r="J2342">
        <v>1</v>
      </c>
      <c r="K2342">
        <v>2341</v>
      </c>
      <c r="L2342" t="s">
        <v>38</v>
      </c>
      <c r="M2342">
        <v>2</v>
      </c>
      <c r="N2342" t="s">
        <v>41</v>
      </c>
      <c r="O2342" t="s">
        <v>30</v>
      </c>
      <c r="P2342">
        <v>23290</v>
      </c>
      <c r="Q2342">
        <v>3</v>
      </c>
      <c r="R2342" t="s">
        <v>31</v>
      </c>
      <c r="S2342" s="2">
        <v>15</v>
      </c>
      <c r="T2342">
        <v>8</v>
      </c>
      <c r="U2342">
        <v>0</v>
      </c>
      <c r="V2342">
        <v>9</v>
      </c>
      <c r="W2342">
        <v>2</v>
      </c>
      <c r="X2342">
        <v>3</v>
      </c>
      <c r="Y2342">
        <v>0</v>
      </c>
      <c r="Z2342">
        <v>2</v>
      </c>
      <c r="AA2342">
        <f>VLOOKUP(K2342:K6751,[1]employee_survey_data!$A$2:$D$4411,4,0)</f>
        <v>3</v>
      </c>
    </row>
    <row r="2343" spans="1:27" x14ac:dyDescent="0.35">
      <c r="A2343">
        <v>42</v>
      </c>
      <c r="B2343" t="s">
        <v>57</v>
      </c>
      <c r="C2343" t="str">
        <f t="shared" si="36"/>
        <v>Age 41 to 50</v>
      </c>
      <c r="D2343" t="s">
        <v>24</v>
      </c>
      <c r="E2343" t="s">
        <v>25</v>
      </c>
      <c r="F2343" t="s">
        <v>34</v>
      </c>
      <c r="G2343">
        <v>8</v>
      </c>
      <c r="H2343">
        <v>2</v>
      </c>
      <c r="I2343" t="s">
        <v>27</v>
      </c>
      <c r="J2343">
        <v>1</v>
      </c>
      <c r="K2343">
        <v>2342</v>
      </c>
      <c r="L2343" t="s">
        <v>28</v>
      </c>
      <c r="M2343">
        <v>5</v>
      </c>
      <c r="N2343" t="s">
        <v>48</v>
      </c>
      <c r="O2343" t="s">
        <v>36</v>
      </c>
      <c r="P2343">
        <v>40140</v>
      </c>
      <c r="Q2343">
        <v>8</v>
      </c>
      <c r="R2343" t="s">
        <v>31</v>
      </c>
      <c r="S2343" s="2">
        <v>13</v>
      </c>
      <c r="T2343">
        <v>8</v>
      </c>
      <c r="U2343">
        <v>1</v>
      </c>
      <c r="V2343">
        <v>24</v>
      </c>
      <c r="W2343">
        <v>3</v>
      </c>
      <c r="X2343">
        <v>1</v>
      </c>
      <c r="Y2343">
        <v>0</v>
      </c>
      <c r="Z2343">
        <v>1</v>
      </c>
      <c r="AA2343">
        <f>VLOOKUP(K2343:K6752,[1]employee_survey_data!$A$2:$D$4411,4,0)</f>
        <v>3</v>
      </c>
    </row>
    <row r="2344" spans="1:27" x14ac:dyDescent="0.35">
      <c r="A2344">
        <v>35</v>
      </c>
      <c r="B2344" t="s">
        <v>57</v>
      </c>
      <c r="C2344" t="str">
        <f t="shared" si="36"/>
        <v>Age 31 to 40</v>
      </c>
      <c r="D2344" t="s">
        <v>24</v>
      </c>
      <c r="E2344" t="s">
        <v>25</v>
      </c>
      <c r="F2344" t="s">
        <v>26</v>
      </c>
      <c r="G2344">
        <v>4</v>
      </c>
      <c r="H2344">
        <v>3</v>
      </c>
      <c r="I2344" t="s">
        <v>42</v>
      </c>
      <c r="J2344">
        <v>1</v>
      </c>
      <c r="K2344">
        <v>2343</v>
      </c>
      <c r="L2344" t="s">
        <v>28</v>
      </c>
      <c r="M2344">
        <v>2</v>
      </c>
      <c r="N2344" t="s">
        <v>44</v>
      </c>
      <c r="O2344" t="s">
        <v>30</v>
      </c>
      <c r="P2344">
        <v>74030</v>
      </c>
      <c r="Q2344">
        <v>1</v>
      </c>
      <c r="R2344" t="s">
        <v>31</v>
      </c>
      <c r="S2344" s="2">
        <v>12</v>
      </c>
      <c r="T2344">
        <v>8</v>
      </c>
      <c r="U2344">
        <v>1</v>
      </c>
      <c r="V2344">
        <v>10</v>
      </c>
      <c r="W2344">
        <v>4</v>
      </c>
      <c r="X2344">
        <v>10</v>
      </c>
      <c r="Y2344">
        <v>6</v>
      </c>
      <c r="Z2344">
        <v>8</v>
      </c>
      <c r="AA2344">
        <f>VLOOKUP(K2344:K6753,[1]employee_survey_data!$A$2:$D$4411,4,0)</f>
        <v>2</v>
      </c>
    </row>
    <row r="2345" spans="1:27" x14ac:dyDescent="0.35">
      <c r="A2345">
        <v>34</v>
      </c>
      <c r="B2345" t="s">
        <v>57</v>
      </c>
      <c r="C2345" t="str">
        <f t="shared" si="36"/>
        <v>Age 31 to 40</v>
      </c>
      <c r="D2345" t="s">
        <v>24</v>
      </c>
      <c r="E2345" t="s">
        <v>33</v>
      </c>
      <c r="F2345" t="s">
        <v>34</v>
      </c>
      <c r="G2345">
        <v>25</v>
      </c>
      <c r="H2345">
        <v>1</v>
      </c>
      <c r="I2345" t="s">
        <v>27</v>
      </c>
      <c r="J2345">
        <v>1</v>
      </c>
      <c r="K2345">
        <v>2344</v>
      </c>
      <c r="L2345" t="s">
        <v>28</v>
      </c>
      <c r="M2345">
        <v>1</v>
      </c>
      <c r="N2345" t="s">
        <v>48</v>
      </c>
      <c r="O2345" t="s">
        <v>30</v>
      </c>
      <c r="P2345">
        <v>22590</v>
      </c>
      <c r="Q2345">
        <v>1</v>
      </c>
      <c r="R2345" t="s">
        <v>31</v>
      </c>
      <c r="S2345" s="2">
        <v>14</v>
      </c>
      <c r="T2345">
        <v>8</v>
      </c>
      <c r="U2345">
        <v>0</v>
      </c>
      <c r="V2345">
        <v>8</v>
      </c>
      <c r="W2345">
        <v>2</v>
      </c>
      <c r="X2345">
        <v>8</v>
      </c>
      <c r="Y2345">
        <v>7</v>
      </c>
      <c r="Z2345">
        <v>7</v>
      </c>
      <c r="AA2345">
        <f>VLOOKUP(K2345:K6754,[1]employee_survey_data!$A$2:$D$4411,4,0)</f>
        <v>2</v>
      </c>
    </row>
    <row r="2346" spans="1:27" x14ac:dyDescent="0.35">
      <c r="A2346">
        <v>40</v>
      </c>
      <c r="B2346" t="s">
        <v>57</v>
      </c>
      <c r="C2346" t="str">
        <f t="shared" si="36"/>
        <v>Age 31 to 40</v>
      </c>
      <c r="D2346" t="s">
        <v>24</v>
      </c>
      <c r="E2346" t="s">
        <v>25</v>
      </c>
      <c r="F2346" t="s">
        <v>34</v>
      </c>
      <c r="G2346">
        <v>1</v>
      </c>
      <c r="H2346">
        <v>4</v>
      </c>
      <c r="I2346" t="s">
        <v>27</v>
      </c>
      <c r="J2346">
        <v>1</v>
      </c>
      <c r="K2346">
        <v>2345</v>
      </c>
      <c r="L2346" t="s">
        <v>38</v>
      </c>
      <c r="M2346">
        <v>2</v>
      </c>
      <c r="N2346" t="s">
        <v>44</v>
      </c>
      <c r="O2346" t="s">
        <v>30</v>
      </c>
      <c r="P2346">
        <v>69320</v>
      </c>
      <c r="Q2346">
        <v>1</v>
      </c>
      <c r="R2346" t="s">
        <v>31</v>
      </c>
      <c r="S2346" s="2">
        <v>13</v>
      </c>
      <c r="T2346">
        <v>8</v>
      </c>
      <c r="U2346">
        <v>0</v>
      </c>
      <c r="V2346">
        <v>5</v>
      </c>
      <c r="W2346">
        <v>5</v>
      </c>
      <c r="X2346">
        <v>5</v>
      </c>
      <c r="Y2346">
        <v>1</v>
      </c>
      <c r="Z2346">
        <v>2</v>
      </c>
      <c r="AA2346">
        <f>VLOOKUP(K2346:K6755,[1]employee_survey_data!$A$2:$D$4411,4,0)</f>
        <v>3</v>
      </c>
    </row>
    <row r="2347" spans="1:27" x14ac:dyDescent="0.35">
      <c r="A2347">
        <v>43</v>
      </c>
      <c r="B2347" t="s">
        <v>57</v>
      </c>
      <c r="C2347" t="str">
        <f t="shared" si="36"/>
        <v>Age 41 to 50</v>
      </c>
      <c r="D2347" t="s">
        <v>24</v>
      </c>
      <c r="E2347" t="s">
        <v>25</v>
      </c>
      <c r="F2347" t="s">
        <v>34</v>
      </c>
      <c r="G2347">
        <v>1</v>
      </c>
      <c r="H2347">
        <v>1</v>
      </c>
      <c r="I2347" t="s">
        <v>37</v>
      </c>
      <c r="J2347">
        <v>1</v>
      </c>
      <c r="K2347">
        <v>2346</v>
      </c>
      <c r="L2347" t="s">
        <v>38</v>
      </c>
      <c r="M2347">
        <v>1</v>
      </c>
      <c r="N2347" t="s">
        <v>48</v>
      </c>
      <c r="O2347" t="s">
        <v>45</v>
      </c>
      <c r="P2347">
        <v>46780</v>
      </c>
      <c r="Q2347">
        <v>5</v>
      </c>
      <c r="R2347" t="s">
        <v>31</v>
      </c>
      <c r="S2347" s="2">
        <v>25</v>
      </c>
      <c r="T2347">
        <v>8</v>
      </c>
      <c r="U2347">
        <v>1</v>
      </c>
      <c r="V2347">
        <v>8</v>
      </c>
      <c r="W2347">
        <v>0</v>
      </c>
      <c r="X2347">
        <v>6</v>
      </c>
      <c r="Y2347">
        <v>0</v>
      </c>
      <c r="Z2347">
        <v>2</v>
      </c>
      <c r="AA2347">
        <f>VLOOKUP(K2347:K6756,[1]employee_survey_data!$A$2:$D$4411,4,0)</f>
        <v>3</v>
      </c>
    </row>
    <row r="2348" spans="1:27" x14ac:dyDescent="0.35">
      <c r="A2348">
        <v>35</v>
      </c>
      <c r="B2348" t="s">
        <v>57</v>
      </c>
      <c r="C2348" t="str">
        <f t="shared" si="36"/>
        <v>Age 31 to 40</v>
      </c>
      <c r="D2348" t="s">
        <v>24</v>
      </c>
      <c r="E2348" t="s">
        <v>25</v>
      </c>
      <c r="F2348" t="s">
        <v>26</v>
      </c>
      <c r="G2348">
        <v>6</v>
      </c>
      <c r="H2348">
        <v>3</v>
      </c>
      <c r="I2348" t="s">
        <v>49</v>
      </c>
      <c r="J2348">
        <v>1</v>
      </c>
      <c r="K2348">
        <v>2347</v>
      </c>
      <c r="L2348" t="s">
        <v>28</v>
      </c>
      <c r="M2348">
        <v>3</v>
      </c>
      <c r="N2348" t="s">
        <v>47</v>
      </c>
      <c r="O2348" t="s">
        <v>30</v>
      </c>
      <c r="P2348">
        <v>135820</v>
      </c>
      <c r="Q2348">
        <v>1</v>
      </c>
      <c r="R2348" t="s">
        <v>31</v>
      </c>
      <c r="S2348" s="2">
        <v>17</v>
      </c>
      <c r="T2348">
        <v>8</v>
      </c>
      <c r="U2348">
        <v>1</v>
      </c>
      <c r="V2348">
        <v>1</v>
      </c>
      <c r="W2348">
        <v>3</v>
      </c>
      <c r="X2348">
        <v>1</v>
      </c>
      <c r="Y2348">
        <v>0</v>
      </c>
      <c r="Z2348">
        <v>1</v>
      </c>
      <c r="AA2348">
        <f>VLOOKUP(K2348:K6757,[1]employee_survey_data!$A$2:$D$4411,4,0)</f>
        <v>2</v>
      </c>
    </row>
    <row r="2349" spans="1:27" x14ac:dyDescent="0.35">
      <c r="A2349">
        <v>46</v>
      </c>
      <c r="B2349" t="s">
        <v>57</v>
      </c>
      <c r="C2349" t="str">
        <f t="shared" si="36"/>
        <v>Age 41 to 50</v>
      </c>
      <c r="D2349" t="s">
        <v>24</v>
      </c>
      <c r="E2349" t="s">
        <v>25</v>
      </c>
      <c r="F2349" t="s">
        <v>34</v>
      </c>
      <c r="G2349">
        <v>12</v>
      </c>
      <c r="H2349">
        <v>4</v>
      </c>
      <c r="I2349" t="s">
        <v>50</v>
      </c>
      <c r="J2349">
        <v>1</v>
      </c>
      <c r="K2349">
        <v>2348</v>
      </c>
      <c r="L2349" t="s">
        <v>38</v>
      </c>
      <c r="M2349">
        <v>1</v>
      </c>
      <c r="N2349" t="s">
        <v>44</v>
      </c>
      <c r="O2349" t="s">
        <v>36</v>
      </c>
      <c r="P2349">
        <v>23320</v>
      </c>
      <c r="Q2349">
        <v>1</v>
      </c>
      <c r="R2349" t="s">
        <v>31</v>
      </c>
      <c r="S2349" s="2">
        <v>11</v>
      </c>
      <c r="T2349">
        <v>8</v>
      </c>
      <c r="U2349">
        <v>0</v>
      </c>
      <c r="V2349">
        <v>27</v>
      </c>
      <c r="W2349">
        <v>2</v>
      </c>
      <c r="X2349">
        <v>26</v>
      </c>
      <c r="Y2349">
        <v>0</v>
      </c>
      <c r="Z2349">
        <v>12</v>
      </c>
      <c r="AA2349">
        <f>VLOOKUP(K2349:K6758,[1]employee_survey_data!$A$2:$D$4411,4,0)</f>
        <v>1</v>
      </c>
    </row>
    <row r="2350" spans="1:27" x14ac:dyDescent="0.35">
      <c r="A2350">
        <v>28</v>
      </c>
      <c r="B2350" t="s">
        <v>56</v>
      </c>
      <c r="C2350" t="str">
        <f t="shared" si="36"/>
        <v>Age 21 to 30</v>
      </c>
      <c r="D2350" t="s">
        <v>32</v>
      </c>
      <c r="E2350" t="s">
        <v>25</v>
      </c>
      <c r="F2350" t="s">
        <v>41</v>
      </c>
      <c r="G2350">
        <v>1</v>
      </c>
      <c r="H2350">
        <v>3</v>
      </c>
      <c r="I2350" t="s">
        <v>42</v>
      </c>
      <c r="J2350">
        <v>1</v>
      </c>
      <c r="K2350">
        <v>2349</v>
      </c>
      <c r="L2350" t="s">
        <v>28</v>
      </c>
      <c r="M2350">
        <v>2</v>
      </c>
      <c r="N2350" t="s">
        <v>44</v>
      </c>
      <c r="O2350" t="s">
        <v>30</v>
      </c>
      <c r="P2350">
        <v>24130</v>
      </c>
      <c r="Q2350">
        <v>1</v>
      </c>
      <c r="R2350" t="s">
        <v>31</v>
      </c>
      <c r="S2350" s="2">
        <v>16</v>
      </c>
      <c r="T2350">
        <v>8</v>
      </c>
      <c r="U2350">
        <v>1</v>
      </c>
      <c r="V2350">
        <v>1</v>
      </c>
      <c r="W2350">
        <v>2</v>
      </c>
      <c r="X2350">
        <v>1</v>
      </c>
      <c r="Y2350">
        <v>0</v>
      </c>
      <c r="Z2350">
        <v>0</v>
      </c>
      <c r="AA2350">
        <f>VLOOKUP(K2350:K6759,[1]employee_survey_data!$A$2:$D$4411,4,0)</f>
        <v>3</v>
      </c>
    </row>
    <row r="2351" spans="1:27" x14ac:dyDescent="0.35">
      <c r="A2351">
        <v>22</v>
      </c>
      <c r="B2351" t="s">
        <v>56</v>
      </c>
      <c r="C2351" t="str">
        <f t="shared" si="36"/>
        <v>Age 21 to 30</v>
      </c>
      <c r="D2351" t="s">
        <v>24</v>
      </c>
      <c r="E2351" t="s">
        <v>40</v>
      </c>
      <c r="F2351" t="s">
        <v>26</v>
      </c>
      <c r="G2351">
        <v>17</v>
      </c>
      <c r="H2351">
        <v>2</v>
      </c>
      <c r="I2351" t="s">
        <v>49</v>
      </c>
      <c r="J2351">
        <v>1</v>
      </c>
      <c r="K2351">
        <v>2350</v>
      </c>
      <c r="L2351" t="s">
        <v>38</v>
      </c>
      <c r="M2351">
        <v>3</v>
      </c>
      <c r="N2351" t="s">
        <v>39</v>
      </c>
      <c r="O2351" t="s">
        <v>30</v>
      </c>
      <c r="P2351">
        <v>97050</v>
      </c>
      <c r="Q2351">
        <v>1</v>
      </c>
      <c r="R2351" t="s">
        <v>31</v>
      </c>
      <c r="S2351" s="2">
        <v>18</v>
      </c>
      <c r="T2351">
        <v>8</v>
      </c>
      <c r="U2351">
        <v>2</v>
      </c>
      <c r="V2351">
        <v>4</v>
      </c>
      <c r="W2351">
        <v>3</v>
      </c>
      <c r="X2351">
        <v>4</v>
      </c>
      <c r="Y2351">
        <v>1</v>
      </c>
      <c r="Z2351">
        <v>3</v>
      </c>
      <c r="AA2351">
        <f>VLOOKUP(K2351:K6760,[1]employee_survey_data!$A$2:$D$4411,4,0)</f>
        <v>2</v>
      </c>
    </row>
    <row r="2352" spans="1:27" x14ac:dyDescent="0.35">
      <c r="A2352">
        <v>50</v>
      </c>
      <c r="B2352" t="s">
        <v>57</v>
      </c>
      <c r="C2352" t="str">
        <f t="shared" si="36"/>
        <v>Age 41 to 50</v>
      </c>
      <c r="D2352" t="s">
        <v>24</v>
      </c>
      <c r="E2352" t="s">
        <v>33</v>
      </c>
      <c r="F2352" t="s">
        <v>34</v>
      </c>
      <c r="G2352">
        <v>3</v>
      </c>
      <c r="H2352">
        <v>3</v>
      </c>
      <c r="I2352" t="s">
        <v>37</v>
      </c>
      <c r="J2352">
        <v>1</v>
      </c>
      <c r="K2352">
        <v>2351</v>
      </c>
      <c r="L2352" t="s">
        <v>38</v>
      </c>
      <c r="M2352">
        <v>2</v>
      </c>
      <c r="N2352" t="s">
        <v>35</v>
      </c>
      <c r="O2352" t="s">
        <v>30</v>
      </c>
      <c r="P2352">
        <v>42940</v>
      </c>
      <c r="Q2352">
        <v>2</v>
      </c>
      <c r="R2352" t="s">
        <v>31</v>
      </c>
      <c r="S2352" s="2">
        <v>20</v>
      </c>
      <c r="T2352">
        <v>8</v>
      </c>
      <c r="U2352">
        <v>0</v>
      </c>
      <c r="V2352">
        <v>32</v>
      </c>
      <c r="W2352">
        <v>2</v>
      </c>
      <c r="X2352">
        <v>30</v>
      </c>
      <c r="Y2352">
        <v>12</v>
      </c>
      <c r="Z2352">
        <v>13</v>
      </c>
      <c r="AA2352">
        <f>VLOOKUP(K2352:K6761,[1]employee_survey_data!$A$2:$D$4411,4,0)</f>
        <v>3</v>
      </c>
    </row>
    <row r="2353" spans="1:27" x14ac:dyDescent="0.35">
      <c r="A2353">
        <v>32</v>
      </c>
      <c r="B2353" t="s">
        <v>57</v>
      </c>
      <c r="C2353" t="str">
        <f t="shared" si="36"/>
        <v>Age 31 to 40</v>
      </c>
      <c r="D2353" t="s">
        <v>24</v>
      </c>
      <c r="E2353" t="s">
        <v>25</v>
      </c>
      <c r="F2353" t="s">
        <v>34</v>
      </c>
      <c r="G2353">
        <v>3</v>
      </c>
      <c r="H2353">
        <v>2</v>
      </c>
      <c r="I2353" t="s">
        <v>27</v>
      </c>
      <c r="J2353">
        <v>1</v>
      </c>
      <c r="K2353">
        <v>2352</v>
      </c>
      <c r="L2353" t="s">
        <v>38</v>
      </c>
      <c r="M2353">
        <v>3</v>
      </c>
      <c r="N2353" t="s">
        <v>35</v>
      </c>
      <c r="O2353" t="s">
        <v>30</v>
      </c>
      <c r="P2353">
        <v>47210</v>
      </c>
      <c r="Q2353">
        <v>3</v>
      </c>
      <c r="R2353" t="s">
        <v>31</v>
      </c>
      <c r="S2353" s="2">
        <v>14</v>
      </c>
      <c r="T2353">
        <v>8</v>
      </c>
      <c r="U2353">
        <v>1</v>
      </c>
      <c r="V2353">
        <v>6</v>
      </c>
      <c r="W2353">
        <v>3</v>
      </c>
      <c r="X2353">
        <v>3</v>
      </c>
      <c r="Y2353">
        <v>0</v>
      </c>
      <c r="Z2353">
        <v>2</v>
      </c>
      <c r="AA2353">
        <f>VLOOKUP(K2353:K6762,[1]employee_survey_data!$A$2:$D$4411,4,0)</f>
        <v>3</v>
      </c>
    </row>
    <row r="2354" spans="1:27" x14ac:dyDescent="0.35">
      <c r="A2354">
        <v>44</v>
      </c>
      <c r="B2354" t="s">
        <v>57</v>
      </c>
      <c r="C2354" t="str">
        <f t="shared" si="36"/>
        <v>Age 41 to 50</v>
      </c>
      <c r="D2354" t="s">
        <v>24</v>
      </c>
      <c r="E2354" t="s">
        <v>25</v>
      </c>
      <c r="F2354" t="s">
        <v>34</v>
      </c>
      <c r="G2354">
        <v>10</v>
      </c>
      <c r="H2354">
        <v>3</v>
      </c>
      <c r="I2354" t="s">
        <v>50</v>
      </c>
      <c r="J2354">
        <v>1</v>
      </c>
      <c r="K2354">
        <v>2353</v>
      </c>
      <c r="L2354" t="s">
        <v>38</v>
      </c>
      <c r="M2354">
        <v>3</v>
      </c>
      <c r="N2354" t="s">
        <v>48</v>
      </c>
      <c r="O2354" t="s">
        <v>45</v>
      </c>
      <c r="P2354">
        <v>25190</v>
      </c>
      <c r="Q2354">
        <v>0</v>
      </c>
      <c r="R2354" t="s">
        <v>31</v>
      </c>
      <c r="S2354" s="2">
        <v>21</v>
      </c>
      <c r="T2354">
        <v>8</v>
      </c>
      <c r="U2354">
        <v>2</v>
      </c>
      <c r="V2354">
        <v>23</v>
      </c>
      <c r="W2354">
        <v>2</v>
      </c>
      <c r="X2354">
        <v>22</v>
      </c>
      <c r="Y2354">
        <v>1</v>
      </c>
      <c r="Z2354">
        <v>10</v>
      </c>
      <c r="AA2354">
        <f>VLOOKUP(K2354:K6763,[1]employee_survey_data!$A$2:$D$4411,4,0)</f>
        <v>2</v>
      </c>
    </row>
    <row r="2355" spans="1:27" x14ac:dyDescent="0.35">
      <c r="A2355">
        <v>30</v>
      </c>
      <c r="B2355" t="s">
        <v>57</v>
      </c>
      <c r="C2355" t="str">
        <f t="shared" si="36"/>
        <v>Age 21 to 30</v>
      </c>
      <c r="D2355" t="s">
        <v>24</v>
      </c>
      <c r="E2355" t="s">
        <v>25</v>
      </c>
      <c r="F2355" t="s">
        <v>34</v>
      </c>
      <c r="G2355">
        <v>4</v>
      </c>
      <c r="H2355">
        <v>3</v>
      </c>
      <c r="I2355" t="s">
        <v>42</v>
      </c>
      <c r="J2355">
        <v>1</v>
      </c>
      <c r="K2355">
        <v>2354</v>
      </c>
      <c r="L2355" t="s">
        <v>28</v>
      </c>
      <c r="M2355">
        <v>1</v>
      </c>
      <c r="N2355" t="s">
        <v>43</v>
      </c>
      <c r="O2355" t="s">
        <v>30</v>
      </c>
      <c r="P2355">
        <v>21210</v>
      </c>
      <c r="Q2355">
        <v>1</v>
      </c>
      <c r="R2355" t="s">
        <v>31</v>
      </c>
      <c r="S2355" s="2">
        <v>13</v>
      </c>
      <c r="T2355">
        <v>8</v>
      </c>
      <c r="U2355">
        <v>1</v>
      </c>
      <c r="V2355">
        <v>6</v>
      </c>
      <c r="W2355">
        <v>2</v>
      </c>
      <c r="X2355">
        <v>6</v>
      </c>
      <c r="Y2355">
        <v>1</v>
      </c>
      <c r="Z2355">
        <v>1</v>
      </c>
      <c r="AA2355">
        <f>VLOOKUP(K2355:K6764,[1]employee_survey_data!$A$2:$D$4411,4,0)</f>
        <v>2</v>
      </c>
    </row>
    <row r="2356" spans="1:27" x14ac:dyDescent="0.35">
      <c r="A2356">
        <v>45</v>
      </c>
      <c r="B2356" t="s">
        <v>57</v>
      </c>
      <c r="C2356" t="str">
        <f t="shared" si="36"/>
        <v>Age 41 to 50</v>
      </c>
      <c r="D2356" t="s">
        <v>24</v>
      </c>
      <c r="E2356" t="s">
        <v>25</v>
      </c>
      <c r="F2356" t="s">
        <v>26</v>
      </c>
      <c r="G2356">
        <v>29</v>
      </c>
      <c r="H2356">
        <v>2</v>
      </c>
      <c r="I2356" t="s">
        <v>50</v>
      </c>
      <c r="J2356">
        <v>1</v>
      </c>
      <c r="K2356">
        <v>2355</v>
      </c>
      <c r="L2356" t="s">
        <v>28</v>
      </c>
      <c r="M2356">
        <v>2</v>
      </c>
      <c r="N2356" t="s">
        <v>35</v>
      </c>
      <c r="O2356" t="s">
        <v>36</v>
      </c>
      <c r="P2356">
        <v>29730</v>
      </c>
      <c r="Q2356">
        <v>1</v>
      </c>
      <c r="R2356" t="s">
        <v>31</v>
      </c>
      <c r="S2356" s="2">
        <v>12</v>
      </c>
      <c r="T2356">
        <v>8</v>
      </c>
      <c r="U2356">
        <v>0</v>
      </c>
      <c r="V2356">
        <v>10</v>
      </c>
      <c r="W2356">
        <v>2</v>
      </c>
      <c r="X2356">
        <v>10</v>
      </c>
      <c r="Y2356">
        <v>1</v>
      </c>
      <c r="Z2356">
        <v>4</v>
      </c>
      <c r="AA2356">
        <f>VLOOKUP(K2356:K6765,[1]employee_survey_data!$A$2:$D$4411,4,0)</f>
        <v>3</v>
      </c>
    </row>
    <row r="2357" spans="1:27" x14ac:dyDescent="0.35">
      <c r="A2357">
        <v>45</v>
      </c>
      <c r="B2357" t="s">
        <v>57</v>
      </c>
      <c r="C2357" t="str">
        <f t="shared" si="36"/>
        <v>Age 41 to 50</v>
      </c>
      <c r="D2357" t="s">
        <v>24</v>
      </c>
      <c r="E2357" t="s">
        <v>40</v>
      </c>
      <c r="F2357" t="s">
        <v>26</v>
      </c>
      <c r="G2357">
        <v>2</v>
      </c>
      <c r="H2357">
        <v>4</v>
      </c>
      <c r="I2357" t="s">
        <v>27</v>
      </c>
      <c r="J2357">
        <v>1</v>
      </c>
      <c r="K2357">
        <v>2356</v>
      </c>
      <c r="L2357" t="s">
        <v>38</v>
      </c>
      <c r="M2357">
        <v>2</v>
      </c>
      <c r="N2357" t="s">
        <v>46</v>
      </c>
      <c r="O2357" t="s">
        <v>30</v>
      </c>
      <c r="P2357">
        <v>58550</v>
      </c>
      <c r="Q2357">
        <v>1</v>
      </c>
      <c r="R2357" t="s">
        <v>31</v>
      </c>
      <c r="S2357" s="2">
        <v>14</v>
      </c>
      <c r="T2357">
        <v>8</v>
      </c>
      <c r="U2357">
        <v>1</v>
      </c>
      <c r="V2357">
        <v>10</v>
      </c>
      <c r="W2357">
        <v>3</v>
      </c>
      <c r="X2357">
        <v>10</v>
      </c>
      <c r="Y2357">
        <v>4</v>
      </c>
      <c r="Z2357">
        <v>5</v>
      </c>
      <c r="AA2357">
        <f>VLOOKUP(K2357:K6766,[1]employee_survey_data!$A$2:$D$4411,4,0)</f>
        <v>3</v>
      </c>
    </row>
    <row r="2358" spans="1:27" x14ac:dyDescent="0.35">
      <c r="A2358">
        <v>31</v>
      </c>
      <c r="B2358" t="s">
        <v>57</v>
      </c>
      <c r="C2358" t="str">
        <f t="shared" si="36"/>
        <v>Age 31 to 40</v>
      </c>
      <c r="D2358" t="s">
        <v>24</v>
      </c>
      <c r="E2358" t="s">
        <v>33</v>
      </c>
      <c r="F2358" t="s">
        <v>34</v>
      </c>
      <c r="G2358">
        <v>7</v>
      </c>
      <c r="H2358">
        <v>3</v>
      </c>
      <c r="I2358" t="s">
        <v>42</v>
      </c>
      <c r="J2358">
        <v>1</v>
      </c>
      <c r="K2358">
        <v>2357</v>
      </c>
      <c r="L2358" t="s">
        <v>38</v>
      </c>
      <c r="M2358">
        <v>2</v>
      </c>
      <c r="N2358" t="s">
        <v>35</v>
      </c>
      <c r="O2358" t="s">
        <v>36</v>
      </c>
      <c r="P2358">
        <v>36170</v>
      </c>
      <c r="Q2358">
        <v>7</v>
      </c>
      <c r="R2358" t="s">
        <v>31</v>
      </c>
      <c r="S2358" s="2">
        <v>21</v>
      </c>
      <c r="T2358">
        <v>8</v>
      </c>
      <c r="U2358">
        <v>1</v>
      </c>
      <c r="V2358">
        <v>10</v>
      </c>
      <c r="W2358">
        <v>5</v>
      </c>
      <c r="X2358">
        <v>5</v>
      </c>
      <c r="Y2358">
        <v>0</v>
      </c>
      <c r="Z2358">
        <v>3</v>
      </c>
      <c r="AA2358">
        <f>VLOOKUP(K2358:K6767,[1]employee_survey_data!$A$2:$D$4411,4,0)</f>
        <v>3</v>
      </c>
    </row>
    <row r="2359" spans="1:27" x14ac:dyDescent="0.35">
      <c r="A2359">
        <v>36</v>
      </c>
      <c r="B2359" t="s">
        <v>57</v>
      </c>
      <c r="C2359" t="str">
        <f t="shared" si="36"/>
        <v>Age 31 to 40</v>
      </c>
      <c r="D2359" t="s">
        <v>24</v>
      </c>
      <c r="E2359" t="s">
        <v>25</v>
      </c>
      <c r="F2359" t="s">
        <v>34</v>
      </c>
      <c r="G2359">
        <v>18</v>
      </c>
      <c r="H2359">
        <v>1</v>
      </c>
      <c r="I2359" t="s">
        <v>42</v>
      </c>
      <c r="J2359">
        <v>1</v>
      </c>
      <c r="K2359">
        <v>2358</v>
      </c>
      <c r="L2359" t="s">
        <v>38</v>
      </c>
      <c r="M2359">
        <v>2</v>
      </c>
      <c r="N2359" t="s">
        <v>46</v>
      </c>
      <c r="O2359" t="s">
        <v>30</v>
      </c>
      <c r="P2359">
        <v>67250</v>
      </c>
      <c r="Q2359">
        <v>9</v>
      </c>
      <c r="R2359" t="s">
        <v>31</v>
      </c>
      <c r="S2359" s="2">
        <v>17</v>
      </c>
      <c r="T2359">
        <v>8</v>
      </c>
      <c r="U2359">
        <v>1</v>
      </c>
      <c r="V2359">
        <v>7</v>
      </c>
      <c r="W2359">
        <v>3</v>
      </c>
      <c r="X2359">
        <v>3</v>
      </c>
      <c r="Y2359">
        <v>1</v>
      </c>
      <c r="Z2359">
        <v>1</v>
      </c>
      <c r="AA2359">
        <f>VLOOKUP(K2359:K6768,[1]employee_survey_data!$A$2:$D$4411,4,0)</f>
        <v>3</v>
      </c>
    </row>
    <row r="2360" spans="1:27" x14ac:dyDescent="0.35">
      <c r="A2360">
        <v>34</v>
      </c>
      <c r="B2360" t="s">
        <v>57</v>
      </c>
      <c r="C2360" t="str">
        <f t="shared" si="36"/>
        <v>Age 31 to 40</v>
      </c>
      <c r="D2360" t="s">
        <v>24</v>
      </c>
      <c r="E2360" t="s">
        <v>33</v>
      </c>
      <c r="F2360" t="s">
        <v>26</v>
      </c>
      <c r="G2360">
        <v>28</v>
      </c>
      <c r="H2360">
        <v>4</v>
      </c>
      <c r="I2360" t="s">
        <v>49</v>
      </c>
      <c r="J2360">
        <v>1</v>
      </c>
      <c r="K2360">
        <v>2359</v>
      </c>
      <c r="L2360" t="s">
        <v>38</v>
      </c>
      <c r="M2360">
        <v>5</v>
      </c>
      <c r="N2360" t="s">
        <v>46</v>
      </c>
      <c r="O2360" t="s">
        <v>45</v>
      </c>
      <c r="P2360">
        <v>103250</v>
      </c>
      <c r="Q2360">
        <v>1</v>
      </c>
      <c r="R2360" t="s">
        <v>31</v>
      </c>
      <c r="S2360" s="2">
        <v>11</v>
      </c>
      <c r="T2360">
        <v>8</v>
      </c>
      <c r="U2360">
        <v>1</v>
      </c>
      <c r="V2360">
        <v>9</v>
      </c>
      <c r="W2360">
        <v>3</v>
      </c>
      <c r="X2360">
        <v>9</v>
      </c>
      <c r="Y2360">
        <v>7</v>
      </c>
      <c r="Z2360">
        <v>2</v>
      </c>
      <c r="AA2360">
        <f>VLOOKUP(K2360:K6769,[1]employee_survey_data!$A$2:$D$4411,4,0)</f>
        <v>3</v>
      </c>
    </row>
    <row r="2361" spans="1:27" x14ac:dyDescent="0.35">
      <c r="A2361">
        <v>49</v>
      </c>
      <c r="B2361" t="s">
        <v>57</v>
      </c>
      <c r="C2361" t="str">
        <f t="shared" si="36"/>
        <v>Age 41 to 50</v>
      </c>
      <c r="D2361" t="s">
        <v>24</v>
      </c>
      <c r="E2361" t="s">
        <v>25</v>
      </c>
      <c r="F2361" t="s">
        <v>34</v>
      </c>
      <c r="G2361">
        <v>1</v>
      </c>
      <c r="H2361">
        <v>4</v>
      </c>
      <c r="I2361" t="s">
        <v>27</v>
      </c>
      <c r="J2361">
        <v>1</v>
      </c>
      <c r="K2361">
        <v>2360</v>
      </c>
      <c r="L2361" t="s">
        <v>38</v>
      </c>
      <c r="M2361">
        <v>3</v>
      </c>
      <c r="N2361" t="s">
        <v>29</v>
      </c>
      <c r="O2361" t="s">
        <v>30</v>
      </c>
      <c r="P2361">
        <v>69490</v>
      </c>
      <c r="Q2361">
        <v>1</v>
      </c>
      <c r="R2361" t="s">
        <v>31</v>
      </c>
      <c r="S2361" s="2">
        <v>14</v>
      </c>
      <c r="T2361">
        <v>8</v>
      </c>
      <c r="U2361">
        <v>1</v>
      </c>
      <c r="V2361">
        <v>10</v>
      </c>
      <c r="W2361">
        <v>2</v>
      </c>
      <c r="X2361">
        <v>9</v>
      </c>
      <c r="Y2361">
        <v>1</v>
      </c>
      <c r="Z2361">
        <v>4</v>
      </c>
      <c r="AA2361">
        <f>VLOOKUP(K2361:K6770,[1]employee_survey_data!$A$2:$D$4411,4,0)</f>
        <v>2</v>
      </c>
    </row>
    <row r="2362" spans="1:27" x14ac:dyDescent="0.35">
      <c r="A2362">
        <v>39</v>
      </c>
      <c r="B2362" t="s">
        <v>57</v>
      </c>
      <c r="C2362" t="str">
        <f t="shared" si="36"/>
        <v>Age 31 to 40</v>
      </c>
      <c r="D2362" t="s">
        <v>24</v>
      </c>
      <c r="E2362" t="s">
        <v>25</v>
      </c>
      <c r="F2362" t="s">
        <v>34</v>
      </c>
      <c r="G2362">
        <v>6</v>
      </c>
      <c r="H2362">
        <v>2</v>
      </c>
      <c r="I2362" t="s">
        <v>27</v>
      </c>
      <c r="J2362">
        <v>1</v>
      </c>
      <c r="K2362">
        <v>2361</v>
      </c>
      <c r="L2362" t="s">
        <v>38</v>
      </c>
      <c r="M2362">
        <v>3</v>
      </c>
      <c r="N2362" t="s">
        <v>35</v>
      </c>
      <c r="O2362" t="s">
        <v>30</v>
      </c>
      <c r="P2362">
        <v>106090</v>
      </c>
      <c r="Q2362">
        <v>2</v>
      </c>
      <c r="R2362" t="s">
        <v>31</v>
      </c>
      <c r="S2362" s="2">
        <v>17</v>
      </c>
      <c r="T2362">
        <v>8</v>
      </c>
      <c r="U2362">
        <v>1</v>
      </c>
      <c r="V2362">
        <v>10</v>
      </c>
      <c r="W2362">
        <v>2</v>
      </c>
      <c r="X2362">
        <v>7</v>
      </c>
      <c r="Y2362">
        <v>7</v>
      </c>
      <c r="Z2362">
        <v>7</v>
      </c>
      <c r="AA2362">
        <f>VLOOKUP(K2362:K6771,[1]employee_survey_data!$A$2:$D$4411,4,0)</f>
        <v>3</v>
      </c>
    </row>
    <row r="2363" spans="1:27" x14ac:dyDescent="0.35">
      <c r="A2363">
        <v>27</v>
      </c>
      <c r="B2363" t="s">
        <v>56</v>
      </c>
      <c r="C2363" t="str">
        <f t="shared" si="36"/>
        <v>Age 21 to 30</v>
      </c>
      <c r="D2363" t="s">
        <v>24</v>
      </c>
      <c r="E2363" t="s">
        <v>25</v>
      </c>
      <c r="F2363" t="s">
        <v>34</v>
      </c>
      <c r="G2363">
        <v>2</v>
      </c>
      <c r="H2363">
        <v>1</v>
      </c>
      <c r="I2363" t="s">
        <v>27</v>
      </c>
      <c r="J2363">
        <v>1</v>
      </c>
      <c r="K2363">
        <v>2362</v>
      </c>
      <c r="L2363" t="s">
        <v>38</v>
      </c>
      <c r="M2363">
        <v>4</v>
      </c>
      <c r="N2363" t="s">
        <v>35</v>
      </c>
      <c r="O2363" t="s">
        <v>45</v>
      </c>
      <c r="P2363">
        <v>44470</v>
      </c>
      <c r="Q2363">
        <v>1</v>
      </c>
      <c r="R2363" t="s">
        <v>31</v>
      </c>
      <c r="S2363" s="2">
        <v>13</v>
      </c>
      <c r="T2363">
        <v>8</v>
      </c>
      <c r="U2363">
        <v>0</v>
      </c>
      <c r="V2363">
        <v>7</v>
      </c>
      <c r="W2363">
        <v>4</v>
      </c>
      <c r="X2363">
        <v>7</v>
      </c>
      <c r="Y2363">
        <v>0</v>
      </c>
      <c r="Z2363">
        <v>7</v>
      </c>
      <c r="AA2363">
        <f>VLOOKUP(K2363:K6772,[1]employee_survey_data!$A$2:$D$4411,4,0)</f>
        <v>3</v>
      </c>
    </row>
    <row r="2364" spans="1:27" x14ac:dyDescent="0.35">
      <c r="A2364">
        <v>35</v>
      </c>
      <c r="B2364" t="s">
        <v>57</v>
      </c>
      <c r="C2364" t="str">
        <f t="shared" si="36"/>
        <v>Age 31 to 40</v>
      </c>
      <c r="D2364" t="s">
        <v>24</v>
      </c>
      <c r="E2364" t="s">
        <v>25</v>
      </c>
      <c r="F2364" t="s">
        <v>34</v>
      </c>
      <c r="G2364">
        <v>2</v>
      </c>
      <c r="H2364">
        <v>3</v>
      </c>
      <c r="I2364" t="s">
        <v>42</v>
      </c>
      <c r="J2364">
        <v>1</v>
      </c>
      <c r="K2364">
        <v>2363</v>
      </c>
      <c r="L2364" t="s">
        <v>28</v>
      </c>
      <c r="M2364">
        <v>2</v>
      </c>
      <c r="N2364" t="s">
        <v>39</v>
      </c>
      <c r="O2364" t="s">
        <v>30</v>
      </c>
      <c r="P2364">
        <v>21570</v>
      </c>
      <c r="Q2364">
        <v>1</v>
      </c>
      <c r="R2364" t="s">
        <v>31</v>
      </c>
      <c r="S2364" s="2">
        <v>25</v>
      </c>
      <c r="T2364">
        <v>8</v>
      </c>
      <c r="U2364">
        <v>0</v>
      </c>
      <c r="V2364">
        <v>16</v>
      </c>
      <c r="W2364">
        <v>1</v>
      </c>
      <c r="X2364">
        <v>16</v>
      </c>
      <c r="Y2364">
        <v>1</v>
      </c>
      <c r="Z2364">
        <v>10</v>
      </c>
      <c r="AA2364">
        <f>VLOOKUP(K2364:K6773,[1]employee_survey_data!$A$2:$D$4411,4,0)</f>
        <v>3</v>
      </c>
    </row>
    <row r="2365" spans="1:27" x14ac:dyDescent="0.35">
      <c r="A2365">
        <v>28</v>
      </c>
      <c r="B2365" t="s">
        <v>56</v>
      </c>
      <c r="C2365" t="str">
        <f t="shared" si="36"/>
        <v>Age 21 to 30</v>
      </c>
      <c r="D2365" t="s">
        <v>24</v>
      </c>
      <c r="E2365" t="s">
        <v>25</v>
      </c>
      <c r="F2365" t="s">
        <v>34</v>
      </c>
      <c r="G2365">
        <v>23</v>
      </c>
      <c r="H2365">
        <v>3</v>
      </c>
      <c r="I2365" t="s">
        <v>27</v>
      </c>
      <c r="J2365">
        <v>1</v>
      </c>
      <c r="K2365">
        <v>2364</v>
      </c>
      <c r="L2365" t="s">
        <v>38</v>
      </c>
      <c r="M2365">
        <v>3</v>
      </c>
      <c r="N2365" t="s">
        <v>46</v>
      </c>
      <c r="O2365" t="s">
        <v>45</v>
      </c>
      <c r="P2365">
        <v>46010</v>
      </c>
      <c r="Q2365">
        <v>0</v>
      </c>
      <c r="R2365" t="s">
        <v>31</v>
      </c>
      <c r="S2365" s="2">
        <v>15</v>
      </c>
      <c r="T2365">
        <v>8</v>
      </c>
      <c r="U2365">
        <v>2</v>
      </c>
      <c r="V2365">
        <v>6</v>
      </c>
      <c r="W2365">
        <v>2</v>
      </c>
      <c r="X2365">
        <v>5</v>
      </c>
      <c r="Y2365">
        <v>0</v>
      </c>
      <c r="Z2365">
        <v>0</v>
      </c>
      <c r="AA2365">
        <f>VLOOKUP(K2365:K6774,[1]employee_survey_data!$A$2:$D$4411,4,0)</f>
        <v>2</v>
      </c>
    </row>
    <row r="2366" spans="1:27" x14ac:dyDescent="0.35">
      <c r="A2366">
        <v>21</v>
      </c>
      <c r="B2366" t="s">
        <v>56</v>
      </c>
      <c r="C2366" t="str">
        <f t="shared" si="36"/>
        <v>Age 21 to 30</v>
      </c>
      <c r="D2366" t="s">
        <v>24</v>
      </c>
      <c r="E2366" t="s">
        <v>25</v>
      </c>
      <c r="F2366" t="s">
        <v>34</v>
      </c>
      <c r="G2366">
        <v>3</v>
      </c>
      <c r="H2366">
        <v>1</v>
      </c>
      <c r="I2366" t="s">
        <v>27</v>
      </c>
      <c r="J2366">
        <v>1</v>
      </c>
      <c r="K2366">
        <v>2365</v>
      </c>
      <c r="L2366" t="s">
        <v>28</v>
      </c>
      <c r="M2366">
        <v>1</v>
      </c>
      <c r="N2366" t="s">
        <v>44</v>
      </c>
      <c r="O2366" t="s">
        <v>36</v>
      </c>
      <c r="P2366">
        <v>170990</v>
      </c>
      <c r="Q2366">
        <v>1</v>
      </c>
      <c r="R2366" t="s">
        <v>31</v>
      </c>
      <c r="S2366" s="2">
        <v>14</v>
      </c>
      <c r="T2366">
        <v>8</v>
      </c>
      <c r="U2366">
        <v>1</v>
      </c>
      <c r="V2366">
        <v>3</v>
      </c>
      <c r="W2366">
        <v>2</v>
      </c>
      <c r="X2366">
        <v>2</v>
      </c>
      <c r="Y2366">
        <v>2</v>
      </c>
      <c r="Z2366">
        <v>2</v>
      </c>
      <c r="AA2366">
        <f>VLOOKUP(K2366:K6775,[1]employee_survey_data!$A$2:$D$4411,4,0)</f>
        <v>3</v>
      </c>
    </row>
    <row r="2367" spans="1:27" x14ac:dyDescent="0.35">
      <c r="A2367">
        <v>18</v>
      </c>
      <c r="B2367" t="s">
        <v>56</v>
      </c>
      <c r="C2367" t="str">
        <f t="shared" si="36"/>
        <v>Age 18 to 20</v>
      </c>
      <c r="D2367" t="s">
        <v>32</v>
      </c>
      <c r="E2367" t="s">
        <v>33</v>
      </c>
      <c r="F2367" t="s">
        <v>34</v>
      </c>
      <c r="G2367">
        <v>3</v>
      </c>
      <c r="H2367">
        <v>5</v>
      </c>
      <c r="I2367" t="s">
        <v>42</v>
      </c>
      <c r="J2367">
        <v>1</v>
      </c>
      <c r="K2367">
        <v>2366</v>
      </c>
      <c r="L2367" t="s">
        <v>38</v>
      </c>
      <c r="M2367">
        <v>1</v>
      </c>
      <c r="N2367" t="s">
        <v>43</v>
      </c>
      <c r="O2367" t="s">
        <v>36</v>
      </c>
      <c r="P2367">
        <v>24790</v>
      </c>
      <c r="Q2367">
        <v>0</v>
      </c>
      <c r="R2367" t="s">
        <v>31</v>
      </c>
      <c r="S2367" s="2">
        <v>12</v>
      </c>
      <c r="T2367">
        <v>8</v>
      </c>
      <c r="U2367">
        <v>1</v>
      </c>
      <c r="V2367">
        <v>0</v>
      </c>
      <c r="W2367">
        <v>2</v>
      </c>
      <c r="X2367">
        <v>0</v>
      </c>
      <c r="Y2367">
        <v>0</v>
      </c>
      <c r="Z2367">
        <v>0</v>
      </c>
      <c r="AA2367">
        <f>VLOOKUP(K2367:K6776,[1]employee_survey_data!$A$2:$D$4411,4,0)</f>
        <v>4</v>
      </c>
    </row>
    <row r="2368" spans="1:27" x14ac:dyDescent="0.35">
      <c r="A2368">
        <v>47</v>
      </c>
      <c r="B2368" t="s">
        <v>57</v>
      </c>
      <c r="C2368" t="str">
        <f t="shared" si="36"/>
        <v>Age 41 to 50</v>
      </c>
      <c r="D2368" t="s">
        <v>24</v>
      </c>
      <c r="E2368" t="s">
        <v>25</v>
      </c>
      <c r="F2368" t="s">
        <v>34</v>
      </c>
      <c r="G2368">
        <v>25</v>
      </c>
      <c r="H2368">
        <v>4</v>
      </c>
      <c r="I2368" t="s">
        <v>42</v>
      </c>
      <c r="J2368">
        <v>1</v>
      </c>
      <c r="K2368">
        <v>2367</v>
      </c>
      <c r="L2368" t="s">
        <v>38</v>
      </c>
      <c r="M2368">
        <v>2</v>
      </c>
      <c r="N2368" t="s">
        <v>35</v>
      </c>
      <c r="O2368" t="s">
        <v>30</v>
      </c>
      <c r="P2368">
        <v>148520</v>
      </c>
      <c r="Q2368">
        <v>3</v>
      </c>
      <c r="R2368" t="s">
        <v>31</v>
      </c>
      <c r="S2368" s="2">
        <v>19</v>
      </c>
      <c r="T2368">
        <v>8</v>
      </c>
      <c r="U2368">
        <v>3</v>
      </c>
      <c r="V2368">
        <v>27</v>
      </c>
      <c r="W2368">
        <v>3</v>
      </c>
      <c r="X2368">
        <v>5</v>
      </c>
      <c r="Y2368">
        <v>1</v>
      </c>
      <c r="Z2368">
        <v>0</v>
      </c>
      <c r="AA2368">
        <f>VLOOKUP(K2368:K6777,[1]employee_survey_data!$A$2:$D$4411,4,0)</f>
        <v>3</v>
      </c>
    </row>
    <row r="2369" spans="1:27" x14ac:dyDescent="0.35">
      <c r="A2369">
        <v>39</v>
      </c>
      <c r="B2369" t="s">
        <v>57</v>
      </c>
      <c r="C2369" t="str">
        <f t="shared" si="36"/>
        <v>Age 31 to 40</v>
      </c>
      <c r="D2369" t="s">
        <v>24</v>
      </c>
      <c r="E2369" t="s">
        <v>25</v>
      </c>
      <c r="F2369" t="s">
        <v>26</v>
      </c>
      <c r="G2369">
        <v>2</v>
      </c>
      <c r="H2369">
        <v>4</v>
      </c>
      <c r="I2369" t="s">
        <v>27</v>
      </c>
      <c r="J2369">
        <v>1</v>
      </c>
      <c r="K2369">
        <v>2368</v>
      </c>
      <c r="L2369" t="s">
        <v>38</v>
      </c>
      <c r="M2369">
        <v>1</v>
      </c>
      <c r="N2369" t="s">
        <v>44</v>
      </c>
      <c r="O2369" t="s">
        <v>45</v>
      </c>
      <c r="P2369">
        <v>72640</v>
      </c>
      <c r="Q2369">
        <v>0</v>
      </c>
      <c r="R2369" t="s">
        <v>31</v>
      </c>
      <c r="S2369" s="2">
        <v>17</v>
      </c>
      <c r="T2369">
        <v>8</v>
      </c>
      <c r="U2369">
        <v>0</v>
      </c>
      <c r="V2369">
        <v>0</v>
      </c>
      <c r="W2369">
        <v>5</v>
      </c>
      <c r="X2369">
        <v>10</v>
      </c>
      <c r="Y2369">
        <v>0</v>
      </c>
      <c r="Z2369">
        <v>7</v>
      </c>
      <c r="AA2369">
        <f>VLOOKUP(K2369:K6778,[1]employee_survey_data!$A$2:$D$4411,4,0)</f>
        <v>3</v>
      </c>
    </row>
    <row r="2370" spans="1:27" x14ac:dyDescent="0.35">
      <c r="A2370">
        <v>40</v>
      </c>
      <c r="B2370" t="s">
        <v>57</v>
      </c>
      <c r="C2370" t="str">
        <f t="shared" si="36"/>
        <v>Age 31 to 40</v>
      </c>
      <c r="D2370" t="s">
        <v>24</v>
      </c>
      <c r="E2370" t="s">
        <v>25</v>
      </c>
      <c r="F2370" t="s">
        <v>34</v>
      </c>
      <c r="G2370">
        <v>22</v>
      </c>
      <c r="H2370">
        <v>1</v>
      </c>
      <c r="I2370" t="s">
        <v>27</v>
      </c>
      <c r="J2370">
        <v>1</v>
      </c>
      <c r="K2370">
        <v>2369</v>
      </c>
      <c r="L2370" t="s">
        <v>38</v>
      </c>
      <c r="M2370">
        <v>1</v>
      </c>
      <c r="N2370" t="s">
        <v>44</v>
      </c>
      <c r="O2370" t="s">
        <v>30</v>
      </c>
      <c r="P2370">
        <v>56660</v>
      </c>
      <c r="Q2370">
        <v>1</v>
      </c>
      <c r="R2370" t="s">
        <v>31</v>
      </c>
      <c r="S2370" s="2">
        <v>14</v>
      </c>
      <c r="T2370">
        <v>8</v>
      </c>
      <c r="U2370">
        <v>1</v>
      </c>
      <c r="V2370">
        <v>18</v>
      </c>
      <c r="W2370">
        <v>2</v>
      </c>
      <c r="X2370">
        <v>18</v>
      </c>
      <c r="Y2370">
        <v>14</v>
      </c>
      <c r="Z2370">
        <v>12</v>
      </c>
      <c r="AA2370">
        <f>VLOOKUP(K2370:K6779,[1]employee_survey_data!$A$2:$D$4411,4,0)</f>
        <v>3</v>
      </c>
    </row>
    <row r="2371" spans="1:27" x14ac:dyDescent="0.35">
      <c r="A2371">
        <v>35</v>
      </c>
      <c r="B2371" t="s">
        <v>57</v>
      </c>
      <c r="C2371" t="str">
        <f t="shared" ref="C2371:C2434" si="37">IF(A2371&lt;=20,"Age 18 to 20",(IF(A2371&lt;=30,"Age 21 to 30",IF(A2371&lt;=40,"Age 31 to 40",IF(A2371&lt;=50,"Age 41 to 50",IF(A2371&lt;=60,"Age 51 to 60"))))))</f>
        <v>Age 31 to 40</v>
      </c>
      <c r="D2371" t="s">
        <v>24</v>
      </c>
      <c r="E2371" t="s">
        <v>40</v>
      </c>
      <c r="F2371" t="s">
        <v>34</v>
      </c>
      <c r="G2371">
        <v>29</v>
      </c>
      <c r="H2371">
        <v>3</v>
      </c>
      <c r="I2371" t="s">
        <v>42</v>
      </c>
      <c r="J2371">
        <v>1</v>
      </c>
      <c r="K2371">
        <v>2370</v>
      </c>
      <c r="L2371" t="s">
        <v>28</v>
      </c>
      <c r="M2371">
        <v>2</v>
      </c>
      <c r="N2371" t="s">
        <v>39</v>
      </c>
      <c r="O2371" t="s">
        <v>30</v>
      </c>
      <c r="P2371">
        <v>78230</v>
      </c>
      <c r="Q2371">
        <v>1</v>
      </c>
      <c r="R2371" t="s">
        <v>31</v>
      </c>
      <c r="S2371" s="2">
        <v>13</v>
      </c>
      <c r="T2371">
        <v>8</v>
      </c>
      <c r="U2371">
        <v>1</v>
      </c>
      <c r="V2371">
        <v>15</v>
      </c>
      <c r="W2371">
        <v>3</v>
      </c>
      <c r="X2371">
        <v>14</v>
      </c>
      <c r="Y2371">
        <v>2</v>
      </c>
      <c r="Z2371">
        <v>9</v>
      </c>
      <c r="AA2371">
        <f>VLOOKUP(K2371:K6780,[1]employee_survey_data!$A$2:$D$4411,4,0)</f>
        <v>3</v>
      </c>
    </row>
    <row r="2372" spans="1:27" x14ac:dyDescent="0.35">
      <c r="A2372">
        <v>37</v>
      </c>
      <c r="B2372" t="s">
        <v>57</v>
      </c>
      <c r="C2372" t="str">
        <f t="shared" si="37"/>
        <v>Age 31 to 40</v>
      </c>
      <c r="D2372" t="s">
        <v>24</v>
      </c>
      <c r="E2372" t="s">
        <v>25</v>
      </c>
      <c r="F2372" t="s">
        <v>34</v>
      </c>
      <c r="G2372">
        <v>29</v>
      </c>
      <c r="H2372">
        <v>4</v>
      </c>
      <c r="I2372" t="s">
        <v>50</v>
      </c>
      <c r="J2372">
        <v>1</v>
      </c>
      <c r="K2372">
        <v>2371</v>
      </c>
      <c r="L2372" t="s">
        <v>38</v>
      </c>
      <c r="M2372">
        <v>1</v>
      </c>
      <c r="N2372" t="s">
        <v>44</v>
      </c>
      <c r="O2372" t="s">
        <v>30</v>
      </c>
      <c r="P2372">
        <v>78800</v>
      </c>
      <c r="Q2372">
        <v>3</v>
      </c>
      <c r="R2372" t="s">
        <v>31</v>
      </c>
      <c r="S2372" s="2">
        <v>12</v>
      </c>
      <c r="T2372">
        <v>8</v>
      </c>
      <c r="U2372">
        <v>1</v>
      </c>
      <c r="V2372">
        <v>9</v>
      </c>
      <c r="W2372">
        <v>2</v>
      </c>
      <c r="X2372">
        <v>4</v>
      </c>
      <c r="Y2372">
        <v>0</v>
      </c>
      <c r="Z2372">
        <v>2</v>
      </c>
      <c r="AA2372">
        <f>VLOOKUP(K2372:K6781,[1]employee_survey_data!$A$2:$D$4411,4,0)</f>
        <v>2</v>
      </c>
    </row>
    <row r="2373" spans="1:27" x14ac:dyDescent="0.35">
      <c r="A2373">
        <v>39</v>
      </c>
      <c r="B2373" t="s">
        <v>57</v>
      </c>
      <c r="C2373" t="str">
        <f t="shared" si="37"/>
        <v>Age 31 to 40</v>
      </c>
      <c r="D2373" t="s">
        <v>24</v>
      </c>
      <c r="E2373" t="s">
        <v>33</v>
      </c>
      <c r="F2373" t="s">
        <v>34</v>
      </c>
      <c r="G2373">
        <v>2</v>
      </c>
      <c r="H2373">
        <v>3</v>
      </c>
      <c r="I2373" t="s">
        <v>50</v>
      </c>
      <c r="J2373">
        <v>1</v>
      </c>
      <c r="K2373">
        <v>2372</v>
      </c>
      <c r="L2373" t="s">
        <v>28</v>
      </c>
      <c r="M2373">
        <v>2</v>
      </c>
      <c r="N2373" t="s">
        <v>48</v>
      </c>
      <c r="O2373" t="s">
        <v>36</v>
      </c>
      <c r="P2373">
        <v>131940</v>
      </c>
      <c r="Q2373">
        <v>0</v>
      </c>
      <c r="R2373" t="s">
        <v>31</v>
      </c>
      <c r="S2373" s="2">
        <v>11</v>
      </c>
      <c r="T2373">
        <v>8</v>
      </c>
      <c r="U2373">
        <v>0</v>
      </c>
      <c r="V2373">
        <v>10</v>
      </c>
      <c r="W2373">
        <v>2</v>
      </c>
      <c r="X2373">
        <v>9</v>
      </c>
      <c r="Y2373">
        <v>3</v>
      </c>
      <c r="Z2373">
        <v>8</v>
      </c>
      <c r="AA2373">
        <f>VLOOKUP(K2373:K6782,[1]employee_survey_data!$A$2:$D$4411,4,0)</f>
        <v>1</v>
      </c>
    </row>
    <row r="2374" spans="1:27" x14ac:dyDescent="0.35">
      <c r="A2374">
        <v>45</v>
      </c>
      <c r="B2374" t="s">
        <v>57</v>
      </c>
      <c r="C2374" t="str">
        <f t="shared" si="37"/>
        <v>Age 41 to 50</v>
      </c>
      <c r="D2374" t="s">
        <v>24</v>
      </c>
      <c r="E2374" t="s">
        <v>25</v>
      </c>
      <c r="F2374" t="s">
        <v>34</v>
      </c>
      <c r="G2374">
        <v>28</v>
      </c>
      <c r="H2374">
        <v>3</v>
      </c>
      <c r="I2374" t="s">
        <v>27</v>
      </c>
      <c r="J2374">
        <v>1</v>
      </c>
      <c r="K2374">
        <v>2373</v>
      </c>
      <c r="L2374" t="s">
        <v>28</v>
      </c>
      <c r="M2374">
        <v>2</v>
      </c>
      <c r="N2374" t="s">
        <v>44</v>
      </c>
      <c r="O2374" t="s">
        <v>45</v>
      </c>
      <c r="P2374">
        <v>50670</v>
      </c>
      <c r="Q2374">
        <v>1</v>
      </c>
      <c r="R2374" t="s">
        <v>31</v>
      </c>
      <c r="S2374" s="2">
        <v>11</v>
      </c>
      <c r="T2374">
        <v>8</v>
      </c>
      <c r="U2374">
        <v>2</v>
      </c>
      <c r="V2374">
        <v>10</v>
      </c>
      <c r="W2374">
        <v>3</v>
      </c>
      <c r="X2374">
        <v>10</v>
      </c>
      <c r="Y2374">
        <v>3</v>
      </c>
      <c r="Z2374">
        <v>9</v>
      </c>
      <c r="AA2374">
        <f>VLOOKUP(K2374:K6783,[1]employee_survey_data!$A$2:$D$4411,4,0)</f>
        <v>3</v>
      </c>
    </row>
    <row r="2375" spans="1:27" x14ac:dyDescent="0.35">
      <c r="A2375">
        <v>38</v>
      </c>
      <c r="B2375" t="s">
        <v>57</v>
      </c>
      <c r="C2375" t="str">
        <f t="shared" si="37"/>
        <v>Age 31 to 40</v>
      </c>
      <c r="D2375" t="s">
        <v>24</v>
      </c>
      <c r="E2375" t="s">
        <v>25</v>
      </c>
      <c r="F2375" t="s">
        <v>34</v>
      </c>
      <c r="G2375">
        <v>2</v>
      </c>
      <c r="H2375">
        <v>4</v>
      </c>
      <c r="I2375" t="s">
        <v>27</v>
      </c>
      <c r="J2375">
        <v>1</v>
      </c>
      <c r="K2375">
        <v>2374</v>
      </c>
      <c r="L2375" t="s">
        <v>28</v>
      </c>
      <c r="M2375">
        <v>3</v>
      </c>
      <c r="N2375" t="s">
        <v>39</v>
      </c>
      <c r="O2375" t="s">
        <v>30</v>
      </c>
      <c r="P2375">
        <v>50790</v>
      </c>
      <c r="Q2375">
        <v>3</v>
      </c>
      <c r="R2375" t="s">
        <v>31</v>
      </c>
      <c r="S2375" s="2">
        <v>11</v>
      </c>
      <c r="T2375">
        <v>8</v>
      </c>
      <c r="U2375">
        <v>0</v>
      </c>
      <c r="V2375">
        <v>10</v>
      </c>
      <c r="W2375">
        <v>3</v>
      </c>
      <c r="X2375">
        <v>5</v>
      </c>
      <c r="Y2375">
        <v>0</v>
      </c>
      <c r="Z2375">
        <v>2</v>
      </c>
      <c r="AA2375">
        <f>VLOOKUP(K2375:K6784,[1]employee_survey_data!$A$2:$D$4411,4,0)</f>
        <v>4</v>
      </c>
    </row>
    <row r="2376" spans="1:27" x14ac:dyDescent="0.35">
      <c r="A2376">
        <v>35</v>
      </c>
      <c r="B2376" t="s">
        <v>57</v>
      </c>
      <c r="C2376" t="str">
        <f t="shared" si="37"/>
        <v>Age 31 to 40</v>
      </c>
      <c r="D2376" t="s">
        <v>32</v>
      </c>
      <c r="E2376" t="s">
        <v>25</v>
      </c>
      <c r="F2376" t="s">
        <v>34</v>
      </c>
      <c r="G2376">
        <v>2</v>
      </c>
      <c r="H2376">
        <v>3</v>
      </c>
      <c r="I2376" t="s">
        <v>27</v>
      </c>
      <c r="J2376">
        <v>1</v>
      </c>
      <c r="K2376">
        <v>2375</v>
      </c>
      <c r="L2376" t="s">
        <v>38</v>
      </c>
      <c r="M2376">
        <v>3</v>
      </c>
      <c r="N2376" t="s">
        <v>29</v>
      </c>
      <c r="O2376" t="s">
        <v>30</v>
      </c>
      <c r="P2376">
        <v>23210</v>
      </c>
      <c r="Q2376">
        <v>9</v>
      </c>
      <c r="R2376" t="s">
        <v>31</v>
      </c>
      <c r="S2376" s="2">
        <v>12</v>
      </c>
      <c r="T2376">
        <v>8</v>
      </c>
      <c r="U2376">
        <v>1</v>
      </c>
      <c r="V2376">
        <v>15</v>
      </c>
      <c r="W2376">
        <v>0</v>
      </c>
      <c r="X2376">
        <v>13</v>
      </c>
      <c r="Y2376">
        <v>6</v>
      </c>
      <c r="Z2376">
        <v>0</v>
      </c>
      <c r="AA2376">
        <f>VLOOKUP(K2376:K6785,[1]employee_survey_data!$A$2:$D$4411,4,0)</f>
        <v>3</v>
      </c>
    </row>
    <row r="2377" spans="1:27" x14ac:dyDescent="0.35">
      <c r="A2377">
        <v>37</v>
      </c>
      <c r="B2377" t="s">
        <v>57</v>
      </c>
      <c r="C2377" t="str">
        <f t="shared" si="37"/>
        <v>Age 31 to 40</v>
      </c>
      <c r="D2377" t="s">
        <v>24</v>
      </c>
      <c r="E2377" t="s">
        <v>25</v>
      </c>
      <c r="F2377" t="s">
        <v>34</v>
      </c>
      <c r="G2377">
        <v>22</v>
      </c>
      <c r="H2377">
        <v>3</v>
      </c>
      <c r="I2377" t="s">
        <v>27</v>
      </c>
      <c r="J2377">
        <v>1</v>
      </c>
      <c r="K2377">
        <v>2376</v>
      </c>
      <c r="L2377" t="s">
        <v>28</v>
      </c>
      <c r="M2377">
        <v>2</v>
      </c>
      <c r="N2377" t="s">
        <v>29</v>
      </c>
      <c r="O2377" t="s">
        <v>30</v>
      </c>
      <c r="P2377">
        <v>174440</v>
      </c>
      <c r="Q2377">
        <v>1</v>
      </c>
      <c r="R2377" t="s">
        <v>31</v>
      </c>
      <c r="S2377" s="2">
        <v>14</v>
      </c>
      <c r="T2377">
        <v>8</v>
      </c>
      <c r="U2377">
        <v>0</v>
      </c>
      <c r="V2377">
        <v>8</v>
      </c>
      <c r="W2377">
        <v>4</v>
      </c>
      <c r="X2377">
        <v>8</v>
      </c>
      <c r="Y2377">
        <v>7</v>
      </c>
      <c r="Z2377">
        <v>7</v>
      </c>
      <c r="AA2377">
        <f>VLOOKUP(K2377:K6786,[1]employee_survey_data!$A$2:$D$4411,4,0)</f>
        <v>1</v>
      </c>
    </row>
    <row r="2378" spans="1:27" x14ac:dyDescent="0.35">
      <c r="A2378">
        <v>40</v>
      </c>
      <c r="B2378" t="s">
        <v>57</v>
      </c>
      <c r="C2378" t="str">
        <f t="shared" si="37"/>
        <v>Age 31 to 40</v>
      </c>
      <c r="D2378" t="s">
        <v>24</v>
      </c>
      <c r="E2378" t="s">
        <v>25</v>
      </c>
      <c r="F2378" t="s">
        <v>34</v>
      </c>
      <c r="G2378">
        <v>8</v>
      </c>
      <c r="H2378">
        <v>3</v>
      </c>
      <c r="I2378" t="s">
        <v>50</v>
      </c>
      <c r="J2378">
        <v>1</v>
      </c>
      <c r="K2378">
        <v>2377</v>
      </c>
      <c r="L2378" t="s">
        <v>28</v>
      </c>
      <c r="M2378">
        <v>2</v>
      </c>
      <c r="N2378" t="s">
        <v>29</v>
      </c>
      <c r="O2378" t="s">
        <v>36</v>
      </c>
      <c r="P2378">
        <v>24040</v>
      </c>
      <c r="Q2378">
        <v>6</v>
      </c>
      <c r="R2378" t="s">
        <v>31</v>
      </c>
      <c r="S2378" s="2">
        <v>17</v>
      </c>
      <c r="T2378">
        <v>8</v>
      </c>
      <c r="U2378">
        <v>0</v>
      </c>
      <c r="V2378">
        <v>18</v>
      </c>
      <c r="W2378">
        <v>2</v>
      </c>
      <c r="X2378">
        <v>4</v>
      </c>
      <c r="Y2378">
        <v>3</v>
      </c>
      <c r="Z2378">
        <v>3</v>
      </c>
      <c r="AA2378">
        <f>VLOOKUP(K2378:K6787,[1]employee_survey_data!$A$2:$D$4411,4,0)</f>
        <v>2</v>
      </c>
    </row>
    <row r="2379" spans="1:27" x14ac:dyDescent="0.35">
      <c r="A2379">
        <v>44</v>
      </c>
      <c r="B2379" t="s">
        <v>57</v>
      </c>
      <c r="C2379" t="str">
        <f t="shared" si="37"/>
        <v>Age 41 to 50</v>
      </c>
      <c r="D2379" t="s">
        <v>24</v>
      </c>
      <c r="E2379" t="s">
        <v>33</v>
      </c>
      <c r="F2379" t="s">
        <v>26</v>
      </c>
      <c r="G2379">
        <v>2</v>
      </c>
      <c r="H2379">
        <v>2</v>
      </c>
      <c r="I2379" t="s">
        <v>49</v>
      </c>
      <c r="J2379">
        <v>1</v>
      </c>
      <c r="K2379">
        <v>2378</v>
      </c>
      <c r="L2379" t="s">
        <v>38</v>
      </c>
      <c r="M2379">
        <v>1</v>
      </c>
      <c r="N2379" t="s">
        <v>44</v>
      </c>
      <c r="O2379" t="s">
        <v>30</v>
      </c>
      <c r="P2379">
        <v>34520</v>
      </c>
      <c r="Q2379">
        <v>4</v>
      </c>
      <c r="R2379" t="s">
        <v>31</v>
      </c>
      <c r="S2379" s="2">
        <v>11</v>
      </c>
      <c r="T2379">
        <v>8</v>
      </c>
      <c r="U2379">
        <v>1</v>
      </c>
      <c r="V2379">
        <v>14</v>
      </c>
      <c r="W2379">
        <v>2</v>
      </c>
      <c r="X2379">
        <v>10</v>
      </c>
      <c r="Y2379">
        <v>0</v>
      </c>
      <c r="Z2379">
        <v>2</v>
      </c>
      <c r="AA2379">
        <f>VLOOKUP(K2379:K6788,[1]employee_survey_data!$A$2:$D$4411,4,0)</f>
        <v>3</v>
      </c>
    </row>
    <row r="2380" spans="1:27" x14ac:dyDescent="0.35">
      <c r="A2380">
        <v>48</v>
      </c>
      <c r="B2380" t="s">
        <v>57</v>
      </c>
      <c r="C2380" t="str">
        <f t="shared" si="37"/>
        <v>Age 41 to 50</v>
      </c>
      <c r="D2380" t="s">
        <v>24</v>
      </c>
      <c r="E2380" t="s">
        <v>33</v>
      </c>
      <c r="F2380" t="s">
        <v>26</v>
      </c>
      <c r="G2380">
        <v>10</v>
      </c>
      <c r="H2380">
        <v>4</v>
      </c>
      <c r="I2380" t="s">
        <v>49</v>
      </c>
      <c r="J2380">
        <v>1</v>
      </c>
      <c r="K2380">
        <v>2379</v>
      </c>
      <c r="L2380" t="s">
        <v>28</v>
      </c>
      <c r="M2380">
        <v>3</v>
      </c>
      <c r="N2380" t="s">
        <v>48</v>
      </c>
      <c r="O2380" t="s">
        <v>30</v>
      </c>
      <c r="P2380">
        <v>22700</v>
      </c>
      <c r="Q2380">
        <v>2</v>
      </c>
      <c r="R2380" t="s">
        <v>31</v>
      </c>
      <c r="S2380" s="2">
        <v>14</v>
      </c>
      <c r="T2380">
        <v>8</v>
      </c>
      <c r="U2380">
        <v>3</v>
      </c>
      <c r="V2380">
        <v>23</v>
      </c>
      <c r="W2380">
        <v>2</v>
      </c>
      <c r="X2380">
        <v>2</v>
      </c>
      <c r="Y2380">
        <v>2</v>
      </c>
      <c r="Z2380">
        <v>2</v>
      </c>
      <c r="AA2380">
        <f>VLOOKUP(K2380:K6789,[1]employee_survey_data!$A$2:$D$4411,4,0)</f>
        <v>3</v>
      </c>
    </row>
    <row r="2381" spans="1:27" x14ac:dyDescent="0.35">
      <c r="A2381">
        <v>35</v>
      </c>
      <c r="B2381" t="s">
        <v>57</v>
      </c>
      <c r="C2381" t="str">
        <f t="shared" si="37"/>
        <v>Age 31 to 40</v>
      </c>
      <c r="D2381" t="s">
        <v>32</v>
      </c>
      <c r="E2381" t="s">
        <v>25</v>
      </c>
      <c r="F2381" t="s">
        <v>34</v>
      </c>
      <c r="G2381">
        <v>9</v>
      </c>
      <c r="H2381">
        <v>3</v>
      </c>
      <c r="I2381" t="s">
        <v>27</v>
      </c>
      <c r="J2381">
        <v>1</v>
      </c>
      <c r="K2381">
        <v>2380</v>
      </c>
      <c r="L2381" t="s">
        <v>38</v>
      </c>
      <c r="M2381">
        <v>2</v>
      </c>
      <c r="N2381" t="s">
        <v>48</v>
      </c>
      <c r="O2381" t="s">
        <v>45</v>
      </c>
      <c r="P2381">
        <v>173990</v>
      </c>
      <c r="Q2381">
        <v>6</v>
      </c>
      <c r="R2381" t="s">
        <v>31</v>
      </c>
      <c r="S2381" s="2">
        <v>12</v>
      </c>
      <c r="T2381">
        <v>8</v>
      </c>
      <c r="U2381">
        <v>0</v>
      </c>
      <c r="V2381">
        <v>7</v>
      </c>
      <c r="W2381">
        <v>3</v>
      </c>
      <c r="X2381">
        <v>2</v>
      </c>
      <c r="Y2381">
        <v>2</v>
      </c>
      <c r="Z2381">
        <v>2</v>
      </c>
      <c r="AA2381">
        <f>VLOOKUP(K2381:K6790,[1]employee_survey_data!$A$2:$D$4411,4,0)</f>
        <v>2</v>
      </c>
    </row>
    <row r="2382" spans="1:27" x14ac:dyDescent="0.35">
      <c r="A2382">
        <v>24</v>
      </c>
      <c r="B2382" t="s">
        <v>56</v>
      </c>
      <c r="C2382" t="str">
        <f t="shared" si="37"/>
        <v>Age 21 to 30</v>
      </c>
      <c r="D2382" t="s">
        <v>24</v>
      </c>
      <c r="E2382" t="s">
        <v>33</v>
      </c>
      <c r="F2382" t="s">
        <v>34</v>
      </c>
      <c r="G2382">
        <v>15</v>
      </c>
      <c r="H2382">
        <v>3</v>
      </c>
      <c r="I2382" t="s">
        <v>27</v>
      </c>
      <c r="J2382">
        <v>1</v>
      </c>
      <c r="K2382">
        <v>2381</v>
      </c>
      <c r="L2382" t="s">
        <v>38</v>
      </c>
      <c r="M2382">
        <v>2</v>
      </c>
      <c r="N2382" t="s">
        <v>35</v>
      </c>
      <c r="O2382" t="s">
        <v>36</v>
      </c>
      <c r="P2382">
        <v>54880</v>
      </c>
      <c r="Q2382">
        <v>1</v>
      </c>
      <c r="R2382" t="s">
        <v>31</v>
      </c>
      <c r="S2382" s="2">
        <v>22</v>
      </c>
      <c r="T2382">
        <v>8</v>
      </c>
      <c r="U2382">
        <v>1</v>
      </c>
      <c r="V2382">
        <v>6</v>
      </c>
      <c r="W2382">
        <v>6</v>
      </c>
      <c r="X2382">
        <v>6</v>
      </c>
      <c r="Y2382">
        <v>1</v>
      </c>
      <c r="Z2382">
        <v>3</v>
      </c>
      <c r="AA2382">
        <f>VLOOKUP(K2382:K6791,[1]employee_survey_data!$A$2:$D$4411,4,0)</f>
        <v>3</v>
      </c>
    </row>
    <row r="2383" spans="1:27" x14ac:dyDescent="0.35">
      <c r="A2383">
        <v>27</v>
      </c>
      <c r="B2383" t="s">
        <v>56</v>
      </c>
      <c r="C2383" t="str">
        <f t="shared" si="37"/>
        <v>Age 21 to 30</v>
      </c>
      <c r="D2383" t="s">
        <v>24</v>
      </c>
      <c r="E2383" t="s">
        <v>25</v>
      </c>
      <c r="F2383" t="s">
        <v>26</v>
      </c>
      <c r="G2383">
        <v>10</v>
      </c>
      <c r="H2383">
        <v>4</v>
      </c>
      <c r="I2383" t="s">
        <v>27</v>
      </c>
      <c r="J2383">
        <v>1</v>
      </c>
      <c r="K2383">
        <v>2382</v>
      </c>
      <c r="L2383" t="s">
        <v>38</v>
      </c>
      <c r="M2383">
        <v>3</v>
      </c>
      <c r="N2383" t="s">
        <v>39</v>
      </c>
      <c r="O2383" t="s">
        <v>30</v>
      </c>
      <c r="P2383">
        <v>194190</v>
      </c>
      <c r="Q2383">
        <v>7</v>
      </c>
      <c r="R2383" t="s">
        <v>31</v>
      </c>
      <c r="S2383" s="2">
        <v>14</v>
      </c>
      <c r="T2383">
        <v>8</v>
      </c>
      <c r="U2383">
        <v>1</v>
      </c>
      <c r="V2383">
        <v>5</v>
      </c>
      <c r="W2383">
        <v>2</v>
      </c>
      <c r="X2383">
        <v>3</v>
      </c>
      <c r="Y2383">
        <v>0</v>
      </c>
      <c r="Z2383">
        <v>2</v>
      </c>
      <c r="AA2383">
        <f>VLOOKUP(K2383:K6792,[1]employee_survey_data!$A$2:$D$4411,4,0)</f>
        <v>3</v>
      </c>
    </row>
    <row r="2384" spans="1:27" x14ac:dyDescent="0.35">
      <c r="A2384">
        <v>27</v>
      </c>
      <c r="B2384" t="s">
        <v>56</v>
      </c>
      <c r="C2384" t="str">
        <f t="shared" si="37"/>
        <v>Age 21 to 30</v>
      </c>
      <c r="D2384" t="s">
        <v>24</v>
      </c>
      <c r="E2384" t="s">
        <v>33</v>
      </c>
      <c r="F2384" t="s">
        <v>34</v>
      </c>
      <c r="G2384">
        <v>7</v>
      </c>
      <c r="H2384">
        <v>3</v>
      </c>
      <c r="I2384" t="s">
        <v>27</v>
      </c>
      <c r="J2384">
        <v>1</v>
      </c>
      <c r="K2384">
        <v>2383</v>
      </c>
      <c r="L2384" t="s">
        <v>38</v>
      </c>
      <c r="M2384">
        <v>1</v>
      </c>
      <c r="N2384" t="s">
        <v>35</v>
      </c>
      <c r="O2384" t="s">
        <v>36</v>
      </c>
      <c r="P2384">
        <v>28110</v>
      </c>
      <c r="Q2384">
        <v>2</v>
      </c>
      <c r="R2384" t="s">
        <v>31</v>
      </c>
      <c r="S2384" s="2">
        <v>20</v>
      </c>
      <c r="T2384">
        <v>8</v>
      </c>
      <c r="U2384">
        <v>0</v>
      </c>
      <c r="V2384">
        <v>6</v>
      </c>
      <c r="W2384">
        <v>3</v>
      </c>
      <c r="X2384">
        <v>4</v>
      </c>
      <c r="Y2384">
        <v>1</v>
      </c>
      <c r="Z2384">
        <v>2</v>
      </c>
      <c r="AA2384">
        <f>VLOOKUP(K2384:K6793,[1]employee_survey_data!$A$2:$D$4411,4,0)</f>
        <v>2</v>
      </c>
    </row>
    <row r="2385" spans="1:27" x14ac:dyDescent="0.35">
      <c r="A2385">
        <v>40</v>
      </c>
      <c r="B2385" t="s">
        <v>57</v>
      </c>
      <c r="C2385" t="str">
        <f t="shared" si="37"/>
        <v>Age 31 to 40</v>
      </c>
      <c r="D2385" t="s">
        <v>32</v>
      </c>
      <c r="E2385" t="s">
        <v>25</v>
      </c>
      <c r="F2385" t="s">
        <v>26</v>
      </c>
      <c r="G2385">
        <v>16</v>
      </c>
      <c r="H2385">
        <v>4</v>
      </c>
      <c r="I2385" t="s">
        <v>49</v>
      </c>
      <c r="J2385">
        <v>1</v>
      </c>
      <c r="K2385">
        <v>2384</v>
      </c>
      <c r="L2385" t="s">
        <v>38</v>
      </c>
      <c r="M2385">
        <v>1</v>
      </c>
      <c r="N2385" t="s">
        <v>43</v>
      </c>
      <c r="O2385" t="s">
        <v>36</v>
      </c>
      <c r="P2385">
        <v>36330</v>
      </c>
      <c r="Q2385">
        <v>3</v>
      </c>
      <c r="R2385" t="s">
        <v>31</v>
      </c>
      <c r="S2385" s="2">
        <v>16</v>
      </c>
      <c r="T2385">
        <v>8</v>
      </c>
      <c r="U2385">
        <v>2</v>
      </c>
      <c r="V2385">
        <v>10</v>
      </c>
      <c r="W2385">
        <v>0</v>
      </c>
      <c r="X2385">
        <v>4</v>
      </c>
      <c r="Y2385">
        <v>0</v>
      </c>
      <c r="Z2385">
        <v>3</v>
      </c>
      <c r="AA2385">
        <f>VLOOKUP(K2385:K6794,[1]employee_survey_data!$A$2:$D$4411,4,0)</f>
        <v>1</v>
      </c>
    </row>
    <row r="2386" spans="1:27" x14ac:dyDescent="0.35">
      <c r="A2386">
        <v>29</v>
      </c>
      <c r="B2386" t="s">
        <v>56</v>
      </c>
      <c r="C2386" t="str">
        <f t="shared" si="37"/>
        <v>Age 21 to 30</v>
      </c>
      <c r="D2386" t="s">
        <v>24</v>
      </c>
      <c r="E2386" t="s">
        <v>25</v>
      </c>
      <c r="F2386" t="s">
        <v>34</v>
      </c>
      <c r="G2386">
        <v>20</v>
      </c>
      <c r="H2386">
        <v>1</v>
      </c>
      <c r="I2386" t="s">
        <v>42</v>
      </c>
      <c r="J2386">
        <v>1</v>
      </c>
      <c r="K2386">
        <v>2385</v>
      </c>
      <c r="L2386" t="s">
        <v>28</v>
      </c>
      <c r="M2386">
        <v>2</v>
      </c>
      <c r="N2386" t="s">
        <v>48</v>
      </c>
      <c r="O2386" t="s">
        <v>36</v>
      </c>
      <c r="P2386">
        <v>41630</v>
      </c>
      <c r="Q2386">
        <v>9</v>
      </c>
      <c r="R2386" t="s">
        <v>31</v>
      </c>
      <c r="S2386" s="2">
        <v>15</v>
      </c>
      <c r="T2386">
        <v>8</v>
      </c>
      <c r="U2386">
        <v>1</v>
      </c>
      <c r="V2386">
        <v>8</v>
      </c>
      <c r="W2386">
        <v>4</v>
      </c>
      <c r="X2386">
        <v>5</v>
      </c>
      <c r="Y2386">
        <v>1</v>
      </c>
      <c r="Z2386">
        <v>4</v>
      </c>
      <c r="AA2386">
        <f>VLOOKUP(K2386:K6795,[1]employee_survey_data!$A$2:$D$4411,4,0)</f>
        <v>3</v>
      </c>
    </row>
    <row r="2387" spans="1:27" x14ac:dyDescent="0.35">
      <c r="A2387">
        <v>36</v>
      </c>
      <c r="B2387" t="s">
        <v>57</v>
      </c>
      <c r="C2387" t="str">
        <f t="shared" si="37"/>
        <v>Age 31 to 40</v>
      </c>
      <c r="D2387" t="s">
        <v>24</v>
      </c>
      <c r="E2387" t="s">
        <v>25</v>
      </c>
      <c r="F2387" t="s">
        <v>34</v>
      </c>
      <c r="G2387">
        <v>23</v>
      </c>
      <c r="H2387">
        <v>3</v>
      </c>
      <c r="I2387" t="s">
        <v>27</v>
      </c>
      <c r="J2387">
        <v>1</v>
      </c>
      <c r="K2387">
        <v>2386</v>
      </c>
      <c r="L2387" t="s">
        <v>28</v>
      </c>
      <c r="M2387">
        <v>3</v>
      </c>
      <c r="N2387" t="s">
        <v>39</v>
      </c>
      <c r="O2387" t="s">
        <v>30</v>
      </c>
      <c r="P2387">
        <v>21320</v>
      </c>
      <c r="Q2387">
        <v>4</v>
      </c>
      <c r="R2387" t="s">
        <v>31</v>
      </c>
      <c r="S2387" s="2">
        <v>20</v>
      </c>
      <c r="T2387">
        <v>8</v>
      </c>
      <c r="U2387">
        <v>0</v>
      </c>
      <c r="V2387">
        <v>9</v>
      </c>
      <c r="W2387">
        <v>1</v>
      </c>
      <c r="X2387">
        <v>3</v>
      </c>
      <c r="Y2387">
        <v>0</v>
      </c>
      <c r="Z2387">
        <v>2</v>
      </c>
      <c r="AA2387">
        <f>VLOOKUP(K2387:K6796,[1]employee_survey_data!$A$2:$D$4411,4,0)</f>
        <v>3</v>
      </c>
    </row>
    <row r="2388" spans="1:27" x14ac:dyDescent="0.35">
      <c r="A2388">
        <v>25</v>
      </c>
      <c r="B2388" t="s">
        <v>56</v>
      </c>
      <c r="C2388" t="str">
        <f t="shared" si="37"/>
        <v>Age 21 to 30</v>
      </c>
      <c r="D2388" t="s">
        <v>24</v>
      </c>
      <c r="E2388" t="s">
        <v>33</v>
      </c>
      <c r="F2388" t="s">
        <v>26</v>
      </c>
      <c r="G2388">
        <v>5</v>
      </c>
      <c r="H2388">
        <v>1</v>
      </c>
      <c r="I2388" t="s">
        <v>49</v>
      </c>
      <c r="J2388">
        <v>1</v>
      </c>
      <c r="K2388">
        <v>2387</v>
      </c>
      <c r="L2388" t="s">
        <v>38</v>
      </c>
      <c r="M2388">
        <v>4</v>
      </c>
      <c r="N2388" t="s">
        <v>46</v>
      </c>
      <c r="O2388" t="s">
        <v>45</v>
      </c>
      <c r="P2388">
        <v>139730</v>
      </c>
      <c r="Q2388">
        <v>1</v>
      </c>
      <c r="R2388" t="s">
        <v>31</v>
      </c>
      <c r="S2388" s="2">
        <v>14</v>
      </c>
      <c r="T2388">
        <v>8</v>
      </c>
      <c r="U2388">
        <v>0</v>
      </c>
      <c r="V2388">
        <v>7</v>
      </c>
      <c r="W2388">
        <v>3</v>
      </c>
      <c r="X2388">
        <v>7</v>
      </c>
      <c r="Y2388">
        <v>0</v>
      </c>
      <c r="Z2388">
        <v>7</v>
      </c>
      <c r="AA2388">
        <f>VLOOKUP(K2388:K6797,[1]employee_survey_data!$A$2:$D$4411,4,0)</f>
        <v>3</v>
      </c>
    </row>
    <row r="2389" spans="1:27" x14ac:dyDescent="0.35">
      <c r="A2389">
        <v>39</v>
      </c>
      <c r="B2389" t="s">
        <v>57</v>
      </c>
      <c r="C2389" t="str">
        <f t="shared" si="37"/>
        <v>Age 31 to 40</v>
      </c>
      <c r="D2389" t="s">
        <v>24</v>
      </c>
      <c r="E2389" t="s">
        <v>25</v>
      </c>
      <c r="F2389" t="s">
        <v>26</v>
      </c>
      <c r="G2389">
        <v>10</v>
      </c>
      <c r="H2389">
        <v>3</v>
      </c>
      <c r="I2389" t="s">
        <v>49</v>
      </c>
      <c r="J2389">
        <v>1</v>
      </c>
      <c r="K2389">
        <v>2388</v>
      </c>
      <c r="L2389" t="s">
        <v>28</v>
      </c>
      <c r="M2389">
        <v>2</v>
      </c>
      <c r="N2389" t="s">
        <v>43</v>
      </c>
      <c r="O2389" t="s">
        <v>30</v>
      </c>
      <c r="P2389">
        <v>26840</v>
      </c>
      <c r="Q2389">
        <v>4</v>
      </c>
      <c r="R2389" t="s">
        <v>31</v>
      </c>
      <c r="S2389" s="2">
        <v>12</v>
      </c>
      <c r="T2389">
        <v>8</v>
      </c>
      <c r="U2389">
        <v>0</v>
      </c>
      <c r="V2389">
        <v>7</v>
      </c>
      <c r="W2389">
        <v>2</v>
      </c>
      <c r="X2389">
        <v>5</v>
      </c>
      <c r="Y2389">
        <v>1</v>
      </c>
      <c r="Z2389">
        <v>0</v>
      </c>
      <c r="AA2389">
        <f>VLOOKUP(K2389:K6798,[1]employee_survey_data!$A$2:$D$4411,4,0)</f>
        <v>3</v>
      </c>
    </row>
    <row r="2390" spans="1:27" x14ac:dyDescent="0.35">
      <c r="A2390">
        <v>49</v>
      </c>
      <c r="B2390" t="s">
        <v>57</v>
      </c>
      <c r="C2390" t="str">
        <f t="shared" si="37"/>
        <v>Age 41 to 50</v>
      </c>
      <c r="D2390" t="s">
        <v>24</v>
      </c>
      <c r="E2390" t="s">
        <v>25</v>
      </c>
      <c r="F2390" t="s">
        <v>26</v>
      </c>
      <c r="G2390">
        <v>4</v>
      </c>
      <c r="H2390">
        <v>2</v>
      </c>
      <c r="I2390" t="s">
        <v>27</v>
      </c>
      <c r="J2390">
        <v>1</v>
      </c>
      <c r="K2390">
        <v>2389</v>
      </c>
      <c r="L2390" t="s">
        <v>38</v>
      </c>
      <c r="M2390">
        <v>2</v>
      </c>
      <c r="N2390" t="s">
        <v>43</v>
      </c>
      <c r="O2390" t="s">
        <v>30</v>
      </c>
      <c r="P2390">
        <v>108450</v>
      </c>
      <c r="Q2390">
        <v>3</v>
      </c>
      <c r="R2390" t="s">
        <v>31</v>
      </c>
      <c r="S2390" s="2">
        <v>24</v>
      </c>
      <c r="T2390">
        <v>8</v>
      </c>
      <c r="U2390">
        <v>0</v>
      </c>
      <c r="V2390">
        <v>27</v>
      </c>
      <c r="W2390">
        <v>4</v>
      </c>
      <c r="X2390">
        <v>4</v>
      </c>
      <c r="Y2390">
        <v>1</v>
      </c>
      <c r="Z2390">
        <v>2</v>
      </c>
      <c r="AA2390">
        <f>VLOOKUP(K2390:K6799,[1]employee_survey_data!$A$2:$D$4411,4,0)</f>
        <v>3</v>
      </c>
    </row>
    <row r="2391" spans="1:27" x14ac:dyDescent="0.35">
      <c r="A2391">
        <v>50</v>
      </c>
      <c r="B2391" t="s">
        <v>57</v>
      </c>
      <c r="C2391" t="str">
        <f t="shared" si="37"/>
        <v>Age 41 to 50</v>
      </c>
      <c r="D2391" t="s">
        <v>24</v>
      </c>
      <c r="E2391" t="s">
        <v>25</v>
      </c>
      <c r="F2391" t="s">
        <v>34</v>
      </c>
      <c r="G2391">
        <v>2</v>
      </c>
      <c r="H2391">
        <v>2</v>
      </c>
      <c r="I2391" t="s">
        <v>42</v>
      </c>
      <c r="J2391">
        <v>1</v>
      </c>
      <c r="K2391">
        <v>2390</v>
      </c>
      <c r="L2391" t="s">
        <v>38</v>
      </c>
      <c r="M2391">
        <v>3</v>
      </c>
      <c r="N2391" t="s">
        <v>39</v>
      </c>
      <c r="O2391" t="s">
        <v>45</v>
      </c>
      <c r="P2391">
        <v>43770</v>
      </c>
      <c r="Q2391">
        <v>5</v>
      </c>
      <c r="R2391" t="s">
        <v>31</v>
      </c>
      <c r="S2391" s="2">
        <v>12</v>
      </c>
      <c r="T2391">
        <v>8</v>
      </c>
      <c r="U2391">
        <v>1</v>
      </c>
      <c r="V2391">
        <v>19</v>
      </c>
      <c r="W2391">
        <v>2</v>
      </c>
      <c r="X2391">
        <v>14</v>
      </c>
      <c r="Y2391">
        <v>1</v>
      </c>
      <c r="Z2391">
        <v>11</v>
      </c>
      <c r="AA2391">
        <f>VLOOKUP(K2391:K6800,[1]employee_survey_data!$A$2:$D$4411,4,0)</f>
        <v>3</v>
      </c>
    </row>
    <row r="2392" spans="1:27" x14ac:dyDescent="0.35">
      <c r="A2392">
        <v>20</v>
      </c>
      <c r="B2392" t="s">
        <v>56</v>
      </c>
      <c r="C2392" t="str">
        <f t="shared" si="37"/>
        <v>Age 18 to 20</v>
      </c>
      <c r="D2392" t="s">
        <v>24</v>
      </c>
      <c r="E2392" t="s">
        <v>25</v>
      </c>
      <c r="F2392" t="s">
        <v>34</v>
      </c>
      <c r="G2392">
        <v>18</v>
      </c>
      <c r="H2392">
        <v>4</v>
      </c>
      <c r="I2392" t="s">
        <v>42</v>
      </c>
      <c r="J2392">
        <v>1</v>
      </c>
      <c r="K2392">
        <v>2391</v>
      </c>
      <c r="L2392" t="s">
        <v>28</v>
      </c>
      <c r="M2392">
        <v>2</v>
      </c>
      <c r="N2392" t="s">
        <v>39</v>
      </c>
      <c r="O2392" t="s">
        <v>36</v>
      </c>
      <c r="P2392">
        <v>37430</v>
      </c>
      <c r="Q2392">
        <v>1</v>
      </c>
      <c r="R2392" t="s">
        <v>31</v>
      </c>
      <c r="S2392" s="2">
        <v>13</v>
      </c>
      <c r="T2392">
        <v>8</v>
      </c>
      <c r="U2392">
        <v>1</v>
      </c>
      <c r="V2392">
        <v>2</v>
      </c>
      <c r="W2392">
        <v>2</v>
      </c>
      <c r="X2392">
        <v>2</v>
      </c>
      <c r="Y2392">
        <v>2</v>
      </c>
      <c r="Z2392">
        <v>2</v>
      </c>
      <c r="AA2392">
        <f>VLOOKUP(K2392:K6801,[1]employee_survey_data!$A$2:$D$4411,4,0)</f>
        <v>3</v>
      </c>
    </row>
    <row r="2393" spans="1:27" x14ac:dyDescent="0.35">
      <c r="A2393">
        <v>34</v>
      </c>
      <c r="B2393" t="s">
        <v>57</v>
      </c>
      <c r="C2393" t="str">
        <f t="shared" si="37"/>
        <v>Age 31 to 40</v>
      </c>
      <c r="D2393" t="s">
        <v>24</v>
      </c>
      <c r="E2393" t="s">
        <v>25</v>
      </c>
      <c r="F2393" t="s">
        <v>34</v>
      </c>
      <c r="G2393">
        <v>10</v>
      </c>
      <c r="H2393">
        <v>3</v>
      </c>
      <c r="I2393" t="s">
        <v>42</v>
      </c>
      <c r="J2393">
        <v>1</v>
      </c>
      <c r="K2393">
        <v>2392</v>
      </c>
      <c r="L2393" t="s">
        <v>38</v>
      </c>
      <c r="M2393">
        <v>3</v>
      </c>
      <c r="N2393" t="s">
        <v>44</v>
      </c>
      <c r="O2393" t="s">
        <v>45</v>
      </c>
      <c r="P2393">
        <v>41480</v>
      </c>
      <c r="Q2393">
        <v>1</v>
      </c>
      <c r="R2393" t="s">
        <v>31</v>
      </c>
      <c r="S2393" s="2">
        <v>11</v>
      </c>
      <c r="T2393">
        <v>8</v>
      </c>
      <c r="U2393">
        <v>0</v>
      </c>
      <c r="V2393">
        <v>11</v>
      </c>
      <c r="W2393">
        <v>3</v>
      </c>
      <c r="X2393">
        <v>11</v>
      </c>
      <c r="Y2393">
        <v>7</v>
      </c>
      <c r="Z2393">
        <v>9</v>
      </c>
      <c r="AA2393">
        <f>VLOOKUP(K2393:K6802,[1]employee_survey_data!$A$2:$D$4411,4,0)</f>
        <v>3</v>
      </c>
    </row>
    <row r="2394" spans="1:27" x14ac:dyDescent="0.35">
      <c r="A2394">
        <v>36</v>
      </c>
      <c r="B2394" t="s">
        <v>57</v>
      </c>
      <c r="C2394" t="str">
        <f t="shared" si="37"/>
        <v>Age 31 to 40</v>
      </c>
      <c r="D2394" t="s">
        <v>24</v>
      </c>
      <c r="E2394" t="s">
        <v>25</v>
      </c>
      <c r="F2394" t="s">
        <v>34</v>
      </c>
      <c r="G2394">
        <v>1</v>
      </c>
      <c r="H2394">
        <v>3</v>
      </c>
      <c r="I2394" t="s">
        <v>27</v>
      </c>
      <c r="J2394">
        <v>1</v>
      </c>
      <c r="K2394">
        <v>2393</v>
      </c>
      <c r="L2394" t="s">
        <v>28</v>
      </c>
      <c r="M2394">
        <v>2</v>
      </c>
      <c r="N2394" t="s">
        <v>29</v>
      </c>
      <c r="O2394" t="s">
        <v>36</v>
      </c>
      <c r="P2394">
        <v>10510</v>
      </c>
      <c r="Q2394">
        <v>2</v>
      </c>
      <c r="R2394" t="s">
        <v>31</v>
      </c>
      <c r="S2394" s="2">
        <v>14</v>
      </c>
      <c r="T2394">
        <v>8</v>
      </c>
      <c r="U2394">
        <v>0</v>
      </c>
      <c r="V2394">
        <v>15</v>
      </c>
      <c r="W2394">
        <v>2</v>
      </c>
      <c r="X2394">
        <v>4</v>
      </c>
      <c r="Y2394">
        <v>1</v>
      </c>
      <c r="Z2394">
        <v>3</v>
      </c>
      <c r="AA2394">
        <f>VLOOKUP(K2394:K6803,[1]employee_survey_data!$A$2:$D$4411,4,0)</f>
        <v>3</v>
      </c>
    </row>
    <row r="2395" spans="1:27" x14ac:dyDescent="0.35">
      <c r="A2395">
        <v>49</v>
      </c>
      <c r="B2395" t="s">
        <v>57</v>
      </c>
      <c r="C2395" t="str">
        <f t="shared" si="37"/>
        <v>Age 41 to 50</v>
      </c>
      <c r="D2395" t="s">
        <v>24</v>
      </c>
      <c r="E2395" t="s">
        <v>25</v>
      </c>
      <c r="F2395" t="s">
        <v>41</v>
      </c>
      <c r="G2395">
        <v>6</v>
      </c>
      <c r="H2395">
        <v>2</v>
      </c>
      <c r="I2395" t="s">
        <v>27</v>
      </c>
      <c r="J2395">
        <v>1</v>
      </c>
      <c r="K2395">
        <v>2394</v>
      </c>
      <c r="L2395" t="s">
        <v>28</v>
      </c>
      <c r="M2395">
        <v>2</v>
      </c>
      <c r="N2395" t="s">
        <v>35</v>
      </c>
      <c r="O2395" t="s">
        <v>30</v>
      </c>
      <c r="P2395">
        <v>107390</v>
      </c>
      <c r="Q2395">
        <v>2</v>
      </c>
      <c r="R2395" t="s">
        <v>31</v>
      </c>
      <c r="S2395" s="2">
        <v>11</v>
      </c>
      <c r="T2395">
        <v>8</v>
      </c>
      <c r="U2395">
        <v>3</v>
      </c>
      <c r="V2395">
        <v>30</v>
      </c>
      <c r="W2395">
        <v>3</v>
      </c>
      <c r="X2395">
        <v>15</v>
      </c>
      <c r="Y2395">
        <v>2</v>
      </c>
      <c r="Z2395">
        <v>12</v>
      </c>
      <c r="AA2395">
        <f>VLOOKUP(K2395:K6804,[1]employee_survey_data!$A$2:$D$4411,4,0)</f>
        <v>3</v>
      </c>
    </row>
    <row r="2396" spans="1:27" x14ac:dyDescent="0.35">
      <c r="A2396">
        <v>36</v>
      </c>
      <c r="B2396" t="s">
        <v>57</v>
      </c>
      <c r="C2396" t="str">
        <f t="shared" si="37"/>
        <v>Age 31 to 40</v>
      </c>
      <c r="D2396" t="s">
        <v>24</v>
      </c>
      <c r="E2396" t="s">
        <v>40</v>
      </c>
      <c r="F2396" t="s">
        <v>34</v>
      </c>
      <c r="G2396">
        <v>8</v>
      </c>
      <c r="H2396">
        <v>4</v>
      </c>
      <c r="I2396" t="s">
        <v>27</v>
      </c>
      <c r="J2396">
        <v>1</v>
      </c>
      <c r="K2396">
        <v>2395</v>
      </c>
      <c r="L2396" t="s">
        <v>38</v>
      </c>
      <c r="M2396">
        <v>4</v>
      </c>
      <c r="N2396" t="s">
        <v>44</v>
      </c>
      <c r="O2396" t="s">
        <v>30</v>
      </c>
      <c r="P2396">
        <v>103880</v>
      </c>
      <c r="Q2396">
        <v>0</v>
      </c>
      <c r="R2396" t="s">
        <v>31</v>
      </c>
      <c r="S2396" s="2">
        <v>14</v>
      </c>
      <c r="T2396">
        <v>8</v>
      </c>
      <c r="U2396">
        <v>0</v>
      </c>
      <c r="V2396">
        <v>4</v>
      </c>
      <c r="W2396">
        <v>2</v>
      </c>
      <c r="X2396">
        <v>3</v>
      </c>
      <c r="Y2396">
        <v>1</v>
      </c>
      <c r="Z2396">
        <v>2</v>
      </c>
      <c r="AA2396" t="str">
        <f>VLOOKUP(K2396:K6805,[1]employee_survey_data!$A$2:$D$4411,4,0)</f>
        <v>NA</v>
      </c>
    </row>
    <row r="2397" spans="1:27" x14ac:dyDescent="0.35">
      <c r="A2397">
        <v>36</v>
      </c>
      <c r="B2397" t="s">
        <v>57</v>
      </c>
      <c r="C2397" t="str">
        <f t="shared" si="37"/>
        <v>Age 31 to 40</v>
      </c>
      <c r="D2397" t="s">
        <v>24</v>
      </c>
      <c r="E2397" t="s">
        <v>25</v>
      </c>
      <c r="F2397" t="s">
        <v>34</v>
      </c>
      <c r="G2397">
        <v>2</v>
      </c>
      <c r="H2397">
        <v>2</v>
      </c>
      <c r="I2397" t="s">
        <v>42</v>
      </c>
      <c r="J2397">
        <v>1</v>
      </c>
      <c r="K2397">
        <v>2396</v>
      </c>
      <c r="L2397" t="s">
        <v>28</v>
      </c>
      <c r="M2397">
        <v>2</v>
      </c>
      <c r="N2397" t="s">
        <v>29</v>
      </c>
      <c r="O2397" t="s">
        <v>45</v>
      </c>
      <c r="P2397">
        <v>114160</v>
      </c>
      <c r="Q2397">
        <v>6</v>
      </c>
      <c r="R2397" t="s">
        <v>31</v>
      </c>
      <c r="S2397" s="2">
        <v>16</v>
      </c>
      <c r="T2397">
        <v>8</v>
      </c>
      <c r="U2397">
        <v>0</v>
      </c>
      <c r="V2397">
        <v>13</v>
      </c>
      <c r="W2397">
        <v>2</v>
      </c>
      <c r="X2397">
        <v>5</v>
      </c>
      <c r="Y2397">
        <v>0</v>
      </c>
      <c r="Z2397">
        <v>4</v>
      </c>
      <c r="AA2397">
        <f>VLOOKUP(K2397:K6806,[1]employee_survey_data!$A$2:$D$4411,4,0)</f>
        <v>3</v>
      </c>
    </row>
    <row r="2398" spans="1:27" x14ac:dyDescent="0.35">
      <c r="A2398">
        <v>54</v>
      </c>
      <c r="B2398" t="s">
        <v>57</v>
      </c>
      <c r="C2398" t="str">
        <f t="shared" si="37"/>
        <v>Age 51 to 60</v>
      </c>
      <c r="D2398" t="s">
        <v>24</v>
      </c>
      <c r="E2398" t="s">
        <v>25</v>
      </c>
      <c r="F2398" t="s">
        <v>26</v>
      </c>
      <c r="G2398">
        <v>24</v>
      </c>
      <c r="H2398">
        <v>3</v>
      </c>
      <c r="I2398" t="s">
        <v>49</v>
      </c>
      <c r="J2398">
        <v>1</v>
      </c>
      <c r="K2398">
        <v>2397</v>
      </c>
      <c r="L2398" t="s">
        <v>38</v>
      </c>
      <c r="M2398">
        <v>1</v>
      </c>
      <c r="N2398" t="s">
        <v>44</v>
      </c>
      <c r="O2398" t="s">
        <v>30</v>
      </c>
      <c r="P2398">
        <v>26000</v>
      </c>
      <c r="Q2398">
        <v>3</v>
      </c>
      <c r="R2398" t="s">
        <v>31</v>
      </c>
      <c r="S2398" s="2">
        <v>14</v>
      </c>
      <c r="T2398">
        <v>8</v>
      </c>
      <c r="U2398">
        <v>0</v>
      </c>
      <c r="V2398">
        <v>36</v>
      </c>
      <c r="W2398">
        <v>5</v>
      </c>
      <c r="X2398">
        <v>10</v>
      </c>
      <c r="Y2398">
        <v>4</v>
      </c>
      <c r="Z2398">
        <v>7</v>
      </c>
      <c r="AA2398">
        <f>VLOOKUP(K2398:K6807,[1]employee_survey_data!$A$2:$D$4411,4,0)</f>
        <v>3</v>
      </c>
    </row>
    <row r="2399" spans="1:27" x14ac:dyDescent="0.35">
      <c r="A2399">
        <v>43</v>
      </c>
      <c r="B2399" t="s">
        <v>57</v>
      </c>
      <c r="C2399" t="str">
        <f t="shared" si="37"/>
        <v>Age 41 to 50</v>
      </c>
      <c r="D2399" t="s">
        <v>24</v>
      </c>
      <c r="E2399" t="s">
        <v>25</v>
      </c>
      <c r="F2399" t="s">
        <v>34</v>
      </c>
      <c r="G2399">
        <v>2</v>
      </c>
      <c r="H2399">
        <v>4</v>
      </c>
      <c r="I2399" t="s">
        <v>27</v>
      </c>
      <c r="J2399">
        <v>1</v>
      </c>
      <c r="K2399">
        <v>2398</v>
      </c>
      <c r="L2399" t="s">
        <v>28</v>
      </c>
      <c r="M2399">
        <v>1</v>
      </c>
      <c r="N2399" t="s">
        <v>35</v>
      </c>
      <c r="O2399" t="s">
        <v>30</v>
      </c>
      <c r="P2399">
        <v>24220</v>
      </c>
      <c r="Q2399">
        <v>1</v>
      </c>
      <c r="R2399" t="s">
        <v>31</v>
      </c>
      <c r="S2399" s="2">
        <v>11</v>
      </c>
      <c r="T2399">
        <v>8</v>
      </c>
      <c r="U2399">
        <v>1</v>
      </c>
      <c r="V2399">
        <v>14</v>
      </c>
      <c r="W2399">
        <v>2</v>
      </c>
      <c r="X2399">
        <v>14</v>
      </c>
      <c r="Y2399">
        <v>6</v>
      </c>
      <c r="Z2399">
        <v>11</v>
      </c>
      <c r="AA2399">
        <f>VLOOKUP(K2399:K6808,[1]employee_survey_data!$A$2:$D$4411,4,0)</f>
        <v>3</v>
      </c>
    </row>
    <row r="2400" spans="1:27" x14ac:dyDescent="0.35">
      <c r="A2400">
        <v>35</v>
      </c>
      <c r="B2400" t="s">
        <v>57</v>
      </c>
      <c r="C2400" t="str">
        <f t="shared" si="37"/>
        <v>Age 31 to 40</v>
      </c>
      <c r="D2400" t="s">
        <v>32</v>
      </c>
      <c r="E2400" t="s">
        <v>33</v>
      </c>
      <c r="F2400" t="s">
        <v>34</v>
      </c>
      <c r="G2400">
        <v>17</v>
      </c>
      <c r="H2400">
        <v>4</v>
      </c>
      <c r="I2400" t="s">
        <v>42</v>
      </c>
      <c r="J2400">
        <v>1</v>
      </c>
      <c r="K2400">
        <v>2399</v>
      </c>
      <c r="L2400" t="s">
        <v>38</v>
      </c>
      <c r="M2400">
        <v>1</v>
      </c>
      <c r="N2400" t="s">
        <v>43</v>
      </c>
      <c r="O2400" t="s">
        <v>36</v>
      </c>
      <c r="P2400">
        <v>54720</v>
      </c>
      <c r="Q2400">
        <v>3</v>
      </c>
      <c r="R2400" t="s">
        <v>31</v>
      </c>
      <c r="S2400" s="2">
        <v>11</v>
      </c>
      <c r="T2400">
        <v>8</v>
      </c>
      <c r="U2400">
        <v>1</v>
      </c>
      <c r="V2400">
        <v>13</v>
      </c>
      <c r="W2400">
        <v>3</v>
      </c>
      <c r="X2400">
        <v>11</v>
      </c>
      <c r="Y2400">
        <v>6</v>
      </c>
      <c r="Z2400">
        <v>7</v>
      </c>
      <c r="AA2400">
        <f>VLOOKUP(K2400:K6809,[1]employee_survey_data!$A$2:$D$4411,4,0)</f>
        <v>4</v>
      </c>
    </row>
    <row r="2401" spans="1:27" x14ac:dyDescent="0.35">
      <c r="A2401">
        <v>38</v>
      </c>
      <c r="B2401" t="s">
        <v>57</v>
      </c>
      <c r="C2401" t="str">
        <f t="shared" si="37"/>
        <v>Age 31 to 40</v>
      </c>
      <c r="D2401" t="s">
        <v>24</v>
      </c>
      <c r="E2401" t="s">
        <v>33</v>
      </c>
      <c r="F2401" t="s">
        <v>34</v>
      </c>
      <c r="G2401">
        <v>19</v>
      </c>
      <c r="H2401">
        <v>2</v>
      </c>
      <c r="I2401" t="s">
        <v>27</v>
      </c>
      <c r="J2401">
        <v>1</v>
      </c>
      <c r="K2401">
        <v>2400</v>
      </c>
      <c r="L2401" t="s">
        <v>38</v>
      </c>
      <c r="M2401">
        <v>2</v>
      </c>
      <c r="N2401" t="s">
        <v>35</v>
      </c>
      <c r="O2401" t="s">
        <v>30</v>
      </c>
      <c r="P2401">
        <v>24510</v>
      </c>
      <c r="Q2401">
        <v>7</v>
      </c>
      <c r="R2401" t="s">
        <v>31</v>
      </c>
      <c r="S2401" s="2">
        <v>12</v>
      </c>
      <c r="T2401">
        <v>8</v>
      </c>
      <c r="U2401">
        <v>1</v>
      </c>
      <c r="V2401">
        <v>19</v>
      </c>
      <c r="W2401">
        <v>3</v>
      </c>
      <c r="X2401">
        <v>13</v>
      </c>
      <c r="Y2401">
        <v>2</v>
      </c>
      <c r="Z2401">
        <v>9</v>
      </c>
      <c r="AA2401">
        <f>VLOOKUP(K2401:K6810,[1]employee_survey_data!$A$2:$D$4411,4,0)</f>
        <v>4</v>
      </c>
    </row>
    <row r="2402" spans="1:27" x14ac:dyDescent="0.35">
      <c r="A2402">
        <v>29</v>
      </c>
      <c r="B2402" t="s">
        <v>56</v>
      </c>
      <c r="C2402" t="str">
        <f t="shared" si="37"/>
        <v>Age 21 to 30</v>
      </c>
      <c r="D2402" t="s">
        <v>24</v>
      </c>
      <c r="E2402" t="s">
        <v>25</v>
      </c>
      <c r="F2402" t="s">
        <v>34</v>
      </c>
      <c r="G2402">
        <v>1</v>
      </c>
      <c r="H2402">
        <v>2</v>
      </c>
      <c r="I2402" t="s">
        <v>42</v>
      </c>
      <c r="J2402">
        <v>1</v>
      </c>
      <c r="K2402">
        <v>2401</v>
      </c>
      <c r="L2402" t="s">
        <v>38</v>
      </c>
      <c r="M2402">
        <v>2</v>
      </c>
      <c r="N2402" t="s">
        <v>47</v>
      </c>
      <c r="O2402" t="s">
        <v>45</v>
      </c>
      <c r="P2402">
        <v>42400</v>
      </c>
      <c r="Q2402">
        <v>1</v>
      </c>
      <c r="R2402" t="s">
        <v>31</v>
      </c>
      <c r="S2402" s="2">
        <v>14</v>
      </c>
      <c r="T2402">
        <v>8</v>
      </c>
      <c r="U2402">
        <v>0</v>
      </c>
      <c r="V2402">
        <v>10</v>
      </c>
      <c r="W2402">
        <v>2</v>
      </c>
      <c r="X2402">
        <v>10</v>
      </c>
      <c r="Y2402">
        <v>0</v>
      </c>
      <c r="Z2402">
        <v>9</v>
      </c>
      <c r="AA2402">
        <f>VLOOKUP(K2402:K6811,[1]employee_survey_data!$A$2:$D$4411,4,0)</f>
        <v>2</v>
      </c>
    </row>
    <row r="2403" spans="1:27" x14ac:dyDescent="0.35">
      <c r="A2403">
        <v>33</v>
      </c>
      <c r="B2403" t="s">
        <v>57</v>
      </c>
      <c r="C2403" t="str">
        <f t="shared" si="37"/>
        <v>Age 31 to 40</v>
      </c>
      <c r="D2403" t="s">
        <v>24</v>
      </c>
      <c r="E2403" t="s">
        <v>25</v>
      </c>
      <c r="F2403" t="s">
        <v>34</v>
      </c>
      <c r="G2403">
        <v>7</v>
      </c>
      <c r="H2403">
        <v>3</v>
      </c>
      <c r="I2403" t="s">
        <v>42</v>
      </c>
      <c r="J2403">
        <v>1</v>
      </c>
      <c r="K2403">
        <v>2402</v>
      </c>
      <c r="L2403" t="s">
        <v>38</v>
      </c>
      <c r="M2403">
        <v>5</v>
      </c>
      <c r="N2403" t="s">
        <v>39</v>
      </c>
      <c r="O2403" t="s">
        <v>45</v>
      </c>
      <c r="P2403">
        <v>109990</v>
      </c>
      <c r="Q2403">
        <v>1</v>
      </c>
      <c r="R2403" t="s">
        <v>31</v>
      </c>
      <c r="S2403" s="2">
        <v>18</v>
      </c>
      <c r="T2403">
        <v>8</v>
      </c>
      <c r="U2403">
        <v>3</v>
      </c>
      <c r="V2403">
        <v>6</v>
      </c>
      <c r="W2403">
        <v>3</v>
      </c>
      <c r="X2403">
        <v>6</v>
      </c>
      <c r="Y2403">
        <v>0</v>
      </c>
      <c r="Z2403">
        <v>4</v>
      </c>
      <c r="AA2403">
        <f>VLOOKUP(K2403:K6812,[1]employee_survey_data!$A$2:$D$4411,4,0)</f>
        <v>3</v>
      </c>
    </row>
    <row r="2404" spans="1:27" x14ac:dyDescent="0.35">
      <c r="A2404">
        <v>32</v>
      </c>
      <c r="B2404" t="s">
        <v>57</v>
      </c>
      <c r="C2404" t="str">
        <f t="shared" si="37"/>
        <v>Age 31 to 40</v>
      </c>
      <c r="D2404" t="s">
        <v>24</v>
      </c>
      <c r="E2404" t="s">
        <v>25</v>
      </c>
      <c r="F2404" t="s">
        <v>34</v>
      </c>
      <c r="G2404">
        <v>5</v>
      </c>
      <c r="H2404">
        <v>4</v>
      </c>
      <c r="I2404" t="s">
        <v>50</v>
      </c>
      <c r="J2404">
        <v>1</v>
      </c>
      <c r="K2404">
        <v>2403</v>
      </c>
      <c r="L2404" t="s">
        <v>38</v>
      </c>
      <c r="M2404">
        <v>5</v>
      </c>
      <c r="N2404" t="s">
        <v>35</v>
      </c>
      <c r="O2404" t="s">
        <v>45</v>
      </c>
      <c r="P2404">
        <v>50030</v>
      </c>
      <c r="Q2404">
        <v>0</v>
      </c>
      <c r="R2404" t="s">
        <v>31</v>
      </c>
      <c r="S2404" s="2">
        <v>13</v>
      </c>
      <c r="T2404">
        <v>8</v>
      </c>
      <c r="U2404">
        <v>0</v>
      </c>
      <c r="V2404">
        <v>10</v>
      </c>
      <c r="W2404">
        <v>5</v>
      </c>
      <c r="X2404">
        <v>9</v>
      </c>
      <c r="Y2404">
        <v>1</v>
      </c>
      <c r="Z2404">
        <v>6</v>
      </c>
      <c r="AA2404">
        <f>VLOOKUP(K2404:K6813,[1]employee_survey_data!$A$2:$D$4411,4,0)</f>
        <v>2</v>
      </c>
    </row>
    <row r="2405" spans="1:27" x14ac:dyDescent="0.35">
      <c r="A2405">
        <v>31</v>
      </c>
      <c r="B2405" t="s">
        <v>57</v>
      </c>
      <c r="C2405" t="str">
        <f t="shared" si="37"/>
        <v>Age 31 to 40</v>
      </c>
      <c r="D2405" t="s">
        <v>24</v>
      </c>
      <c r="E2405" t="s">
        <v>25</v>
      </c>
      <c r="F2405" t="s">
        <v>34</v>
      </c>
      <c r="G2405">
        <v>28</v>
      </c>
      <c r="H2405">
        <v>4</v>
      </c>
      <c r="I2405" t="s">
        <v>50</v>
      </c>
      <c r="J2405">
        <v>1</v>
      </c>
      <c r="K2405">
        <v>2404</v>
      </c>
      <c r="L2405" t="s">
        <v>28</v>
      </c>
      <c r="M2405">
        <v>2</v>
      </c>
      <c r="N2405" t="s">
        <v>39</v>
      </c>
      <c r="O2405" t="s">
        <v>30</v>
      </c>
      <c r="P2405">
        <v>127420</v>
      </c>
      <c r="Q2405">
        <v>1</v>
      </c>
      <c r="R2405" t="s">
        <v>31</v>
      </c>
      <c r="S2405" s="2">
        <v>11</v>
      </c>
      <c r="T2405">
        <v>8</v>
      </c>
      <c r="U2405">
        <v>0</v>
      </c>
      <c r="V2405">
        <v>10</v>
      </c>
      <c r="W2405">
        <v>4</v>
      </c>
      <c r="X2405">
        <v>10</v>
      </c>
      <c r="Y2405">
        <v>0</v>
      </c>
      <c r="Z2405">
        <v>2</v>
      </c>
      <c r="AA2405">
        <f>VLOOKUP(K2405:K6814,[1]employee_survey_data!$A$2:$D$4411,4,0)</f>
        <v>3</v>
      </c>
    </row>
    <row r="2406" spans="1:27" x14ac:dyDescent="0.35">
      <c r="A2406">
        <v>49</v>
      </c>
      <c r="B2406" t="s">
        <v>57</v>
      </c>
      <c r="C2406" t="str">
        <f t="shared" si="37"/>
        <v>Age 41 to 50</v>
      </c>
      <c r="D2406" t="s">
        <v>24</v>
      </c>
      <c r="E2406" t="s">
        <v>25</v>
      </c>
      <c r="F2406" t="s">
        <v>34</v>
      </c>
      <c r="G2406">
        <v>2</v>
      </c>
      <c r="H2406">
        <v>4</v>
      </c>
      <c r="I2406" t="s">
        <v>42</v>
      </c>
      <c r="J2406">
        <v>1</v>
      </c>
      <c r="K2406">
        <v>2405</v>
      </c>
      <c r="L2406" t="s">
        <v>38</v>
      </c>
      <c r="M2406">
        <v>1</v>
      </c>
      <c r="N2406" t="s">
        <v>44</v>
      </c>
      <c r="O2406" t="s">
        <v>45</v>
      </c>
      <c r="P2406">
        <v>42270</v>
      </c>
      <c r="Q2406">
        <v>4</v>
      </c>
      <c r="R2406" t="s">
        <v>31</v>
      </c>
      <c r="S2406" s="2">
        <v>18</v>
      </c>
      <c r="T2406">
        <v>8</v>
      </c>
      <c r="U2406">
        <v>0</v>
      </c>
      <c r="V2406">
        <v>17</v>
      </c>
      <c r="W2406">
        <v>3</v>
      </c>
      <c r="X2406">
        <v>2</v>
      </c>
      <c r="Y2406">
        <v>2</v>
      </c>
      <c r="Z2406">
        <v>2</v>
      </c>
      <c r="AA2406">
        <f>VLOOKUP(K2406:K6815,[1]employee_survey_data!$A$2:$D$4411,4,0)</f>
        <v>2</v>
      </c>
    </row>
    <row r="2407" spans="1:27" x14ac:dyDescent="0.35">
      <c r="A2407">
        <v>38</v>
      </c>
      <c r="B2407" t="s">
        <v>57</v>
      </c>
      <c r="C2407" t="str">
        <f t="shared" si="37"/>
        <v>Age 31 to 40</v>
      </c>
      <c r="D2407" t="s">
        <v>24</v>
      </c>
      <c r="E2407" t="s">
        <v>33</v>
      </c>
      <c r="F2407" t="s">
        <v>26</v>
      </c>
      <c r="G2407">
        <v>29</v>
      </c>
      <c r="H2407">
        <v>2</v>
      </c>
      <c r="I2407" t="s">
        <v>42</v>
      </c>
      <c r="J2407">
        <v>1</v>
      </c>
      <c r="K2407">
        <v>2406</v>
      </c>
      <c r="L2407" t="s">
        <v>28</v>
      </c>
      <c r="M2407">
        <v>1</v>
      </c>
      <c r="N2407" t="s">
        <v>39</v>
      </c>
      <c r="O2407" t="s">
        <v>36</v>
      </c>
      <c r="P2407">
        <v>39170</v>
      </c>
      <c r="Q2407">
        <v>1</v>
      </c>
      <c r="R2407" t="s">
        <v>31</v>
      </c>
      <c r="S2407" s="2">
        <v>15</v>
      </c>
      <c r="T2407">
        <v>8</v>
      </c>
      <c r="U2407">
        <v>3</v>
      </c>
      <c r="V2407">
        <v>4</v>
      </c>
      <c r="W2407">
        <v>2</v>
      </c>
      <c r="X2407">
        <v>4</v>
      </c>
      <c r="Y2407">
        <v>3</v>
      </c>
      <c r="Z2407">
        <v>3</v>
      </c>
      <c r="AA2407">
        <f>VLOOKUP(K2407:K6816,[1]employee_survey_data!$A$2:$D$4411,4,0)</f>
        <v>3</v>
      </c>
    </row>
    <row r="2408" spans="1:27" x14ac:dyDescent="0.35">
      <c r="A2408">
        <v>47</v>
      </c>
      <c r="B2408" t="s">
        <v>57</v>
      </c>
      <c r="C2408" t="str">
        <f t="shared" si="37"/>
        <v>Age 41 to 50</v>
      </c>
      <c r="D2408" t="s">
        <v>24</v>
      </c>
      <c r="E2408" t="s">
        <v>25</v>
      </c>
      <c r="F2408" t="s">
        <v>34</v>
      </c>
      <c r="G2408">
        <v>1</v>
      </c>
      <c r="H2408">
        <v>4</v>
      </c>
      <c r="I2408" t="s">
        <v>42</v>
      </c>
      <c r="J2408">
        <v>1</v>
      </c>
      <c r="K2408">
        <v>2407</v>
      </c>
      <c r="L2408" t="s">
        <v>38</v>
      </c>
      <c r="M2408">
        <v>3</v>
      </c>
      <c r="N2408" t="s">
        <v>44</v>
      </c>
      <c r="O2408" t="s">
        <v>45</v>
      </c>
      <c r="P2408">
        <v>183030</v>
      </c>
      <c r="Q2408">
        <v>6</v>
      </c>
      <c r="R2408" t="s">
        <v>31</v>
      </c>
      <c r="S2408" s="2">
        <v>22</v>
      </c>
      <c r="T2408">
        <v>8</v>
      </c>
      <c r="U2408">
        <v>1</v>
      </c>
      <c r="V2408">
        <v>29</v>
      </c>
      <c r="W2408">
        <v>2</v>
      </c>
      <c r="X2408">
        <v>3</v>
      </c>
      <c r="Y2408">
        <v>1</v>
      </c>
      <c r="Z2408">
        <v>2</v>
      </c>
      <c r="AA2408">
        <f>VLOOKUP(K2408:K6817,[1]employee_survey_data!$A$2:$D$4411,4,0)</f>
        <v>3</v>
      </c>
    </row>
    <row r="2409" spans="1:27" x14ac:dyDescent="0.35">
      <c r="A2409">
        <v>49</v>
      </c>
      <c r="B2409" t="s">
        <v>57</v>
      </c>
      <c r="C2409" t="str">
        <f t="shared" si="37"/>
        <v>Age 41 to 50</v>
      </c>
      <c r="D2409" t="s">
        <v>24</v>
      </c>
      <c r="E2409" t="s">
        <v>25</v>
      </c>
      <c r="F2409" t="s">
        <v>34</v>
      </c>
      <c r="G2409">
        <v>21</v>
      </c>
      <c r="H2409">
        <v>3</v>
      </c>
      <c r="I2409" t="s">
        <v>42</v>
      </c>
      <c r="J2409">
        <v>1</v>
      </c>
      <c r="K2409">
        <v>2408</v>
      </c>
      <c r="L2409" t="s">
        <v>38</v>
      </c>
      <c r="M2409">
        <v>2</v>
      </c>
      <c r="N2409" t="s">
        <v>46</v>
      </c>
      <c r="O2409" t="s">
        <v>36</v>
      </c>
      <c r="P2409">
        <v>23800</v>
      </c>
      <c r="Q2409">
        <v>4</v>
      </c>
      <c r="R2409" t="s">
        <v>31</v>
      </c>
      <c r="S2409" s="2">
        <v>13</v>
      </c>
      <c r="T2409">
        <v>8</v>
      </c>
      <c r="U2409">
        <v>0</v>
      </c>
      <c r="V2409">
        <v>23</v>
      </c>
      <c r="W2409">
        <v>3</v>
      </c>
      <c r="X2409">
        <v>8</v>
      </c>
      <c r="Y2409">
        <v>0</v>
      </c>
      <c r="Z2409">
        <v>0</v>
      </c>
      <c r="AA2409">
        <f>VLOOKUP(K2409:K6818,[1]employee_survey_data!$A$2:$D$4411,4,0)</f>
        <v>3</v>
      </c>
    </row>
    <row r="2410" spans="1:27" x14ac:dyDescent="0.35">
      <c r="A2410">
        <v>41</v>
      </c>
      <c r="B2410" t="s">
        <v>57</v>
      </c>
      <c r="C2410" t="str">
        <f t="shared" si="37"/>
        <v>Age 41 to 50</v>
      </c>
      <c r="D2410" t="s">
        <v>24</v>
      </c>
      <c r="E2410" t="s">
        <v>25</v>
      </c>
      <c r="F2410" t="s">
        <v>34</v>
      </c>
      <c r="G2410">
        <v>24</v>
      </c>
      <c r="H2410">
        <v>4</v>
      </c>
      <c r="I2410" t="s">
        <v>27</v>
      </c>
      <c r="J2410">
        <v>1</v>
      </c>
      <c r="K2410">
        <v>2409</v>
      </c>
      <c r="L2410" t="s">
        <v>28</v>
      </c>
      <c r="M2410">
        <v>4</v>
      </c>
      <c r="N2410" t="s">
        <v>48</v>
      </c>
      <c r="O2410" t="s">
        <v>36</v>
      </c>
      <c r="P2410">
        <v>137260</v>
      </c>
      <c r="Q2410">
        <v>3</v>
      </c>
      <c r="R2410" t="s">
        <v>31</v>
      </c>
      <c r="S2410" s="2">
        <v>12</v>
      </c>
      <c r="T2410">
        <v>8</v>
      </c>
      <c r="U2410">
        <v>0</v>
      </c>
      <c r="V2410">
        <v>21</v>
      </c>
      <c r="W2410">
        <v>6</v>
      </c>
      <c r="X2410">
        <v>2</v>
      </c>
      <c r="Y2410">
        <v>0</v>
      </c>
      <c r="Z2410">
        <v>2</v>
      </c>
      <c r="AA2410">
        <f>VLOOKUP(K2410:K6819,[1]employee_survey_data!$A$2:$D$4411,4,0)</f>
        <v>3</v>
      </c>
    </row>
    <row r="2411" spans="1:27" x14ac:dyDescent="0.35">
      <c r="A2411">
        <v>20</v>
      </c>
      <c r="B2411" t="s">
        <v>56</v>
      </c>
      <c r="C2411" t="str">
        <f t="shared" si="37"/>
        <v>Age 18 to 20</v>
      </c>
      <c r="D2411" t="s">
        <v>24</v>
      </c>
      <c r="E2411" t="s">
        <v>25</v>
      </c>
      <c r="F2411" t="s">
        <v>34</v>
      </c>
      <c r="G2411">
        <v>1</v>
      </c>
      <c r="H2411">
        <v>3</v>
      </c>
      <c r="I2411" t="s">
        <v>27</v>
      </c>
      <c r="J2411">
        <v>1</v>
      </c>
      <c r="K2411">
        <v>2410</v>
      </c>
      <c r="L2411" t="s">
        <v>38</v>
      </c>
      <c r="M2411">
        <v>1</v>
      </c>
      <c r="N2411" t="s">
        <v>47</v>
      </c>
      <c r="O2411" t="s">
        <v>36</v>
      </c>
      <c r="P2411">
        <v>47770</v>
      </c>
      <c r="Q2411">
        <v>1</v>
      </c>
      <c r="R2411" t="s">
        <v>31</v>
      </c>
      <c r="S2411" s="2">
        <v>18</v>
      </c>
      <c r="T2411">
        <v>8</v>
      </c>
      <c r="U2411">
        <v>1</v>
      </c>
      <c r="V2411">
        <v>2</v>
      </c>
      <c r="W2411">
        <v>3</v>
      </c>
      <c r="X2411">
        <v>2</v>
      </c>
      <c r="Y2411">
        <v>0</v>
      </c>
      <c r="Z2411">
        <v>2</v>
      </c>
      <c r="AA2411">
        <f>VLOOKUP(K2411:K6820,[1]employee_survey_data!$A$2:$D$4411,4,0)</f>
        <v>3</v>
      </c>
    </row>
    <row r="2412" spans="1:27" x14ac:dyDescent="0.35">
      <c r="A2412">
        <v>33</v>
      </c>
      <c r="B2412" t="s">
        <v>57</v>
      </c>
      <c r="C2412" t="str">
        <f t="shared" si="37"/>
        <v>Age 31 to 40</v>
      </c>
      <c r="D2412" t="s">
        <v>24</v>
      </c>
      <c r="E2412" t="s">
        <v>40</v>
      </c>
      <c r="F2412" t="s">
        <v>34</v>
      </c>
      <c r="G2412">
        <v>18</v>
      </c>
      <c r="H2412">
        <v>2</v>
      </c>
      <c r="I2412" t="s">
        <v>42</v>
      </c>
      <c r="J2412">
        <v>1</v>
      </c>
      <c r="K2412">
        <v>2411</v>
      </c>
      <c r="L2412" t="s">
        <v>28</v>
      </c>
      <c r="M2412">
        <v>2</v>
      </c>
      <c r="N2412" t="s">
        <v>29</v>
      </c>
      <c r="O2412" t="s">
        <v>45</v>
      </c>
      <c r="P2412">
        <v>63850</v>
      </c>
      <c r="Q2412">
        <v>1</v>
      </c>
      <c r="R2412" t="s">
        <v>31</v>
      </c>
      <c r="S2412" s="2">
        <v>13</v>
      </c>
      <c r="T2412">
        <v>8</v>
      </c>
      <c r="U2412">
        <v>0</v>
      </c>
      <c r="V2412">
        <v>7</v>
      </c>
      <c r="W2412">
        <v>6</v>
      </c>
      <c r="X2412">
        <v>6</v>
      </c>
      <c r="Y2412">
        <v>1</v>
      </c>
      <c r="Z2412">
        <v>2</v>
      </c>
      <c r="AA2412">
        <f>VLOOKUP(K2412:K6821,[1]employee_survey_data!$A$2:$D$4411,4,0)</f>
        <v>3</v>
      </c>
    </row>
    <row r="2413" spans="1:27" x14ac:dyDescent="0.35">
      <c r="A2413">
        <v>36</v>
      </c>
      <c r="B2413" t="s">
        <v>57</v>
      </c>
      <c r="C2413" t="str">
        <f t="shared" si="37"/>
        <v>Age 31 to 40</v>
      </c>
      <c r="D2413" t="s">
        <v>24</v>
      </c>
      <c r="E2413" t="s">
        <v>25</v>
      </c>
      <c r="F2413" t="s">
        <v>34</v>
      </c>
      <c r="G2413">
        <v>2</v>
      </c>
      <c r="H2413">
        <v>2</v>
      </c>
      <c r="I2413" t="s">
        <v>50</v>
      </c>
      <c r="J2413">
        <v>1</v>
      </c>
      <c r="K2413">
        <v>2412</v>
      </c>
      <c r="L2413" t="s">
        <v>38</v>
      </c>
      <c r="M2413">
        <v>3</v>
      </c>
      <c r="N2413" t="s">
        <v>39</v>
      </c>
      <c r="O2413" t="s">
        <v>30</v>
      </c>
      <c r="P2413">
        <v>199730</v>
      </c>
      <c r="Q2413">
        <v>6</v>
      </c>
      <c r="R2413" t="s">
        <v>31</v>
      </c>
      <c r="S2413" s="2">
        <v>12</v>
      </c>
      <c r="T2413">
        <v>8</v>
      </c>
      <c r="U2413">
        <v>0</v>
      </c>
      <c r="V2413">
        <v>10</v>
      </c>
      <c r="W2413">
        <v>2</v>
      </c>
      <c r="X2413">
        <v>3</v>
      </c>
      <c r="Y2413">
        <v>0</v>
      </c>
      <c r="Z2413">
        <v>2</v>
      </c>
      <c r="AA2413">
        <f>VLOOKUP(K2413:K6822,[1]employee_survey_data!$A$2:$D$4411,4,0)</f>
        <v>2</v>
      </c>
    </row>
    <row r="2414" spans="1:27" x14ac:dyDescent="0.35">
      <c r="A2414">
        <v>44</v>
      </c>
      <c r="B2414" t="s">
        <v>57</v>
      </c>
      <c r="C2414" t="str">
        <f t="shared" si="37"/>
        <v>Age 41 to 50</v>
      </c>
      <c r="D2414" t="s">
        <v>24</v>
      </c>
      <c r="E2414" t="s">
        <v>25</v>
      </c>
      <c r="F2414" t="s">
        <v>34</v>
      </c>
      <c r="G2414">
        <v>9</v>
      </c>
      <c r="H2414">
        <v>3</v>
      </c>
      <c r="I2414" t="s">
        <v>50</v>
      </c>
      <c r="J2414">
        <v>1</v>
      </c>
      <c r="K2414">
        <v>2413</v>
      </c>
      <c r="L2414" t="s">
        <v>28</v>
      </c>
      <c r="M2414">
        <v>3</v>
      </c>
      <c r="N2414" t="s">
        <v>29</v>
      </c>
      <c r="O2414" t="s">
        <v>45</v>
      </c>
      <c r="P2414">
        <v>68610</v>
      </c>
      <c r="Q2414">
        <v>4</v>
      </c>
      <c r="R2414" t="s">
        <v>31</v>
      </c>
      <c r="S2414" s="2">
        <v>12</v>
      </c>
      <c r="T2414">
        <v>8</v>
      </c>
      <c r="U2414">
        <v>0</v>
      </c>
      <c r="V2414">
        <v>8</v>
      </c>
      <c r="W2414">
        <v>2</v>
      </c>
      <c r="X2414">
        <v>2</v>
      </c>
      <c r="Y2414">
        <v>2</v>
      </c>
      <c r="Z2414">
        <v>2</v>
      </c>
      <c r="AA2414">
        <f>VLOOKUP(K2414:K6823,[1]employee_survey_data!$A$2:$D$4411,4,0)</f>
        <v>3</v>
      </c>
    </row>
    <row r="2415" spans="1:27" x14ac:dyDescent="0.35">
      <c r="A2415">
        <v>23</v>
      </c>
      <c r="B2415" t="s">
        <v>56</v>
      </c>
      <c r="C2415" t="str">
        <f t="shared" si="37"/>
        <v>Age 21 to 30</v>
      </c>
      <c r="D2415" t="s">
        <v>32</v>
      </c>
      <c r="E2415" t="s">
        <v>25</v>
      </c>
      <c r="F2415" t="s">
        <v>41</v>
      </c>
      <c r="G2415">
        <v>6</v>
      </c>
      <c r="H2415">
        <v>3</v>
      </c>
      <c r="I2415" t="s">
        <v>27</v>
      </c>
      <c r="J2415">
        <v>1</v>
      </c>
      <c r="K2415">
        <v>2414</v>
      </c>
      <c r="L2415" t="s">
        <v>28</v>
      </c>
      <c r="M2415">
        <v>3</v>
      </c>
      <c r="N2415" t="s">
        <v>44</v>
      </c>
      <c r="O2415" t="s">
        <v>36</v>
      </c>
      <c r="P2415">
        <v>49690</v>
      </c>
      <c r="Q2415">
        <v>1</v>
      </c>
      <c r="R2415" t="s">
        <v>31</v>
      </c>
      <c r="S2415" s="2">
        <v>12</v>
      </c>
      <c r="T2415">
        <v>8</v>
      </c>
      <c r="U2415">
        <v>0</v>
      </c>
      <c r="V2415">
        <v>5</v>
      </c>
      <c r="W2415">
        <v>3</v>
      </c>
      <c r="X2415">
        <v>5</v>
      </c>
      <c r="Y2415">
        <v>1</v>
      </c>
      <c r="Z2415">
        <v>2</v>
      </c>
      <c r="AA2415">
        <f>VLOOKUP(K2415:K6824,[1]employee_survey_data!$A$2:$D$4411,4,0)</f>
        <v>3</v>
      </c>
    </row>
    <row r="2416" spans="1:27" x14ac:dyDescent="0.35">
      <c r="A2416">
        <v>38</v>
      </c>
      <c r="B2416" t="s">
        <v>57</v>
      </c>
      <c r="C2416" t="str">
        <f t="shared" si="37"/>
        <v>Age 31 to 40</v>
      </c>
      <c r="D2416" t="s">
        <v>24</v>
      </c>
      <c r="E2416" t="s">
        <v>25</v>
      </c>
      <c r="F2416" t="s">
        <v>34</v>
      </c>
      <c r="G2416">
        <v>11</v>
      </c>
      <c r="H2416">
        <v>2</v>
      </c>
      <c r="I2416" t="s">
        <v>27</v>
      </c>
      <c r="J2416">
        <v>1</v>
      </c>
      <c r="K2416">
        <v>2415</v>
      </c>
      <c r="L2416" t="s">
        <v>38</v>
      </c>
      <c r="M2416">
        <v>1</v>
      </c>
      <c r="N2416" t="s">
        <v>39</v>
      </c>
      <c r="O2416" t="s">
        <v>30</v>
      </c>
      <c r="P2416">
        <v>198450</v>
      </c>
      <c r="Q2416">
        <v>7</v>
      </c>
      <c r="R2416" t="s">
        <v>31</v>
      </c>
      <c r="S2416" s="2">
        <v>11</v>
      </c>
      <c r="T2416">
        <v>8</v>
      </c>
      <c r="U2416">
        <v>1</v>
      </c>
      <c r="V2416">
        <v>7</v>
      </c>
      <c r="W2416">
        <v>3</v>
      </c>
      <c r="X2416">
        <v>0</v>
      </c>
      <c r="Y2416">
        <v>0</v>
      </c>
      <c r="Z2416">
        <v>0</v>
      </c>
      <c r="AA2416">
        <f>VLOOKUP(K2416:K6825,[1]employee_survey_data!$A$2:$D$4411,4,0)</f>
        <v>2</v>
      </c>
    </row>
    <row r="2417" spans="1:27" x14ac:dyDescent="0.35">
      <c r="A2417">
        <v>53</v>
      </c>
      <c r="B2417" t="s">
        <v>57</v>
      </c>
      <c r="C2417" t="str">
        <f t="shared" si="37"/>
        <v>Age 51 to 60</v>
      </c>
      <c r="D2417" t="s">
        <v>24</v>
      </c>
      <c r="E2417" t="s">
        <v>25</v>
      </c>
      <c r="F2417" t="s">
        <v>34</v>
      </c>
      <c r="G2417">
        <v>24</v>
      </c>
      <c r="H2417">
        <v>3</v>
      </c>
      <c r="I2417" t="s">
        <v>27</v>
      </c>
      <c r="J2417">
        <v>1</v>
      </c>
      <c r="K2417">
        <v>2416</v>
      </c>
      <c r="L2417" t="s">
        <v>38</v>
      </c>
      <c r="M2417">
        <v>4</v>
      </c>
      <c r="N2417" t="s">
        <v>43</v>
      </c>
      <c r="O2417" t="s">
        <v>30</v>
      </c>
      <c r="P2417">
        <v>133200</v>
      </c>
      <c r="Q2417">
        <v>3</v>
      </c>
      <c r="R2417" t="s">
        <v>31</v>
      </c>
      <c r="S2417" s="2">
        <v>11</v>
      </c>
      <c r="T2417">
        <v>8</v>
      </c>
      <c r="U2417">
        <v>0</v>
      </c>
      <c r="V2417">
        <v>11</v>
      </c>
      <c r="W2417">
        <v>2</v>
      </c>
      <c r="X2417">
        <v>4</v>
      </c>
      <c r="Y2417">
        <v>1</v>
      </c>
      <c r="Z2417">
        <v>2</v>
      </c>
      <c r="AA2417">
        <f>VLOOKUP(K2417:K6826,[1]employee_survey_data!$A$2:$D$4411,4,0)</f>
        <v>3</v>
      </c>
    </row>
    <row r="2418" spans="1:27" x14ac:dyDescent="0.35">
      <c r="A2418">
        <v>48</v>
      </c>
      <c r="B2418" t="s">
        <v>57</v>
      </c>
      <c r="C2418" t="str">
        <f t="shared" si="37"/>
        <v>Age 41 to 50</v>
      </c>
      <c r="D2418" t="s">
        <v>32</v>
      </c>
      <c r="E2418" t="s">
        <v>33</v>
      </c>
      <c r="F2418" t="s">
        <v>26</v>
      </c>
      <c r="G2418">
        <v>10</v>
      </c>
      <c r="H2418">
        <v>2</v>
      </c>
      <c r="I2418" t="s">
        <v>49</v>
      </c>
      <c r="J2418">
        <v>1</v>
      </c>
      <c r="K2418">
        <v>2417</v>
      </c>
      <c r="L2418" t="s">
        <v>38</v>
      </c>
      <c r="M2418">
        <v>1</v>
      </c>
      <c r="N2418" t="s">
        <v>29</v>
      </c>
      <c r="O2418" t="s">
        <v>30</v>
      </c>
      <c r="P2418">
        <v>63470</v>
      </c>
      <c r="Q2418">
        <v>2</v>
      </c>
      <c r="R2418" t="s">
        <v>31</v>
      </c>
      <c r="S2418" s="2">
        <v>12</v>
      </c>
      <c r="T2418">
        <v>8</v>
      </c>
      <c r="U2418">
        <v>1</v>
      </c>
      <c r="V2418">
        <v>19</v>
      </c>
      <c r="W2418">
        <v>3</v>
      </c>
      <c r="X2418">
        <v>9</v>
      </c>
      <c r="Y2418">
        <v>7</v>
      </c>
      <c r="Z2418">
        <v>7</v>
      </c>
      <c r="AA2418">
        <f>VLOOKUP(K2418:K6827,[1]employee_survey_data!$A$2:$D$4411,4,0)</f>
        <v>3</v>
      </c>
    </row>
    <row r="2419" spans="1:27" x14ac:dyDescent="0.35">
      <c r="A2419">
        <v>32</v>
      </c>
      <c r="B2419" t="s">
        <v>57</v>
      </c>
      <c r="C2419" t="str">
        <f t="shared" si="37"/>
        <v>Age 31 to 40</v>
      </c>
      <c r="D2419" t="s">
        <v>32</v>
      </c>
      <c r="E2419" t="s">
        <v>25</v>
      </c>
      <c r="F2419" t="s">
        <v>26</v>
      </c>
      <c r="G2419">
        <v>1</v>
      </c>
      <c r="H2419">
        <v>3</v>
      </c>
      <c r="I2419" t="s">
        <v>27</v>
      </c>
      <c r="J2419">
        <v>1</v>
      </c>
      <c r="K2419">
        <v>2418</v>
      </c>
      <c r="L2419" t="s">
        <v>38</v>
      </c>
      <c r="M2419">
        <v>2</v>
      </c>
      <c r="N2419" t="s">
        <v>35</v>
      </c>
      <c r="O2419" t="s">
        <v>36</v>
      </c>
      <c r="P2419">
        <v>27430</v>
      </c>
      <c r="Q2419">
        <v>1</v>
      </c>
      <c r="R2419" t="s">
        <v>31</v>
      </c>
      <c r="S2419" s="2">
        <v>19</v>
      </c>
      <c r="T2419">
        <v>8</v>
      </c>
      <c r="U2419">
        <v>1</v>
      </c>
      <c r="V2419">
        <v>1</v>
      </c>
      <c r="W2419">
        <v>2</v>
      </c>
      <c r="X2419">
        <v>1</v>
      </c>
      <c r="Y2419">
        <v>0</v>
      </c>
      <c r="Z2419">
        <v>0</v>
      </c>
      <c r="AA2419">
        <f>VLOOKUP(K2419:K6828,[1]employee_survey_data!$A$2:$D$4411,4,0)</f>
        <v>3</v>
      </c>
    </row>
    <row r="2420" spans="1:27" x14ac:dyDescent="0.35">
      <c r="A2420">
        <v>26</v>
      </c>
      <c r="B2420" t="s">
        <v>56</v>
      </c>
      <c r="C2420" t="str">
        <f t="shared" si="37"/>
        <v>Age 21 to 30</v>
      </c>
      <c r="D2420" t="s">
        <v>24</v>
      </c>
      <c r="E2420" t="s">
        <v>40</v>
      </c>
      <c r="F2420" t="s">
        <v>34</v>
      </c>
      <c r="G2420">
        <v>18</v>
      </c>
      <c r="H2420">
        <v>2</v>
      </c>
      <c r="I2420" t="s">
        <v>42</v>
      </c>
      <c r="J2420">
        <v>1</v>
      </c>
      <c r="K2420">
        <v>2419</v>
      </c>
      <c r="L2420" t="s">
        <v>38</v>
      </c>
      <c r="M2420">
        <v>1</v>
      </c>
      <c r="N2420" t="s">
        <v>41</v>
      </c>
      <c r="O2420" t="s">
        <v>36</v>
      </c>
      <c r="P2420">
        <v>108800</v>
      </c>
      <c r="Q2420">
        <v>1</v>
      </c>
      <c r="R2420" t="s">
        <v>31</v>
      </c>
      <c r="S2420" s="2">
        <v>23</v>
      </c>
      <c r="T2420">
        <v>8</v>
      </c>
      <c r="U2420">
        <v>1</v>
      </c>
      <c r="V2420">
        <v>7</v>
      </c>
      <c r="W2420">
        <v>5</v>
      </c>
      <c r="X2420">
        <v>7</v>
      </c>
      <c r="Y2420">
        <v>5</v>
      </c>
      <c r="Z2420">
        <v>7</v>
      </c>
      <c r="AA2420">
        <f>VLOOKUP(K2420:K6829,[1]employee_survey_data!$A$2:$D$4411,4,0)</f>
        <v>3</v>
      </c>
    </row>
    <row r="2421" spans="1:27" x14ac:dyDescent="0.35">
      <c r="A2421">
        <v>55</v>
      </c>
      <c r="B2421" t="s">
        <v>57</v>
      </c>
      <c r="C2421" t="str">
        <f t="shared" si="37"/>
        <v>Age 51 to 60</v>
      </c>
      <c r="D2421" t="s">
        <v>24</v>
      </c>
      <c r="E2421" t="s">
        <v>25</v>
      </c>
      <c r="F2421" t="s">
        <v>34</v>
      </c>
      <c r="G2421">
        <v>23</v>
      </c>
      <c r="H2421">
        <v>1</v>
      </c>
      <c r="I2421" t="s">
        <v>27</v>
      </c>
      <c r="J2421">
        <v>1</v>
      </c>
      <c r="K2421">
        <v>2420</v>
      </c>
      <c r="L2421" t="s">
        <v>38</v>
      </c>
      <c r="M2421">
        <v>5</v>
      </c>
      <c r="N2421" t="s">
        <v>44</v>
      </c>
      <c r="O2421" t="s">
        <v>45</v>
      </c>
      <c r="P2421">
        <v>23420</v>
      </c>
      <c r="Q2421">
        <v>5</v>
      </c>
      <c r="R2421" t="s">
        <v>31</v>
      </c>
      <c r="S2421" s="2">
        <v>11</v>
      </c>
      <c r="T2421">
        <v>8</v>
      </c>
      <c r="U2421">
        <v>2</v>
      </c>
      <c r="V2421">
        <v>8</v>
      </c>
      <c r="W2421">
        <v>2</v>
      </c>
      <c r="X2421">
        <v>4</v>
      </c>
      <c r="Y2421">
        <v>1</v>
      </c>
      <c r="Z2421">
        <v>2</v>
      </c>
      <c r="AA2421">
        <f>VLOOKUP(K2421:K6830,[1]employee_survey_data!$A$2:$D$4411,4,0)</f>
        <v>3</v>
      </c>
    </row>
    <row r="2422" spans="1:27" x14ac:dyDescent="0.35">
      <c r="A2422">
        <v>34</v>
      </c>
      <c r="B2422" t="s">
        <v>57</v>
      </c>
      <c r="C2422" t="str">
        <f t="shared" si="37"/>
        <v>Age 31 to 40</v>
      </c>
      <c r="D2422" t="s">
        <v>24</v>
      </c>
      <c r="E2422" t="s">
        <v>25</v>
      </c>
      <c r="F2422" t="s">
        <v>26</v>
      </c>
      <c r="G2422">
        <v>28</v>
      </c>
      <c r="H2422">
        <v>3</v>
      </c>
      <c r="I2422" t="s">
        <v>27</v>
      </c>
      <c r="J2422">
        <v>1</v>
      </c>
      <c r="K2422">
        <v>2421</v>
      </c>
      <c r="L2422" t="s">
        <v>28</v>
      </c>
      <c r="M2422">
        <v>2</v>
      </c>
      <c r="N2422" t="s">
        <v>35</v>
      </c>
      <c r="O2422" t="s">
        <v>30</v>
      </c>
      <c r="P2422">
        <v>176500</v>
      </c>
      <c r="Q2422">
        <v>1</v>
      </c>
      <c r="R2422" t="s">
        <v>31</v>
      </c>
      <c r="S2422" s="2">
        <v>19</v>
      </c>
      <c r="T2422">
        <v>8</v>
      </c>
      <c r="U2422">
        <v>1</v>
      </c>
      <c r="V2422">
        <v>15</v>
      </c>
      <c r="W2422">
        <v>6</v>
      </c>
      <c r="X2422">
        <v>15</v>
      </c>
      <c r="Y2422">
        <v>4</v>
      </c>
      <c r="Z2422">
        <v>13</v>
      </c>
      <c r="AA2422">
        <f>VLOOKUP(K2422:K6831,[1]employee_survey_data!$A$2:$D$4411,4,0)</f>
        <v>4</v>
      </c>
    </row>
    <row r="2423" spans="1:27" x14ac:dyDescent="0.35">
      <c r="A2423">
        <v>60</v>
      </c>
      <c r="B2423" t="s">
        <v>57</v>
      </c>
      <c r="C2423" t="str">
        <f t="shared" si="37"/>
        <v>Age 51 to 60</v>
      </c>
      <c r="D2423" t="s">
        <v>24</v>
      </c>
      <c r="E2423" t="s">
        <v>25</v>
      </c>
      <c r="F2423" t="s">
        <v>26</v>
      </c>
      <c r="G2423">
        <v>17</v>
      </c>
      <c r="H2423">
        <v>4</v>
      </c>
      <c r="I2423" t="s">
        <v>42</v>
      </c>
      <c r="J2423">
        <v>1</v>
      </c>
      <c r="K2423">
        <v>2422</v>
      </c>
      <c r="L2423" t="s">
        <v>38</v>
      </c>
      <c r="M2423">
        <v>1</v>
      </c>
      <c r="N2423" t="s">
        <v>48</v>
      </c>
      <c r="O2423" t="s">
        <v>45</v>
      </c>
      <c r="P2423">
        <v>40250</v>
      </c>
      <c r="Q2423">
        <v>3</v>
      </c>
      <c r="R2423" t="s">
        <v>31</v>
      </c>
      <c r="S2423" s="2">
        <v>13</v>
      </c>
      <c r="T2423">
        <v>8</v>
      </c>
      <c r="U2423">
        <v>1</v>
      </c>
      <c r="V2423">
        <v>19</v>
      </c>
      <c r="W2423">
        <v>5</v>
      </c>
      <c r="X2423">
        <v>1</v>
      </c>
      <c r="Y2423">
        <v>0</v>
      </c>
      <c r="Z2423">
        <v>0</v>
      </c>
      <c r="AA2423">
        <f>VLOOKUP(K2423:K6832,[1]employee_survey_data!$A$2:$D$4411,4,0)</f>
        <v>4</v>
      </c>
    </row>
    <row r="2424" spans="1:27" x14ac:dyDescent="0.35">
      <c r="A2424">
        <v>33</v>
      </c>
      <c r="B2424" t="s">
        <v>57</v>
      </c>
      <c r="C2424" t="str">
        <f t="shared" si="37"/>
        <v>Age 31 to 40</v>
      </c>
      <c r="D2424" t="s">
        <v>24</v>
      </c>
      <c r="E2424" t="s">
        <v>25</v>
      </c>
      <c r="F2424" t="s">
        <v>26</v>
      </c>
      <c r="G2424">
        <v>3</v>
      </c>
      <c r="H2424">
        <v>3</v>
      </c>
      <c r="I2424" t="s">
        <v>27</v>
      </c>
      <c r="J2424">
        <v>1</v>
      </c>
      <c r="K2424">
        <v>2423</v>
      </c>
      <c r="L2424" t="s">
        <v>38</v>
      </c>
      <c r="M2424">
        <v>3</v>
      </c>
      <c r="N2424" t="s">
        <v>48</v>
      </c>
      <c r="O2424" t="s">
        <v>30</v>
      </c>
      <c r="P2424">
        <v>97250</v>
      </c>
      <c r="Q2424">
        <v>1</v>
      </c>
      <c r="R2424" t="s">
        <v>31</v>
      </c>
      <c r="S2424" s="2">
        <v>11</v>
      </c>
      <c r="T2424">
        <v>8</v>
      </c>
      <c r="U2424">
        <v>0</v>
      </c>
      <c r="V2424">
        <v>14</v>
      </c>
      <c r="W2424">
        <v>0</v>
      </c>
      <c r="X2424">
        <v>14</v>
      </c>
      <c r="Y2424">
        <v>2</v>
      </c>
      <c r="Z2424">
        <v>13</v>
      </c>
      <c r="AA2424">
        <f>VLOOKUP(K2424:K6833,[1]employee_survey_data!$A$2:$D$4411,4,0)</f>
        <v>3</v>
      </c>
    </row>
    <row r="2425" spans="1:27" x14ac:dyDescent="0.35">
      <c r="A2425">
        <v>37</v>
      </c>
      <c r="B2425" t="s">
        <v>57</v>
      </c>
      <c r="C2425" t="str">
        <f t="shared" si="37"/>
        <v>Age 31 to 40</v>
      </c>
      <c r="D2425" t="s">
        <v>24</v>
      </c>
      <c r="E2425" t="s">
        <v>33</v>
      </c>
      <c r="F2425" t="s">
        <v>34</v>
      </c>
      <c r="G2425">
        <v>13</v>
      </c>
      <c r="H2425">
        <v>3</v>
      </c>
      <c r="I2425" t="s">
        <v>27</v>
      </c>
      <c r="J2425">
        <v>1</v>
      </c>
      <c r="K2425">
        <v>2424</v>
      </c>
      <c r="L2425" t="s">
        <v>38</v>
      </c>
      <c r="M2425">
        <v>1</v>
      </c>
      <c r="N2425" t="s">
        <v>44</v>
      </c>
      <c r="O2425" t="s">
        <v>45</v>
      </c>
      <c r="P2425">
        <v>119040</v>
      </c>
      <c r="Q2425">
        <v>1</v>
      </c>
      <c r="R2425" t="s">
        <v>31</v>
      </c>
      <c r="S2425" s="2">
        <v>12</v>
      </c>
      <c r="T2425">
        <v>8</v>
      </c>
      <c r="U2425">
        <v>1</v>
      </c>
      <c r="V2425">
        <v>6</v>
      </c>
      <c r="W2425">
        <v>4</v>
      </c>
      <c r="X2425">
        <v>6</v>
      </c>
      <c r="Y2425">
        <v>1</v>
      </c>
      <c r="Z2425">
        <v>3</v>
      </c>
      <c r="AA2425">
        <f>VLOOKUP(K2425:K6834,[1]employee_survey_data!$A$2:$D$4411,4,0)</f>
        <v>2</v>
      </c>
    </row>
    <row r="2426" spans="1:27" x14ac:dyDescent="0.35">
      <c r="A2426">
        <v>34</v>
      </c>
      <c r="B2426" t="s">
        <v>57</v>
      </c>
      <c r="C2426" t="str">
        <f t="shared" si="37"/>
        <v>Age 31 to 40</v>
      </c>
      <c r="D2426" t="s">
        <v>24</v>
      </c>
      <c r="E2426" t="s">
        <v>25</v>
      </c>
      <c r="F2426" t="s">
        <v>34</v>
      </c>
      <c r="G2426">
        <v>7</v>
      </c>
      <c r="H2426">
        <v>2</v>
      </c>
      <c r="I2426" t="s">
        <v>27</v>
      </c>
      <c r="J2426">
        <v>1</v>
      </c>
      <c r="K2426">
        <v>2425</v>
      </c>
      <c r="L2426" t="s">
        <v>38</v>
      </c>
      <c r="M2426">
        <v>1</v>
      </c>
      <c r="N2426" t="s">
        <v>29</v>
      </c>
      <c r="O2426" t="s">
        <v>30</v>
      </c>
      <c r="P2426">
        <v>21770</v>
      </c>
      <c r="Q2426">
        <v>1</v>
      </c>
      <c r="R2426" t="s">
        <v>31</v>
      </c>
      <c r="S2426" s="2">
        <v>13</v>
      </c>
      <c r="T2426">
        <v>8</v>
      </c>
      <c r="U2426">
        <v>0</v>
      </c>
      <c r="V2426">
        <v>10</v>
      </c>
      <c r="W2426">
        <v>5</v>
      </c>
      <c r="X2426">
        <v>10</v>
      </c>
      <c r="Y2426">
        <v>8</v>
      </c>
      <c r="Z2426">
        <v>7</v>
      </c>
      <c r="AA2426">
        <f>VLOOKUP(K2426:K6835,[1]employee_survey_data!$A$2:$D$4411,4,0)</f>
        <v>3</v>
      </c>
    </row>
    <row r="2427" spans="1:27" x14ac:dyDescent="0.35">
      <c r="A2427">
        <v>23</v>
      </c>
      <c r="B2427" t="s">
        <v>56</v>
      </c>
      <c r="C2427" t="str">
        <f t="shared" si="37"/>
        <v>Age 21 to 30</v>
      </c>
      <c r="D2427" t="s">
        <v>32</v>
      </c>
      <c r="E2427" t="s">
        <v>25</v>
      </c>
      <c r="F2427" t="s">
        <v>34</v>
      </c>
      <c r="G2427">
        <v>12</v>
      </c>
      <c r="H2427">
        <v>2</v>
      </c>
      <c r="I2427" t="s">
        <v>42</v>
      </c>
      <c r="J2427">
        <v>1</v>
      </c>
      <c r="K2427">
        <v>2426</v>
      </c>
      <c r="L2427" t="s">
        <v>38</v>
      </c>
      <c r="M2427">
        <v>2</v>
      </c>
      <c r="N2427" t="s">
        <v>35</v>
      </c>
      <c r="O2427" t="s">
        <v>45</v>
      </c>
      <c r="P2427">
        <v>75250</v>
      </c>
      <c r="Q2427">
        <v>1</v>
      </c>
      <c r="R2427" t="s">
        <v>31</v>
      </c>
      <c r="S2427" s="2">
        <v>14</v>
      </c>
      <c r="T2427">
        <v>8</v>
      </c>
      <c r="U2427">
        <v>2</v>
      </c>
      <c r="V2427">
        <v>3</v>
      </c>
      <c r="W2427">
        <v>2</v>
      </c>
      <c r="X2427">
        <v>3</v>
      </c>
      <c r="Y2427">
        <v>0</v>
      </c>
      <c r="Z2427">
        <v>2</v>
      </c>
      <c r="AA2427">
        <f>VLOOKUP(K2427:K6836,[1]employee_survey_data!$A$2:$D$4411,4,0)</f>
        <v>3</v>
      </c>
    </row>
    <row r="2428" spans="1:27" x14ac:dyDescent="0.35">
      <c r="A2428">
        <v>44</v>
      </c>
      <c r="B2428" t="s">
        <v>57</v>
      </c>
      <c r="C2428" t="str">
        <f t="shared" si="37"/>
        <v>Age 41 to 50</v>
      </c>
      <c r="D2428" t="s">
        <v>24</v>
      </c>
      <c r="E2428" t="s">
        <v>25</v>
      </c>
      <c r="F2428" t="s">
        <v>41</v>
      </c>
      <c r="G2428">
        <v>1</v>
      </c>
      <c r="H2428">
        <v>3</v>
      </c>
      <c r="I2428" t="s">
        <v>27</v>
      </c>
      <c r="J2428">
        <v>1</v>
      </c>
      <c r="K2428">
        <v>2427</v>
      </c>
      <c r="L2428" t="s">
        <v>38</v>
      </c>
      <c r="M2428">
        <v>1</v>
      </c>
      <c r="N2428" t="s">
        <v>35</v>
      </c>
      <c r="O2428" t="s">
        <v>30</v>
      </c>
      <c r="P2428">
        <v>48340</v>
      </c>
      <c r="Q2428">
        <v>1</v>
      </c>
      <c r="R2428" t="s">
        <v>31</v>
      </c>
      <c r="S2428" s="2">
        <v>14</v>
      </c>
      <c r="T2428">
        <v>8</v>
      </c>
      <c r="U2428">
        <v>0</v>
      </c>
      <c r="V2428">
        <v>9</v>
      </c>
      <c r="W2428">
        <v>1</v>
      </c>
      <c r="X2428">
        <v>8</v>
      </c>
      <c r="Y2428">
        <v>6</v>
      </c>
      <c r="Z2428">
        <v>7</v>
      </c>
      <c r="AA2428">
        <f>VLOOKUP(K2428:K6837,[1]employee_survey_data!$A$2:$D$4411,4,0)</f>
        <v>3</v>
      </c>
    </row>
    <row r="2429" spans="1:27" x14ac:dyDescent="0.35">
      <c r="A2429">
        <v>35</v>
      </c>
      <c r="B2429" t="s">
        <v>57</v>
      </c>
      <c r="C2429" t="str">
        <f t="shared" si="37"/>
        <v>Age 31 to 40</v>
      </c>
      <c r="D2429" t="s">
        <v>24</v>
      </c>
      <c r="E2429" t="s">
        <v>33</v>
      </c>
      <c r="F2429" t="s">
        <v>34</v>
      </c>
      <c r="G2429">
        <v>13</v>
      </c>
      <c r="H2429">
        <v>3</v>
      </c>
      <c r="I2429" t="s">
        <v>27</v>
      </c>
      <c r="J2429">
        <v>1</v>
      </c>
      <c r="K2429">
        <v>2428</v>
      </c>
      <c r="L2429" t="s">
        <v>38</v>
      </c>
      <c r="M2429">
        <v>3</v>
      </c>
      <c r="N2429" t="s">
        <v>39</v>
      </c>
      <c r="O2429" t="s">
        <v>36</v>
      </c>
      <c r="P2429">
        <v>20420</v>
      </c>
      <c r="Q2429">
        <v>0</v>
      </c>
      <c r="R2429" t="s">
        <v>31</v>
      </c>
      <c r="S2429" s="2">
        <v>16</v>
      </c>
      <c r="T2429">
        <v>8</v>
      </c>
      <c r="U2429">
        <v>0</v>
      </c>
      <c r="V2429">
        <v>6</v>
      </c>
      <c r="W2429">
        <v>2</v>
      </c>
      <c r="X2429">
        <v>5</v>
      </c>
      <c r="Y2429">
        <v>1</v>
      </c>
      <c r="Z2429">
        <v>4</v>
      </c>
      <c r="AA2429">
        <f>VLOOKUP(K2429:K6838,[1]employee_survey_data!$A$2:$D$4411,4,0)</f>
        <v>4</v>
      </c>
    </row>
    <row r="2430" spans="1:27" x14ac:dyDescent="0.35">
      <c r="A2430">
        <v>43</v>
      </c>
      <c r="B2430" t="s">
        <v>57</v>
      </c>
      <c r="C2430" t="str">
        <f t="shared" si="37"/>
        <v>Age 41 to 50</v>
      </c>
      <c r="D2430" t="s">
        <v>24</v>
      </c>
      <c r="E2430" t="s">
        <v>25</v>
      </c>
      <c r="F2430" t="s">
        <v>34</v>
      </c>
      <c r="G2430">
        <v>25</v>
      </c>
      <c r="H2430">
        <v>4</v>
      </c>
      <c r="I2430" t="s">
        <v>27</v>
      </c>
      <c r="J2430">
        <v>1</v>
      </c>
      <c r="K2430">
        <v>2429</v>
      </c>
      <c r="L2430" t="s">
        <v>38</v>
      </c>
      <c r="M2430">
        <v>2</v>
      </c>
      <c r="N2430" t="s">
        <v>39</v>
      </c>
      <c r="O2430" t="s">
        <v>30</v>
      </c>
      <c r="P2430">
        <v>22200</v>
      </c>
      <c r="Q2430">
        <v>1</v>
      </c>
      <c r="R2430" t="s">
        <v>31</v>
      </c>
      <c r="S2430" s="2">
        <v>11</v>
      </c>
      <c r="T2430">
        <v>8</v>
      </c>
      <c r="U2430">
        <v>0</v>
      </c>
      <c r="V2430">
        <v>10</v>
      </c>
      <c r="W2430">
        <v>2</v>
      </c>
      <c r="X2430">
        <v>10</v>
      </c>
      <c r="Y2430">
        <v>8</v>
      </c>
      <c r="Z2430">
        <v>8</v>
      </c>
      <c r="AA2430">
        <f>VLOOKUP(K2430:K6839,[1]employee_survey_data!$A$2:$D$4411,4,0)</f>
        <v>3</v>
      </c>
    </row>
    <row r="2431" spans="1:27" x14ac:dyDescent="0.35">
      <c r="A2431">
        <v>24</v>
      </c>
      <c r="B2431" t="s">
        <v>56</v>
      </c>
      <c r="C2431" t="str">
        <f t="shared" si="37"/>
        <v>Age 21 to 30</v>
      </c>
      <c r="D2431" t="s">
        <v>24</v>
      </c>
      <c r="E2431" t="s">
        <v>25</v>
      </c>
      <c r="F2431" t="s">
        <v>34</v>
      </c>
      <c r="G2431">
        <v>6</v>
      </c>
      <c r="H2431">
        <v>3</v>
      </c>
      <c r="I2431" t="s">
        <v>27</v>
      </c>
      <c r="J2431">
        <v>1</v>
      </c>
      <c r="K2431">
        <v>2430</v>
      </c>
      <c r="L2431" t="s">
        <v>38</v>
      </c>
      <c r="M2431">
        <v>3</v>
      </c>
      <c r="N2431" t="s">
        <v>39</v>
      </c>
      <c r="O2431" t="s">
        <v>30</v>
      </c>
      <c r="P2431">
        <v>10520</v>
      </c>
      <c r="Q2431">
        <v>1</v>
      </c>
      <c r="R2431" t="s">
        <v>31</v>
      </c>
      <c r="S2431" s="2">
        <v>13</v>
      </c>
      <c r="T2431">
        <v>8</v>
      </c>
      <c r="U2431">
        <v>0</v>
      </c>
      <c r="V2431">
        <v>5</v>
      </c>
      <c r="W2431">
        <v>3</v>
      </c>
      <c r="X2431">
        <v>5</v>
      </c>
      <c r="Y2431">
        <v>0</v>
      </c>
      <c r="Z2431">
        <v>4</v>
      </c>
      <c r="AA2431">
        <f>VLOOKUP(K2431:K6840,[1]employee_survey_data!$A$2:$D$4411,4,0)</f>
        <v>3</v>
      </c>
    </row>
    <row r="2432" spans="1:27" x14ac:dyDescent="0.35">
      <c r="A2432">
        <v>41</v>
      </c>
      <c r="B2432" t="s">
        <v>57</v>
      </c>
      <c r="C2432" t="str">
        <f t="shared" si="37"/>
        <v>Age 41 to 50</v>
      </c>
      <c r="D2432" t="s">
        <v>24</v>
      </c>
      <c r="E2432" t="s">
        <v>25</v>
      </c>
      <c r="F2432" t="s">
        <v>26</v>
      </c>
      <c r="G2432">
        <v>6</v>
      </c>
      <c r="H2432">
        <v>4</v>
      </c>
      <c r="I2432" t="s">
        <v>49</v>
      </c>
      <c r="J2432">
        <v>1</v>
      </c>
      <c r="K2432">
        <v>2431</v>
      </c>
      <c r="L2432" t="s">
        <v>38</v>
      </c>
      <c r="M2432">
        <v>1</v>
      </c>
      <c r="N2432" t="s">
        <v>35</v>
      </c>
      <c r="O2432" t="s">
        <v>36</v>
      </c>
      <c r="P2432">
        <v>28210</v>
      </c>
      <c r="Q2432">
        <v>1</v>
      </c>
      <c r="R2432" t="s">
        <v>31</v>
      </c>
      <c r="S2432" s="2">
        <v>17</v>
      </c>
      <c r="T2432">
        <v>8</v>
      </c>
      <c r="U2432">
        <v>0</v>
      </c>
      <c r="V2432">
        <v>10</v>
      </c>
      <c r="W2432">
        <v>3</v>
      </c>
      <c r="X2432">
        <v>10</v>
      </c>
      <c r="Y2432">
        <v>8</v>
      </c>
      <c r="Z2432">
        <v>7</v>
      </c>
      <c r="AA2432">
        <f>VLOOKUP(K2432:K6841,[1]employee_survey_data!$A$2:$D$4411,4,0)</f>
        <v>3</v>
      </c>
    </row>
    <row r="2433" spans="1:27" x14ac:dyDescent="0.35">
      <c r="A2433">
        <v>29</v>
      </c>
      <c r="B2433" t="s">
        <v>56</v>
      </c>
      <c r="C2433" t="str">
        <f t="shared" si="37"/>
        <v>Age 21 to 30</v>
      </c>
      <c r="D2433" t="s">
        <v>24</v>
      </c>
      <c r="E2433" t="s">
        <v>25</v>
      </c>
      <c r="F2433" t="s">
        <v>34</v>
      </c>
      <c r="G2433">
        <v>2</v>
      </c>
      <c r="H2433">
        <v>2</v>
      </c>
      <c r="I2433" t="s">
        <v>27</v>
      </c>
      <c r="J2433">
        <v>1</v>
      </c>
      <c r="K2433">
        <v>2432</v>
      </c>
      <c r="L2433" t="s">
        <v>38</v>
      </c>
      <c r="M2433">
        <v>2</v>
      </c>
      <c r="N2433" t="s">
        <v>35</v>
      </c>
      <c r="O2433" t="s">
        <v>30</v>
      </c>
      <c r="P2433">
        <v>192370</v>
      </c>
      <c r="Q2433">
        <v>9</v>
      </c>
      <c r="R2433" t="s">
        <v>31</v>
      </c>
      <c r="S2433" s="2">
        <v>11</v>
      </c>
      <c r="T2433">
        <v>8</v>
      </c>
      <c r="U2433">
        <v>1</v>
      </c>
      <c r="V2433">
        <v>9</v>
      </c>
      <c r="W2433">
        <v>2</v>
      </c>
      <c r="X2433">
        <v>5</v>
      </c>
      <c r="Y2433">
        <v>1</v>
      </c>
      <c r="Z2433">
        <v>2</v>
      </c>
      <c r="AA2433">
        <f>VLOOKUP(K2433:K6842,[1]employee_survey_data!$A$2:$D$4411,4,0)</f>
        <v>3</v>
      </c>
    </row>
    <row r="2434" spans="1:27" x14ac:dyDescent="0.35">
      <c r="A2434">
        <v>36</v>
      </c>
      <c r="B2434" t="s">
        <v>57</v>
      </c>
      <c r="C2434" t="str">
        <f t="shared" si="37"/>
        <v>Age 31 to 40</v>
      </c>
      <c r="D2434" t="s">
        <v>24</v>
      </c>
      <c r="E2434" t="s">
        <v>25</v>
      </c>
      <c r="F2434" t="s">
        <v>41</v>
      </c>
      <c r="G2434">
        <v>1</v>
      </c>
      <c r="H2434">
        <v>4</v>
      </c>
      <c r="I2434" t="s">
        <v>27</v>
      </c>
      <c r="J2434">
        <v>1</v>
      </c>
      <c r="K2434">
        <v>2433</v>
      </c>
      <c r="L2434" t="s">
        <v>28</v>
      </c>
      <c r="M2434">
        <v>3</v>
      </c>
      <c r="N2434" t="s">
        <v>35</v>
      </c>
      <c r="O2434" t="s">
        <v>36</v>
      </c>
      <c r="P2434">
        <v>41070</v>
      </c>
      <c r="Q2434">
        <v>3</v>
      </c>
      <c r="R2434" t="s">
        <v>31</v>
      </c>
      <c r="S2434" s="2">
        <v>11</v>
      </c>
      <c r="T2434">
        <v>8</v>
      </c>
      <c r="U2434">
        <v>1</v>
      </c>
      <c r="V2434">
        <v>17</v>
      </c>
      <c r="W2434">
        <v>2</v>
      </c>
      <c r="X2434">
        <v>13</v>
      </c>
      <c r="Y2434">
        <v>6</v>
      </c>
      <c r="Z2434">
        <v>7</v>
      </c>
      <c r="AA2434">
        <f>VLOOKUP(K2434:K6843,[1]employee_survey_data!$A$2:$D$4411,4,0)</f>
        <v>2</v>
      </c>
    </row>
    <row r="2435" spans="1:27" x14ac:dyDescent="0.35">
      <c r="A2435">
        <v>45</v>
      </c>
      <c r="B2435" t="s">
        <v>57</v>
      </c>
      <c r="C2435" t="str">
        <f t="shared" ref="C2435:C2498" si="38">IF(A2435&lt;=20,"Age 18 to 20",(IF(A2435&lt;=30,"Age 21 to 30",IF(A2435&lt;=40,"Age 31 to 40",IF(A2435&lt;=50,"Age 41 to 50",IF(A2435&lt;=60,"Age 51 to 60"))))))</f>
        <v>Age 41 to 50</v>
      </c>
      <c r="D2435" t="s">
        <v>24</v>
      </c>
      <c r="E2435" t="s">
        <v>40</v>
      </c>
      <c r="F2435" t="s">
        <v>26</v>
      </c>
      <c r="G2435">
        <v>2</v>
      </c>
      <c r="H2435">
        <v>3</v>
      </c>
      <c r="I2435" t="s">
        <v>27</v>
      </c>
      <c r="J2435">
        <v>1</v>
      </c>
      <c r="K2435">
        <v>2434</v>
      </c>
      <c r="L2435" t="s">
        <v>28</v>
      </c>
      <c r="M2435">
        <v>2</v>
      </c>
      <c r="N2435" t="s">
        <v>46</v>
      </c>
      <c r="O2435" t="s">
        <v>30</v>
      </c>
      <c r="P2435">
        <v>83960</v>
      </c>
      <c r="Q2435">
        <v>3</v>
      </c>
      <c r="R2435" t="s">
        <v>31</v>
      </c>
      <c r="S2435" s="2">
        <v>15</v>
      </c>
      <c r="T2435">
        <v>8</v>
      </c>
      <c r="U2435">
        <v>2</v>
      </c>
      <c r="V2435">
        <v>25</v>
      </c>
      <c r="W2435">
        <v>3</v>
      </c>
      <c r="X2435">
        <v>23</v>
      </c>
      <c r="Y2435">
        <v>14</v>
      </c>
      <c r="Z2435">
        <v>4</v>
      </c>
      <c r="AA2435">
        <f>VLOOKUP(K2435:K6844,[1]employee_survey_data!$A$2:$D$4411,4,0)</f>
        <v>2</v>
      </c>
    </row>
    <row r="2436" spans="1:27" x14ac:dyDescent="0.35">
      <c r="A2436">
        <v>24</v>
      </c>
      <c r="B2436" t="s">
        <v>56</v>
      </c>
      <c r="C2436" t="str">
        <f t="shared" si="38"/>
        <v>Age 21 to 30</v>
      </c>
      <c r="D2436" t="s">
        <v>32</v>
      </c>
      <c r="E2436" t="s">
        <v>25</v>
      </c>
      <c r="F2436" t="s">
        <v>26</v>
      </c>
      <c r="G2436">
        <v>6</v>
      </c>
      <c r="H2436">
        <v>2</v>
      </c>
      <c r="I2436" t="s">
        <v>42</v>
      </c>
      <c r="J2436">
        <v>1</v>
      </c>
      <c r="K2436">
        <v>2435</v>
      </c>
      <c r="L2436" t="s">
        <v>28</v>
      </c>
      <c r="M2436">
        <v>2</v>
      </c>
      <c r="N2436" t="s">
        <v>48</v>
      </c>
      <c r="O2436" t="s">
        <v>30</v>
      </c>
      <c r="P2436">
        <v>20070</v>
      </c>
      <c r="Q2436">
        <v>1</v>
      </c>
      <c r="R2436" t="s">
        <v>31</v>
      </c>
      <c r="S2436" s="2">
        <v>12</v>
      </c>
      <c r="T2436">
        <v>8</v>
      </c>
      <c r="U2436">
        <v>0</v>
      </c>
      <c r="V2436">
        <v>1</v>
      </c>
      <c r="W2436">
        <v>2</v>
      </c>
      <c r="X2436">
        <v>1</v>
      </c>
      <c r="Y2436">
        <v>0</v>
      </c>
      <c r="Z2436">
        <v>0</v>
      </c>
      <c r="AA2436">
        <f>VLOOKUP(K2436:K6845,[1]employee_survey_data!$A$2:$D$4411,4,0)</f>
        <v>3</v>
      </c>
    </row>
    <row r="2437" spans="1:27" x14ac:dyDescent="0.35">
      <c r="A2437">
        <v>47</v>
      </c>
      <c r="B2437" t="s">
        <v>57</v>
      </c>
      <c r="C2437" t="str">
        <f t="shared" si="38"/>
        <v>Age 41 to 50</v>
      </c>
      <c r="D2437" t="s">
        <v>32</v>
      </c>
      <c r="E2437" t="s">
        <v>33</v>
      </c>
      <c r="F2437" t="s">
        <v>34</v>
      </c>
      <c r="G2437">
        <v>1</v>
      </c>
      <c r="H2437">
        <v>3</v>
      </c>
      <c r="I2437" t="s">
        <v>42</v>
      </c>
      <c r="J2437">
        <v>1</v>
      </c>
      <c r="K2437">
        <v>2436</v>
      </c>
      <c r="L2437" t="s">
        <v>28</v>
      </c>
      <c r="M2437">
        <v>2</v>
      </c>
      <c r="N2437" t="s">
        <v>39</v>
      </c>
      <c r="O2437" t="s">
        <v>30</v>
      </c>
      <c r="P2437">
        <v>196270</v>
      </c>
      <c r="Q2437">
        <v>7</v>
      </c>
      <c r="R2437" t="s">
        <v>31</v>
      </c>
      <c r="S2437" s="2">
        <v>11</v>
      </c>
      <c r="T2437">
        <v>8</v>
      </c>
      <c r="U2437">
        <v>2</v>
      </c>
      <c r="V2437">
        <v>25</v>
      </c>
      <c r="W2437">
        <v>1</v>
      </c>
      <c r="X2437">
        <v>23</v>
      </c>
      <c r="Y2437">
        <v>14</v>
      </c>
      <c r="Z2437">
        <v>10</v>
      </c>
      <c r="AA2437">
        <f>VLOOKUP(K2437:K6846,[1]employee_survey_data!$A$2:$D$4411,4,0)</f>
        <v>1</v>
      </c>
    </row>
    <row r="2438" spans="1:27" x14ac:dyDescent="0.35">
      <c r="A2438">
        <v>26</v>
      </c>
      <c r="B2438" t="s">
        <v>56</v>
      </c>
      <c r="C2438" t="str">
        <f t="shared" si="38"/>
        <v>Age 21 to 30</v>
      </c>
      <c r="D2438" t="s">
        <v>24</v>
      </c>
      <c r="E2438" t="s">
        <v>25</v>
      </c>
      <c r="F2438" t="s">
        <v>34</v>
      </c>
      <c r="G2438">
        <v>9</v>
      </c>
      <c r="H2438">
        <v>1</v>
      </c>
      <c r="I2438" t="s">
        <v>42</v>
      </c>
      <c r="J2438">
        <v>1</v>
      </c>
      <c r="K2438">
        <v>2437</v>
      </c>
      <c r="L2438" t="s">
        <v>38</v>
      </c>
      <c r="M2438">
        <v>1</v>
      </c>
      <c r="N2438" t="s">
        <v>39</v>
      </c>
      <c r="O2438" t="s">
        <v>30</v>
      </c>
      <c r="P2438">
        <v>106860</v>
      </c>
      <c r="Q2438">
        <v>1</v>
      </c>
      <c r="R2438" t="s">
        <v>31</v>
      </c>
      <c r="S2438" s="2">
        <v>14</v>
      </c>
      <c r="T2438">
        <v>8</v>
      </c>
      <c r="U2438">
        <v>1</v>
      </c>
      <c r="V2438">
        <v>3</v>
      </c>
      <c r="W2438">
        <v>2</v>
      </c>
      <c r="X2438">
        <v>3</v>
      </c>
      <c r="Y2438">
        <v>0</v>
      </c>
      <c r="Z2438">
        <v>2</v>
      </c>
      <c r="AA2438">
        <f>VLOOKUP(K2438:K6847,[1]employee_survey_data!$A$2:$D$4411,4,0)</f>
        <v>4</v>
      </c>
    </row>
    <row r="2439" spans="1:27" x14ac:dyDescent="0.35">
      <c r="A2439">
        <v>45</v>
      </c>
      <c r="B2439" t="s">
        <v>57</v>
      </c>
      <c r="C2439" t="str">
        <f t="shared" si="38"/>
        <v>Age 41 to 50</v>
      </c>
      <c r="D2439" t="s">
        <v>24</v>
      </c>
      <c r="E2439" t="s">
        <v>25</v>
      </c>
      <c r="F2439" t="s">
        <v>34</v>
      </c>
      <c r="G2439">
        <v>1</v>
      </c>
      <c r="H2439">
        <v>4</v>
      </c>
      <c r="I2439" t="s">
        <v>27</v>
      </c>
      <c r="J2439">
        <v>1</v>
      </c>
      <c r="K2439">
        <v>2438</v>
      </c>
      <c r="L2439" t="s">
        <v>38</v>
      </c>
      <c r="M2439">
        <v>1</v>
      </c>
      <c r="N2439" t="s">
        <v>43</v>
      </c>
      <c r="O2439" t="s">
        <v>36</v>
      </c>
      <c r="P2439">
        <v>29420</v>
      </c>
      <c r="Q2439">
        <v>1</v>
      </c>
      <c r="R2439" t="s">
        <v>31</v>
      </c>
      <c r="S2439" s="2">
        <v>22</v>
      </c>
      <c r="T2439">
        <v>8</v>
      </c>
      <c r="U2439">
        <v>1</v>
      </c>
      <c r="V2439">
        <v>21</v>
      </c>
      <c r="W2439">
        <v>4</v>
      </c>
      <c r="X2439">
        <v>21</v>
      </c>
      <c r="Y2439">
        <v>8</v>
      </c>
      <c r="Z2439">
        <v>6</v>
      </c>
      <c r="AA2439">
        <f>VLOOKUP(K2439:K6848,[1]employee_survey_data!$A$2:$D$4411,4,0)</f>
        <v>3</v>
      </c>
    </row>
    <row r="2440" spans="1:27" x14ac:dyDescent="0.35">
      <c r="A2440">
        <v>32</v>
      </c>
      <c r="B2440" t="s">
        <v>57</v>
      </c>
      <c r="C2440" t="str">
        <f t="shared" si="38"/>
        <v>Age 31 to 40</v>
      </c>
      <c r="D2440" t="s">
        <v>24</v>
      </c>
      <c r="E2440" t="s">
        <v>33</v>
      </c>
      <c r="F2440" t="s">
        <v>26</v>
      </c>
      <c r="G2440">
        <v>1</v>
      </c>
      <c r="H2440">
        <v>1</v>
      </c>
      <c r="I2440" t="s">
        <v>49</v>
      </c>
      <c r="J2440">
        <v>1</v>
      </c>
      <c r="K2440">
        <v>2439</v>
      </c>
      <c r="L2440" t="s">
        <v>38</v>
      </c>
      <c r="M2440">
        <v>2</v>
      </c>
      <c r="N2440" t="s">
        <v>44</v>
      </c>
      <c r="O2440" t="s">
        <v>30</v>
      </c>
      <c r="P2440">
        <v>88580</v>
      </c>
      <c r="Q2440">
        <v>6</v>
      </c>
      <c r="R2440" t="s">
        <v>31</v>
      </c>
      <c r="S2440" s="2">
        <v>16</v>
      </c>
      <c r="T2440">
        <v>8</v>
      </c>
      <c r="U2440">
        <v>1</v>
      </c>
      <c r="V2440">
        <v>10</v>
      </c>
      <c r="W2440">
        <v>2</v>
      </c>
      <c r="X2440">
        <v>5</v>
      </c>
      <c r="Y2440">
        <v>1</v>
      </c>
      <c r="Z2440">
        <v>3</v>
      </c>
      <c r="AA2440">
        <f>VLOOKUP(K2440:K6849,[1]employee_survey_data!$A$2:$D$4411,4,0)</f>
        <v>2</v>
      </c>
    </row>
    <row r="2441" spans="1:27" x14ac:dyDescent="0.35">
      <c r="A2441">
        <v>31</v>
      </c>
      <c r="B2441" t="s">
        <v>57</v>
      </c>
      <c r="C2441" t="str">
        <f t="shared" si="38"/>
        <v>Age 31 to 40</v>
      </c>
      <c r="D2441" t="s">
        <v>24</v>
      </c>
      <c r="E2441" t="s">
        <v>25</v>
      </c>
      <c r="F2441" t="s">
        <v>34</v>
      </c>
      <c r="G2441">
        <v>14</v>
      </c>
      <c r="H2441">
        <v>2</v>
      </c>
      <c r="I2441" t="s">
        <v>27</v>
      </c>
      <c r="J2441">
        <v>1</v>
      </c>
      <c r="K2441">
        <v>2440</v>
      </c>
      <c r="L2441" t="s">
        <v>38</v>
      </c>
      <c r="M2441">
        <v>1</v>
      </c>
      <c r="N2441" t="s">
        <v>39</v>
      </c>
      <c r="O2441" t="s">
        <v>30</v>
      </c>
      <c r="P2441">
        <v>167560</v>
      </c>
      <c r="Q2441">
        <v>1</v>
      </c>
      <c r="R2441" t="s">
        <v>31</v>
      </c>
      <c r="S2441" s="2">
        <v>11</v>
      </c>
      <c r="T2441">
        <v>8</v>
      </c>
      <c r="U2441">
        <v>2</v>
      </c>
      <c r="V2441">
        <v>6</v>
      </c>
      <c r="W2441">
        <v>5</v>
      </c>
      <c r="X2441">
        <v>5</v>
      </c>
      <c r="Y2441">
        <v>0</v>
      </c>
      <c r="Z2441">
        <v>3</v>
      </c>
      <c r="AA2441">
        <f>VLOOKUP(K2441:K6850,[1]employee_survey_data!$A$2:$D$4411,4,0)</f>
        <v>4</v>
      </c>
    </row>
    <row r="2442" spans="1:27" x14ac:dyDescent="0.35">
      <c r="A2442">
        <v>41</v>
      </c>
      <c r="B2442" t="s">
        <v>57</v>
      </c>
      <c r="C2442" t="str">
        <f t="shared" si="38"/>
        <v>Age 41 to 50</v>
      </c>
      <c r="D2442" t="s">
        <v>24</v>
      </c>
      <c r="E2442" t="s">
        <v>40</v>
      </c>
      <c r="F2442" t="s">
        <v>26</v>
      </c>
      <c r="G2442">
        <v>2</v>
      </c>
      <c r="H2442">
        <v>2</v>
      </c>
      <c r="I2442" t="s">
        <v>42</v>
      </c>
      <c r="J2442">
        <v>1</v>
      </c>
      <c r="K2442">
        <v>2441</v>
      </c>
      <c r="L2442" t="s">
        <v>38</v>
      </c>
      <c r="M2442">
        <v>2</v>
      </c>
      <c r="N2442" t="s">
        <v>35</v>
      </c>
      <c r="O2442" t="s">
        <v>30</v>
      </c>
      <c r="P2442">
        <v>107980</v>
      </c>
      <c r="Q2442">
        <v>6</v>
      </c>
      <c r="R2442" t="s">
        <v>31</v>
      </c>
      <c r="S2442" s="2">
        <v>14</v>
      </c>
      <c r="T2442">
        <v>8</v>
      </c>
      <c r="U2442">
        <v>2</v>
      </c>
      <c r="V2442">
        <v>10</v>
      </c>
      <c r="W2442">
        <v>5</v>
      </c>
      <c r="X2442">
        <v>3</v>
      </c>
      <c r="Y2442">
        <v>1</v>
      </c>
      <c r="Z2442">
        <v>2</v>
      </c>
      <c r="AA2442">
        <f>VLOOKUP(K2442:K6851,[1]employee_survey_data!$A$2:$D$4411,4,0)</f>
        <v>3</v>
      </c>
    </row>
    <row r="2443" spans="1:27" x14ac:dyDescent="0.35">
      <c r="A2443">
        <v>40</v>
      </c>
      <c r="B2443" t="s">
        <v>57</v>
      </c>
      <c r="C2443" t="str">
        <f t="shared" si="38"/>
        <v>Age 31 to 40</v>
      </c>
      <c r="D2443" t="s">
        <v>24</v>
      </c>
      <c r="E2443" t="s">
        <v>25</v>
      </c>
      <c r="F2443" t="s">
        <v>34</v>
      </c>
      <c r="G2443">
        <v>22</v>
      </c>
      <c r="H2443">
        <v>2</v>
      </c>
      <c r="I2443" t="s">
        <v>50</v>
      </c>
      <c r="J2443">
        <v>1</v>
      </c>
      <c r="K2443">
        <v>2442</v>
      </c>
      <c r="L2443" t="s">
        <v>38</v>
      </c>
      <c r="M2443">
        <v>1</v>
      </c>
      <c r="N2443" t="s">
        <v>29</v>
      </c>
      <c r="O2443" t="s">
        <v>30</v>
      </c>
      <c r="P2443">
        <v>23230</v>
      </c>
      <c r="Q2443">
        <v>2</v>
      </c>
      <c r="R2443" t="s">
        <v>31</v>
      </c>
      <c r="S2443" s="2">
        <v>16</v>
      </c>
      <c r="T2443">
        <v>8</v>
      </c>
      <c r="U2443">
        <v>1</v>
      </c>
      <c r="V2443">
        <v>18</v>
      </c>
      <c r="W2443">
        <v>2</v>
      </c>
      <c r="X2443">
        <v>1</v>
      </c>
      <c r="Y2443">
        <v>0</v>
      </c>
      <c r="Z2443">
        <v>0</v>
      </c>
      <c r="AA2443">
        <f>VLOOKUP(K2443:K6852,[1]employee_survey_data!$A$2:$D$4411,4,0)</f>
        <v>3</v>
      </c>
    </row>
    <row r="2444" spans="1:27" x14ac:dyDescent="0.35">
      <c r="A2444">
        <v>24</v>
      </c>
      <c r="B2444" t="s">
        <v>56</v>
      </c>
      <c r="C2444" t="str">
        <f t="shared" si="38"/>
        <v>Age 21 to 30</v>
      </c>
      <c r="D2444" t="s">
        <v>24</v>
      </c>
      <c r="E2444" t="s">
        <v>25</v>
      </c>
      <c r="F2444" t="s">
        <v>34</v>
      </c>
      <c r="G2444">
        <v>3</v>
      </c>
      <c r="H2444">
        <v>3</v>
      </c>
      <c r="I2444" t="s">
        <v>27</v>
      </c>
      <c r="J2444">
        <v>1</v>
      </c>
      <c r="K2444">
        <v>2443</v>
      </c>
      <c r="L2444" t="s">
        <v>28</v>
      </c>
      <c r="M2444">
        <v>1</v>
      </c>
      <c r="N2444" t="s">
        <v>35</v>
      </c>
      <c r="O2444" t="s">
        <v>45</v>
      </c>
      <c r="P2444">
        <v>14160</v>
      </c>
      <c r="Q2444">
        <v>1</v>
      </c>
      <c r="R2444" t="s">
        <v>31</v>
      </c>
      <c r="S2444" s="2">
        <v>15</v>
      </c>
      <c r="T2444">
        <v>8</v>
      </c>
      <c r="U2444">
        <v>1</v>
      </c>
      <c r="V2444">
        <v>6</v>
      </c>
      <c r="W2444">
        <v>3</v>
      </c>
      <c r="X2444">
        <v>6</v>
      </c>
      <c r="Y2444">
        <v>1</v>
      </c>
      <c r="Z2444">
        <v>2</v>
      </c>
      <c r="AA2444">
        <f>VLOOKUP(K2444:K6853,[1]employee_survey_data!$A$2:$D$4411,4,0)</f>
        <v>4</v>
      </c>
    </row>
    <row r="2445" spans="1:27" x14ac:dyDescent="0.35">
      <c r="A2445">
        <v>46</v>
      </c>
      <c r="B2445" t="s">
        <v>57</v>
      </c>
      <c r="C2445" t="str">
        <f t="shared" si="38"/>
        <v>Age 41 to 50</v>
      </c>
      <c r="D2445" t="s">
        <v>24</v>
      </c>
      <c r="E2445" t="s">
        <v>25</v>
      </c>
      <c r="F2445" t="s">
        <v>34</v>
      </c>
      <c r="G2445">
        <v>6</v>
      </c>
      <c r="H2445">
        <v>3</v>
      </c>
      <c r="I2445" t="s">
        <v>42</v>
      </c>
      <c r="J2445">
        <v>1</v>
      </c>
      <c r="K2445">
        <v>2444</v>
      </c>
      <c r="L2445" t="s">
        <v>38</v>
      </c>
      <c r="M2445">
        <v>4</v>
      </c>
      <c r="N2445" t="s">
        <v>39</v>
      </c>
      <c r="O2445" t="s">
        <v>36</v>
      </c>
      <c r="P2445">
        <v>46150</v>
      </c>
      <c r="Q2445">
        <v>6</v>
      </c>
      <c r="R2445" t="s">
        <v>31</v>
      </c>
      <c r="S2445" s="2">
        <v>12</v>
      </c>
      <c r="T2445">
        <v>8</v>
      </c>
      <c r="U2445">
        <v>0</v>
      </c>
      <c r="V2445">
        <v>19</v>
      </c>
      <c r="W2445">
        <v>3</v>
      </c>
      <c r="X2445">
        <v>10</v>
      </c>
      <c r="Y2445">
        <v>0</v>
      </c>
      <c r="Z2445">
        <v>9</v>
      </c>
      <c r="AA2445">
        <f>VLOOKUP(K2445:K6854,[1]employee_survey_data!$A$2:$D$4411,4,0)</f>
        <v>3</v>
      </c>
    </row>
    <row r="2446" spans="1:27" x14ac:dyDescent="0.35">
      <c r="A2446">
        <v>35</v>
      </c>
      <c r="B2446" t="s">
        <v>57</v>
      </c>
      <c r="C2446" t="str">
        <f t="shared" si="38"/>
        <v>Age 31 to 40</v>
      </c>
      <c r="D2446" t="s">
        <v>24</v>
      </c>
      <c r="E2446" t="s">
        <v>25</v>
      </c>
      <c r="F2446" t="s">
        <v>26</v>
      </c>
      <c r="G2446">
        <v>8</v>
      </c>
      <c r="H2446">
        <v>4</v>
      </c>
      <c r="I2446" t="s">
        <v>27</v>
      </c>
      <c r="J2446">
        <v>1</v>
      </c>
      <c r="K2446">
        <v>2445</v>
      </c>
      <c r="L2446" t="s">
        <v>38</v>
      </c>
      <c r="M2446">
        <v>1</v>
      </c>
      <c r="N2446" t="s">
        <v>44</v>
      </c>
      <c r="O2446" t="s">
        <v>30</v>
      </c>
      <c r="P2446">
        <v>24610</v>
      </c>
      <c r="Q2446">
        <v>2</v>
      </c>
      <c r="R2446" t="s">
        <v>31</v>
      </c>
      <c r="S2446" s="2">
        <v>20</v>
      </c>
      <c r="T2446">
        <v>8</v>
      </c>
      <c r="U2446">
        <v>1</v>
      </c>
      <c r="V2446">
        <v>17</v>
      </c>
      <c r="W2446">
        <v>4</v>
      </c>
      <c r="X2446">
        <v>7</v>
      </c>
      <c r="Y2446">
        <v>0</v>
      </c>
      <c r="Z2446">
        <v>7</v>
      </c>
      <c r="AA2446">
        <f>VLOOKUP(K2446:K6855,[1]employee_survey_data!$A$2:$D$4411,4,0)</f>
        <v>3</v>
      </c>
    </row>
    <row r="2447" spans="1:27" x14ac:dyDescent="0.35">
      <c r="A2447">
        <v>30</v>
      </c>
      <c r="B2447" t="s">
        <v>57</v>
      </c>
      <c r="C2447" t="str">
        <f t="shared" si="38"/>
        <v>Age 21 to 30</v>
      </c>
      <c r="D2447" t="s">
        <v>24</v>
      </c>
      <c r="E2447" t="s">
        <v>25</v>
      </c>
      <c r="F2447" t="s">
        <v>26</v>
      </c>
      <c r="G2447">
        <v>9</v>
      </c>
      <c r="H2447">
        <v>4</v>
      </c>
      <c r="I2447" t="s">
        <v>49</v>
      </c>
      <c r="J2447">
        <v>1</v>
      </c>
      <c r="K2447">
        <v>2446</v>
      </c>
      <c r="L2447" t="s">
        <v>38</v>
      </c>
      <c r="M2447">
        <v>1</v>
      </c>
      <c r="N2447" t="s">
        <v>44</v>
      </c>
      <c r="O2447" t="s">
        <v>30</v>
      </c>
      <c r="P2447">
        <v>87220</v>
      </c>
      <c r="Q2447">
        <v>1</v>
      </c>
      <c r="R2447" t="s">
        <v>31</v>
      </c>
      <c r="S2447" s="2">
        <v>17</v>
      </c>
      <c r="T2447">
        <v>8</v>
      </c>
      <c r="U2447">
        <v>1</v>
      </c>
      <c r="V2447">
        <v>10</v>
      </c>
      <c r="W2447">
        <v>3</v>
      </c>
      <c r="X2447">
        <v>10</v>
      </c>
      <c r="Y2447">
        <v>0</v>
      </c>
      <c r="Z2447">
        <v>8</v>
      </c>
      <c r="AA2447">
        <f>VLOOKUP(K2447:K6856,[1]employee_survey_data!$A$2:$D$4411,4,0)</f>
        <v>2</v>
      </c>
    </row>
    <row r="2448" spans="1:27" x14ac:dyDescent="0.35">
      <c r="A2448">
        <v>47</v>
      </c>
      <c r="B2448" t="s">
        <v>57</v>
      </c>
      <c r="C2448" t="str">
        <f t="shared" si="38"/>
        <v>Age 41 to 50</v>
      </c>
      <c r="D2448" t="s">
        <v>24</v>
      </c>
      <c r="E2448" t="s">
        <v>40</v>
      </c>
      <c r="F2448" t="s">
        <v>34</v>
      </c>
      <c r="G2448">
        <v>3</v>
      </c>
      <c r="H2448">
        <v>2</v>
      </c>
      <c r="I2448" t="s">
        <v>27</v>
      </c>
      <c r="J2448">
        <v>1</v>
      </c>
      <c r="K2448">
        <v>2447</v>
      </c>
      <c r="L2448" t="s">
        <v>28</v>
      </c>
      <c r="M2448">
        <v>2</v>
      </c>
      <c r="N2448" t="s">
        <v>39</v>
      </c>
      <c r="O2448" t="s">
        <v>30</v>
      </c>
      <c r="P2448">
        <v>39550</v>
      </c>
      <c r="Q2448">
        <v>7</v>
      </c>
      <c r="R2448" t="s">
        <v>31</v>
      </c>
      <c r="S2448" s="2">
        <v>12</v>
      </c>
      <c r="T2448">
        <v>8</v>
      </c>
      <c r="U2448">
        <v>1</v>
      </c>
      <c r="V2448">
        <v>4</v>
      </c>
      <c r="W2448">
        <v>5</v>
      </c>
      <c r="X2448">
        <v>1</v>
      </c>
      <c r="Y2448">
        <v>0</v>
      </c>
      <c r="Z2448">
        <v>0</v>
      </c>
      <c r="AA2448">
        <f>VLOOKUP(K2448:K6857,[1]employee_survey_data!$A$2:$D$4411,4,0)</f>
        <v>1</v>
      </c>
    </row>
    <row r="2449" spans="1:27" x14ac:dyDescent="0.35">
      <c r="A2449">
        <v>46</v>
      </c>
      <c r="B2449" t="s">
        <v>57</v>
      </c>
      <c r="C2449" t="str">
        <f t="shared" si="38"/>
        <v>Age 41 to 50</v>
      </c>
      <c r="D2449" t="s">
        <v>24</v>
      </c>
      <c r="E2449" t="s">
        <v>25</v>
      </c>
      <c r="F2449" t="s">
        <v>34</v>
      </c>
      <c r="G2449">
        <v>1</v>
      </c>
      <c r="H2449">
        <v>4</v>
      </c>
      <c r="I2449" t="s">
        <v>50</v>
      </c>
      <c r="J2449">
        <v>1</v>
      </c>
      <c r="K2449">
        <v>2448</v>
      </c>
      <c r="L2449" t="s">
        <v>28</v>
      </c>
      <c r="M2449">
        <v>3</v>
      </c>
      <c r="N2449" t="s">
        <v>39</v>
      </c>
      <c r="O2449" t="s">
        <v>45</v>
      </c>
      <c r="P2449">
        <v>99570</v>
      </c>
      <c r="Q2449">
        <v>4</v>
      </c>
      <c r="R2449" t="s">
        <v>31</v>
      </c>
      <c r="S2449" s="2">
        <v>20</v>
      </c>
      <c r="T2449">
        <v>8</v>
      </c>
      <c r="U2449">
        <v>0</v>
      </c>
      <c r="V2449">
        <v>13</v>
      </c>
      <c r="W2449">
        <v>1</v>
      </c>
      <c r="X2449">
        <v>10</v>
      </c>
      <c r="Y2449">
        <v>0</v>
      </c>
      <c r="Z2449">
        <v>3</v>
      </c>
      <c r="AA2449">
        <f>VLOOKUP(K2449:K6858,[1]employee_survey_data!$A$2:$D$4411,4,0)</f>
        <v>2</v>
      </c>
    </row>
    <row r="2450" spans="1:27" x14ac:dyDescent="0.35">
      <c r="A2450">
        <v>36</v>
      </c>
      <c r="B2450" t="s">
        <v>57</v>
      </c>
      <c r="C2450" t="str">
        <f t="shared" si="38"/>
        <v>Age 31 to 40</v>
      </c>
      <c r="D2450" t="s">
        <v>32</v>
      </c>
      <c r="E2450" t="s">
        <v>25</v>
      </c>
      <c r="F2450" t="s">
        <v>34</v>
      </c>
      <c r="G2450">
        <v>1</v>
      </c>
      <c r="H2450">
        <v>3</v>
      </c>
      <c r="I2450" t="s">
        <v>42</v>
      </c>
      <c r="J2450">
        <v>1</v>
      </c>
      <c r="K2450">
        <v>2449</v>
      </c>
      <c r="L2450" t="s">
        <v>38</v>
      </c>
      <c r="M2450">
        <v>2</v>
      </c>
      <c r="N2450" t="s">
        <v>46</v>
      </c>
      <c r="O2450" t="s">
        <v>45</v>
      </c>
      <c r="P2450">
        <v>33760</v>
      </c>
      <c r="Q2450">
        <v>5</v>
      </c>
      <c r="R2450" t="s">
        <v>31</v>
      </c>
      <c r="S2450" s="2">
        <v>20</v>
      </c>
      <c r="T2450">
        <v>8</v>
      </c>
      <c r="U2450">
        <v>0</v>
      </c>
      <c r="V2450">
        <v>16</v>
      </c>
      <c r="W2450">
        <v>3</v>
      </c>
      <c r="X2450">
        <v>2</v>
      </c>
      <c r="Y2450">
        <v>2</v>
      </c>
      <c r="Z2450">
        <v>2</v>
      </c>
      <c r="AA2450">
        <f>VLOOKUP(K2450:K6859,[1]employee_survey_data!$A$2:$D$4411,4,0)</f>
        <v>3</v>
      </c>
    </row>
    <row r="2451" spans="1:27" x14ac:dyDescent="0.35">
      <c r="A2451">
        <v>32</v>
      </c>
      <c r="B2451" t="s">
        <v>57</v>
      </c>
      <c r="C2451" t="str">
        <f t="shared" si="38"/>
        <v>Age 31 to 40</v>
      </c>
      <c r="D2451" t="s">
        <v>32</v>
      </c>
      <c r="E2451" t="s">
        <v>25</v>
      </c>
      <c r="F2451" t="s">
        <v>34</v>
      </c>
      <c r="G2451">
        <v>26</v>
      </c>
      <c r="H2451">
        <v>3</v>
      </c>
      <c r="I2451" t="s">
        <v>42</v>
      </c>
      <c r="J2451">
        <v>1</v>
      </c>
      <c r="K2451">
        <v>2450</v>
      </c>
      <c r="L2451" t="s">
        <v>28</v>
      </c>
      <c r="M2451">
        <v>2</v>
      </c>
      <c r="N2451" t="s">
        <v>43</v>
      </c>
      <c r="O2451" t="s">
        <v>36</v>
      </c>
      <c r="P2451">
        <v>88230</v>
      </c>
      <c r="Q2451">
        <v>6</v>
      </c>
      <c r="R2451" t="s">
        <v>31</v>
      </c>
      <c r="S2451" s="2">
        <v>13</v>
      </c>
      <c r="T2451">
        <v>8</v>
      </c>
      <c r="U2451">
        <v>2</v>
      </c>
      <c r="V2451">
        <v>10</v>
      </c>
      <c r="W2451">
        <v>3</v>
      </c>
      <c r="X2451">
        <v>0</v>
      </c>
      <c r="Y2451">
        <v>0</v>
      </c>
      <c r="Z2451">
        <v>0</v>
      </c>
      <c r="AA2451">
        <f>VLOOKUP(K2451:K6860,[1]employee_survey_data!$A$2:$D$4411,4,0)</f>
        <v>3</v>
      </c>
    </row>
    <row r="2452" spans="1:27" x14ac:dyDescent="0.35">
      <c r="A2452">
        <v>23</v>
      </c>
      <c r="B2452" t="s">
        <v>56</v>
      </c>
      <c r="C2452" t="str">
        <f t="shared" si="38"/>
        <v>Age 21 to 30</v>
      </c>
      <c r="D2452" t="s">
        <v>24</v>
      </c>
      <c r="E2452" t="s">
        <v>25</v>
      </c>
      <c r="F2452" t="s">
        <v>26</v>
      </c>
      <c r="G2452">
        <v>6</v>
      </c>
      <c r="H2452">
        <v>4</v>
      </c>
      <c r="I2452" t="s">
        <v>27</v>
      </c>
      <c r="J2452">
        <v>1</v>
      </c>
      <c r="K2452">
        <v>2451</v>
      </c>
      <c r="L2452" t="s">
        <v>38</v>
      </c>
      <c r="M2452">
        <v>3</v>
      </c>
      <c r="N2452" t="s">
        <v>46</v>
      </c>
      <c r="O2452" t="s">
        <v>36</v>
      </c>
      <c r="P2452">
        <v>103220</v>
      </c>
      <c r="Q2452">
        <v>1</v>
      </c>
      <c r="R2452" t="s">
        <v>31</v>
      </c>
      <c r="S2452" s="2">
        <v>14</v>
      </c>
      <c r="T2452">
        <v>8</v>
      </c>
      <c r="U2452">
        <v>2</v>
      </c>
      <c r="V2452">
        <v>3</v>
      </c>
      <c r="W2452">
        <v>2</v>
      </c>
      <c r="X2452">
        <v>3</v>
      </c>
      <c r="Y2452">
        <v>1</v>
      </c>
      <c r="Z2452">
        <v>2</v>
      </c>
      <c r="AA2452">
        <f>VLOOKUP(K2452:K6861,[1]employee_survey_data!$A$2:$D$4411,4,0)</f>
        <v>1</v>
      </c>
    </row>
    <row r="2453" spans="1:27" x14ac:dyDescent="0.35">
      <c r="A2453">
        <v>31</v>
      </c>
      <c r="B2453" t="s">
        <v>57</v>
      </c>
      <c r="C2453" t="str">
        <f t="shared" si="38"/>
        <v>Age 31 to 40</v>
      </c>
      <c r="D2453" t="s">
        <v>24</v>
      </c>
      <c r="E2453" t="s">
        <v>33</v>
      </c>
      <c r="F2453" t="s">
        <v>26</v>
      </c>
      <c r="G2453">
        <v>3</v>
      </c>
      <c r="H2453">
        <v>3</v>
      </c>
      <c r="I2453" t="s">
        <v>49</v>
      </c>
      <c r="J2453">
        <v>1</v>
      </c>
      <c r="K2453">
        <v>2452</v>
      </c>
      <c r="L2453" t="s">
        <v>38</v>
      </c>
      <c r="M2453">
        <v>2</v>
      </c>
      <c r="N2453" t="s">
        <v>39</v>
      </c>
      <c r="O2453" t="s">
        <v>36</v>
      </c>
      <c r="P2453">
        <v>46210</v>
      </c>
      <c r="Q2453">
        <v>2</v>
      </c>
      <c r="R2453" t="s">
        <v>31</v>
      </c>
      <c r="S2453" s="2">
        <v>18</v>
      </c>
      <c r="T2453">
        <v>8</v>
      </c>
      <c r="U2453">
        <v>1</v>
      </c>
      <c r="V2453">
        <v>9</v>
      </c>
      <c r="W2453">
        <v>3</v>
      </c>
      <c r="X2453">
        <v>5</v>
      </c>
      <c r="Y2453">
        <v>1</v>
      </c>
      <c r="Z2453">
        <v>4</v>
      </c>
      <c r="AA2453">
        <f>VLOOKUP(K2453:K6862,[1]employee_survey_data!$A$2:$D$4411,4,0)</f>
        <v>2</v>
      </c>
    </row>
    <row r="2454" spans="1:27" x14ac:dyDescent="0.35">
      <c r="A2454">
        <v>39</v>
      </c>
      <c r="B2454" t="s">
        <v>57</v>
      </c>
      <c r="C2454" t="str">
        <f t="shared" si="38"/>
        <v>Age 31 to 40</v>
      </c>
      <c r="D2454" t="s">
        <v>24</v>
      </c>
      <c r="E2454" t="s">
        <v>40</v>
      </c>
      <c r="F2454" t="s">
        <v>34</v>
      </c>
      <c r="G2454">
        <v>3</v>
      </c>
      <c r="H2454">
        <v>3</v>
      </c>
      <c r="I2454" t="s">
        <v>27</v>
      </c>
      <c r="J2454">
        <v>1</v>
      </c>
      <c r="K2454">
        <v>2453</v>
      </c>
      <c r="L2454" t="s">
        <v>28</v>
      </c>
      <c r="M2454">
        <v>2</v>
      </c>
      <c r="N2454" t="s">
        <v>46</v>
      </c>
      <c r="O2454" t="s">
        <v>30</v>
      </c>
      <c r="P2454">
        <v>109760</v>
      </c>
      <c r="Q2454">
        <v>1</v>
      </c>
      <c r="R2454" t="s">
        <v>31</v>
      </c>
      <c r="S2454" s="2">
        <v>11</v>
      </c>
      <c r="T2454">
        <v>8</v>
      </c>
      <c r="U2454">
        <v>0</v>
      </c>
      <c r="V2454">
        <v>9</v>
      </c>
      <c r="W2454">
        <v>3</v>
      </c>
      <c r="X2454">
        <v>9</v>
      </c>
      <c r="Y2454">
        <v>5</v>
      </c>
      <c r="Z2454">
        <v>8</v>
      </c>
      <c r="AA2454">
        <f>VLOOKUP(K2454:K6863,[1]employee_survey_data!$A$2:$D$4411,4,0)</f>
        <v>3</v>
      </c>
    </row>
    <row r="2455" spans="1:27" x14ac:dyDescent="0.35">
      <c r="A2455">
        <v>32</v>
      </c>
      <c r="B2455" t="s">
        <v>57</v>
      </c>
      <c r="C2455" t="str">
        <f t="shared" si="38"/>
        <v>Age 31 to 40</v>
      </c>
      <c r="D2455" t="s">
        <v>24</v>
      </c>
      <c r="E2455" t="s">
        <v>25</v>
      </c>
      <c r="F2455" t="s">
        <v>34</v>
      </c>
      <c r="G2455">
        <v>6</v>
      </c>
      <c r="H2455">
        <v>3</v>
      </c>
      <c r="I2455" t="s">
        <v>50</v>
      </c>
      <c r="J2455">
        <v>1</v>
      </c>
      <c r="K2455">
        <v>2454</v>
      </c>
      <c r="L2455" t="s">
        <v>38</v>
      </c>
      <c r="M2455">
        <v>1</v>
      </c>
      <c r="N2455" t="s">
        <v>35</v>
      </c>
      <c r="O2455" t="s">
        <v>30</v>
      </c>
      <c r="P2455">
        <v>36600</v>
      </c>
      <c r="Q2455">
        <v>3</v>
      </c>
      <c r="R2455" t="s">
        <v>31</v>
      </c>
      <c r="S2455" s="2">
        <v>11</v>
      </c>
      <c r="T2455">
        <v>8</v>
      </c>
      <c r="U2455">
        <v>2</v>
      </c>
      <c r="V2455">
        <v>10</v>
      </c>
      <c r="W2455">
        <v>0</v>
      </c>
      <c r="X2455">
        <v>4</v>
      </c>
      <c r="Y2455">
        <v>0</v>
      </c>
      <c r="Z2455">
        <v>2</v>
      </c>
      <c r="AA2455">
        <f>VLOOKUP(K2455:K6864,[1]employee_survey_data!$A$2:$D$4411,4,0)</f>
        <v>1</v>
      </c>
    </row>
    <row r="2456" spans="1:27" x14ac:dyDescent="0.35">
      <c r="A2456">
        <v>40</v>
      </c>
      <c r="B2456" t="s">
        <v>57</v>
      </c>
      <c r="C2456" t="str">
        <f t="shared" si="38"/>
        <v>Age 31 to 40</v>
      </c>
      <c r="D2456" t="s">
        <v>24</v>
      </c>
      <c r="E2456" t="s">
        <v>25</v>
      </c>
      <c r="F2456" t="s">
        <v>26</v>
      </c>
      <c r="G2456">
        <v>6</v>
      </c>
      <c r="H2456">
        <v>3</v>
      </c>
      <c r="I2456" t="s">
        <v>27</v>
      </c>
      <c r="J2456">
        <v>1</v>
      </c>
      <c r="K2456">
        <v>2455</v>
      </c>
      <c r="L2456" t="s">
        <v>38</v>
      </c>
      <c r="M2456">
        <v>3</v>
      </c>
      <c r="N2456" t="s">
        <v>46</v>
      </c>
      <c r="O2456" t="s">
        <v>36</v>
      </c>
      <c r="P2456">
        <v>104820</v>
      </c>
      <c r="Q2456">
        <v>1</v>
      </c>
      <c r="R2456" t="s">
        <v>31</v>
      </c>
      <c r="S2456" s="2">
        <v>11</v>
      </c>
      <c r="T2456">
        <v>8</v>
      </c>
      <c r="U2456">
        <v>1</v>
      </c>
      <c r="V2456">
        <v>21</v>
      </c>
      <c r="W2456">
        <v>6</v>
      </c>
      <c r="X2456">
        <v>21</v>
      </c>
      <c r="Y2456">
        <v>12</v>
      </c>
      <c r="Z2456">
        <v>8</v>
      </c>
      <c r="AA2456">
        <f>VLOOKUP(K2456:K6865,[1]employee_survey_data!$A$2:$D$4411,4,0)</f>
        <v>2</v>
      </c>
    </row>
    <row r="2457" spans="1:27" x14ac:dyDescent="0.35">
      <c r="A2457">
        <v>45</v>
      </c>
      <c r="B2457" t="s">
        <v>57</v>
      </c>
      <c r="C2457" t="str">
        <f t="shared" si="38"/>
        <v>Age 41 to 50</v>
      </c>
      <c r="D2457" t="s">
        <v>24</v>
      </c>
      <c r="E2457" t="s">
        <v>25</v>
      </c>
      <c r="F2457" t="s">
        <v>34</v>
      </c>
      <c r="G2457">
        <v>19</v>
      </c>
      <c r="H2457">
        <v>4</v>
      </c>
      <c r="I2457" t="s">
        <v>42</v>
      </c>
      <c r="J2457">
        <v>1</v>
      </c>
      <c r="K2457">
        <v>2456</v>
      </c>
      <c r="L2457" t="s">
        <v>38</v>
      </c>
      <c r="M2457">
        <v>1</v>
      </c>
      <c r="N2457" t="s">
        <v>47</v>
      </c>
      <c r="O2457" t="s">
        <v>30</v>
      </c>
      <c r="P2457">
        <v>71190</v>
      </c>
      <c r="Q2457">
        <v>4</v>
      </c>
      <c r="R2457" t="s">
        <v>31</v>
      </c>
      <c r="S2457" s="2">
        <v>15</v>
      </c>
      <c r="T2457">
        <v>8</v>
      </c>
      <c r="U2457">
        <v>0</v>
      </c>
      <c r="V2457">
        <v>9</v>
      </c>
      <c r="W2457">
        <v>2</v>
      </c>
      <c r="X2457">
        <v>5</v>
      </c>
      <c r="Y2457">
        <v>0</v>
      </c>
      <c r="Z2457">
        <v>3</v>
      </c>
      <c r="AA2457">
        <f>VLOOKUP(K2457:K6866,[1]employee_survey_data!$A$2:$D$4411,4,0)</f>
        <v>4</v>
      </c>
    </row>
    <row r="2458" spans="1:27" x14ac:dyDescent="0.35">
      <c r="A2458">
        <v>30</v>
      </c>
      <c r="B2458" t="s">
        <v>57</v>
      </c>
      <c r="C2458" t="str">
        <f t="shared" si="38"/>
        <v>Age 21 to 30</v>
      </c>
      <c r="D2458" t="s">
        <v>24</v>
      </c>
      <c r="E2458" t="s">
        <v>33</v>
      </c>
      <c r="F2458" t="s">
        <v>26</v>
      </c>
      <c r="G2458">
        <v>9</v>
      </c>
      <c r="H2458">
        <v>3</v>
      </c>
      <c r="I2458" t="s">
        <v>27</v>
      </c>
      <c r="J2458">
        <v>1</v>
      </c>
      <c r="K2458">
        <v>2457</v>
      </c>
      <c r="L2458" t="s">
        <v>38</v>
      </c>
      <c r="M2458">
        <v>1</v>
      </c>
      <c r="N2458" t="s">
        <v>43</v>
      </c>
      <c r="O2458" t="s">
        <v>36</v>
      </c>
      <c r="P2458">
        <v>95820</v>
      </c>
      <c r="Q2458">
        <v>0</v>
      </c>
      <c r="R2458" t="s">
        <v>31</v>
      </c>
      <c r="S2458" s="2">
        <v>12</v>
      </c>
      <c r="T2458">
        <v>8</v>
      </c>
      <c r="U2458">
        <v>1</v>
      </c>
      <c r="V2458">
        <v>10</v>
      </c>
      <c r="W2458">
        <v>2</v>
      </c>
      <c r="X2458">
        <v>9</v>
      </c>
      <c r="Y2458">
        <v>0</v>
      </c>
      <c r="Z2458">
        <v>7</v>
      </c>
      <c r="AA2458">
        <f>VLOOKUP(K2458:K6867,[1]employee_survey_data!$A$2:$D$4411,4,0)</f>
        <v>3</v>
      </c>
    </row>
    <row r="2459" spans="1:27" x14ac:dyDescent="0.35">
      <c r="A2459">
        <v>24</v>
      </c>
      <c r="B2459" t="s">
        <v>56</v>
      </c>
      <c r="C2459" t="str">
        <f t="shared" si="38"/>
        <v>Age 21 to 30</v>
      </c>
      <c r="D2459" t="s">
        <v>24</v>
      </c>
      <c r="E2459" t="s">
        <v>33</v>
      </c>
      <c r="F2459" t="s">
        <v>26</v>
      </c>
      <c r="G2459">
        <v>3</v>
      </c>
      <c r="H2459">
        <v>4</v>
      </c>
      <c r="I2459" t="s">
        <v>49</v>
      </c>
      <c r="J2459">
        <v>1</v>
      </c>
      <c r="K2459">
        <v>2458</v>
      </c>
      <c r="L2459" t="s">
        <v>38</v>
      </c>
      <c r="M2459">
        <v>1</v>
      </c>
      <c r="N2459" t="s">
        <v>39</v>
      </c>
      <c r="O2459" t="s">
        <v>30</v>
      </c>
      <c r="P2459">
        <v>45080</v>
      </c>
      <c r="Q2459">
        <v>0</v>
      </c>
      <c r="R2459" t="s">
        <v>31</v>
      </c>
      <c r="S2459" s="2">
        <v>11</v>
      </c>
      <c r="T2459">
        <v>8</v>
      </c>
      <c r="U2459">
        <v>1</v>
      </c>
      <c r="V2459">
        <v>3</v>
      </c>
      <c r="W2459">
        <v>5</v>
      </c>
      <c r="X2459">
        <v>2</v>
      </c>
      <c r="Y2459">
        <v>2</v>
      </c>
      <c r="Z2459">
        <v>1</v>
      </c>
      <c r="AA2459">
        <f>VLOOKUP(K2459:K6868,[1]employee_survey_data!$A$2:$D$4411,4,0)</f>
        <v>3</v>
      </c>
    </row>
    <row r="2460" spans="1:27" x14ac:dyDescent="0.35">
      <c r="A2460">
        <v>30</v>
      </c>
      <c r="B2460" t="s">
        <v>57</v>
      </c>
      <c r="C2460" t="str">
        <f t="shared" si="38"/>
        <v>Age 21 to 30</v>
      </c>
      <c r="D2460" t="s">
        <v>32</v>
      </c>
      <c r="E2460" t="s">
        <v>33</v>
      </c>
      <c r="F2460" t="s">
        <v>34</v>
      </c>
      <c r="G2460">
        <v>10</v>
      </c>
      <c r="H2460">
        <v>3</v>
      </c>
      <c r="I2460" t="s">
        <v>27</v>
      </c>
      <c r="J2460">
        <v>1</v>
      </c>
      <c r="K2460">
        <v>2459</v>
      </c>
      <c r="L2460" t="s">
        <v>28</v>
      </c>
      <c r="M2460">
        <v>1</v>
      </c>
      <c r="N2460" t="s">
        <v>41</v>
      </c>
      <c r="O2460" t="s">
        <v>45</v>
      </c>
      <c r="P2460">
        <v>22070</v>
      </c>
      <c r="Q2460">
        <v>6</v>
      </c>
      <c r="R2460" t="s">
        <v>31</v>
      </c>
      <c r="S2460" s="2">
        <v>14</v>
      </c>
      <c r="T2460">
        <v>8</v>
      </c>
      <c r="U2460">
        <v>0</v>
      </c>
      <c r="V2460">
        <v>6</v>
      </c>
      <c r="W2460">
        <v>4</v>
      </c>
      <c r="X2460">
        <v>4</v>
      </c>
      <c r="Y2460">
        <v>1</v>
      </c>
      <c r="Z2460">
        <v>2</v>
      </c>
      <c r="AA2460">
        <f>VLOOKUP(K2460:K6869,[1]employee_survey_data!$A$2:$D$4411,4,0)</f>
        <v>2</v>
      </c>
    </row>
    <row r="2461" spans="1:27" x14ac:dyDescent="0.35">
      <c r="A2461">
        <v>31</v>
      </c>
      <c r="B2461" t="s">
        <v>57</v>
      </c>
      <c r="C2461" t="str">
        <f t="shared" si="38"/>
        <v>Age 31 to 40</v>
      </c>
      <c r="D2461" t="s">
        <v>24</v>
      </c>
      <c r="E2461" t="s">
        <v>25</v>
      </c>
      <c r="F2461" t="s">
        <v>34</v>
      </c>
      <c r="G2461">
        <v>3</v>
      </c>
      <c r="H2461">
        <v>2</v>
      </c>
      <c r="I2461" t="s">
        <v>27</v>
      </c>
      <c r="J2461">
        <v>1</v>
      </c>
      <c r="K2461">
        <v>2460</v>
      </c>
      <c r="L2461" t="s">
        <v>38</v>
      </c>
      <c r="M2461">
        <v>3</v>
      </c>
      <c r="N2461" t="s">
        <v>44</v>
      </c>
      <c r="O2461" t="s">
        <v>30</v>
      </c>
      <c r="P2461">
        <v>77560</v>
      </c>
      <c r="Q2461">
        <v>1</v>
      </c>
      <c r="R2461" t="s">
        <v>31</v>
      </c>
      <c r="S2461" s="2">
        <v>15</v>
      </c>
      <c r="T2461">
        <v>8</v>
      </c>
      <c r="U2461">
        <v>2</v>
      </c>
      <c r="V2461">
        <v>6</v>
      </c>
      <c r="W2461">
        <v>3</v>
      </c>
      <c r="X2461">
        <v>5</v>
      </c>
      <c r="Y2461">
        <v>0</v>
      </c>
      <c r="Z2461">
        <v>2</v>
      </c>
      <c r="AA2461">
        <f>VLOOKUP(K2461:K6870,[1]employee_survey_data!$A$2:$D$4411,4,0)</f>
        <v>3</v>
      </c>
    </row>
    <row r="2462" spans="1:27" x14ac:dyDescent="0.35">
      <c r="A2462">
        <v>27</v>
      </c>
      <c r="B2462" t="s">
        <v>56</v>
      </c>
      <c r="C2462" t="str">
        <f t="shared" si="38"/>
        <v>Age 21 to 30</v>
      </c>
      <c r="D2462" t="s">
        <v>24</v>
      </c>
      <c r="E2462" t="s">
        <v>25</v>
      </c>
      <c r="F2462" t="s">
        <v>26</v>
      </c>
      <c r="G2462">
        <v>3</v>
      </c>
      <c r="H2462">
        <v>3</v>
      </c>
      <c r="I2462" t="s">
        <v>27</v>
      </c>
      <c r="J2462">
        <v>1</v>
      </c>
      <c r="K2462">
        <v>2461</v>
      </c>
      <c r="L2462" t="s">
        <v>38</v>
      </c>
      <c r="M2462">
        <v>1</v>
      </c>
      <c r="N2462" t="s">
        <v>48</v>
      </c>
      <c r="O2462" t="s">
        <v>36</v>
      </c>
      <c r="P2462">
        <v>66940</v>
      </c>
      <c r="Q2462">
        <v>1</v>
      </c>
      <c r="R2462" t="s">
        <v>31</v>
      </c>
      <c r="S2462" s="2">
        <v>13</v>
      </c>
      <c r="T2462">
        <v>8</v>
      </c>
      <c r="U2462">
        <v>1</v>
      </c>
      <c r="V2462">
        <v>6</v>
      </c>
      <c r="W2462">
        <v>2</v>
      </c>
      <c r="X2462">
        <v>6</v>
      </c>
      <c r="Y2462">
        <v>1</v>
      </c>
      <c r="Z2462">
        <v>4</v>
      </c>
      <c r="AA2462">
        <f>VLOOKUP(K2462:K6871,[1]employee_survey_data!$A$2:$D$4411,4,0)</f>
        <v>2</v>
      </c>
    </row>
    <row r="2463" spans="1:27" x14ac:dyDescent="0.35">
      <c r="A2463">
        <v>29</v>
      </c>
      <c r="B2463" t="s">
        <v>56</v>
      </c>
      <c r="C2463" t="str">
        <f t="shared" si="38"/>
        <v>Age 21 to 30</v>
      </c>
      <c r="D2463" t="s">
        <v>32</v>
      </c>
      <c r="E2463" t="s">
        <v>25</v>
      </c>
      <c r="F2463" t="s">
        <v>26</v>
      </c>
      <c r="G2463">
        <v>4</v>
      </c>
      <c r="H2463">
        <v>3</v>
      </c>
      <c r="I2463" t="s">
        <v>49</v>
      </c>
      <c r="J2463">
        <v>1</v>
      </c>
      <c r="K2463">
        <v>2462</v>
      </c>
      <c r="L2463" t="s">
        <v>38</v>
      </c>
      <c r="M2463">
        <v>5</v>
      </c>
      <c r="N2463" t="s">
        <v>35</v>
      </c>
      <c r="O2463" t="s">
        <v>36</v>
      </c>
      <c r="P2463">
        <v>36910</v>
      </c>
      <c r="Q2463">
        <v>1</v>
      </c>
      <c r="R2463" t="s">
        <v>31</v>
      </c>
      <c r="S2463" s="2">
        <v>13</v>
      </c>
      <c r="T2463">
        <v>8</v>
      </c>
      <c r="U2463">
        <v>0</v>
      </c>
      <c r="V2463">
        <v>2</v>
      </c>
      <c r="W2463">
        <v>3</v>
      </c>
      <c r="X2463">
        <v>2</v>
      </c>
      <c r="Y2463">
        <v>2</v>
      </c>
      <c r="Z2463">
        <v>2</v>
      </c>
      <c r="AA2463">
        <f>VLOOKUP(K2463:K6872,[1]employee_survey_data!$A$2:$D$4411,4,0)</f>
        <v>3</v>
      </c>
    </row>
    <row r="2464" spans="1:27" x14ac:dyDescent="0.35">
      <c r="A2464">
        <v>29</v>
      </c>
      <c r="B2464" t="s">
        <v>56</v>
      </c>
      <c r="C2464" t="str">
        <f t="shared" si="38"/>
        <v>Age 21 to 30</v>
      </c>
      <c r="D2464" t="s">
        <v>24</v>
      </c>
      <c r="E2464" t="s">
        <v>33</v>
      </c>
      <c r="F2464" t="s">
        <v>34</v>
      </c>
      <c r="G2464">
        <v>8</v>
      </c>
      <c r="H2464">
        <v>4</v>
      </c>
      <c r="I2464" t="s">
        <v>27</v>
      </c>
      <c r="J2464">
        <v>1</v>
      </c>
      <c r="K2464">
        <v>2463</v>
      </c>
      <c r="L2464" t="s">
        <v>28</v>
      </c>
      <c r="M2464">
        <v>1</v>
      </c>
      <c r="N2464" t="s">
        <v>39</v>
      </c>
      <c r="O2464" t="s">
        <v>36</v>
      </c>
      <c r="P2464">
        <v>23770</v>
      </c>
      <c r="Q2464">
        <v>8</v>
      </c>
      <c r="R2464" t="s">
        <v>31</v>
      </c>
      <c r="S2464" s="2">
        <v>21</v>
      </c>
      <c r="T2464">
        <v>8</v>
      </c>
      <c r="U2464">
        <v>1</v>
      </c>
      <c r="V2464">
        <v>10</v>
      </c>
      <c r="W2464">
        <v>2</v>
      </c>
      <c r="X2464">
        <v>3</v>
      </c>
      <c r="Y2464">
        <v>0</v>
      </c>
      <c r="Z2464">
        <v>2</v>
      </c>
      <c r="AA2464">
        <f>VLOOKUP(K2464:K6873,[1]employee_survey_data!$A$2:$D$4411,4,0)</f>
        <v>4</v>
      </c>
    </row>
    <row r="2465" spans="1:27" x14ac:dyDescent="0.35">
      <c r="A2465">
        <v>30</v>
      </c>
      <c r="B2465" t="s">
        <v>57</v>
      </c>
      <c r="C2465" t="str">
        <f t="shared" si="38"/>
        <v>Age 21 to 30</v>
      </c>
      <c r="D2465" t="s">
        <v>24</v>
      </c>
      <c r="E2465" t="s">
        <v>25</v>
      </c>
      <c r="F2465" t="s">
        <v>26</v>
      </c>
      <c r="G2465">
        <v>7</v>
      </c>
      <c r="H2465">
        <v>3</v>
      </c>
      <c r="I2465" t="s">
        <v>27</v>
      </c>
      <c r="J2465">
        <v>1</v>
      </c>
      <c r="K2465">
        <v>2464</v>
      </c>
      <c r="L2465" t="s">
        <v>38</v>
      </c>
      <c r="M2465">
        <v>3</v>
      </c>
      <c r="N2465" t="s">
        <v>39</v>
      </c>
      <c r="O2465" t="s">
        <v>45</v>
      </c>
      <c r="P2465">
        <v>23130</v>
      </c>
      <c r="Q2465">
        <v>2</v>
      </c>
      <c r="R2465" t="s">
        <v>31</v>
      </c>
      <c r="S2465" s="2">
        <v>11</v>
      </c>
      <c r="T2465">
        <v>8</v>
      </c>
      <c r="U2465">
        <v>0</v>
      </c>
      <c r="V2465">
        <v>12</v>
      </c>
      <c r="W2465">
        <v>5</v>
      </c>
      <c r="X2465">
        <v>7</v>
      </c>
      <c r="Y2465">
        <v>1</v>
      </c>
      <c r="Z2465">
        <v>7</v>
      </c>
      <c r="AA2465">
        <f>VLOOKUP(K2465:K6874,[1]employee_survey_data!$A$2:$D$4411,4,0)</f>
        <v>3</v>
      </c>
    </row>
    <row r="2466" spans="1:27" x14ac:dyDescent="0.35">
      <c r="A2466">
        <v>34</v>
      </c>
      <c r="B2466" t="s">
        <v>57</v>
      </c>
      <c r="C2466" t="str">
        <f t="shared" si="38"/>
        <v>Age 31 to 40</v>
      </c>
      <c r="D2466" t="s">
        <v>24</v>
      </c>
      <c r="E2466" t="s">
        <v>25</v>
      </c>
      <c r="F2466" t="s">
        <v>34</v>
      </c>
      <c r="G2466">
        <v>1</v>
      </c>
      <c r="H2466">
        <v>2</v>
      </c>
      <c r="I2466" t="s">
        <v>42</v>
      </c>
      <c r="J2466">
        <v>1</v>
      </c>
      <c r="K2466">
        <v>2465</v>
      </c>
      <c r="L2466" t="s">
        <v>28</v>
      </c>
      <c r="M2466">
        <v>2</v>
      </c>
      <c r="N2466" t="s">
        <v>29</v>
      </c>
      <c r="O2466" t="s">
        <v>30</v>
      </c>
      <c r="P2466">
        <v>176650</v>
      </c>
      <c r="Q2466">
        <v>0</v>
      </c>
      <c r="R2466" t="s">
        <v>31</v>
      </c>
      <c r="S2466" s="2">
        <v>11</v>
      </c>
      <c r="T2466">
        <v>8</v>
      </c>
      <c r="U2466">
        <v>0</v>
      </c>
      <c r="V2466">
        <v>6</v>
      </c>
      <c r="W2466">
        <v>5</v>
      </c>
      <c r="X2466">
        <v>5</v>
      </c>
      <c r="Y2466">
        <v>1</v>
      </c>
      <c r="Z2466">
        <v>2</v>
      </c>
      <c r="AA2466">
        <f>VLOOKUP(K2466:K6875,[1]employee_survey_data!$A$2:$D$4411,4,0)</f>
        <v>3</v>
      </c>
    </row>
    <row r="2467" spans="1:27" x14ac:dyDescent="0.35">
      <c r="A2467">
        <v>33</v>
      </c>
      <c r="B2467" t="s">
        <v>57</v>
      </c>
      <c r="C2467" t="str">
        <f t="shared" si="38"/>
        <v>Age 31 to 40</v>
      </c>
      <c r="D2467" t="s">
        <v>24</v>
      </c>
      <c r="E2467" t="s">
        <v>40</v>
      </c>
      <c r="F2467" t="s">
        <v>34</v>
      </c>
      <c r="G2467">
        <v>2</v>
      </c>
      <c r="H2467">
        <v>4</v>
      </c>
      <c r="I2467" t="s">
        <v>42</v>
      </c>
      <c r="J2467">
        <v>1</v>
      </c>
      <c r="K2467">
        <v>2466</v>
      </c>
      <c r="L2467" t="s">
        <v>38</v>
      </c>
      <c r="M2467">
        <v>1</v>
      </c>
      <c r="N2467" t="s">
        <v>47</v>
      </c>
      <c r="O2467" t="s">
        <v>36</v>
      </c>
      <c r="P2467">
        <v>25960</v>
      </c>
      <c r="Q2467">
        <v>8</v>
      </c>
      <c r="R2467" t="s">
        <v>31</v>
      </c>
      <c r="S2467" s="2">
        <v>14</v>
      </c>
      <c r="T2467">
        <v>8</v>
      </c>
      <c r="U2467">
        <v>1</v>
      </c>
      <c r="V2467">
        <v>13</v>
      </c>
      <c r="W2467">
        <v>4</v>
      </c>
      <c r="X2467">
        <v>11</v>
      </c>
      <c r="Y2467">
        <v>1</v>
      </c>
      <c r="Z2467">
        <v>7</v>
      </c>
      <c r="AA2467">
        <f>VLOOKUP(K2467:K6876,[1]employee_survey_data!$A$2:$D$4411,4,0)</f>
        <v>2</v>
      </c>
    </row>
    <row r="2468" spans="1:27" x14ac:dyDescent="0.35">
      <c r="A2468">
        <v>49</v>
      </c>
      <c r="B2468" t="s">
        <v>57</v>
      </c>
      <c r="C2468" t="str">
        <f t="shared" si="38"/>
        <v>Age 41 to 50</v>
      </c>
      <c r="D2468" t="s">
        <v>24</v>
      </c>
      <c r="E2468" t="s">
        <v>25</v>
      </c>
      <c r="F2468" t="s">
        <v>26</v>
      </c>
      <c r="G2468">
        <v>3</v>
      </c>
      <c r="H2468">
        <v>4</v>
      </c>
      <c r="I2468" t="s">
        <v>49</v>
      </c>
      <c r="J2468">
        <v>1</v>
      </c>
      <c r="K2468">
        <v>2467</v>
      </c>
      <c r="L2468" t="s">
        <v>38</v>
      </c>
      <c r="M2468">
        <v>1</v>
      </c>
      <c r="N2468" t="s">
        <v>39</v>
      </c>
      <c r="O2468" t="s">
        <v>36</v>
      </c>
      <c r="P2468">
        <v>47280</v>
      </c>
      <c r="Q2468">
        <v>3</v>
      </c>
      <c r="R2468" t="s">
        <v>31</v>
      </c>
      <c r="S2468" s="2">
        <v>11</v>
      </c>
      <c r="T2468">
        <v>8</v>
      </c>
      <c r="U2468">
        <v>1</v>
      </c>
      <c r="V2468">
        <v>8</v>
      </c>
      <c r="W2468">
        <v>4</v>
      </c>
      <c r="X2468">
        <v>5</v>
      </c>
      <c r="Y2468">
        <v>0</v>
      </c>
      <c r="Z2468">
        <v>4</v>
      </c>
      <c r="AA2468">
        <f>VLOOKUP(K2468:K6877,[1]employee_survey_data!$A$2:$D$4411,4,0)</f>
        <v>4</v>
      </c>
    </row>
    <row r="2469" spans="1:27" x14ac:dyDescent="0.35">
      <c r="A2469">
        <v>33</v>
      </c>
      <c r="B2469" t="s">
        <v>57</v>
      </c>
      <c r="C2469" t="str">
        <f t="shared" si="38"/>
        <v>Age 31 to 40</v>
      </c>
      <c r="D2469" t="s">
        <v>32</v>
      </c>
      <c r="E2469" t="s">
        <v>25</v>
      </c>
      <c r="F2469" t="s">
        <v>34</v>
      </c>
      <c r="G2469">
        <v>10</v>
      </c>
      <c r="H2469">
        <v>3</v>
      </c>
      <c r="I2469" t="s">
        <v>27</v>
      </c>
      <c r="J2469">
        <v>1</v>
      </c>
      <c r="K2469">
        <v>2468</v>
      </c>
      <c r="L2469" t="s">
        <v>38</v>
      </c>
      <c r="M2469">
        <v>1</v>
      </c>
      <c r="N2469" t="s">
        <v>39</v>
      </c>
      <c r="O2469" t="s">
        <v>36</v>
      </c>
      <c r="P2469">
        <v>43020</v>
      </c>
      <c r="Q2469">
        <v>2</v>
      </c>
      <c r="R2469" t="s">
        <v>31</v>
      </c>
      <c r="S2469" s="2">
        <v>13</v>
      </c>
      <c r="T2469">
        <v>8</v>
      </c>
      <c r="U2469">
        <v>0</v>
      </c>
      <c r="V2469">
        <v>11</v>
      </c>
      <c r="W2469">
        <v>3</v>
      </c>
      <c r="X2469">
        <v>0</v>
      </c>
      <c r="Y2469">
        <v>0</v>
      </c>
      <c r="Z2469">
        <v>0</v>
      </c>
      <c r="AA2469">
        <f>VLOOKUP(K2469:K6878,[1]employee_survey_data!$A$2:$D$4411,4,0)</f>
        <v>2</v>
      </c>
    </row>
    <row r="2470" spans="1:27" x14ac:dyDescent="0.35">
      <c r="A2470">
        <v>38</v>
      </c>
      <c r="B2470" t="s">
        <v>57</v>
      </c>
      <c r="C2470" t="str">
        <f t="shared" si="38"/>
        <v>Age 31 to 40</v>
      </c>
      <c r="D2470" t="s">
        <v>24</v>
      </c>
      <c r="E2470" t="s">
        <v>33</v>
      </c>
      <c r="F2470" t="s">
        <v>34</v>
      </c>
      <c r="G2470">
        <v>28</v>
      </c>
      <c r="H2470">
        <v>3</v>
      </c>
      <c r="I2470" t="s">
        <v>42</v>
      </c>
      <c r="J2470">
        <v>1</v>
      </c>
      <c r="K2470">
        <v>2469</v>
      </c>
      <c r="L2470" t="s">
        <v>38</v>
      </c>
      <c r="M2470">
        <v>1</v>
      </c>
      <c r="N2470" t="s">
        <v>29</v>
      </c>
      <c r="O2470" t="s">
        <v>30</v>
      </c>
      <c r="P2470">
        <v>29790</v>
      </c>
      <c r="Q2470">
        <v>4</v>
      </c>
      <c r="R2470" t="s">
        <v>31</v>
      </c>
      <c r="S2470" s="2">
        <v>12</v>
      </c>
      <c r="T2470">
        <v>8</v>
      </c>
      <c r="U2470">
        <v>1</v>
      </c>
      <c r="V2470">
        <v>9</v>
      </c>
      <c r="W2470">
        <v>3</v>
      </c>
      <c r="X2470">
        <v>6</v>
      </c>
      <c r="Y2470">
        <v>0</v>
      </c>
      <c r="Z2470">
        <v>5</v>
      </c>
      <c r="AA2470">
        <f>VLOOKUP(K2470:K6879,[1]employee_survey_data!$A$2:$D$4411,4,0)</f>
        <v>2</v>
      </c>
    </row>
    <row r="2471" spans="1:27" x14ac:dyDescent="0.35">
      <c r="A2471">
        <v>31</v>
      </c>
      <c r="B2471" t="s">
        <v>57</v>
      </c>
      <c r="C2471" t="str">
        <f t="shared" si="38"/>
        <v>Age 31 to 40</v>
      </c>
      <c r="D2471" t="s">
        <v>32</v>
      </c>
      <c r="E2471" t="s">
        <v>25</v>
      </c>
      <c r="F2471" t="s">
        <v>41</v>
      </c>
      <c r="G2471">
        <v>9</v>
      </c>
      <c r="H2471">
        <v>4</v>
      </c>
      <c r="I2471" t="s">
        <v>41</v>
      </c>
      <c r="J2471">
        <v>1</v>
      </c>
      <c r="K2471">
        <v>2470</v>
      </c>
      <c r="L2471" t="s">
        <v>38</v>
      </c>
      <c r="M2471">
        <v>2</v>
      </c>
      <c r="N2471" t="s">
        <v>44</v>
      </c>
      <c r="O2471" t="s">
        <v>30</v>
      </c>
      <c r="P2471">
        <v>168850</v>
      </c>
      <c r="Q2471">
        <v>2</v>
      </c>
      <c r="R2471" t="s">
        <v>31</v>
      </c>
      <c r="S2471" s="2">
        <v>14</v>
      </c>
      <c r="T2471">
        <v>8</v>
      </c>
      <c r="U2471">
        <v>2</v>
      </c>
      <c r="V2471">
        <v>10</v>
      </c>
      <c r="W2471">
        <v>2</v>
      </c>
      <c r="X2471">
        <v>1</v>
      </c>
      <c r="Y2471">
        <v>0</v>
      </c>
      <c r="Z2471">
        <v>0</v>
      </c>
      <c r="AA2471">
        <f>VLOOKUP(K2471:K6880,[1]employee_survey_data!$A$2:$D$4411,4,0)</f>
        <v>3</v>
      </c>
    </row>
    <row r="2472" spans="1:27" x14ac:dyDescent="0.35">
      <c r="A2472">
        <v>29</v>
      </c>
      <c r="B2472" t="s">
        <v>56</v>
      </c>
      <c r="C2472" t="str">
        <f t="shared" si="38"/>
        <v>Age 21 to 30</v>
      </c>
      <c r="D2472" t="s">
        <v>24</v>
      </c>
      <c r="E2472" t="s">
        <v>25</v>
      </c>
      <c r="F2472" t="s">
        <v>34</v>
      </c>
      <c r="G2472">
        <v>3</v>
      </c>
      <c r="H2472">
        <v>4</v>
      </c>
      <c r="I2472" t="s">
        <v>37</v>
      </c>
      <c r="J2472">
        <v>1</v>
      </c>
      <c r="K2472">
        <v>2471</v>
      </c>
      <c r="L2472" t="s">
        <v>28</v>
      </c>
      <c r="M2472">
        <v>2</v>
      </c>
      <c r="N2472" t="s">
        <v>47</v>
      </c>
      <c r="O2472" t="s">
        <v>45</v>
      </c>
      <c r="P2472">
        <v>55930</v>
      </c>
      <c r="Q2472">
        <v>1</v>
      </c>
      <c r="R2472" t="s">
        <v>31</v>
      </c>
      <c r="S2472" s="2">
        <v>13</v>
      </c>
      <c r="T2472">
        <v>8</v>
      </c>
      <c r="U2472">
        <v>1</v>
      </c>
      <c r="V2472">
        <v>1</v>
      </c>
      <c r="W2472">
        <v>3</v>
      </c>
      <c r="X2472">
        <v>1</v>
      </c>
      <c r="Y2472">
        <v>0</v>
      </c>
      <c r="Z2472">
        <v>0</v>
      </c>
      <c r="AA2472">
        <f>VLOOKUP(K2472:K6881,[1]employee_survey_data!$A$2:$D$4411,4,0)</f>
        <v>3</v>
      </c>
    </row>
    <row r="2473" spans="1:27" x14ac:dyDescent="0.35">
      <c r="A2473">
        <v>30</v>
      </c>
      <c r="B2473" t="s">
        <v>57</v>
      </c>
      <c r="C2473" t="str">
        <f t="shared" si="38"/>
        <v>Age 21 to 30</v>
      </c>
      <c r="D2473" t="s">
        <v>24</v>
      </c>
      <c r="E2473" t="s">
        <v>25</v>
      </c>
      <c r="F2473" t="s">
        <v>34</v>
      </c>
      <c r="G2473">
        <v>2</v>
      </c>
      <c r="H2473">
        <v>1</v>
      </c>
      <c r="I2473" t="s">
        <v>42</v>
      </c>
      <c r="J2473">
        <v>1</v>
      </c>
      <c r="K2473">
        <v>2472</v>
      </c>
      <c r="L2473" t="s">
        <v>38</v>
      </c>
      <c r="M2473">
        <v>1</v>
      </c>
      <c r="N2473" t="s">
        <v>47</v>
      </c>
      <c r="O2473" t="s">
        <v>30</v>
      </c>
      <c r="P2473">
        <v>104450</v>
      </c>
      <c r="Q2473">
        <v>3</v>
      </c>
      <c r="R2473" t="s">
        <v>31</v>
      </c>
      <c r="S2473" s="2">
        <v>18</v>
      </c>
      <c r="T2473">
        <v>8</v>
      </c>
      <c r="U2473">
        <v>1</v>
      </c>
      <c r="V2473">
        <v>10</v>
      </c>
      <c r="W2473">
        <v>3</v>
      </c>
      <c r="X2473">
        <v>7</v>
      </c>
      <c r="Y2473">
        <v>1</v>
      </c>
      <c r="Z2473">
        <v>7</v>
      </c>
      <c r="AA2473">
        <f>VLOOKUP(K2473:K6882,[1]employee_survey_data!$A$2:$D$4411,4,0)</f>
        <v>3</v>
      </c>
    </row>
    <row r="2474" spans="1:27" x14ac:dyDescent="0.35">
      <c r="A2474">
        <v>32</v>
      </c>
      <c r="B2474" t="s">
        <v>57</v>
      </c>
      <c r="C2474" t="str">
        <f t="shared" si="38"/>
        <v>Age 31 to 40</v>
      </c>
      <c r="D2474" t="s">
        <v>24</v>
      </c>
      <c r="E2474" t="s">
        <v>40</v>
      </c>
      <c r="F2474" t="s">
        <v>34</v>
      </c>
      <c r="G2474">
        <v>10</v>
      </c>
      <c r="H2474">
        <v>4</v>
      </c>
      <c r="I2474" t="s">
        <v>27</v>
      </c>
      <c r="J2474">
        <v>1</v>
      </c>
      <c r="K2474">
        <v>2473</v>
      </c>
      <c r="L2474" t="s">
        <v>28</v>
      </c>
      <c r="M2474">
        <v>1</v>
      </c>
      <c r="N2474" t="s">
        <v>44</v>
      </c>
      <c r="O2474" t="s">
        <v>36</v>
      </c>
      <c r="P2474">
        <v>87400</v>
      </c>
      <c r="Q2474">
        <v>2</v>
      </c>
      <c r="R2474" t="s">
        <v>31</v>
      </c>
      <c r="S2474" s="2">
        <v>11</v>
      </c>
      <c r="T2474">
        <v>8</v>
      </c>
      <c r="U2474">
        <v>1</v>
      </c>
      <c r="V2474">
        <v>12</v>
      </c>
      <c r="W2474">
        <v>2</v>
      </c>
      <c r="X2474">
        <v>7</v>
      </c>
      <c r="Y2474">
        <v>0</v>
      </c>
      <c r="Z2474">
        <v>7</v>
      </c>
      <c r="AA2474">
        <f>VLOOKUP(K2474:K6883,[1]employee_survey_data!$A$2:$D$4411,4,0)</f>
        <v>3</v>
      </c>
    </row>
    <row r="2475" spans="1:27" x14ac:dyDescent="0.35">
      <c r="A2475">
        <v>38</v>
      </c>
      <c r="B2475" t="s">
        <v>57</v>
      </c>
      <c r="C2475" t="str">
        <f t="shared" si="38"/>
        <v>Age 31 to 40</v>
      </c>
      <c r="D2475" t="s">
        <v>24</v>
      </c>
      <c r="E2475" t="s">
        <v>25</v>
      </c>
      <c r="F2475" t="s">
        <v>34</v>
      </c>
      <c r="G2475">
        <v>8</v>
      </c>
      <c r="H2475">
        <v>2</v>
      </c>
      <c r="I2475" t="s">
        <v>50</v>
      </c>
      <c r="J2475">
        <v>1</v>
      </c>
      <c r="K2475">
        <v>2474</v>
      </c>
      <c r="L2475" t="s">
        <v>28</v>
      </c>
      <c r="M2475">
        <v>1</v>
      </c>
      <c r="N2475" t="s">
        <v>46</v>
      </c>
      <c r="O2475" t="s">
        <v>30</v>
      </c>
      <c r="P2475">
        <v>25140</v>
      </c>
      <c r="Q2475">
        <v>3</v>
      </c>
      <c r="R2475" t="s">
        <v>31</v>
      </c>
      <c r="S2475" s="2">
        <v>11</v>
      </c>
      <c r="T2475">
        <v>8</v>
      </c>
      <c r="U2475">
        <v>0</v>
      </c>
      <c r="V2475">
        <v>15</v>
      </c>
      <c r="W2475">
        <v>2</v>
      </c>
      <c r="X2475">
        <v>1</v>
      </c>
      <c r="Y2475">
        <v>1</v>
      </c>
      <c r="Z2475">
        <v>0</v>
      </c>
      <c r="AA2475">
        <f>VLOOKUP(K2475:K6884,[1]employee_survey_data!$A$2:$D$4411,4,0)</f>
        <v>3</v>
      </c>
    </row>
    <row r="2476" spans="1:27" x14ac:dyDescent="0.35">
      <c r="A2476">
        <v>43</v>
      </c>
      <c r="B2476" t="s">
        <v>57</v>
      </c>
      <c r="C2476" t="str">
        <f t="shared" si="38"/>
        <v>Age 41 to 50</v>
      </c>
      <c r="D2476" t="s">
        <v>32</v>
      </c>
      <c r="E2476" t="s">
        <v>33</v>
      </c>
      <c r="F2476" t="s">
        <v>34</v>
      </c>
      <c r="G2476">
        <v>1</v>
      </c>
      <c r="H2476">
        <v>4</v>
      </c>
      <c r="I2476" t="s">
        <v>37</v>
      </c>
      <c r="J2476">
        <v>1</v>
      </c>
      <c r="K2476">
        <v>2475</v>
      </c>
      <c r="L2476" t="s">
        <v>38</v>
      </c>
      <c r="M2476">
        <v>3</v>
      </c>
      <c r="N2476" t="s">
        <v>39</v>
      </c>
      <c r="O2476" t="s">
        <v>30</v>
      </c>
      <c r="P2476">
        <v>76550</v>
      </c>
      <c r="Q2476">
        <v>9</v>
      </c>
      <c r="R2476" t="s">
        <v>31</v>
      </c>
      <c r="S2476" s="2">
        <v>12</v>
      </c>
      <c r="T2476">
        <v>8</v>
      </c>
      <c r="U2476">
        <v>1</v>
      </c>
      <c r="V2476">
        <v>6</v>
      </c>
      <c r="W2476">
        <v>3</v>
      </c>
      <c r="X2476">
        <v>1</v>
      </c>
      <c r="Y2476">
        <v>0</v>
      </c>
      <c r="Z2476">
        <v>0</v>
      </c>
      <c r="AA2476">
        <f>VLOOKUP(K2476:K6885,[1]employee_survey_data!$A$2:$D$4411,4,0)</f>
        <v>3</v>
      </c>
    </row>
    <row r="2477" spans="1:27" x14ac:dyDescent="0.35">
      <c r="A2477">
        <v>42</v>
      </c>
      <c r="B2477" t="s">
        <v>57</v>
      </c>
      <c r="C2477" t="str">
        <f t="shared" si="38"/>
        <v>Age 41 to 50</v>
      </c>
      <c r="D2477" t="s">
        <v>24</v>
      </c>
      <c r="E2477" t="s">
        <v>25</v>
      </c>
      <c r="F2477" t="s">
        <v>41</v>
      </c>
      <c r="G2477">
        <v>1</v>
      </c>
      <c r="H2477">
        <v>3</v>
      </c>
      <c r="I2477" t="s">
        <v>37</v>
      </c>
      <c r="J2477">
        <v>1</v>
      </c>
      <c r="K2477">
        <v>2476</v>
      </c>
      <c r="L2477" t="s">
        <v>28</v>
      </c>
      <c r="M2477">
        <v>1</v>
      </c>
      <c r="N2477" t="s">
        <v>29</v>
      </c>
      <c r="O2477" t="s">
        <v>45</v>
      </c>
      <c r="P2477">
        <v>174650</v>
      </c>
      <c r="Q2477">
        <v>8</v>
      </c>
      <c r="R2477" t="s">
        <v>31</v>
      </c>
      <c r="S2477" s="2">
        <v>13</v>
      </c>
      <c r="T2477">
        <v>8</v>
      </c>
      <c r="U2477">
        <v>1</v>
      </c>
      <c r="V2477">
        <v>7</v>
      </c>
      <c r="W2477">
        <v>3</v>
      </c>
      <c r="X2477">
        <v>5</v>
      </c>
      <c r="Y2477">
        <v>0</v>
      </c>
      <c r="Z2477">
        <v>4</v>
      </c>
      <c r="AA2477">
        <f>VLOOKUP(K2477:K6886,[1]employee_survey_data!$A$2:$D$4411,4,0)</f>
        <v>2</v>
      </c>
    </row>
    <row r="2478" spans="1:27" x14ac:dyDescent="0.35">
      <c r="A2478">
        <v>55</v>
      </c>
      <c r="B2478" t="s">
        <v>57</v>
      </c>
      <c r="C2478" t="str">
        <f t="shared" si="38"/>
        <v>Age 51 to 60</v>
      </c>
      <c r="D2478" t="s">
        <v>24</v>
      </c>
      <c r="E2478" t="s">
        <v>25</v>
      </c>
      <c r="F2478" t="s">
        <v>34</v>
      </c>
      <c r="G2478">
        <v>3</v>
      </c>
      <c r="H2478">
        <v>2</v>
      </c>
      <c r="I2478" t="s">
        <v>27</v>
      </c>
      <c r="J2478">
        <v>1</v>
      </c>
      <c r="K2478">
        <v>2477</v>
      </c>
      <c r="L2478" t="s">
        <v>28</v>
      </c>
      <c r="M2478">
        <v>1</v>
      </c>
      <c r="N2478" t="s">
        <v>39</v>
      </c>
      <c r="O2478" t="s">
        <v>30</v>
      </c>
      <c r="P2478">
        <v>73510</v>
      </c>
      <c r="Q2478">
        <v>8</v>
      </c>
      <c r="R2478" t="s">
        <v>31</v>
      </c>
      <c r="S2478" s="2">
        <v>20</v>
      </c>
      <c r="T2478">
        <v>8</v>
      </c>
      <c r="U2478">
        <v>1</v>
      </c>
      <c r="V2478">
        <v>34</v>
      </c>
      <c r="W2478">
        <v>3</v>
      </c>
      <c r="X2478">
        <v>1</v>
      </c>
      <c r="Y2478">
        <v>0</v>
      </c>
      <c r="Z2478">
        <v>0</v>
      </c>
      <c r="AA2478">
        <f>VLOOKUP(K2478:K6887,[1]employee_survey_data!$A$2:$D$4411,4,0)</f>
        <v>3</v>
      </c>
    </row>
    <row r="2479" spans="1:27" x14ac:dyDescent="0.35">
      <c r="A2479">
        <v>33</v>
      </c>
      <c r="B2479" t="s">
        <v>57</v>
      </c>
      <c r="C2479" t="str">
        <f t="shared" si="38"/>
        <v>Age 31 to 40</v>
      </c>
      <c r="D2479" t="s">
        <v>24</v>
      </c>
      <c r="E2479" t="s">
        <v>40</v>
      </c>
      <c r="F2479" t="s">
        <v>34</v>
      </c>
      <c r="G2479">
        <v>14</v>
      </c>
      <c r="H2479">
        <v>3</v>
      </c>
      <c r="I2479" t="s">
        <v>37</v>
      </c>
      <c r="J2479">
        <v>1</v>
      </c>
      <c r="K2479">
        <v>2478</v>
      </c>
      <c r="L2479" t="s">
        <v>38</v>
      </c>
      <c r="M2479">
        <v>1</v>
      </c>
      <c r="N2479" t="s">
        <v>35</v>
      </c>
      <c r="O2479" t="s">
        <v>45</v>
      </c>
      <c r="P2479">
        <v>108200</v>
      </c>
      <c r="Q2479">
        <v>5</v>
      </c>
      <c r="R2479" t="s">
        <v>31</v>
      </c>
      <c r="S2479" s="2">
        <v>12</v>
      </c>
      <c r="T2479">
        <v>8</v>
      </c>
      <c r="U2479">
        <v>0</v>
      </c>
      <c r="V2479">
        <v>11</v>
      </c>
      <c r="W2479">
        <v>2</v>
      </c>
      <c r="X2479">
        <v>9</v>
      </c>
      <c r="Y2479">
        <v>1</v>
      </c>
      <c r="Z2479">
        <v>7</v>
      </c>
      <c r="AA2479">
        <f>VLOOKUP(K2479:K6888,[1]employee_survey_data!$A$2:$D$4411,4,0)</f>
        <v>2</v>
      </c>
    </row>
    <row r="2480" spans="1:27" x14ac:dyDescent="0.35">
      <c r="A2480">
        <v>41</v>
      </c>
      <c r="B2480" t="s">
        <v>57</v>
      </c>
      <c r="C2480" t="str">
        <f t="shared" si="38"/>
        <v>Age 41 to 50</v>
      </c>
      <c r="D2480" t="s">
        <v>24</v>
      </c>
      <c r="E2480" t="s">
        <v>25</v>
      </c>
      <c r="F2480" t="s">
        <v>34</v>
      </c>
      <c r="G2480">
        <v>5</v>
      </c>
      <c r="H2480">
        <v>3</v>
      </c>
      <c r="I2480" t="s">
        <v>42</v>
      </c>
      <c r="J2480">
        <v>1</v>
      </c>
      <c r="K2480">
        <v>2479</v>
      </c>
      <c r="L2480" t="s">
        <v>38</v>
      </c>
      <c r="M2480">
        <v>1</v>
      </c>
      <c r="N2480" t="s">
        <v>47</v>
      </c>
      <c r="O2480" t="s">
        <v>45</v>
      </c>
      <c r="P2480">
        <v>121690</v>
      </c>
      <c r="Q2480">
        <v>1</v>
      </c>
      <c r="R2480" t="s">
        <v>31</v>
      </c>
      <c r="S2480" s="2">
        <v>19</v>
      </c>
      <c r="T2480">
        <v>8</v>
      </c>
      <c r="U2480">
        <v>0</v>
      </c>
      <c r="V2480">
        <v>5</v>
      </c>
      <c r="W2480">
        <v>2</v>
      </c>
      <c r="X2480">
        <v>5</v>
      </c>
      <c r="Y2480">
        <v>0</v>
      </c>
      <c r="Z2480">
        <v>4</v>
      </c>
      <c r="AA2480" t="str">
        <f>VLOOKUP(K2480:K6889,[1]employee_survey_data!$A$2:$D$4411,4,0)</f>
        <v>NA</v>
      </c>
    </row>
    <row r="2481" spans="1:27" x14ac:dyDescent="0.35">
      <c r="A2481">
        <v>34</v>
      </c>
      <c r="B2481" t="s">
        <v>57</v>
      </c>
      <c r="C2481" t="str">
        <f t="shared" si="38"/>
        <v>Age 31 to 40</v>
      </c>
      <c r="D2481" t="s">
        <v>24</v>
      </c>
      <c r="E2481" t="s">
        <v>40</v>
      </c>
      <c r="F2481" t="s">
        <v>34</v>
      </c>
      <c r="G2481">
        <v>7</v>
      </c>
      <c r="H2481">
        <v>4</v>
      </c>
      <c r="I2481" t="s">
        <v>42</v>
      </c>
      <c r="J2481">
        <v>1</v>
      </c>
      <c r="K2481">
        <v>2480</v>
      </c>
      <c r="L2481" t="s">
        <v>28</v>
      </c>
      <c r="M2481">
        <v>1</v>
      </c>
      <c r="N2481" t="s">
        <v>35</v>
      </c>
      <c r="O2481" t="s">
        <v>45</v>
      </c>
      <c r="P2481">
        <v>196260</v>
      </c>
      <c r="Q2481">
        <v>1</v>
      </c>
      <c r="R2481" t="s">
        <v>31</v>
      </c>
      <c r="S2481" s="2">
        <v>21</v>
      </c>
      <c r="T2481">
        <v>8</v>
      </c>
      <c r="U2481">
        <v>0</v>
      </c>
      <c r="V2481">
        <v>15</v>
      </c>
      <c r="W2481">
        <v>5</v>
      </c>
      <c r="X2481">
        <v>15</v>
      </c>
      <c r="Y2481">
        <v>0</v>
      </c>
      <c r="Z2481">
        <v>7</v>
      </c>
      <c r="AA2481">
        <f>VLOOKUP(K2481:K6890,[1]employee_survey_data!$A$2:$D$4411,4,0)</f>
        <v>3</v>
      </c>
    </row>
    <row r="2482" spans="1:27" x14ac:dyDescent="0.35">
      <c r="A2482">
        <v>53</v>
      </c>
      <c r="B2482" t="s">
        <v>57</v>
      </c>
      <c r="C2482" t="str">
        <f t="shared" si="38"/>
        <v>Age 51 to 60</v>
      </c>
      <c r="D2482" t="s">
        <v>24</v>
      </c>
      <c r="E2482" t="s">
        <v>40</v>
      </c>
      <c r="F2482" t="s">
        <v>34</v>
      </c>
      <c r="G2482">
        <v>10</v>
      </c>
      <c r="H2482">
        <v>4</v>
      </c>
      <c r="I2482" t="s">
        <v>42</v>
      </c>
      <c r="J2482">
        <v>1</v>
      </c>
      <c r="K2482">
        <v>2481</v>
      </c>
      <c r="L2482" t="s">
        <v>38</v>
      </c>
      <c r="M2482">
        <v>2</v>
      </c>
      <c r="N2482" t="s">
        <v>29</v>
      </c>
      <c r="O2482" t="s">
        <v>30</v>
      </c>
      <c r="P2482">
        <v>20700</v>
      </c>
      <c r="Q2482">
        <v>4</v>
      </c>
      <c r="R2482" t="s">
        <v>31</v>
      </c>
      <c r="S2482" s="2">
        <v>13</v>
      </c>
      <c r="T2482">
        <v>8</v>
      </c>
      <c r="U2482">
        <v>2</v>
      </c>
      <c r="V2482">
        <v>27</v>
      </c>
      <c r="W2482">
        <v>2</v>
      </c>
      <c r="X2482">
        <v>3</v>
      </c>
      <c r="Y2482">
        <v>0</v>
      </c>
      <c r="Z2482">
        <v>2</v>
      </c>
      <c r="AA2482">
        <f>VLOOKUP(K2482:K6891,[1]employee_survey_data!$A$2:$D$4411,4,0)</f>
        <v>2</v>
      </c>
    </row>
    <row r="2483" spans="1:27" x14ac:dyDescent="0.35">
      <c r="A2483">
        <v>43</v>
      </c>
      <c r="B2483" t="s">
        <v>57</v>
      </c>
      <c r="C2483" t="str">
        <f t="shared" si="38"/>
        <v>Age 41 to 50</v>
      </c>
      <c r="D2483" t="s">
        <v>24</v>
      </c>
      <c r="E2483" t="s">
        <v>25</v>
      </c>
      <c r="F2483" t="s">
        <v>26</v>
      </c>
      <c r="G2483">
        <v>16</v>
      </c>
      <c r="H2483">
        <v>2</v>
      </c>
      <c r="I2483" t="s">
        <v>49</v>
      </c>
      <c r="J2483">
        <v>1</v>
      </c>
      <c r="K2483">
        <v>2482</v>
      </c>
      <c r="L2483" t="s">
        <v>28</v>
      </c>
      <c r="M2483">
        <v>1</v>
      </c>
      <c r="N2483" t="s">
        <v>44</v>
      </c>
      <c r="O2483" t="s">
        <v>36</v>
      </c>
      <c r="P2483">
        <v>67820</v>
      </c>
      <c r="Q2483">
        <v>0</v>
      </c>
      <c r="R2483" t="s">
        <v>31</v>
      </c>
      <c r="S2483" s="2">
        <v>16</v>
      </c>
      <c r="T2483">
        <v>8</v>
      </c>
      <c r="U2483">
        <v>1</v>
      </c>
      <c r="V2483">
        <v>10</v>
      </c>
      <c r="W2483">
        <v>2</v>
      </c>
      <c r="X2483">
        <v>9</v>
      </c>
      <c r="Y2483">
        <v>1</v>
      </c>
      <c r="Z2483">
        <v>8</v>
      </c>
      <c r="AA2483">
        <f>VLOOKUP(K2483:K6892,[1]employee_survey_data!$A$2:$D$4411,4,0)</f>
        <v>3</v>
      </c>
    </row>
    <row r="2484" spans="1:27" x14ac:dyDescent="0.35">
      <c r="A2484">
        <v>34</v>
      </c>
      <c r="B2484" t="s">
        <v>57</v>
      </c>
      <c r="C2484" t="str">
        <f t="shared" si="38"/>
        <v>Age 31 to 40</v>
      </c>
      <c r="D2484" t="s">
        <v>24</v>
      </c>
      <c r="E2484" t="s">
        <v>25</v>
      </c>
      <c r="F2484" t="s">
        <v>26</v>
      </c>
      <c r="G2484">
        <v>10</v>
      </c>
      <c r="H2484">
        <v>2</v>
      </c>
      <c r="I2484" t="s">
        <v>27</v>
      </c>
      <c r="J2484">
        <v>1</v>
      </c>
      <c r="K2484">
        <v>2483</v>
      </c>
      <c r="L2484" t="s">
        <v>28</v>
      </c>
      <c r="M2484">
        <v>5</v>
      </c>
      <c r="N2484" t="s">
        <v>39</v>
      </c>
      <c r="O2484" t="s">
        <v>36</v>
      </c>
      <c r="P2484">
        <v>77790</v>
      </c>
      <c r="Q2484">
        <v>5</v>
      </c>
      <c r="R2484" t="s">
        <v>31</v>
      </c>
      <c r="S2484" s="2">
        <v>12</v>
      </c>
      <c r="T2484">
        <v>8</v>
      </c>
      <c r="U2484">
        <v>1</v>
      </c>
      <c r="V2484">
        <v>6</v>
      </c>
      <c r="W2484">
        <v>2</v>
      </c>
      <c r="X2484">
        <v>2</v>
      </c>
      <c r="Y2484">
        <v>2</v>
      </c>
      <c r="Z2484">
        <v>2</v>
      </c>
      <c r="AA2484">
        <f>VLOOKUP(K2484:K6893,[1]employee_survey_data!$A$2:$D$4411,4,0)</f>
        <v>3</v>
      </c>
    </row>
    <row r="2485" spans="1:27" x14ac:dyDescent="0.35">
      <c r="A2485">
        <v>21</v>
      </c>
      <c r="B2485" t="s">
        <v>56</v>
      </c>
      <c r="C2485" t="str">
        <f t="shared" si="38"/>
        <v>Age 21 to 30</v>
      </c>
      <c r="D2485" t="s">
        <v>32</v>
      </c>
      <c r="E2485" t="s">
        <v>25</v>
      </c>
      <c r="F2485" t="s">
        <v>26</v>
      </c>
      <c r="G2485">
        <v>1</v>
      </c>
      <c r="H2485">
        <v>2</v>
      </c>
      <c r="I2485" t="s">
        <v>49</v>
      </c>
      <c r="J2485">
        <v>1</v>
      </c>
      <c r="K2485">
        <v>2484</v>
      </c>
      <c r="L2485" t="s">
        <v>38</v>
      </c>
      <c r="M2485">
        <v>5</v>
      </c>
      <c r="N2485" t="s">
        <v>29</v>
      </c>
      <c r="O2485" t="s">
        <v>36</v>
      </c>
      <c r="P2485">
        <v>27910</v>
      </c>
      <c r="Q2485">
        <v>1</v>
      </c>
      <c r="R2485" t="s">
        <v>31</v>
      </c>
      <c r="S2485" s="2">
        <v>14</v>
      </c>
      <c r="T2485">
        <v>8</v>
      </c>
      <c r="U2485">
        <v>0</v>
      </c>
      <c r="V2485">
        <v>1</v>
      </c>
      <c r="W2485">
        <v>3</v>
      </c>
      <c r="X2485">
        <v>1</v>
      </c>
      <c r="Y2485">
        <v>1</v>
      </c>
      <c r="Z2485">
        <v>0</v>
      </c>
      <c r="AA2485">
        <f>VLOOKUP(K2485:K6894,[1]employee_survey_data!$A$2:$D$4411,4,0)</f>
        <v>3</v>
      </c>
    </row>
    <row r="2486" spans="1:27" x14ac:dyDescent="0.35">
      <c r="A2486">
        <v>38</v>
      </c>
      <c r="B2486" t="s">
        <v>57</v>
      </c>
      <c r="C2486" t="str">
        <f t="shared" si="38"/>
        <v>Age 31 to 40</v>
      </c>
      <c r="D2486" t="s">
        <v>24</v>
      </c>
      <c r="E2486" t="s">
        <v>25</v>
      </c>
      <c r="F2486" t="s">
        <v>34</v>
      </c>
      <c r="G2486">
        <v>8</v>
      </c>
      <c r="H2486">
        <v>2</v>
      </c>
      <c r="I2486" t="s">
        <v>27</v>
      </c>
      <c r="J2486">
        <v>1</v>
      </c>
      <c r="K2486">
        <v>2485</v>
      </c>
      <c r="L2486" t="s">
        <v>28</v>
      </c>
      <c r="M2486">
        <v>2</v>
      </c>
      <c r="N2486" t="s">
        <v>39</v>
      </c>
      <c r="O2486" t="s">
        <v>30</v>
      </c>
      <c r="P2486">
        <v>32010</v>
      </c>
      <c r="Q2486">
        <v>1</v>
      </c>
      <c r="R2486" t="s">
        <v>31</v>
      </c>
      <c r="S2486" s="2">
        <v>11</v>
      </c>
      <c r="T2486">
        <v>8</v>
      </c>
      <c r="U2486">
        <v>1</v>
      </c>
      <c r="V2486">
        <v>5</v>
      </c>
      <c r="W2486">
        <v>3</v>
      </c>
      <c r="X2486">
        <v>5</v>
      </c>
      <c r="Y2486">
        <v>0</v>
      </c>
      <c r="Z2486">
        <v>4</v>
      </c>
      <c r="AA2486">
        <f>VLOOKUP(K2486:K6895,[1]employee_survey_data!$A$2:$D$4411,4,0)</f>
        <v>3</v>
      </c>
    </row>
    <row r="2487" spans="1:27" x14ac:dyDescent="0.35">
      <c r="A2487">
        <v>22</v>
      </c>
      <c r="B2487" t="s">
        <v>56</v>
      </c>
      <c r="C2487" t="str">
        <f t="shared" si="38"/>
        <v>Age 21 to 30</v>
      </c>
      <c r="D2487" t="s">
        <v>32</v>
      </c>
      <c r="E2487" t="s">
        <v>25</v>
      </c>
      <c r="F2487" t="s">
        <v>34</v>
      </c>
      <c r="G2487">
        <v>1</v>
      </c>
      <c r="H2487">
        <v>3</v>
      </c>
      <c r="I2487" t="s">
        <v>37</v>
      </c>
      <c r="J2487">
        <v>1</v>
      </c>
      <c r="K2487">
        <v>2486</v>
      </c>
      <c r="L2487" t="s">
        <v>38</v>
      </c>
      <c r="M2487">
        <v>4</v>
      </c>
      <c r="N2487" t="s">
        <v>35</v>
      </c>
      <c r="O2487" t="s">
        <v>30</v>
      </c>
      <c r="P2487">
        <v>49680</v>
      </c>
      <c r="Q2487">
        <v>1</v>
      </c>
      <c r="R2487" t="s">
        <v>31</v>
      </c>
      <c r="S2487" s="2">
        <v>14</v>
      </c>
      <c r="T2487">
        <v>8</v>
      </c>
      <c r="U2487">
        <v>0</v>
      </c>
      <c r="V2487">
        <v>1</v>
      </c>
      <c r="W2487">
        <v>3</v>
      </c>
      <c r="X2487">
        <v>1</v>
      </c>
      <c r="Y2487">
        <v>0</v>
      </c>
      <c r="Z2487">
        <v>0</v>
      </c>
      <c r="AA2487">
        <f>VLOOKUP(K2487:K6896,[1]employee_survey_data!$A$2:$D$4411,4,0)</f>
        <v>3</v>
      </c>
    </row>
    <row r="2488" spans="1:27" x14ac:dyDescent="0.35">
      <c r="A2488">
        <v>31</v>
      </c>
      <c r="B2488" t="s">
        <v>57</v>
      </c>
      <c r="C2488" t="str">
        <f t="shared" si="38"/>
        <v>Age 31 to 40</v>
      </c>
      <c r="D2488" t="s">
        <v>24</v>
      </c>
      <c r="E2488" t="s">
        <v>25</v>
      </c>
      <c r="F2488" t="s">
        <v>34</v>
      </c>
      <c r="G2488">
        <v>8</v>
      </c>
      <c r="H2488">
        <v>5</v>
      </c>
      <c r="I2488" t="s">
        <v>27</v>
      </c>
      <c r="J2488">
        <v>1</v>
      </c>
      <c r="K2488">
        <v>2487</v>
      </c>
      <c r="L2488" t="s">
        <v>38</v>
      </c>
      <c r="M2488">
        <v>5</v>
      </c>
      <c r="N2488" t="s">
        <v>39</v>
      </c>
      <c r="O2488" t="s">
        <v>30</v>
      </c>
      <c r="P2488">
        <v>131200</v>
      </c>
      <c r="Q2488">
        <v>1</v>
      </c>
      <c r="R2488" t="s">
        <v>31</v>
      </c>
      <c r="S2488" s="2">
        <v>12</v>
      </c>
      <c r="T2488">
        <v>8</v>
      </c>
      <c r="U2488">
        <v>2</v>
      </c>
      <c r="V2488">
        <v>13</v>
      </c>
      <c r="W2488">
        <v>6</v>
      </c>
      <c r="X2488">
        <v>12</v>
      </c>
      <c r="Y2488">
        <v>5</v>
      </c>
      <c r="Z2488">
        <v>7</v>
      </c>
      <c r="AA2488">
        <f>VLOOKUP(K2488:K6897,[1]employee_survey_data!$A$2:$D$4411,4,0)</f>
        <v>3</v>
      </c>
    </row>
    <row r="2489" spans="1:27" x14ac:dyDescent="0.35">
      <c r="A2489">
        <v>51</v>
      </c>
      <c r="B2489" t="s">
        <v>57</v>
      </c>
      <c r="C2489" t="str">
        <f t="shared" si="38"/>
        <v>Age 51 to 60</v>
      </c>
      <c r="D2489" t="s">
        <v>24</v>
      </c>
      <c r="E2489" t="s">
        <v>25</v>
      </c>
      <c r="F2489" t="s">
        <v>34</v>
      </c>
      <c r="G2489">
        <v>1</v>
      </c>
      <c r="H2489">
        <v>4</v>
      </c>
      <c r="I2489" t="s">
        <v>27</v>
      </c>
      <c r="J2489">
        <v>1</v>
      </c>
      <c r="K2489">
        <v>2488</v>
      </c>
      <c r="L2489" t="s">
        <v>28</v>
      </c>
      <c r="M2489">
        <v>1</v>
      </c>
      <c r="N2489" t="s">
        <v>48</v>
      </c>
      <c r="O2489" t="s">
        <v>30</v>
      </c>
      <c r="P2489">
        <v>40330</v>
      </c>
      <c r="Q2489">
        <v>2</v>
      </c>
      <c r="R2489" t="s">
        <v>31</v>
      </c>
      <c r="S2489" s="2">
        <v>14</v>
      </c>
      <c r="T2489">
        <v>8</v>
      </c>
      <c r="U2489">
        <v>0</v>
      </c>
      <c r="V2489">
        <v>15</v>
      </c>
      <c r="W2489">
        <v>2</v>
      </c>
      <c r="X2489">
        <v>2</v>
      </c>
      <c r="Y2489">
        <v>2</v>
      </c>
      <c r="Z2489">
        <v>2</v>
      </c>
      <c r="AA2489">
        <f>VLOOKUP(K2489:K6898,[1]employee_survey_data!$A$2:$D$4411,4,0)</f>
        <v>3</v>
      </c>
    </row>
    <row r="2490" spans="1:27" x14ac:dyDescent="0.35">
      <c r="A2490">
        <v>37</v>
      </c>
      <c r="B2490" t="s">
        <v>57</v>
      </c>
      <c r="C2490" t="str">
        <f t="shared" si="38"/>
        <v>Age 31 to 40</v>
      </c>
      <c r="D2490" t="s">
        <v>24</v>
      </c>
      <c r="E2490" t="s">
        <v>25</v>
      </c>
      <c r="F2490" t="s">
        <v>34</v>
      </c>
      <c r="G2490">
        <v>24</v>
      </c>
      <c r="H2490">
        <v>1</v>
      </c>
      <c r="I2490" t="s">
        <v>27</v>
      </c>
      <c r="J2490">
        <v>1</v>
      </c>
      <c r="K2490">
        <v>2489</v>
      </c>
      <c r="L2490" t="s">
        <v>38</v>
      </c>
      <c r="M2490">
        <v>2</v>
      </c>
      <c r="N2490" t="s">
        <v>39</v>
      </c>
      <c r="O2490" t="s">
        <v>30</v>
      </c>
      <c r="P2490">
        <v>32910</v>
      </c>
      <c r="Q2490">
        <v>1</v>
      </c>
      <c r="R2490" t="s">
        <v>31</v>
      </c>
      <c r="S2490" s="2">
        <v>16</v>
      </c>
      <c r="T2490">
        <v>8</v>
      </c>
      <c r="U2490">
        <v>3</v>
      </c>
      <c r="V2490">
        <v>5</v>
      </c>
      <c r="W2490">
        <v>2</v>
      </c>
      <c r="X2490">
        <v>5</v>
      </c>
      <c r="Y2490">
        <v>0</v>
      </c>
      <c r="Z2490">
        <v>3</v>
      </c>
      <c r="AA2490">
        <f>VLOOKUP(K2490:K6899,[1]employee_survey_data!$A$2:$D$4411,4,0)</f>
        <v>3</v>
      </c>
    </row>
    <row r="2491" spans="1:27" x14ac:dyDescent="0.35">
      <c r="A2491">
        <v>46</v>
      </c>
      <c r="B2491" t="s">
        <v>57</v>
      </c>
      <c r="C2491" t="str">
        <f t="shared" si="38"/>
        <v>Age 41 to 50</v>
      </c>
      <c r="D2491" t="s">
        <v>24</v>
      </c>
      <c r="E2491" t="s">
        <v>25</v>
      </c>
      <c r="F2491" t="s">
        <v>26</v>
      </c>
      <c r="G2491">
        <v>3</v>
      </c>
      <c r="H2491">
        <v>4</v>
      </c>
      <c r="I2491" t="s">
        <v>49</v>
      </c>
      <c r="J2491">
        <v>1</v>
      </c>
      <c r="K2491">
        <v>2490</v>
      </c>
      <c r="L2491" t="s">
        <v>28</v>
      </c>
      <c r="M2491">
        <v>1</v>
      </c>
      <c r="N2491" t="s">
        <v>47</v>
      </c>
      <c r="O2491" t="s">
        <v>45</v>
      </c>
      <c r="P2491">
        <v>42720</v>
      </c>
      <c r="Q2491">
        <v>7</v>
      </c>
      <c r="R2491" t="s">
        <v>31</v>
      </c>
      <c r="S2491" s="2">
        <v>13</v>
      </c>
      <c r="T2491">
        <v>8</v>
      </c>
      <c r="U2491">
        <v>0</v>
      </c>
      <c r="V2491">
        <v>24</v>
      </c>
      <c r="W2491">
        <v>3</v>
      </c>
      <c r="X2491">
        <v>2</v>
      </c>
      <c r="Y2491">
        <v>2</v>
      </c>
      <c r="Z2491">
        <v>2</v>
      </c>
      <c r="AA2491">
        <f>VLOOKUP(K2491:K6900,[1]employee_survey_data!$A$2:$D$4411,4,0)</f>
        <v>3</v>
      </c>
    </row>
    <row r="2492" spans="1:27" x14ac:dyDescent="0.35">
      <c r="A2492">
        <v>36</v>
      </c>
      <c r="B2492" t="s">
        <v>57</v>
      </c>
      <c r="C2492" t="str">
        <f t="shared" si="38"/>
        <v>Age 31 to 40</v>
      </c>
      <c r="D2492" t="s">
        <v>24</v>
      </c>
      <c r="E2492" t="s">
        <v>25</v>
      </c>
      <c r="F2492" t="s">
        <v>34</v>
      </c>
      <c r="G2492">
        <v>27</v>
      </c>
      <c r="H2492">
        <v>3</v>
      </c>
      <c r="I2492" t="s">
        <v>50</v>
      </c>
      <c r="J2492">
        <v>1</v>
      </c>
      <c r="K2492">
        <v>2491</v>
      </c>
      <c r="L2492" t="s">
        <v>28</v>
      </c>
      <c r="M2492">
        <v>4</v>
      </c>
      <c r="N2492" t="s">
        <v>35</v>
      </c>
      <c r="O2492" t="s">
        <v>30</v>
      </c>
      <c r="P2492">
        <v>50560</v>
      </c>
      <c r="Q2492">
        <v>7</v>
      </c>
      <c r="R2492" t="s">
        <v>31</v>
      </c>
      <c r="S2492" s="2">
        <v>12</v>
      </c>
      <c r="T2492">
        <v>8</v>
      </c>
      <c r="U2492">
        <v>0</v>
      </c>
      <c r="V2492">
        <v>15</v>
      </c>
      <c r="W2492">
        <v>2</v>
      </c>
      <c r="X2492">
        <v>12</v>
      </c>
      <c r="Y2492">
        <v>5</v>
      </c>
      <c r="Z2492">
        <v>7</v>
      </c>
      <c r="AA2492">
        <f>VLOOKUP(K2492:K6901,[1]employee_survey_data!$A$2:$D$4411,4,0)</f>
        <v>3</v>
      </c>
    </row>
    <row r="2493" spans="1:27" x14ac:dyDescent="0.35">
      <c r="A2493">
        <v>44</v>
      </c>
      <c r="B2493" t="s">
        <v>57</v>
      </c>
      <c r="C2493" t="str">
        <f t="shared" si="38"/>
        <v>Age 41 to 50</v>
      </c>
      <c r="D2493" t="s">
        <v>32</v>
      </c>
      <c r="E2493" t="s">
        <v>33</v>
      </c>
      <c r="F2493" t="s">
        <v>26</v>
      </c>
      <c r="G2493">
        <v>10</v>
      </c>
      <c r="H2493">
        <v>4</v>
      </c>
      <c r="I2493" t="s">
        <v>27</v>
      </c>
      <c r="J2493">
        <v>1</v>
      </c>
      <c r="K2493">
        <v>2492</v>
      </c>
      <c r="L2493" t="s">
        <v>38</v>
      </c>
      <c r="M2493">
        <v>1</v>
      </c>
      <c r="N2493" t="s">
        <v>35</v>
      </c>
      <c r="O2493" t="s">
        <v>45</v>
      </c>
      <c r="P2493">
        <v>28440</v>
      </c>
      <c r="Q2493">
        <v>1</v>
      </c>
      <c r="R2493" t="s">
        <v>31</v>
      </c>
      <c r="S2493" s="2">
        <v>12</v>
      </c>
      <c r="T2493">
        <v>8</v>
      </c>
      <c r="U2493">
        <v>0</v>
      </c>
      <c r="V2493">
        <v>6</v>
      </c>
      <c r="W2493">
        <v>2</v>
      </c>
      <c r="X2493">
        <v>5</v>
      </c>
      <c r="Y2493">
        <v>2</v>
      </c>
      <c r="Z2493">
        <v>3</v>
      </c>
      <c r="AA2493">
        <f>VLOOKUP(K2493:K6902,[1]employee_survey_data!$A$2:$D$4411,4,0)</f>
        <v>2</v>
      </c>
    </row>
    <row r="2494" spans="1:27" x14ac:dyDescent="0.35">
      <c r="A2494">
        <v>37</v>
      </c>
      <c r="B2494" t="s">
        <v>57</v>
      </c>
      <c r="C2494" t="str">
        <f t="shared" si="38"/>
        <v>Age 31 to 40</v>
      </c>
      <c r="D2494" t="s">
        <v>24</v>
      </c>
      <c r="E2494" t="s">
        <v>25</v>
      </c>
      <c r="F2494" t="s">
        <v>34</v>
      </c>
      <c r="G2494">
        <v>19</v>
      </c>
      <c r="H2494">
        <v>2</v>
      </c>
      <c r="I2494" t="s">
        <v>50</v>
      </c>
      <c r="J2494">
        <v>1</v>
      </c>
      <c r="K2494">
        <v>2493</v>
      </c>
      <c r="L2494" t="s">
        <v>38</v>
      </c>
      <c r="M2494">
        <v>2</v>
      </c>
      <c r="N2494" t="s">
        <v>39</v>
      </c>
      <c r="O2494" t="s">
        <v>45</v>
      </c>
      <c r="P2494">
        <v>27030</v>
      </c>
      <c r="Q2494">
        <v>2</v>
      </c>
      <c r="R2494" t="s">
        <v>31</v>
      </c>
      <c r="S2494" s="2">
        <v>14</v>
      </c>
      <c r="T2494">
        <v>8</v>
      </c>
      <c r="U2494">
        <v>0</v>
      </c>
      <c r="V2494">
        <v>19</v>
      </c>
      <c r="W2494">
        <v>2</v>
      </c>
      <c r="X2494">
        <v>10</v>
      </c>
      <c r="Y2494">
        <v>4</v>
      </c>
      <c r="Z2494">
        <v>7</v>
      </c>
      <c r="AA2494">
        <f>VLOOKUP(K2494:K6903,[1]employee_survey_data!$A$2:$D$4411,4,0)</f>
        <v>2</v>
      </c>
    </row>
    <row r="2495" spans="1:27" x14ac:dyDescent="0.35">
      <c r="A2495">
        <v>35</v>
      </c>
      <c r="B2495" t="s">
        <v>57</v>
      </c>
      <c r="C2495" t="str">
        <f t="shared" si="38"/>
        <v>Age 31 to 40</v>
      </c>
      <c r="D2495" t="s">
        <v>32</v>
      </c>
      <c r="E2495" t="s">
        <v>25</v>
      </c>
      <c r="F2495" t="s">
        <v>34</v>
      </c>
      <c r="G2495">
        <v>15</v>
      </c>
      <c r="H2495">
        <v>4</v>
      </c>
      <c r="I2495" t="s">
        <v>27</v>
      </c>
      <c r="J2495">
        <v>1</v>
      </c>
      <c r="K2495">
        <v>2494</v>
      </c>
      <c r="L2495" t="s">
        <v>38</v>
      </c>
      <c r="M2495">
        <v>2</v>
      </c>
      <c r="N2495" t="s">
        <v>35</v>
      </c>
      <c r="O2495" t="s">
        <v>36</v>
      </c>
      <c r="P2495">
        <v>19040</v>
      </c>
      <c r="Q2495">
        <v>1</v>
      </c>
      <c r="R2495" t="s">
        <v>31</v>
      </c>
      <c r="S2495" s="2">
        <v>22</v>
      </c>
      <c r="T2495">
        <v>8</v>
      </c>
      <c r="U2495">
        <v>1</v>
      </c>
      <c r="V2495">
        <v>10</v>
      </c>
      <c r="W2495">
        <v>4</v>
      </c>
      <c r="X2495">
        <v>10</v>
      </c>
      <c r="Y2495">
        <v>7</v>
      </c>
      <c r="Z2495">
        <v>7</v>
      </c>
      <c r="AA2495">
        <f>VLOOKUP(K2495:K6904,[1]employee_survey_data!$A$2:$D$4411,4,0)</f>
        <v>3</v>
      </c>
    </row>
    <row r="2496" spans="1:27" x14ac:dyDescent="0.35">
      <c r="A2496">
        <v>33</v>
      </c>
      <c r="B2496" t="s">
        <v>57</v>
      </c>
      <c r="C2496" t="str">
        <f t="shared" si="38"/>
        <v>Age 31 to 40</v>
      </c>
      <c r="D2496" t="s">
        <v>24</v>
      </c>
      <c r="E2496" t="s">
        <v>25</v>
      </c>
      <c r="F2496" t="s">
        <v>34</v>
      </c>
      <c r="G2496">
        <v>8</v>
      </c>
      <c r="H2496">
        <v>5</v>
      </c>
      <c r="I2496" t="s">
        <v>42</v>
      </c>
      <c r="J2496">
        <v>1</v>
      </c>
      <c r="K2496">
        <v>2495</v>
      </c>
      <c r="L2496" t="s">
        <v>38</v>
      </c>
      <c r="M2496">
        <v>2</v>
      </c>
      <c r="N2496" t="s">
        <v>44</v>
      </c>
      <c r="O2496" t="s">
        <v>30</v>
      </c>
      <c r="P2496">
        <v>82240</v>
      </c>
      <c r="Q2496">
        <v>6</v>
      </c>
      <c r="R2496" t="s">
        <v>31</v>
      </c>
      <c r="S2496" s="2">
        <v>19</v>
      </c>
      <c r="T2496">
        <v>8</v>
      </c>
      <c r="U2496">
        <v>0</v>
      </c>
      <c r="V2496">
        <v>14</v>
      </c>
      <c r="W2496">
        <v>3</v>
      </c>
      <c r="X2496">
        <v>10</v>
      </c>
      <c r="Y2496">
        <v>7</v>
      </c>
      <c r="Z2496">
        <v>6</v>
      </c>
      <c r="AA2496">
        <f>VLOOKUP(K2496:K6905,[1]employee_survey_data!$A$2:$D$4411,4,0)</f>
        <v>3</v>
      </c>
    </row>
    <row r="2497" spans="1:27" x14ac:dyDescent="0.35">
      <c r="A2497">
        <v>28</v>
      </c>
      <c r="B2497" t="s">
        <v>56</v>
      </c>
      <c r="C2497" t="str">
        <f t="shared" si="38"/>
        <v>Age 21 to 30</v>
      </c>
      <c r="D2497" t="s">
        <v>24</v>
      </c>
      <c r="E2497" t="s">
        <v>25</v>
      </c>
      <c r="F2497" t="s">
        <v>26</v>
      </c>
      <c r="G2497">
        <v>9</v>
      </c>
      <c r="H2497">
        <v>3</v>
      </c>
      <c r="I2497" t="s">
        <v>42</v>
      </c>
      <c r="J2497">
        <v>1</v>
      </c>
      <c r="K2497">
        <v>2496</v>
      </c>
      <c r="L2497" t="s">
        <v>28</v>
      </c>
      <c r="M2497">
        <v>2</v>
      </c>
      <c r="N2497" t="s">
        <v>39</v>
      </c>
      <c r="O2497" t="s">
        <v>30</v>
      </c>
      <c r="P2497">
        <v>47660</v>
      </c>
      <c r="Q2497">
        <v>1</v>
      </c>
      <c r="R2497" t="s">
        <v>31</v>
      </c>
      <c r="S2497" s="2">
        <v>12</v>
      </c>
      <c r="T2497">
        <v>8</v>
      </c>
      <c r="U2497">
        <v>0</v>
      </c>
      <c r="V2497">
        <v>5</v>
      </c>
      <c r="W2497">
        <v>3</v>
      </c>
      <c r="X2497">
        <v>5</v>
      </c>
      <c r="Y2497">
        <v>0</v>
      </c>
      <c r="Z2497">
        <v>3</v>
      </c>
      <c r="AA2497">
        <f>VLOOKUP(K2497:K6906,[1]employee_survey_data!$A$2:$D$4411,4,0)</f>
        <v>4</v>
      </c>
    </row>
    <row r="2498" spans="1:27" x14ac:dyDescent="0.35">
      <c r="A2498">
        <v>39</v>
      </c>
      <c r="B2498" t="s">
        <v>57</v>
      </c>
      <c r="C2498" t="str">
        <f t="shared" si="38"/>
        <v>Age 31 to 40</v>
      </c>
      <c r="D2498" t="s">
        <v>24</v>
      </c>
      <c r="E2498" t="s">
        <v>25</v>
      </c>
      <c r="F2498" t="s">
        <v>26</v>
      </c>
      <c r="G2498">
        <v>3</v>
      </c>
      <c r="H2498">
        <v>4</v>
      </c>
      <c r="I2498" t="s">
        <v>49</v>
      </c>
      <c r="J2498">
        <v>1</v>
      </c>
      <c r="K2498">
        <v>2497</v>
      </c>
      <c r="L2498" t="s">
        <v>28</v>
      </c>
      <c r="M2498">
        <v>2</v>
      </c>
      <c r="N2498" t="s">
        <v>44</v>
      </c>
      <c r="O2498" t="s">
        <v>36</v>
      </c>
      <c r="P2498">
        <v>26100</v>
      </c>
      <c r="Q2498">
        <v>7</v>
      </c>
      <c r="R2498" t="s">
        <v>31</v>
      </c>
      <c r="S2498" s="2">
        <v>12</v>
      </c>
      <c r="T2498">
        <v>8</v>
      </c>
      <c r="U2498">
        <v>0</v>
      </c>
      <c r="V2498">
        <v>9</v>
      </c>
      <c r="W2498">
        <v>2</v>
      </c>
      <c r="X2498">
        <v>4</v>
      </c>
      <c r="Y2498">
        <v>2</v>
      </c>
      <c r="Z2498">
        <v>2</v>
      </c>
      <c r="AA2498">
        <f>VLOOKUP(K2498:K6907,[1]employee_survey_data!$A$2:$D$4411,4,0)</f>
        <v>3</v>
      </c>
    </row>
    <row r="2499" spans="1:27" x14ac:dyDescent="0.35">
      <c r="A2499">
        <v>46</v>
      </c>
      <c r="B2499" t="s">
        <v>57</v>
      </c>
      <c r="C2499" t="str">
        <f t="shared" ref="C2499:C2562" si="39">IF(A2499&lt;=20,"Age 18 to 20",(IF(A2499&lt;=30,"Age 21 to 30",IF(A2499&lt;=40,"Age 31 to 40",IF(A2499&lt;=50,"Age 41 to 50",IF(A2499&lt;=60,"Age 51 to 60"))))))</f>
        <v>Age 41 to 50</v>
      </c>
      <c r="D2499" t="s">
        <v>24</v>
      </c>
      <c r="E2499" t="s">
        <v>40</v>
      </c>
      <c r="F2499" t="s">
        <v>34</v>
      </c>
      <c r="G2499">
        <v>9</v>
      </c>
      <c r="H2499">
        <v>2</v>
      </c>
      <c r="I2499" t="s">
        <v>27</v>
      </c>
      <c r="J2499">
        <v>1</v>
      </c>
      <c r="K2499">
        <v>2498</v>
      </c>
      <c r="L2499" t="s">
        <v>38</v>
      </c>
      <c r="M2499">
        <v>2</v>
      </c>
      <c r="N2499" t="s">
        <v>46</v>
      </c>
      <c r="O2499" t="s">
        <v>36</v>
      </c>
      <c r="P2499">
        <v>57310</v>
      </c>
      <c r="Q2499">
        <v>8</v>
      </c>
      <c r="R2499" t="s">
        <v>31</v>
      </c>
      <c r="S2499" s="2">
        <v>17</v>
      </c>
      <c r="T2499">
        <v>8</v>
      </c>
      <c r="U2499">
        <v>0</v>
      </c>
      <c r="V2499">
        <v>6</v>
      </c>
      <c r="W2499">
        <v>2</v>
      </c>
      <c r="X2499">
        <v>2</v>
      </c>
      <c r="Y2499">
        <v>2</v>
      </c>
      <c r="Z2499">
        <v>2</v>
      </c>
      <c r="AA2499">
        <f>VLOOKUP(K2499:K6908,[1]employee_survey_data!$A$2:$D$4411,4,0)</f>
        <v>3</v>
      </c>
    </row>
    <row r="2500" spans="1:27" x14ac:dyDescent="0.35">
      <c r="A2500">
        <v>40</v>
      </c>
      <c r="B2500" t="s">
        <v>57</v>
      </c>
      <c r="C2500" t="str">
        <f t="shared" si="39"/>
        <v>Age 31 to 40</v>
      </c>
      <c r="D2500" t="s">
        <v>24</v>
      </c>
      <c r="E2500" t="s">
        <v>25</v>
      </c>
      <c r="F2500" t="s">
        <v>34</v>
      </c>
      <c r="G2500">
        <v>2</v>
      </c>
      <c r="H2500">
        <v>2</v>
      </c>
      <c r="I2500" t="s">
        <v>42</v>
      </c>
      <c r="J2500">
        <v>1</v>
      </c>
      <c r="K2500">
        <v>2499</v>
      </c>
      <c r="L2500" t="s">
        <v>38</v>
      </c>
      <c r="M2500">
        <v>1</v>
      </c>
      <c r="N2500" t="s">
        <v>43</v>
      </c>
      <c r="O2500" t="s">
        <v>30</v>
      </c>
      <c r="P2500">
        <v>25390</v>
      </c>
      <c r="Q2500">
        <v>4</v>
      </c>
      <c r="R2500" t="s">
        <v>31</v>
      </c>
      <c r="S2500" s="2">
        <v>12</v>
      </c>
      <c r="T2500">
        <v>8</v>
      </c>
      <c r="U2500">
        <v>1</v>
      </c>
      <c r="V2500">
        <v>7</v>
      </c>
      <c r="W2500">
        <v>3</v>
      </c>
      <c r="X2500">
        <v>4</v>
      </c>
      <c r="Y2500">
        <v>0</v>
      </c>
      <c r="Z2500">
        <v>2</v>
      </c>
      <c r="AA2500">
        <f>VLOOKUP(K2500:K6909,[1]employee_survey_data!$A$2:$D$4411,4,0)</f>
        <v>2</v>
      </c>
    </row>
    <row r="2501" spans="1:27" x14ac:dyDescent="0.35">
      <c r="A2501">
        <v>42</v>
      </c>
      <c r="B2501" t="s">
        <v>57</v>
      </c>
      <c r="C2501" t="str">
        <f t="shared" si="39"/>
        <v>Age 41 to 50</v>
      </c>
      <c r="D2501" t="s">
        <v>24</v>
      </c>
      <c r="E2501" t="s">
        <v>25</v>
      </c>
      <c r="F2501" t="s">
        <v>34</v>
      </c>
      <c r="G2501">
        <v>7</v>
      </c>
      <c r="H2501">
        <v>4</v>
      </c>
      <c r="I2501" t="s">
        <v>37</v>
      </c>
      <c r="J2501">
        <v>1</v>
      </c>
      <c r="K2501">
        <v>2500</v>
      </c>
      <c r="L2501" t="s">
        <v>28</v>
      </c>
      <c r="M2501">
        <v>2</v>
      </c>
      <c r="N2501" t="s">
        <v>44</v>
      </c>
      <c r="O2501" t="s">
        <v>30</v>
      </c>
      <c r="P2501">
        <v>57140</v>
      </c>
      <c r="Q2501">
        <v>5</v>
      </c>
      <c r="R2501" t="s">
        <v>31</v>
      </c>
      <c r="S2501" s="2">
        <v>11</v>
      </c>
      <c r="T2501">
        <v>8</v>
      </c>
      <c r="U2501">
        <v>0</v>
      </c>
      <c r="V2501">
        <v>10</v>
      </c>
      <c r="W2501">
        <v>2</v>
      </c>
      <c r="X2501">
        <v>0</v>
      </c>
      <c r="Y2501">
        <v>0</v>
      </c>
      <c r="Z2501">
        <v>0</v>
      </c>
      <c r="AA2501">
        <f>VLOOKUP(K2501:K6910,[1]employee_survey_data!$A$2:$D$4411,4,0)</f>
        <v>2</v>
      </c>
    </row>
    <row r="2502" spans="1:27" x14ac:dyDescent="0.35">
      <c r="A2502">
        <v>35</v>
      </c>
      <c r="B2502" t="s">
        <v>57</v>
      </c>
      <c r="C2502" t="str">
        <f t="shared" si="39"/>
        <v>Age 31 to 40</v>
      </c>
      <c r="D2502" t="s">
        <v>24</v>
      </c>
      <c r="E2502" t="s">
        <v>40</v>
      </c>
      <c r="F2502" t="s">
        <v>26</v>
      </c>
      <c r="G2502">
        <v>10</v>
      </c>
      <c r="H2502">
        <v>1</v>
      </c>
      <c r="I2502" t="s">
        <v>27</v>
      </c>
      <c r="J2502">
        <v>1</v>
      </c>
      <c r="K2502">
        <v>2501</v>
      </c>
      <c r="L2502" t="s">
        <v>28</v>
      </c>
      <c r="M2502">
        <v>2</v>
      </c>
      <c r="N2502" t="s">
        <v>43</v>
      </c>
      <c r="O2502" t="s">
        <v>45</v>
      </c>
      <c r="P2502">
        <v>43230</v>
      </c>
      <c r="Q2502">
        <v>2</v>
      </c>
      <c r="R2502" t="s">
        <v>31</v>
      </c>
      <c r="S2502" s="2">
        <v>18</v>
      </c>
      <c r="T2502">
        <v>8</v>
      </c>
      <c r="U2502">
        <v>3</v>
      </c>
      <c r="V2502">
        <v>15</v>
      </c>
      <c r="W2502">
        <v>3</v>
      </c>
      <c r="X2502">
        <v>7</v>
      </c>
      <c r="Y2502">
        <v>1</v>
      </c>
      <c r="Z2502">
        <v>7</v>
      </c>
      <c r="AA2502">
        <f>VLOOKUP(K2502:K6911,[1]employee_survey_data!$A$2:$D$4411,4,0)</f>
        <v>3</v>
      </c>
    </row>
    <row r="2503" spans="1:27" x14ac:dyDescent="0.35">
      <c r="A2503">
        <v>38</v>
      </c>
      <c r="B2503" t="s">
        <v>57</v>
      </c>
      <c r="C2503" t="str">
        <f t="shared" si="39"/>
        <v>Age 31 to 40</v>
      </c>
      <c r="D2503" t="s">
        <v>24</v>
      </c>
      <c r="E2503" t="s">
        <v>40</v>
      </c>
      <c r="F2503" t="s">
        <v>26</v>
      </c>
      <c r="G2503">
        <v>6</v>
      </c>
      <c r="H2503">
        <v>4</v>
      </c>
      <c r="I2503" t="s">
        <v>49</v>
      </c>
      <c r="J2503">
        <v>1</v>
      </c>
      <c r="K2503">
        <v>2502</v>
      </c>
      <c r="L2503" t="s">
        <v>38</v>
      </c>
      <c r="M2503">
        <v>3</v>
      </c>
      <c r="N2503" t="s">
        <v>39</v>
      </c>
      <c r="O2503" t="s">
        <v>45</v>
      </c>
      <c r="P2503">
        <v>73360</v>
      </c>
      <c r="Q2503">
        <v>5</v>
      </c>
      <c r="R2503" t="s">
        <v>31</v>
      </c>
      <c r="S2503" s="2">
        <v>11</v>
      </c>
      <c r="T2503">
        <v>8</v>
      </c>
      <c r="U2503">
        <v>0</v>
      </c>
      <c r="V2503">
        <v>13</v>
      </c>
      <c r="W2503">
        <v>3</v>
      </c>
      <c r="X2503">
        <v>11</v>
      </c>
      <c r="Y2503">
        <v>3</v>
      </c>
      <c r="Z2503">
        <v>8</v>
      </c>
      <c r="AA2503">
        <f>VLOOKUP(K2503:K6912,[1]employee_survey_data!$A$2:$D$4411,4,0)</f>
        <v>3</v>
      </c>
    </row>
    <row r="2504" spans="1:27" x14ac:dyDescent="0.35">
      <c r="A2504">
        <v>34</v>
      </c>
      <c r="B2504" t="s">
        <v>57</v>
      </c>
      <c r="C2504" t="str">
        <f t="shared" si="39"/>
        <v>Age 31 to 40</v>
      </c>
      <c r="D2504" t="s">
        <v>32</v>
      </c>
      <c r="E2504" t="s">
        <v>33</v>
      </c>
      <c r="F2504" t="s">
        <v>34</v>
      </c>
      <c r="G2504">
        <v>2</v>
      </c>
      <c r="H2504">
        <v>1</v>
      </c>
      <c r="I2504" t="s">
        <v>27</v>
      </c>
      <c r="J2504">
        <v>1</v>
      </c>
      <c r="K2504">
        <v>2503</v>
      </c>
      <c r="L2504" t="s">
        <v>38</v>
      </c>
      <c r="M2504">
        <v>1</v>
      </c>
      <c r="N2504" t="s">
        <v>46</v>
      </c>
      <c r="O2504" t="s">
        <v>30</v>
      </c>
      <c r="P2504">
        <v>134990</v>
      </c>
      <c r="Q2504">
        <v>4</v>
      </c>
      <c r="R2504" t="s">
        <v>31</v>
      </c>
      <c r="S2504" s="2">
        <v>23</v>
      </c>
      <c r="T2504">
        <v>8</v>
      </c>
      <c r="U2504">
        <v>2</v>
      </c>
      <c r="V2504">
        <v>11</v>
      </c>
      <c r="W2504">
        <v>2</v>
      </c>
      <c r="X2504">
        <v>7</v>
      </c>
      <c r="Y2504">
        <v>0</v>
      </c>
      <c r="Z2504">
        <v>7</v>
      </c>
      <c r="AA2504">
        <f>VLOOKUP(K2504:K6913,[1]employee_survey_data!$A$2:$D$4411,4,0)</f>
        <v>2</v>
      </c>
    </row>
    <row r="2505" spans="1:27" x14ac:dyDescent="0.35">
      <c r="A2505">
        <v>37</v>
      </c>
      <c r="B2505" t="s">
        <v>57</v>
      </c>
      <c r="C2505" t="str">
        <f t="shared" si="39"/>
        <v>Age 31 to 40</v>
      </c>
      <c r="D2505" t="s">
        <v>32</v>
      </c>
      <c r="E2505" t="s">
        <v>25</v>
      </c>
      <c r="F2505" t="s">
        <v>34</v>
      </c>
      <c r="G2505">
        <v>24</v>
      </c>
      <c r="H2505">
        <v>3</v>
      </c>
      <c r="I2505" t="s">
        <v>27</v>
      </c>
      <c r="J2505">
        <v>1</v>
      </c>
      <c r="K2505">
        <v>2504</v>
      </c>
      <c r="L2505" t="s">
        <v>38</v>
      </c>
      <c r="M2505">
        <v>1</v>
      </c>
      <c r="N2505" t="s">
        <v>44</v>
      </c>
      <c r="O2505" t="s">
        <v>36</v>
      </c>
      <c r="P2505">
        <v>137580</v>
      </c>
      <c r="Q2505">
        <v>1</v>
      </c>
      <c r="R2505" t="s">
        <v>31</v>
      </c>
      <c r="S2505" s="2">
        <v>11</v>
      </c>
      <c r="T2505">
        <v>8</v>
      </c>
      <c r="U2505">
        <v>1</v>
      </c>
      <c r="V2505">
        <v>10</v>
      </c>
      <c r="W2505">
        <v>5</v>
      </c>
      <c r="X2505">
        <v>10</v>
      </c>
      <c r="Y2505">
        <v>0</v>
      </c>
      <c r="Z2505">
        <v>8</v>
      </c>
      <c r="AA2505">
        <f>VLOOKUP(K2505:K6914,[1]employee_survey_data!$A$2:$D$4411,4,0)</f>
        <v>1</v>
      </c>
    </row>
    <row r="2506" spans="1:27" x14ac:dyDescent="0.35">
      <c r="A2506">
        <v>39</v>
      </c>
      <c r="B2506" t="s">
        <v>57</v>
      </c>
      <c r="C2506" t="str">
        <f t="shared" si="39"/>
        <v>Age 31 to 40</v>
      </c>
      <c r="D2506" t="s">
        <v>24</v>
      </c>
      <c r="E2506" t="s">
        <v>33</v>
      </c>
      <c r="F2506" t="s">
        <v>34</v>
      </c>
      <c r="G2506">
        <v>2</v>
      </c>
      <c r="H2506">
        <v>1</v>
      </c>
      <c r="I2506" t="s">
        <v>42</v>
      </c>
      <c r="J2506">
        <v>1</v>
      </c>
      <c r="K2506">
        <v>2505</v>
      </c>
      <c r="L2506" t="s">
        <v>38</v>
      </c>
      <c r="M2506">
        <v>2</v>
      </c>
      <c r="N2506" t="s">
        <v>29</v>
      </c>
      <c r="O2506" t="s">
        <v>45</v>
      </c>
      <c r="P2506">
        <v>51550</v>
      </c>
      <c r="Q2506">
        <v>2</v>
      </c>
      <c r="R2506" t="s">
        <v>31</v>
      </c>
      <c r="S2506" s="2">
        <v>18</v>
      </c>
      <c r="T2506">
        <v>8</v>
      </c>
      <c r="U2506">
        <v>1</v>
      </c>
      <c r="V2506">
        <v>7</v>
      </c>
      <c r="W2506">
        <v>3</v>
      </c>
      <c r="X2506">
        <v>2</v>
      </c>
      <c r="Y2506">
        <v>2</v>
      </c>
      <c r="Z2506">
        <v>2</v>
      </c>
      <c r="AA2506">
        <f>VLOOKUP(K2506:K6915,[1]employee_survey_data!$A$2:$D$4411,4,0)</f>
        <v>3</v>
      </c>
    </row>
    <row r="2507" spans="1:27" x14ac:dyDescent="0.35">
      <c r="A2507">
        <v>43</v>
      </c>
      <c r="B2507" t="s">
        <v>57</v>
      </c>
      <c r="C2507" t="str">
        <f t="shared" si="39"/>
        <v>Age 41 to 50</v>
      </c>
      <c r="D2507" t="s">
        <v>24</v>
      </c>
      <c r="E2507" t="s">
        <v>40</v>
      </c>
      <c r="F2507" t="s">
        <v>41</v>
      </c>
      <c r="G2507">
        <v>8</v>
      </c>
      <c r="H2507">
        <v>5</v>
      </c>
      <c r="I2507" t="s">
        <v>42</v>
      </c>
      <c r="J2507">
        <v>1</v>
      </c>
      <c r="K2507">
        <v>2506</v>
      </c>
      <c r="L2507" t="s">
        <v>28</v>
      </c>
      <c r="M2507">
        <v>3</v>
      </c>
      <c r="N2507" t="s">
        <v>39</v>
      </c>
      <c r="O2507" t="s">
        <v>36</v>
      </c>
      <c r="P2507">
        <v>22580</v>
      </c>
      <c r="Q2507">
        <v>4</v>
      </c>
      <c r="R2507" t="s">
        <v>31</v>
      </c>
      <c r="S2507" s="2">
        <v>18</v>
      </c>
      <c r="T2507">
        <v>8</v>
      </c>
      <c r="U2507">
        <v>0</v>
      </c>
      <c r="V2507">
        <v>7</v>
      </c>
      <c r="W2507">
        <v>2</v>
      </c>
      <c r="X2507">
        <v>3</v>
      </c>
      <c r="Y2507">
        <v>1</v>
      </c>
      <c r="Z2507">
        <v>2</v>
      </c>
      <c r="AA2507">
        <f>VLOOKUP(K2507:K6916,[1]employee_survey_data!$A$2:$D$4411,4,0)</f>
        <v>2</v>
      </c>
    </row>
    <row r="2508" spans="1:27" x14ac:dyDescent="0.35">
      <c r="A2508">
        <v>41</v>
      </c>
      <c r="B2508" t="s">
        <v>57</v>
      </c>
      <c r="C2508" t="str">
        <f t="shared" si="39"/>
        <v>Age 41 to 50</v>
      </c>
      <c r="D2508" t="s">
        <v>24</v>
      </c>
      <c r="E2508" t="s">
        <v>25</v>
      </c>
      <c r="F2508" t="s">
        <v>34</v>
      </c>
      <c r="G2508">
        <v>3</v>
      </c>
      <c r="H2508">
        <v>3</v>
      </c>
      <c r="I2508" t="s">
        <v>27</v>
      </c>
      <c r="J2508">
        <v>1</v>
      </c>
      <c r="K2508">
        <v>2507</v>
      </c>
      <c r="L2508" t="s">
        <v>38</v>
      </c>
      <c r="M2508">
        <v>3</v>
      </c>
      <c r="N2508" t="s">
        <v>35</v>
      </c>
      <c r="O2508" t="s">
        <v>36</v>
      </c>
      <c r="P2508">
        <v>35970</v>
      </c>
      <c r="Q2508">
        <v>3</v>
      </c>
      <c r="R2508" t="s">
        <v>31</v>
      </c>
      <c r="S2508" s="2">
        <v>13</v>
      </c>
      <c r="T2508">
        <v>8</v>
      </c>
      <c r="U2508">
        <v>1</v>
      </c>
      <c r="V2508">
        <v>11</v>
      </c>
      <c r="W2508">
        <v>2</v>
      </c>
      <c r="X2508">
        <v>3</v>
      </c>
      <c r="Y2508">
        <v>1</v>
      </c>
      <c r="Z2508">
        <v>2</v>
      </c>
      <c r="AA2508">
        <f>VLOOKUP(K2508:K6917,[1]employee_survey_data!$A$2:$D$4411,4,0)</f>
        <v>1</v>
      </c>
    </row>
    <row r="2509" spans="1:27" x14ac:dyDescent="0.35">
      <c r="A2509">
        <v>41</v>
      </c>
      <c r="B2509" t="s">
        <v>57</v>
      </c>
      <c r="C2509" t="str">
        <f t="shared" si="39"/>
        <v>Age 41 to 50</v>
      </c>
      <c r="D2509" t="s">
        <v>24</v>
      </c>
      <c r="E2509" t="s">
        <v>25</v>
      </c>
      <c r="F2509" t="s">
        <v>34</v>
      </c>
      <c r="G2509">
        <v>1</v>
      </c>
      <c r="H2509">
        <v>1</v>
      </c>
      <c r="I2509" t="s">
        <v>50</v>
      </c>
      <c r="J2509">
        <v>1</v>
      </c>
      <c r="K2509">
        <v>2508</v>
      </c>
      <c r="L2509" t="s">
        <v>38</v>
      </c>
      <c r="M2509">
        <v>3</v>
      </c>
      <c r="N2509" t="s">
        <v>44</v>
      </c>
      <c r="O2509" t="s">
        <v>45</v>
      </c>
      <c r="P2509">
        <v>25150</v>
      </c>
      <c r="Q2509">
        <v>0</v>
      </c>
      <c r="R2509" t="s">
        <v>31</v>
      </c>
      <c r="S2509" s="2">
        <v>18</v>
      </c>
      <c r="T2509">
        <v>8</v>
      </c>
      <c r="U2509">
        <v>0</v>
      </c>
      <c r="V2509">
        <v>23</v>
      </c>
      <c r="W2509">
        <v>2</v>
      </c>
      <c r="X2509">
        <v>22</v>
      </c>
      <c r="Y2509">
        <v>13</v>
      </c>
      <c r="Z2509">
        <v>5</v>
      </c>
      <c r="AA2509">
        <f>VLOOKUP(K2509:K6918,[1]employee_survey_data!$A$2:$D$4411,4,0)</f>
        <v>4</v>
      </c>
    </row>
    <row r="2510" spans="1:27" x14ac:dyDescent="0.35">
      <c r="A2510">
        <v>30</v>
      </c>
      <c r="B2510" t="s">
        <v>57</v>
      </c>
      <c r="C2510" t="str">
        <f t="shared" si="39"/>
        <v>Age 21 to 30</v>
      </c>
      <c r="D2510" t="s">
        <v>24</v>
      </c>
      <c r="E2510" t="s">
        <v>25</v>
      </c>
      <c r="F2510" t="s">
        <v>26</v>
      </c>
      <c r="G2510">
        <v>26</v>
      </c>
      <c r="H2510">
        <v>3</v>
      </c>
      <c r="I2510" t="s">
        <v>49</v>
      </c>
      <c r="J2510">
        <v>1</v>
      </c>
      <c r="K2510">
        <v>2509</v>
      </c>
      <c r="L2510" t="s">
        <v>28</v>
      </c>
      <c r="M2510">
        <v>2</v>
      </c>
      <c r="N2510" t="s">
        <v>48</v>
      </c>
      <c r="O2510" t="s">
        <v>36</v>
      </c>
      <c r="P2510">
        <v>44200</v>
      </c>
      <c r="Q2510">
        <v>9</v>
      </c>
      <c r="R2510" t="s">
        <v>31</v>
      </c>
      <c r="S2510" s="2">
        <v>11</v>
      </c>
      <c r="T2510">
        <v>8</v>
      </c>
      <c r="U2510">
        <v>0</v>
      </c>
      <c r="V2510">
        <v>9</v>
      </c>
      <c r="W2510">
        <v>3</v>
      </c>
      <c r="X2510">
        <v>7</v>
      </c>
      <c r="Y2510">
        <v>0</v>
      </c>
      <c r="Z2510">
        <v>2</v>
      </c>
      <c r="AA2510">
        <f>VLOOKUP(K2510:K6919,[1]employee_survey_data!$A$2:$D$4411,4,0)</f>
        <v>3</v>
      </c>
    </row>
    <row r="2511" spans="1:27" x14ac:dyDescent="0.35">
      <c r="A2511">
        <v>26</v>
      </c>
      <c r="B2511" t="s">
        <v>56</v>
      </c>
      <c r="C2511" t="str">
        <f t="shared" si="39"/>
        <v>Age 21 to 30</v>
      </c>
      <c r="D2511" t="s">
        <v>32</v>
      </c>
      <c r="E2511" t="s">
        <v>25</v>
      </c>
      <c r="F2511" t="s">
        <v>41</v>
      </c>
      <c r="G2511">
        <v>2</v>
      </c>
      <c r="H2511">
        <v>1</v>
      </c>
      <c r="I2511" t="s">
        <v>50</v>
      </c>
      <c r="J2511">
        <v>1</v>
      </c>
      <c r="K2511">
        <v>2510</v>
      </c>
      <c r="L2511" t="s">
        <v>28</v>
      </c>
      <c r="M2511">
        <v>3</v>
      </c>
      <c r="N2511" t="s">
        <v>39</v>
      </c>
      <c r="O2511" t="s">
        <v>30</v>
      </c>
      <c r="P2511">
        <v>65780</v>
      </c>
      <c r="Q2511">
        <v>0</v>
      </c>
      <c r="R2511" t="s">
        <v>31</v>
      </c>
      <c r="S2511" s="2">
        <v>15</v>
      </c>
      <c r="T2511">
        <v>8</v>
      </c>
      <c r="U2511">
        <v>2</v>
      </c>
      <c r="V2511">
        <v>6</v>
      </c>
      <c r="W2511">
        <v>3</v>
      </c>
      <c r="X2511">
        <v>5</v>
      </c>
      <c r="Y2511">
        <v>1</v>
      </c>
      <c r="Z2511">
        <v>4</v>
      </c>
      <c r="AA2511">
        <f>VLOOKUP(K2511:K6920,[1]employee_survey_data!$A$2:$D$4411,4,0)</f>
        <v>3</v>
      </c>
    </row>
    <row r="2512" spans="1:27" x14ac:dyDescent="0.35">
      <c r="A2512">
        <v>46</v>
      </c>
      <c r="B2512" t="s">
        <v>57</v>
      </c>
      <c r="C2512" t="str">
        <f t="shared" si="39"/>
        <v>Age 41 to 50</v>
      </c>
      <c r="D2512" t="s">
        <v>32</v>
      </c>
      <c r="E2512" t="s">
        <v>25</v>
      </c>
      <c r="F2512" t="s">
        <v>34</v>
      </c>
      <c r="G2512">
        <v>10</v>
      </c>
      <c r="H2512">
        <v>3</v>
      </c>
      <c r="I2512" t="s">
        <v>42</v>
      </c>
      <c r="J2512">
        <v>1</v>
      </c>
      <c r="K2512">
        <v>2511</v>
      </c>
      <c r="L2512" t="s">
        <v>38</v>
      </c>
      <c r="M2512">
        <v>1</v>
      </c>
      <c r="N2512" t="s">
        <v>39</v>
      </c>
      <c r="O2512" t="s">
        <v>30</v>
      </c>
      <c r="P2512">
        <v>44220</v>
      </c>
      <c r="Q2512">
        <v>4</v>
      </c>
      <c r="R2512" t="s">
        <v>31</v>
      </c>
      <c r="S2512" s="2">
        <v>11</v>
      </c>
      <c r="T2512">
        <v>8</v>
      </c>
      <c r="U2512">
        <v>1</v>
      </c>
      <c r="V2512">
        <v>13</v>
      </c>
      <c r="W2512">
        <v>2</v>
      </c>
      <c r="X2512">
        <v>9</v>
      </c>
      <c r="Y2512">
        <v>3</v>
      </c>
      <c r="Z2512">
        <v>7</v>
      </c>
      <c r="AA2512">
        <f>VLOOKUP(K2512:K6921,[1]employee_survey_data!$A$2:$D$4411,4,0)</f>
        <v>4</v>
      </c>
    </row>
    <row r="2513" spans="1:27" x14ac:dyDescent="0.35">
      <c r="A2513">
        <v>40</v>
      </c>
      <c r="B2513" t="s">
        <v>57</v>
      </c>
      <c r="C2513" t="str">
        <f t="shared" si="39"/>
        <v>Age 31 to 40</v>
      </c>
      <c r="D2513" t="s">
        <v>24</v>
      </c>
      <c r="E2513" t="s">
        <v>25</v>
      </c>
      <c r="F2513" t="s">
        <v>26</v>
      </c>
      <c r="G2513">
        <v>27</v>
      </c>
      <c r="H2513">
        <v>2</v>
      </c>
      <c r="I2513" t="s">
        <v>42</v>
      </c>
      <c r="J2513">
        <v>1</v>
      </c>
      <c r="K2513">
        <v>2512</v>
      </c>
      <c r="L2513" t="s">
        <v>28</v>
      </c>
      <c r="M2513">
        <v>3</v>
      </c>
      <c r="N2513" t="s">
        <v>39</v>
      </c>
      <c r="O2513" t="s">
        <v>45</v>
      </c>
      <c r="P2513">
        <v>102740</v>
      </c>
      <c r="Q2513">
        <v>4</v>
      </c>
      <c r="R2513" t="s">
        <v>31</v>
      </c>
      <c r="S2513" s="2">
        <v>18</v>
      </c>
      <c r="T2513">
        <v>8</v>
      </c>
      <c r="U2513">
        <v>0</v>
      </c>
      <c r="V2513">
        <v>12</v>
      </c>
      <c r="W2513">
        <v>3</v>
      </c>
      <c r="X2513">
        <v>5</v>
      </c>
      <c r="Y2513">
        <v>0</v>
      </c>
      <c r="Z2513">
        <v>3</v>
      </c>
      <c r="AA2513">
        <f>VLOOKUP(K2513:K6922,[1]employee_survey_data!$A$2:$D$4411,4,0)</f>
        <v>3</v>
      </c>
    </row>
    <row r="2514" spans="1:27" x14ac:dyDescent="0.35">
      <c r="A2514">
        <v>34</v>
      </c>
      <c r="B2514" t="s">
        <v>57</v>
      </c>
      <c r="C2514" t="str">
        <f t="shared" si="39"/>
        <v>Age 31 to 40</v>
      </c>
      <c r="D2514" t="s">
        <v>24</v>
      </c>
      <c r="E2514" t="s">
        <v>25</v>
      </c>
      <c r="F2514" t="s">
        <v>34</v>
      </c>
      <c r="G2514">
        <v>2</v>
      </c>
      <c r="H2514">
        <v>3</v>
      </c>
      <c r="I2514" t="s">
        <v>27</v>
      </c>
      <c r="J2514">
        <v>1</v>
      </c>
      <c r="K2514">
        <v>2513</v>
      </c>
      <c r="L2514" t="s">
        <v>38</v>
      </c>
      <c r="M2514">
        <v>2</v>
      </c>
      <c r="N2514" t="s">
        <v>44</v>
      </c>
      <c r="O2514" t="s">
        <v>30</v>
      </c>
      <c r="P2514">
        <v>53430</v>
      </c>
      <c r="Q2514">
        <v>1</v>
      </c>
      <c r="R2514" t="s">
        <v>31</v>
      </c>
      <c r="S2514" s="2">
        <v>14</v>
      </c>
      <c r="T2514">
        <v>8</v>
      </c>
      <c r="U2514">
        <v>0</v>
      </c>
      <c r="V2514">
        <v>10</v>
      </c>
      <c r="W2514">
        <v>5</v>
      </c>
      <c r="X2514">
        <v>10</v>
      </c>
      <c r="Y2514">
        <v>4</v>
      </c>
      <c r="Z2514">
        <v>8</v>
      </c>
      <c r="AA2514">
        <f>VLOOKUP(K2514:K6923,[1]employee_survey_data!$A$2:$D$4411,4,0)</f>
        <v>3</v>
      </c>
    </row>
    <row r="2515" spans="1:27" x14ac:dyDescent="0.35">
      <c r="A2515">
        <v>58</v>
      </c>
      <c r="B2515" t="s">
        <v>57</v>
      </c>
      <c r="C2515" t="str">
        <f t="shared" si="39"/>
        <v>Age 51 to 60</v>
      </c>
      <c r="D2515" t="s">
        <v>24</v>
      </c>
      <c r="E2515" t="s">
        <v>40</v>
      </c>
      <c r="F2515" t="s">
        <v>34</v>
      </c>
      <c r="G2515">
        <v>2</v>
      </c>
      <c r="H2515">
        <v>4</v>
      </c>
      <c r="I2515" t="s">
        <v>42</v>
      </c>
      <c r="J2515">
        <v>1</v>
      </c>
      <c r="K2515">
        <v>2514</v>
      </c>
      <c r="L2515" t="s">
        <v>38</v>
      </c>
      <c r="M2515">
        <v>1</v>
      </c>
      <c r="N2515" t="s">
        <v>44</v>
      </c>
      <c r="O2515" t="s">
        <v>45</v>
      </c>
      <c r="P2515">
        <v>23760</v>
      </c>
      <c r="Q2515">
        <v>4</v>
      </c>
      <c r="R2515" t="s">
        <v>31</v>
      </c>
      <c r="S2515" s="2">
        <v>12</v>
      </c>
      <c r="T2515">
        <v>8</v>
      </c>
      <c r="U2515">
        <v>1</v>
      </c>
      <c r="V2515">
        <v>37</v>
      </c>
      <c r="W2515">
        <v>3</v>
      </c>
      <c r="X2515">
        <v>16</v>
      </c>
      <c r="Y2515">
        <v>14</v>
      </c>
      <c r="Z2515">
        <v>14</v>
      </c>
      <c r="AA2515">
        <f>VLOOKUP(K2515:K6924,[1]employee_survey_data!$A$2:$D$4411,4,0)</f>
        <v>2</v>
      </c>
    </row>
    <row r="2516" spans="1:27" x14ac:dyDescent="0.35">
      <c r="A2516">
        <v>35</v>
      </c>
      <c r="B2516" t="s">
        <v>57</v>
      </c>
      <c r="C2516" t="str">
        <f t="shared" si="39"/>
        <v>Age 31 to 40</v>
      </c>
      <c r="D2516" t="s">
        <v>24</v>
      </c>
      <c r="E2516" t="s">
        <v>25</v>
      </c>
      <c r="F2516" t="s">
        <v>34</v>
      </c>
      <c r="G2516">
        <v>8</v>
      </c>
      <c r="H2516">
        <v>1</v>
      </c>
      <c r="I2516" t="s">
        <v>50</v>
      </c>
      <c r="J2516">
        <v>1</v>
      </c>
      <c r="K2516">
        <v>2515</v>
      </c>
      <c r="L2516" t="s">
        <v>28</v>
      </c>
      <c r="M2516">
        <v>3</v>
      </c>
      <c r="N2516" t="s">
        <v>46</v>
      </c>
      <c r="O2516" t="s">
        <v>30</v>
      </c>
      <c r="P2516">
        <v>53460</v>
      </c>
      <c r="Q2516">
        <v>0</v>
      </c>
      <c r="R2516" t="s">
        <v>31</v>
      </c>
      <c r="S2516" s="2">
        <v>14</v>
      </c>
      <c r="T2516">
        <v>8</v>
      </c>
      <c r="U2516">
        <v>0</v>
      </c>
      <c r="V2516">
        <v>6</v>
      </c>
      <c r="W2516">
        <v>3</v>
      </c>
      <c r="X2516">
        <v>5</v>
      </c>
      <c r="Y2516">
        <v>0</v>
      </c>
      <c r="Z2516">
        <v>3</v>
      </c>
      <c r="AA2516">
        <f>VLOOKUP(K2516:K6925,[1]employee_survey_data!$A$2:$D$4411,4,0)</f>
        <v>4</v>
      </c>
    </row>
    <row r="2517" spans="1:27" x14ac:dyDescent="0.35">
      <c r="A2517">
        <v>47</v>
      </c>
      <c r="B2517" t="s">
        <v>57</v>
      </c>
      <c r="C2517" t="str">
        <f t="shared" si="39"/>
        <v>Age 41 to 50</v>
      </c>
      <c r="D2517" t="s">
        <v>24</v>
      </c>
      <c r="E2517" t="s">
        <v>25</v>
      </c>
      <c r="F2517" t="s">
        <v>34</v>
      </c>
      <c r="G2517">
        <v>19</v>
      </c>
      <c r="H2517">
        <v>5</v>
      </c>
      <c r="I2517" t="s">
        <v>42</v>
      </c>
      <c r="J2517">
        <v>1</v>
      </c>
      <c r="K2517">
        <v>2516</v>
      </c>
      <c r="L2517" t="s">
        <v>28</v>
      </c>
      <c r="M2517">
        <v>2</v>
      </c>
      <c r="N2517" t="s">
        <v>35</v>
      </c>
      <c r="O2517" t="s">
        <v>45</v>
      </c>
      <c r="P2517">
        <v>28270</v>
      </c>
      <c r="Q2517">
        <v>8</v>
      </c>
      <c r="R2517" t="s">
        <v>31</v>
      </c>
      <c r="S2517" s="2">
        <v>14</v>
      </c>
      <c r="T2517">
        <v>8</v>
      </c>
      <c r="U2517">
        <v>1</v>
      </c>
      <c r="V2517">
        <v>28</v>
      </c>
      <c r="W2517">
        <v>3</v>
      </c>
      <c r="X2517">
        <v>22</v>
      </c>
      <c r="Y2517">
        <v>14</v>
      </c>
      <c r="Z2517">
        <v>10</v>
      </c>
      <c r="AA2517">
        <f>VLOOKUP(K2517:K6926,[1]employee_survey_data!$A$2:$D$4411,4,0)</f>
        <v>3</v>
      </c>
    </row>
    <row r="2518" spans="1:27" x14ac:dyDescent="0.35">
      <c r="A2518">
        <v>40</v>
      </c>
      <c r="B2518" t="s">
        <v>57</v>
      </c>
      <c r="C2518" t="str">
        <f t="shared" si="39"/>
        <v>Age 31 to 40</v>
      </c>
      <c r="D2518" t="s">
        <v>24</v>
      </c>
      <c r="E2518" t="s">
        <v>25</v>
      </c>
      <c r="F2518" t="s">
        <v>34</v>
      </c>
      <c r="G2518">
        <v>1</v>
      </c>
      <c r="H2518">
        <v>4</v>
      </c>
      <c r="I2518" t="s">
        <v>27</v>
      </c>
      <c r="J2518">
        <v>1</v>
      </c>
      <c r="K2518">
        <v>2517</v>
      </c>
      <c r="L2518" t="s">
        <v>38</v>
      </c>
      <c r="M2518">
        <v>2</v>
      </c>
      <c r="N2518" t="s">
        <v>48</v>
      </c>
      <c r="O2518" t="s">
        <v>45</v>
      </c>
      <c r="P2518">
        <v>199430</v>
      </c>
      <c r="Q2518">
        <v>2</v>
      </c>
      <c r="R2518" t="s">
        <v>31</v>
      </c>
      <c r="S2518" s="2">
        <v>13</v>
      </c>
      <c r="T2518">
        <v>8</v>
      </c>
      <c r="U2518">
        <v>1</v>
      </c>
      <c r="V2518">
        <v>15</v>
      </c>
      <c r="W2518">
        <v>3</v>
      </c>
      <c r="X2518">
        <v>7</v>
      </c>
      <c r="Y2518">
        <v>7</v>
      </c>
      <c r="Z2518">
        <v>7</v>
      </c>
      <c r="AA2518">
        <f>VLOOKUP(K2518:K6927,[1]employee_survey_data!$A$2:$D$4411,4,0)</f>
        <v>3</v>
      </c>
    </row>
    <row r="2519" spans="1:27" x14ac:dyDescent="0.35">
      <c r="A2519">
        <v>54</v>
      </c>
      <c r="B2519" t="s">
        <v>57</v>
      </c>
      <c r="C2519" t="str">
        <f t="shared" si="39"/>
        <v>Age 51 to 60</v>
      </c>
      <c r="D2519" t="s">
        <v>24</v>
      </c>
      <c r="E2519" t="s">
        <v>25</v>
      </c>
      <c r="F2519" t="s">
        <v>26</v>
      </c>
      <c r="G2519">
        <v>27</v>
      </c>
      <c r="H2519">
        <v>4</v>
      </c>
      <c r="I2519" t="s">
        <v>42</v>
      </c>
      <c r="J2519">
        <v>1</v>
      </c>
      <c r="K2519">
        <v>2518</v>
      </c>
      <c r="L2519" t="s">
        <v>38</v>
      </c>
      <c r="M2519">
        <v>1</v>
      </c>
      <c r="N2519" t="s">
        <v>35</v>
      </c>
      <c r="O2519" t="s">
        <v>30</v>
      </c>
      <c r="P2519">
        <v>31310</v>
      </c>
      <c r="Q2519">
        <v>4</v>
      </c>
      <c r="R2519" t="s">
        <v>31</v>
      </c>
      <c r="S2519" s="2">
        <v>14</v>
      </c>
      <c r="T2519">
        <v>8</v>
      </c>
      <c r="U2519">
        <v>0</v>
      </c>
      <c r="V2519">
        <v>14</v>
      </c>
      <c r="W2519">
        <v>3</v>
      </c>
      <c r="X2519">
        <v>7</v>
      </c>
      <c r="Y2519">
        <v>1</v>
      </c>
      <c r="Z2519">
        <v>7</v>
      </c>
      <c r="AA2519">
        <f>VLOOKUP(K2519:K6928,[1]employee_survey_data!$A$2:$D$4411,4,0)</f>
        <v>2</v>
      </c>
    </row>
    <row r="2520" spans="1:27" x14ac:dyDescent="0.35">
      <c r="A2520">
        <v>31</v>
      </c>
      <c r="B2520" t="s">
        <v>57</v>
      </c>
      <c r="C2520" t="str">
        <f t="shared" si="39"/>
        <v>Age 31 to 40</v>
      </c>
      <c r="D2520" t="s">
        <v>24</v>
      </c>
      <c r="E2520" t="s">
        <v>33</v>
      </c>
      <c r="F2520" t="s">
        <v>26</v>
      </c>
      <c r="G2520">
        <v>8</v>
      </c>
      <c r="H2520">
        <v>4</v>
      </c>
      <c r="I2520" t="s">
        <v>37</v>
      </c>
      <c r="J2520">
        <v>1</v>
      </c>
      <c r="K2520">
        <v>2519</v>
      </c>
      <c r="L2520" t="s">
        <v>28</v>
      </c>
      <c r="M2520">
        <v>3</v>
      </c>
      <c r="N2520" t="s">
        <v>46</v>
      </c>
      <c r="O2520" t="s">
        <v>30</v>
      </c>
      <c r="P2520">
        <v>25520</v>
      </c>
      <c r="Q2520">
        <v>2</v>
      </c>
      <c r="R2520" t="s">
        <v>31</v>
      </c>
      <c r="S2520" s="2">
        <v>18</v>
      </c>
      <c r="T2520">
        <v>8</v>
      </c>
      <c r="U2520">
        <v>0</v>
      </c>
      <c r="V2520">
        <v>9</v>
      </c>
      <c r="W2520">
        <v>2</v>
      </c>
      <c r="X2520">
        <v>3</v>
      </c>
      <c r="Y2520">
        <v>2</v>
      </c>
      <c r="Z2520">
        <v>2</v>
      </c>
      <c r="AA2520">
        <f>VLOOKUP(K2520:K6929,[1]employee_survey_data!$A$2:$D$4411,4,0)</f>
        <v>3</v>
      </c>
    </row>
    <row r="2521" spans="1:27" x14ac:dyDescent="0.35">
      <c r="A2521">
        <v>28</v>
      </c>
      <c r="B2521" t="s">
        <v>56</v>
      </c>
      <c r="C2521" t="str">
        <f t="shared" si="39"/>
        <v>Age 21 to 30</v>
      </c>
      <c r="D2521" t="s">
        <v>24</v>
      </c>
      <c r="E2521" t="s">
        <v>25</v>
      </c>
      <c r="F2521" t="s">
        <v>26</v>
      </c>
      <c r="G2521">
        <v>1</v>
      </c>
      <c r="H2521">
        <v>2</v>
      </c>
      <c r="I2521" t="s">
        <v>27</v>
      </c>
      <c r="J2521">
        <v>1</v>
      </c>
      <c r="K2521">
        <v>2520</v>
      </c>
      <c r="L2521" t="s">
        <v>38</v>
      </c>
      <c r="M2521">
        <v>3</v>
      </c>
      <c r="N2521" t="s">
        <v>48</v>
      </c>
      <c r="O2521" t="s">
        <v>30</v>
      </c>
      <c r="P2521">
        <v>44770</v>
      </c>
      <c r="Q2521">
        <v>1</v>
      </c>
      <c r="R2521" t="s">
        <v>31</v>
      </c>
      <c r="S2521" s="2">
        <v>15</v>
      </c>
      <c r="T2521">
        <v>8</v>
      </c>
      <c r="U2521">
        <v>0</v>
      </c>
      <c r="V2521">
        <v>3</v>
      </c>
      <c r="W2521">
        <v>6</v>
      </c>
      <c r="X2521">
        <v>3</v>
      </c>
      <c r="Y2521">
        <v>1</v>
      </c>
      <c r="Z2521">
        <v>2</v>
      </c>
      <c r="AA2521">
        <f>VLOOKUP(K2521:K6930,[1]employee_survey_data!$A$2:$D$4411,4,0)</f>
        <v>3</v>
      </c>
    </row>
    <row r="2522" spans="1:27" x14ac:dyDescent="0.35">
      <c r="A2522">
        <v>38</v>
      </c>
      <c r="B2522" t="s">
        <v>57</v>
      </c>
      <c r="C2522" t="str">
        <f t="shared" si="39"/>
        <v>Age 31 to 40</v>
      </c>
      <c r="D2522" t="s">
        <v>24</v>
      </c>
      <c r="E2522" t="s">
        <v>25</v>
      </c>
      <c r="F2522" t="s">
        <v>34</v>
      </c>
      <c r="G2522">
        <v>19</v>
      </c>
      <c r="H2522">
        <v>3</v>
      </c>
      <c r="I2522" t="s">
        <v>42</v>
      </c>
      <c r="J2522">
        <v>1</v>
      </c>
      <c r="K2522">
        <v>2521</v>
      </c>
      <c r="L2522" t="s">
        <v>28</v>
      </c>
      <c r="M2522">
        <v>2</v>
      </c>
      <c r="N2522" t="s">
        <v>46</v>
      </c>
      <c r="O2522" t="s">
        <v>30</v>
      </c>
      <c r="P2522">
        <v>64740</v>
      </c>
      <c r="Q2522">
        <v>2</v>
      </c>
      <c r="R2522" t="s">
        <v>31</v>
      </c>
      <c r="S2522" s="2">
        <v>13</v>
      </c>
      <c r="T2522">
        <v>8</v>
      </c>
      <c r="U2522">
        <v>2</v>
      </c>
      <c r="V2522">
        <v>20</v>
      </c>
      <c r="W2522">
        <v>3</v>
      </c>
      <c r="X2522">
        <v>4</v>
      </c>
      <c r="Y2522">
        <v>0</v>
      </c>
      <c r="Z2522">
        <v>3</v>
      </c>
      <c r="AA2522">
        <f>VLOOKUP(K2522:K6931,[1]employee_survey_data!$A$2:$D$4411,4,0)</f>
        <v>2</v>
      </c>
    </row>
    <row r="2523" spans="1:27" x14ac:dyDescent="0.35">
      <c r="A2523">
        <v>26</v>
      </c>
      <c r="B2523" t="s">
        <v>56</v>
      </c>
      <c r="C2523" t="str">
        <f t="shared" si="39"/>
        <v>Age 21 to 30</v>
      </c>
      <c r="D2523" t="s">
        <v>24</v>
      </c>
      <c r="E2523" t="s">
        <v>25</v>
      </c>
      <c r="F2523" t="s">
        <v>26</v>
      </c>
      <c r="G2523">
        <v>8</v>
      </c>
      <c r="H2523">
        <v>3</v>
      </c>
      <c r="I2523" t="s">
        <v>49</v>
      </c>
      <c r="J2523">
        <v>1</v>
      </c>
      <c r="K2523">
        <v>2522</v>
      </c>
      <c r="L2523" t="s">
        <v>28</v>
      </c>
      <c r="M2523">
        <v>1</v>
      </c>
      <c r="N2523" t="s">
        <v>29</v>
      </c>
      <c r="O2523" t="s">
        <v>36</v>
      </c>
      <c r="P2523">
        <v>30330</v>
      </c>
      <c r="Q2523">
        <v>1</v>
      </c>
      <c r="R2523" t="s">
        <v>31</v>
      </c>
      <c r="S2523" s="2">
        <v>12</v>
      </c>
      <c r="T2523">
        <v>8</v>
      </c>
      <c r="U2523">
        <v>0</v>
      </c>
      <c r="V2523">
        <v>5</v>
      </c>
      <c r="W2523">
        <v>2</v>
      </c>
      <c r="X2523">
        <v>5</v>
      </c>
      <c r="Y2523">
        <v>1</v>
      </c>
      <c r="Z2523">
        <v>2</v>
      </c>
      <c r="AA2523">
        <f>VLOOKUP(K2523:K6932,[1]employee_survey_data!$A$2:$D$4411,4,0)</f>
        <v>3</v>
      </c>
    </row>
    <row r="2524" spans="1:27" x14ac:dyDescent="0.35">
      <c r="A2524">
        <v>58</v>
      </c>
      <c r="B2524" t="s">
        <v>57</v>
      </c>
      <c r="C2524" t="str">
        <f t="shared" si="39"/>
        <v>Age 51 to 60</v>
      </c>
      <c r="D2524" t="s">
        <v>24</v>
      </c>
      <c r="E2524" t="s">
        <v>33</v>
      </c>
      <c r="F2524" t="s">
        <v>34</v>
      </c>
      <c r="G2524">
        <v>10</v>
      </c>
      <c r="H2524">
        <v>4</v>
      </c>
      <c r="I2524" t="s">
        <v>50</v>
      </c>
      <c r="J2524">
        <v>1</v>
      </c>
      <c r="K2524">
        <v>2523</v>
      </c>
      <c r="L2524" t="s">
        <v>28</v>
      </c>
      <c r="M2524">
        <v>1</v>
      </c>
      <c r="N2524" t="s">
        <v>47</v>
      </c>
      <c r="O2524" t="s">
        <v>30</v>
      </c>
      <c r="P2524">
        <v>29360</v>
      </c>
      <c r="Q2524">
        <v>2</v>
      </c>
      <c r="R2524" t="s">
        <v>31</v>
      </c>
      <c r="S2524" s="2">
        <v>13</v>
      </c>
      <c r="T2524">
        <v>8</v>
      </c>
      <c r="U2524">
        <v>1</v>
      </c>
      <c r="V2524">
        <v>23</v>
      </c>
      <c r="W2524">
        <v>3</v>
      </c>
      <c r="X2524">
        <v>2</v>
      </c>
      <c r="Y2524">
        <v>2</v>
      </c>
      <c r="Z2524">
        <v>2</v>
      </c>
      <c r="AA2524">
        <f>VLOOKUP(K2524:K6933,[1]employee_survey_data!$A$2:$D$4411,4,0)</f>
        <v>3</v>
      </c>
    </row>
    <row r="2525" spans="1:27" x14ac:dyDescent="0.35">
      <c r="A2525">
        <v>18</v>
      </c>
      <c r="B2525" t="s">
        <v>56</v>
      </c>
      <c r="C2525" t="str">
        <f t="shared" si="39"/>
        <v>Age 18 to 20</v>
      </c>
      <c r="D2525" t="s">
        <v>24</v>
      </c>
      <c r="E2525" t="s">
        <v>40</v>
      </c>
      <c r="F2525" t="s">
        <v>34</v>
      </c>
      <c r="G2525">
        <v>2</v>
      </c>
      <c r="H2525">
        <v>3</v>
      </c>
      <c r="I2525" t="s">
        <v>27</v>
      </c>
      <c r="J2525">
        <v>1</v>
      </c>
      <c r="K2525">
        <v>2524</v>
      </c>
      <c r="L2525" t="s">
        <v>38</v>
      </c>
      <c r="M2525">
        <v>3</v>
      </c>
      <c r="N2525" t="s">
        <v>47</v>
      </c>
      <c r="O2525" t="s">
        <v>36</v>
      </c>
      <c r="P2525">
        <v>186060</v>
      </c>
      <c r="Q2525">
        <v>1</v>
      </c>
      <c r="R2525" t="s">
        <v>31</v>
      </c>
      <c r="S2525" s="2">
        <v>24</v>
      </c>
      <c r="T2525">
        <v>8</v>
      </c>
      <c r="U2525">
        <v>2</v>
      </c>
      <c r="V2525">
        <v>0</v>
      </c>
      <c r="W2525">
        <v>4</v>
      </c>
      <c r="X2525">
        <v>0</v>
      </c>
      <c r="Y2525">
        <v>0</v>
      </c>
      <c r="Z2525">
        <v>0</v>
      </c>
      <c r="AA2525">
        <f>VLOOKUP(K2525:K6934,[1]employee_survey_data!$A$2:$D$4411,4,0)</f>
        <v>1</v>
      </c>
    </row>
    <row r="2526" spans="1:27" x14ac:dyDescent="0.35">
      <c r="A2526">
        <v>31</v>
      </c>
      <c r="B2526" t="s">
        <v>57</v>
      </c>
      <c r="C2526" t="str">
        <f t="shared" si="39"/>
        <v>Age 31 to 40</v>
      </c>
      <c r="D2526" t="s">
        <v>32</v>
      </c>
      <c r="E2526" t="s">
        <v>25</v>
      </c>
      <c r="F2526" t="s">
        <v>34</v>
      </c>
      <c r="G2526">
        <v>2</v>
      </c>
      <c r="H2526">
        <v>3</v>
      </c>
      <c r="I2526" t="s">
        <v>27</v>
      </c>
      <c r="J2526">
        <v>1</v>
      </c>
      <c r="K2526">
        <v>2525</v>
      </c>
      <c r="L2526" t="s">
        <v>38</v>
      </c>
      <c r="M2526">
        <v>3</v>
      </c>
      <c r="N2526" t="s">
        <v>44</v>
      </c>
      <c r="O2526" t="s">
        <v>30</v>
      </c>
      <c r="P2526">
        <v>21680</v>
      </c>
      <c r="Q2526">
        <v>0</v>
      </c>
      <c r="R2526" t="s">
        <v>31</v>
      </c>
      <c r="S2526" s="2">
        <v>14</v>
      </c>
      <c r="T2526">
        <v>8</v>
      </c>
      <c r="U2526">
        <v>1</v>
      </c>
      <c r="V2526">
        <v>2</v>
      </c>
      <c r="W2526">
        <v>2</v>
      </c>
      <c r="X2526">
        <v>1</v>
      </c>
      <c r="Y2526">
        <v>0</v>
      </c>
      <c r="Z2526">
        <v>0</v>
      </c>
      <c r="AA2526">
        <f>VLOOKUP(K2526:K6935,[1]employee_survey_data!$A$2:$D$4411,4,0)</f>
        <v>3</v>
      </c>
    </row>
    <row r="2527" spans="1:27" x14ac:dyDescent="0.35">
      <c r="A2527">
        <v>29</v>
      </c>
      <c r="B2527" t="s">
        <v>56</v>
      </c>
      <c r="C2527" t="str">
        <f t="shared" si="39"/>
        <v>Age 21 to 30</v>
      </c>
      <c r="D2527" t="s">
        <v>32</v>
      </c>
      <c r="E2527" t="s">
        <v>25</v>
      </c>
      <c r="F2527" t="s">
        <v>34</v>
      </c>
      <c r="G2527">
        <v>8</v>
      </c>
      <c r="H2527">
        <v>2</v>
      </c>
      <c r="I2527" t="s">
        <v>42</v>
      </c>
      <c r="J2527">
        <v>1</v>
      </c>
      <c r="K2527">
        <v>2526</v>
      </c>
      <c r="L2527" t="s">
        <v>38</v>
      </c>
      <c r="M2527">
        <v>1</v>
      </c>
      <c r="N2527" t="s">
        <v>48</v>
      </c>
      <c r="O2527" t="s">
        <v>45</v>
      </c>
      <c r="P2527">
        <v>28530</v>
      </c>
      <c r="Q2527">
        <v>4</v>
      </c>
      <c r="R2527" t="s">
        <v>31</v>
      </c>
      <c r="S2527" s="2">
        <v>14</v>
      </c>
      <c r="T2527">
        <v>8</v>
      </c>
      <c r="U2527">
        <v>1</v>
      </c>
      <c r="V2527">
        <v>4</v>
      </c>
      <c r="W2527">
        <v>5</v>
      </c>
      <c r="X2527">
        <v>2</v>
      </c>
      <c r="Y2527">
        <v>2</v>
      </c>
      <c r="Z2527">
        <v>0</v>
      </c>
      <c r="AA2527">
        <f>VLOOKUP(K2527:K6936,[1]employee_survey_data!$A$2:$D$4411,4,0)</f>
        <v>3</v>
      </c>
    </row>
    <row r="2528" spans="1:27" x14ac:dyDescent="0.35">
      <c r="A2528">
        <v>45</v>
      </c>
      <c r="B2528" t="s">
        <v>57</v>
      </c>
      <c r="C2528" t="str">
        <f t="shared" si="39"/>
        <v>Age 41 to 50</v>
      </c>
      <c r="D2528" t="s">
        <v>24</v>
      </c>
      <c r="E2528" t="s">
        <v>40</v>
      </c>
      <c r="F2528" t="s">
        <v>26</v>
      </c>
      <c r="G2528">
        <v>1</v>
      </c>
      <c r="H2528">
        <v>4</v>
      </c>
      <c r="I2528" t="s">
        <v>50</v>
      </c>
      <c r="J2528">
        <v>1</v>
      </c>
      <c r="K2528">
        <v>2527</v>
      </c>
      <c r="L2528" t="s">
        <v>38</v>
      </c>
      <c r="M2528">
        <v>1</v>
      </c>
      <c r="N2528" t="s">
        <v>35</v>
      </c>
      <c r="O2528" t="s">
        <v>30</v>
      </c>
      <c r="P2528">
        <v>170480</v>
      </c>
      <c r="Q2528">
        <v>4</v>
      </c>
      <c r="R2528" t="s">
        <v>31</v>
      </c>
      <c r="S2528" s="2">
        <v>15</v>
      </c>
      <c r="T2528">
        <v>8</v>
      </c>
      <c r="U2528">
        <v>0</v>
      </c>
      <c r="V2528">
        <v>10</v>
      </c>
      <c r="W2528">
        <v>3</v>
      </c>
      <c r="X2528">
        <v>8</v>
      </c>
      <c r="Y2528">
        <v>5</v>
      </c>
      <c r="Z2528">
        <v>7</v>
      </c>
      <c r="AA2528">
        <f>VLOOKUP(K2528:K6937,[1]employee_survey_data!$A$2:$D$4411,4,0)</f>
        <v>4</v>
      </c>
    </row>
    <row r="2529" spans="1:27" x14ac:dyDescent="0.35">
      <c r="A2529">
        <v>36</v>
      </c>
      <c r="B2529" t="s">
        <v>57</v>
      </c>
      <c r="C2529" t="str">
        <f t="shared" si="39"/>
        <v>Age 31 to 40</v>
      </c>
      <c r="D2529" t="s">
        <v>24</v>
      </c>
      <c r="E2529" t="s">
        <v>25</v>
      </c>
      <c r="F2529" t="s">
        <v>26</v>
      </c>
      <c r="G2529">
        <v>2</v>
      </c>
      <c r="H2529">
        <v>3</v>
      </c>
      <c r="I2529" t="s">
        <v>50</v>
      </c>
      <c r="J2529">
        <v>1</v>
      </c>
      <c r="K2529">
        <v>2528</v>
      </c>
      <c r="L2529" t="s">
        <v>28</v>
      </c>
      <c r="M2529">
        <v>5</v>
      </c>
      <c r="N2529" t="s">
        <v>44</v>
      </c>
      <c r="O2529" t="s">
        <v>30</v>
      </c>
      <c r="P2529">
        <v>22900</v>
      </c>
      <c r="Q2529">
        <v>4</v>
      </c>
      <c r="R2529" t="s">
        <v>31</v>
      </c>
      <c r="S2529" s="2">
        <v>11</v>
      </c>
      <c r="T2529">
        <v>8</v>
      </c>
      <c r="U2529">
        <v>0</v>
      </c>
      <c r="V2529">
        <v>15</v>
      </c>
      <c r="W2529">
        <v>5</v>
      </c>
      <c r="X2529">
        <v>1</v>
      </c>
      <c r="Y2529">
        <v>0</v>
      </c>
      <c r="Z2529">
        <v>0</v>
      </c>
      <c r="AA2529">
        <f>VLOOKUP(K2529:K6938,[1]employee_survey_data!$A$2:$D$4411,4,0)</f>
        <v>3</v>
      </c>
    </row>
    <row r="2530" spans="1:27" x14ac:dyDescent="0.35">
      <c r="A2530">
        <v>43</v>
      </c>
      <c r="B2530" t="s">
        <v>57</v>
      </c>
      <c r="C2530" t="str">
        <f t="shared" si="39"/>
        <v>Age 41 to 50</v>
      </c>
      <c r="D2530" t="s">
        <v>24</v>
      </c>
      <c r="E2530" t="s">
        <v>33</v>
      </c>
      <c r="F2530" t="s">
        <v>26</v>
      </c>
      <c r="G2530">
        <v>8</v>
      </c>
      <c r="H2530">
        <v>3</v>
      </c>
      <c r="I2530" t="s">
        <v>42</v>
      </c>
      <c r="J2530">
        <v>1</v>
      </c>
      <c r="K2530">
        <v>2529</v>
      </c>
      <c r="L2530" t="s">
        <v>38</v>
      </c>
      <c r="M2530">
        <v>1</v>
      </c>
      <c r="N2530" t="s">
        <v>43</v>
      </c>
      <c r="O2530" t="s">
        <v>30</v>
      </c>
      <c r="P2530">
        <v>36000</v>
      </c>
      <c r="Q2530">
        <v>1</v>
      </c>
      <c r="R2530" t="s">
        <v>31</v>
      </c>
      <c r="S2530" s="2">
        <v>23</v>
      </c>
      <c r="T2530">
        <v>8</v>
      </c>
      <c r="U2530">
        <v>0</v>
      </c>
      <c r="V2530">
        <v>7</v>
      </c>
      <c r="W2530">
        <v>2</v>
      </c>
      <c r="X2530">
        <v>7</v>
      </c>
      <c r="Y2530">
        <v>7</v>
      </c>
      <c r="Z2530">
        <v>7</v>
      </c>
      <c r="AA2530">
        <f>VLOOKUP(K2530:K6939,[1]employee_survey_data!$A$2:$D$4411,4,0)</f>
        <v>3</v>
      </c>
    </row>
    <row r="2531" spans="1:27" x14ac:dyDescent="0.35">
      <c r="A2531">
        <v>27</v>
      </c>
      <c r="B2531" t="s">
        <v>56</v>
      </c>
      <c r="C2531" t="str">
        <f t="shared" si="39"/>
        <v>Age 21 to 30</v>
      </c>
      <c r="D2531" t="s">
        <v>24</v>
      </c>
      <c r="E2531" t="s">
        <v>33</v>
      </c>
      <c r="F2531" t="s">
        <v>26</v>
      </c>
      <c r="G2531">
        <v>8</v>
      </c>
      <c r="H2531">
        <v>4</v>
      </c>
      <c r="I2531" t="s">
        <v>27</v>
      </c>
      <c r="J2531">
        <v>1</v>
      </c>
      <c r="K2531">
        <v>2530</v>
      </c>
      <c r="L2531" t="s">
        <v>38</v>
      </c>
      <c r="M2531">
        <v>5</v>
      </c>
      <c r="N2531" t="s">
        <v>35</v>
      </c>
      <c r="O2531" t="s">
        <v>36</v>
      </c>
      <c r="P2531">
        <v>21070</v>
      </c>
      <c r="Q2531">
        <v>0</v>
      </c>
      <c r="R2531" t="s">
        <v>31</v>
      </c>
      <c r="S2531" s="2">
        <v>13</v>
      </c>
      <c r="T2531">
        <v>8</v>
      </c>
      <c r="U2531">
        <v>0</v>
      </c>
      <c r="V2531">
        <v>6</v>
      </c>
      <c r="W2531">
        <v>2</v>
      </c>
      <c r="X2531">
        <v>5</v>
      </c>
      <c r="Y2531">
        <v>0</v>
      </c>
      <c r="Z2531">
        <v>2</v>
      </c>
      <c r="AA2531">
        <f>VLOOKUP(K2531:K6940,[1]employee_survey_data!$A$2:$D$4411,4,0)</f>
        <v>2</v>
      </c>
    </row>
    <row r="2532" spans="1:27" x14ac:dyDescent="0.35">
      <c r="A2532">
        <v>29</v>
      </c>
      <c r="B2532" t="s">
        <v>56</v>
      </c>
      <c r="C2532" t="str">
        <f t="shared" si="39"/>
        <v>Age 21 to 30</v>
      </c>
      <c r="D2532" t="s">
        <v>24</v>
      </c>
      <c r="E2532" t="s">
        <v>33</v>
      </c>
      <c r="F2532" t="s">
        <v>34</v>
      </c>
      <c r="G2532">
        <v>6</v>
      </c>
      <c r="H2532">
        <v>2</v>
      </c>
      <c r="I2532" t="s">
        <v>42</v>
      </c>
      <c r="J2532">
        <v>1</v>
      </c>
      <c r="K2532">
        <v>2531</v>
      </c>
      <c r="L2532" t="s">
        <v>38</v>
      </c>
      <c r="M2532">
        <v>1</v>
      </c>
      <c r="N2532" t="s">
        <v>41</v>
      </c>
      <c r="O2532" t="s">
        <v>30</v>
      </c>
      <c r="P2532">
        <v>41150</v>
      </c>
      <c r="Q2532">
        <v>1</v>
      </c>
      <c r="R2532" t="s">
        <v>31</v>
      </c>
      <c r="S2532" s="2">
        <v>11</v>
      </c>
      <c r="T2532">
        <v>8</v>
      </c>
      <c r="U2532">
        <v>0</v>
      </c>
      <c r="V2532">
        <v>11</v>
      </c>
      <c r="W2532">
        <v>1</v>
      </c>
      <c r="X2532">
        <v>11</v>
      </c>
      <c r="Y2532">
        <v>3</v>
      </c>
      <c r="Z2532">
        <v>10</v>
      </c>
      <c r="AA2532">
        <f>VLOOKUP(K2532:K6941,[1]employee_survey_data!$A$2:$D$4411,4,0)</f>
        <v>4</v>
      </c>
    </row>
    <row r="2533" spans="1:27" x14ac:dyDescent="0.35">
      <c r="A2533">
        <v>32</v>
      </c>
      <c r="B2533" t="s">
        <v>57</v>
      </c>
      <c r="C2533" t="str">
        <f t="shared" si="39"/>
        <v>Age 31 to 40</v>
      </c>
      <c r="D2533" t="s">
        <v>24</v>
      </c>
      <c r="E2533" t="s">
        <v>33</v>
      </c>
      <c r="F2533" t="s">
        <v>26</v>
      </c>
      <c r="G2533">
        <v>9</v>
      </c>
      <c r="H2533">
        <v>4</v>
      </c>
      <c r="I2533" t="s">
        <v>27</v>
      </c>
      <c r="J2533">
        <v>1</v>
      </c>
      <c r="K2533">
        <v>2532</v>
      </c>
      <c r="L2533" t="s">
        <v>38</v>
      </c>
      <c r="M2533">
        <v>4</v>
      </c>
      <c r="N2533" t="s">
        <v>39</v>
      </c>
      <c r="O2533" t="s">
        <v>36</v>
      </c>
      <c r="P2533">
        <v>43270</v>
      </c>
      <c r="Q2533">
        <v>8</v>
      </c>
      <c r="R2533" t="s">
        <v>31</v>
      </c>
      <c r="S2533" s="2">
        <v>13</v>
      </c>
      <c r="T2533">
        <v>8</v>
      </c>
      <c r="U2533">
        <v>0</v>
      </c>
      <c r="V2533">
        <v>4</v>
      </c>
      <c r="W2533">
        <v>4</v>
      </c>
      <c r="X2533">
        <v>0</v>
      </c>
      <c r="Y2533">
        <v>0</v>
      </c>
      <c r="Z2533">
        <v>0</v>
      </c>
      <c r="AA2533">
        <f>VLOOKUP(K2533:K6942,[1]employee_survey_data!$A$2:$D$4411,4,0)</f>
        <v>4</v>
      </c>
    </row>
    <row r="2534" spans="1:27" x14ac:dyDescent="0.35">
      <c r="A2534">
        <v>42</v>
      </c>
      <c r="B2534" t="s">
        <v>57</v>
      </c>
      <c r="C2534" t="str">
        <f t="shared" si="39"/>
        <v>Age 41 to 50</v>
      </c>
      <c r="D2534" t="s">
        <v>24</v>
      </c>
      <c r="E2534" t="s">
        <v>40</v>
      </c>
      <c r="F2534" t="s">
        <v>34</v>
      </c>
      <c r="G2534">
        <v>11</v>
      </c>
      <c r="H2534">
        <v>3</v>
      </c>
      <c r="I2534" t="s">
        <v>42</v>
      </c>
      <c r="J2534">
        <v>1</v>
      </c>
      <c r="K2534">
        <v>2533</v>
      </c>
      <c r="L2534" t="s">
        <v>38</v>
      </c>
      <c r="M2534">
        <v>1</v>
      </c>
      <c r="N2534" t="s">
        <v>48</v>
      </c>
      <c r="O2534" t="s">
        <v>30</v>
      </c>
      <c r="P2534">
        <v>178560</v>
      </c>
      <c r="Q2534">
        <v>3</v>
      </c>
      <c r="R2534" t="s">
        <v>31</v>
      </c>
      <c r="S2534" s="2">
        <v>18</v>
      </c>
      <c r="T2534">
        <v>8</v>
      </c>
      <c r="U2534">
        <v>0</v>
      </c>
      <c r="V2534">
        <v>10</v>
      </c>
      <c r="W2534">
        <v>2</v>
      </c>
      <c r="X2534">
        <v>6</v>
      </c>
      <c r="Y2534">
        <v>3</v>
      </c>
      <c r="Z2534">
        <v>3</v>
      </c>
      <c r="AA2534">
        <f>VLOOKUP(K2534:K6943,[1]employee_survey_data!$A$2:$D$4411,4,0)</f>
        <v>2</v>
      </c>
    </row>
    <row r="2535" spans="1:27" x14ac:dyDescent="0.35">
      <c r="A2535">
        <v>47</v>
      </c>
      <c r="B2535" t="s">
        <v>57</v>
      </c>
      <c r="C2535" t="str">
        <f t="shared" si="39"/>
        <v>Age 41 to 50</v>
      </c>
      <c r="D2535" t="s">
        <v>24</v>
      </c>
      <c r="E2535" t="s">
        <v>25</v>
      </c>
      <c r="F2535" t="s">
        <v>26</v>
      </c>
      <c r="G2535">
        <v>2</v>
      </c>
      <c r="H2535">
        <v>2</v>
      </c>
      <c r="I2535" t="s">
        <v>27</v>
      </c>
      <c r="J2535">
        <v>1</v>
      </c>
      <c r="K2535">
        <v>2534</v>
      </c>
      <c r="L2535" t="s">
        <v>28</v>
      </c>
      <c r="M2535">
        <v>5</v>
      </c>
      <c r="N2535" t="s">
        <v>48</v>
      </c>
      <c r="O2535" t="s">
        <v>36</v>
      </c>
      <c r="P2535">
        <v>31960</v>
      </c>
      <c r="Q2535">
        <v>4</v>
      </c>
      <c r="R2535" t="s">
        <v>31</v>
      </c>
      <c r="S2535" s="2">
        <v>14</v>
      </c>
      <c r="T2535">
        <v>8</v>
      </c>
      <c r="U2535">
        <v>1</v>
      </c>
      <c r="V2535">
        <v>7</v>
      </c>
      <c r="W2535">
        <v>3</v>
      </c>
      <c r="X2535">
        <v>2</v>
      </c>
      <c r="Y2535">
        <v>2</v>
      </c>
      <c r="Z2535">
        <v>0</v>
      </c>
      <c r="AA2535">
        <f>VLOOKUP(K2535:K6944,[1]employee_survey_data!$A$2:$D$4411,4,0)</f>
        <v>3</v>
      </c>
    </row>
    <row r="2536" spans="1:27" x14ac:dyDescent="0.35">
      <c r="A2536">
        <v>46</v>
      </c>
      <c r="B2536" t="s">
        <v>57</v>
      </c>
      <c r="C2536" t="str">
        <f t="shared" si="39"/>
        <v>Age 41 to 50</v>
      </c>
      <c r="D2536" t="s">
        <v>24</v>
      </c>
      <c r="E2536" t="s">
        <v>25</v>
      </c>
      <c r="F2536" t="s">
        <v>41</v>
      </c>
      <c r="G2536">
        <v>1</v>
      </c>
      <c r="H2536">
        <v>3</v>
      </c>
      <c r="I2536" t="s">
        <v>27</v>
      </c>
      <c r="J2536">
        <v>1</v>
      </c>
      <c r="K2536">
        <v>2535</v>
      </c>
      <c r="L2536" t="s">
        <v>28</v>
      </c>
      <c r="M2536">
        <v>1</v>
      </c>
      <c r="N2536" t="s">
        <v>44</v>
      </c>
      <c r="O2536" t="s">
        <v>45</v>
      </c>
      <c r="P2536">
        <v>190810</v>
      </c>
      <c r="Q2536">
        <v>3</v>
      </c>
      <c r="R2536" t="s">
        <v>31</v>
      </c>
      <c r="S2536" s="2">
        <v>21</v>
      </c>
      <c r="T2536">
        <v>8</v>
      </c>
      <c r="U2536">
        <v>0</v>
      </c>
      <c r="V2536">
        <v>12</v>
      </c>
      <c r="W2536">
        <v>2</v>
      </c>
      <c r="X2536">
        <v>9</v>
      </c>
      <c r="Y2536">
        <v>4</v>
      </c>
      <c r="Z2536">
        <v>7</v>
      </c>
      <c r="AA2536">
        <f>VLOOKUP(K2536:K6945,[1]employee_survey_data!$A$2:$D$4411,4,0)</f>
        <v>2</v>
      </c>
    </row>
    <row r="2537" spans="1:27" x14ac:dyDescent="0.35">
      <c r="A2537">
        <v>28</v>
      </c>
      <c r="B2537" t="s">
        <v>56</v>
      </c>
      <c r="C2537" t="str">
        <f t="shared" si="39"/>
        <v>Age 21 to 30</v>
      </c>
      <c r="D2537" t="s">
        <v>24</v>
      </c>
      <c r="E2537" t="s">
        <v>40</v>
      </c>
      <c r="F2537" t="s">
        <v>34</v>
      </c>
      <c r="G2537">
        <v>7</v>
      </c>
      <c r="H2537">
        <v>3</v>
      </c>
      <c r="I2537" t="s">
        <v>27</v>
      </c>
      <c r="J2537">
        <v>1</v>
      </c>
      <c r="K2537">
        <v>2536</v>
      </c>
      <c r="L2537" t="s">
        <v>38</v>
      </c>
      <c r="M2537">
        <v>1</v>
      </c>
      <c r="N2537" t="s">
        <v>39</v>
      </c>
      <c r="O2537" t="s">
        <v>45</v>
      </c>
      <c r="P2537">
        <v>89660</v>
      </c>
      <c r="Q2537">
        <v>1</v>
      </c>
      <c r="R2537" t="s">
        <v>31</v>
      </c>
      <c r="S2537" s="2">
        <v>16</v>
      </c>
      <c r="T2537">
        <v>8</v>
      </c>
      <c r="U2537">
        <v>1</v>
      </c>
      <c r="V2537">
        <v>3</v>
      </c>
      <c r="W2537">
        <v>3</v>
      </c>
      <c r="X2537">
        <v>3</v>
      </c>
      <c r="Y2537">
        <v>2</v>
      </c>
      <c r="Z2537">
        <v>2</v>
      </c>
      <c r="AA2537">
        <f>VLOOKUP(K2537:K6946,[1]employee_survey_data!$A$2:$D$4411,4,0)</f>
        <v>3</v>
      </c>
    </row>
    <row r="2538" spans="1:27" x14ac:dyDescent="0.35">
      <c r="A2538">
        <v>29</v>
      </c>
      <c r="B2538" t="s">
        <v>56</v>
      </c>
      <c r="C2538" t="str">
        <f t="shared" si="39"/>
        <v>Age 21 to 30</v>
      </c>
      <c r="D2538" t="s">
        <v>24</v>
      </c>
      <c r="E2538" t="s">
        <v>25</v>
      </c>
      <c r="F2538" t="s">
        <v>34</v>
      </c>
      <c r="G2538">
        <v>16</v>
      </c>
      <c r="H2538">
        <v>3</v>
      </c>
      <c r="I2538" t="s">
        <v>42</v>
      </c>
      <c r="J2538">
        <v>1</v>
      </c>
      <c r="K2538">
        <v>2537</v>
      </c>
      <c r="L2538" t="s">
        <v>28</v>
      </c>
      <c r="M2538">
        <v>1</v>
      </c>
      <c r="N2538" t="s">
        <v>46</v>
      </c>
      <c r="O2538" t="s">
        <v>45</v>
      </c>
      <c r="P2538">
        <v>22100</v>
      </c>
      <c r="Q2538">
        <v>8</v>
      </c>
      <c r="R2538" t="s">
        <v>31</v>
      </c>
      <c r="S2538" s="2">
        <v>11</v>
      </c>
      <c r="T2538">
        <v>8</v>
      </c>
      <c r="U2538">
        <v>1</v>
      </c>
      <c r="V2538">
        <v>11</v>
      </c>
      <c r="W2538">
        <v>4</v>
      </c>
      <c r="X2538">
        <v>7</v>
      </c>
      <c r="Y2538">
        <v>1</v>
      </c>
      <c r="Z2538">
        <v>6</v>
      </c>
      <c r="AA2538">
        <f>VLOOKUP(K2538:K6947,[1]employee_survey_data!$A$2:$D$4411,4,0)</f>
        <v>3</v>
      </c>
    </row>
    <row r="2539" spans="1:27" x14ac:dyDescent="0.35">
      <c r="A2539">
        <v>42</v>
      </c>
      <c r="B2539" t="s">
        <v>57</v>
      </c>
      <c r="C2539" t="str">
        <f t="shared" si="39"/>
        <v>Age 41 to 50</v>
      </c>
      <c r="D2539" t="s">
        <v>24</v>
      </c>
      <c r="E2539" t="s">
        <v>25</v>
      </c>
      <c r="F2539" t="s">
        <v>26</v>
      </c>
      <c r="G2539">
        <v>2</v>
      </c>
      <c r="H2539">
        <v>4</v>
      </c>
      <c r="I2539" t="s">
        <v>42</v>
      </c>
      <c r="J2539">
        <v>1</v>
      </c>
      <c r="K2539">
        <v>2538</v>
      </c>
      <c r="L2539" t="s">
        <v>28</v>
      </c>
      <c r="M2539">
        <v>2</v>
      </c>
      <c r="N2539" t="s">
        <v>43</v>
      </c>
      <c r="O2539" t="s">
        <v>36</v>
      </c>
      <c r="P2539">
        <v>45390</v>
      </c>
      <c r="Q2539">
        <v>4</v>
      </c>
      <c r="R2539" t="s">
        <v>31</v>
      </c>
      <c r="S2539" s="2">
        <v>17</v>
      </c>
      <c r="T2539">
        <v>8</v>
      </c>
      <c r="U2539">
        <v>1</v>
      </c>
      <c r="V2539">
        <v>8</v>
      </c>
      <c r="W2539">
        <v>5</v>
      </c>
      <c r="X2539">
        <v>0</v>
      </c>
      <c r="Y2539">
        <v>0</v>
      </c>
      <c r="Z2539">
        <v>0</v>
      </c>
      <c r="AA2539">
        <f>VLOOKUP(K2539:K6948,[1]employee_survey_data!$A$2:$D$4411,4,0)</f>
        <v>3</v>
      </c>
    </row>
    <row r="2540" spans="1:27" x14ac:dyDescent="0.35">
      <c r="A2540">
        <v>32</v>
      </c>
      <c r="B2540" t="s">
        <v>57</v>
      </c>
      <c r="C2540" t="str">
        <f t="shared" si="39"/>
        <v>Age 31 to 40</v>
      </c>
      <c r="D2540" t="s">
        <v>32</v>
      </c>
      <c r="E2540" t="s">
        <v>25</v>
      </c>
      <c r="F2540" t="s">
        <v>34</v>
      </c>
      <c r="G2540">
        <v>1</v>
      </c>
      <c r="H2540">
        <v>1</v>
      </c>
      <c r="I2540" t="s">
        <v>42</v>
      </c>
      <c r="J2540">
        <v>1</v>
      </c>
      <c r="K2540">
        <v>2539</v>
      </c>
      <c r="L2540" t="s">
        <v>38</v>
      </c>
      <c r="M2540">
        <v>2</v>
      </c>
      <c r="N2540" t="s">
        <v>44</v>
      </c>
      <c r="O2540" t="s">
        <v>36</v>
      </c>
      <c r="P2540">
        <v>27410</v>
      </c>
      <c r="Q2540">
        <v>7</v>
      </c>
      <c r="R2540" t="s">
        <v>31</v>
      </c>
      <c r="S2540" s="2">
        <v>11</v>
      </c>
      <c r="T2540">
        <v>8</v>
      </c>
      <c r="U2540">
        <v>0</v>
      </c>
      <c r="V2540">
        <v>7</v>
      </c>
      <c r="W2540">
        <v>3</v>
      </c>
      <c r="X2540">
        <v>2</v>
      </c>
      <c r="Y2540">
        <v>2</v>
      </c>
      <c r="Z2540">
        <v>2</v>
      </c>
      <c r="AA2540">
        <f>VLOOKUP(K2540:K6949,[1]employee_survey_data!$A$2:$D$4411,4,0)</f>
        <v>2</v>
      </c>
    </row>
    <row r="2541" spans="1:27" x14ac:dyDescent="0.35">
      <c r="A2541">
        <v>46</v>
      </c>
      <c r="B2541" t="s">
        <v>57</v>
      </c>
      <c r="C2541" t="str">
        <f t="shared" si="39"/>
        <v>Age 41 to 50</v>
      </c>
      <c r="D2541" t="s">
        <v>24</v>
      </c>
      <c r="E2541" t="s">
        <v>25</v>
      </c>
      <c r="F2541" t="s">
        <v>34</v>
      </c>
      <c r="G2541">
        <v>23</v>
      </c>
      <c r="H2541">
        <v>1</v>
      </c>
      <c r="I2541" t="s">
        <v>27</v>
      </c>
      <c r="J2541">
        <v>1</v>
      </c>
      <c r="K2541">
        <v>2540</v>
      </c>
      <c r="L2541" t="s">
        <v>38</v>
      </c>
      <c r="M2541">
        <v>2</v>
      </c>
      <c r="N2541" t="s">
        <v>44</v>
      </c>
      <c r="O2541" t="s">
        <v>45</v>
      </c>
      <c r="P2541">
        <v>34910</v>
      </c>
      <c r="Q2541">
        <v>2</v>
      </c>
      <c r="R2541" t="s">
        <v>31</v>
      </c>
      <c r="S2541" s="2">
        <v>14</v>
      </c>
      <c r="T2541">
        <v>8</v>
      </c>
      <c r="U2541">
        <v>0</v>
      </c>
      <c r="V2541">
        <v>25</v>
      </c>
      <c r="W2541">
        <v>0</v>
      </c>
      <c r="X2541">
        <v>19</v>
      </c>
      <c r="Y2541">
        <v>2</v>
      </c>
      <c r="Z2541">
        <v>8</v>
      </c>
      <c r="AA2541">
        <f>VLOOKUP(K2541:K6950,[1]employee_survey_data!$A$2:$D$4411,4,0)</f>
        <v>3</v>
      </c>
    </row>
    <row r="2542" spans="1:27" x14ac:dyDescent="0.35">
      <c r="A2542">
        <v>27</v>
      </c>
      <c r="B2542" t="s">
        <v>56</v>
      </c>
      <c r="C2542" t="str">
        <f t="shared" si="39"/>
        <v>Age 21 to 30</v>
      </c>
      <c r="D2542" t="s">
        <v>24</v>
      </c>
      <c r="E2542" t="s">
        <v>25</v>
      </c>
      <c r="F2542" t="s">
        <v>26</v>
      </c>
      <c r="G2542">
        <v>2</v>
      </c>
      <c r="H2542">
        <v>3</v>
      </c>
      <c r="I2542" t="s">
        <v>27</v>
      </c>
      <c r="J2542">
        <v>1</v>
      </c>
      <c r="K2542">
        <v>2541</v>
      </c>
      <c r="L2542" t="s">
        <v>28</v>
      </c>
      <c r="M2542">
        <v>5</v>
      </c>
      <c r="N2542" t="s">
        <v>35</v>
      </c>
      <c r="O2542" t="s">
        <v>30</v>
      </c>
      <c r="P2542">
        <v>45410</v>
      </c>
      <c r="Q2542">
        <v>1</v>
      </c>
      <c r="R2542" t="s">
        <v>31</v>
      </c>
      <c r="S2542" s="2">
        <v>14</v>
      </c>
      <c r="T2542">
        <v>8</v>
      </c>
      <c r="U2542">
        <v>2</v>
      </c>
      <c r="V2542">
        <v>9</v>
      </c>
      <c r="W2542">
        <v>4</v>
      </c>
      <c r="X2542">
        <v>9</v>
      </c>
      <c r="Y2542">
        <v>5</v>
      </c>
      <c r="Z2542">
        <v>8</v>
      </c>
      <c r="AA2542">
        <f>VLOOKUP(K2542:K6951,[1]employee_survey_data!$A$2:$D$4411,4,0)</f>
        <v>3</v>
      </c>
    </row>
    <row r="2543" spans="1:27" x14ac:dyDescent="0.35">
      <c r="A2543">
        <v>29</v>
      </c>
      <c r="B2543" t="s">
        <v>56</v>
      </c>
      <c r="C2543" t="str">
        <f t="shared" si="39"/>
        <v>Age 21 to 30</v>
      </c>
      <c r="D2543" t="s">
        <v>24</v>
      </c>
      <c r="E2543" t="s">
        <v>25</v>
      </c>
      <c r="F2543" t="s">
        <v>34</v>
      </c>
      <c r="G2543">
        <v>1</v>
      </c>
      <c r="H2543">
        <v>2</v>
      </c>
      <c r="I2543" t="s">
        <v>42</v>
      </c>
      <c r="J2543">
        <v>1</v>
      </c>
      <c r="K2543">
        <v>2542</v>
      </c>
      <c r="L2543" t="s">
        <v>38</v>
      </c>
      <c r="M2543">
        <v>3</v>
      </c>
      <c r="N2543" t="s">
        <v>39</v>
      </c>
      <c r="O2543" t="s">
        <v>30</v>
      </c>
      <c r="P2543">
        <v>26780</v>
      </c>
      <c r="Q2543">
        <v>1</v>
      </c>
      <c r="R2543" t="s">
        <v>31</v>
      </c>
      <c r="S2543" s="2">
        <v>25</v>
      </c>
      <c r="T2543">
        <v>8</v>
      </c>
      <c r="U2543">
        <v>1</v>
      </c>
      <c r="V2543">
        <v>1</v>
      </c>
      <c r="W2543">
        <v>3</v>
      </c>
      <c r="X2543">
        <v>1</v>
      </c>
      <c r="Y2543">
        <v>0</v>
      </c>
      <c r="Z2543">
        <v>0</v>
      </c>
      <c r="AA2543">
        <f>VLOOKUP(K2543:K6952,[1]employee_survey_data!$A$2:$D$4411,4,0)</f>
        <v>3</v>
      </c>
    </row>
    <row r="2544" spans="1:27" x14ac:dyDescent="0.35">
      <c r="A2544">
        <v>43</v>
      </c>
      <c r="B2544" t="s">
        <v>57</v>
      </c>
      <c r="C2544" t="str">
        <f t="shared" si="39"/>
        <v>Age 41 to 50</v>
      </c>
      <c r="D2544" t="s">
        <v>24</v>
      </c>
      <c r="E2544" t="s">
        <v>25</v>
      </c>
      <c r="F2544" t="s">
        <v>34</v>
      </c>
      <c r="G2544">
        <v>1</v>
      </c>
      <c r="H2544">
        <v>3</v>
      </c>
      <c r="I2544" t="s">
        <v>27</v>
      </c>
      <c r="J2544">
        <v>1</v>
      </c>
      <c r="K2544">
        <v>2543</v>
      </c>
      <c r="L2544" t="s">
        <v>38</v>
      </c>
      <c r="M2544">
        <v>1</v>
      </c>
      <c r="N2544" t="s">
        <v>46</v>
      </c>
      <c r="O2544" t="s">
        <v>30</v>
      </c>
      <c r="P2544">
        <v>73790</v>
      </c>
      <c r="Q2544">
        <v>7</v>
      </c>
      <c r="R2544" t="s">
        <v>31</v>
      </c>
      <c r="S2544" s="2">
        <v>13</v>
      </c>
      <c r="T2544">
        <v>8</v>
      </c>
      <c r="U2544">
        <v>2</v>
      </c>
      <c r="V2544">
        <v>21</v>
      </c>
      <c r="W2544">
        <v>3</v>
      </c>
      <c r="X2544">
        <v>16</v>
      </c>
      <c r="Y2544">
        <v>6</v>
      </c>
      <c r="Z2544">
        <v>14</v>
      </c>
      <c r="AA2544">
        <f>VLOOKUP(K2544:K6953,[1]employee_survey_data!$A$2:$D$4411,4,0)</f>
        <v>3</v>
      </c>
    </row>
    <row r="2545" spans="1:27" x14ac:dyDescent="0.35">
      <c r="A2545">
        <v>48</v>
      </c>
      <c r="B2545" t="s">
        <v>57</v>
      </c>
      <c r="C2545" t="str">
        <f t="shared" si="39"/>
        <v>Age 41 to 50</v>
      </c>
      <c r="D2545" t="s">
        <v>24</v>
      </c>
      <c r="E2545" t="s">
        <v>25</v>
      </c>
      <c r="F2545" t="s">
        <v>34</v>
      </c>
      <c r="G2545">
        <v>2</v>
      </c>
      <c r="H2545">
        <v>3</v>
      </c>
      <c r="I2545" t="s">
        <v>27</v>
      </c>
      <c r="J2545">
        <v>1</v>
      </c>
      <c r="K2545">
        <v>2544</v>
      </c>
      <c r="L2545" t="s">
        <v>28</v>
      </c>
      <c r="M2545">
        <v>2</v>
      </c>
      <c r="N2545" t="s">
        <v>48</v>
      </c>
      <c r="O2545" t="s">
        <v>30</v>
      </c>
      <c r="P2545">
        <v>62720</v>
      </c>
      <c r="Q2545">
        <v>4</v>
      </c>
      <c r="R2545" t="s">
        <v>31</v>
      </c>
      <c r="S2545" s="2">
        <v>14</v>
      </c>
      <c r="T2545">
        <v>8</v>
      </c>
      <c r="U2545">
        <v>0</v>
      </c>
      <c r="V2545">
        <v>29</v>
      </c>
      <c r="W2545">
        <v>3</v>
      </c>
      <c r="X2545">
        <v>22</v>
      </c>
      <c r="Y2545">
        <v>12</v>
      </c>
      <c r="Z2545">
        <v>9</v>
      </c>
      <c r="AA2545">
        <f>VLOOKUP(K2545:K6954,[1]employee_survey_data!$A$2:$D$4411,4,0)</f>
        <v>3</v>
      </c>
    </row>
    <row r="2546" spans="1:27" x14ac:dyDescent="0.35">
      <c r="A2546">
        <v>29</v>
      </c>
      <c r="B2546" t="s">
        <v>56</v>
      </c>
      <c r="C2546" t="str">
        <f t="shared" si="39"/>
        <v>Age 21 to 30</v>
      </c>
      <c r="D2546" t="s">
        <v>32</v>
      </c>
      <c r="E2546" t="s">
        <v>33</v>
      </c>
      <c r="F2546" t="s">
        <v>34</v>
      </c>
      <c r="G2546">
        <v>13</v>
      </c>
      <c r="H2546">
        <v>2</v>
      </c>
      <c r="I2546" t="s">
        <v>27</v>
      </c>
      <c r="J2546">
        <v>1</v>
      </c>
      <c r="K2546">
        <v>2545</v>
      </c>
      <c r="L2546" t="s">
        <v>28</v>
      </c>
      <c r="M2546">
        <v>1</v>
      </c>
      <c r="N2546" t="s">
        <v>44</v>
      </c>
      <c r="O2546" t="s">
        <v>36</v>
      </c>
      <c r="P2546">
        <v>52200</v>
      </c>
      <c r="Q2546">
        <v>1</v>
      </c>
      <c r="R2546" t="s">
        <v>31</v>
      </c>
      <c r="S2546" s="2">
        <v>17</v>
      </c>
      <c r="T2546">
        <v>8</v>
      </c>
      <c r="U2546">
        <v>0</v>
      </c>
      <c r="V2546">
        <v>1</v>
      </c>
      <c r="W2546">
        <v>3</v>
      </c>
      <c r="X2546">
        <v>1</v>
      </c>
      <c r="Y2546">
        <v>1</v>
      </c>
      <c r="Z2546">
        <v>0</v>
      </c>
      <c r="AA2546">
        <f>VLOOKUP(K2546:K6955,[1]employee_survey_data!$A$2:$D$4411,4,0)</f>
        <v>2</v>
      </c>
    </row>
    <row r="2547" spans="1:27" x14ac:dyDescent="0.35">
      <c r="A2547">
        <v>46</v>
      </c>
      <c r="B2547" t="s">
        <v>57</v>
      </c>
      <c r="C2547" t="str">
        <f t="shared" si="39"/>
        <v>Age 41 to 50</v>
      </c>
      <c r="D2547" t="s">
        <v>32</v>
      </c>
      <c r="E2547" t="s">
        <v>25</v>
      </c>
      <c r="F2547" t="s">
        <v>34</v>
      </c>
      <c r="G2547">
        <v>4</v>
      </c>
      <c r="H2547">
        <v>4</v>
      </c>
      <c r="I2547" t="s">
        <v>42</v>
      </c>
      <c r="J2547">
        <v>1</v>
      </c>
      <c r="K2547">
        <v>2546</v>
      </c>
      <c r="L2547" t="s">
        <v>28</v>
      </c>
      <c r="M2547">
        <v>2</v>
      </c>
      <c r="N2547" t="s">
        <v>47</v>
      </c>
      <c r="O2547" t="s">
        <v>30</v>
      </c>
      <c r="P2547">
        <v>27430</v>
      </c>
      <c r="Q2547">
        <v>5</v>
      </c>
      <c r="R2547" t="s">
        <v>31</v>
      </c>
      <c r="S2547" s="2">
        <v>25</v>
      </c>
      <c r="T2547">
        <v>8</v>
      </c>
      <c r="U2547">
        <v>1</v>
      </c>
      <c r="V2547">
        <v>14</v>
      </c>
      <c r="W2547">
        <v>1</v>
      </c>
      <c r="X2547">
        <v>8</v>
      </c>
      <c r="Y2547">
        <v>0</v>
      </c>
      <c r="Z2547">
        <v>7</v>
      </c>
      <c r="AA2547">
        <f>VLOOKUP(K2547:K6956,[1]employee_survey_data!$A$2:$D$4411,4,0)</f>
        <v>3</v>
      </c>
    </row>
    <row r="2548" spans="1:27" x14ac:dyDescent="0.35">
      <c r="A2548">
        <v>27</v>
      </c>
      <c r="B2548" t="s">
        <v>56</v>
      </c>
      <c r="C2548" t="str">
        <f t="shared" si="39"/>
        <v>Age 21 to 30</v>
      </c>
      <c r="D2548" t="s">
        <v>24</v>
      </c>
      <c r="E2548" t="s">
        <v>33</v>
      </c>
      <c r="F2548" t="s">
        <v>34</v>
      </c>
      <c r="G2548">
        <v>16</v>
      </c>
      <c r="H2548">
        <v>4</v>
      </c>
      <c r="I2548" t="s">
        <v>42</v>
      </c>
      <c r="J2548">
        <v>1</v>
      </c>
      <c r="K2548">
        <v>2547</v>
      </c>
      <c r="L2548" t="s">
        <v>38</v>
      </c>
      <c r="M2548">
        <v>3</v>
      </c>
      <c r="N2548" t="s">
        <v>29</v>
      </c>
      <c r="O2548" t="s">
        <v>30</v>
      </c>
      <c r="P2548">
        <v>49980</v>
      </c>
      <c r="Q2548">
        <v>0</v>
      </c>
      <c r="R2548" t="s">
        <v>31</v>
      </c>
      <c r="S2548" s="2">
        <v>20</v>
      </c>
      <c r="T2548">
        <v>8</v>
      </c>
      <c r="U2548">
        <v>2</v>
      </c>
      <c r="V2548">
        <v>8</v>
      </c>
      <c r="W2548">
        <v>3</v>
      </c>
      <c r="X2548">
        <v>7</v>
      </c>
      <c r="Y2548">
        <v>7</v>
      </c>
      <c r="Z2548">
        <v>3</v>
      </c>
      <c r="AA2548">
        <f>VLOOKUP(K2548:K6957,[1]employee_survey_data!$A$2:$D$4411,4,0)</f>
        <v>2</v>
      </c>
    </row>
    <row r="2549" spans="1:27" x14ac:dyDescent="0.35">
      <c r="A2549">
        <v>39</v>
      </c>
      <c r="B2549" t="s">
        <v>57</v>
      </c>
      <c r="C2549" t="str">
        <f t="shared" si="39"/>
        <v>Age 31 to 40</v>
      </c>
      <c r="D2549" t="s">
        <v>24</v>
      </c>
      <c r="E2549" t="s">
        <v>25</v>
      </c>
      <c r="F2549" t="s">
        <v>34</v>
      </c>
      <c r="G2549">
        <v>2</v>
      </c>
      <c r="H2549">
        <v>3</v>
      </c>
      <c r="I2549" t="s">
        <v>50</v>
      </c>
      <c r="J2549">
        <v>1</v>
      </c>
      <c r="K2549">
        <v>2548</v>
      </c>
      <c r="L2549" t="s">
        <v>38</v>
      </c>
      <c r="M2549">
        <v>3</v>
      </c>
      <c r="N2549" t="s">
        <v>29</v>
      </c>
      <c r="O2549" t="s">
        <v>45</v>
      </c>
      <c r="P2549">
        <v>102520</v>
      </c>
      <c r="Q2549">
        <v>8</v>
      </c>
      <c r="R2549" t="s">
        <v>31</v>
      </c>
      <c r="S2549" s="2">
        <v>13</v>
      </c>
      <c r="T2549">
        <v>8</v>
      </c>
      <c r="U2549">
        <v>1</v>
      </c>
      <c r="V2549">
        <v>7</v>
      </c>
      <c r="W2549">
        <v>3</v>
      </c>
      <c r="X2549">
        <v>2</v>
      </c>
      <c r="Y2549">
        <v>2</v>
      </c>
      <c r="Z2549">
        <v>2</v>
      </c>
      <c r="AA2549">
        <f>VLOOKUP(K2549:K6958,[1]employee_survey_data!$A$2:$D$4411,4,0)</f>
        <v>3</v>
      </c>
    </row>
    <row r="2550" spans="1:27" x14ac:dyDescent="0.35">
      <c r="A2550">
        <v>55</v>
      </c>
      <c r="B2550" t="s">
        <v>57</v>
      </c>
      <c r="C2550" t="str">
        <f t="shared" si="39"/>
        <v>Age 51 to 60</v>
      </c>
      <c r="D2550" t="s">
        <v>24</v>
      </c>
      <c r="E2550" t="s">
        <v>25</v>
      </c>
      <c r="F2550" t="s">
        <v>34</v>
      </c>
      <c r="G2550">
        <v>2</v>
      </c>
      <c r="H2550">
        <v>3</v>
      </c>
      <c r="I2550" t="s">
        <v>27</v>
      </c>
      <c r="J2550">
        <v>1</v>
      </c>
      <c r="K2550">
        <v>2549</v>
      </c>
      <c r="L2550" t="s">
        <v>28</v>
      </c>
      <c r="M2550">
        <v>1</v>
      </c>
      <c r="N2550" t="s">
        <v>41</v>
      </c>
      <c r="O2550" t="s">
        <v>30</v>
      </c>
      <c r="P2550">
        <v>27810</v>
      </c>
      <c r="Q2550">
        <v>8</v>
      </c>
      <c r="R2550" t="s">
        <v>31</v>
      </c>
      <c r="S2550" s="2">
        <v>13</v>
      </c>
      <c r="T2550">
        <v>8</v>
      </c>
      <c r="U2550">
        <v>1</v>
      </c>
      <c r="V2550">
        <v>19</v>
      </c>
      <c r="W2550">
        <v>2</v>
      </c>
      <c r="X2550">
        <v>5</v>
      </c>
      <c r="Y2550">
        <v>0</v>
      </c>
      <c r="Z2550">
        <v>4</v>
      </c>
      <c r="AA2550">
        <f>VLOOKUP(K2550:K6959,[1]employee_survey_data!$A$2:$D$4411,4,0)</f>
        <v>4</v>
      </c>
    </row>
    <row r="2551" spans="1:27" x14ac:dyDescent="0.35">
      <c r="A2551">
        <v>28</v>
      </c>
      <c r="B2551" t="s">
        <v>56</v>
      </c>
      <c r="C2551" t="str">
        <f t="shared" si="39"/>
        <v>Age 21 to 30</v>
      </c>
      <c r="D2551" t="s">
        <v>24</v>
      </c>
      <c r="E2551" t="s">
        <v>25</v>
      </c>
      <c r="F2551" t="s">
        <v>34</v>
      </c>
      <c r="G2551">
        <v>29</v>
      </c>
      <c r="H2551">
        <v>2</v>
      </c>
      <c r="I2551" t="s">
        <v>27</v>
      </c>
      <c r="J2551">
        <v>1</v>
      </c>
      <c r="K2551">
        <v>2550</v>
      </c>
      <c r="L2551" t="s">
        <v>38</v>
      </c>
      <c r="M2551">
        <v>2</v>
      </c>
      <c r="N2551" t="s">
        <v>44</v>
      </c>
      <c r="O2551" t="s">
        <v>30</v>
      </c>
      <c r="P2551">
        <v>68520</v>
      </c>
      <c r="Q2551">
        <v>1</v>
      </c>
      <c r="R2551" t="s">
        <v>31</v>
      </c>
      <c r="S2551" s="2">
        <v>18</v>
      </c>
      <c r="T2551">
        <v>8</v>
      </c>
      <c r="U2551">
        <v>1</v>
      </c>
      <c r="V2551">
        <v>1</v>
      </c>
      <c r="W2551">
        <v>2</v>
      </c>
      <c r="X2551">
        <v>1</v>
      </c>
      <c r="Y2551">
        <v>0</v>
      </c>
      <c r="Z2551">
        <v>0</v>
      </c>
      <c r="AA2551">
        <f>VLOOKUP(K2551:K6960,[1]employee_survey_data!$A$2:$D$4411,4,0)</f>
        <v>3</v>
      </c>
    </row>
    <row r="2552" spans="1:27" x14ac:dyDescent="0.35">
      <c r="A2552">
        <v>30</v>
      </c>
      <c r="B2552" t="s">
        <v>57</v>
      </c>
      <c r="C2552" t="str">
        <f t="shared" si="39"/>
        <v>Age 21 to 30</v>
      </c>
      <c r="D2552" t="s">
        <v>32</v>
      </c>
      <c r="E2552" t="s">
        <v>25</v>
      </c>
      <c r="F2552" t="s">
        <v>26</v>
      </c>
      <c r="G2552">
        <v>12</v>
      </c>
      <c r="H2552">
        <v>4</v>
      </c>
      <c r="I2552" t="s">
        <v>27</v>
      </c>
      <c r="J2552">
        <v>1</v>
      </c>
      <c r="K2552">
        <v>2551</v>
      </c>
      <c r="L2552" t="s">
        <v>28</v>
      </c>
      <c r="M2552">
        <v>2</v>
      </c>
      <c r="N2552" t="s">
        <v>39</v>
      </c>
      <c r="O2552" t="s">
        <v>36</v>
      </c>
      <c r="P2552">
        <v>49500</v>
      </c>
      <c r="Q2552">
        <v>1</v>
      </c>
      <c r="R2552" t="s">
        <v>31</v>
      </c>
      <c r="S2552" s="2">
        <v>12</v>
      </c>
      <c r="T2552">
        <v>8</v>
      </c>
      <c r="U2552">
        <v>2</v>
      </c>
      <c r="V2552">
        <v>1</v>
      </c>
      <c r="W2552">
        <v>3</v>
      </c>
      <c r="X2552">
        <v>1</v>
      </c>
      <c r="Y2552">
        <v>0</v>
      </c>
      <c r="Z2552">
        <v>0</v>
      </c>
      <c r="AA2552">
        <f>VLOOKUP(K2552:K6961,[1]employee_survey_data!$A$2:$D$4411,4,0)</f>
        <v>2</v>
      </c>
    </row>
    <row r="2553" spans="1:27" x14ac:dyDescent="0.35">
      <c r="A2553">
        <v>22</v>
      </c>
      <c r="B2553" t="s">
        <v>56</v>
      </c>
      <c r="C2553" t="str">
        <f t="shared" si="39"/>
        <v>Age 21 to 30</v>
      </c>
      <c r="D2553" t="s">
        <v>32</v>
      </c>
      <c r="E2553" t="s">
        <v>25</v>
      </c>
      <c r="F2553" t="s">
        <v>34</v>
      </c>
      <c r="G2553">
        <v>16</v>
      </c>
      <c r="H2553">
        <v>2</v>
      </c>
      <c r="I2553" t="s">
        <v>27</v>
      </c>
      <c r="J2553">
        <v>1</v>
      </c>
      <c r="K2553">
        <v>2552</v>
      </c>
      <c r="L2553" t="s">
        <v>28</v>
      </c>
      <c r="M2553">
        <v>2</v>
      </c>
      <c r="N2553" t="s">
        <v>44</v>
      </c>
      <c r="O2553" t="s">
        <v>36</v>
      </c>
      <c r="P2553">
        <v>35790</v>
      </c>
      <c r="Q2553">
        <v>1</v>
      </c>
      <c r="R2553" t="s">
        <v>31</v>
      </c>
      <c r="S2553" s="2">
        <v>19</v>
      </c>
      <c r="T2553">
        <v>8</v>
      </c>
      <c r="U2553">
        <v>3</v>
      </c>
      <c r="V2553">
        <v>1</v>
      </c>
      <c r="W2553">
        <v>3</v>
      </c>
      <c r="X2553">
        <v>1</v>
      </c>
      <c r="Y2553">
        <v>0</v>
      </c>
      <c r="Z2553">
        <v>0</v>
      </c>
      <c r="AA2553">
        <f>VLOOKUP(K2553:K6962,[1]employee_survey_data!$A$2:$D$4411,4,0)</f>
        <v>3</v>
      </c>
    </row>
    <row r="2554" spans="1:27" x14ac:dyDescent="0.35">
      <c r="A2554">
        <v>36</v>
      </c>
      <c r="B2554" t="s">
        <v>57</v>
      </c>
      <c r="C2554" t="str">
        <f t="shared" si="39"/>
        <v>Age 31 to 40</v>
      </c>
      <c r="D2554" t="s">
        <v>24</v>
      </c>
      <c r="E2554" t="s">
        <v>25</v>
      </c>
      <c r="F2554" t="s">
        <v>34</v>
      </c>
      <c r="G2554">
        <v>11</v>
      </c>
      <c r="H2554">
        <v>3</v>
      </c>
      <c r="I2554" t="s">
        <v>27</v>
      </c>
      <c r="J2554">
        <v>1</v>
      </c>
      <c r="K2554">
        <v>2553</v>
      </c>
      <c r="L2554" t="s">
        <v>38</v>
      </c>
      <c r="M2554">
        <v>1</v>
      </c>
      <c r="N2554" t="s">
        <v>39</v>
      </c>
      <c r="O2554" t="s">
        <v>30</v>
      </c>
      <c r="P2554">
        <v>131910</v>
      </c>
      <c r="Q2554">
        <v>1</v>
      </c>
      <c r="R2554" t="s">
        <v>31</v>
      </c>
      <c r="S2554" s="2">
        <v>14</v>
      </c>
      <c r="T2554">
        <v>8</v>
      </c>
      <c r="U2554">
        <v>1</v>
      </c>
      <c r="V2554">
        <v>10</v>
      </c>
      <c r="W2554">
        <v>2</v>
      </c>
      <c r="X2554">
        <v>10</v>
      </c>
      <c r="Y2554">
        <v>1</v>
      </c>
      <c r="Z2554">
        <v>7</v>
      </c>
      <c r="AA2554">
        <f>VLOOKUP(K2554:K6963,[1]employee_survey_data!$A$2:$D$4411,4,0)</f>
        <v>3</v>
      </c>
    </row>
    <row r="2555" spans="1:27" x14ac:dyDescent="0.35">
      <c r="A2555">
        <v>31</v>
      </c>
      <c r="B2555" t="s">
        <v>57</v>
      </c>
      <c r="C2555" t="str">
        <f t="shared" si="39"/>
        <v>Age 31 to 40</v>
      </c>
      <c r="D2555" t="s">
        <v>24</v>
      </c>
      <c r="E2555" t="s">
        <v>25</v>
      </c>
      <c r="F2555" t="s">
        <v>34</v>
      </c>
      <c r="G2555">
        <v>2</v>
      </c>
      <c r="H2555">
        <v>4</v>
      </c>
      <c r="I2555" t="s">
        <v>27</v>
      </c>
      <c r="J2555">
        <v>1</v>
      </c>
      <c r="K2555">
        <v>2554</v>
      </c>
      <c r="L2555" t="s">
        <v>28</v>
      </c>
      <c r="M2555">
        <v>5</v>
      </c>
      <c r="N2555" t="s">
        <v>48</v>
      </c>
      <c r="O2555" t="s">
        <v>45</v>
      </c>
      <c r="P2555">
        <v>103770</v>
      </c>
      <c r="Q2555">
        <v>1</v>
      </c>
      <c r="R2555" t="s">
        <v>31</v>
      </c>
      <c r="S2555" s="2">
        <v>14</v>
      </c>
      <c r="T2555">
        <v>8</v>
      </c>
      <c r="U2555">
        <v>0</v>
      </c>
      <c r="V2555">
        <v>10</v>
      </c>
      <c r="W2555">
        <v>2</v>
      </c>
      <c r="X2555">
        <v>10</v>
      </c>
      <c r="Y2555">
        <v>0</v>
      </c>
      <c r="Z2555">
        <v>2</v>
      </c>
      <c r="AA2555">
        <f>VLOOKUP(K2555:K6964,[1]employee_survey_data!$A$2:$D$4411,4,0)</f>
        <v>3</v>
      </c>
    </row>
    <row r="2556" spans="1:27" x14ac:dyDescent="0.35">
      <c r="A2556">
        <v>34</v>
      </c>
      <c r="B2556" t="s">
        <v>57</v>
      </c>
      <c r="C2556" t="str">
        <f t="shared" si="39"/>
        <v>Age 31 to 40</v>
      </c>
      <c r="D2556" t="s">
        <v>24</v>
      </c>
      <c r="E2556" t="s">
        <v>25</v>
      </c>
      <c r="F2556" t="s">
        <v>26</v>
      </c>
      <c r="G2556">
        <v>14</v>
      </c>
      <c r="H2556">
        <v>2</v>
      </c>
      <c r="I2556" t="s">
        <v>50</v>
      </c>
      <c r="J2556">
        <v>1</v>
      </c>
      <c r="K2556">
        <v>2555</v>
      </c>
      <c r="L2556" t="s">
        <v>28</v>
      </c>
      <c r="M2556">
        <v>1</v>
      </c>
      <c r="N2556" t="s">
        <v>39</v>
      </c>
      <c r="O2556" t="s">
        <v>30</v>
      </c>
      <c r="P2556">
        <v>22350</v>
      </c>
      <c r="Q2556">
        <v>2</v>
      </c>
      <c r="R2556" t="s">
        <v>31</v>
      </c>
      <c r="S2556" s="2">
        <v>14</v>
      </c>
      <c r="T2556">
        <v>8</v>
      </c>
      <c r="U2556">
        <v>1</v>
      </c>
      <c r="V2556">
        <v>9</v>
      </c>
      <c r="W2556">
        <v>2</v>
      </c>
      <c r="X2556">
        <v>5</v>
      </c>
      <c r="Y2556">
        <v>1</v>
      </c>
      <c r="Z2556">
        <v>0</v>
      </c>
      <c r="AA2556">
        <f>VLOOKUP(K2556:K6965,[1]employee_survey_data!$A$2:$D$4411,4,0)</f>
        <v>3</v>
      </c>
    </row>
    <row r="2557" spans="1:27" x14ac:dyDescent="0.35">
      <c r="A2557">
        <v>29</v>
      </c>
      <c r="B2557" t="s">
        <v>56</v>
      </c>
      <c r="C2557" t="str">
        <f t="shared" si="39"/>
        <v>Age 21 to 30</v>
      </c>
      <c r="D2557" t="s">
        <v>24</v>
      </c>
      <c r="E2557" t="s">
        <v>25</v>
      </c>
      <c r="F2557" t="s">
        <v>34</v>
      </c>
      <c r="G2557">
        <v>5</v>
      </c>
      <c r="H2557">
        <v>5</v>
      </c>
      <c r="I2557" t="s">
        <v>27</v>
      </c>
      <c r="J2557">
        <v>1</v>
      </c>
      <c r="K2557">
        <v>2556</v>
      </c>
      <c r="L2557" t="s">
        <v>28</v>
      </c>
      <c r="M2557">
        <v>1</v>
      </c>
      <c r="N2557" t="s">
        <v>39</v>
      </c>
      <c r="O2557" t="s">
        <v>36</v>
      </c>
      <c r="P2557">
        <v>105020</v>
      </c>
      <c r="Q2557">
        <v>3</v>
      </c>
      <c r="R2557" t="s">
        <v>31</v>
      </c>
      <c r="S2557" s="2">
        <v>12</v>
      </c>
      <c r="T2557">
        <v>8</v>
      </c>
      <c r="U2557">
        <v>0</v>
      </c>
      <c r="V2557">
        <v>11</v>
      </c>
      <c r="W2557">
        <v>4</v>
      </c>
      <c r="X2557">
        <v>3</v>
      </c>
      <c r="Y2557">
        <v>1</v>
      </c>
      <c r="Z2557">
        <v>2</v>
      </c>
      <c r="AA2557">
        <f>VLOOKUP(K2557:K6966,[1]employee_survey_data!$A$2:$D$4411,4,0)</f>
        <v>3</v>
      </c>
    </row>
    <row r="2558" spans="1:27" x14ac:dyDescent="0.35">
      <c r="A2558">
        <v>37</v>
      </c>
      <c r="B2558" t="s">
        <v>57</v>
      </c>
      <c r="C2558" t="str">
        <f t="shared" si="39"/>
        <v>Age 31 to 40</v>
      </c>
      <c r="D2558" t="s">
        <v>24</v>
      </c>
      <c r="E2558" t="s">
        <v>25</v>
      </c>
      <c r="F2558" t="s">
        <v>34</v>
      </c>
      <c r="G2558">
        <v>7</v>
      </c>
      <c r="H2558">
        <v>2</v>
      </c>
      <c r="I2558" t="s">
        <v>42</v>
      </c>
      <c r="J2558">
        <v>1</v>
      </c>
      <c r="K2558">
        <v>2557</v>
      </c>
      <c r="L2558" t="s">
        <v>38</v>
      </c>
      <c r="M2558">
        <v>1</v>
      </c>
      <c r="N2558" t="s">
        <v>46</v>
      </c>
      <c r="O2558" t="s">
        <v>30</v>
      </c>
      <c r="P2558">
        <v>20110</v>
      </c>
      <c r="Q2558">
        <v>5</v>
      </c>
      <c r="R2558" t="s">
        <v>31</v>
      </c>
      <c r="S2558" s="2">
        <v>13</v>
      </c>
      <c r="T2558">
        <v>8</v>
      </c>
      <c r="U2558">
        <v>0</v>
      </c>
      <c r="V2558">
        <v>16</v>
      </c>
      <c r="W2558">
        <v>4</v>
      </c>
      <c r="X2558">
        <v>5</v>
      </c>
      <c r="Y2558">
        <v>0</v>
      </c>
      <c r="Z2558">
        <v>4</v>
      </c>
      <c r="AA2558">
        <f>VLOOKUP(K2558:K6967,[1]employee_survey_data!$A$2:$D$4411,4,0)</f>
        <v>3</v>
      </c>
    </row>
    <row r="2559" spans="1:27" x14ac:dyDescent="0.35">
      <c r="A2559">
        <v>35</v>
      </c>
      <c r="B2559" t="s">
        <v>57</v>
      </c>
      <c r="C2559" t="str">
        <f t="shared" si="39"/>
        <v>Age 31 to 40</v>
      </c>
      <c r="D2559" t="s">
        <v>24</v>
      </c>
      <c r="E2559" t="s">
        <v>25</v>
      </c>
      <c r="F2559" t="s">
        <v>26</v>
      </c>
      <c r="G2559">
        <v>2</v>
      </c>
      <c r="H2559">
        <v>1</v>
      </c>
      <c r="I2559" t="s">
        <v>50</v>
      </c>
      <c r="J2559">
        <v>1</v>
      </c>
      <c r="K2559">
        <v>2558</v>
      </c>
      <c r="L2559" t="s">
        <v>38</v>
      </c>
      <c r="M2559">
        <v>2</v>
      </c>
      <c r="N2559" t="s">
        <v>44</v>
      </c>
      <c r="O2559" t="s">
        <v>30</v>
      </c>
      <c r="P2559">
        <v>18590</v>
      </c>
      <c r="Q2559">
        <v>0</v>
      </c>
      <c r="R2559" t="s">
        <v>31</v>
      </c>
      <c r="S2559" s="2">
        <v>25</v>
      </c>
      <c r="T2559">
        <v>8</v>
      </c>
      <c r="U2559">
        <v>1</v>
      </c>
      <c r="V2559">
        <v>4</v>
      </c>
      <c r="W2559">
        <v>2</v>
      </c>
      <c r="X2559">
        <v>3</v>
      </c>
      <c r="Y2559">
        <v>0</v>
      </c>
      <c r="Z2559">
        <v>2</v>
      </c>
      <c r="AA2559">
        <f>VLOOKUP(K2559:K6968,[1]employee_survey_data!$A$2:$D$4411,4,0)</f>
        <v>3</v>
      </c>
    </row>
    <row r="2560" spans="1:27" x14ac:dyDescent="0.35">
      <c r="A2560">
        <v>45</v>
      </c>
      <c r="B2560" t="s">
        <v>57</v>
      </c>
      <c r="C2560" t="str">
        <f t="shared" si="39"/>
        <v>Age 41 to 50</v>
      </c>
      <c r="D2560" t="s">
        <v>24</v>
      </c>
      <c r="E2560" t="s">
        <v>25</v>
      </c>
      <c r="F2560" t="s">
        <v>34</v>
      </c>
      <c r="G2560">
        <v>3</v>
      </c>
      <c r="H2560">
        <v>3</v>
      </c>
      <c r="I2560" t="s">
        <v>42</v>
      </c>
      <c r="J2560">
        <v>1</v>
      </c>
      <c r="K2560">
        <v>2559</v>
      </c>
      <c r="L2560" t="s">
        <v>28</v>
      </c>
      <c r="M2560">
        <v>2</v>
      </c>
      <c r="N2560" t="s">
        <v>39</v>
      </c>
      <c r="O2560" t="s">
        <v>30</v>
      </c>
      <c r="P2560">
        <v>37600</v>
      </c>
      <c r="Q2560">
        <v>0</v>
      </c>
      <c r="R2560" t="s">
        <v>31</v>
      </c>
      <c r="S2560" s="2">
        <v>14</v>
      </c>
      <c r="T2560">
        <v>8</v>
      </c>
      <c r="U2560">
        <v>1</v>
      </c>
      <c r="V2560">
        <v>10</v>
      </c>
      <c r="W2560">
        <v>2</v>
      </c>
      <c r="X2560">
        <v>9</v>
      </c>
      <c r="Y2560">
        <v>3</v>
      </c>
      <c r="Z2560">
        <v>8</v>
      </c>
      <c r="AA2560">
        <f>VLOOKUP(K2560:K6969,[1]employee_survey_data!$A$2:$D$4411,4,0)</f>
        <v>2</v>
      </c>
    </row>
    <row r="2561" spans="1:27" x14ac:dyDescent="0.35">
      <c r="A2561">
        <v>36</v>
      </c>
      <c r="B2561" t="s">
        <v>57</v>
      </c>
      <c r="C2561" t="str">
        <f t="shared" si="39"/>
        <v>Age 31 to 40</v>
      </c>
      <c r="D2561" t="s">
        <v>24</v>
      </c>
      <c r="E2561" t="s">
        <v>33</v>
      </c>
      <c r="F2561" t="s">
        <v>34</v>
      </c>
      <c r="G2561">
        <v>5</v>
      </c>
      <c r="H2561">
        <v>3</v>
      </c>
      <c r="I2561" t="s">
        <v>42</v>
      </c>
      <c r="J2561">
        <v>1</v>
      </c>
      <c r="K2561">
        <v>2560</v>
      </c>
      <c r="L2561" t="s">
        <v>28</v>
      </c>
      <c r="M2561">
        <v>4</v>
      </c>
      <c r="N2561" t="s">
        <v>46</v>
      </c>
      <c r="O2561" t="s">
        <v>36</v>
      </c>
      <c r="P2561">
        <v>177790</v>
      </c>
      <c r="Q2561">
        <v>1</v>
      </c>
      <c r="R2561" t="s">
        <v>31</v>
      </c>
      <c r="S2561" s="2">
        <v>17</v>
      </c>
      <c r="T2561">
        <v>8</v>
      </c>
      <c r="U2561">
        <v>1</v>
      </c>
      <c r="V2561">
        <v>10</v>
      </c>
      <c r="W2561">
        <v>5</v>
      </c>
      <c r="X2561">
        <v>10</v>
      </c>
      <c r="Y2561">
        <v>0</v>
      </c>
      <c r="Z2561">
        <v>8</v>
      </c>
      <c r="AA2561">
        <f>VLOOKUP(K2561:K6970,[1]employee_survey_data!$A$2:$D$4411,4,0)</f>
        <v>2</v>
      </c>
    </row>
    <row r="2562" spans="1:27" x14ac:dyDescent="0.35">
      <c r="A2562">
        <v>40</v>
      </c>
      <c r="B2562" t="s">
        <v>57</v>
      </c>
      <c r="C2562" t="str">
        <f t="shared" si="39"/>
        <v>Age 31 to 40</v>
      </c>
      <c r="D2562" t="s">
        <v>24</v>
      </c>
      <c r="E2562" t="s">
        <v>25</v>
      </c>
      <c r="F2562" t="s">
        <v>34</v>
      </c>
      <c r="G2562">
        <v>3</v>
      </c>
      <c r="H2562">
        <v>3</v>
      </c>
      <c r="I2562" t="s">
        <v>37</v>
      </c>
      <c r="J2562">
        <v>1</v>
      </c>
      <c r="K2562">
        <v>2561</v>
      </c>
      <c r="L2562" t="s">
        <v>38</v>
      </c>
      <c r="M2562">
        <v>1</v>
      </c>
      <c r="N2562" t="s">
        <v>39</v>
      </c>
      <c r="O2562" t="s">
        <v>45</v>
      </c>
      <c r="P2562">
        <v>68330</v>
      </c>
      <c r="Q2562">
        <v>2</v>
      </c>
      <c r="R2562" t="s">
        <v>31</v>
      </c>
      <c r="S2562" s="2">
        <v>13</v>
      </c>
      <c r="T2562">
        <v>8</v>
      </c>
      <c r="U2562">
        <v>0</v>
      </c>
      <c r="V2562">
        <v>22</v>
      </c>
      <c r="W2562">
        <v>3</v>
      </c>
      <c r="X2562">
        <v>19</v>
      </c>
      <c r="Y2562">
        <v>11</v>
      </c>
      <c r="Z2562">
        <v>16</v>
      </c>
      <c r="AA2562">
        <f>VLOOKUP(K2562:K6971,[1]employee_survey_data!$A$2:$D$4411,4,0)</f>
        <v>3</v>
      </c>
    </row>
    <row r="2563" spans="1:27" x14ac:dyDescent="0.35">
      <c r="A2563">
        <v>26</v>
      </c>
      <c r="B2563" t="s">
        <v>56</v>
      </c>
      <c r="C2563" t="str">
        <f t="shared" ref="C2563:C2626" si="40">IF(A2563&lt;=20,"Age 18 to 20",(IF(A2563&lt;=30,"Age 21 to 30",IF(A2563&lt;=40,"Age 31 to 40",IF(A2563&lt;=50,"Age 41 to 50",IF(A2563&lt;=60,"Age 51 to 60"))))))</f>
        <v>Age 21 to 30</v>
      </c>
      <c r="D2563" t="s">
        <v>24</v>
      </c>
      <c r="E2563" t="s">
        <v>25</v>
      </c>
      <c r="F2563" t="s">
        <v>34</v>
      </c>
      <c r="G2563">
        <v>26</v>
      </c>
      <c r="H2563">
        <v>2</v>
      </c>
      <c r="I2563" t="s">
        <v>27</v>
      </c>
      <c r="J2563">
        <v>1</v>
      </c>
      <c r="K2563">
        <v>2562</v>
      </c>
      <c r="L2563" t="s">
        <v>38</v>
      </c>
      <c r="M2563">
        <v>2</v>
      </c>
      <c r="N2563" t="s">
        <v>41</v>
      </c>
      <c r="O2563" t="s">
        <v>30</v>
      </c>
      <c r="P2563">
        <v>68120</v>
      </c>
      <c r="Q2563">
        <v>1</v>
      </c>
      <c r="R2563" t="s">
        <v>31</v>
      </c>
      <c r="S2563" s="2">
        <v>13</v>
      </c>
      <c r="T2563">
        <v>8</v>
      </c>
      <c r="U2563">
        <v>0</v>
      </c>
      <c r="V2563">
        <v>1</v>
      </c>
      <c r="W2563">
        <v>2</v>
      </c>
      <c r="X2563">
        <v>1</v>
      </c>
      <c r="Y2563">
        <v>1</v>
      </c>
      <c r="Z2563">
        <v>0</v>
      </c>
      <c r="AA2563">
        <f>VLOOKUP(K2563:K6972,[1]employee_survey_data!$A$2:$D$4411,4,0)</f>
        <v>2</v>
      </c>
    </row>
    <row r="2564" spans="1:27" x14ac:dyDescent="0.35">
      <c r="A2564">
        <v>27</v>
      </c>
      <c r="B2564" t="s">
        <v>56</v>
      </c>
      <c r="C2564" t="str">
        <f t="shared" si="40"/>
        <v>Age 21 to 30</v>
      </c>
      <c r="D2564" t="s">
        <v>24</v>
      </c>
      <c r="E2564" t="s">
        <v>25</v>
      </c>
      <c r="F2564" t="s">
        <v>34</v>
      </c>
      <c r="G2564">
        <v>4</v>
      </c>
      <c r="H2564">
        <v>3</v>
      </c>
      <c r="I2564" t="s">
        <v>50</v>
      </c>
      <c r="J2564">
        <v>1</v>
      </c>
      <c r="K2564">
        <v>2563</v>
      </c>
      <c r="L2564" t="s">
        <v>38</v>
      </c>
      <c r="M2564">
        <v>2</v>
      </c>
      <c r="N2564" t="s">
        <v>46</v>
      </c>
      <c r="O2564" t="s">
        <v>36</v>
      </c>
      <c r="P2564">
        <v>51710</v>
      </c>
      <c r="Q2564">
        <v>0</v>
      </c>
      <c r="R2564" t="s">
        <v>31</v>
      </c>
      <c r="S2564" s="2">
        <v>20</v>
      </c>
      <c r="T2564">
        <v>8</v>
      </c>
      <c r="U2564">
        <v>1</v>
      </c>
      <c r="V2564">
        <v>9</v>
      </c>
      <c r="W2564">
        <v>1</v>
      </c>
      <c r="X2564">
        <v>8</v>
      </c>
      <c r="Y2564">
        <v>0</v>
      </c>
      <c r="Z2564">
        <v>7</v>
      </c>
      <c r="AA2564">
        <f>VLOOKUP(K2564:K6973,[1]employee_survey_data!$A$2:$D$4411,4,0)</f>
        <v>2</v>
      </c>
    </row>
    <row r="2565" spans="1:27" x14ac:dyDescent="0.35">
      <c r="A2565">
        <v>48</v>
      </c>
      <c r="B2565" t="s">
        <v>57</v>
      </c>
      <c r="C2565" t="str">
        <f t="shared" si="40"/>
        <v>Age 41 to 50</v>
      </c>
      <c r="D2565" t="s">
        <v>24</v>
      </c>
      <c r="E2565" t="s">
        <v>33</v>
      </c>
      <c r="F2565" t="s">
        <v>34</v>
      </c>
      <c r="G2565">
        <v>2</v>
      </c>
      <c r="H2565">
        <v>3</v>
      </c>
      <c r="I2565" t="s">
        <v>27</v>
      </c>
      <c r="J2565">
        <v>1</v>
      </c>
      <c r="K2565">
        <v>2564</v>
      </c>
      <c r="L2565" t="s">
        <v>38</v>
      </c>
      <c r="M2565">
        <v>2</v>
      </c>
      <c r="N2565" t="s">
        <v>43</v>
      </c>
      <c r="O2565" t="s">
        <v>45</v>
      </c>
      <c r="P2565">
        <v>197400</v>
      </c>
      <c r="Q2565">
        <v>3</v>
      </c>
      <c r="R2565" t="s">
        <v>31</v>
      </c>
      <c r="S2565" s="2">
        <v>14</v>
      </c>
      <c r="T2565">
        <v>8</v>
      </c>
      <c r="U2565">
        <v>0</v>
      </c>
      <c r="V2565">
        <v>24</v>
      </c>
      <c r="W2565">
        <v>2</v>
      </c>
      <c r="X2565">
        <v>22</v>
      </c>
      <c r="Y2565">
        <v>4</v>
      </c>
      <c r="Z2565">
        <v>7</v>
      </c>
      <c r="AA2565">
        <f>VLOOKUP(K2565:K6974,[1]employee_survey_data!$A$2:$D$4411,4,0)</f>
        <v>3</v>
      </c>
    </row>
    <row r="2566" spans="1:27" x14ac:dyDescent="0.35">
      <c r="A2566">
        <v>44</v>
      </c>
      <c r="B2566" t="s">
        <v>57</v>
      </c>
      <c r="C2566" t="str">
        <f t="shared" si="40"/>
        <v>Age 41 to 50</v>
      </c>
      <c r="D2566" t="s">
        <v>24</v>
      </c>
      <c r="E2566" t="s">
        <v>25</v>
      </c>
      <c r="F2566" t="s">
        <v>26</v>
      </c>
      <c r="G2566">
        <v>1</v>
      </c>
      <c r="H2566">
        <v>2</v>
      </c>
      <c r="I2566" t="s">
        <v>42</v>
      </c>
      <c r="J2566">
        <v>1</v>
      </c>
      <c r="K2566">
        <v>2565</v>
      </c>
      <c r="L2566" t="s">
        <v>38</v>
      </c>
      <c r="M2566">
        <v>4</v>
      </c>
      <c r="N2566" t="s">
        <v>48</v>
      </c>
      <c r="O2566" t="s">
        <v>30</v>
      </c>
      <c r="P2566">
        <v>187110</v>
      </c>
      <c r="Q2566">
        <v>2</v>
      </c>
      <c r="R2566" t="s">
        <v>31</v>
      </c>
      <c r="S2566" s="2">
        <v>12</v>
      </c>
      <c r="T2566">
        <v>8</v>
      </c>
      <c r="U2566">
        <v>1</v>
      </c>
      <c r="V2566">
        <v>10</v>
      </c>
      <c r="W2566">
        <v>0</v>
      </c>
      <c r="X2566">
        <v>2</v>
      </c>
      <c r="Y2566">
        <v>2</v>
      </c>
      <c r="Z2566">
        <v>2</v>
      </c>
      <c r="AA2566">
        <f>VLOOKUP(K2566:K6975,[1]employee_survey_data!$A$2:$D$4411,4,0)</f>
        <v>3</v>
      </c>
    </row>
    <row r="2567" spans="1:27" x14ac:dyDescent="0.35">
      <c r="A2567">
        <v>34</v>
      </c>
      <c r="B2567" t="s">
        <v>57</v>
      </c>
      <c r="C2567" t="str">
        <f t="shared" si="40"/>
        <v>Age 31 to 40</v>
      </c>
      <c r="D2567" t="s">
        <v>32</v>
      </c>
      <c r="E2567" t="s">
        <v>40</v>
      </c>
      <c r="F2567" t="s">
        <v>34</v>
      </c>
      <c r="G2567">
        <v>27</v>
      </c>
      <c r="H2567">
        <v>2</v>
      </c>
      <c r="I2567" t="s">
        <v>27</v>
      </c>
      <c r="J2567">
        <v>1</v>
      </c>
      <c r="K2567">
        <v>2566</v>
      </c>
      <c r="L2567" t="s">
        <v>28</v>
      </c>
      <c r="M2567">
        <v>1</v>
      </c>
      <c r="N2567" t="s">
        <v>47</v>
      </c>
      <c r="O2567" t="s">
        <v>30</v>
      </c>
      <c r="P2567">
        <v>36920</v>
      </c>
      <c r="Q2567">
        <v>1</v>
      </c>
      <c r="R2567" t="s">
        <v>31</v>
      </c>
      <c r="S2567" s="2">
        <v>12</v>
      </c>
      <c r="T2567">
        <v>8</v>
      </c>
      <c r="U2567">
        <v>1</v>
      </c>
      <c r="V2567">
        <v>5</v>
      </c>
      <c r="W2567">
        <v>5</v>
      </c>
      <c r="X2567">
        <v>5</v>
      </c>
      <c r="Y2567">
        <v>3</v>
      </c>
      <c r="Z2567">
        <v>0</v>
      </c>
      <c r="AA2567">
        <f>VLOOKUP(K2567:K6976,[1]employee_survey_data!$A$2:$D$4411,4,0)</f>
        <v>3</v>
      </c>
    </row>
    <row r="2568" spans="1:27" x14ac:dyDescent="0.35">
      <c r="A2568">
        <v>56</v>
      </c>
      <c r="B2568" t="s">
        <v>57</v>
      </c>
      <c r="C2568" t="str">
        <f t="shared" si="40"/>
        <v>Age 51 to 60</v>
      </c>
      <c r="D2568" t="s">
        <v>32</v>
      </c>
      <c r="E2568" t="s">
        <v>25</v>
      </c>
      <c r="F2568" t="s">
        <v>41</v>
      </c>
      <c r="G2568">
        <v>1</v>
      </c>
      <c r="H2568">
        <v>2</v>
      </c>
      <c r="I2568" t="s">
        <v>42</v>
      </c>
      <c r="J2568">
        <v>1</v>
      </c>
      <c r="K2568">
        <v>2567</v>
      </c>
      <c r="L2568" t="s">
        <v>28</v>
      </c>
      <c r="M2568">
        <v>5</v>
      </c>
      <c r="N2568" t="s">
        <v>39</v>
      </c>
      <c r="O2568" t="s">
        <v>36</v>
      </c>
      <c r="P2568">
        <v>25590</v>
      </c>
      <c r="Q2568">
        <v>1</v>
      </c>
      <c r="R2568" t="s">
        <v>31</v>
      </c>
      <c r="S2568" s="2">
        <v>21</v>
      </c>
      <c r="T2568">
        <v>8</v>
      </c>
      <c r="U2568">
        <v>0</v>
      </c>
      <c r="V2568">
        <v>5</v>
      </c>
      <c r="W2568">
        <v>3</v>
      </c>
      <c r="X2568">
        <v>4</v>
      </c>
      <c r="Y2568">
        <v>1</v>
      </c>
      <c r="Z2568">
        <v>0</v>
      </c>
      <c r="AA2568">
        <f>VLOOKUP(K2568:K6977,[1]employee_survey_data!$A$2:$D$4411,4,0)</f>
        <v>3</v>
      </c>
    </row>
    <row r="2569" spans="1:27" x14ac:dyDescent="0.35">
      <c r="A2569">
        <v>36</v>
      </c>
      <c r="B2569" t="s">
        <v>57</v>
      </c>
      <c r="C2569" t="str">
        <f t="shared" si="40"/>
        <v>Age 31 to 40</v>
      </c>
      <c r="D2569" t="s">
        <v>24</v>
      </c>
      <c r="E2569" t="s">
        <v>25</v>
      </c>
      <c r="F2569" t="s">
        <v>34</v>
      </c>
      <c r="G2569">
        <v>13</v>
      </c>
      <c r="H2569">
        <v>3</v>
      </c>
      <c r="I2569" t="s">
        <v>50</v>
      </c>
      <c r="J2569">
        <v>1</v>
      </c>
      <c r="K2569">
        <v>2568</v>
      </c>
      <c r="L2569" t="s">
        <v>28</v>
      </c>
      <c r="M2569">
        <v>3</v>
      </c>
      <c r="N2569" t="s">
        <v>29</v>
      </c>
      <c r="O2569" t="s">
        <v>30</v>
      </c>
      <c r="P2569">
        <v>25170</v>
      </c>
      <c r="Q2569">
        <v>2</v>
      </c>
      <c r="R2569" t="s">
        <v>31</v>
      </c>
      <c r="S2569" s="2">
        <v>14</v>
      </c>
      <c r="T2569">
        <v>8</v>
      </c>
      <c r="U2569">
        <v>0</v>
      </c>
      <c r="V2569">
        <v>12</v>
      </c>
      <c r="W2569">
        <v>3</v>
      </c>
      <c r="X2569">
        <v>4</v>
      </c>
      <c r="Y2569">
        <v>1</v>
      </c>
      <c r="Z2569">
        <v>3</v>
      </c>
      <c r="AA2569">
        <f>VLOOKUP(K2569:K6978,[1]employee_survey_data!$A$2:$D$4411,4,0)</f>
        <v>1</v>
      </c>
    </row>
    <row r="2570" spans="1:27" x14ac:dyDescent="0.35">
      <c r="A2570">
        <v>41</v>
      </c>
      <c r="B2570" t="s">
        <v>57</v>
      </c>
      <c r="C2570" t="str">
        <f t="shared" si="40"/>
        <v>Age 41 to 50</v>
      </c>
      <c r="D2570" t="s">
        <v>24</v>
      </c>
      <c r="E2570" t="s">
        <v>25</v>
      </c>
      <c r="F2570" t="s">
        <v>34</v>
      </c>
      <c r="G2570">
        <v>5</v>
      </c>
      <c r="H2570">
        <v>3</v>
      </c>
      <c r="I2570" t="s">
        <v>27</v>
      </c>
      <c r="J2570">
        <v>1</v>
      </c>
      <c r="K2570">
        <v>2569</v>
      </c>
      <c r="L2570" t="s">
        <v>28</v>
      </c>
      <c r="M2570">
        <v>1</v>
      </c>
      <c r="N2570" t="s">
        <v>39</v>
      </c>
      <c r="O2570" t="s">
        <v>30</v>
      </c>
      <c r="P2570">
        <v>66230</v>
      </c>
      <c r="Q2570">
        <v>5</v>
      </c>
      <c r="R2570" t="s">
        <v>31</v>
      </c>
      <c r="S2570" s="2">
        <v>18</v>
      </c>
      <c r="T2570">
        <v>8</v>
      </c>
      <c r="U2570">
        <v>0</v>
      </c>
      <c r="V2570">
        <v>14</v>
      </c>
      <c r="W2570">
        <v>3</v>
      </c>
      <c r="X2570">
        <v>5</v>
      </c>
      <c r="Y2570">
        <v>1</v>
      </c>
      <c r="Z2570">
        <v>4</v>
      </c>
      <c r="AA2570">
        <f>VLOOKUP(K2570:K6979,[1]employee_survey_data!$A$2:$D$4411,4,0)</f>
        <v>3</v>
      </c>
    </row>
    <row r="2571" spans="1:27" x14ac:dyDescent="0.35">
      <c r="A2571">
        <v>42</v>
      </c>
      <c r="B2571" t="s">
        <v>57</v>
      </c>
      <c r="C2571" t="str">
        <f t="shared" si="40"/>
        <v>Age 41 to 50</v>
      </c>
      <c r="D2571" t="s">
        <v>24</v>
      </c>
      <c r="E2571" t="s">
        <v>25</v>
      </c>
      <c r="F2571" t="s">
        <v>34</v>
      </c>
      <c r="G2571">
        <v>7</v>
      </c>
      <c r="H2571">
        <v>3</v>
      </c>
      <c r="I2571" t="s">
        <v>50</v>
      </c>
      <c r="J2571">
        <v>1</v>
      </c>
      <c r="K2571">
        <v>2570</v>
      </c>
      <c r="L2571" t="s">
        <v>28</v>
      </c>
      <c r="M2571">
        <v>2</v>
      </c>
      <c r="N2571" t="s">
        <v>39</v>
      </c>
      <c r="O2571" t="s">
        <v>30</v>
      </c>
      <c r="P2571">
        <v>182650</v>
      </c>
      <c r="Q2571">
        <v>9</v>
      </c>
      <c r="R2571" t="s">
        <v>31</v>
      </c>
      <c r="S2571" s="2">
        <v>12</v>
      </c>
      <c r="T2571">
        <v>8</v>
      </c>
      <c r="U2571">
        <v>1</v>
      </c>
      <c r="V2571">
        <v>18</v>
      </c>
      <c r="W2571">
        <v>4</v>
      </c>
      <c r="X2571">
        <v>13</v>
      </c>
      <c r="Y2571">
        <v>5</v>
      </c>
      <c r="Z2571">
        <v>7</v>
      </c>
      <c r="AA2571">
        <f>VLOOKUP(K2571:K6980,[1]employee_survey_data!$A$2:$D$4411,4,0)</f>
        <v>4</v>
      </c>
    </row>
    <row r="2572" spans="1:27" x14ac:dyDescent="0.35">
      <c r="A2572">
        <v>31</v>
      </c>
      <c r="B2572" t="s">
        <v>57</v>
      </c>
      <c r="C2572" t="str">
        <f t="shared" si="40"/>
        <v>Age 31 to 40</v>
      </c>
      <c r="D2572" t="s">
        <v>24</v>
      </c>
      <c r="E2572" t="s">
        <v>25</v>
      </c>
      <c r="F2572" t="s">
        <v>26</v>
      </c>
      <c r="G2572">
        <v>9</v>
      </c>
      <c r="H2572">
        <v>4</v>
      </c>
      <c r="I2572" t="s">
        <v>27</v>
      </c>
      <c r="J2572">
        <v>1</v>
      </c>
      <c r="K2572">
        <v>2571</v>
      </c>
      <c r="L2572" t="s">
        <v>28</v>
      </c>
      <c r="M2572">
        <v>1</v>
      </c>
      <c r="N2572" t="s">
        <v>39</v>
      </c>
      <c r="O2572" t="s">
        <v>45</v>
      </c>
      <c r="P2572">
        <v>161240</v>
      </c>
      <c r="Q2572">
        <v>2</v>
      </c>
      <c r="R2572" t="s">
        <v>31</v>
      </c>
      <c r="S2572" s="2">
        <v>23</v>
      </c>
      <c r="T2572">
        <v>8</v>
      </c>
      <c r="U2572">
        <v>1</v>
      </c>
      <c r="V2572">
        <v>8</v>
      </c>
      <c r="W2572">
        <v>2</v>
      </c>
      <c r="X2572">
        <v>5</v>
      </c>
      <c r="Y2572">
        <v>1</v>
      </c>
      <c r="Z2572">
        <v>4</v>
      </c>
      <c r="AA2572">
        <f>VLOOKUP(K2572:K6981,[1]employee_survey_data!$A$2:$D$4411,4,0)</f>
        <v>3</v>
      </c>
    </row>
    <row r="2573" spans="1:27" x14ac:dyDescent="0.35">
      <c r="A2573">
        <v>34</v>
      </c>
      <c r="B2573" t="s">
        <v>57</v>
      </c>
      <c r="C2573" t="str">
        <f t="shared" si="40"/>
        <v>Age 31 to 40</v>
      </c>
      <c r="D2573" t="s">
        <v>24</v>
      </c>
      <c r="E2573" t="s">
        <v>25</v>
      </c>
      <c r="F2573" t="s">
        <v>34</v>
      </c>
      <c r="G2573">
        <v>8</v>
      </c>
      <c r="H2573">
        <v>1</v>
      </c>
      <c r="I2573" t="s">
        <v>27</v>
      </c>
      <c r="J2573">
        <v>1</v>
      </c>
      <c r="K2573">
        <v>2572</v>
      </c>
      <c r="L2573" t="s">
        <v>28</v>
      </c>
      <c r="M2573">
        <v>3</v>
      </c>
      <c r="N2573" t="s">
        <v>44</v>
      </c>
      <c r="O2573" t="s">
        <v>30</v>
      </c>
      <c r="P2573">
        <v>25850</v>
      </c>
      <c r="Q2573">
        <v>3</v>
      </c>
      <c r="R2573" t="s">
        <v>31</v>
      </c>
      <c r="S2573" s="2">
        <v>12</v>
      </c>
      <c r="T2573">
        <v>8</v>
      </c>
      <c r="U2573">
        <v>0</v>
      </c>
      <c r="V2573">
        <v>9</v>
      </c>
      <c r="W2573">
        <v>5</v>
      </c>
      <c r="X2573">
        <v>4</v>
      </c>
      <c r="Y2573">
        <v>0</v>
      </c>
      <c r="Z2573">
        <v>1</v>
      </c>
      <c r="AA2573">
        <f>VLOOKUP(K2573:K6982,[1]employee_survey_data!$A$2:$D$4411,4,0)</f>
        <v>2</v>
      </c>
    </row>
    <row r="2574" spans="1:27" x14ac:dyDescent="0.35">
      <c r="A2574">
        <v>31</v>
      </c>
      <c r="B2574" t="s">
        <v>57</v>
      </c>
      <c r="C2574" t="str">
        <f t="shared" si="40"/>
        <v>Age 31 to 40</v>
      </c>
      <c r="D2574" t="s">
        <v>24</v>
      </c>
      <c r="E2574" t="s">
        <v>25</v>
      </c>
      <c r="F2574" t="s">
        <v>26</v>
      </c>
      <c r="G2574">
        <v>25</v>
      </c>
      <c r="H2574">
        <v>2</v>
      </c>
      <c r="I2574" t="s">
        <v>27</v>
      </c>
      <c r="J2574">
        <v>1</v>
      </c>
      <c r="K2574">
        <v>2573</v>
      </c>
      <c r="L2574" t="s">
        <v>28</v>
      </c>
      <c r="M2574">
        <v>3</v>
      </c>
      <c r="N2574" t="s">
        <v>46</v>
      </c>
      <c r="O2574" t="s">
        <v>45</v>
      </c>
      <c r="P2574">
        <v>182130</v>
      </c>
      <c r="Q2574">
        <v>8</v>
      </c>
      <c r="R2574" t="s">
        <v>31</v>
      </c>
      <c r="S2574" s="2">
        <v>21</v>
      </c>
      <c r="T2574">
        <v>8</v>
      </c>
      <c r="U2574">
        <v>2</v>
      </c>
      <c r="V2574">
        <v>4</v>
      </c>
      <c r="W2574">
        <v>3</v>
      </c>
      <c r="X2574">
        <v>2</v>
      </c>
      <c r="Y2574">
        <v>2</v>
      </c>
      <c r="Z2574">
        <v>2</v>
      </c>
      <c r="AA2574">
        <f>VLOOKUP(K2574:K6983,[1]employee_survey_data!$A$2:$D$4411,4,0)</f>
        <v>2</v>
      </c>
    </row>
    <row r="2575" spans="1:27" x14ac:dyDescent="0.35">
      <c r="A2575">
        <v>26</v>
      </c>
      <c r="B2575" t="s">
        <v>56</v>
      </c>
      <c r="C2575" t="str">
        <f t="shared" si="40"/>
        <v>Age 21 to 30</v>
      </c>
      <c r="D2575" t="s">
        <v>24</v>
      </c>
      <c r="E2575" t="s">
        <v>33</v>
      </c>
      <c r="F2575" t="s">
        <v>26</v>
      </c>
      <c r="G2575">
        <v>16</v>
      </c>
      <c r="H2575">
        <v>2</v>
      </c>
      <c r="I2575" t="s">
        <v>27</v>
      </c>
      <c r="J2575">
        <v>1</v>
      </c>
      <c r="K2575">
        <v>2574</v>
      </c>
      <c r="L2575" t="s">
        <v>38</v>
      </c>
      <c r="M2575">
        <v>2</v>
      </c>
      <c r="N2575" t="s">
        <v>29</v>
      </c>
      <c r="O2575" t="s">
        <v>30</v>
      </c>
      <c r="P2575">
        <v>83800</v>
      </c>
      <c r="Q2575">
        <v>0</v>
      </c>
      <c r="R2575" t="s">
        <v>31</v>
      </c>
      <c r="S2575" s="2">
        <v>14</v>
      </c>
      <c r="T2575">
        <v>8</v>
      </c>
      <c r="U2575">
        <v>0</v>
      </c>
      <c r="V2575">
        <v>8</v>
      </c>
      <c r="W2575">
        <v>3</v>
      </c>
      <c r="X2575">
        <v>7</v>
      </c>
      <c r="Y2575">
        <v>7</v>
      </c>
      <c r="Z2575">
        <v>7</v>
      </c>
      <c r="AA2575">
        <f>VLOOKUP(K2575:K6984,[1]employee_survey_data!$A$2:$D$4411,4,0)</f>
        <v>3</v>
      </c>
    </row>
    <row r="2576" spans="1:27" x14ac:dyDescent="0.35">
      <c r="A2576">
        <v>45</v>
      </c>
      <c r="B2576" t="s">
        <v>57</v>
      </c>
      <c r="C2576" t="str">
        <f t="shared" si="40"/>
        <v>Age 41 to 50</v>
      </c>
      <c r="D2576" t="s">
        <v>24</v>
      </c>
      <c r="E2576" t="s">
        <v>33</v>
      </c>
      <c r="F2576" t="s">
        <v>34</v>
      </c>
      <c r="G2576">
        <v>8</v>
      </c>
      <c r="H2576">
        <v>4</v>
      </c>
      <c r="I2576" t="s">
        <v>27</v>
      </c>
      <c r="J2576">
        <v>1</v>
      </c>
      <c r="K2576">
        <v>2575</v>
      </c>
      <c r="L2576" t="s">
        <v>28</v>
      </c>
      <c r="M2576">
        <v>2</v>
      </c>
      <c r="N2576" t="s">
        <v>48</v>
      </c>
      <c r="O2576" t="s">
        <v>36</v>
      </c>
      <c r="P2576">
        <v>29940</v>
      </c>
      <c r="Q2576">
        <v>4</v>
      </c>
      <c r="R2576" t="s">
        <v>31</v>
      </c>
      <c r="S2576" s="2">
        <v>18</v>
      </c>
      <c r="T2576">
        <v>8</v>
      </c>
      <c r="U2576">
        <v>1</v>
      </c>
      <c r="V2576">
        <v>12</v>
      </c>
      <c r="W2576">
        <v>2</v>
      </c>
      <c r="X2576">
        <v>4</v>
      </c>
      <c r="Y2576">
        <v>0</v>
      </c>
      <c r="Z2576">
        <v>3</v>
      </c>
      <c r="AA2576">
        <f>VLOOKUP(K2576:K6985,[1]employee_survey_data!$A$2:$D$4411,4,0)</f>
        <v>3</v>
      </c>
    </row>
    <row r="2577" spans="1:27" x14ac:dyDescent="0.35">
      <c r="A2577">
        <v>33</v>
      </c>
      <c r="B2577" t="s">
        <v>57</v>
      </c>
      <c r="C2577" t="str">
        <f t="shared" si="40"/>
        <v>Age 31 to 40</v>
      </c>
      <c r="D2577" t="s">
        <v>24</v>
      </c>
      <c r="E2577" t="s">
        <v>25</v>
      </c>
      <c r="F2577" t="s">
        <v>26</v>
      </c>
      <c r="G2577">
        <v>1</v>
      </c>
      <c r="H2577">
        <v>3</v>
      </c>
      <c r="I2577" t="s">
        <v>27</v>
      </c>
      <c r="J2577">
        <v>1</v>
      </c>
      <c r="K2577">
        <v>2576</v>
      </c>
      <c r="L2577" t="s">
        <v>28</v>
      </c>
      <c r="M2577">
        <v>5</v>
      </c>
      <c r="N2577" t="s">
        <v>39</v>
      </c>
      <c r="O2577" t="s">
        <v>36</v>
      </c>
      <c r="P2577">
        <v>12230</v>
      </c>
      <c r="Q2577">
        <v>1</v>
      </c>
      <c r="R2577" t="s">
        <v>31</v>
      </c>
      <c r="S2577" s="2">
        <v>13</v>
      </c>
      <c r="T2577">
        <v>8</v>
      </c>
      <c r="U2577">
        <v>1</v>
      </c>
      <c r="V2577">
        <v>10</v>
      </c>
      <c r="W2577">
        <v>3</v>
      </c>
      <c r="X2577">
        <v>10</v>
      </c>
      <c r="Y2577">
        <v>0</v>
      </c>
      <c r="Z2577">
        <v>9</v>
      </c>
      <c r="AA2577">
        <f>VLOOKUP(K2577:K6986,[1]employee_survey_data!$A$2:$D$4411,4,0)</f>
        <v>2</v>
      </c>
    </row>
    <row r="2578" spans="1:27" x14ac:dyDescent="0.35">
      <c r="A2578">
        <v>28</v>
      </c>
      <c r="B2578" t="s">
        <v>56</v>
      </c>
      <c r="C2578" t="str">
        <f t="shared" si="40"/>
        <v>Age 21 to 30</v>
      </c>
      <c r="D2578" t="s">
        <v>24</v>
      </c>
      <c r="E2578" t="s">
        <v>33</v>
      </c>
      <c r="F2578" t="s">
        <v>26</v>
      </c>
      <c r="G2578">
        <v>8</v>
      </c>
      <c r="H2578">
        <v>3</v>
      </c>
      <c r="I2578" t="s">
        <v>27</v>
      </c>
      <c r="J2578">
        <v>1</v>
      </c>
      <c r="K2578">
        <v>2577</v>
      </c>
      <c r="L2578" t="s">
        <v>38</v>
      </c>
      <c r="M2578">
        <v>4</v>
      </c>
      <c r="N2578" t="s">
        <v>35</v>
      </c>
      <c r="O2578" t="s">
        <v>30</v>
      </c>
      <c r="P2578">
        <v>11180</v>
      </c>
      <c r="Q2578">
        <v>1</v>
      </c>
      <c r="R2578" t="s">
        <v>31</v>
      </c>
      <c r="S2578" s="2">
        <v>11</v>
      </c>
      <c r="T2578">
        <v>8</v>
      </c>
      <c r="U2578">
        <v>0</v>
      </c>
      <c r="V2578">
        <v>7</v>
      </c>
      <c r="W2578">
        <v>3</v>
      </c>
      <c r="X2578">
        <v>7</v>
      </c>
      <c r="Y2578">
        <v>0</v>
      </c>
      <c r="Z2578">
        <v>7</v>
      </c>
      <c r="AA2578">
        <f>VLOOKUP(K2578:K6987,[1]employee_survey_data!$A$2:$D$4411,4,0)</f>
        <v>3</v>
      </c>
    </row>
    <row r="2579" spans="1:27" x14ac:dyDescent="0.35">
      <c r="A2579">
        <v>29</v>
      </c>
      <c r="B2579" t="s">
        <v>56</v>
      </c>
      <c r="C2579" t="str">
        <f t="shared" si="40"/>
        <v>Age 21 to 30</v>
      </c>
      <c r="D2579" t="s">
        <v>32</v>
      </c>
      <c r="E2579" t="s">
        <v>33</v>
      </c>
      <c r="F2579" t="s">
        <v>41</v>
      </c>
      <c r="G2579">
        <v>2</v>
      </c>
      <c r="H2579">
        <v>4</v>
      </c>
      <c r="I2579" t="s">
        <v>41</v>
      </c>
      <c r="J2579">
        <v>1</v>
      </c>
      <c r="K2579">
        <v>2578</v>
      </c>
      <c r="L2579" t="s">
        <v>38</v>
      </c>
      <c r="M2579">
        <v>2</v>
      </c>
      <c r="N2579" t="s">
        <v>39</v>
      </c>
      <c r="O2579" t="s">
        <v>36</v>
      </c>
      <c r="P2579">
        <v>28750</v>
      </c>
      <c r="Q2579">
        <v>1</v>
      </c>
      <c r="R2579" t="s">
        <v>31</v>
      </c>
      <c r="S2579" s="2">
        <v>11</v>
      </c>
      <c r="T2579">
        <v>8</v>
      </c>
      <c r="U2579">
        <v>0</v>
      </c>
      <c r="V2579">
        <v>1</v>
      </c>
      <c r="W2579">
        <v>3</v>
      </c>
      <c r="X2579">
        <v>1</v>
      </c>
      <c r="Y2579">
        <v>0</v>
      </c>
      <c r="Z2579">
        <v>0</v>
      </c>
      <c r="AA2579">
        <f>VLOOKUP(K2579:K6988,[1]employee_survey_data!$A$2:$D$4411,4,0)</f>
        <v>3</v>
      </c>
    </row>
    <row r="2580" spans="1:27" x14ac:dyDescent="0.35">
      <c r="A2580">
        <v>39</v>
      </c>
      <c r="B2580" t="s">
        <v>57</v>
      </c>
      <c r="C2580" t="str">
        <f t="shared" si="40"/>
        <v>Age 31 to 40</v>
      </c>
      <c r="D2580" t="s">
        <v>24</v>
      </c>
      <c r="E2580" t="s">
        <v>40</v>
      </c>
      <c r="F2580" t="s">
        <v>34</v>
      </c>
      <c r="G2580">
        <v>8</v>
      </c>
      <c r="H2580">
        <v>5</v>
      </c>
      <c r="I2580" t="s">
        <v>42</v>
      </c>
      <c r="J2580">
        <v>1</v>
      </c>
      <c r="K2580">
        <v>2579</v>
      </c>
      <c r="L2580" t="s">
        <v>28</v>
      </c>
      <c r="M2580">
        <v>2</v>
      </c>
      <c r="N2580" t="s">
        <v>47</v>
      </c>
      <c r="O2580" t="s">
        <v>30</v>
      </c>
      <c r="P2580">
        <v>188240</v>
      </c>
      <c r="Q2580">
        <v>6</v>
      </c>
      <c r="R2580" t="s">
        <v>31</v>
      </c>
      <c r="S2580" s="2">
        <v>19</v>
      </c>
      <c r="T2580">
        <v>8</v>
      </c>
      <c r="U2580">
        <v>1</v>
      </c>
      <c r="V2580">
        <v>10</v>
      </c>
      <c r="W2580">
        <v>4</v>
      </c>
      <c r="X2580">
        <v>3</v>
      </c>
      <c r="Y2580">
        <v>1</v>
      </c>
      <c r="Z2580">
        <v>2</v>
      </c>
      <c r="AA2580">
        <f>VLOOKUP(K2580:K6989,[1]employee_survey_data!$A$2:$D$4411,4,0)</f>
        <v>3</v>
      </c>
    </row>
    <row r="2581" spans="1:27" x14ac:dyDescent="0.35">
      <c r="A2581">
        <v>27</v>
      </c>
      <c r="B2581" t="s">
        <v>56</v>
      </c>
      <c r="C2581" t="str">
        <f t="shared" si="40"/>
        <v>Age 21 to 30</v>
      </c>
      <c r="D2581" t="s">
        <v>24</v>
      </c>
      <c r="E2581" t="s">
        <v>25</v>
      </c>
      <c r="F2581" t="s">
        <v>26</v>
      </c>
      <c r="G2581">
        <v>3</v>
      </c>
      <c r="H2581">
        <v>2</v>
      </c>
      <c r="I2581" t="s">
        <v>50</v>
      </c>
      <c r="J2581">
        <v>1</v>
      </c>
      <c r="K2581">
        <v>2580</v>
      </c>
      <c r="L2581" t="s">
        <v>38</v>
      </c>
      <c r="M2581">
        <v>2</v>
      </c>
      <c r="N2581" t="s">
        <v>29</v>
      </c>
      <c r="O2581" t="s">
        <v>30</v>
      </c>
      <c r="P2581">
        <v>135770</v>
      </c>
      <c r="Q2581">
        <v>1</v>
      </c>
      <c r="R2581" t="s">
        <v>31</v>
      </c>
      <c r="S2581" s="2">
        <v>12</v>
      </c>
      <c r="T2581">
        <v>8</v>
      </c>
      <c r="U2581">
        <v>1</v>
      </c>
      <c r="V2581">
        <v>6</v>
      </c>
      <c r="W2581">
        <v>2</v>
      </c>
      <c r="X2581">
        <v>5</v>
      </c>
      <c r="Y2581">
        <v>1</v>
      </c>
      <c r="Z2581">
        <v>2</v>
      </c>
      <c r="AA2581">
        <f>VLOOKUP(K2581:K6990,[1]employee_survey_data!$A$2:$D$4411,4,0)</f>
        <v>2</v>
      </c>
    </row>
    <row r="2582" spans="1:27" x14ac:dyDescent="0.35">
      <c r="A2582">
        <v>34</v>
      </c>
      <c r="B2582" t="s">
        <v>57</v>
      </c>
      <c r="C2582" t="str">
        <f t="shared" si="40"/>
        <v>Age 31 to 40</v>
      </c>
      <c r="D2582" t="s">
        <v>24</v>
      </c>
      <c r="E2582" t="s">
        <v>33</v>
      </c>
      <c r="F2582" t="s">
        <v>34</v>
      </c>
      <c r="G2582">
        <v>9</v>
      </c>
      <c r="H2582">
        <v>4</v>
      </c>
      <c r="I2582" t="s">
        <v>27</v>
      </c>
      <c r="J2582">
        <v>1</v>
      </c>
      <c r="K2582">
        <v>2581</v>
      </c>
      <c r="L2582" t="s">
        <v>28</v>
      </c>
      <c r="M2582">
        <v>2</v>
      </c>
      <c r="N2582" t="s">
        <v>46</v>
      </c>
      <c r="O2582" t="s">
        <v>30</v>
      </c>
      <c r="P2582">
        <v>26250</v>
      </c>
      <c r="Q2582">
        <v>1</v>
      </c>
      <c r="R2582" t="s">
        <v>31</v>
      </c>
      <c r="S2582" s="2">
        <v>12</v>
      </c>
      <c r="T2582">
        <v>8</v>
      </c>
      <c r="U2582">
        <v>3</v>
      </c>
      <c r="V2582">
        <v>16</v>
      </c>
      <c r="W2582">
        <v>4</v>
      </c>
      <c r="X2582">
        <v>15</v>
      </c>
      <c r="Y2582">
        <v>6</v>
      </c>
      <c r="Z2582">
        <v>11</v>
      </c>
      <c r="AA2582">
        <f>VLOOKUP(K2582:K6991,[1]employee_survey_data!$A$2:$D$4411,4,0)</f>
        <v>3</v>
      </c>
    </row>
    <row r="2583" spans="1:27" x14ac:dyDescent="0.35">
      <c r="A2583">
        <v>28</v>
      </c>
      <c r="B2583" t="s">
        <v>56</v>
      </c>
      <c r="C2583" t="str">
        <f t="shared" si="40"/>
        <v>Age 21 to 30</v>
      </c>
      <c r="D2583" t="s">
        <v>32</v>
      </c>
      <c r="E2583" t="s">
        <v>25</v>
      </c>
      <c r="F2583" t="s">
        <v>34</v>
      </c>
      <c r="G2583">
        <v>25</v>
      </c>
      <c r="H2583">
        <v>3</v>
      </c>
      <c r="I2583" t="s">
        <v>50</v>
      </c>
      <c r="J2583">
        <v>1</v>
      </c>
      <c r="K2583">
        <v>2582</v>
      </c>
      <c r="L2583" t="s">
        <v>38</v>
      </c>
      <c r="M2583">
        <v>1</v>
      </c>
      <c r="N2583" t="s">
        <v>43</v>
      </c>
      <c r="O2583" t="s">
        <v>36</v>
      </c>
      <c r="P2583">
        <v>187890</v>
      </c>
      <c r="Q2583">
        <v>3</v>
      </c>
      <c r="R2583" t="s">
        <v>31</v>
      </c>
      <c r="S2583" s="2">
        <v>16</v>
      </c>
      <c r="T2583">
        <v>8</v>
      </c>
      <c r="U2583">
        <v>1</v>
      </c>
      <c r="V2583">
        <v>6</v>
      </c>
      <c r="W2583">
        <v>4</v>
      </c>
      <c r="X2583">
        <v>2</v>
      </c>
      <c r="Y2583">
        <v>2</v>
      </c>
      <c r="Z2583">
        <v>2</v>
      </c>
      <c r="AA2583">
        <f>VLOOKUP(K2583:K6992,[1]employee_survey_data!$A$2:$D$4411,4,0)</f>
        <v>3</v>
      </c>
    </row>
    <row r="2584" spans="1:27" x14ac:dyDescent="0.35">
      <c r="A2584">
        <v>47</v>
      </c>
      <c r="B2584" t="s">
        <v>57</v>
      </c>
      <c r="C2584" t="str">
        <f t="shared" si="40"/>
        <v>Age 41 to 50</v>
      </c>
      <c r="D2584" t="s">
        <v>24</v>
      </c>
      <c r="E2584" t="s">
        <v>40</v>
      </c>
      <c r="F2584" t="s">
        <v>34</v>
      </c>
      <c r="G2584">
        <v>1</v>
      </c>
      <c r="H2584">
        <v>4</v>
      </c>
      <c r="I2584" t="s">
        <v>42</v>
      </c>
      <c r="J2584">
        <v>1</v>
      </c>
      <c r="K2584">
        <v>2583</v>
      </c>
      <c r="L2584" t="s">
        <v>38</v>
      </c>
      <c r="M2584">
        <v>1</v>
      </c>
      <c r="N2584" t="s">
        <v>35</v>
      </c>
      <c r="O2584" t="s">
        <v>30</v>
      </c>
      <c r="P2584">
        <v>45380</v>
      </c>
      <c r="Q2584">
        <v>8</v>
      </c>
      <c r="R2584" t="s">
        <v>31</v>
      </c>
      <c r="S2584" s="2">
        <v>11</v>
      </c>
      <c r="T2584">
        <v>8</v>
      </c>
      <c r="U2584">
        <v>0</v>
      </c>
      <c r="V2584">
        <v>16</v>
      </c>
      <c r="W2584">
        <v>3</v>
      </c>
      <c r="X2584">
        <v>8</v>
      </c>
      <c r="Y2584">
        <v>1</v>
      </c>
      <c r="Z2584">
        <v>7</v>
      </c>
      <c r="AA2584">
        <f>VLOOKUP(K2584:K6993,[1]employee_survey_data!$A$2:$D$4411,4,0)</f>
        <v>4</v>
      </c>
    </row>
    <row r="2585" spans="1:27" x14ac:dyDescent="0.35">
      <c r="A2585">
        <v>56</v>
      </c>
      <c r="B2585" t="s">
        <v>57</v>
      </c>
      <c r="C2585" t="str">
        <f t="shared" si="40"/>
        <v>Age 51 to 60</v>
      </c>
      <c r="D2585" t="s">
        <v>24</v>
      </c>
      <c r="E2585" t="s">
        <v>25</v>
      </c>
      <c r="F2585" t="s">
        <v>34</v>
      </c>
      <c r="G2585">
        <v>4</v>
      </c>
      <c r="H2585">
        <v>3</v>
      </c>
      <c r="I2585" t="s">
        <v>50</v>
      </c>
      <c r="J2585">
        <v>1</v>
      </c>
      <c r="K2585">
        <v>2584</v>
      </c>
      <c r="L2585" t="s">
        <v>28</v>
      </c>
      <c r="M2585">
        <v>2</v>
      </c>
      <c r="N2585" t="s">
        <v>39</v>
      </c>
      <c r="O2585" t="s">
        <v>30</v>
      </c>
      <c r="P2585">
        <v>198470</v>
      </c>
      <c r="Q2585">
        <v>4</v>
      </c>
      <c r="R2585" t="s">
        <v>31</v>
      </c>
      <c r="S2585" s="2">
        <v>14</v>
      </c>
      <c r="T2585">
        <v>8</v>
      </c>
      <c r="U2585">
        <v>0</v>
      </c>
      <c r="V2585">
        <v>6</v>
      </c>
      <c r="W2585">
        <v>6</v>
      </c>
      <c r="X2585">
        <v>0</v>
      </c>
      <c r="Y2585">
        <v>0</v>
      </c>
      <c r="Z2585">
        <v>0</v>
      </c>
      <c r="AA2585" t="str">
        <f>VLOOKUP(K2585:K6994,[1]employee_survey_data!$A$2:$D$4411,4,0)</f>
        <v>NA</v>
      </c>
    </row>
    <row r="2586" spans="1:27" x14ac:dyDescent="0.35">
      <c r="A2586">
        <v>39</v>
      </c>
      <c r="B2586" t="s">
        <v>57</v>
      </c>
      <c r="C2586" t="str">
        <f t="shared" si="40"/>
        <v>Age 31 to 40</v>
      </c>
      <c r="D2586" t="s">
        <v>24</v>
      </c>
      <c r="E2586" t="s">
        <v>25</v>
      </c>
      <c r="F2586" t="s">
        <v>34</v>
      </c>
      <c r="G2586">
        <v>1</v>
      </c>
      <c r="H2586">
        <v>3</v>
      </c>
      <c r="I2586" t="s">
        <v>37</v>
      </c>
      <c r="J2586">
        <v>1</v>
      </c>
      <c r="K2586">
        <v>2585</v>
      </c>
      <c r="L2586" t="s">
        <v>28</v>
      </c>
      <c r="M2586">
        <v>1</v>
      </c>
      <c r="N2586" t="s">
        <v>44</v>
      </c>
      <c r="O2586" t="s">
        <v>30</v>
      </c>
      <c r="P2586">
        <v>105120</v>
      </c>
      <c r="Q2586">
        <v>1</v>
      </c>
      <c r="R2586" t="s">
        <v>31</v>
      </c>
      <c r="S2586" s="2">
        <v>12</v>
      </c>
      <c r="T2586">
        <v>8</v>
      </c>
      <c r="U2586">
        <v>1</v>
      </c>
      <c r="V2586">
        <v>10</v>
      </c>
      <c r="W2586">
        <v>2</v>
      </c>
      <c r="X2586">
        <v>10</v>
      </c>
      <c r="Y2586">
        <v>7</v>
      </c>
      <c r="Z2586">
        <v>9</v>
      </c>
      <c r="AA2586">
        <f>VLOOKUP(K2586:K6995,[1]employee_survey_data!$A$2:$D$4411,4,0)</f>
        <v>3</v>
      </c>
    </row>
    <row r="2587" spans="1:27" x14ac:dyDescent="0.35">
      <c r="A2587">
        <v>38</v>
      </c>
      <c r="B2587" t="s">
        <v>57</v>
      </c>
      <c r="C2587" t="str">
        <f t="shared" si="40"/>
        <v>Age 31 to 40</v>
      </c>
      <c r="D2587" t="s">
        <v>24</v>
      </c>
      <c r="E2587" t="s">
        <v>33</v>
      </c>
      <c r="F2587" t="s">
        <v>34</v>
      </c>
      <c r="G2587">
        <v>4</v>
      </c>
      <c r="H2587">
        <v>2</v>
      </c>
      <c r="I2587" t="s">
        <v>42</v>
      </c>
      <c r="J2587">
        <v>1</v>
      </c>
      <c r="K2587">
        <v>2586</v>
      </c>
      <c r="L2587" t="s">
        <v>28</v>
      </c>
      <c r="M2587">
        <v>1</v>
      </c>
      <c r="N2587" t="s">
        <v>48</v>
      </c>
      <c r="O2587" t="s">
        <v>45</v>
      </c>
      <c r="P2587">
        <v>44440</v>
      </c>
      <c r="Q2587">
        <v>1</v>
      </c>
      <c r="R2587" t="s">
        <v>31</v>
      </c>
      <c r="S2587" s="2">
        <v>13</v>
      </c>
      <c r="T2587">
        <v>8</v>
      </c>
      <c r="U2587">
        <v>0</v>
      </c>
      <c r="V2587">
        <v>20</v>
      </c>
      <c r="W2587">
        <v>2</v>
      </c>
      <c r="X2587">
        <v>20</v>
      </c>
      <c r="Y2587">
        <v>0</v>
      </c>
      <c r="Z2587">
        <v>7</v>
      </c>
      <c r="AA2587">
        <f>VLOOKUP(K2587:K6996,[1]employee_survey_data!$A$2:$D$4411,4,0)</f>
        <v>3</v>
      </c>
    </row>
    <row r="2588" spans="1:27" x14ac:dyDescent="0.35">
      <c r="A2588">
        <v>58</v>
      </c>
      <c r="B2588" t="s">
        <v>57</v>
      </c>
      <c r="C2588" t="str">
        <f t="shared" si="40"/>
        <v>Age 51 to 60</v>
      </c>
      <c r="D2588" t="s">
        <v>24</v>
      </c>
      <c r="E2588" t="s">
        <v>25</v>
      </c>
      <c r="F2588" t="s">
        <v>26</v>
      </c>
      <c r="G2588">
        <v>5</v>
      </c>
      <c r="H2588">
        <v>3</v>
      </c>
      <c r="I2588" t="s">
        <v>49</v>
      </c>
      <c r="J2588">
        <v>1</v>
      </c>
      <c r="K2588">
        <v>2587</v>
      </c>
      <c r="L2588" t="s">
        <v>38</v>
      </c>
      <c r="M2588">
        <v>5</v>
      </c>
      <c r="N2588" t="s">
        <v>47</v>
      </c>
      <c r="O2588" t="s">
        <v>30</v>
      </c>
      <c r="P2588">
        <v>21540</v>
      </c>
      <c r="Q2588">
        <v>4</v>
      </c>
      <c r="R2588" t="s">
        <v>31</v>
      </c>
      <c r="S2588" s="2">
        <v>21</v>
      </c>
      <c r="T2588">
        <v>8</v>
      </c>
      <c r="U2588">
        <v>1</v>
      </c>
      <c r="V2588">
        <v>29</v>
      </c>
      <c r="W2588">
        <v>3</v>
      </c>
      <c r="X2588">
        <v>1</v>
      </c>
      <c r="Y2588">
        <v>0</v>
      </c>
      <c r="Z2588">
        <v>0</v>
      </c>
      <c r="AA2588">
        <f>VLOOKUP(K2588:K6997,[1]employee_survey_data!$A$2:$D$4411,4,0)</f>
        <v>2</v>
      </c>
    </row>
    <row r="2589" spans="1:27" x14ac:dyDescent="0.35">
      <c r="A2589">
        <v>32</v>
      </c>
      <c r="B2589" t="s">
        <v>57</v>
      </c>
      <c r="C2589" t="str">
        <f t="shared" si="40"/>
        <v>Age 31 to 40</v>
      </c>
      <c r="D2589" t="s">
        <v>32</v>
      </c>
      <c r="E2589" t="s">
        <v>33</v>
      </c>
      <c r="F2589" t="s">
        <v>34</v>
      </c>
      <c r="G2589">
        <v>9</v>
      </c>
      <c r="H2589">
        <v>3</v>
      </c>
      <c r="I2589" t="s">
        <v>27</v>
      </c>
      <c r="J2589">
        <v>1</v>
      </c>
      <c r="K2589">
        <v>2588</v>
      </c>
      <c r="L2589" t="s">
        <v>38</v>
      </c>
      <c r="M2589">
        <v>2</v>
      </c>
      <c r="N2589" t="s">
        <v>44</v>
      </c>
      <c r="O2589" t="s">
        <v>36</v>
      </c>
      <c r="P2589">
        <v>191900</v>
      </c>
      <c r="Q2589">
        <v>3</v>
      </c>
      <c r="R2589" t="s">
        <v>31</v>
      </c>
      <c r="S2589" s="2">
        <v>17</v>
      </c>
      <c r="T2589">
        <v>8</v>
      </c>
      <c r="U2589">
        <v>1</v>
      </c>
      <c r="V2589">
        <v>8</v>
      </c>
      <c r="W2589">
        <v>2</v>
      </c>
      <c r="X2589">
        <v>4</v>
      </c>
      <c r="Y2589">
        <v>0</v>
      </c>
      <c r="Z2589">
        <v>3</v>
      </c>
      <c r="AA2589">
        <f>VLOOKUP(K2589:K6998,[1]employee_survey_data!$A$2:$D$4411,4,0)</f>
        <v>3</v>
      </c>
    </row>
    <row r="2590" spans="1:27" x14ac:dyDescent="0.35">
      <c r="A2590">
        <v>38</v>
      </c>
      <c r="B2590" t="s">
        <v>57</v>
      </c>
      <c r="C2590" t="str">
        <f t="shared" si="40"/>
        <v>Age 31 to 40</v>
      </c>
      <c r="D2590" t="s">
        <v>24</v>
      </c>
      <c r="E2590" t="s">
        <v>25</v>
      </c>
      <c r="F2590" t="s">
        <v>34</v>
      </c>
      <c r="G2590">
        <v>3</v>
      </c>
      <c r="H2590">
        <v>4</v>
      </c>
      <c r="I2590" t="s">
        <v>27</v>
      </c>
      <c r="J2590">
        <v>1</v>
      </c>
      <c r="K2590">
        <v>2589</v>
      </c>
      <c r="L2590" t="s">
        <v>28</v>
      </c>
      <c r="M2590">
        <v>1</v>
      </c>
      <c r="N2590" t="s">
        <v>47</v>
      </c>
      <c r="O2590" t="s">
        <v>45</v>
      </c>
      <c r="P2590">
        <v>44900</v>
      </c>
      <c r="Q2590">
        <v>2</v>
      </c>
      <c r="R2590" t="s">
        <v>31</v>
      </c>
      <c r="S2590" s="2">
        <v>21</v>
      </c>
      <c r="T2590">
        <v>8</v>
      </c>
      <c r="U2590">
        <v>1</v>
      </c>
      <c r="V2590">
        <v>10</v>
      </c>
      <c r="W2590">
        <v>1</v>
      </c>
      <c r="X2590">
        <v>5</v>
      </c>
      <c r="Y2590">
        <v>0</v>
      </c>
      <c r="Z2590">
        <v>3</v>
      </c>
      <c r="AA2590">
        <f>VLOOKUP(K2590:K6999,[1]employee_survey_data!$A$2:$D$4411,4,0)</f>
        <v>4</v>
      </c>
    </row>
    <row r="2591" spans="1:27" x14ac:dyDescent="0.35">
      <c r="A2591">
        <v>49</v>
      </c>
      <c r="B2591" t="s">
        <v>57</v>
      </c>
      <c r="C2591" t="str">
        <f t="shared" si="40"/>
        <v>Age 41 to 50</v>
      </c>
      <c r="D2591" t="s">
        <v>24</v>
      </c>
      <c r="E2591" t="s">
        <v>33</v>
      </c>
      <c r="F2591" t="s">
        <v>26</v>
      </c>
      <c r="G2591">
        <v>11</v>
      </c>
      <c r="H2591">
        <v>4</v>
      </c>
      <c r="I2591" t="s">
        <v>27</v>
      </c>
      <c r="J2591">
        <v>1</v>
      </c>
      <c r="K2591">
        <v>2590</v>
      </c>
      <c r="L2591" t="s">
        <v>38</v>
      </c>
      <c r="M2591">
        <v>2</v>
      </c>
      <c r="N2591" t="s">
        <v>35</v>
      </c>
      <c r="O2591" t="s">
        <v>30</v>
      </c>
      <c r="P2591">
        <v>35060</v>
      </c>
      <c r="Q2591">
        <v>3</v>
      </c>
      <c r="R2591" t="s">
        <v>31</v>
      </c>
      <c r="S2591" s="2">
        <v>11</v>
      </c>
      <c r="T2591">
        <v>8</v>
      </c>
      <c r="U2591">
        <v>1</v>
      </c>
      <c r="V2591">
        <v>28</v>
      </c>
      <c r="W2591">
        <v>4</v>
      </c>
      <c r="X2591">
        <v>5</v>
      </c>
      <c r="Y2591">
        <v>4</v>
      </c>
      <c r="Z2591">
        <v>3</v>
      </c>
      <c r="AA2591">
        <f>VLOOKUP(K2591:K7000,[1]employee_survey_data!$A$2:$D$4411,4,0)</f>
        <v>3</v>
      </c>
    </row>
    <row r="2592" spans="1:27" x14ac:dyDescent="0.35">
      <c r="A2592">
        <v>42</v>
      </c>
      <c r="B2592" t="s">
        <v>57</v>
      </c>
      <c r="C2592" t="str">
        <f t="shared" si="40"/>
        <v>Age 41 to 50</v>
      </c>
      <c r="D2592" t="s">
        <v>24</v>
      </c>
      <c r="E2592" t="s">
        <v>25</v>
      </c>
      <c r="F2592" t="s">
        <v>26</v>
      </c>
      <c r="G2592">
        <v>1</v>
      </c>
      <c r="H2592">
        <v>3</v>
      </c>
      <c r="I2592" t="s">
        <v>27</v>
      </c>
      <c r="J2592">
        <v>1</v>
      </c>
      <c r="K2592">
        <v>2591</v>
      </c>
      <c r="L2592" t="s">
        <v>28</v>
      </c>
      <c r="M2592">
        <v>1</v>
      </c>
      <c r="N2592" t="s">
        <v>39</v>
      </c>
      <c r="O2592" t="s">
        <v>45</v>
      </c>
      <c r="P2592">
        <v>23720</v>
      </c>
      <c r="Q2592">
        <v>3</v>
      </c>
      <c r="R2592" t="s">
        <v>31</v>
      </c>
      <c r="S2592" s="2">
        <v>12</v>
      </c>
      <c r="T2592">
        <v>8</v>
      </c>
      <c r="U2592">
        <v>1</v>
      </c>
      <c r="V2592">
        <v>14</v>
      </c>
      <c r="W2592">
        <v>3</v>
      </c>
      <c r="X2592">
        <v>0</v>
      </c>
      <c r="Y2592">
        <v>0</v>
      </c>
      <c r="Z2592">
        <v>0</v>
      </c>
      <c r="AA2592">
        <f>VLOOKUP(K2592:K7001,[1]employee_survey_data!$A$2:$D$4411,4,0)</f>
        <v>3</v>
      </c>
    </row>
    <row r="2593" spans="1:27" x14ac:dyDescent="0.35">
      <c r="A2593">
        <v>27</v>
      </c>
      <c r="B2593" t="s">
        <v>56</v>
      </c>
      <c r="C2593" t="str">
        <f t="shared" si="40"/>
        <v>Age 21 to 30</v>
      </c>
      <c r="D2593" t="s">
        <v>32</v>
      </c>
      <c r="E2593" t="s">
        <v>33</v>
      </c>
      <c r="F2593" t="s">
        <v>26</v>
      </c>
      <c r="G2593">
        <v>8</v>
      </c>
      <c r="H2593">
        <v>1</v>
      </c>
      <c r="I2593" t="s">
        <v>27</v>
      </c>
      <c r="J2593">
        <v>1</v>
      </c>
      <c r="K2593">
        <v>2592</v>
      </c>
      <c r="L2593" t="s">
        <v>38</v>
      </c>
      <c r="M2593">
        <v>4</v>
      </c>
      <c r="N2593" t="s">
        <v>44</v>
      </c>
      <c r="O2593" t="s">
        <v>30</v>
      </c>
      <c r="P2593">
        <v>102310</v>
      </c>
      <c r="Q2593">
        <v>1</v>
      </c>
      <c r="R2593" t="s">
        <v>31</v>
      </c>
      <c r="S2593" s="2">
        <v>13</v>
      </c>
      <c r="T2593">
        <v>8</v>
      </c>
      <c r="U2593">
        <v>1</v>
      </c>
      <c r="V2593">
        <v>1</v>
      </c>
      <c r="W2593">
        <v>2</v>
      </c>
      <c r="X2593">
        <v>1</v>
      </c>
      <c r="Y2593">
        <v>0</v>
      </c>
      <c r="Z2593">
        <v>0</v>
      </c>
      <c r="AA2593">
        <f>VLOOKUP(K2593:K7002,[1]employee_survey_data!$A$2:$D$4411,4,0)</f>
        <v>3</v>
      </c>
    </row>
    <row r="2594" spans="1:27" x14ac:dyDescent="0.35">
      <c r="A2594">
        <v>35</v>
      </c>
      <c r="B2594" t="s">
        <v>57</v>
      </c>
      <c r="C2594" t="str">
        <f t="shared" si="40"/>
        <v>Age 31 to 40</v>
      </c>
      <c r="D2594" t="s">
        <v>24</v>
      </c>
      <c r="E2594" t="s">
        <v>25</v>
      </c>
      <c r="F2594" t="s">
        <v>34</v>
      </c>
      <c r="G2594">
        <v>25</v>
      </c>
      <c r="H2594">
        <v>1</v>
      </c>
      <c r="I2594" t="s">
        <v>42</v>
      </c>
      <c r="J2594">
        <v>1</v>
      </c>
      <c r="K2594">
        <v>2593</v>
      </c>
      <c r="L2594" t="s">
        <v>38</v>
      </c>
      <c r="M2594">
        <v>1</v>
      </c>
      <c r="N2594" t="s">
        <v>39</v>
      </c>
      <c r="O2594" t="s">
        <v>30</v>
      </c>
      <c r="P2594">
        <v>54100</v>
      </c>
      <c r="Q2594">
        <v>0</v>
      </c>
      <c r="R2594" t="s">
        <v>31</v>
      </c>
      <c r="S2594" s="2">
        <v>18</v>
      </c>
      <c r="T2594">
        <v>8</v>
      </c>
      <c r="U2594">
        <v>0</v>
      </c>
      <c r="V2594">
        <v>6</v>
      </c>
      <c r="W2594">
        <v>4</v>
      </c>
      <c r="X2594">
        <v>5</v>
      </c>
      <c r="Y2594">
        <v>0</v>
      </c>
      <c r="Z2594">
        <v>4</v>
      </c>
      <c r="AA2594">
        <f>VLOOKUP(K2594:K7003,[1]employee_survey_data!$A$2:$D$4411,4,0)</f>
        <v>1</v>
      </c>
    </row>
    <row r="2595" spans="1:27" x14ac:dyDescent="0.35">
      <c r="A2595">
        <v>28</v>
      </c>
      <c r="B2595" t="s">
        <v>56</v>
      </c>
      <c r="C2595" t="str">
        <f t="shared" si="40"/>
        <v>Age 21 to 30</v>
      </c>
      <c r="D2595" t="s">
        <v>24</v>
      </c>
      <c r="E2595" t="s">
        <v>40</v>
      </c>
      <c r="F2595" t="s">
        <v>34</v>
      </c>
      <c r="G2595">
        <v>21</v>
      </c>
      <c r="H2595">
        <v>1</v>
      </c>
      <c r="I2595" t="s">
        <v>42</v>
      </c>
      <c r="J2595">
        <v>1</v>
      </c>
      <c r="K2595">
        <v>2594</v>
      </c>
      <c r="L2595" t="s">
        <v>38</v>
      </c>
      <c r="M2595">
        <v>3</v>
      </c>
      <c r="N2595" t="s">
        <v>35</v>
      </c>
      <c r="O2595" t="s">
        <v>36</v>
      </c>
      <c r="P2595">
        <v>79780</v>
      </c>
      <c r="Q2595">
        <v>1</v>
      </c>
      <c r="R2595" t="s">
        <v>31</v>
      </c>
      <c r="S2595" s="2">
        <v>16</v>
      </c>
      <c r="T2595">
        <v>8</v>
      </c>
      <c r="U2595">
        <v>2</v>
      </c>
      <c r="V2595">
        <v>5</v>
      </c>
      <c r="W2595">
        <v>2</v>
      </c>
      <c r="X2595">
        <v>5</v>
      </c>
      <c r="Y2595">
        <v>1</v>
      </c>
      <c r="Z2595">
        <v>4</v>
      </c>
      <c r="AA2595">
        <f>VLOOKUP(K2595:K7004,[1]employee_survey_data!$A$2:$D$4411,4,0)</f>
        <v>2</v>
      </c>
    </row>
    <row r="2596" spans="1:27" x14ac:dyDescent="0.35">
      <c r="A2596">
        <v>31</v>
      </c>
      <c r="B2596" t="s">
        <v>57</v>
      </c>
      <c r="C2596" t="str">
        <f t="shared" si="40"/>
        <v>Age 31 to 40</v>
      </c>
      <c r="D2596" t="s">
        <v>24</v>
      </c>
      <c r="E2596" t="s">
        <v>40</v>
      </c>
      <c r="F2596" t="s">
        <v>26</v>
      </c>
      <c r="G2596">
        <v>23</v>
      </c>
      <c r="H2596">
        <v>1</v>
      </c>
      <c r="I2596" t="s">
        <v>42</v>
      </c>
      <c r="J2596">
        <v>1</v>
      </c>
      <c r="K2596">
        <v>2595</v>
      </c>
      <c r="L2596" t="s">
        <v>38</v>
      </c>
      <c r="M2596">
        <v>1</v>
      </c>
      <c r="N2596" t="s">
        <v>39</v>
      </c>
      <c r="O2596" t="s">
        <v>45</v>
      </c>
      <c r="P2596">
        <v>38670</v>
      </c>
      <c r="Q2596">
        <v>1</v>
      </c>
      <c r="R2596" t="s">
        <v>31</v>
      </c>
      <c r="S2596" s="2">
        <v>11</v>
      </c>
      <c r="T2596">
        <v>8</v>
      </c>
      <c r="U2596">
        <v>1</v>
      </c>
      <c r="V2596">
        <v>4</v>
      </c>
      <c r="W2596">
        <v>4</v>
      </c>
      <c r="X2596">
        <v>4</v>
      </c>
      <c r="Y2596">
        <v>2</v>
      </c>
      <c r="Z2596">
        <v>3</v>
      </c>
      <c r="AA2596">
        <f>VLOOKUP(K2596:K7005,[1]employee_survey_data!$A$2:$D$4411,4,0)</f>
        <v>4</v>
      </c>
    </row>
    <row r="2597" spans="1:27" x14ac:dyDescent="0.35">
      <c r="A2597">
        <v>36</v>
      </c>
      <c r="B2597" t="s">
        <v>57</v>
      </c>
      <c r="C2597" t="str">
        <f t="shared" si="40"/>
        <v>Age 31 to 40</v>
      </c>
      <c r="D2597" t="s">
        <v>24</v>
      </c>
      <c r="E2597" t="s">
        <v>40</v>
      </c>
      <c r="F2597" t="s">
        <v>34</v>
      </c>
      <c r="G2597">
        <v>1</v>
      </c>
      <c r="H2597">
        <v>3</v>
      </c>
      <c r="I2597" t="s">
        <v>27</v>
      </c>
      <c r="J2597">
        <v>1</v>
      </c>
      <c r="K2597">
        <v>2596</v>
      </c>
      <c r="L2597" t="s">
        <v>38</v>
      </c>
      <c r="M2597">
        <v>2</v>
      </c>
      <c r="N2597" t="s">
        <v>35</v>
      </c>
      <c r="O2597" t="s">
        <v>30</v>
      </c>
      <c r="P2597">
        <v>28380</v>
      </c>
      <c r="Q2597">
        <v>1</v>
      </c>
      <c r="R2597" t="s">
        <v>31</v>
      </c>
      <c r="S2597" s="2">
        <v>19</v>
      </c>
      <c r="T2597">
        <v>8</v>
      </c>
      <c r="U2597">
        <v>2</v>
      </c>
      <c r="V2597">
        <v>5</v>
      </c>
      <c r="W2597">
        <v>5</v>
      </c>
      <c r="X2597">
        <v>5</v>
      </c>
      <c r="Y2597">
        <v>0</v>
      </c>
      <c r="Z2597">
        <v>2</v>
      </c>
      <c r="AA2597">
        <f>VLOOKUP(K2597:K7006,[1]employee_survey_data!$A$2:$D$4411,4,0)</f>
        <v>3</v>
      </c>
    </row>
    <row r="2598" spans="1:27" x14ac:dyDescent="0.35">
      <c r="A2598">
        <v>34</v>
      </c>
      <c r="B2598" t="s">
        <v>57</v>
      </c>
      <c r="C2598" t="str">
        <f t="shared" si="40"/>
        <v>Age 31 to 40</v>
      </c>
      <c r="D2598" t="s">
        <v>24</v>
      </c>
      <c r="E2598" t="s">
        <v>25</v>
      </c>
      <c r="F2598" t="s">
        <v>26</v>
      </c>
      <c r="G2598">
        <v>2</v>
      </c>
      <c r="H2598">
        <v>3</v>
      </c>
      <c r="I2598" t="s">
        <v>49</v>
      </c>
      <c r="J2598">
        <v>1</v>
      </c>
      <c r="K2598">
        <v>2597</v>
      </c>
      <c r="L2598" t="s">
        <v>38</v>
      </c>
      <c r="M2598">
        <v>4</v>
      </c>
      <c r="N2598" t="s">
        <v>29</v>
      </c>
      <c r="O2598" t="s">
        <v>36</v>
      </c>
      <c r="P2598">
        <v>46950</v>
      </c>
      <c r="Q2598">
        <v>1</v>
      </c>
      <c r="R2598" t="s">
        <v>31</v>
      </c>
      <c r="S2598" s="2">
        <v>16</v>
      </c>
      <c r="T2598">
        <v>8</v>
      </c>
      <c r="U2598">
        <v>1</v>
      </c>
      <c r="V2598">
        <v>14</v>
      </c>
      <c r="W2598">
        <v>2</v>
      </c>
      <c r="X2598">
        <v>14</v>
      </c>
      <c r="Y2598">
        <v>2</v>
      </c>
      <c r="Z2598">
        <v>1</v>
      </c>
      <c r="AA2598">
        <f>VLOOKUP(K2598:K7007,[1]employee_survey_data!$A$2:$D$4411,4,0)</f>
        <v>2</v>
      </c>
    </row>
    <row r="2599" spans="1:27" x14ac:dyDescent="0.35">
      <c r="A2599">
        <v>34</v>
      </c>
      <c r="B2599" t="s">
        <v>57</v>
      </c>
      <c r="C2599" t="str">
        <f t="shared" si="40"/>
        <v>Age 31 to 40</v>
      </c>
      <c r="D2599" t="s">
        <v>24</v>
      </c>
      <c r="E2599" t="s">
        <v>25</v>
      </c>
      <c r="F2599" t="s">
        <v>34</v>
      </c>
      <c r="G2599">
        <v>19</v>
      </c>
      <c r="H2599">
        <v>3</v>
      </c>
      <c r="I2599" t="s">
        <v>50</v>
      </c>
      <c r="J2599">
        <v>1</v>
      </c>
      <c r="K2599">
        <v>2598</v>
      </c>
      <c r="L2599" t="s">
        <v>28</v>
      </c>
      <c r="M2599">
        <v>1</v>
      </c>
      <c r="N2599" t="s">
        <v>43</v>
      </c>
      <c r="O2599" t="s">
        <v>45</v>
      </c>
      <c r="P2599">
        <v>33390</v>
      </c>
      <c r="Q2599">
        <v>1</v>
      </c>
      <c r="R2599" t="s">
        <v>31</v>
      </c>
      <c r="S2599" s="2">
        <v>16</v>
      </c>
      <c r="T2599">
        <v>8</v>
      </c>
      <c r="U2599">
        <v>0</v>
      </c>
      <c r="V2599">
        <v>9</v>
      </c>
      <c r="W2599">
        <v>2</v>
      </c>
      <c r="X2599">
        <v>8</v>
      </c>
      <c r="Y2599">
        <v>1</v>
      </c>
      <c r="Z2599">
        <v>1</v>
      </c>
      <c r="AA2599">
        <f>VLOOKUP(K2599:K7008,[1]employee_survey_data!$A$2:$D$4411,4,0)</f>
        <v>2</v>
      </c>
    </row>
    <row r="2600" spans="1:27" x14ac:dyDescent="0.35">
      <c r="A2600">
        <v>26</v>
      </c>
      <c r="B2600" t="s">
        <v>56</v>
      </c>
      <c r="C2600" t="str">
        <f t="shared" si="40"/>
        <v>Age 21 to 30</v>
      </c>
      <c r="D2600" t="s">
        <v>24</v>
      </c>
      <c r="E2600" t="s">
        <v>25</v>
      </c>
      <c r="F2600" t="s">
        <v>34</v>
      </c>
      <c r="G2600">
        <v>2</v>
      </c>
      <c r="H2600">
        <v>2</v>
      </c>
      <c r="I2600" t="s">
        <v>27</v>
      </c>
      <c r="J2600">
        <v>1</v>
      </c>
      <c r="K2600">
        <v>2599</v>
      </c>
      <c r="L2600" t="s">
        <v>38</v>
      </c>
      <c r="M2600">
        <v>2</v>
      </c>
      <c r="N2600" t="s">
        <v>35</v>
      </c>
      <c r="O2600" t="s">
        <v>36</v>
      </c>
      <c r="P2600">
        <v>20800</v>
      </c>
      <c r="Q2600">
        <v>0</v>
      </c>
      <c r="R2600" t="s">
        <v>31</v>
      </c>
      <c r="S2600" s="2">
        <v>13</v>
      </c>
      <c r="T2600">
        <v>8</v>
      </c>
      <c r="U2600">
        <v>0</v>
      </c>
      <c r="V2600">
        <v>8</v>
      </c>
      <c r="W2600">
        <v>6</v>
      </c>
      <c r="X2600">
        <v>7</v>
      </c>
      <c r="Y2600">
        <v>7</v>
      </c>
      <c r="Z2600">
        <v>6</v>
      </c>
      <c r="AA2600">
        <f>VLOOKUP(K2600:K7009,[1]employee_survey_data!$A$2:$D$4411,4,0)</f>
        <v>2</v>
      </c>
    </row>
    <row r="2601" spans="1:27" x14ac:dyDescent="0.35">
      <c r="A2601">
        <v>29</v>
      </c>
      <c r="B2601" t="s">
        <v>56</v>
      </c>
      <c r="C2601" t="str">
        <f t="shared" si="40"/>
        <v>Age 21 to 30</v>
      </c>
      <c r="D2601" t="s">
        <v>24</v>
      </c>
      <c r="E2601" t="s">
        <v>25</v>
      </c>
      <c r="F2601" t="s">
        <v>34</v>
      </c>
      <c r="G2601">
        <v>2</v>
      </c>
      <c r="H2601">
        <v>4</v>
      </c>
      <c r="I2601" t="s">
        <v>37</v>
      </c>
      <c r="J2601">
        <v>1</v>
      </c>
      <c r="K2601">
        <v>2600</v>
      </c>
      <c r="L2601" t="s">
        <v>38</v>
      </c>
      <c r="M2601">
        <v>2</v>
      </c>
      <c r="N2601" t="s">
        <v>44</v>
      </c>
      <c r="O2601" t="s">
        <v>30</v>
      </c>
      <c r="P2601">
        <v>20960</v>
      </c>
      <c r="Q2601">
        <v>0</v>
      </c>
      <c r="R2601" t="s">
        <v>31</v>
      </c>
      <c r="S2601" s="2">
        <v>22</v>
      </c>
      <c r="T2601">
        <v>8</v>
      </c>
      <c r="U2601">
        <v>0</v>
      </c>
      <c r="V2601">
        <v>6</v>
      </c>
      <c r="W2601">
        <v>2</v>
      </c>
      <c r="X2601">
        <v>5</v>
      </c>
      <c r="Y2601">
        <v>0</v>
      </c>
      <c r="Z2601">
        <v>2</v>
      </c>
      <c r="AA2601">
        <f>VLOOKUP(K2601:K7010,[1]employee_survey_data!$A$2:$D$4411,4,0)</f>
        <v>2</v>
      </c>
    </row>
    <row r="2602" spans="1:27" x14ac:dyDescent="0.35">
      <c r="A2602">
        <v>32</v>
      </c>
      <c r="B2602" t="s">
        <v>57</v>
      </c>
      <c r="C2602" t="str">
        <f t="shared" si="40"/>
        <v>Age 31 to 40</v>
      </c>
      <c r="D2602" t="s">
        <v>24</v>
      </c>
      <c r="E2602" t="s">
        <v>40</v>
      </c>
      <c r="F2602" t="s">
        <v>34</v>
      </c>
      <c r="G2602">
        <v>3</v>
      </c>
      <c r="H2602">
        <v>1</v>
      </c>
      <c r="I2602" t="s">
        <v>27</v>
      </c>
      <c r="J2602">
        <v>1</v>
      </c>
      <c r="K2602">
        <v>2601</v>
      </c>
      <c r="L2602" t="s">
        <v>38</v>
      </c>
      <c r="M2602">
        <v>3</v>
      </c>
      <c r="N2602" t="s">
        <v>48</v>
      </c>
      <c r="O2602" t="s">
        <v>45</v>
      </c>
      <c r="P2602">
        <v>62090</v>
      </c>
      <c r="Q2602">
        <v>5</v>
      </c>
      <c r="R2602" t="s">
        <v>31</v>
      </c>
      <c r="S2602" s="2">
        <v>17</v>
      </c>
      <c r="T2602">
        <v>8</v>
      </c>
      <c r="U2602">
        <v>1</v>
      </c>
      <c r="V2602">
        <v>9</v>
      </c>
      <c r="W2602">
        <v>5</v>
      </c>
      <c r="X2602">
        <v>5</v>
      </c>
      <c r="Y2602">
        <v>1</v>
      </c>
      <c r="Z2602">
        <v>2</v>
      </c>
      <c r="AA2602">
        <f>VLOOKUP(K2602:K7011,[1]employee_survey_data!$A$2:$D$4411,4,0)</f>
        <v>3</v>
      </c>
    </row>
    <row r="2603" spans="1:27" x14ac:dyDescent="0.35">
      <c r="A2603">
        <v>31</v>
      </c>
      <c r="B2603" t="s">
        <v>57</v>
      </c>
      <c r="C2603" t="str">
        <f t="shared" si="40"/>
        <v>Age 31 to 40</v>
      </c>
      <c r="D2603" t="s">
        <v>24</v>
      </c>
      <c r="E2603" t="s">
        <v>33</v>
      </c>
      <c r="F2603" t="s">
        <v>34</v>
      </c>
      <c r="G2603">
        <v>25</v>
      </c>
      <c r="H2603">
        <v>5</v>
      </c>
      <c r="I2603" t="s">
        <v>50</v>
      </c>
      <c r="J2603">
        <v>1</v>
      </c>
      <c r="K2603">
        <v>2602</v>
      </c>
      <c r="L2603" t="s">
        <v>28</v>
      </c>
      <c r="M2603">
        <v>2</v>
      </c>
      <c r="N2603" t="s">
        <v>41</v>
      </c>
      <c r="O2603" t="s">
        <v>30</v>
      </c>
      <c r="P2603">
        <v>180610</v>
      </c>
      <c r="Q2603">
        <v>1</v>
      </c>
      <c r="R2603" t="s">
        <v>31</v>
      </c>
      <c r="S2603" s="2">
        <v>14</v>
      </c>
      <c r="T2603">
        <v>8</v>
      </c>
      <c r="U2603">
        <v>1</v>
      </c>
      <c r="V2603">
        <v>10</v>
      </c>
      <c r="W2603">
        <v>2</v>
      </c>
      <c r="X2603">
        <v>10</v>
      </c>
      <c r="Y2603">
        <v>8</v>
      </c>
      <c r="Z2603">
        <v>7</v>
      </c>
      <c r="AA2603">
        <f>VLOOKUP(K2603:K7012,[1]employee_survey_data!$A$2:$D$4411,4,0)</f>
        <v>3</v>
      </c>
    </row>
    <row r="2604" spans="1:27" x14ac:dyDescent="0.35">
      <c r="A2604">
        <v>28</v>
      </c>
      <c r="B2604" t="s">
        <v>56</v>
      </c>
      <c r="C2604" t="str">
        <f t="shared" si="40"/>
        <v>Age 21 to 30</v>
      </c>
      <c r="D2604" t="s">
        <v>32</v>
      </c>
      <c r="E2604" t="s">
        <v>25</v>
      </c>
      <c r="F2604" t="s">
        <v>26</v>
      </c>
      <c r="G2604">
        <v>7</v>
      </c>
      <c r="H2604">
        <v>5</v>
      </c>
      <c r="I2604" t="s">
        <v>27</v>
      </c>
      <c r="J2604">
        <v>1</v>
      </c>
      <c r="K2604">
        <v>2603</v>
      </c>
      <c r="L2604" t="s">
        <v>28</v>
      </c>
      <c r="M2604">
        <v>2</v>
      </c>
      <c r="N2604" t="s">
        <v>47</v>
      </c>
      <c r="O2604" t="s">
        <v>45</v>
      </c>
      <c r="P2604">
        <v>171230</v>
      </c>
      <c r="Q2604">
        <v>5</v>
      </c>
      <c r="R2604" t="s">
        <v>31</v>
      </c>
      <c r="S2604" s="2">
        <v>15</v>
      </c>
      <c r="T2604">
        <v>8</v>
      </c>
      <c r="U2604">
        <v>1</v>
      </c>
      <c r="V2604">
        <v>6</v>
      </c>
      <c r="W2604">
        <v>2</v>
      </c>
      <c r="X2604">
        <v>4</v>
      </c>
      <c r="Y2604">
        <v>0</v>
      </c>
      <c r="Z2604">
        <v>3</v>
      </c>
      <c r="AA2604">
        <f>VLOOKUP(K2604:K7013,[1]employee_survey_data!$A$2:$D$4411,4,0)</f>
        <v>2</v>
      </c>
    </row>
    <row r="2605" spans="1:27" x14ac:dyDescent="0.35">
      <c r="A2605">
        <v>38</v>
      </c>
      <c r="B2605" t="s">
        <v>57</v>
      </c>
      <c r="C2605" t="str">
        <f t="shared" si="40"/>
        <v>Age 31 to 40</v>
      </c>
      <c r="D2605" t="s">
        <v>24</v>
      </c>
      <c r="E2605" t="s">
        <v>25</v>
      </c>
      <c r="F2605" t="s">
        <v>34</v>
      </c>
      <c r="G2605">
        <v>9</v>
      </c>
      <c r="H2605">
        <v>2</v>
      </c>
      <c r="I2605" t="s">
        <v>50</v>
      </c>
      <c r="J2605">
        <v>1</v>
      </c>
      <c r="K2605">
        <v>2604</v>
      </c>
      <c r="L2605" t="s">
        <v>38</v>
      </c>
      <c r="M2605">
        <v>3</v>
      </c>
      <c r="N2605" t="s">
        <v>47</v>
      </c>
      <c r="O2605" t="s">
        <v>36</v>
      </c>
      <c r="P2605">
        <v>23720</v>
      </c>
      <c r="Q2605">
        <v>4</v>
      </c>
      <c r="R2605" t="s">
        <v>31</v>
      </c>
      <c r="S2605" s="2">
        <v>12</v>
      </c>
      <c r="T2605">
        <v>8</v>
      </c>
      <c r="U2605">
        <v>0</v>
      </c>
      <c r="V2605">
        <v>20</v>
      </c>
      <c r="W2605">
        <v>3</v>
      </c>
      <c r="X2605">
        <v>1</v>
      </c>
      <c r="Y2605">
        <v>0</v>
      </c>
      <c r="Z2605">
        <v>0</v>
      </c>
      <c r="AA2605">
        <f>VLOOKUP(K2605:K7014,[1]employee_survey_data!$A$2:$D$4411,4,0)</f>
        <v>2</v>
      </c>
    </row>
    <row r="2606" spans="1:27" x14ac:dyDescent="0.35">
      <c r="A2606">
        <v>35</v>
      </c>
      <c r="B2606" t="s">
        <v>57</v>
      </c>
      <c r="C2606" t="str">
        <f t="shared" si="40"/>
        <v>Age 31 to 40</v>
      </c>
      <c r="D2606" t="s">
        <v>24</v>
      </c>
      <c r="E2606" t="s">
        <v>25</v>
      </c>
      <c r="F2606" t="s">
        <v>34</v>
      </c>
      <c r="G2606">
        <v>5</v>
      </c>
      <c r="H2606">
        <v>3</v>
      </c>
      <c r="I2606" t="s">
        <v>27</v>
      </c>
      <c r="J2606">
        <v>1</v>
      </c>
      <c r="K2606">
        <v>2605</v>
      </c>
      <c r="L2606" t="s">
        <v>38</v>
      </c>
      <c r="M2606">
        <v>2</v>
      </c>
      <c r="N2606" t="s">
        <v>47</v>
      </c>
      <c r="O2606" t="s">
        <v>30</v>
      </c>
      <c r="P2606">
        <v>48830</v>
      </c>
      <c r="Q2606">
        <v>1</v>
      </c>
      <c r="R2606" t="s">
        <v>31</v>
      </c>
      <c r="S2606" s="2">
        <v>18</v>
      </c>
      <c r="T2606">
        <v>8</v>
      </c>
      <c r="U2606">
        <v>1</v>
      </c>
      <c r="V2606">
        <v>10</v>
      </c>
      <c r="W2606">
        <v>1</v>
      </c>
      <c r="X2606">
        <v>10</v>
      </c>
      <c r="Y2606">
        <v>0</v>
      </c>
      <c r="Z2606">
        <v>9</v>
      </c>
      <c r="AA2606">
        <f>VLOOKUP(K2606:K7015,[1]employee_survey_data!$A$2:$D$4411,4,0)</f>
        <v>3</v>
      </c>
    </row>
    <row r="2607" spans="1:27" x14ac:dyDescent="0.35">
      <c r="A2607">
        <v>27</v>
      </c>
      <c r="B2607" t="s">
        <v>56</v>
      </c>
      <c r="C2607" t="str">
        <f t="shared" si="40"/>
        <v>Age 21 to 30</v>
      </c>
      <c r="D2607" t="s">
        <v>24</v>
      </c>
      <c r="E2607" t="s">
        <v>25</v>
      </c>
      <c r="F2607" t="s">
        <v>26</v>
      </c>
      <c r="G2607">
        <v>2</v>
      </c>
      <c r="H2607">
        <v>3</v>
      </c>
      <c r="I2607" t="s">
        <v>27</v>
      </c>
      <c r="J2607">
        <v>1</v>
      </c>
      <c r="K2607">
        <v>2606</v>
      </c>
      <c r="L2607" t="s">
        <v>28</v>
      </c>
      <c r="M2607">
        <v>1</v>
      </c>
      <c r="N2607" t="s">
        <v>48</v>
      </c>
      <c r="O2607" t="s">
        <v>36</v>
      </c>
      <c r="P2607">
        <v>39040</v>
      </c>
      <c r="Q2607">
        <v>1</v>
      </c>
      <c r="R2607" t="s">
        <v>31</v>
      </c>
      <c r="S2607" s="2">
        <v>15</v>
      </c>
      <c r="T2607">
        <v>8</v>
      </c>
      <c r="U2607">
        <v>0</v>
      </c>
      <c r="V2607">
        <v>7</v>
      </c>
      <c r="W2607">
        <v>2</v>
      </c>
      <c r="X2607">
        <v>7</v>
      </c>
      <c r="Y2607">
        <v>0</v>
      </c>
      <c r="Z2607">
        <v>7</v>
      </c>
      <c r="AA2607">
        <f>VLOOKUP(K2607:K7016,[1]employee_survey_data!$A$2:$D$4411,4,0)</f>
        <v>3</v>
      </c>
    </row>
    <row r="2608" spans="1:27" x14ac:dyDescent="0.35">
      <c r="A2608">
        <v>32</v>
      </c>
      <c r="B2608" t="s">
        <v>57</v>
      </c>
      <c r="C2608" t="str">
        <f t="shared" si="40"/>
        <v>Age 31 to 40</v>
      </c>
      <c r="D2608" t="s">
        <v>24</v>
      </c>
      <c r="E2608" t="s">
        <v>25</v>
      </c>
      <c r="F2608" t="s">
        <v>34</v>
      </c>
      <c r="G2608">
        <v>8</v>
      </c>
      <c r="H2608">
        <v>1</v>
      </c>
      <c r="I2608" t="s">
        <v>42</v>
      </c>
      <c r="J2608">
        <v>1</v>
      </c>
      <c r="K2608">
        <v>2607</v>
      </c>
      <c r="L2608" t="s">
        <v>28</v>
      </c>
      <c r="M2608">
        <v>2</v>
      </c>
      <c r="N2608" t="s">
        <v>35</v>
      </c>
      <c r="O2608" t="s">
        <v>36</v>
      </c>
      <c r="P2608">
        <v>46270</v>
      </c>
      <c r="Q2608">
        <v>8</v>
      </c>
      <c r="R2608" t="s">
        <v>31</v>
      </c>
      <c r="S2608" s="2">
        <v>17</v>
      </c>
      <c r="T2608">
        <v>8</v>
      </c>
      <c r="U2608">
        <v>1</v>
      </c>
      <c r="V2608">
        <v>8</v>
      </c>
      <c r="W2608">
        <v>2</v>
      </c>
      <c r="X2608">
        <v>1</v>
      </c>
      <c r="Y2608">
        <v>0</v>
      </c>
      <c r="Z2608">
        <v>0</v>
      </c>
      <c r="AA2608">
        <f>VLOOKUP(K2608:K7017,[1]employee_survey_data!$A$2:$D$4411,4,0)</f>
        <v>3</v>
      </c>
    </row>
    <row r="2609" spans="1:27" x14ac:dyDescent="0.35">
      <c r="A2609">
        <v>31</v>
      </c>
      <c r="B2609" t="s">
        <v>57</v>
      </c>
      <c r="C2609" t="str">
        <f t="shared" si="40"/>
        <v>Age 31 to 40</v>
      </c>
      <c r="D2609" t="s">
        <v>32</v>
      </c>
      <c r="E2609" t="s">
        <v>33</v>
      </c>
      <c r="F2609" t="s">
        <v>34</v>
      </c>
      <c r="G2609">
        <v>2</v>
      </c>
      <c r="H2609">
        <v>1</v>
      </c>
      <c r="I2609" t="s">
        <v>37</v>
      </c>
      <c r="J2609">
        <v>1</v>
      </c>
      <c r="K2609">
        <v>2608</v>
      </c>
      <c r="L2609" t="s">
        <v>38</v>
      </c>
      <c r="M2609">
        <v>3</v>
      </c>
      <c r="N2609" t="s">
        <v>39</v>
      </c>
      <c r="O2609" t="s">
        <v>30</v>
      </c>
      <c r="P2609">
        <v>70940</v>
      </c>
      <c r="Q2609">
        <v>1</v>
      </c>
      <c r="R2609" t="s">
        <v>31</v>
      </c>
      <c r="S2609" s="2">
        <v>14</v>
      </c>
      <c r="T2609">
        <v>8</v>
      </c>
      <c r="U2609">
        <v>1</v>
      </c>
      <c r="V2609">
        <v>10</v>
      </c>
      <c r="W2609">
        <v>2</v>
      </c>
      <c r="X2609">
        <v>10</v>
      </c>
      <c r="Y2609">
        <v>0</v>
      </c>
      <c r="Z2609">
        <v>8</v>
      </c>
      <c r="AA2609">
        <f>VLOOKUP(K2609:K7018,[1]employee_survey_data!$A$2:$D$4411,4,0)</f>
        <v>3</v>
      </c>
    </row>
    <row r="2610" spans="1:27" x14ac:dyDescent="0.35">
      <c r="A2610">
        <v>53</v>
      </c>
      <c r="B2610" t="s">
        <v>57</v>
      </c>
      <c r="C2610" t="str">
        <f t="shared" si="40"/>
        <v>Age 51 to 60</v>
      </c>
      <c r="D2610" t="s">
        <v>32</v>
      </c>
      <c r="E2610" t="s">
        <v>25</v>
      </c>
      <c r="F2610" t="s">
        <v>34</v>
      </c>
      <c r="G2610">
        <v>18</v>
      </c>
      <c r="H2610">
        <v>3</v>
      </c>
      <c r="I2610" t="s">
        <v>42</v>
      </c>
      <c r="J2610">
        <v>1</v>
      </c>
      <c r="K2610">
        <v>2609</v>
      </c>
      <c r="L2610" t="s">
        <v>38</v>
      </c>
      <c r="M2610">
        <v>1</v>
      </c>
      <c r="N2610" t="s">
        <v>35</v>
      </c>
      <c r="O2610" t="s">
        <v>36</v>
      </c>
      <c r="P2610">
        <v>34230</v>
      </c>
      <c r="Q2610">
        <v>6</v>
      </c>
      <c r="R2610" t="s">
        <v>31</v>
      </c>
      <c r="S2610" s="2">
        <v>15</v>
      </c>
      <c r="T2610">
        <v>8</v>
      </c>
      <c r="U2610">
        <v>1</v>
      </c>
      <c r="V2610">
        <v>15</v>
      </c>
      <c r="W2610">
        <v>4</v>
      </c>
      <c r="X2610">
        <v>2</v>
      </c>
      <c r="Y2610">
        <v>2</v>
      </c>
      <c r="Z2610">
        <v>2</v>
      </c>
      <c r="AA2610">
        <f>VLOOKUP(K2610:K7019,[1]employee_survey_data!$A$2:$D$4411,4,0)</f>
        <v>2</v>
      </c>
    </row>
    <row r="2611" spans="1:27" x14ac:dyDescent="0.35">
      <c r="A2611">
        <v>54</v>
      </c>
      <c r="B2611" t="s">
        <v>57</v>
      </c>
      <c r="C2611" t="str">
        <f t="shared" si="40"/>
        <v>Age 51 to 60</v>
      </c>
      <c r="D2611" t="s">
        <v>24</v>
      </c>
      <c r="E2611" t="s">
        <v>25</v>
      </c>
      <c r="F2611" t="s">
        <v>34</v>
      </c>
      <c r="G2611">
        <v>14</v>
      </c>
      <c r="H2611">
        <v>3</v>
      </c>
      <c r="I2611" t="s">
        <v>37</v>
      </c>
      <c r="J2611">
        <v>1</v>
      </c>
      <c r="K2611">
        <v>2610</v>
      </c>
      <c r="L2611" t="s">
        <v>38</v>
      </c>
      <c r="M2611">
        <v>3</v>
      </c>
      <c r="N2611" t="s">
        <v>35</v>
      </c>
      <c r="O2611" t="s">
        <v>30</v>
      </c>
      <c r="P2611">
        <v>66740</v>
      </c>
      <c r="Q2611">
        <v>3</v>
      </c>
      <c r="R2611" t="s">
        <v>31</v>
      </c>
      <c r="S2611" s="2">
        <v>17</v>
      </c>
      <c r="T2611">
        <v>8</v>
      </c>
      <c r="U2611">
        <v>1</v>
      </c>
      <c r="V2611">
        <v>9</v>
      </c>
      <c r="W2611">
        <v>2</v>
      </c>
      <c r="X2611">
        <v>4</v>
      </c>
      <c r="Y2611">
        <v>2</v>
      </c>
      <c r="Z2611">
        <v>3</v>
      </c>
      <c r="AA2611">
        <f>VLOOKUP(K2611:K7020,[1]employee_survey_data!$A$2:$D$4411,4,0)</f>
        <v>2</v>
      </c>
    </row>
    <row r="2612" spans="1:27" x14ac:dyDescent="0.35">
      <c r="A2612">
        <v>33</v>
      </c>
      <c r="B2612" t="s">
        <v>57</v>
      </c>
      <c r="C2612" t="str">
        <f t="shared" si="40"/>
        <v>Age 31 to 40</v>
      </c>
      <c r="D2612" t="s">
        <v>24</v>
      </c>
      <c r="E2612" t="s">
        <v>33</v>
      </c>
      <c r="F2612" t="s">
        <v>34</v>
      </c>
      <c r="G2612">
        <v>2</v>
      </c>
      <c r="H2612">
        <v>4</v>
      </c>
      <c r="I2612" t="s">
        <v>42</v>
      </c>
      <c r="J2612">
        <v>1</v>
      </c>
      <c r="K2612">
        <v>2611</v>
      </c>
      <c r="L2612" t="s">
        <v>28</v>
      </c>
      <c r="M2612">
        <v>4</v>
      </c>
      <c r="N2612" t="s">
        <v>39</v>
      </c>
      <c r="O2612" t="s">
        <v>45</v>
      </c>
      <c r="P2612">
        <v>168800</v>
      </c>
      <c r="Q2612">
        <v>1</v>
      </c>
      <c r="R2612" t="s">
        <v>31</v>
      </c>
      <c r="S2612" s="2">
        <v>14</v>
      </c>
      <c r="T2612">
        <v>8</v>
      </c>
      <c r="U2612">
        <v>3</v>
      </c>
      <c r="V2612">
        <v>9</v>
      </c>
      <c r="W2612">
        <v>2</v>
      </c>
      <c r="X2612">
        <v>9</v>
      </c>
      <c r="Y2612">
        <v>2</v>
      </c>
      <c r="Z2612">
        <v>8</v>
      </c>
      <c r="AA2612">
        <f>VLOOKUP(K2612:K7021,[1]employee_survey_data!$A$2:$D$4411,4,0)</f>
        <v>3</v>
      </c>
    </row>
    <row r="2613" spans="1:27" x14ac:dyDescent="0.35">
      <c r="A2613">
        <v>43</v>
      </c>
      <c r="B2613" t="s">
        <v>57</v>
      </c>
      <c r="C2613" t="str">
        <f t="shared" si="40"/>
        <v>Age 41 to 50</v>
      </c>
      <c r="D2613" t="s">
        <v>24</v>
      </c>
      <c r="E2613" t="s">
        <v>25</v>
      </c>
      <c r="F2613" t="s">
        <v>34</v>
      </c>
      <c r="G2613">
        <v>3</v>
      </c>
      <c r="H2613">
        <v>3</v>
      </c>
      <c r="I2613" t="s">
        <v>42</v>
      </c>
      <c r="J2613">
        <v>1</v>
      </c>
      <c r="K2613">
        <v>2612</v>
      </c>
      <c r="L2613" t="s">
        <v>38</v>
      </c>
      <c r="M2613">
        <v>1</v>
      </c>
      <c r="N2613" t="s">
        <v>35</v>
      </c>
      <c r="O2613" t="s">
        <v>30</v>
      </c>
      <c r="P2613">
        <v>90940</v>
      </c>
      <c r="Q2613">
        <v>1</v>
      </c>
      <c r="R2613" t="s">
        <v>31</v>
      </c>
      <c r="S2613" s="2">
        <v>12</v>
      </c>
      <c r="T2613">
        <v>8</v>
      </c>
      <c r="U2613">
        <v>1</v>
      </c>
      <c r="V2613">
        <v>10</v>
      </c>
      <c r="W2613">
        <v>0</v>
      </c>
      <c r="X2613">
        <v>10</v>
      </c>
      <c r="Y2613">
        <v>0</v>
      </c>
      <c r="Z2613">
        <v>9</v>
      </c>
      <c r="AA2613">
        <f>VLOOKUP(K2613:K7022,[1]employee_survey_data!$A$2:$D$4411,4,0)</f>
        <v>3</v>
      </c>
    </row>
    <row r="2614" spans="1:27" x14ac:dyDescent="0.35">
      <c r="A2614">
        <v>38</v>
      </c>
      <c r="B2614" t="s">
        <v>57</v>
      </c>
      <c r="C2614" t="str">
        <f t="shared" si="40"/>
        <v>Age 31 to 40</v>
      </c>
      <c r="D2614" t="s">
        <v>24</v>
      </c>
      <c r="E2614" t="s">
        <v>33</v>
      </c>
      <c r="F2614" t="s">
        <v>34</v>
      </c>
      <c r="G2614">
        <v>2</v>
      </c>
      <c r="H2614">
        <v>5</v>
      </c>
      <c r="I2614" t="s">
        <v>42</v>
      </c>
      <c r="J2614">
        <v>1</v>
      </c>
      <c r="K2614">
        <v>2613</v>
      </c>
      <c r="L2614" t="s">
        <v>28</v>
      </c>
      <c r="M2614">
        <v>4</v>
      </c>
      <c r="N2614" t="s">
        <v>39</v>
      </c>
      <c r="O2614" t="s">
        <v>30</v>
      </c>
      <c r="P2614">
        <v>84460</v>
      </c>
      <c r="Q2614">
        <v>0</v>
      </c>
      <c r="R2614" t="s">
        <v>31</v>
      </c>
      <c r="S2614" s="2">
        <v>14</v>
      </c>
      <c r="T2614">
        <v>8</v>
      </c>
      <c r="U2614">
        <v>0</v>
      </c>
      <c r="V2614">
        <v>7</v>
      </c>
      <c r="W2614">
        <v>3</v>
      </c>
      <c r="X2614">
        <v>6</v>
      </c>
      <c r="Y2614">
        <v>1</v>
      </c>
      <c r="Z2614">
        <v>2</v>
      </c>
      <c r="AA2614">
        <f>VLOOKUP(K2614:K7023,[1]employee_survey_data!$A$2:$D$4411,4,0)</f>
        <v>3</v>
      </c>
    </row>
    <row r="2615" spans="1:27" x14ac:dyDescent="0.35">
      <c r="A2615">
        <v>55</v>
      </c>
      <c r="B2615" t="s">
        <v>57</v>
      </c>
      <c r="C2615" t="str">
        <f t="shared" si="40"/>
        <v>Age 51 to 60</v>
      </c>
      <c r="D2615" t="s">
        <v>24</v>
      </c>
      <c r="E2615" t="s">
        <v>25</v>
      </c>
      <c r="F2615" t="s">
        <v>26</v>
      </c>
      <c r="G2615">
        <v>9</v>
      </c>
      <c r="H2615">
        <v>3</v>
      </c>
      <c r="I2615" t="s">
        <v>49</v>
      </c>
      <c r="J2615">
        <v>1</v>
      </c>
      <c r="K2615">
        <v>2614</v>
      </c>
      <c r="L2615" t="s">
        <v>38</v>
      </c>
      <c r="M2615">
        <v>2</v>
      </c>
      <c r="N2615" t="s">
        <v>44</v>
      </c>
      <c r="O2615" t="s">
        <v>30</v>
      </c>
      <c r="P2615">
        <v>119160</v>
      </c>
      <c r="Q2615">
        <v>4</v>
      </c>
      <c r="R2615" t="s">
        <v>31</v>
      </c>
      <c r="S2615" s="2">
        <v>15</v>
      </c>
      <c r="T2615">
        <v>8</v>
      </c>
      <c r="U2615">
        <v>1</v>
      </c>
      <c r="V2615">
        <v>35</v>
      </c>
      <c r="W2615">
        <v>3</v>
      </c>
      <c r="X2615">
        <v>10</v>
      </c>
      <c r="Y2615">
        <v>1</v>
      </c>
      <c r="Z2615">
        <v>4</v>
      </c>
      <c r="AA2615">
        <f>VLOOKUP(K2615:K7024,[1]employee_survey_data!$A$2:$D$4411,4,0)</f>
        <v>3</v>
      </c>
    </row>
    <row r="2616" spans="1:27" x14ac:dyDescent="0.35">
      <c r="A2616">
        <v>31</v>
      </c>
      <c r="B2616" t="s">
        <v>57</v>
      </c>
      <c r="C2616" t="str">
        <f t="shared" si="40"/>
        <v>Age 31 to 40</v>
      </c>
      <c r="D2616" t="s">
        <v>24</v>
      </c>
      <c r="E2616" t="s">
        <v>25</v>
      </c>
      <c r="F2616" t="s">
        <v>26</v>
      </c>
      <c r="G2616">
        <v>6</v>
      </c>
      <c r="H2616">
        <v>3</v>
      </c>
      <c r="I2616" t="s">
        <v>37</v>
      </c>
      <c r="J2616">
        <v>1</v>
      </c>
      <c r="K2616">
        <v>2615</v>
      </c>
      <c r="L2616" t="s">
        <v>38</v>
      </c>
      <c r="M2616">
        <v>1</v>
      </c>
      <c r="N2616" t="s">
        <v>46</v>
      </c>
      <c r="O2616" t="s">
        <v>45</v>
      </c>
      <c r="P2616">
        <v>45340</v>
      </c>
      <c r="Q2616">
        <v>1</v>
      </c>
      <c r="R2616" t="s">
        <v>31</v>
      </c>
      <c r="S2616" s="2">
        <v>13</v>
      </c>
      <c r="T2616">
        <v>8</v>
      </c>
      <c r="U2616">
        <v>0</v>
      </c>
      <c r="V2616">
        <v>1</v>
      </c>
      <c r="W2616">
        <v>2</v>
      </c>
      <c r="X2616">
        <v>1</v>
      </c>
      <c r="Y2616">
        <v>0</v>
      </c>
      <c r="Z2616">
        <v>0</v>
      </c>
      <c r="AA2616">
        <f>VLOOKUP(K2616:K7025,[1]employee_survey_data!$A$2:$D$4411,4,0)</f>
        <v>3</v>
      </c>
    </row>
    <row r="2617" spans="1:27" x14ac:dyDescent="0.35">
      <c r="A2617">
        <v>39</v>
      </c>
      <c r="B2617" t="s">
        <v>57</v>
      </c>
      <c r="C2617" t="str">
        <f t="shared" si="40"/>
        <v>Age 31 to 40</v>
      </c>
      <c r="D2617" t="s">
        <v>24</v>
      </c>
      <c r="E2617" t="s">
        <v>25</v>
      </c>
      <c r="F2617" t="s">
        <v>34</v>
      </c>
      <c r="G2617">
        <v>4</v>
      </c>
      <c r="H2617">
        <v>3</v>
      </c>
      <c r="I2617" t="s">
        <v>27</v>
      </c>
      <c r="J2617">
        <v>1</v>
      </c>
      <c r="K2617">
        <v>2616</v>
      </c>
      <c r="L2617" t="s">
        <v>38</v>
      </c>
      <c r="M2617">
        <v>2</v>
      </c>
      <c r="N2617" t="s">
        <v>39</v>
      </c>
      <c r="O2617" t="s">
        <v>36</v>
      </c>
      <c r="P2617">
        <v>98520</v>
      </c>
      <c r="Q2617">
        <v>0</v>
      </c>
      <c r="R2617" t="s">
        <v>31</v>
      </c>
      <c r="S2617" s="2">
        <v>12</v>
      </c>
      <c r="T2617">
        <v>8</v>
      </c>
      <c r="U2617">
        <v>1</v>
      </c>
      <c r="V2617">
        <v>21</v>
      </c>
      <c r="W2617">
        <v>5</v>
      </c>
      <c r="X2617">
        <v>20</v>
      </c>
      <c r="Y2617">
        <v>11</v>
      </c>
      <c r="Z2617">
        <v>10</v>
      </c>
      <c r="AA2617">
        <f>VLOOKUP(K2617:K7026,[1]employee_survey_data!$A$2:$D$4411,4,0)</f>
        <v>3</v>
      </c>
    </row>
    <row r="2618" spans="1:27" x14ac:dyDescent="0.35">
      <c r="A2618">
        <v>42</v>
      </c>
      <c r="B2618" t="s">
        <v>57</v>
      </c>
      <c r="C2618" t="str">
        <f t="shared" si="40"/>
        <v>Age 41 to 50</v>
      </c>
      <c r="D2618" t="s">
        <v>24</v>
      </c>
      <c r="E2618" t="s">
        <v>40</v>
      </c>
      <c r="F2618" t="s">
        <v>34</v>
      </c>
      <c r="G2618">
        <v>10</v>
      </c>
      <c r="H2618">
        <v>4</v>
      </c>
      <c r="I2618" t="s">
        <v>27</v>
      </c>
      <c r="J2618">
        <v>1</v>
      </c>
      <c r="K2618">
        <v>2617</v>
      </c>
      <c r="L2618" t="s">
        <v>28</v>
      </c>
      <c r="M2618">
        <v>2</v>
      </c>
      <c r="N2618" t="s">
        <v>35</v>
      </c>
      <c r="O2618" t="s">
        <v>36</v>
      </c>
      <c r="P2618">
        <v>61510</v>
      </c>
      <c r="Q2618">
        <v>1</v>
      </c>
      <c r="R2618" t="s">
        <v>31</v>
      </c>
      <c r="S2618" s="2">
        <v>13</v>
      </c>
      <c r="T2618">
        <v>8</v>
      </c>
      <c r="U2618">
        <v>1</v>
      </c>
      <c r="V2618">
        <v>20</v>
      </c>
      <c r="W2618">
        <v>3</v>
      </c>
      <c r="X2618">
        <v>20</v>
      </c>
      <c r="Y2618">
        <v>3</v>
      </c>
      <c r="Z2618">
        <v>7</v>
      </c>
      <c r="AA2618">
        <f>VLOOKUP(K2618:K7027,[1]employee_survey_data!$A$2:$D$4411,4,0)</f>
        <v>3</v>
      </c>
    </row>
    <row r="2619" spans="1:27" x14ac:dyDescent="0.35">
      <c r="A2619">
        <v>31</v>
      </c>
      <c r="B2619" t="s">
        <v>57</v>
      </c>
      <c r="C2619" t="str">
        <f t="shared" si="40"/>
        <v>Age 31 to 40</v>
      </c>
      <c r="D2619" t="s">
        <v>24</v>
      </c>
      <c r="E2619" t="s">
        <v>40</v>
      </c>
      <c r="F2619" t="s">
        <v>34</v>
      </c>
      <c r="G2619">
        <v>14</v>
      </c>
      <c r="H2619">
        <v>2</v>
      </c>
      <c r="I2619" t="s">
        <v>27</v>
      </c>
      <c r="J2619">
        <v>1</v>
      </c>
      <c r="K2619">
        <v>2618</v>
      </c>
      <c r="L2619" t="s">
        <v>38</v>
      </c>
      <c r="M2619">
        <v>2</v>
      </c>
      <c r="N2619" t="s">
        <v>29</v>
      </c>
      <c r="O2619" t="s">
        <v>30</v>
      </c>
      <c r="P2619">
        <v>23020</v>
      </c>
      <c r="Q2619">
        <v>4</v>
      </c>
      <c r="R2619" t="s">
        <v>31</v>
      </c>
      <c r="S2619" s="2">
        <v>14</v>
      </c>
      <c r="T2619">
        <v>8</v>
      </c>
      <c r="U2619">
        <v>0</v>
      </c>
      <c r="V2619">
        <v>13</v>
      </c>
      <c r="W2619">
        <v>3</v>
      </c>
      <c r="X2619">
        <v>11</v>
      </c>
      <c r="Y2619">
        <v>4</v>
      </c>
      <c r="Z2619">
        <v>8</v>
      </c>
      <c r="AA2619">
        <f>VLOOKUP(K2619:K7028,[1]employee_survey_data!$A$2:$D$4411,4,0)</f>
        <v>4</v>
      </c>
    </row>
    <row r="2620" spans="1:27" x14ac:dyDescent="0.35">
      <c r="A2620">
        <v>54</v>
      </c>
      <c r="B2620" t="s">
        <v>57</v>
      </c>
      <c r="C2620" t="str">
        <f t="shared" si="40"/>
        <v>Age 51 to 60</v>
      </c>
      <c r="D2620" t="s">
        <v>24</v>
      </c>
      <c r="E2620" t="s">
        <v>25</v>
      </c>
      <c r="F2620" t="s">
        <v>34</v>
      </c>
      <c r="G2620">
        <v>1</v>
      </c>
      <c r="H2620">
        <v>3</v>
      </c>
      <c r="I2620" t="s">
        <v>42</v>
      </c>
      <c r="J2620">
        <v>1</v>
      </c>
      <c r="K2620">
        <v>2619</v>
      </c>
      <c r="L2620" t="s">
        <v>28</v>
      </c>
      <c r="M2620">
        <v>2</v>
      </c>
      <c r="N2620" t="s">
        <v>41</v>
      </c>
      <c r="O2620" t="s">
        <v>36</v>
      </c>
      <c r="P2620">
        <v>23620</v>
      </c>
      <c r="Q2620">
        <v>6</v>
      </c>
      <c r="R2620" t="s">
        <v>31</v>
      </c>
      <c r="S2620" s="2">
        <v>13</v>
      </c>
      <c r="T2620">
        <v>8</v>
      </c>
      <c r="U2620">
        <v>1</v>
      </c>
      <c r="V2620">
        <v>9</v>
      </c>
      <c r="W2620">
        <v>2</v>
      </c>
      <c r="X2620">
        <v>5</v>
      </c>
      <c r="Y2620">
        <v>1</v>
      </c>
      <c r="Z2620">
        <v>4</v>
      </c>
      <c r="AA2620">
        <f>VLOOKUP(K2620:K7029,[1]employee_survey_data!$A$2:$D$4411,4,0)</f>
        <v>3</v>
      </c>
    </row>
    <row r="2621" spans="1:27" x14ac:dyDescent="0.35">
      <c r="A2621">
        <v>24</v>
      </c>
      <c r="B2621" t="s">
        <v>56</v>
      </c>
      <c r="C2621" t="str">
        <f t="shared" si="40"/>
        <v>Age 21 to 30</v>
      </c>
      <c r="D2621" t="s">
        <v>24</v>
      </c>
      <c r="E2621" t="s">
        <v>25</v>
      </c>
      <c r="F2621" t="s">
        <v>34</v>
      </c>
      <c r="G2621">
        <v>5</v>
      </c>
      <c r="H2621">
        <v>4</v>
      </c>
      <c r="I2621" t="s">
        <v>37</v>
      </c>
      <c r="J2621">
        <v>1</v>
      </c>
      <c r="K2621">
        <v>2620</v>
      </c>
      <c r="L2621" t="s">
        <v>38</v>
      </c>
      <c r="M2621">
        <v>1</v>
      </c>
      <c r="N2621" t="s">
        <v>46</v>
      </c>
      <c r="O2621" t="s">
        <v>36</v>
      </c>
      <c r="P2621">
        <v>178610</v>
      </c>
      <c r="Q2621">
        <v>1</v>
      </c>
      <c r="R2621" t="s">
        <v>31</v>
      </c>
      <c r="S2621" s="2">
        <v>11</v>
      </c>
      <c r="T2621">
        <v>8</v>
      </c>
      <c r="U2621">
        <v>2</v>
      </c>
      <c r="V2621">
        <v>4</v>
      </c>
      <c r="W2621">
        <v>5</v>
      </c>
      <c r="X2621">
        <v>4</v>
      </c>
      <c r="Y2621">
        <v>1</v>
      </c>
      <c r="Z2621">
        <v>2</v>
      </c>
      <c r="AA2621">
        <f>VLOOKUP(K2621:K7030,[1]employee_survey_data!$A$2:$D$4411,4,0)</f>
        <v>2</v>
      </c>
    </row>
    <row r="2622" spans="1:27" x14ac:dyDescent="0.35">
      <c r="A2622">
        <v>23</v>
      </c>
      <c r="B2622" t="s">
        <v>56</v>
      </c>
      <c r="C2622" t="str">
        <f t="shared" si="40"/>
        <v>Age 21 to 30</v>
      </c>
      <c r="D2622" t="s">
        <v>24</v>
      </c>
      <c r="E2622" t="s">
        <v>25</v>
      </c>
      <c r="F2622" t="s">
        <v>34</v>
      </c>
      <c r="G2622">
        <v>7</v>
      </c>
      <c r="H2622">
        <v>3</v>
      </c>
      <c r="I2622" t="s">
        <v>27</v>
      </c>
      <c r="J2622">
        <v>1</v>
      </c>
      <c r="K2622">
        <v>2621</v>
      </c>
      <c r="L2622" t="s">
        <v>38</v>
      </c>
      <c r="M2622">
        <v>2</v>
      </c>
      <c r="N2622" t="s">
        <v>35</v>
      </c>
      <c r="O2622" t="s">
        <v>36</v>
      </c>
      <c r="P2622">
        <v>191870</v>
      </c>
      <c r="Q2622">
        <v>1</v>
      </c>
      <c r="R2622" t="s">
        <v>31</v>
      </c>
      <c r="S2622" s="2">
        <v>11</v>
      </c>
      <c r="T2622">
        <v>8</v>
      </c>
      <c r="U2622">
        <v>1</v>
      </c>
      <c r="V2622">
        <v>5</v>
      </c>
      <c r="W2622">
        <v>2</v>
      </c>
      <c r="X2622">
        <v>5</v>
      </c>
      <c r="Y2622">
        <v>1</v>
      </c>
      <c r="Z2622">
        <v>4</v>
      </c>
      <c r="AA2622">
        <f>VLOOKUP(K2622:K7031,[1]employee_survey_data!$A$2:$D$4411,4,0)</f>
        <v>4</v>
      </c>
    </row>
    <row r="2623" spans="1:27" x14ac:dyDescent="0.35">
      <c r="A2623">
        <v>40</v>
      </c>
      <c r="B2623" t="s">
        <v>57</v>
      </c>
      <c r="C2623" t="str">
        <f t="shared" si="40"/>
        <v>Age 31 to 40</v>
      </c>
      <c r="D2623" t="s">
        <v>24</v>
      </c>
      <c r="E2623" t="s">
        <v>33</v>
      </c>
      <c r="F2623" t="s">
        <v>34</v>
      </c>
      <c r="G2623">
        <v>21</v>
      </c>
      <c r="H2623">
        <v>3</v>
      </c>
      <c r="I2623" t="s">
        <v>42</v>
      </c>
      <c r="J2623">
        <v>1</v>
      </c>
      <c r="K2623">
        <v>2622</v>
      </c>
      <c r="L2623" t="s">
        <v>28</v>
      </c>
      <c r="M2623">
        <v>3</v>
      </c>
      <c r="N2623" t="s">
        <v>35</v>
      </c>
      <c r="O2623" t="s">
        <v>30</v>
      </c>
      <c r="P2623">
        <v>197170</v>
      </c>
      <c r="Q2623">
        <v>1</v>
      </c>
      <c r="R2623" t="s">
        <v>31</v>
      </c>
      <c r="S2623" s="2">
        <v>21</v>
      </c>
      <c r="T2623">
        <v>8</v>
      </c>
      <c r="U2623">
        <v>0</v>
      </c>
      <c r="V2623">
        <v>10</v>
      </c>
      <c r="W2623">
        <v>1</v>
      </c>
      <c r="X2623">
        <v>10</v>
      </c>
      <c r="Y2623">
        <v>9</v>
      </c>
      <c r="Z2623">
        <v>4</v>
      </c>
      <c r="AA2623">
        <f>VLOOKUP(K2623:K7032,[1]employee_survey_data!$A$2:$D$4411,4,0)</f>
        <v>4</v>
      </c>
    </row>
    <row r="2624" spans="1:27" x14ac:dyDescent="0.35">
      <c r="A2624">
        <v>40</v>
      </c>
      <c r="B2624" t="s">
        <v>57</v>
      </c>
      <c r="C2624" t="str">
        <f t="shared" si="40"/>
        <v>Age 31 to 40</v>
      </c>
      <c r="D2624" t="s">
        <v>24</v>
      </c>
      <c r="E2624" t="s">
        <v>25</v>
      </c>
      <c r="F2624" t="s">
        <v>34</v>
      </c>
      <c r="G2624">
        <v>8</v>
      </c>
      <c r="H2624">
        <v>1</v>
      </c>
      <c r="I2624" t="s">
        <v>42</v>
      </c>
      <c r="J2624">
        <v>1</v>
      </c>
      <c r="K2624">
        <v>2623</v>
      </c>
      <c r="L2624" t="s">
        <v>28</v>
      </c>
      <c r="M2624">
        <v>5</v>
      </c>
      <c r="N2624" t="s">
        <v>35</v>
      </c>
      <c r="O2624" t="s">
        <v>30</v>
      </c>
      <c r="P2624">
        <v>35440</v>
      </c>
      <c r="Q2624">
        <v>3</v>
      </c>
      <c r="R2624" t="s">
        <v>31</v>
      </c>
      <c r="S2624" s="2">
        <v>18</v>
      </c>
      <c r="T2624">
        <v>8</v>
      </c>
      <c r="U2624">
        <v>3</v>
      </c>
      <c r="V2624">
        <v>15</v>
      </c>
      <c r="W2624">
        <v>3</v>
      </c>
      <c r="X2624">
        <v>11</v>
      </c>
      <c r="Y2624">
        <v>5</v>
      </c>
      <c r="Z2624">
        <v>10</v>
      </c>
      <c r="AA2624">
        <f>VLOOKUP(K2624:K7033,[1]employee_survey_data!$A$2:$D$4411,4,0)</f>
        <v>3</v>
      </c>
    </row>
    <row r="2625" spans="1:27" x14ac:dyDescent="0.35">
      <c r="A2625">
        <v>25</v>
      </c>
      <c r="B2625" t="s">
        <v>56</v>
      </c>
      <c r="C2625" t="str">
        <f t="shared" si="40"/>
        <v>Age 21 to 30</v>
      </c>
      <c r="D2625" t="s">
        <v>24</v>
      </c>
      <c r="E2625" t="s">
        <v>25</v>
      </c>
      <c r="F2625" t="s">
        <v>26</v>
      </c>
      <c r="G2625">
        <v>20</v>
      </c>
      <c r="H2625">
        <v>5</v>
      </c>
      <c r="I2625" t="s">
        <v>42</v>
      </c>
      <c r="J2625">
        <v>1</v>
      </c>
      <c r="K2625">
        <v>2624</v>
      </c>
      <c r="L2625" t="s">
        <v>28</v>
      </c>
      <c r="M2625">
        <v>2</v>
      </c>
      <c r="N2625" t="s">
        <v>44</v>
      </c>
      <c r="O2625" t="s">
        <v>30</v>
      </c>
      <c r="P2625">
        <v>85000</v>
      </c>
      <c r="Q2625">
        <v>4</v>
      </c>
      <c r="R2625" t="s">
        <v>31</v>
      </c>
      <c r="S2625" s="2">
        <v>12</v>
      </c>
      <c r="T2625">
        <v>8</v>
      </c>
      <c r="U2625">
        <v>0</v>
      </c>
      <c r="V2625">
        <v>6</v>
      </c>
      <c r="W2625">
        <v>2</v>
      </c>
      <c r="X2625">
        <v>2</v>
      </c>
      <c r="Y2625">
        <v>1</v>
      </c>
      <c r="Z2625">
        <v>2</v>
      </c>
      <c r="AA2625">
        <f>VLOOKUP(K2625:K7034,[1]employee_survey_data!$A$2:$D$4411,4,0)</f>
        <v>3</v>
      </c>
    </row>
    <row r="2626" spans="1:27" x14ac:dyDescent="0.35">
      <c r="A2626">
        <v>30</v>
      </c>
      <c r="B2626" t="s">
        <v>57</v>
      </c>
      <c r="C2626" t="str">
        <f t="shared" si="40"/>
        <v>Age 21 to 30</v>
      </c>
      <c r="D2626" t="s">
        <v>24</v>
      </c>
      <c r="E2626" t="s">
        <v>25</v>
      </c>
      <c r="F2626" t="s">
        <v>41</v>
      </c>
      <c r="G2626">
        <v>20</v>
      </c>
      <c r="H2626">
        <v>4</v>
      </c>
      <c r="I2626" t="s">
        <v>27</v>
      </c>
      <c r="J2626">
        <v>1</v>
      </c>
      <c r="K2626">
        <v>2625</v>
      </c>
      <c r="L2626" t="s">
        <v>38</v>
      </c>
      <c r="M2626">
        <v>2</v>
      </c>
      <c r="N2626" t="s">
        <v>35</v>
      </c>
      <c r="O2626" t="s">
        <v>30</v>
      </c>
      <c r="P2626">
        <v>46610</v>
      </c>
      <c r="Q2626">
        <v>1</v>
      </c>
      <c r="R2626" t="s">
        <v>31</v>
      </c>
      <c r="S2626" s="2">
        <v>11</v>
      </c>
      <c r="T2626">
        <v>8</v>
      </c>
      <c r="U2626">
        <v>0</v>
      </c>
      <c r="V2626">
        <v>12</v>
      </c>
      <c r="W2626">
        <v>3</v>
      </c>
      <c r="X2626">
        <v>12</v>
      </c>
      <c r="Y2626">
        <v>1</v>
      </c>
      <c r="Z2626">
        <v>7</v>
      </c>
      <c r="AA2626">
        <f>VLOOKUP(K2626:K7035,[1]employee_survey_data!$A$2:$D$4411,4,0)</f>
        <v>2</v>
      </c>
    </row>
    <row r="2627" spans="1:27" x14ac:dyDescent="0.35">
      <c r="A2627">
        <v>25</v>
      </c>
      <c r="B2627" t="s">
        <v>56</v>
      </c>
      <c r="C2627" t="str">
        <f t="shared" ref="C2627:C2690" si="41">IF(A2627&lt;=20,"Age 18 to 20",(IF(A2627&lt;=30,"Age 21 to 30",IF(A2627&lt;=40,"Age 31 to 40",IF(A2627&lt;=50,"Age 41 to 50",IF(A2627&lt;=60,"Age 51 to 60"))))))</f>
        <v>Age 21 to 30</v>
      </c>
      <c r="D2627" t="s">
        <v>24</v>
      </c>
      <c r="E2627" t="s">
        <v>25</v>
      </c>
      <c r="F2627" t="s">
        <v>34</v>
      </c>
      <c r="G2627">
        <v>7</v>
      </c>
      <c r="H2627">
        <v>2</v>
      </c>
      <c r="I2627" t="s">
        <v>42</v>
      </c>
      <c r="J2627">
        <v>1</v>
      </c>
      <c r="K2627">
        <v>2626</v>
      </c>
      <c r="L2627" t="s">
        <v>38</v>
      </c>
      <c r="M2627">
        <v>5</v>
      </c>
      <c r="N2627" t="s">
        <v>39</v>
      </c>
      <c r="O2627" t="s">
        <v>45</v>
      </c>
      <c r="P2627">
        <v>41030</v>
      </c>
      <c r="Q2627">
        <v>6</v>
      </c>
      <c r="R2627" t="s">
        <v>31</v>
      </c>
      <c r="S2627" s="2">
        <v>15</v>
      </c>
      <c r="T2627">
        <v>8</v>
      </c>
      <c r="U2627">
        <v>1</v>
      </c>
      <c r="V2627">
        <v>7</v>
      </c>
      <c r="W2627">
        <v>2</v>
      </c>
      <c r="X2627">
        <v>2</v>
      </c>
      <c r="Y2627">
        <v>0</v>
      </c>
      <c r="Z2627">
        <v>2</v>
      </c>
      <c r="AA2627">
        <f>VLOOKUP(K2627:K7036,[1]employee_survey_data!$A$2:$D$4411,4,0)</f>
        <v>2</v>
      </c>
    </row>
    <row r="2628" spans="1:27" x14ac:dyDescent="0.35">
      <c r="A2628">
        <v>47</v>
      </c>
      <c r="B2628" t="s">
        <v>57</v>
      </c>
      <c r="C2628" t="str">
        <f t="shared" si="41"/>
        <v>Age 41 to 50</v>
      </c>
      <c r="D2628" t="s">
        <v>24</v>
      </c>
      <c r="E2628" t="s">
        <v>25</v>
      </c>
      <c r="F2628" t="s">
        <v>34</v>
      </c>
      <c r="G2628">
        <v>1</v>
      </c>
      <c r="H2628">
        <v>4</v>
      </c>
      <c r="I2628" t="s">
        <v>27</v>
      </c>
      <c r="J2628">
        <v>1</v>
      </c>
      <c r="K2628">
        <v>2627</v>
      </c>
      <c r="L2628" t="s">
        <v>38</v>
      </c>
      <c r="M2628">
        <v>2</v>
      </c>
      <c r="N2628" t="s">
        <v>39</v>
      </c>
      <c r="O2628" t="s">
        <v>36</v>
      </c>
      <c r="P2628">
        <v>42490</v>
      </c>
      <c r="Q2628">
        <v>2</v>
      </c>
      <c r="R2628" t="s">
        <v>31</v>
      </c>
      <c r="S2628" s="2">
        <v>13</v>
      </c>
      <c r="T2628">
        <v>8</v>
      </c>
      <c r="U2628">
        <v>1</v>
      </c>
      <c r="V2628">
        <v>25</v>
      </c>
      <c r="W2628">
        <v>2</v>
      </c>
      <c r="X2628">
        <v>17</v>
      </c>
      <c r="Y2628">
        <v>12</v>
      </c>
      <c r="Z2628">
        <v>11</v>
      </c>
      <c r="AA2628">
        <f>VLOOKUP(K2628:K7037,[1]employee_survey_data!$A$2:$D$4411,4,0)</f>
        <v>3</v>
      </c>
    </row>
    <row r="2629" spans="1:27" x14ac:dyDescent="0.35">
      <c r="A2629">
        <v>33</v>
      </c>
      <c r="B2629" t="s">
        <v>57</v>
      </c>
      <c r="C2629" t="str">
        <f t="shared" si="41"/>
        <v>Age 31 to 40</v>
      </c>
      <c r="D2629" t="s">
        <v>24</v>
      </c>
      <c r="E2629" t="s">
        <v>40</v>
      </c>
      <c r="F2629" t="s">
        <v>34</v>
      </c>
      <c r="G2629">
        <v>1</v>
      </c>
      <c r="H2629">
        <v>3</v>
      </c>
      <c r="I2629" t="s">
        <v>27</v>
      </c>
      <c r="J2629">
        <v>1</v>
      </c>
      <c r="K2629">
        <v>2628</v>
      </c>
      <c r="L2629" t="s">
        <v>38</v>
      </c>
      <c r="M2629">
        <v>2</v>
      </c>
      <c r="N2629" t="s">
        <v>35</v>
      </c>
      <c r="O2629" t="s">
        <v>45</v>
      </c>
      <c r="P2629">
        <v>140260</v>
      </c>
      <c r="Q2629">
        <v>1</v>
      </c>
      <c r="R2629" t="s">
        <v>31</v>
      </c>
      <c r="S2629" s="2">
        <v>12</v>
      </c>
      <c r="T2629">
        <v>8</v>
      </c>
      <c r="U2629">
        <v>0</v>
      </c>
      <c r="V2629">
        <v>1</v>
      </c>
      <c r="W2629">
        <v>4</v>
      </c>
      <c r="X2629">
        <v>1</v>
      </c>
      <c r="Y2629">
        <v>0</v>
      </c>
      <c r="Z2629">
        <v>0</v>
      </c>
      <c r="AA2629">
        <f>VLOOKUP(K2629:K7038,[1]employee_survey_data!$A$2:$D$4411,4,0)</f>
        <v>2</v>
      </c>
    </row>
    <row r="2630" spans="1:27" x14ac:dyDescent="0.35">
      <c r="A2630">
        <v>38</v>
      </c>
      <c r="B2630" t="s">
        <v>57</v>
      </c>
      <c r="C2630" t="str">
        <f t="shared" si="41"/>
        <v>Age 31 to 40</v>
      </c>
      <c r="D2630" t="s">
        <v>24</v>
      </c>
      <c r="E2630" t="s">
        <v>25</v>
      </c>
      <c r="F2630" t="s">
        <v>34</v>
      </c>
      <c r="G2630">
        <v>19</v>
      </c>
      <c r="H2630">
        <v>3</v>
      </c>
      <c r="I2630" t="s">
        <v>27</v>
      </c>
      <c r="J2630">
        <v>1</v>
      </c>
      <c r="K2630">
        <v>2629</v>
      </c>
      <c r="L2630" t="s">
        <v>28</v>
      </c>
      <c r="M2630">
        <v>2</v>
      </c>
      <c r="N2630" t="s">
        <v>39</v>
      </c>
      <c r="O2630" t="s">
        <v>30</v>
      </c>
      <c r="P2630">
        <v>68930</v>
      </c>
      <c r="Q2630">
        <v>0</v>
      </c>
      <c r="R2630" t="s">
        <v>31</v>
      </c>
      <c r="S2630" s="2">
        <v>17</v>
      </c>
      <c r="T2630">
        <v>8</v>
      </c>
      <c r="U2630">
        <v>0</v>
      </c>
      <c r="V2630">
        <v>16</v>
      </c>
      <c r="W2630">
        <v>3</v>
      </c>
      <c r="X2630">
        <v>15</v>
      </c>
      <c r="Y2630">
        <v>5</v>
      </c>
      <c r="Z2630">
        <v>8</v>
      </c>
      <c r="AA2630">
        <f>VLOOKUP(K2630:K7039,[1]employee_survey_data!$A$2:$D$4411,4,0)</f>
        <v>3</v>
      </c>
    </row>
    <row r="2631" spans="1:27" x14ac:dyDescent="0.35">
      <c r="A2631">
        <v>31</v>
      </c>
      <c r="B2631" t="s">
        <v>57</v>
      </c>
      <c r="C2631" t="str">
        <f t="shared" si="41"/>
        <v>Age 31 to 40</v>
      </c>
      <c r="D2631" t="s">
        <v>24</v>
      </c>
      <c r="E2631" t="s">
        <v>25</v>
      </c>
      <c r="F2631" t="s">
        <v>34</v>
      </c>
      <c r="G2631">
        <v>10</v>
      </c>
      <c r="H2631">
        <v>4</v>
      </c>
      <c r="I2631" t="s">
        <v>42</v>
      </c>
      <c r="J2631">
        <v>1</v>
      </c>
      <c r="K2631">
        <v>2630</v>
      </c>
      <c r="L2631" t="s">
        <v>28</v>
      </c>
      <c r="M2631">
        <v>3</v>
      </c>
      <c r="N2631" t="s">
        <v>39</v>
      </c>
      <c r="O2631" t="s">
        <v>30</v>
      </c>
      <c r="P2631">
        <v>61250</v>
      </c>
      <c r="Q2631">
        <v>0</v>
      </c>
      <c r="R2631" t="s">
        <v>31</v>
      </c>
      <c r="S2631" s="2">
        <v>13</v>
      </c>
      <c r="T2631">
        <v>8</v>
      </c>
      <c r="U2631">
        <v>1</v>
      </c>
      <c r="V2631">
        <v>3</v>
      </c>
      <c r="W2631">
        <v>3</v>
      </c>
      <c r="X2631">
        <v>2</v>
      </c>
      <c r="Y2631">
        <v>1</v>
      </c>
      <c r="Z2631">
        <v>2</v>
      </c>
      <c r="AA2631">
        <f>VLOOKUP(K2631:K7040,[1]employee_survey_data!$A$2:$D$4411,4,0)</f>
        <v>3</v>
      </c>
    </row>
    <row r="2632" spans="1:27" x14ac:dyDescent="0.35">
      <c r="A2632">
        <v>38</v>
      </c>
      <c r="B2632" t="s">
        <v>57</v>
      </c>
      <c r="C2632" t="str">
        <f t="shared" si="41"/>
        <v>Age 31 to 40</v>
      </c>
      <c r="D2632" t="s">
        <v>24</v>
      </c>
      <c r="E2632" t="s">
        <v>33</v>
      </c>
      <c r="F2632" t="s">
        <v>34</v>
      </c>
      <c r="G2632">
        <v>1</v>
      </c>
      <c r="H2632">
        <v>4</v>
      </c>
      <c r="I2632" t="s">
        <v>37</v>
      </c>
      <c r="J2632">
        <v>1</v>
      </c>
      <c r="K2632">
        <v>2631</v>
      </c>
      <c r="L2632" t="s">
        <v>38</v>
      </c>
      <c r="M2632">
        <v>2</v>
      </c>
      <c r="N2632" t="s">
        <v>35</v>
      </c>
      <c r="O2632" t="s">
        <v>30</v>
      </c>
      <c r="P2632">
        <v>36690</v>
      </c>
      <c r="Q2632">
        <v>2</v>
      </c>
      <c r="R2632" t="s">
        <v>31</v>
      </c>
      <c r="S2632" s="2">
        <v>19</v>
      </c>
      <c r="T2632">
        <v>8</v>
      </c>
      <c r="U2632">
        <v>0</v>
      </c>
      <c r="V2632">
        <v>10</v>
      </c>
      <c r="W2632">
        <v>2</v>
      </c>
      <c r="X2632">
        <v>8</v>
      </c>
      <c r="Y2632">
        <v>7</v>
      </c>
      <c r="Z2632">
        <v>7</v>
      </c>
      <c r="AA2632">
        <f>VLOOKUP(K2632:K7041,[1]employee_survey_data!$A$2:$D$4411,4,0)</f>
        <v>3</v>
      </c>
    </row>
    <row r="2633" spans="1:27" x14ac:dyDescent="0.35">
      <c r="A2633">
        <v>42</v>
      </c>
      <c r="B2633" t="s">
        <v>57</v>
      </c>
      <c r="C2633" t="str">
        <f t="shared" si="41"/>
        <v>Age 41 to 50</v>
      </c>
      <c r="D2633" t="s">
        <v>24</v>
      </c>
      <c r="E2633" t="s">
        <v>25</v>
      </c>
      <c r="F2633" t="s">
        <v>34</v>
      </c>
      <c r="G2633">
        <v>6</v>
      </c>
      <c r="H2633">
        <v>3</v>
      </c>
      <c r="I2633" t="s">
        <v>42</v>
      </c>
      <c r="J2633">
        <v>1</v>
      </c>
      <c r="K2633">
        <v>2632</v>
      </c>
      <c r="L2633" t="s">
        <v>38</v>
      </c>
      <c r="M2633">
        <v>2</v>
      </c>
      <c r="N2633" t="s">
        <v>44</v>
      </c>
      <c r="O2633" t="s">
        <v>45</v>
      </c>
      <c r="P2633">
        <v>100080</v>
      </c>
      <c r="Q2633">
        <v>6</v>
      </c>
      <c r="R2633" t="s">
        <v>31</v>
      </c>
      <c r="S2633" s="2">
        <v>19</v>
      </c>
      <c r="T2633">
        <v>8</v>
      </c>
      <c r="U2633">
        <v>1</v>
      </c>
      <c r="V2633">
        <v>9</v>
      </c>
      <c r="W2633">
        <v>3</v>
      </c>
      <c r="X2633">
        <v>4</v>
      </c>
      <c r="Y2633">
        <v>1</v>
      </c>
      <c r="Z2633">
        <v>2</v>
      </c>
      <c r="AA2633">
        <f>VLOOKUP(K2633:K7042,[1]employee_survey_data!$A$2:$D$4411,4,0)</f>
        <v>2</v>
      </c>
    </row>
    <row r="2634" spans="1:27" x14ac:dyDescent="0.35">
      <c r="A2634">
        <v>41</v>
      </c>
      <c r="B2634" t="s">
        <v>57</v>
      </c>
      <c r="C2634" t="str">
        <f t="shared" si="41"/>
        <v>Age 41 to 50</v>
      </c>
      <c r="D2634" t="s">
        <v>24</v>
      </c>
      <c r="E2634" t="s">
        <v>25</v>
      </c>
      <c r="F2634" t="s">
        <v>26</v>
      </c>
      <c r="G2634">
        <v>2</v>
      </c>
      <c r="H2634">
        <v>2</v>
      </c>
      <c r="I2634" t="s">
        <v>42</v>
      </c>
      <c r="J2634">
        <v>1</v>
      </c>
      <c r="K2634">
        <v>2633</v>
      </c>
      <c r="L2634" t="s">
        <v>38</v>
      </c>
      <c r="M2634">
        <v>1</v>
      </c>
      <c r="N2634" t="s">
        <v>29</v>
      </c>
      <c r="O2634" t="s">
        <v>30</v>
      </c>
      <c r="P2634">
        <v>23870</v>
      </c>
      <c r="Q2634">
        <v>3</v>
      </c>
      <c r="R2634" t="s">
        <v>31</v>
      </c>
      <c r="S2634" s="2">
        <v>17</v>
      </c>
      <c r="T2634">
        <v>8</v>
      </c>
      <c r="U2634">
        <v>1</v>
      </c>
      <c r="V2634">
        <v>12</v>
      </c>
      <c r="W2634">
        <v>1</v>
      </c>
      <c r="X2634">
        <v>5</v>
      </c>
      <c r="Y2634">
        <v>1</v>
      </c>
      <c r="Z2634">
        <v>0</v>
      </c>
      <c r="AA2634">
        <f>VLOOKUP(K2634:K7043,[1]employee_survey_data!$A$2:$D$4411,4,0)</f>
        <v>3</v>
      </c>
    </row>
    <row r="2635" spans="1:27" x14ac:dyDescent="0.35">
      <c r="A2635">
        <v>47</v>
      </c>
      <c r="B2635" t="s">
        <v>57</v>
      </c>
      <c r="C2635" t="str">
        <f t="shared" si="41"/>
        <v>Age 41 to 50</v>
      </c>
      <c r="D2635" t="s">
        <v>24</v>
      </c>
      <c r="E2635" t="s">
        <v>40</v>
      </c>
      <c r="F2635" t="s">
        <v>34</v>
      </c>
      <c r="G2635">
        <v>21</v>
      </c>
      <c r="H2635">
        <v>2</v>
      </c>
      <c r="I2635" t="s">
        <v>42</v>
      </c>
      <c r="J2635">
        <v>1</v>
      </c>
      <c r="K2635">
        <v>2634</v>
      </c>
      <c r="L2635" t="s">
        <v>38</v>
      </c>
      <c r="M2635">
        <v>1</v>
      </c>
      <c r="N2635" t="s">
        <v>39</v>
      </c>
      <c r="O2635" t="s">
        <v>30</v>
      </c>
      <c r="P2635">
        <v>46390</v>
      </c>
      <c r="Q2635">
        <v>0</v>
      </c>
      <c r="R2635" t="s">
        <v>31</v>
      </c>
      <c r="S2635" s="2">
        <v>11</v>
      </c>
      <c r="T2635">
        <v>8</v>
      </c>
      <c r="U2635">
        <v>1</v>
      </c>
      <c r="V2635">
        <v>14</v>
      </c>
      <c r="W2635">
        <v>2</v>
      </c>
      <c r="X2635">
        <v>13</v>
      </c>
      <c r="Y2635">
        <v>5</v>
      </c>
      <c r="Z2635">
        <v>12</v>
      </c>
      <c r="AA2635">
        <f>VLOOKUP(K2635:K7044,[1]employee_survey_data!$A$2:$D$4411,4,0)</f>
        <v>1</v>
      </c>
    </row>
    <row r="2636" spans="1:27" x14ac:dyDescent="0.35">
      <c r="A2636">
        <v>35</v>
      </c>
      <c r="B2636" t="s">
        <v>57</v>
      </c>
      <c r="C2636" t="str">
        <f t="shared" si="41"/>
        <v>Age 31 to 40</v>
      </c>
      <c r="D2636" t="s">
        <v>24</v>
      </c>
      <c r="E2636" t="s">
        <v>25</v>
      </c>
      <c r="F2636" t="s">
        <v>34</v>
      </c>
      <c r="G2636">
        <v>4</v>
      </c>
      <c r="H2636">
        <v>3</v>
      </c>
      <c r="I2636" t="s">
        <v>27</v>
      </c>
      <c r="J2636">
        <v>1</v>
      </c>
      <c r="K2636">
        <v>2635</v>
      </c>
      <c r="L2636" t="s">
        <v>38</v>
      </c>
      <c r="M2636">
        <v>2</v>
      </c>
      <c r="N2636" t="s">
        <v>29</v>
      </c>
      <c r="O2636" t="s">
        <v>30</v>
      </c>
      <c r="P2636">
        <v>78980</v>
      </c>
      <c r="Q2636">
        <v>7</v>
      </c>
      <c r="R2636" t="s">
        <v>31</v>
      </c>
      <c r="S2636" s="2">
        <v>15</v>
      </c>
      <c r="T2636">
        <v>8</v>
      </c>
      <c r="U2636">
        <v>0</v>
      </c>
      <c r="V2636">
        <v>5</v>
      </c>
      <c r="W2636">
        <v>2</v>
      </c>
      <c r="X2636">
        <v>2</v>
      </c>
      <c r="Y2636">
        <v>2</v>
      </c>
      <c r="Z2636">
        <v>2</v>
      </c>
      <c r="AA2636">
        <f>VLOOKUP(K2636:K7045,[1]employee_survey_data!$A$2:$D$4411,4,0)</f>
        <v>3</v>
      </c>
    </row>
    <row r="2637" spans="1:27" x14ac:dyDescent="0.35">
      <c r="A2637">
        <v>22</v>
      </c>
      <c r="B2637" t="s">
        <v>56</v>
      </c>
      <c r="C2637" t="str">
        <f t="shared" si="41"/>
        <v>Age 21 to 30</v>
      </c>
      <c r="D2637" t="s">
        <v>24</v>
      </c>
      <c r="E2637" t="s">
        <v>25</v>
      </c>
      <c r="F2637" t="s">
        <v>41</v>
      </c>
      <c r="G2637">
        <v>12</v>
      </c>
      <c r="H2637">
        <v>1</v>
      </c>
      <c r="I2637" t="s">
        <v>41</v>
      </c>
      <c r="J2637">
        <v>1</v>
      </c>
      <c r="K2637">
        <v>2636</v>
      </c>
      <c r="L2637" t="s">
        <v>38</v>
      </c>
      <c r="M2637">
        <v>2</v>
      </c>
      <c r="N2637" t="s">
        <v>39</v>
      </c>
      <c r="O2637" t="s">
        <v>36</v>
      </c>
      <c r="P2637">
        <v>25340</v>
      </c>
      <c r="Q2637">
        <v>0</v>
      </c>
      <c r="R2637" t="s">
        <v>31</v>
      </c>
      <c r="S2637" s="2">
        <v>11</v>
      </c>
      <c r="T2637">
        <v>8</v>
      </c>
      <c r="U2637">
        <v>0</v>
      </c>
      <c r="V2637">
        <v>4</v>
      </c>
      <c r="W2637">
        <v>1</v>
      </c>
      <c r="X2637">
        <v>3</v>
      </c>
      <c r="Y2637">
        <v>1</v>
      </c>
      <c r="Z2637">
        <v>2</v>
      </c>
      <c r="AA2637">
        <f>VLOOKUP(K2637:K7046,[1]employee_survey_data!$A$2:$D$4411,4,0)</f>
        <v>4</v>
      </c>
    </row>
    <row r="2638" spans="1:27" x14ac:dyDescent="0.35">
      <c r="A2638">
        <v>35</v>
      </c>
      <c r="B2638" t="s">
        <v>57</v>
      </c>
      <c r="C2638" t="str">
        <f t="shared" si="41"/>
        <v>Age 31 to 40</v>
      </c>
      <c r="D2638" t="s">
        <v>24</v>
      </c>
      <c r="E2638" t="s">
        <v>25</v>
      </c>
      <c r="F2638" t="s">
        <v>34</v>
      </c>
      <c r="G2638">
        <v>9</v>
      </c>
      <c r="H2638">
        <v>3</v>
      </c>
      <c r="I2638" t="s">
        <v>42</v>
      </c>
      <c r="J2638">
        <v>1</v>
      </c>
      <c r="K2638">
        <v>2637</v>
      </c>
      <c r="L2638" t="s">
        <v>28</v>
      </c>
      <c r="M2638">
        <v>2</v>
      </c>
      <c r="N2638" t="s">
        <v>39</v>
      </c>
      <c r="O2638" t="s">
        <v>36</v>
      </c>
      <c r="P2638">
        <v>131420</v>
      </c>
      <c r="Q2638">
        <v>1</v>
      </c>
      <c r="R2638" t="s">
        <v>31</v>
      </c>
      <c r="S2638" s="2">
        <v>25</v>
      </c>
      <c r="T2638">
        <v>8</v>
      </c>
      <c r="U2638">
        <v>2</v>
      </c>
      <c r="V2638">
        <v>10</v>
      </c>
      <c r="W2638">
        <v>4</v>
      </c>
      <c r="X2638">
        <v>10</v>
      </c>
      <c r="Y2638">
        <v>0</v>
      </c>
      <c r="Z2638">
        <v>8</v>
      </c>
      <c r="AA2638">
        <f>VLOOKUP(K2638:K7047,[1]employee_survey_data!$A$2:$D$4411,4,0)</f>
        <v>3</v>
      </c>
    </row>
    <row r="2639" spans="1:27" x14ac:dyDescent="0.35">
      <c r="A2639">
        <v>33</v>
      </c>
      <c r="B2639" t="s">
        <v>57</v>
      </c>
      <c r="C2639" t="str">
        <f t="shared" si="41"/>
        <v>Age 31 to 40</v>
      </c>
      <c r="D2639" t="s">
        <v>24</v>
      </c>
      <c r="E2639" t="s">
        <v>25</v>
      </c>
      <c r="F2639" t="s">
        <v>26</v>
      </c>
      <c r="G2639">
        <v>3</v>
      </c>
      <c r="H2639">
        <v>4</v>
      </c>
      <c r="I2639" t="s">
        <v>42</v>
      </c>
      <c r="J2639">
        <v>1</v>
      </c>
      <c r="K2639">
        <v>2638</v>
      </c>
      <c r="L2639" t="s">
        <v>38</v>
      </c>
      <c r="M2639">
        <v>3</v>
      </c>
      <c r="N2639" t="s">
        <v>29</v>
      </c>
      <c r="O2639" t="s">
        <v>30</v>
      </c>
      <c r="P2639">
        <v>16110</v>
      </c>
      <c r="Q2639">
        <v>0</v>
      </c>
      <c r="R2639" t="s">
        <v>31</v>
      </c>
      <c r="S2639" s="2">
        <v>14</v>
      </c>
      <c r="T2639">
        <v>8</v>
      </c>
      <c r="U2639">
        <v>0</v>
      </c>
      <c r="V2639">
        <v>10</v>
      </c>
      <c r="W2639">
        <v>2</v>
      </c>
      <c r="X2639">
        <v>9</v>
      </c>
      <c r="Y2639">
        <v>8</v>
      </c>
      <c r="Z2639">
        <v>1</v>
      </c>
      <c r="AA2639">
        <f>VLOOKUP(K2639:K7048,[1]employee_survey_data!$A$2:$D$4411,4,0)</f>
        <v>3</v>
      </c>
    </row>
    <row r="2640" spans="1:27" x14ac:dyDescent="0.35">
      <c r="A2640">
        <v>32</v>
      </c>
      <c r="B2640" t="s">
        <v>57</v>
      </c>
      <c r="C2640" t="str">
        <f t="shared" si="41"/>
        <v>Age 31 to 40</v>
      </c>
      <c r="D2640" t="s">
        <v>24</v>
      </c>
      <c r="E2640" t="s">
        <v>25</v>
      </c>
      <c r="F2640" t="s">
        <v>34</v>
      </c>
      <c r="G2640">
        <v>3</v>
      </c>
      <c r="H2640">
        <v>2</v>
      </c>
      <c r="I2640" t="s">
        <v>50</v>
      </c>
      <c r="J2640">
        <v>1</v>
      </c>
      <c r="K2640">
        <v>2639</v>
      </c>
      <c r="L2640" t="s">
        <v>38</v>
      </c>
      <c r="M2640">
        <v>3</v>
      </c>
      <c r="N2640" t="s">
        <v>46</v>
      </c>
      <c r="O2640" t="s">
        <v>36</v>
      </c>
      <c r="P2640">
        <v>53630</v>
      </c>
      <c r="Q2640">
        <v>1</v>
      </c>
      <c r="R2640" t="s">
        <v>31</v>
      </c>
      <c r="S2640" s="2">
        <v>13</v>
      </c>
      <c r="T2640">
        <v>8</v>
      </c>
      <c r="U2640">
        <v>0</v>
      </c>
      <c r="V2640">
        <v>6</v>
      </c>
      <c r="W2640">
        <v>4</v>
      </c>
      <c r="X2640">
        <v>6</v>
      </c>
      <c r="Y2640">
        <v>4</v>
      </c>
      <c r="Z2640">
        <v>1</v>
      </c>
      <c r="AA2640">
        <f>VLOOKUP(K2640:K7049,[1]employee_survey_data!$A$2:$D$4411,4,0)</f>
        <v>3</v>
      </c>
    </row>
    <row r="2641" spans="1:27" x14ac:dyDescent="0.35">
      <c r="A2641">
        <v>40</v>
      </c>
      <c r="B2641" t="s">
        <v>57</v>
      </c>
      <c r="C2641" t="str">
        <f t="shared" si="41"/>
        <v>Age 31 to 40</v>
      </c>
      <c r="D2641" t="s">
        <v>24</v>
      </c>
      <c r="E2641" t="s">
        <v>25</v>
      </c>
      <c r="F2641" t="s">
        <v>34</v>
      </c>
      <c r="G2641">
        <v>1</v>
      </c>
      <c r="H2641">
        <v>4</v>
      </c>
      <c r="I2641" t="s">
        <v>42</v>
      </c>
      <c r="J2641">
        <v>1</v>
      </c>
      <c r="K2641">
        <v>2640</v>
      </c>
      <c r="L2641" t="s">
        <v>38</v>
      </c>
      <c r="M2641">
        <v>2</v>
      </c>
      <c r="N2641" t="s">
        <v>43</v>
      </c>
      <c r="O2641" t="s">
        <v>30</v>
      </c>
      <c r="P2641">
        <v>50710</v>
      </c>
      <c r="Q2641">
        <v>8</v>
      </c>
      <c r="R2641" t="s">
        <v>31</v>
      </c>
      <c r="S2641" s="2">
        <v>17</v>
      </c>
      <c r="T2641">
        <v>8</v>
      </c>
      <c r="U2641">
        <v>1</v>
      </c>
      <c r="V2641">
        <v>8</v>
      </c>
      <c r="W2641">
        <v>3</v>
      </c>
      <c r="X2641">
        <v>1</v>
      </c>
      <c r="Y2641">
        <v>0</v>
      </c>
      <c r="Z2641">
        <v>0</v>
      </c>
      <c r="AA2641">
        <f>VLOOKUP(K2641:K7050,[1]employee_survey_data!$A$2:$D$4411,4,0)</f>
        <v>2</v>
      </c>
    </row>
    <row r="2642" spans="1:27" x14ac:dyDescent="0.35">
      <c r="A2642">
        <v>32</v>
      </c>
      <c r="B2642" t="s">
        <v>57</v>
      </c>
      <c r="C2642" t="str">
        <f t="shared" si="41"/>
        <v>Age 31 to 40</v>
      </c>
      <c r="D2642" t="s">
        <v>24</v>
      </c>
      <c r="E2642" t="s">
        <v>25</v>
      </c>
      <c r="F2642" t="s">
        <v>34</v>
      </c>
      <c r="G2642">
        <v>1</v>
      </c>
      <c r="H2642">
        <v>2</v>
      </c>
      <c r="I2642" t="s">
        <v>42</v>
      </c>
      <c r="J2642">
        <v>1</v>
      </c>
      <c r="K2642">
        <v>2641</v>
      </c>
      <c r="L2642" t="s">
        <v>38</v>
      </c>
      <c r="M2642">
        <v>3</v>
      </c>
      <c r="N2642" t="s">
        <v>39</v>
      </c>
      <c r="O2642" t="s">
        <v>30</v>
      </c>
      <c r="P2642">
        <v>136950</v>
      </c>
      <c r="Q2642">
        <v>0</v>
      </c>
      <c r="R2642" t="s">
        <v>31</v>
      </c>
      <c r="S2642" s="2">
        <v>13</v>
      </c>
      <c r="T2642">
        <v>8</v>
      </c>
      <c r="U2642">
        <v>0</v>
      </c>
      <c r="V2642">
        <v>3</v>
      </c>
      <c r="W2642">
        <v>3</v>
      </c>
      <c r="X2642">
        <v>2</v>
      </c>
      <c r="Y2642">
        <v>2</v>
      </c>
      <c r="Z2642">
        <v>2</v>
      </c>
      <c r="AA2642">
        <f>VLOOKUP(K2642:K7051,[1]employee_survey_data!$A$2:$D$4411,4,0)</f>
        <v>3</v>
      </c>
    </row>
    <row r="2643" spans="1:27" x14ac:dyDescent="0.35">
      <c r="A2643">
        <v>39</v>
      </c>
      <c r="B2643" t="s">
        <v>57</v>
      </c>
      <c r="C2643" t="str">
        <f t="shared" si="41"/>
        <v>Age 31 to 40</v>
      </c>
      <c r="D2643" t="s">
        <v>24</v>
      </c>
      <c r="E2643" t="s">
        <v>25</v>
      </c>
      <c r="F2643" t="s">
        <v>34</v>
      </c>
      <c r="G2643">
        <v>4</v>
      </c>
      <c r="H2643">
        <v>4</v>
      </c>
      <c r="I2643" t="s">
        <v>27</v>
      </c>
      <c r="J2643">
        <v>1</v>
      </c>
      <c r="K2643">
        <v>2642</v>
      </c>
      <c r="L2643" t="s">
        <v>38</v>
      </c>
      <c r="M2643">
        <v>1</v>
      </c>
      <c r="N2643" t="s">
        <v>39</v>
      </c>
      <c r="O2643" t="s">
        <v>36</v>
      </c>
      <c r="P2643">
        <v>134020</v>
      </c>
      <c r="Q2643">
        <v>7</v>
      </c>
      <c r="R2643" t="s">
        <v>31</v>
      </c>
      <c r="S2643" s="2">
        <v>14</v>
      </c>
      <c r="T2643">
        <v>8</v>
      </c>
      <c r="U2643">
        <v>1</v>
      </c>
      <c r="V2643">
        <v>18</v>
      </c>
      <c r="W2643">
        <v>1</v>
      </c>
      <c r="X2643">
        <v>7</v>
      </c>
      <c r="Y2643">
        <v>1</v>
      </c>
      <c r="Z2643">
        <v>7</v>
      </c>
      <c r="AA2643">
        <f>VLOOKUP(K2643:K7052,[1]employee_survey_data!$A$2:$D$4411,4,0)</f>
        <v>3</v>
      </c>
    </row>
    <row r="2644" spans="1:27" x14ac:dyDescent="0.35">
      <c r="A2644">
        <v>38</v>
      </c>
      <c r="B2644" t="s">
        <v>57</v>
      </c>
      <c r="C2644" t="str">
        <f t="shared" si="41"/>
        <v>Age 31 to 40</v>
      </c>
      <c r="D2644" t="s">
        <v>24</v>
      </c>
      <c r="E2644" t="s">
        <v>25</v>
      </c>
      <c r="F2644" t="s">
        <v>26</v>
      </c>
      <c r="G2644">
        <v>20</v>
      </c>
      <c r="H2644">
        <v>4</v>
      </c>
      <c r="I2644" t="s">
        <v>42</v>
      </c>
      <c r="J2644">
        <v>1</v>
      </c>
      <c r="K2644">
        <v>2643</v>
      </c>
      <c r="L2644" t="s">
        <v>28</v>
      </c>
      <c r="M2644">
        <v>2</v>
      </c>
      <c r="N2644" t="s">
        <v>43</v>
      </c>
      <c r="O2644" t="s">
        <v>30</v>
      </c>
      <c r="P2644">
        <v>20290</v>
      </c>
      <c r="Q2644">
        <v>3</v>
      </c>
      <c r="R2644" t="s">
        <v>31</v>
      </c>
      <c r="S2644" s="2">
        <v>11</v>
      </c>
      <c r="T2644">
        <v>8</v>
      </c>
      <c r="U2644">
        <v>1</v>
      </c>
      <c r="V2644">
        <v>20</v>
      </c>
      <c r="W2644">
        <v>3</v>
      </c>
      <c r="X2644">
        <v>18</v>
      </c>
      <c r="Y2644">
        <v>1</v>
      </c>
      <c r="Z2644">
        <v>11</v>
      </c>
      <c r="AA2644">
        <f>VLOOKUP(K2644:K7053,[1]employee_survey_data!$A$2:$D$4411,4,0)</f>
        <v>3</v>
      </c>
    </row>
    <row r="2645" spans="1:27" x14ac:dyDescent="0.35">
      <c r="A2645">
        <v>32</v>
      </c>
      <c r="B2645" t="s">
        <v>57</v>
      </c>
      <c r="C2645" t="str">
        <f t="shared" si="41"/>
        <v>Age 31 to 40</v>
      </c>
      <c r="D2645" t="s">
        <v>24</v>
      </c>
      <c r="E2645" t="s">
        <v>25</v>
      </c>
      <c r="F2645" t="s">
        <v>34</v>
      </c>
      <c r="G2645">
        <v>18</v>
      </c>
      <c r="H2645">
        <v>3</v>
      </c>
      <c r="I2645" t="s">
        <v>27</v>
      </c>
      <c r="J2645">
        <v>1</v>
      </c>
      <c r="K2645">
        <v>2644</v>
      </c>
      <c r="L2645" t="s">
        <v>38</v>
      </c>
      <c r="M2645">
        <v>2</v>
      </c>
      <c r="N2645" t="s">
        <v>48</v>
      </c>
      <c r="O2645" t="s">
        <v>30</v>
      </c>
      <c r="P2645">
        <v>63770</v>
      </c>
      <c r="Q2645">
        <v>1</v>
      </c>
      <c r="R2645" t="s">
        <v>31</v>
      </c>
      <c r="S2645" s="2">
        <v>12</v>
      </c>
      <c r="T2645">
        <v>8</v>
      </c>
      <c r="U2645">
        <v>2</v>
      </c>
      <c r="V2645">
        <v>14</v>
      </c>
      <c r="W2645">
        <v>3</v>
      </c>
      <c r="X2645">
        <v>14</v>
      </c>
      <c r="Y2645">
        <v>5</v>
      </c>
      <c r="Z2645">
        <v>7</v>
      </c>
      <c r="AA2645">
        <f>VLOOKUP(K2645:K7054,[1]employee_survey_data!$A$2:$D$4411,4,0)</f>
        <v>3</v>
      </c>
    </row>
    <row r="2646" spans="1:27" x14ac:dyDescent="0.35">
      <c r="A2646">
        <v>37</v>
      </c>
      <c r="B2646" t="s">
        <v>57</v>
      </c>
      <c r="C2646" t="str">
        <f t="shared" si="41"/>
        <v>Age 31 to 40</v>
      </c>
      <c r="D2646" t="s">
        <v>24</v>
      </c>
      <c r="E2646" t="s">
        <v>25</v>
      </c>
      <c r="F2646" t="s">
        <v>34</v>
      </c>
      <c r="G2646">
        <v>1</v>
      </c>
      <c r="H2646">
        <v>3</v>
      </c>
      <c r="I2646" t="s">
        <v>27</v>
      </c>
      <c r="J2646">
        <v>1</v>
      </c>
      <c r="K2646">
        <v>2645</v>
      </c>
      <c r="L2646" t="s">
        <v>28</v>
      </c>
      <c r="M2646">
        <v>4</v>
      </c>
      <c r="N2646" t="s">
        <v>39</v>
      </c>
      <c r="O2646" t="s">
        <v>30</v>
      </c>
      <c r="P2646">
        <v>54290</v>
      </c>
      <c r="Q2646">
        <v>1</v>
      </c>
      <c r="R2646" t="s">
        <v>31</v>
      </c>
      <c r="S2646" s="2">
        <v>17</v>
      </c>
      <c r="T2646">
        <v>8</v>
      </c>
      <c r="U2646">
        <v>1</v>
      </c>
      <c r="V2646">
        <v>16</v>
      </c>
      <c r="W2646">
        <v>3</v>
      </c>
      <c r="X2646">
        <v>16</v>
      </c>
      <c r="Y2646">
        <v>6</v>
      </c>
      <c r="Z2646">
        <v>8</v>
      </c>
      <c r="AA2646">
        <f>VLOOKUP(K2646:K7055,[1]employee_survey_data!$A$2:$D$4411,4,0)</f>
        <v>3</v>
      </c>
    </row>
    <row r="2647" spans="1:27" x14ac:dyDescent="0.35">
      <c r="A2647">
        <v>25</v>
      </c>
      <c r="B2647" t="s">
        <v>56</v>
      </c>
      <c r="C2647" t="str">
        <f t="shared" si="41"/>
        <v>Age 21 to 30</v>
      </c>
      <c r="D2647" t="s">
        <v>24</v>
      </c>
      <c r="E2647" t="s">
        <v>25</v>
      </c>
      <c r="F2647" t="s">
        <v>34</v>
      </c>
      <c r="G2647">
        <v>2</v>
      </c>
      <c r="H2647">
        <v>4</v>
      </c>
      <c r="I2647" t="s">
        <v>42</v>
      </c>
      <c r="J2647">
        <v>1</v>
      </c>
      <c r="K2647">
        <v>2646</v>
      </c>
      <c r="L2647" t="s">
        <v>28</v>
      </c>
      <c r="M2647">
        <v>2</v>
      </c>
      <c r="N2647" t="s">
        <v>46</v>
      </c>
      <c r="O2647" t="s">
        <v>45</v>
      </c>
      <c r="P2647">
        <v>27850</v>
      </c>
      <c r="Q2647">
        <v>0</v>
      </c>
      <c r="R2647" t="s">
        <v>31</v>
      </c>
      <c r="S2647" s="2">
        <v>21</v>
      </c>
      <c r="T2647">
        <v>8</v>
      </c>
      <c r="U2647">
        <v>0</v>
      </c>
      <c r="V2647">
        <v>6</v>
      </c>
      <c r="W2647">
        <v>2</v>
      </c>
      <c r="X2647">
        <v>5</v>
      </c>
      <c r="Y2647">
        <v>0</v>
      </c>
      <c r="Z2647">
        <v>4</v>
      </c>
      <c r="AA2647">
        <f>VLOOKUP(K2647:K7056,[1]employee_survey_data!$A$2:$D$4411,4,0)</f>
        <v>2</v>
      </c>
    </row>
    <row r="2648" spans="1:27" x14ac:dyDescent="0.35">
      <c r="A2648">
        <v>52</v>
      </c>
      <c r="B2648" t="s">
        <v>57</v>
      </c>
      <c r="C2648" t="str">
        <f t="shared" si="41"/>
        <v>Age 51 to 60</v>
      </c>
      <c r="D2648" t="s">
        <v>24</v>
      </c>
      <c r="E2648" t="s">
        <v>40</v>
      </c>
      <c r="F2648" t="s">
        <v>34</v>
      </c>
      <c r="G2648">
        <v>2</v>
      </c>
      <c r="H2648">
        <v>4</v>
      </c>
      <c r="I2648" t="s">
        <v>37</v>
      </c>
      <c r="J2648">
        <v>1</v>
      </c>
      <c r="K2648">
        <v>2647</v>
      </c>
      <c r="L2648" t="s">
        <v>38</v>
      </c>
      <c r="M2648">
        <v>1</v>
      </c>
      <c r="N2648" t="s">
        <v>48</v>
      </c>
      <c r="O2648" t="s">
        <v>45</v>
      </c>
      <c r="P2648">
        <v>46140</v>
      </c>
      <c r="Q2648">
        <v>2</v>
      </c>
      <c r="R2648" t="s">
        <v>31</v>
      </c>
      <c r="S2648" s="2">
        <v>16</v>
      </c>
      <c r="T2648">
        <v>8</v>
      </c>
      <c r="U2648">
        <v>1</v>
      </c>
      <c r="V2648">
        <v>16</v>
      </c>
      <c r="W2648">
        <v>3</v>
      </c>
      <c r="X2648">
        <v>9</v>
      </c>
      <c r="Y2648">
        <v>0</v>
      </c>
      <c r="Z2648">
        <v>0</v>
      </c>
      <c r="AA2648">
        <f>VLOOKUP(K2648:K7057,[1]employee_survey_data!$A$2:$D$4411,4,0)</f>
        <v>2</v>
      </c>
    </row>
    <row r="2649" spans="1:27" x14ac:dyDescent="0.35">
      <c r="A2649">
        <v>44</v>
      </c>
      <c r="B2649" t="s">
        <v>57</v>
      </c>
      <c r="C2649" t="str">
        <f t="shared" si="41"/>
        <v>Age 41 to 50</v>
      </c>
      <c r="D2649" t="s">
        <v>24</v>
      </c>
      <c r="E2649" t="s">
        <v>25</v>
      </c>
      <c r="F2649" t="s">
        <v>34</v>
      </c>
      <c r="G2649">
        <v>8</v>
      </c>
      <c r="H2649">
        <v>1</v>
      </c>
      <c r="I2649" t="s">
        <v>27</v>
      </c>
      <c r="J2649">
        <v>1</v>
      </c>
      <c r="K2649">
        <v>2648</v>
      </c>
      <c r="L2649" t="s">
        <v>28</v>
      </c>
      <c r="M2649">
        <v>1</v>
      </c>
      <c r="N2649" t="s">
        <v>47</v>
      </c>
      <c r="O2649" t="s">
        <v>36</v>
      </c>
      <c r="P2649">
        <v>26100</v>
      </c>
      <c r="Q2649">
        <v>6</v>
      </c>
      <c r="R2649" t="s">
        <v>31</v>
      </c>
      <c r="S2649" s="2">
        <v>15</v>
      </c>
      <c r="T2649">
        <v>8</v>
      </c>
      <c r="U2649">
        <v>0</v>
      </c>
      <c r="V2649">
        <v>6</v>
      </c>
      <c r="W2649">
        <v>2</v>
      </c>
      <c r="X2649">
        <v>4</v>
      </c>
      <c r="Y2649">
        <v>1</v>
      </c>
      <c r="Z2649">
        <v>2</v>
      </c>
      <c r="AA2649">
        <f>VLOOKUP(K2649:K7058,[1]employee_survey_data!$A$2:$D$4411,4,0)</f>
        <v>3</v>
      </c>
    </row>
    <row r="2650" spans="1:27" x14ac:dyDescent="0.35">
      <c r="A2650">
        <v>21</v>
      </c>
      <c r="B2650" t="s">
        <v>56</v>
      </c>
      <c r="C2650" t="str">
        <f t="shared" si="41"/>
        <v>Age 21 to 30</v>
      </c>
      <c r="D2650" t="s">
        <v>24</v>
      </c>
      <c r="E2650" t="s">
        <v>25</v>
      </c>
      <c r="F2650" t="s">
        <v>26</v>
      </c>
      <c r="G2650">
        <v>10</v>
      </c>
      <c r="H2650">
        <v>5</v>
      </c>
      <c r="I2650" t="s">
        <v>42</v>
      </c>
      <c r="J2650">
        <v>1</v>
      </c>
      <c r="K2650">
        <v>2649</v>
      </c>
      <c r="L2650" t="s">
        <v>38</v>
      </c>
      <c r="M2650">
        <v>3</v>
      </c>
      <c r="N2650" t="s">
        <v>35</v>
      </c>
      <c r="O2650" t="s">
        <v>36</v>
      </c>
      <c r="P2650">
        <v>66870</v>
      </c>
      <c r="Q2650">
        <v>1</v>
      </c>
      <c r="R2650" t="s">
        <v>31</v>
      </c>
      <c r="S2650" s="2">
        <v>19</v>
      </c>
      <c r="T2650">
        <v>8</v>
      </c>
      <c r="U2650">
        <v>3</v>
      </c>
      <c r="V2650">
        <v>2</v>
      </c>
      <c r="W2650">
        <v>0</v>
      </c>
      <c r="X2650">
        <v>2</v>
      </c>
      <c r="Y2650">
        <v>1</v>
      </c>
      <c r="Z2650">
        <v>2</v>
      </c>
      <c r="AA2650">
        <f>VLOOKUP(K2650:K7059,[1]employee_survey_data!$A$2:$D$4411,4,0)</f>
        <v>3</v>
      </c>
    </row>
    <row r="2651" spans="1:27" x14ac:dyDescent="0.35">
      <c r="A2651">
        <v>39</v>
      </c>
      <c r="B2651" t="s">
        <v>57</v>
      </c>
      <c r="C2651" t="str">
        <f t="shared" si="41"/>
        <v>Age 31 to 40</v>
      </c>
      <c r="D2651" t="s">
        <v>24</v>
      </c>
      <c r="E2651" t="s">
        <v>40</v>
      </c>
      <c r="F2651" t="s">
        <v>34</v>
      </c>
      <c r="G2651">
        <v>3</v>
      </c>
      <c r="H2651">
        <v>4</v>
      </c>
      <c r="I2651" t="s">
        <v>27</v>
      </c>
      <c r="J2651">
        <v>1</v>
      </c>
      <c r="K2651">
        <v>2650</v>
      </c>
      <c r="L2651" t="s">
        <v>28</v>
      </c>
      <c r="M2651">
        <v>2</v>
      </c>
      <c r="N2651" t="s">
        <v>43</v>
      </c>
      <c r="O2651" t="s">
        <v>36</v>
      </c>
      <c r="P2651">
        <v>47240</v>
      </c>
      <c r="Q2651">
        <v>2</v>
      </c>
      <c r="R2651" t="s">
        <v>31</v>
      </c>
      <c r="S2651" s="2">
        <v>12</v>
      </c>
      <c r="T2651">
        <v>8</v>
      </c>
      <c r="U2651">
        <v>1</v>
      </c>
      <c r="V2651">
        <v>21</v>
      </c>
      <c r="W2651">
        <v>4</v>
      </c>
      <c r="X2651">
        <v>6</v>
      </c>
      <c r="Y2651">
        <v>1</v>
      </c>
      <c r="Z2651">
        <v>3</v>
      </c>
      <c r="AA2651">
        <f>VLOOKUP(K2651:K7060,[1]employee_survey_data!$A$2:$D$4411,4,0)</f>
        <v>2</v>
      </c>
    </row>
    <row r="2652" spans="1:27" x14ac:dyDescent="0.35">
      <c r="A2652">
        <v>23</v>
      </c>
      <c r="B2652" t="s">
        <v>56</v>
      </c>
      <c r="C2652" t="str">
        <f t="shared" si="41"/>
        <v>Age 21 to 30</v>
      </c>
      <c r="D2652" t="s">
        <v>32</v>
      </c>
      <c r="E2652" t="s">
        <v>33</v>
      </c>
      <c r="F2652" t="s">
        <v>34</v>
      </c>
      <c r="G2652">
        <v>2</v>
      </c>
      <c r="H2652">
        <v>4</v>
      </c>
      <c r="I2652" t="s">
        <v>27</v>
      </c>
      <c r="J2652">
        <v>1</v>
      </c>
      <c r="K2652">
        <v>2651</v>
      </c>
      <c r="L2652" t="s">
        <v>28</v>
      </c>
      <c r="M2652">
        <v>2</v>
      </c>
      <c r="N2652" t="s">
        <v>46</v>
      </c>
      <c r="O2652" t="s">
        <v>30</v>
      </c>
      <c r="P2652">
        <v>61790</v>
      </c>
      <c r="Q2652">
        <v>1</v>
      </c>
      <c r="R2652" t="s">
        <v>31</v>
      </c>
      <c r="S2652" s="2">
        <v>11</v>
      </c>
      <c r="T2652">
        <v>8</v>
      </c>
      <c r="U2652">
        <v>0</v>
      </c>
      <c r="V2652">
        <v>1</v>
      </c>
      <c r="W2652">
        <v>3</v>
      </c>
      <c r="X2652">
        <v>1</v>
      </c>
      <c r="Y2652">
        <v>1</v>
      </c>
      <c r="Z2652">
        <v>0</v>
      </c>
      <c r="AA2652">
        <f>VLOOKUP(K2652:K7061,[1]employee_survey_data!$A$2:$D$4411,4,0)</f>
        <v>2</v>
      </c>
    </row>
    <row r="2653" spans="1:27" x14ac:dyDescent="0.35">
      <c r="A2653">
        <v>36</v>
      </c>
      <c r="B2653" t="s">
        <v>57</v>
      </c>
      <c r="C2653" t="str">
        <f t="shared" si="41"/>
        <v>Age 31 to 40</v>
      </c>
      <c r="D2653" t="s">
        <v>24</v>
      </c>
      <c r="E2653" t="s">
        <v>25</v>
      </c>
      <c r="F2653" t="s">
        <v>34</v>
      </c>
      <c r="G2653">
        <v>24</v>
      </c>
      <c r="H2653">
        <v>3</v>
      </c>
      <c r="I2653" t="s">
        <v>27</v>
      </c>
      <c r="J2653">
        <v>1</v>
      </c>
      <c r="K2653">
        <v>2652</v>
      </c>
      <c r="L2653" t="s">
        <v>28</v>
      </c>
      <c r="M2653">
        <v>2</v>
      </c>
      <c r="N2653" t="s">
        <v>44</v>
      </c>
      <c r="O2653" t="s">
        <v>30</v>
      </c>
      <c r="P2653">
        <v>61200</v>
      </c>
      <c r="Q2653">
        <v>0</v>
      </c>
      <c r="R2653" t="s">
        <v>31</v>
      </c>
      <c r="S2653" s="2">
        <v>19</v>
      </c>
      <c r="T2653">
        <v>8</v>
      </c>
      <c r="U2653">
        <v>0</v>
      </c>
      <c r="V2653">
        <v>10</v>
      </c>
      <c r="W2653">
        <v>2</v>
      </c>
      <c r="X2653">
        <v>9</v>
      </c>
      <c r="Y2653">
        <v>3</v>
      </c>
      <c r="Z2653">
        <v>4</v>
      </c>
      <c r="AA2653">
        <f>VLOOKUP(K2653:K7062,[1]employee_survey_data!$A$2:$D$4411,4,0)</f>
        <v>3</v>
      </c>
    </row>
    <row r="2654" spans="1:27" x14ac:dyDescent="0.35">
      <c r="A2654">
        <v>36</v>
      </c>
      <c r="B2654" t="s">
        <v>57</v>
      </c>
      <c r="C2654" t="str">
        <f t="shared" si="41"/>
        <v>Age 31 to 40</v>
      </c>
      <c r="D2654" t="s">
        <v>24</v>
      </c>
      <c r="E2654" t="s">
        <v>33</v>
      </c>
      <c r="F2654" t="s">
        <v>34</v>
      </c>
      <c r="G2654">
        <v>16</v>
      </c>
      <c r="H2654">
        <v>1</v>
      </c>
      <c r="I2654" t="s">
        <v>42</v>
      </c>
      <c r="J2654">
        <v>1</v>
      </c>
      <c r="K2654">
        <v>2653</v>
      </c>
      <c r="L2654" t="s">
        <v>38</v>
      </c>
      <c r="M2654">
        <v>2</v>
      </c>
      <c r="N2654" t="s">
        <v>39</v>
      </c>
      <c r="O2654" t="s">
        <v>45</v>
      </c>
      <c r="P2654">
        <v>105960</v>
      </c>
      <c r="Q2654">
        <v>7</v>
      </c>
      <c r="R2654" t="s">
        <v>31</v>
      </c>
      <c r="S2654" s="2">
        <v>15</v>
      </c>
      <c r="T2654">
        <v>8</v>
      </c>
      <c r="U2654">
        <v>0</v>
      </c>
      <c r="V2654">
        <v>18</v>
      </c>
      <c r="W2654">
        <v>3</v>
      </c>
      <c r="X2654">
        <v>4</v>
      </c>
      <c r="Y2654">
        <v>0</v>
      </c>
      <c r="Z2654">
        <v>2</v>
      </c>
      <c r="AA2654">
        <f>VLOOKUP(K2654:K7063,[1]employee_survey_data!$A$2:$D$4411,4,0)</f>
        <v>3</v>
      </c>
    </row>
    <row r="2655" spans="1:27" x14ac:dyDescent="0.35">
      <c r="A2655">
        <v>56</v>
      </c>
      <c r="B2655" t="s">
        <v>57</v>
      </c>
      <c r="C2655" t="str">
        <f t="shared" si="41"/>
        <v>Age 51 to 60</v>
      </c>
      <c r="D2655" t="s">
        <v>24</v>
      </c>
      <c r="E2655" t="s">
        <v>40</v>
      </c>
      <c r="F2655" t="s">
        <v>34</v>
      </c>
      <c r="G2655">
        <v>8</v>
      </c>
      <c r="H2655">
        <v>1</v>
      </c>
      <c r="I2655" t="s">
        <v>27</v>
      </c>
      <c r="J2655">
        <v>1</v>
      </c>
      <c r="K2655">
        <v>2654</v>
      </c>
      <c r="L2655" t="s">
        <v>38</v>
      </c>
      <c r="M2655">
        <v>1</v>
      </c>
      <c r="N2655" t="s">
        <v>39</v>
      </c>
      <c r="O2655" t="s">
        <v>45</v>
      </c>
      <c r="P2655">
        <v>54670</v>
      </c>
      <c r="Q2655">
        <v>1</v>
      </c>
      <c r="R2655" t="s">
        <v>31</v>
      </c>
      <c r="S2655" s="2">
        <v>20</v>
      </c>
      <c r="T2655">
        <v>8</v>
      </c>
      <c r="U2655">
        <v>0</v>
      </c>
      <c r="V2655">
        <v>13</v>
      </c>
      <c r="W2655">
        <v>6</v>
      </c>
      <c r="X2655">
        <v>13</v>
      </c>
      <c r="Y2655">
        <v>1</v>
      </c>
      <c r="Z2655">
        <v>9</v>
      </c>
      <c r="AA2655">
        <f>VLOOKUP(K2655:K7064,[1]employee_survey_data!$A$2:$D$4411,4,0)</f>
        <v>2</v>
      </c>
    </row>
    <row r="2656" spans="1:27" x14ac:dyDescent="0.35">
      <c r="A2656">
        <v>29</v>
      </c>
      <c r="B2656" t="s">
        <v>56</v>
      </c>
      <c r="C2656" t="str">
        <f t="shared" si="41"/>
        <v>Age 21 to 30</v>
      </c>
      <c r="D2656" t="s">
        <v>32</v>
      </c>
      <c r="E2656" t="s">
        <v>25</v>
      </c>
      <c r="F2656" t="s">
        <v>34</v>
      </c>
      <c r="G2656">
        <v>9</v>
      </c>
      <c r="H2656">
        <v>4</v>
      </c>
      <c r="I2656" t="s">
        <v>42</v>
      </c>
      <c r="J2656">
        <v>1</v>
      </c>
      <c r="K2656">
        <v>2655</v>
      </c>
      <c r="L2656" t="s">
        <v>38</v>
      </c>
      <c r="M2656">
        <v>2</v>
      </c>
      <c r="N2656" t="s">
        <v>47</v>
      </c>
      <c r="O2656" t="s">
        <v>30</v>
      </c>
      <c r="P2656">
        <v>29960</v>
      </c>
      <c r="Q2656">
        <v>9</v>
      </c>
      <c r="R2656" t="s">
        <v>31</v>
      </c>
      <c r="S2656" s="2">
        <v>25</v>
      </c>
      <c r="T2656">
        <v>8</v>
      </c>
      <c r="U2656">
        <v>0</v>
      </c>
      <c r="V2656">
        <v>4</v>
      </c>
      <c r="W2656">
        <v>4</v>
      </c>
      <c r="X2656">
        <v>2</v>
      </c>
      <c r="Y2656">
        <v>2</v>
      </c>
      <c r="Z2656">
        <v>2</v>
      </c>
      <c r="AA2656">
        <f>VLOOKUP(K2656:K7065,[1]employee_survey_data!$A$2:$D$4411,4,0)</f>
        <v>4</v>
      </c>
    </row>
    <row r="2657" spans="1:27" x14ac:dyDescent="0.35">
      <c r="A2657">
        <v>42</v>
      </c>
      <c r="B2657" t="s">
        <v>57</v>
      </c>
      <c r="C2657" t="str">
        <f t="shared" si="41"/>
        <v>Age 41 to 50</v>
      </c>
      <c r="D2657" t="s">
        <v>24</v>
      </c>
      <c r="E2657" t="s">
        <v>25</v>
      </c>
      <c r="F2657" t="s">
        <v>34</v>
      </c>
      <c r="G2657">
        <v>17</v>
      </c>
      <c r="H2657">
        <v>1</v>
      </c>
      <c r="I2657" t="s">
        <v>27</v>
      </c>
      <c r="J2657">
        <v>1</v>
      </c>
      <c r="K2657">
        <v>2656</v>
      </c>
      <c r="L2657" t="s">
        <v>38</v>
      </c>
      <c r="M2657">
        <v>3</v>
      </c>
      <c r="N2657" t="s">
        <v>35</v>
      </c>
      <c r="O2657" t="s">
        <v>30</v>
      </c>
      <c r="P2657">
        <v>99980</v>
      </c>
      <c r="Q2657">
        <v>5</v>
      </c>
      <c r="R2657" t="s">
        <v>31</v>
      </c>
      <c r="S2657" s="2">
        <v>24</v>
      </c>
      <c r="T2657">
        <v>8</v>
      </c>
      <c r="U2657">
        <v>2</v>
      </c>
      <c r="V2657">
        <v>24</v>
      </c>
      <c r="W2657">
        <v>3</v>
      </c>
      <c r="X2657">
        <v>22</v>
      </c>
      <c r="Y2657">
        <v>4</v>
      </c>
      <c r="Z2657">
        <v>14</v>
      </c>
      <c r="AA2657">
        <f>VLOOKUP(K2657:K7066,[1]employee_survey_data!$A$2:$D$4411,4,0)</f>
        <v>2</v>
      </c>
    </row>
    <row r="2658" spans="1:27" x14ac:dyDescent="0.35">
      <c r="A2658">
        <v>56</v>
      </c>
      <c r="B2658" t="s">
        <v>57</v>
      </c>
      <c r="C2658" t="str">
        <f t="shared" si="41"/>
        <v>Age 51 to 60</v>
      </c>
      <c r="D2658" t="s">
        <v>32</v>
      </c>
      <c r="E2658" t="s">
        <v>25</v>
      </c>
      <c r="F2658" t="s">
        <v>26</v>
      </c>
      <c r="G2658">
        <v>10</v>
      </c>
      <c r="H2658">
        <v>4</v>
      </c>
      <c r="I2658" t="s">
        <v>37</v>
      </c>
      <c r="J2658">
        <v>1</v>
      </c>
      <c r="K2658">
        <v>2657</v>
      </c>
      <c r="L2658" t="s">
        <v>38</v>
      </c>
      <c r="M2658">
        <v>2</v>
      </c>
      <c r="N2658" t="s">
        <v>39</v>
      </c>
      <c r="O2658" t="s">
        <v>30</v>
      </c>
      <c r="P2658">
        <v>40780</v>
      </c>
      <c r="Q2658">
        <v>8</v>
      </c>
      <c r="R2658" t="s">
        <v>31</v>
      </c>
      <c r="S2658" s="2">
        <v>24</v>
      </c>
      <c r="T2658">
        <v>8</v>
      </c>
      <c r="U2658">
        <v>1</v>
      </c>
      <c r="V2658">
        <v>14</v>
      </c>
      <c r="W2658">
        <v>3</v>
      </c>
      <c r="X2658">
        <v>10</v>
      </c>
      <c r="Y2658">
        <v>9</v>
      </c>
      <c r="Z2658">
        <v>8</v>
      </c>
      <c r="AA2658">
        <f>VLOOKUP(K2658:K7067,[1]employee_survey_data!$A$2:$D$4411,4,0)</f>
        <v>1</v>
      </c>
    </row>
    <row r="2659" spans="1:27" x14ac:dyDescent="0.35">
      <c r="A2659">
        <v>41</v>
      </c>
      <c r="B2659" t="s">
        <v>57</v>
      </c>
      <c r="C2659" t="str">
        <f t="shared" si="41"/>
        <v>Age 41 to 50</v>
      </c>
      <c r="D2659" t="s">
        <v>24</v>
      </c>
      <c r="E2659" t="s">
        <v>25</v>
      </c>
      <c r="F2659" t="s">
        <v>34</v>
      </c>
      <c r="G2659">
        <v>13</v>
      </c>
      <c r="H2659">
        <v>4</v>
      </c>
      <c r="I2659" t="s">
        <v>27</v>
      </c>
      <c r="J2659">
        <v>1</v>
      </c>
      <c r="K2659">
        <v>2658</v>
      </c>
      <c r="L2659" t="s">
        <v>28</v>
      </c>
      <c r="M2659">
        <v>1</v>
      </c>
      <c r="N2659" t="s">
        <v>29</v>
      </c>
      <c r="O2659" t="s">
        <v>30</v>
      </c>
      <c r="P2659">
        <v>109200</v>
      </c>
      <c r="Q2659">
        <v>0</v>
      </c>
      <c r="R2659" t="s">
        <v>31</v>
      </c>
      <c r="S2659" s="2">
        <v>15</v>
      </c>
      <c r="T2659">
        <v>8</v>
      </c>
      <c r="U2659">
        <v>1</v>
      </c>
      <c r="V2659">
        <v>21</v>
      </c>
      <c r="W2659">
        <v>3</v>
      </c>
      <c r="X2659">
        <v>20</v>
      </c>
      <c r="Y2659">
        <v>0</v>
      </c>
      <c r="Z2659">
        <v>10</v>
      </c>
      <c r="AA2659">
        <f>VLOOKUP(K2659:K7068,[1]employee_survey_data!$A$2:$D$4411,4,0)</f>
        <v>3</v>
      </c>
    </row>
    <row r="2660" spans="1:27" x14ac:dyDescent="0.35">
      <c r="A2660">
        <v>34</v>
      </c>
      <c r="B2660" t="s">
        <v>57</v>
      </c>
      <c r="C2660" t="str">
        <f t="shared" si="41"/>
        <v>Age 31 to 40</v>
      </c>
      <c r="D2660" t="s">
        <v>24</v>
      </c>
      <c r="E2660" t="s">
        <v>25</v>
      </c>
      <c r="F2660" t="s">
        <v>26</v>
      </c>
      <c r="G2660">
        <v>1</v>
      </c>
      <c r="H2660">
        <v>3</v>
      </c>
      <c r="I2660" t="s">
        <v>42</v>
      </c>
      <c r="J2660">
        <v>1</v>
      </c>
      <c r="K2660">
        <v>2659</v>
      </c>
      <c r="L2660" t="s">
        <v>28</v>
      </c>
      <c r="M2660">
        <v>1</v>
      </c>
      <c r="N2660" t="s">
        <v>44</v>
      </c>
      <c r="O2660" t="s">
        <v>30</v>
      </c>
      <c r="P2660">
        <v>62320</v>
      </c>
      <c r="Q2660">
        <v>1</v>
      </c>
      <c r="R2660" t="s">
        <v>31</v>
      </c>
      <c r="S2660" s="2">
        <v>13</v>
      </c>
      <c r="T2660">
        <v>8</v>
      </c>
      <c r="U2660">
        <v>1</v>
      </c>
      <c r="V2660">
        <v>8</v>
      </c>
      <c r="W2660">
        <v>3</v>
      </c>
      <c r="X2660">
        <v>8</v>
      </c>
      <c r="Y2660">
        <v>1</v>
      </c>
      <c r="Z2660">
        <v>7</v>
      </c>
      <c r="AA2660">
        <f>VLOOKUP(K2660:K7069,[1]employee_survey_data!$A$2:$D$4411,4,0)</f>
        <v>3</v>
      </c>
    </row>
    <row r="2661" spans="1:27" x14ac:dyDescent="0.35">
      <c r="A2661">
        <v>36</v>
      </c>
      <c r="B2661" t="s">
        <v>57</v>
      </c>
      <c r="C2661" t="str">
        <f t="shared" si="41"/>
        <v>Age 31 to 40</v>
      </c>
      <c r="D2661" t="s">
        <v>24</v>
      </c>
      <c r="E2661" t="s">
        <v>40</v>
      </c>
      <c r="F2661" t="s">
        <v>26</v>
      </c>
      <c r="G2661">
        <v>1</v>
      </c>
      <c r="H2661">
        <v>1</v>
      </c>
      <c r="I2661" t="s">
        <v>42</v>
      </c>
      <c r="J2661">
        <v>1</v>
      </c>
      <c r="K2661">
        <v>2660</v>
      </c>
      <c r="L2661" t="s">
        <v>28</v>
      </c>
      <c r="M2661">
        <v>1</v>
      </c>
      <c r="N2661" t="s">
        <v>41</v>
      </c>
      <c r="O2661" t="s">
        <v>45</v>
      </c>
      <c r="P2661">
        <v>132470</v>
      </c>
      <c r="Q2661">
        <v>1</v>
      </c>
      <c r="R2661" t="s">
        <v>31</v>
      </c>
      <c r="S2661" s="2">
        <v>14</v>
      </c>
      <c r="T2661">
        <v>8</v>
      </c>
      <c r="U2661">
        <v>0</v>
      </c>
      <c r="V2661">
        <v>15</v>
      </c>
      <c r="W2661">
        <v>3</v>
      </c>
      <c r="X2661">
        <v>15</v>
      </c>
      <c r="Y2661">
        <v>11</v>
      </c>
      <c r="Z2661">
        <v>11</v>
      </c>
      <c r="AA2661">
        <f>VLOOKUP(K2661:K7070,[1]employee_survey_data!$A$2:$D$4411,4,0)</f>
        <v>2</v>
      </c>
    </row>
    <row r="2662" spans="1:27" x14ac:dyDescent="0.35">
      <c r="A2662">
        <v>41</v>
      </c>
      <c r="B2662" t="s">
        <v>57</v>
      </c>
      <c r="C2662" t="str">
        <f t="shared" si="41"/>
        <v>Age 41 to 50</v>
      </c>
      <c r="D2662" t="s">
        <v>24</v>
      </c>
      <c r="E2662" t="s">
        <v>25</v>
      </c>
      <c r="F2662" t="s">
        <v>34</v>
      </c>
      <c r="G2662">
        <v>1</v>
      </c>
      <c r="H2662">
        <v>5</v>
      </c>
      <c r="I2662" t="s">
        <v>42</v>
      </c>
      <c r="J2662">
        <v>1</v>
      </c>
      <c r="K2662">
        <v>2661</v>
      </c>
      <c r="L2662" t="s">
        <v>38</v>
      </c>
      <c r="M2662">
        <v>1</v>
      </c>
      <c r="N2662" t="s">
        <v>29</v>
      </c>
      <c r="O2662" t="s">
        <v>45</v>
      </c>
      <c r="P2662">
        <v>40810</v>
      </c>
      <c r="Q2662">
        <v>2</v>
      </c>
      <c r="R2662" t="s">
        <v>31</v>
      </c>
      <c r="S2662" s="2">
        <v>13</v>
      </c>
      <c r="T2662">
        <v>8</v>
      </c>
      <c r="U2662">
        <v>0</v>
      </c>
      <c r="V2662">
        <v>14</v>
      </c>
      <c r="W2662">
        <v>3</v>
      </c>
      <c r="X2662">
        <v>5</v>
      </c>
      <c r="Y2662">
        <v>0</v>
      </c>
      <c r="Z2662">
        <v>4</v>
      </c>
      <c r="AA2662">
        <f>VLOOKUP(K2662:K7071,[1]employee_survey_data!$A$2:$D$4411,4,0)</f>
        <v>3</v>
      </c>
    </row>
    <row r="2663" spans="1:27" x14ac:dyDescent="0.35">
      <c r="A2663">
        <v>32</v>
      </c>
      <c r="B2663" t="s">
        <v>57</v>
      </c>
      <c r="C2663" t="str">
        <f t="shared" si="41"/>
        <v>Age 31 to 40</v>
      </c>
      <c r="D2663" t="s">
        <v>24</v>
      </c>
      <c r="E2663" t="s">
        <v>25</v>
      </c>
      <c r="F2663" t="s">
        <v>26</v>
      </c>
      <c r="G2663">
        <v>9</v>
      </c>
      <c r="H2663">
        <v>4</v>
      </c>
      <c r="I2663" t="s">
        <v>27</v>
      </c>
      <c r="J2663">
        <v>1</v>
      </c>
      <c r="K2663">
        <v>2662</v>
      </c>
      <c r="L2663" t="s">
        <v>28</v>
      </c>
      <c r="M2663">
        <v>2</v>
      </c>
      <c r="N2663" t="s">
        <v>35</v>
      </c>
      <c r="O2663" t="s">
        <v>36</v>
      </c>
      <c r="P2663">
        <v>57690</v>
      </c>
      <c r="Q2663">
        <v>1</v>
      </c>
      <c r="R2663" t="s">
        <v>31</v>
      </c>
      <c r="S2663" s="2">
        <v>11</v>
      </c>
      <c r="T2663">
        <v>8</v>
      </c>
      <c r="U2663">
        <v>0</v>
      </c>
      <c r="V2663">
        <v>4</v>
      </c>
      <c r="W2663">
        <v>3</v>
      </c>
      <c r="X2663">
        <v>4</v>
      </c>
      <c r="Y2663">
        <v>1</v>
      </c>
      <c r="Z2663">
        <v>2</v>
      </c>
      <c r="AA2663">
        <f>VLOOKUP(K2663:K7072,[1]employee_survey_data!$A$2:$D$4411,4,0)</f>
        <v>3</v>
      </c>
    </row>
    <row r="2664" spans="1:27" x14ac:dyDescent="0.35">
      <c r="A2664">
        <v>35</v>
      </c>
      <c r="B2664" t="s">
        <v>57</v>
      </c>
      <c r="C2664" t="str">
        <f t="shared" si="41"/>
        <v>Age 31 to 40</v>
      </c>
      <c r="D2664" t="s">
        <v>24</v>
      </c>
      <c r="E2664" t="s">
        <v>25</v>
      </c>
      <c r="F2664" t="s">
        <v>34</v>
      </c>
      <c r="G2664">
        <v>16</v>
      </c>
      <c r="H2664">
        <v>3</v>
      </c>
      <c r="I2664" t="s">
        <v>42</v>
      </c>
      <c r="J2664">
        <v>1</v>
      </c>
      <c r="K2664">
        <v>2663</v>
      </c>
      <c r="L2664" t="s">
        <v>28</v>
      </c>
      <c r="M2664">
        <v>2</v>
      </c>
      <c r="N2664" t="s">
        <v>29</v>
      </c>
      <c r="O2664" t="s">
        <v>36</v>
      </c>
      <c r="P2664">
        <v>23940</v>
      </c>
      <c r="Q2664">
        <v>1</v>
      </c>
      <c r="R2664" t="s">
        <v>31</v>
      </c>
      <c r="S2664" s="2">
        <v>16</v>
      </c>
      <c r="T2664">
        <v>8</v>
      </c>
      <c r="U2664">
        <v>1</v>
      </c>
      <c r="V2664">
        <v>9</v>
      </c>
      <c r="W2664">
        <v>3</v>
      </c>
      <c r="X2664">
        <v>9</v>
      </c>
      <c r="Y2664">
        <v>1</v>
      </c>
      <c r="Z2664">
        <v>7</v>
      </c>
      <c r="AA2664">
        <f>VLOOKUP(K2664:K7073,[1]employee_survey_data!$A$2:$D$4411,4,0)</f>
        <v>3</v>
      </c>
    </row>
    <row r="2665" spans="1:27" x14ac:dyDescent="0.35">
      <c r="A2665">
        <v>38</v>
      </c>
      <c r="B2665" t="s">
        <v>57</v>
      </c>
      <c r="C2665" t="str">
        <f t="shared" si="41"/>
        <v>Age 31 to 40</v>
      </c>
      <c r="D2665" t="s">
        <v>24</v>
      </c>
      <c r="E2665" t="s">
        <v>25</v>
      </c>
      <c r="F2665" t="s">
        <v>34</v>
      </c>
      <c r="G2665">
        <v>23</v>
      </c>
      <c r="H2665">
        <v>3</v>
      </c>
      <c r="I2665" t="s">
        <v>42</v>
      </c>
      <c r="J2665">
        <v>1</v>
      </c>
      <c r="K2665">
        <v>2664</v>
      </c>
      <c r="L2665" t="s">
        <v>38</v>
      </c>
      <c r="M2665">
        <v>3</v>
      </c>
      <c r="N2665" t="s">
        <v>47</v>
      </c>
      <c r="O2665" t="s">
        <v>30</v>
      </c>
      <c r="P2665">
        <v>39040</v>
      </c>
      <c r="Q2665">
        <v>1</v>
      </c>
      <c r="R2665" t="s">
        <v>31</v>
      </c>
      <c r="S2665" s="2">
        <v>22</v>
      </c>
      <c r="T2665">
        <v>8</v>
      </c>
      <c r="U2665">
        <v>0</v>
      </c>
      <c r="V2665">
        <v>10</v>
      </c>
      <c r="W2665">
        <v>3</v>
      </c>
      <c r="X2665">
        <v>10</v>
      </c>
      <c r="Y2665">
        <v>1</v>
      </c>
      <c r="Z2665">
        <v>9</v>
      </c>
      <c r="AA2665">
        <f>VLOOKUP(K2665:K7074,[1]employee_survey_data!$A$2:$D$4411,4,0)</f>
        <v>3</v>
      </c>
    </row>
    <row r="2666" spans="1:27" x14ac:dyDescent="0.35">
      <c r="A2666">
        <v>50</v>
      </c>
      <c r="B2666" t="s">
        <v>57</v>
      </c>
      <c r="C2666" t="str">
        <f t="shared" si="41"/>
        <v>Age 41 to 50</v>
      </c>
      <c r="D2666" t="s">
        <v>32</v>
      </c>
      <c r="E2666" t="s">
        <v>33</v>
      </c>
      <c r="F2666" t="s">
        <v>26</v>
      </c>
      <c r="G2666">
        <v>4</v>
      </c>
      <c r="H2666">
        <v>2</v>
      </c>
      <c r="I2666" t="s">
        <v>27</v>
      </c>
      <c r="J2666">
        <v>1</v>
      </c>
      <c r="K2666">
        <v>2665</v>
      </c>
      <c r="L2666" t="s">
        <v>28</v>
      </c>
      <c r="M2666">
        <v>2</v>
      </c>
      <c r="N2666" t="s">
        <v>44</v>
      </c>
      <c r="O2666" t="s">
        <v>45</v>
      </c>
      <c r="P2666">
        <v>167990</v>
      </c>
      <c r="Q2666">
        <v>7</v>
      </c>
      <c r="R2666" t="s">
        <v>31</v>
      </c>
      <c r="S2666" s="2">
        <v>14</v>
      </c>
      <c r="T2666">
        <v>8</v>
      </c>
      <c r="U2666">
        <v>1</v>
      </c>
      <c r="V2666">
        <v>12</v>
      </c>
      <c r="W2666">
        <v>2</v>
      </c>
      <c r="X2666">
        <v>6</v>
      </c>
      <c r="Y2666">
        <v>0</v>
      </c>
      <c r="Z2666">
        <v>1</v>
      </c>
      <c r="AA2666">
        <f>VLOOKUP(K2666:K7075,[1]employee_survey_data!$A$2:$D$4411,4,0)</f>
        <v>3</v>
      </c>
    </row>
    <row r="2667" spans="1:27" x14ac:dyDescent="0.35">
      <c r="A2667">
        <v>36</v>
      </c>
      <c r="B2667" t="s">
        <v>57</v>
      </c>
      <c r="C2667" t="str">
        <f t="shared" si="41"/>
        <v>Age 31 to 40</v>
      </c>
      <c r="D2667" t="s">
        <v>24</v>
      </c>
      <c r="E2667" t="s">
        <v>25</v>
      </c>
      <c r="F2667" t="s">
        <v>34</v>
      </c>
      <c r="G2667">
        <v>22</v>
      </c>
      <c r="H2667">
        <v>4</v>
      </c>
      <c r="I2667" t="s">
        <v>27</v>
      </c>
      <c r="J2667">
        <v>1</v>
      </c>
      <c r="K2667">
        <v>2666</v>
      </c>
      <c r="L2667" t="s">
        <v>38</v>
      </c>
      <c r="M2667">
        <v>1</v>
      </c>
      <c r="N2667" t="s">
        <v>29</v>
      </c>
      <c r="O2667" t="s">
        <v>30</v>
      </c>
      <c r="P2667">
        <v>29500</v>
      </c>
      <c r="Q2667">
        <v>4</v>
      </c>
      <c r="R2667" t="s">
        <v>31</v>
      </c>
      <c r="S2667" s="2">
        <v>14</v>
      </c>
      <c r="T2667">
        <v>8</v>
      </c>
      <c r="U2667">
        <v>0</v>
      </c>
      <c r="V2667">
        <v>8</v>
      </c>
      <c r="W2667">
        <v>1</v>
      </c>
      <c r="X2667">
        <v>6</v>
      </c>
      <c r="Y2667">
        <v>0</v>
      </c>
      <c r="Z2667">
        <v>0</v>
      </c>
      <c r="AA2667">
        <f>VLOOKUP(K2667:K7076,[1]employee_survey_data!$A$2:$D$4411,4,0)</f>
        <v>2</v>
      </c>
    </row>
    <row r="2668" spans="1:27" x14ac:dyDescent="0.35">
      <c r="A2668">
        <v>45</v>
      </c>
      <c r="B2668" t="s">
        <v>57</v>
      </c>
      <c r="C2668" t="str">
        <f t="shared" si="41"/>
        <v>Age 41 to 50</v>
      </c>
      <c r="D2668" t="s">
        <v>24</v>
      </c>
      <c r="E2668" t="s">
        <v>25</v>
      </c>
      <c r="F2668" t="s">
        <v>26</v>
      </c>
      <c r="G2668">
        <v>24</v>
      </c>
      <c r="H2668">
        <v>3</v>
      </c>
      <c r="I2668" t="s">
        <v>27</v>
      </c>
      <c r="J2668">
        <v>1</v>
      </c>
      <c r="K2668">
        <v>2667</v>
      </c>
      <c r="L2668" t="s">
        <v>38</v>
      </c>
      <c r="M2668">
        <v>1</v>
      </c>
      <c r="N2668" t="s">
        <v>44</v>
      </c>
      <c r="O2668" t="s">
        <v>36</v>
      </c>
      <c r="P2668">
        <v>36290</v>
      </c>
      <c r="Q2668">
        <v>8</v>
      </c>
      <c r="R2668" t="s">
        <v>31</v>
      </c>
      <c r="S2668" s="2">
        <v>16</v>
      </c>
      <c r="T2668">
        <v>8</v>
      </c>
      <c r="U2668">
        <v>1</v>
      </c>
      <c r="V2668">
        <v>8</v>
      </c>
      <c r="W2668">
        <v>2</v>
      </c>
      <c r="X2668">
        <v>5</v>
      </c>
      <c r="Y2668">
        <v>0</v>
      </c>
      <c r="Z2668">
        <v>1</v>
      </c>
      <c r="AA2668">
        <f>VLOOKUP(K2668:K7077,[1]employee_survey_data!$A$2:$D$4411,4,0)</f>
        <v>3</v>
      </c>
    </row>
    <row r="2669" spans="1:27" x14ac:dyDescent="0.35">
      <c r="A2669">
        <v>40</v>
      </c>
      <c r="B2669" t="s">
        <v>57</v>
      </c>
      <c r="C2669" t="str">
        <f t="shared" si="41"/>
        <v>Age 31 to 40</v>
      </c>
      <c r="D2669" t="s">
        <v>24</v>
      </c>
      <c r="E2669" t="s">
        <v>25</v>
      </c>
      <c r="F2669" t="s">
        <v>26</v>
      </c>
      <c r="G2669">
        <v>10</v>
      </c>
      <c r="H2669">
        <v>4</v>
      </c>
      <c r="I2669" t="s">
        <v>27</v>
      </c>
      <c r="J2669">
        <v>1</v>
      </c>
      <c r="K2669">
        <v>2668</v>
      </c>
      <c r="L2669" t="s">
        <v>38</v>
      </c>
      <c r="M2669">
        <v>1</v>
      </c>
      <c r="N2669" t="s">
        <v>35</v>
      </c>
      <c r="O2669" t="s">
        <v>36</v>
      </c>
      <c r="P2669">
        <v>93620</v>
      </c>
      <c r="Q2669">
        <v>2</v>
      </c>
      <c r="R2669" t="s">
        <v>31</v>
      </c>
      <c r="S2669" s="2">
        <v>11</v>
      </c>
      <c r="T2669">
        <v>8</v>
      </c>
      <c r="U2669">
        <v>1</v>
      </c>
      <c r="V2669">
        <v>8</v>
      </c>
      <c r="W2669">
        <v>6</v>
      </c>
      <c r="X2669">
        <v>2</v>
      </c>
      <c r="Y2669">
        <v>2</v>
      </c>
      <c r="Z2669">
        <v>2</v>
      </c>
      <c r="AA2669">
        <f>VLOOKUP(K2669:K7078,[1]employee_survey_data!$A$2:$D$4411,4,0)</f>
        <v>3</v>
      </c>
    </row>
    <row r="2670" spans="1:27" x14ac:dyDescent="0.35">
      <c r="A2670">
        <v>35</v>
      </c>
      <c r="B2670" t="s">
        <v>57</v>
      </c>
      <c r="C2670" t="str">
        <f t="shared" si="41"/>
        <v>Age 31 to 40</v>
      </c>
      <c r="D2670" t="s">
        <v>24</v>
      </c>
      <c r="E2670" t="s">
        <v>33</v>
      </c>
      <c r="F2670" t="s">
        <v>26</v>
      </c>
      <c r="G2670">
        <v>7</v>
      </c>
      <c r="H2670">
        <v>2</v>
      </c>
      <c r="I2670" t="s">
        <v>27</v>
      </c>
      <c r="J2670">
        <v>1</v>
      </c>
      <c r="K2670">
        <v>2669</v>
      </c>
      <c r="L2670" t="s">
        <v>38</v>
      </c>
      <c r="M2670">
        <v>2</v>
      </c>
      <c r="N2670" t="s">
        <v>46</v>
      </c>
      <c r="O2670" t="s">
        <v>30</v>
      </c>
      <c r="P2670">
        <v>32290</v>
      </c>
      <c r="Q2670">
        <v>1</v>
      </c>
      <c r="R2670" t="s">
        <v>31</v>
      </c>
      <c r="S2670" s="2">
        <v>25</v>
      </c>
      <c r="T2670">
        <v>8</v>
      </c>
      <c r="U2670">
        <v>0</v>
      </c>
      <c r="V2670">
        <v>10</v>
      </c>
      <c r="W2670">
        <v>2</v>
      </c>
      <c r="X2670">
        <v>10</v>
      </c>
      <c r="Y2670">
        <v>0</v>
      </c>
      <c r="Z2670">
        <v>2</v>
      </c>
      <c r="AA2670">
        <f>VLOOKUP(K2670:K7079,[1]employee_survey_data!$A$2:$D$4411,4,0)</f>
        <v>4</v>
      </c>
    </row>
    <row r="2671" spans="1:27" x14ac:dyDescent="0.35">
      <c r="A2671">
        <v>40</v>
      </c>
      <c r="B2671" t="s">
        <v>57</v>
      </c>
      <c r="C2671" t="str">
        <f t="shared" si="41"/>
        <v>Age 31 to 40</v>
      </c>
      <c r="D2671" t="s">
        <v>24</v>
      </c>
      <c r="E2671" t="s">
        <v>25</v>
      </c>
      <c r="F2671" t="s">
        <v>34</v>
      </c>
      <c r="G2671">
        <v>17</v>
      </c>
      <c r="H2671">
        <v>4</v>
      </c>
      <c r="I2671" t="s">
        <v>27</v>
      </c>
      <c r="J2671">
        <v>1</v>
      </c>
      <c r="K2671">
        <v>2670</v>
      </c>
      <c r="L2671" t="s">
        <v>38</v>
      </c>
      <c r="M2671">
        <v>1</v>
      </c>
      <c r="N2671" t="s">
        <v>48</v>
      </c>
      <c r="O2671" t="s">
        <v>30</v>
      </c>
      <c r="P2671">
        <v>35780</v>
      </c>
      <c r="Q2671">
        <v>2</v>
      </c>
      <c r="R2671" t="s">
        <v>31</v>
      </c>
      <c r="S2671" s="2">
        <v>14</v>
      </c>
      <c r="T2671">
        <v>8</v>
      </c>
      <c r="U2671">
        <v>1</v>
      </c>
      <c r="V2671">
        <v>20</v>
      </c>
      <c r="W2671">
        <v>2</v>
      </c>
      <c r="X2671">
        <v>5</v>
      </c>
      <c r="Y2671">
        <v>0</v>
      </c>
      <c r="Z2671">
        <v>2</v>
      </c>
      <c r="AA2671">
        <f>VLOOKUP(K2671:K7080,[1]employee_survey_data!$A$2:$D$4411,4,0)</f>
        <v>3</v>
      </c>
    </row>
    <row r="2672" spans="1:27" x14ac:dyDescent="0.35">
      <c r="A2672">
        <v>35</v>
      </c>
      <c r="B2672" t="s">
        <v>57</v>
      </c>
      <c r="C2672" t="str">
        <f t="shared" si="41"/>
        <v>Age 31 to 40</v>
      </c>
      <c r="D2672" t="s">
        <v>24</v>
      </c>
      <c r="E2672" t="s">
        <v>25</v>
      </c>
      <c r="F2672" t="s">
        <v>41</v>
      </c>
      <c r="G2672">
        <v>14</v>
      </c>
      <c r="H2672">
        <v>1</v>
      </c>
      <c r="I2672" t="s">
        <v>27</v>
      </c>
      <c r="J2672">
        <v>1</v>
      </c>
      <c r="K2672">
        <v>2671</v>
      </c>
      <c r="L2672" t="s">
        <v>38</v>
      </c>
      <c r="M2672">
        <v>2</v>
      </c>
      <c r="N2672" t="s">
        <v>35</v>
      </c>
      <c r="O2672" t="s">
        <v>30</v>
      </c>
      <c r="P2672">
        <v>79880</v>
      </c>
      <c r="Q2672">
        <v>1</v>
      </c>
      <c r="R2672" t="s">
        <v>31</v>
      </c>
      <c r="S2672" s="2">
        <v>18</v>
      </c>
      <c r="T2672">
        <v>8</v>
      </c>
      <c r="U2672">
        <v>0</v>
      </c>
      <c r="V2672">
        <v>4</v>
      </c>
      <c r="W2672">
        <v>3</v>
      </c>
      <c r="X2672">
        <v>4</v>
      </c>
      <c r="Y2672">
        <v>1</v>
      </c>
      <c r="Z2672">
        <v>1</v>
      </c>
      <c r="AA2672">
        <f>VLOOKUP(K2672:K7081,[1]employee_survey_data!$A$2:$D$4411,4,0)</f>
        <v>3</v>
      </c>
    </row>
    <row r="2673" spans="1:27" x14ac:dyDescent="0.35">
      <c r="A2673">
        <v>29</v>
      </c>
      <c r="B2673" t="s">
        <v>56</v>
      </c>
      <c r="C2673" t="str">
        <f t="shared" si="41"/>
        <v>Age 21 to 30</v>
      </c>
      <c r="D2673" t="s">
        <v>24</v>
      </c>
      <c r="E2673" t="s">
        <v>25</v>
      </c>
      <c r="F2673" t="s">
        <v>34</v>
      </c>
      <c r="G2673">
        <v>1</v>
      </c>
      <c r="H2673">
        <v>3</v>
      </c>
      <c r="I2673" t="s">
        <v>42</v>
      </c>
      <c r="J2673">
        <v>1</v>
      </c>
      <c r="K2673">
        <v>2672</v>
      </c>
      <c r="L2673" t="s">
        <v>38</v>
      </c>
      <c r="M2673">
        <v>3</v>
      </c>
      <c r="N2673" t="s">
        <v>39</v>
      </c>
      <c r="O2673" t="s">
        <v>30</v>
      </c>
      <c r="P2673">
        <v>42840</v>
      </c>
      <c r="Q2673">
        <v>4</v>
      </c>
      <c r="R2673" t="s">
        <v>31</v>
      </c>
      <c r="S2673" s="2">
        <v>11</v>
      </c>
      <c r="T2673">
        <v>8</v>
      </c>
      <c r="U2673">
        <v>0</v>
      </c>
      <c r="V2673">
        <v>10</v>
      </c>
      <c r="W2673">
        <v>5</v>
      </c>
      <c r="X2673">
        <v>4</v>
      </c>
      <c r="Y2673">
        <v>0</v>
      </c>
      <c r="Z2673">
        <v>3</v>
      </c>
      <c r="AA2673">
        <f>VLOOKUP(K2673:K7082,[1]employee_survey_data!$A$2:$D$4411,4,0)</f>
        <v>3</v>
      </c>
    </row>
    <row r="2674" spans="1:27" x14ac:dyDescent="0.35">
      <c r="A2674">
        <v>29</v>
      </c>
      <c r="B2674" t="s">
        <v>56</v>
      </c>
      <c r="C2674" t="str">
        <f t="shared" si="41"/>
        <v>Age 21 to 30</v>
      </c>
      <c r="D2674" t="s">
        <v>24</v>
      </c>
      <c r="E2674" t="s">
        <v>25</v>
      </c>
      <c r="F2674" t="s">
        <v>34</v>
      </c>
      <c r="G2674">
        <v>5</v>
      </c>
      <c r="H2674">
        <v>3</v>
      </c>
      <c r="I2674" t="s">
        <v>42</v>
      </c>
      <c r="J2674">
        <v>1</v>
      </c>
      <c r="K2674">
        <v>2673</v>
      </c>
      <c r="L2674" t="s">
        <v>38</v>
      </c>
      <c r="M2674">
        <v>2</v>
      </c>
      <c r="N2674" t="s">
        <v>47</v>
      </c>
      <c r="O2674" t="s">
        <v>36</v>
      </c>
      <c r="P2674">
        <v>75530</v>
      </c>
      <c r="Q2674">
        <v>1</v>
      </c>
      <c r="R2674" t="s">
        <v>31</v>
      </c>
      <c r="S2674" s="2">
        <v>19</v>
      </c>
      <c r="T2674">
        <v>8</v>
      </c>
      <c r="U2674">
        <v>0</v>
      </c>
      <c r="V2674">
        <v>5</v>
      </c>
      <c r="W2674">
        <v>3</v>
      </c>
      <c r="X2674">
        <v>5</v>
      </c>
      <c r="Y2674">
        <v>0</v>
      </c>
      <c r="Z2674">
        <v>4</v>
      </c>
      <c r="AA2674">
        <f>VLOOKUP(K2674:K7083,[1]employee_survey_data!$A$2:$D$4411,4,0)</f>
        <v>1</v>
      </c>
    </row>
    <row r="2675" spans="1:27" x14ac:dyDescent="0.35">
      <c r="A2675">
        <v>50</v>
      </c>
      <c r="B2675" t="s">
        <v>57</v>
      </c>
      <c r="C2675" t="str">
        <f t="shared" si="41"/>
        <v>Age 41 to 50</v>
      </c>
      <c r="D2675" t="s">
        <v>32</v>
      </c>
      <c r="E2675" t="s">
        <v>25</v>
      </c>
      <c r="F2675" t="s">
        <v>34</v>
      </c>
      <c r="G2675">
        <v>17</v>
      </c>
      <c r="H2675">
        <v>3</v>
      </c>
      <c r="I2675" t="s">
        <v>42</v>
      </c>
      <c r="J2675">
        <v>1</v>
      </c>
      <c r="K2675">
        <v>2674</v>
      </c>
      <c r="L2675" t="s">
        <v>38</v>
      </c>
      <c r="M2675">
        <v>1</v>
      </c>
      <c r="N2675" t="s">
        <v>35</v>
      </c>
      <c r="O2675" t="s">
        <v>45</v>
      </c>
      <c r="P2675">
        <v>173280</v>
      </c>
      <c r="Q2675">
        <v>4</v>
      </c>
      <c r="R2675" t="s">
        <v>31</v>
      </c>
      <c r="S2675" s="2">
        <v>15</v>
      </c>
      <c r="T2675">
        <v>8</v>
      </c>
      <c r="U2675">
        <v>2</v>
      </c>
      <c r="V2675">
        <v>20</v>
      </c>
      <c r="W2675">
        <v>1</v>
      </c>
      <c r="X2675">
        <v>3</v>
      </c>
      <c r="Y2675">
        <v>2</v>
      </c>
      <c r="Z2675">
        <v>0</v>
      </c>
      <c r="AA2675">
        <f>VLOOKUP(K2675:K7084,[1]employee_survey_data!$A$2:$D$4411,4,0)</f>
        <v>3</v>
      </c>
    </row>
    <row r="2676" spans="1:27" x14ac:dyDescent="0.35">
      <c r="A2676">
        <v>39</v>
      </c>
      <c r="B2676" t="s">
        <v>57</v>
      </c>
      <c r="C2676" t="str">
        <f t="shared" si="41"/>
        <v>Age 31 to 40</v>
      </c>
      <c r="D2676" t="s">
        <v>24</v>
      </c>
      <c r="E2676" t="s">
        <v>25</v>
      </c>
      <c r="F2676" t="s">
        <v>26</v>
      </c>
      <c r="G2676">
        <v>25</v>
      </c>
      <c r="H2676">
        <v>3</v>
      </c>
      <c r="I2676" t="s">
        <v>42</v>
      </c>
      <c r="J2676">
        <v>1</v>
      </c>
      <c r="K2676">
        <v>2675</v>
      </c>
      <c r="L2676" t="s">
        <v>38</v>
      </c>
      <c r="M2676">
        <v>2</v>
      </c>
      <c r="N2676" t="s">
        <v>39</v>
      </c>
      <c r="O2676" t="s">
        <v>30</v>
      </c>
      <c r="P2676">
        <v>197010</v>
      </c>
      <c r="Q2676">
        <v>0</v>
      </c>
      <c r="R2676" t="s">
        <v>31</v>
      </c>
      <c r="S2676" s="2">
        <v>11</v>
      </c>
      <c r="T2676">
        <v>8</v>
      </c>
      <c r="U2676">
        <v>0</v>
      </c>
      <c r="V2676">
        <v>21</v>
      </c>
      <c r="W2676">
        <v>3</v>
      </c>
      <c r="X2676">
        <v>20</v>
      </c>
      <c r="Y2676">
        <v>9</v>
      </c>
      <c r="Z2676">
        <v>6</v>
      </c>
      <c r="AA2676">
        <f>VLOOKUP(K2676:K7085,[1]employee_survey_data!$A$2:$D$4411,4,0)</f>
        <v>2</v>
      </c>
    </row>
    <row r="2677" spans="1:27" x14ac:dyDescent="0.35">
      <c r="A2677">
        <v>31</v>
      </c>
      <c r="B2677" t="s">
        <v>57</v>
      </c>
      <c r="C2677" t="str">
        <f t="shared" si="41"/>
        <v>Age 31 to 40</v>
      </c>
      <c r="D2677" t="s">
        <v>24</v>
      </c>
      <c r="E2677" t="s">
        <v>40</v>
      </c>
      <c r="F2677" t="s">
        <v>34</v>
      </c>
      <c r="G2677">
        <v>8</v>
      </c>
      <c r="H2677">
        <v>4</v>
      </c>
      <c r="I2677" t="s">
        <v>27</v>
      </c>
      <c r="J2677">
        <v>1</v>
      </c>
      <c r="K2677">
        <v>2676</v>
      </c>
      <c r="L2677" t="s">
        <v>28</v>
      </c>
      <c r="M2677">
        <v>4</v>
      </c>
      <c r="N2677" t="s">
        <v>39</v>
      </c>
      <c r="O2677" t="s">
        <v>36</v>
      </c>
      <c r="P2677">
        <v>147320</v>
      </c>
      <c r="Q2677">
        <v>0</v>
      </c>
      <c r="R2677" t="s">
        <v>31</v>
      </c>
      <c r="S2677" s="2">
        <v>12</v>
      </c>
      <c r="T2677">
        <v>8</v>
      </c>
      <c r="U2677">
        <v>0</v>
      </c>
      <c r="V2677">
        <v>10</v>
      </c>
      <c r="W2677">
        <v>3</v>
      </c>
      <c r="X2677">
        <v>9</v>
      </c>
      <c r="Y2677">
        <v>1</v>
      </c>
      <c r="Z2677">
        <v>7</v>
      </c>
      <c r="AA2677">
        <f>VLOOKUP(K2677:K7086,[1]employee_survey_data!$A$2:$D$4411,4,0)</f>
        <v>3</v>
      </c>
    </row>
    <row r="2678" spans="1:27" x14ac:dyDescent="0.35">
      <c r="A2678">
        <v>26</v>
      </c>
      <c r="B2678" t="s">
        <v>56</v>
      </c>
      <c r="C2678" t="str">
        <f t="shared" si="41"/>
        <v>Age 21 to 30</v>
      </c>
      <c r="D2678" t="s">
        <v>24</v>
      </c>
      <c r="E2678" t="s">
        <v>25</v>
      </c>
      <c r="F2678" t="s">
        <v>34</v>
      </c>
      <c r="G2678">
        <v>11</v>
      </c>
      <c r="H2678">
        <v>4</v>
      </c>
      <c r="I2678" t="s">
        <v>42</v>
      </c>
      <c r="J2678">
        <v>1</v>
      </c>
      <c r="K2678">
        <v>2677</v>
      </c>
      <c r="L2678" t="s">
        <v>38</v>
      </c>
      <c r="M2678">
        <v>2</v>
      </c>
      <c r="N2678" t="s">
        <v>48</v>
      </c>
      <c r="O2678" t="s">
        <v>36</v>
      </c>
      <c r="P2678">
        <v>92780</v>
      </c>
      <c r="Q2678">
        <v>0</v>
      </c>
      <c r="R2678" t="s">
        <v>31</v>
      </c>
      <c r="S2678" s="2">
        <v>20</v>
      </c>
      <c r="T2678">
        <v>8</v>
      </c>
      <c r="U2678">
        <v>0</v>
      </c>
      <c r="V2678">
        <v>5</v>
      </c>
      <c r="W2678">
        <v>3</v>
      </c>
      <c r="X2678">
        <v>4</v>
      </c>
      <c r="Y2678">
        <v>0</v>
      </c>
      <c r="Z2678">
        <v>0</v>
      </c>
      <c r="AA2678">
        <f>VLOOKUP(K2678:K7087,[1]employee_survey_data!$A$2:$D$4411,4,0)</f>
        <v>3</v>
      </c>
    </row>
    <row r="2679" spans="1:27" x14ac:dyDescent="0.35">
      <c r="A2679">
        <v>36</v>
      </c>
      <c r="B2679" t="s">
        <v>57</v>
      </c>
      <c r="C2679" t="str">
        <f t="shared" si="41"/>
        <v>Age 31 to 40</v>
      </c>
      <c r="D2679" t="s">
        <v>24</v>
      </c>
      <c r="E2679" t="s">
        <v>33</v>
      </c>
      <c r="F2679" t="s">
        <v>34</v>
      </c>
      <c r="G2679">
        <v>5</v>
      </c>
      <c r="H2679">
        <v>1</v>
      </c>
      <c r="I2679" t="s">
        <v>50</v>
      </c>
      <c r="J2679">
        <v>1</v>
      </c>
      <c r="K2679">
        <v>2678</v>
      </c>
      <c r="L2679" t="s">
        <v>38</v>
      </c>
      <c r="M2679">
        <v>1</v>
      </c>
      <c r="N2679" t="s">
        <v>39</v>
      </c>
      <c r="O2679" t="s">
        <v>30</v>
      </c>
      <c r="P2679">
        <v>13590</v>
      </c>
      <c r="Q2679">
        <v>4</v>
      </c>
      <c r="R2679" t="s">
        <v>31</v>
      </c>
      <c r="S2679" s="2">
        <v>12</v>
      </c>
      <c r="T2679">
        <v>8</v>
      </c>
      <c r="U2679">
        <v>0</v>
      </c>
      <c r="V2679">
        <v>17</v>
      </c>
      <c r="W2679">
        <v>2</v>
      </c>
      <c r="X2679">
        <v>5</v>
      </c>
      <c r="Y2679">
        <v>0</v>
      </c>
      <c r="Z2679">
        <v>3</v>
      </c>
      <c r="AA2679">
        <f>VLOOKUP(K2679:K7088,[1]employee_survey_data!$A$2:$D$4411,4,0)</f>
        <v>3</v>
      </c>
    </row>
    <row r="2680" spans="1:27" x14ac:dyDescent="0.35">
      <c r="A2680">
        <v>39</v>
      </c>
      <c r="B2680" t="s">
        <v>57</v>
      </c>
      <c r="C2680" t="str">
        <f t="shared" si="41"/>
        <v>Age 31 to 40</v>
      </c>
      <c r="D2680" t="s">
        <v>24</v>
      </c>
      <c r="E2680" t="s">
        <v>25</v>
      </c>
      <c r="F2680" t="s">
        <v>34</v>
      </c>
      <c r="G2680">
        <v>2</v>
      </c>
      <c r="H2680">
        <v>1</v>
      </c>
      <c r="I2680" t="s">
        <v>42</v>
      </c>
      <c r="J2680">
        <v>1</v>
      </c>
      <c r="K2680">
        <v>2679</v>
      </c>
      <c r="L2680" t="s">
        <v>28</v>
      </c>
      <c r="M2680">
        <v>1</v>
      </c>
      <c r="N2680" t="s">
        <v>35</v>
      </c>
      <c r="O2680" t="s">
        <v>30</v>
      </c>
      <c r="P2680">
        <v>47790</v>
      </c>
      <c r="Q2680">
        <v>4</v>
      </c>
      <c r="R2680" t="s">
        <v>31</v>
      </c>
      <c r="S2680" s="2">
        <v>14</v>
      </c>
      <c r="T2680">
        <v>8</v>
      </c>
      <c r="U2680">
        <v>2</v>
      </c>
      <c r="V2680">
        <v>9</v>
      </c>
      <c r="W2680">
        <v>3</v>
      </c>
      <c r="X2680">
        <v>7</v>
      </c>
      <c r="Y2680">
        <v>1</v>
      </c>
      <c r="Z2680">
        <v>7</v>
      </c>
      <c r="AA2680">
        <f>VLOOKUP(K2680:K7089,[1]employee_survey_data!$A$2:$D$4411,4,0)</f>
        <v>3</v>
      </c>
    </row>
    <row r="2681" spans="1:27" x14ac:dyDescent="0.35">
      <c r="A2681">
        <v>27</v>
      </c>
      <c r="B2681" t="s">
        <v>56</v>
      </c>
      <c r="C2681" t="str">
        <f t="shared" si="41"/>
        <v>Age 21 to 30</v>
      </c>
      <c r="D2681" t="s">
        <v>24</v>
      </c>
      <c r="E2681" t="s">
        <v>25</v>
      </c>
      <c r="F2681" t="s">
        <v>34</v>
      </c>
      <c r="G2681">
        <v>8</v>
      </c>
      <c r="H2681">
        <v>2</v>
      </c>
      <c r="I2681" t="s">
        <v>42</v>
      </c>
      <c r="J2681">
        <v>1</v>
      </c>
      <c r="K2681">
        <v>2680</v>
      </c>
      <c r="L2681" t="s">
        <v>38</v>
      </c>
      <c r="M2681">
        <v>1</v>
      </c>
      <c r="N2681" t="s">
        <v>44</v>
      </c>
      <c r="O2681" t="s">
        <v>30</v>
      </c>
      <c r="P2681">
        <v>164220</v>
      </c>
      <c r="Q2681">
        <v>1</v>
      </c>
      <c r="R2681" t="s">
        <v>31</v>
      </c>
      <c r="S2681" s="2">
        <v>20</v>
      </c>
      <c r="T2681">
        <v>8</v>
      </c>
      <c r="U2681">
        <v>1</v>
      </c>
      <c r="V2681">
        <v>6</v>
      </c>
      <c r="W2681">
        <v>3</v>
      </c>
      <c r="X2681">
        <v>6</v>
      </c>
      <c r="Y2681">
        <v>0</v>
      </c>
      <c r="Z2681">
        <v>3</v>
      </c>
      <c r="AA2681">
        <f>VLOOKUP(K2681:K7090,[1]employee_survey_data!$A$2:$D$4411,4,0)</f>
        <v>3</v>
      </c>
    </row>
    <row r="2682" spans="1:27" x14ac:dyDescent="0.35">
      <c r="A2682">
        <v>49</v>
      </c>
      <c r="B2682" t="s">
        <v>57</v>
      </c>
      <c r="C2682" t="str">
        <f t="shared" si="41"/>
        <v>Age 41 to 50</v>
      </c>
      <c r="D2682" t="s">
        <v>24</v>
      </c>
      <c r="E2682" t="s">
        <v>33</v>
      </c>
      <c r="F2682" t="s">
        <v>34</v>
      </c>
      <c r="G2682">
        <v>6</v>
      </c>
      <c r="H2682">
        <v>1</v>
      </c>
      <c r="I2682" t="s">
        <v>42</v>
      </c>
      <c r="J2682">
        <v>1</v>
      </c>
      <c r="K2682">
        <v>2681</v>
      </c>
      <c r="L2682" t="s">
        <v>38</v>
      </c>
      <c r="M2682">
        <v>3</v>
      </c>
      <c r="N2682" t="s">
        <v>29</v>
      </c>
      <c r="O2682" t="s">
        <v>30</v>
      </c>
      <c r="P2682">
        <v>29960</v>
      </c>
      <c r="Q2682">
        <v>2</v>
      </c>
      <c r="R2682" t="s">
        <v>31</v>
      </c>
      <c r="S2682" s="2">
        <v>18</v>
      </c>
      <c r="T2682">
        <v>8</v>
      </c>
      <c r="U2682">
        <v>1</v>
      </c>
      <c r="V2682">
        <v>17</v>
      </c>
      <c r="W2682">
        <v>2</v>
      </c>
      <c r="X2682">
        <v>9</v>
      </c>
      <c r="Y2682">
        <v>0</v>
      </c>
      <c r="Z2682">
        <v>8</v>
      </c>
      <c r="AA2682">
        <f>VLOOKUP(K2682:K7091,[1]employee_survey_data!$A$2:$D$4411,4,0)</f>
        <v>2</v>
      </c>
    </row>
    <row r="2683" spans="1:27" x14ac:dyDescent="0.35">
      <c r="A2683">
        <v>34</v>
      </c>
      <c r="B2683" t="s">
        <v>57</v>
      </c>
      <c r="C2683" t="str">
        <f t="shared" si="41"/>
        <v>Age 31 to 40</v>
      </c>
      <c r="D2683" t="s">
        <v>24</v>
      </c>
      <c r="E2683" t="s">
        <v>25</v>
      </c>
      <c r="F2683" t="s">
        <v>26</v>
      </c>
      <c r="G2683">
        <v>4</v>
      </c>
      <c r="H2683">
        <v>3</v>
      </c>
      <c r="I2683" t="s">
        <v>42</v>
      </c>
      <c r="J2683">
        <v>1</v>
      </c>
      <c r="K2683">
        <v>2682</v>
      </c>
      <c r="L2683" t="s">
        <v>28</v>
      </c>
      <c r="M2683">
        <v>1</v>
      </c>
      <c r="N2683" t="s">
        <v>39</v>
      </c>
      <c r="O2683" t="s">
        <v>30</v>
      </c>
      <c r="P2683">
        <v>12610</v>
      </c>
      <c r="Q2683">
        <v>2</v>
      </c>
      <c r="R2683" t="s">
        <v>31</v>
      </c>
      <c r="S2683" s="2">
        <v>14</v>
      </c>
      <c r="T2683">
        <v>8</v>
      </c>
      <c r="U2683">
        <v>1</v>
      </c>
      <c r="V2683">
        <v>6</v>
      </c>
      <c r="W2683">
        <v>6</v>
      </c>
      <c r="X2683">
        <v>4</v>
      </c>
      <c r="Y2683">
        <v>1</v>
      </c>
      <c r="Z2683">
        <v>2</v>
      </c>
      <c r="AA2683">
        <f>VLOOKUP(K2683:K7092,[1]employee_survey_data!$A$2:$D$4411,4,0)</f>
        <v>4</v>
      </c>
    </row>
    <row r="2684" spans="1:27" x14ac:dyDescent="0.35">
      <c r="A2684">
        <v>41</v>
      </c>
      <c r="B2684" t="s">
        <v>57</v>
      </c>
      <c r="C2684" t="str">
        <f t="shared" si="41"/>
        <v>Age 41 to 50</v>
      </c>
      <c r="D2684" t="s">
        <v>32</v>
      </c>
      <c r="E2684" t="s">
        <v>25</v>
      </c>
      <c r="F2684" t="s">
        <v>34</v>
      </c>
      <c r="G2684">
        <v>7</v>
      </c>
      <c r="H2684">
        <v>2</v>
      </c>
      <c r="I2684" t="s">
        <v>27</v>
      </c>
      <c r="J2684">
        <v>1</v>
      </c>
      <c r="K2684">
        <v>2683</v>
      </c>
      <c r="L2684" t="s">
        <v>28</v>
      </c>
      <c r="M2684">
        <v>1</v>
      </c>
      <c r="N2684" t="s">
        <v>35</v>
      </c>
      <c r="O2684" t="s">
        <v>36</v>
      </c>
      <c r="P2684">
        <v>20990</v>
      </c>
      <c r="Q2684">
        <v>8</v>
      </c>
      <c r="R2684" t="s">
        <v>31</v>
      </c>
      <c r="S2684" s="2">
        <v>12</v>
      </c>
      <c r="T2684">
        <v>8</v>
      </c>
      <c r="U2684">
        <v>1</v>
      </c>
      <c r="V2684">
        <v>8</v>
      </c>
      <c r="W2684">
        <v>2</v>
      </c>
      <c r="X2684">
        <v>6</v>
      </c>
      <c r="Y2684">
        <v>0</v>
      </c>
      <c r="Z2684">
        <v>5</v>
      </c>
      <c r="AA2684">
        <f>VLOOKUP(K2684:K7093,[1]employee_survey_data!$A$2:$D$4411,4,0)</f>
        <v>1</v>
      </c>
    </row>
    <row r="2685" spans="1:27" x14ac:dyDescent="0.35">
      <c r="A2685">
        <v>49</v>
      </c>
      <c r="B2685" t="s">
        <v>57</v>
      </c>
      <c r="C2685" t="str">
        <f t="shared" si="41"/>
        <v>Age 41 to 50</v>
      </c>
      <c r="D2685" t="s">
        <v>24</v>
      </c>
      <c r="E2685" t="s">
        <v>33</v>
      </c>
      <c r="F2685" t="s">
        <v>26</v>
      </c>
      <c r="G2685">
        <v>1</v>
      </c>
      <c r="H2685">
        <v>4</v>
      </c>
      <c r="I2685" t="s">
        <v>27</v>
      </c>
      <c r="J2685">
        <v>1</v>
      </c>
      <c r="K2685">
        <v>2684</v>
      </c>
      <c r="L2685" t="s">
        <v>28</v>
      </c>
      <c r="M2685">
        <v>2</v>
      </c>
      <c r="N2685" t="s">
        <v>46</v>
      </c>
      <c r="O2685" t="s">
        <v>30</v>
      </c>
      <c r="P2685">
        <v>58100</v>
      </c>
      <c r="Q2685">
        <v>1</v>
      </c>
      <c r="R2685" t="s">
        <v>31</v>
      </c>
      <c r="S2685" s="2">
        <v>21</v>
      </c>
      <c r="T2685">
        <v>8</v>
      </c>
      <c r="U2685">
        <v>1</v>
      </c>
      <c r="V2685">
        <v>10</v>
      </c>
      <c r="W2685">
        <v>2</v>
      </c>
      <c r="X2685">
        <v>10</v>
      </c>
      <c r="Y2685">
        <v>1</v>
      </c>
      <c r="Z2685">
        <v>7</v>
      </c>
      <c r="AA2685">
        <f>VLOOKUP(K2685:K7094,[1]employee_survey_data!$A$2:$D$4411,4,0)</f>
        <v>3</v>
      </c>
    </row>
    <row r="2686" spans="1:27" x14ac:dyDescent="0.35">
      <c r="A2686">
        <v>37</v>
      </c>
      <c r="B2686" t="s">
        <v>57</v>
      </c>
      <c r="C2686" t="str">
        <f t="shared" si="41"/>
        <v>Age 31 to 40</v>
      </c>
      <c r="D2686" t="s">
        <v>32</v>
      </c>
      <c r="E2686" t="s">
        <v>25</v>
      </c>
      <c r="F2686" t="s">
        <v>34</v>
      </c>
      <c r="G2686">
        <v>2</v>
      </c>
      <c r="H2686">
        <v>3</v>
      </c>
      <c r="I2686" t="s">
        <v>27</v>
      </c>
      <c r="J2686">
        <v>1</v>
      </c>
      <c r="K2686">
        <v>2685</v>
      </c>
      <c r="L2686" t="s">
        <v>38</v>
      </c>
      <c r="M2686">
        <v>1</v>
      </c>
      <c r="N2686" t="s">
        <v>39</v>
      </c>
      <c r="O2686" t="s">
        <v>36</v>
      </c>
      <c r="P2686">
        <v>56470</v>
      </c>
      <c r="Q2686">
        <v>6</v>
      </c>
      <c r="R2686" t="s">
        <v>31</v>
      </c>
      <c r="S2686" s="2">
        <v>19</v>
      </c>
      <c r="T2686">
        <v>8</v>
      </c>
      <c r="U2686">
        <v>0</v>
      </c>
      <c r="V2686">
        <v>7</v>
      </c>
      <c r="W2686">
        <v>2</v>
      </c>
      <c r="X2686">
        <v>0</v>
      </c>
      <c r="Y2686">
        <v>0</v>
      </c>
      <c r="Z2686">
        <v>0</v>
      </c>
      <c r="AA2686">
        <f>VLOOKUP(K2686:K7095,[1]employee_survey_data!$A$2:$D$4411,4,0)</f>
        <v>3</v>
      </c>
    </row>
    <row r="2687" spans="1:27" x14ac:dyDescent="0.35">
      <c r="A2687">
        <v>33</v>
      </c>
      <c r="B2687" t="s">
        <v>57</v>
      </c>
      <c r="C2687" t="str">
        <f t="shared" si="41"/>
        <v>Age 31 to 40</v>
      </c>
      <c r="D2687" t="s">
        <v>24</v>
      </c>
      <c r="E2687" t="s">
        <v>33</v>
      </c>
      <c r="F2687" t="s">
        <v>34</v>
      </c>
      <c r="G2687">
        <v>10</v>
      </c>
      <c r="H2687">
        <v>2</v>
      </c>
      <c r="I2687" t="s">
        <v>42</v>
      </c>
      <c r="J2687">
        <v>1</v>
      </c>
      <c r="K2687">
        <v>2686</v>
      </c>
      <c r="L2687" t="s">
        <v>38</v>
      </c>
      <c r="M2687">
        <v>2</v>
      </c>
      <c r="N2687" t="s">
        <v>35</v>
      </c>
      <c r="O2687" t="s">
        <v>30</v>
      </c>
      <c r="P2687">
        <v>34200</v>
      </c>
      <c r="Q2687">
        <v>1</v>
      </c>
      <c r="R2687" t="s">
        <v>31</v>
      </c>
      <c r="S2687" s="2">
        <v>14</v>
      </c>
      <c r="T2687">
        <v>8</v>
      </c>
      <c r="U2687">
        <v>0</v>
      </c>
      <c r="V2687">
        <v>8</v>
      </c>
      <c r="W2687">
        <v>3</v>
      </c>
      <c r="X2687">
        <v>8</v>
      </c>
      <c r="Y2687">
        <v>3</v>
      </c>
      <c r="Z2687">
        <v>0</v>
      </c>
      <c r="AA2687">
        <f>VLOOKUP(K2687:K7096,[1]employee_survey_data!$A$2:$D$4411,4,0)</f>
        <v>3</v>
      </c>
    </row>
    <row r="2688" spans="1:27" x14ac:dyDescent="0.35">
      <c r="A2688">
        <v>27</v>
      </c>
      <c r="B2688" t="s">
        <v>56</v>
      </c>
      <c r="C2688" t="str">
        <f t="shared" si="41"/>
        <v>Age 21 to 30</v>
      </c>
      <c r="D2688" t="s">
        <v>24</v>
      </c>
      <c r="E2688" t="s">
        <v>25</v>
      </c>
      <c r="F2688" t="s">
        <v>26</v>
      </c>
      <c r="G2688">
        <v>5</v>
      </c>
      <c r="H2688">
        <v>4</v>
      </c>
      <c r="I2688" t="s">
        <v>42</v>
      </c>
      <c r="J2688">
        <v>1</v>
      </c>
      <c r="K2688">
        <v>2687</v>
      </c>
      <c r="L2688" t="s">
        <v>28</v>
      </c>
      <c r="M2688">
        <v>4</v>
      </c>
      <c r="N2688" t="s">
        <v>46</v>
      </c>
      <c r="O2688" t="s">
        <v>30</v>
      </c>
      <c r="P2688">
        <v>44000</v>
      </c>
      <c r="Q2688">
        <v>9</v>
      </c>
      <c r="R2688" t="s">
        <v>31</v>
      </c>
      <c r="S2688" s="2">
        <v>17</v>
      </c>
      <c r="T2688">
        <v>8</v>
      </c>
      <c r="U2688">
        <v>1</v>
      </c>
      <c r="V2688">
        <v>6</v>
      </c>
      <c r="W2688">
        <v>3</v>
      </c>
      <c r="X2688">
        <v>2</v>
      </c>
      <c r="Y2688">
        <v>2</v>
      </c>
      <c r="Z2688">
        <v>2</v>
      </c>
      <c r="AA2688">
        <f>VLOOKUP(K2688:K7097,[1]employee_survey_data!$A$2:$D$4411,4,0)</f>
        <v>3</v>
      </c>
    </row>
    <row r="2689" spans="1:27" x14ac:dyDescent="0.35">
      <c r="A2689">
        <v>32</v>
      </c>
      <c r="B2689" t="s">
        <v>57</v>
      </c>
      <c r="C2689" t="str">
        <f t="shared" si="41"/>
        <v>Age 31 to 40</v>
      </c>
      <c r="D2689" t="s">
        <v>24</v>
      </c>
      <c r="E2689" t="s">
        <v>33</v>
      </c>
      <c r="F2689" t="s">
        <v>34</v>
      </c>
      <c r="G2689">
        <v>9</v>
      </c>
      <c r="H2689">
        <v>2</v>
      </c>
      <c r="I2689" t="s">
        <v>42</v>
      </c>
      <c r="J2689">
        <v>1</v>
      </c>
      <c r="K2689">
        <v>2688</v>
      </c>
      <c r="L2689" t="s">
        <v>28</v>
      </c>
      <c r="M2689">
        <v>2</v>
      </c>
      <c r="N2689" t="s">
        <v>35</v>
      </c>
      <c r="O2689" t="s">
        <v>36</v>
      </c>
      <c r="P2689">
        <v>35000</v>
      </c>
      <c r="Q2689">
        <v>0</v>
      </c>
      <c r="R2689" t="s">
        <v>31</v>
      </c>
      <c r="S2689" s="2">
        <v>16</v>
      </c>
      <c r="T2689">
        <v>8</v>
      </c>
      <c r="U2689">
        <v>1</v>
      </c>
      <c r="V2689">
        <v>8</v>
      </c>
      <c r="W2689">
        <v>2</v>
      </c>
      <c r="X2689">
        <v>7</v>
      </c>
      <c r="Y2689">
        <v>3</v>
      </c>
      <c r="Z2689">
        <v>6</v>
      </c>
      <c r="AA2689">
        <f>VLOOKUP(K2689:K7098,[1]employee_survey_data!$A$2:$D$4411,4,0)</f>
        <v>2</v>
      </c>
    </row>
    <row r="2690" spans="1:27" x14ac:dyDescent="0.35">
      <c r="A2690">
        <v>59</v>
      </c>
      <c r="B2690" t="s">
        <v>57</v>
      </c>
      <c r="C2690" t="str">
        <f t="shared" si="41"/>
        <v>Age 51 to 60</v>
      </c>
      <c r="D2690" t="s">
        <v>24</v>
      </c>
      <c r="E2690" t="s">
        <v>25</v>
      </c>
      <c r="F2690" t="s">
        <v>26</v>
      </c>
      <c r="G2690">
        <v>2</v>
      </c>
      <c r="H2690">
        <v>2</v>
      </c>
      <c r="I2690" t="s">
        <v>49</v>
      </c>
      <c r="J2690">
        <v>1</v>
      </c>
      <c r="K2690">
        <v>2689</v>
      </c>
      <c r="L2690" t="s">
        <v>28</v>
      </c>
      <c r="M2690">
        <v>5</v>
      </c>
      <c r="N2690" t="s">
        <v>47</v>
      </c>
      <c r="O2690" t="s">
        <v>30</v>
      </c>
      <c r="P2690">
        <v>20660</v>
      </c>
      <c r="Q2690">
        <v>4</v>
      </c>
      <c r="R2690" t="s">
        <v>31</v>
      </c>
      <c r="S2690" s="2">
        <v>12</v>
      </c>
      <c r="T2690">
        <v>8</v>
      </c>
      <c r="U2690">
        <v>1</v>
      </c>
      <c r="V2690">
        <v>12</v>
      </c>
      <c r="W2690">
        <v>3</v>
      </c>
      <c r="X2690">
        <v>1</v>
      </c>
      <c r="Y2690">
        <v>0</v>
      </c>
      <c r="Z2690">
        <v>0</v>
      </c>
      <c r="AA2690">
        <f>VLOOKUP(K2690:K7099,[1]employee_survey_data!$A$2:$D$4411,4,0)</f>
        <v>2</v>
      </c>
    </row>
    <row r="2691" spans="1:27" x14ac:dyDescent="0.35">
      <c r="A2691">
        <v>30</v>
      </c>
      <c r="B2691" t="s">
        <v>57</v>
      </c>
      <c r="C2691" t="str">
        <f t="shared" ref="C2691:C2754" si="42">IF(A2691&lt;=20,"Age 18 to 20",(IF(A2691&lt;=30,"Age 21 to 30",IF(A2691&lt;=40,"Age 31 to 40",IF(A2691&lt;=50,"Age 41 to 50",IF(A2691&lt;=60,"Age 51 to 60"))))))</f>
        <v>Age 21 to 30</v>
      </c>
      <c r="D2691" t="s">
        <v>24</v>
      </c>
      <c r="E2691" t="s">
        <v>25</v>
      </c>
      <c r="F2691" t="s">
        <v>34</v>
      </c>
      <c r="G2691">
        <v>11</v>
      </c>
      <c r="H2691">
        <v>4</v>
      </c>
      <c r="I2691" t="s">
        <v>42</v>
      </c>
      <c r="J2691">
        <v>1</v>
      </c>
      <c r="K2691">
        <v>2690</v>
      </c>
      <c r="L2691" t="s">
        <v>38</v>
      </c>
      <c r="M2691">
        <v>2</v>
      </c>
      <c r="N2691" t="s">
        <v>44</v>
      </c>
      <c r="O2691" t="s">
        <v>45</v>
      </c>
      <c r="P2691">
        <v>171690</v>
      </c>
      <c r="Q2691">
        <v>1</v>
      </c>
      <c r="R2691" t="s">
        <v>31</v>
      </c>
      <c r="S2691" s="2">
        <v>17</v>
      </c>
      <c r="T2691">
        <v>8</v>
      </c>
      <c r="U2691">
        <v>2</v>
      </c>
      <c r="V2691">
        <v>1</v>
      </c>
      <c r="W2691">
        <v>2</v>
      </c>
      <c r="X2691">
        <v>1</v>
      </c>
      <c r="Y2691">
        <v>0</v>
      </c>
      <c r="Z2691">
        <v>0</v>
      </c>
      <c r="AA2691">
        <f>VLOOKUP(K2691:K7100,[1]employee_survey_data!$A$2:$D$4411,4,0)</f>
        <v>3</v>
      </c>
    </row>
    <row r="2692" spans="1:27" x14ac:dyDescent="0.35">
      <c r="A2692">
        <v>38</v>
      </c>
      <c r="B2692" t="s">
        <v>57</v>
      </c>
      <c r="C2692" t="str">
        <f t="shared" si="42"/>
        <v>Age 31 to 40</v>
      </c>
      <c r="D2692" t="s">
        <v>24</v>
      </c>
      <c r="E2692" t="s">
        <v>33</v>
      </c>
      <c r="F2692" t="s">
        <v>26</v>
      </c>
      <c r="G2692">
        <v>18</v>
      </c>
      <c r="H2692">
        <v>4</v>
      </c>
      <c r="I2692" t="s">
        <v>27</v>
      </c>
      <c r="J2692">
        <v>1</v>
      </c>
      <c r="K2692">
        <v>2691</v>
      </c>
      <c r="L2692" t="s">
        <v>38</v>
      </c>
      <c r="M2692">
        <v>2</v>
      </c>
      <c r="N2692" t="s">
        <v>29</v>
      </c>
      <c r="O2692" t="s">
        <v>36</v>
      </c>
      <c r="P2692">
        <v>41620</v>
      </c>
      <c r="Q2692">
        <v>0</v>
      </c>
      <c r="R2692" t="s">
        <v>31</v>
      </c>
      <c r="S2692" s="2">
        <v>15</v>
      </c>
      <c r="T2692">
        <v>8</v>
      </c>
      <c r="U2692">
        <v>1</v>
      </c>
      <c r="V2692">
        <v>10</v>
      </c>
      <c r="W2692">
        <v>1</v>
      </c>
      <c r="X2692">
        <v>9</v>
      </c>
      <c r="Y2692">
        <v>1</v>
      </c>
      <c r="Z2692">
        <v>8</v>
      </c>
      <c r="AA2692">
        <f>VLOOKUP(K2692:K7101,[1]employee_survey_data!$A$2:$D$4411,4,0)</f>
        <v>3</v>
      </c>
    </row>
    <row r="2693" spans="1:27" x14ac:dyDescent="0.35">
      <c r="A2693">
        <v>36</v>
      </c>
      <c r="B2693" t="s">
        <v>57</v>
      </c>
      <c r="C2693" t="str">
        <f t="shared" si="42"/>
        <v>Age 31 to 40</v>
      </c>
      <c r="D2693" t="s">
        <v>24</v>
      </c>
      <c r="E2693" t="s">
        <v>25</v>
      </c>
      <c r="F2693" t="s">
        <v>34</v>
      </c>
      <c r="G2693">
        <v>7</v>
      </c>
      <c r="H2693">
        <v>3</v>
      </c>
      <c r="I2693" t="s">
        <v>27</v>
      </c>
      <c r="J2693">
        <v>1</v>
      </c>
      <c r="K2693">
        <v>2692</v>
      </c>
      <c r="L2693" t="s">
        <v>38</v>
      </c>
      <c r="M2693">
        <v>1</v>
      </c>
      <c r="N2693" t="s">
        <v>39</v>
      </c>
      <c r="O2693" t="s">
        <v>30</v>
      </c>
      <c r="P2693">
        <v>92040</v>
      </c>
      <c r="Q2693">
        <v>6</v>
      </c>
      <c r="R2693" t="s">
        <v>31</v>
      </c>
      <c r="S2693" s="2">
        <v>23</v>
      </c>
      <c r="T2693">
        <v>8</v>
      </c>
      <c r="U2693">
        <v>1</v>
      </c>
      <c r="V2693">
        <v>17</v>
      </c>
      <c r="W2693">
        <v>2</v>
      </c>
      <c r="X2693">
        <v>7</v>
      </c>
      <c r="Y2693">
        <v>7</v>
      </c>
      <c r="Z2693">
        <v>7</v>
      </c>
      <c r="AA2693">
        <f>VLOOKUP(K2693:K7102,[1]employee_survey_data!$A$2:$D$4411,4,0)</f>
        <v>2</v>
      </c>
    </row>
    <row r="2694" spans="1:27" x14ac:dyDescent="0.35">
      <c r="A2694">
        <v>35</v>
      </c>
      <c r="B2694" t="s">
        <v>57</v>
      </c>
      <c r="C2694" t="str">
        <f t="shared" si="42"/>
        <v>Age 31 to 40</v>
      </c>
      <c r="D2694" t="s">
        <v>24</v>
      </c>
      <c r="E2694" t="s">
        <v>25</v>
      </c>
      <c r="F2694" t="s">
        <v>41</v>
      </c>
      <c r="G2694">
        <v>3</v>
      </c>
      <c r="H2694">
        <v>4</v>
      </c>
      <c r="I2694" t="s">
        <v>41</v>
      </c>
      <c r="J2694">
        <v>1</v>
      </c>
      <c r="K2694">
        <v>2693</v>
      </c>
      <c r="L2694" t="s">
        <v>38</v>
      </c>
      <c r="M2694">
        <v>2</v>
      </c>
      <c r="N2694" t="s">
        <v>48</v>
      </c>
      <c r="O2694" t="s">
        <v>30</v>
      </c>
      <c r="P2694">
        <v>32940</v>
      </c>
      <c r="Q2694">
        <v>0</v>
      </c>
      <c r="R2694" t="s">
        <v>31</v>
      </c>
      <c r="S2694" s="2">
        <v>11</v>
      </c>
      <c r="T2694">
        <v>8</v>
      </c>
      <c r="U2694">
        <v>0</v>
      </c>
      <c r="V2694">
        <v>6</v>
      </c>
      <c r="W2694">
        <v>2</v>
      </c>
      <c r="X2694">
        <v>5</v>
      </c>
      <c r="Y2694">
        <v>0</v>
      </c>
      <c r="Z2694">
        <v>3</v>
      </c>
      <c r="AA2694">
        <f>VLOOKUP(K2694:K7103,[1]employee_survey_data!$A$2:$D$4411,4,0)</f>
        <v>3</v>
      </c>
    </row>
    <row r="2695" spans="1:27" x14ac:dyDescent="0.35">
      <c r="A2695">
        <v>29</v>
      </c>
      <c r="B2695" t="s">
        <v>56</v>
      </c>
      <c r="C2695" t="str">
        <f t="shared" si="42"/>
        <v>Age 21 to 30</v>
      </c>
      <c r="D2695" t="s">
        <v>24</v>
      </c>
      <c r="E2695" t="s">
        <v>25</v>
      </c>
      <c r="F2695" t="s">
        <v>26</v>
      </c>
      <c r="G2695">
        <v>29</v>
      </c>
      <c r="H2695">
        <v>4</v>
      </c>
      <c r="I2695" t="s">
        <v>27</v>
      </c>
      <c r="J2695">
        <v>1</v>
      </c>
      <c r="K2695">
        <v>2694</v>
      </c>
      <c r="L2695" t="s">
        <v>38</v>
      </c>
      <c r="M2695">
        <v>2</v>
      </c>
      <c r="N2695" t="s">
        <v>44</v>
      </c>
      <c r="O2695" t="s">
        <v>36</v>
      </c>
      <c r="P2695">
        <v>21270</v>
      </c>
      <c r="Q2695">
        <v>0</v>
      </c>
      <c r="R2695" t="s">
        <v>31</v>
      </c>
      <c r="S2695" s="2">
        <v>11</v>
      </c>
      <c r="T2695">
        <v>8</v>
      </c>
      <c r="U2695">
        <v>1</v>
      </c>
      <c r="V2695">
        <v>10</v>
      </c>
      <c r="W2695">
        <v>3</v>
      </c>
      <c r="X2695">
        <v>9</v>
      </c>
      <c r="Y2695">
        <v>0</v>
      </c>
      <c r="Z2695">
        <v>8</v>
      </c>
      <c r="AA2695">
        <f>VLOOKUP(K2695:K7104,[1]employee_survey_data!$A$2:$D$4411,4,0)</f>
        <v>3</v>
      </c>
    </row>
    <row r="2696" spans="1:27" x14ac:dyDescent="0.35">
      <c r="A2696">
        <v>31</v>
      </c>
      <c r="B2696" t="s">
        <v>57</v>
      </c>
      <c r="C2696" t="str">
        <f t="shared" si="42"/>
        <v>Age 31 to 40</v>
      </c>
      <c r="D2696" t="s">
        <v>24</v>
      </c>
      <c r="E2696" t="s">
        <v>25</v>
      </c>
      <c r="F2696" t="s">
        <v>34</v>
      </c>
      <c r="G2696">
        <v>2</v>
      </c>
      <c r="H2696">
        <v>2</v>
      </c>
      <c r="I2696" t="s">
        <v>42</v>
      </c>
      <c r="J2696">
        <v>1</v>
      </c>
      <c r="K2696">
        <v>2695</v>
      </c>
      <c r="L2696" t="s">
        <v>38</v>
      </c>
      <c r="M2696">
        <v>2</v>
      </c>
      <c r="N2696" t="s">
        <v>44</v>
      </c>
      <c r="O2696" t="s">
        <v>45</v>
      </c>
      <c r="P2696">
        <v>39750</v>
      </c>
      <c r="Q2696">
        <v>1</v>
      </c>
      <c r="R2696" t="s">
        <v>31</v>
      </c>
      <c r="S2696" s="2">
        <v>15</v>
      </c>
      <c r="T2696">
        <v>8</v>
      </c>
      <c r="U2696">
        <v>1</v>
      </c>
      <c r="V2696">
        <v>5</v>
      </c>
      <c r="W2696">
        <v>3</v>
      </c>
      <c r="X2696">
        <v>5</v>
      </c>
      <c r="Y2696">
        <v>4</v>
      </c>
      <c r="Z2696">
        <v>3</v>
      </c>
      <c r="AA2696">
        <f>VLOOKUP(K2696:K7105,[1]employee_survey_data!$A$2:$D$4411,4,0)</f>
        <v>2</v>
      </c>
    </row>
    <row r="2697" spans="1:27" x14ac:dyDescent="0.35">
      <c r="A2697">
        <v>34</v>
      </c>
      <c r="B2697" t="s">
        <v>57</v>
      </c>
      <c r="C2697" t="str">
        <f t="shared" si="42"/>
        <v>Age 31 to 40</v>
      </c>
      <c r="D2697" t="s">
        <v>24</v>
      </c>
      <c r="E2697" t="s">
        <v>25</v>
      </c>
      <c r="F2697" t="s">
        <v>34</v>
      </c>
      <c r="G2697">
        <v>28</v>
      </c>
      <c r="H2697">
        <v>3</v>
      </c>
      <c r="I2697" t="s">
        <v>50</v>
      </c>
      <c r="J2697">
        <v>1</v>
      </c>
      <c r="K2697">
        <v>2696</v>
      </c>
      <c r="L2697" t="s">
        <v>38</v>
      </c>
      <c r="M2697">
        <v>1</v>
      </c>
      <c r="N2697" t="s">
        <v>44</v>
      </c>
      <c r="O2697" t="s">
        <v>45</v>
      </c>
      <c r="P2697">
        <v>107930</v>
      </c>
      <c r="Q2697">
        <v>0</v>
      </c>
      <c r="R2697" t="s">
        <v>31</v>
      </c>
      <c r="S2697" s="2">
        <v>11</v>
      </c>
      <c r="T2697">
        <v>8</v>
      </c>
      <c r="U2697">
        <v>3</v>
      </c>
      <c r="V2697">
        <v>3</v>
      </c>
      <c r="W2697">
        <v>1</v>
      </c>
      <c r="X2697">
        <v>2</v>
      </c>
      <c r="Y2697">
        <v>1</v>
      </c>
      <c r="Z2697">
        <v>2</v>
      </c>
      <c r="AA2697">
        <f>VLOOKUP(K2697:K7106,[1]employee_survey_data!$A$2:$D$4411,4,0)</f>
        <v>3</v>
      </c>
    </row>
    <row r="2698" spans="1:27" x14ac:dyDescent="0.35">
      <c r="A2698">
        <v>28</v>
      </c>
      <c r="B2698" t="s">
        <v>56</v>
      </c>
      <c r="C2698" t="str">
        <f t="shared" si="42"/>
        <v>Age 21 to 30</v>
      </c>
      <c r="D2698" t="s">
        <v>32</v>
      </c>
      <c r="E2698" t="s">
        <v>25</v>
      </c>
      <c r="F2698" t="s">
        <v>34</v>
      </c>
      <c r="G2698">
        <v>1</v>
      </c>
      <c r="H2698">
        <v>4</v>
      </c>
      <c r="I2698" t="s">
        <v>27</v>
      </c>
      <c r="J2698">
        <v>1</v>
      </c>
      <c r="K2698">
        <v>2697</v>
      </c>
      <c r="L2698" t="s">
        <v>38</v>
      </c>
      <c r="M2698">
        <v>5</v>
      </c>
      <c r="N2698" t="s">
        <v>43</v>
      </c>
      <c r="O2698" t="s">
        <v>36</v>
      </c>
      <c r="P2698">
        <v>100960</v>
      </c>
      <c r="Q2698">
        <v>0</v>
      </c>
      <c r="R2698" t="s">
        <v>31</v>
      </c>
      <c r="S2698" s="2">
        <v>13</v>
      </c>
      <c r="T2698">
        <v>8</v>
      </c>
      <c r="U2698">
        <v>0</v>
      </c>
      <c r="V2698">
        <v>6</v>
      </c>
      <c r="W2698">
        <v>2</v>
      </c>
      <c r="X2698">
        <v>4</v>
      </c>
      <c r="Y2698">
        <v>0</v>
      </c>
      <c r="Z2698">
        <v>3</v>
      </c>
      <c r="AA2698">
        <f>VLOOKUP(K2698:K7107,[1]employee_survey_data!$A$2:$D$4411,4,0)</f>
        <v>3</v>
      </c>
    </row>
    <row r="2699" spans="1:27" x14ac:dyDescent="0.35">
      <c r="A2699">
        <v>29</v>
      </c>
      <c r="B2699" t="s">
        <v>56</v>
      </c>
      <c r="C2699" t="str">
        <f t="shared" si="42"/>
        <v>Age 21 to 30</v>
      </c>
      <c r="D2699" t="s">
        <v>24</v>
      </c>
      <c r="E2699" t="s">
        <v>25</v>
      </c>
      <c r="F2699" t="s">
        <v>34</v>
      </c>
      <c r="G2699">
        <v>16</v>
      </c>
      <c r="H2699">
        <v>2</v>
      </c>
      <c r="I2699" t="s">
        <v>27</v>
      </c>
      <c r="J2699">
        <v>1</v>
      </c>
      <c r="K2699">
        <v>2698</v>
      </c>
      <c r="L2699" t="s">
        <v>28</v>
      </c>
      <c r="M2699">
        <v>4</v>
      </c>
      <c r="N2699" t="s">
        <v>44</v>
      </c>
      <c r="O2699" t="s">
        <v>45</v>
      </c>
      <c r="P2699">
        <v>36460</v>
      </c>
      <c r="Q2699">
        <v>1</v>
      </c>
      <c r="R2699" t="s">
        <v>31</v>
      </c>
      <c r="S2699" s="2">
        <v>14</v>
      </c>
      <c r="T2699">
        <v>8</v>
      </c>
      <c r="U2699">
        <v>0</v>
      </c>
      <c r="V2699">
        <v>10</v>
      </c>
      <c r="W2699">
        <v>3</v>
      </c>
      <c r="X2699">
        <v>10</v>
      </c>
      <c r="Y2699">
        <v>8</v>
      </c>
      <c r="Z2699">
        <v>8</v>
      </c>
      <c r="AA2699">
        <f>VLOOKUP(K2699:K7108,[1]employee_survey_data!$A$2:$D$4411,4,0)</f>
        <v>3</v>
      </c>
    </row>
    <row r="2700" spans="1:27" x14ac:dyDescent="0.35">
      <c r="A2700">
        <v>32</v>
      </c>
      <c r="B2700" t="s">
        <v>57</v>
      </c>
      <c r="C2700" t="str">
        <f t="shared" si="42"/>
        <v>Age 31 to 40</v>
      </c>
      <c r="D2700" t="s">
        <v>24</v>
      </c>
      <c r="E2700" t="s">
        <v>25</v>
      </c>
      <c r="F2700" t="s">
        <v>41</v>
      </c>
      <c r="G2700">
        <v>22</v>
      </c>
      <c r="H2700">
        <v>3</v>
      </c>
      <c r="I2700" t="s">
        <v>41</v>
      </c>
      <c r="J2700">
        <v>1</v>
      </c>
      <c r="K2700">
        <v>2699</v>
      </c>
      <c r="L2700" t="s">
        <v>28</v>
      </c>
      <c r="M2700">
        <v>2</v>
      </c>
      <c r="N2700" t="s">
        <v>43</v>
      </c>
      <c r="O2700" t="s">
        <v>45</v>
      </c>
      <c r="P2700">
        <v>74460</v>
      </c>
      <c r="Q2700">
        <v>0</v>
      </c>
      <c r="R2700" t="s">
        <v>31</v>
      </c>
      <c r="S2700" s="2">
        <v>19</v>
      </c>
      <c r="T2700">
        <v>8</v>
      </c>
      <c r="U2700">
        <v>0</v>
      </c>
      <c r="V2700">
        <v>7</v>
      </c>
      <c r="W2700">
        <v>3</v>
      </c>
      <c r="X2700">
        <v>6</v>
      </c>
      <c r="Y2700">
        <v>0</v>
      </c>
      <c r="Z2700">
        <v>5</v>
      </c>
      <c r="AA2700">
        <f>VLOOKUP(K2700:K7109,[1]employee_survey_data!$A$2:$D$4411,4,0)</f>
        <v>2</v>
      </c>
    </row>
    <row r="2701" spans="1:27" x14ac:dyDescent="0.35">
      <c r="A2701">
        <v>22</v>
      </c>
      <c r="B2701" t="s">
        <v>56</v>
      </c>
      <c r="C2701" t="str">
        <f t="shared" si="42"/>
        <v>Age 21 to 30</v>
      </c>
      <c r="D2701" t="s">
        <v>24</v>
      </c>
      <c r="E2701" t="s">
        <v>40</v>
      </c>
      <c r="F2701" t="s">
        <v>34</v>
      </c>
      <c r="G2701">
        <v>8</v>
      </c>
      <c r="H2701">
        <v>3</v>
      </c>
      <c r="I2701" t="s">
        <v>27</v>
      </c>
      <c r="J2701">
        <v>1</v>
      </c>
      <c r="K2701">
        <v>2700</v>
      </c>
      <c r="L2701" t="s">
        <v>28</v>
      </c>
      <c r="M2701">
        <v>3</v>
      </c>
      <c r="N2701" t="s">
        <v>39</v>
      </c>
      <c r="O2701" t="s">
        <v>45</v>
      </c>
      <c r="P2701">
        <v>108510</v>
      </c>
      <c r="Q2701">
        <v>1</v>
      </c>
      <c r="R2701" t="s">
        <v>31</v>
      </c>
      <c r="S2701" s="2">
        <v>16</v>
      </c>
      <c r="T2701">
        <v>8</v>
      </c>
      <c r="U2701">
        <v>1</v>
      </c>
      <c r="V2701">
        <v>1</v>
      </c>
      <c r="W2701">
        <v>2</v>
      </c>
      <c r="X2701">
        <v>1</v>
      </c>
      <c r="Y2701">
        <v>0</v>
      </c>
      <c r="Z2701">
        <v>0</v>
      </c>
      <c r="AA2701">
        <f>VLOOKUP(K2701:K7110,[1]employee_survey_data!$A$2:$D$4411,4,0)</f>
        <v>2</v>
      </c>
    </row>
    <row r="2702" spans="1:27" x14ac:dyDescent="0.35">
      <c r="A2702">
        <v>53</v>
      </c>
      <c r="B2702" t="s">
        <v>57</v>
      </c>
      <c r="C2702" t="str">
        <f t="shared" si="42"/>
        <v>Age 51 to 60</v>
      </c>
      <c r="D2702" t="s">
        <v>24</v>
      </c>
      <c r="E2702" t="s">
        <v>25</v>
      </c>
      <c r="F2702" t="s">
        <v>34</v>
      </c>
      <c r="G2702">
        <v>11</v>
      </c>
      <c r="H2702">
        <v>3</v>
      </c>
      <c r="I2702" t="s">
        <v>42</v>
      </c>
      <c r="J2702">
        <v>1</v>
      </c>
      <c r="K2702">
        <v>2701</v>
      </c>
      <c r="L2702" t="s">
        <v>38</v>
      </c>
      <c r="M2702">
        <v>2</v>
      </c>
      <c r="N2702" t="s">
        <v>48</v>
      </c>
      <c r="O2702" t="s">
        <v>30</v>
      </c>
      <c r="P2702">
        <v>21090</v>
      </c>
      <c r="Q2702">
        <v>2</v>
      </c>
      <c r="R2702" t="s">
        <v>31</v>
      </c>
      <c r="S2702" s="2">
        <v>13</v>
      </c>
      <c r="T2702">
        <v>8</v>
      </c>
      <c r="U2702">
        <v>0</v>
      </c>
      <c r="V2702">
        <v>31</v>
      </c>
      <c r="W2702">
        <v>3</v>
      </c>
      <c r="X2702">
        <v>25</v>
      </c>
      <c r="Y2702">
        <v>3</v>
      </c>
      <c r="Z2702">
        <v>7</v>
      </c>
      <c r="AA2702">
        <f>VLOOKUP(K2702:K7111,[1]employee_survey_data!$A$2:$D$4411,4,0)</f>
        <v>3</v>
      </c>
    </row>
    <row r="2703" spans="1:27" x14ac:dyDescent="0.35">
      <c r="A2703">
        <v>38</v>
      </c>
      <c r="B2703" t="s">
        <v>57</v>
      </c>
      <c r="C2703" t="str">
        <f t="shared" si="42"/>
        <v>Age 31 to 40</v>
      </c>
      <c r="D2703" t="s">
        <v>24</v>
      </c>
      <c r="E2703" t="s">
        <v>25</v>
      </c>
      <c r="F2703" t="s">
        <v>34</v>
      </c>
      <c r="G2703">
        <v>29</v>
      </c>
      <c r="H2703">
        <v>3</v>
      </c>
      <c r="I2703" t="s">
        <v>27</v>
      </c>
      <c r="J2703">
        <v>1</v>
      </c>
      <c r="K2703">
        <v>2702</v>
      </c>
      <c r="L2703" t="s">
        <v>28</v>
      </c>
      <c r="M2703">
        <v>1</v>
      </c>
      <c r="N2703" t="s">
        <v>46</v>
      </c>
      <c r="O2703" t="s">
        <v>36</v>
      </c>
      <c r="P2703">
        <v>37220</v>
      </c>
      <c r="Q2703">
        <v>5</v>
      </c>
      <c r="R2703" t="s">
        <v>31</v>
      </c>
      <c r="S2703" s="2">
        <v>14</v>
      </c>
      <c r="T2703">
        <v>8</v>
      </c>
      <c r="U2703">
        <v>0</v>
      </c>
      <c r="V2703">
        <v>6</v>
      </c>
      <c r="W2703">
        <v>0</v>
      </c>
      <c r="X2703">
        <v>3</v>
      </c>
      <c r="Y2703">
        <v>1</v>
      </c>
      <c r="Z2703">
        <v>2</v>
      </c>
      <c r="AA2703">
        <f>VLOOKUP(K2703:K7112,[1]employee_survey_data!$A$2:$D$4411,4,0)</f>
        <v>3</v>
      </c>
    </row>
    <row r="2704" spans="1:27" x14ac:dyDescent="0.35">
      <c r="A2704">
        <v>24</v>
      </c>
      <c r="B2704" t="s">
        <v>56</v>
      </c>
      <c r="C2704" t="str">
        <f t="shared" si="42"/>
        <v>Age 21 to 30</v>
      </c>
      <c r="D2704" t="s">
        <v>24</v>
      </c>
      <c r="E2704" t="s">
        <v>40</v>
      </c>
      <c r="F2704" t="s">
        <v>34</v>
      </c>
      <c r="G2704">
        <v>1</v>
      </c>
      <c r="H2704">
        <v>5</v>
      </c>
      <c r="I2704" t="s">
        <v>27</v>
      </c>
      <c r="J2704">
        <v>1</v>
      </c>
      <c r="K2704">
        <v>2703</v>
      </c>
      <c r="L2704" t="s">
        <v>38</v>
      </c>
      <c r="M2704">
        <v>3</v>
      </c>
      <c r="N2704" t="s">
        <v>35</v>
      </c>
      <c r="O2704" t="s">
        <v>45</v>
      </c>
      <c r="P2704">
        <v>93800</v>
      </c>
      <c r="Q2704">
        <v>0</v>
      </c>
      <c r="R2704" t="s">
        <v>31</v>
      </c>
      <c r="S2704" s="2">
        <v>16</v>
      </c>
      <c r="T2704">
        <v>8</v>
      </c>
      <c r="U2704">
        <v>0</v>
      </c>
      <c r="V2704">
        <v>5</v>
      </c>
      <c r="W2704">
        <v>2</v>
      </c>
      <c r="X2704">
        <v>4</v>
      </c>
      <c r="Y2704">
        <v>1</v>
      </c>
      <c r="Z2704">
        <v>3</v>
      </c>
      <c r="AA2704">
        <f>VLOOKUP(K2704:K7113,[1]employee_survey_data!$A$2:$D$4411,4,0)</f>
        <v>2</v>
      </c>
    </row>
    <row r="2705" spans="1:27" x14ac:dyDescent="0.35">
      <c r="A2705">
        <v>36</v>
      </c>
      <c r="B2705" t="s">
        <v>57</v>
      </c>
      <c r="C2705" t="str">
        <f t="shared" si="42"/>
        <v>Age 31 to 40</v>
      </c>
      <c r="D2705" t="s">
        <v>32</v>
      </c>
      <c r="E2705" t="s">
        <v>25</v>
      </c>
      <c r="F2705" t="s">
        <v>34</v>
      </c>
      <c r="G2705">
        <v>1</v>
      </c>
      <c r="H2705">
        <v>3</v>
      </c>
      <c r="I2705" t="s">
        <v>27</v>
      </c>
      <c r="J2705">
        <v>1</v>
      </c>
      <c r="K2705">
        <v>2704</v>
      </c>
      <c r="L2705" t="s">
        <v>38</v>
      </c>
      <c r="M2705">
        <v>1</v>
      </c>
      <c r="N2705" t="s">
        <v>43</v>
      </c>
      <c r="O2705" t="s">
        <v>36</v>
      </c>
      <c r="P2705">
        <v>54860</v>
      </c>
      <c r="Q2705">
        <v>7</v>
      </c>
      <c r="R2705" t="s">
        <v>31</v>
      </c>
      <c r="S2705" s="2">
        <v>12</v>
      </c>
      <c r="T2705">
        <v>8</v>
      </c>
      <c r="U2705">
        <v>1</v>
      </c>
      <c r="V2705">
        <v>10</v>
      </c>
      <c r="W2705">
        <v>2</v>
      </c>
      <c r="X2705">
        <v>5</v>
      </c>
      <c r="Y2705">
        <v>0</v>
      </c>
      <c r="Z2705">
        <v>3</v>
      </c>
      <c r="AA2705">
        <f>VLOOKUP(K2705:K7114,[1]employee_survey_data!$A$2:$D$4411,4,0)</f>
        <v>3</v>
      </c>
    </row>
    <row r="2706" spans="1:27" x14ac:dyDescent="0.35">
      <c r="A2706">
        <v>34</v>
      </c>
      <c r="B2706" t="s">
        <v>57</v>
      </c>
      <c r="C2706" t="str">
        <f t="shared" si="42"/>
        <v>Age 31 to 40</v>
      </c>
      <c r="D2706" t="s">
        <v>24</v>
      </c>
      <c r="E2706" t="s">
        <v>25</v>
      </c>
      <c r="F2706" t="s">
        <v>26</v>
      </c>
      <c r="G2706">
        <v>24</v>
      </c>
      <c r="H2706">
        <v>3</v>
      </c>
      <c r="I2706" t="s">
        <v>49</v>
      </c>
      <c r="J2706">
        <v>1</v>
      </c>
      <c r="K2706">
        <v>2705</v>
      </c>
      <c r="L2706" t="s">
        <v>38</v>
      </c>
      <c r="M2706">
        <v>4</v>
      </c>
      <c r="N2706" t="s">
        <v>35</v>
      </c>
      <c r="O2706" t="s">
        <v>36</v>
      </c>
      <c r="P2706">
        <v>27420</v>
      </c>
      <c r="Q2706">
        <v>0</v>
      </c>
      <c r="R2706" t="s">
        <v>31</v>
      </c>
      <c r="S2706" s="2">
        <v>11</v>
      </c>
      <c r="T2706">
        <v>8</v>
      </c>
      <c r="U2706">
        <v>1</v>
      </c>
      <c r="V2706">
        <v>13</v>
      </c>
      <c r="W2706">
        <v>2</v>
      </c>
      <c r="X2706">
        <v>12</v>
      </c>
      <c r="Y2706">
        <v>2</v>
      </c>
      <c r="Z2706">
        <v>11</v>
      </c>
      <c r="AA2706">
        <f>VLOOKUP(K2706:K7115,[1]employee_survey_data!$A$2:$D$4411,4,0)</f>
        <v>3</v>
      </c>
    </row>
    <row r="2707" spans="1:27" x14ac:dyDescent="0.35">
      <c r="A2707">
        <v>21</v>
      </c>
      <c r="B2707" t="s">
        <v>56</v>
      </c>
      <c r="C2707" t="str">
        <f t="shared" si="42"/>
        <v>Age 21 to 30</v>
      </c>
      <c r="D2707" t="s">
        <v>24</v>
      </c>
      <c r="E2707" t="s">
        <v>25</v>
      </c>
      <c r="F2707" t="s">
        <v>26</v>
      </c>
      <c r="G2707">
        <v>2</v>
      </c>
      <c r="H2707">
        <v>3</v>
      </c>
      <c r="I2707" t="s">
        <v>27</v>
      </c>
      <c r="J2707">
        <v>1</v>
      </c>
      <c r="K2707">
        <v>2706</v>
      </c>
      <c r="L2707" t="s">
        <v>38</v>
      </c>
      <c r="M2707">
        <v>2</v>
      </c>
      <c r="N2707" t="s">
        <v>46</v>
      </c>
      <c r="O2707" t="s">
        <v>36</v>
      </c>
      <c r="P2707">
        <v>137570</v>
      </c>
      <c r="Q2707">
        <v>1</v>
      </c>
      <c r="R2707" t="s">
        <v>31</v>
      </c>
      <c r="S2707" s="2">
        <v>12</v>
      </c>
      <c r="T2707">
        <v>8</v>
      </c>
      <c r="U2707">
        <v>1</v>
      </c>
      <c r="V2707">
        <v>0</v>
      </c>
      <c r="W2707">
        <v>3</v>
      </c>
      <c r="X2707">
        <v>0</v>
      </c>
      <c r="Y2707">
        <v>0</v>
      </c>
      <c r="Z2707">
        <v>0</v>
      </c>
      <c r="AA2707">
        <f>VLOOKUP(K2707:K7116,[1]employee_survey_data!$A$2:$D$4411,4,0)</f>
        <v>3</v>
      </c>
    </row>
    <row r="2708" spans="1:27" x14ac:dyDescent="0.35">
      <c r="A2708">
        <v>34</v>
      </c>
      <c r="B2708" t="s">
        <v>57</v>
      </c>
      <c r="C2708" t="str">
        <f t="shared" si="42"/>
        <v>Age 31 to 40</v>
      </c>
      <c r="D2708" t="s">
        <v>32</v>
      </c>
      <c r="E2708" t="s">
        <v>25</v>
      </c>
      <c r="F2708" t="s">
        <v>26</v>
      </c>
      <c r="G2708">
        <v>15</v>
      </c>
      <c r="H2708">
        <v>2</v>
      </c>
      <c r="I2708" t="s">
        <v>49</v>
      </c>
      <c r="J2708">
        <v>1</v>
      </c>
      <c r="K2708">
        <v>2707</v>
      </c>
      <c r="L2708" t="s">
        <v>28</v>
      </c>
      <c r="M2708">
        <v>2</v>
      </c>
      <c r="N2708" t="s">
        <v>35</v>
      </c>
      <c r="O2708" t="s">
        <v>36</v>
      </c>
      <c r="P2708">
        <v>84630</v>
      </c>
      <c r="Q2708">
        <v>2</v>
      </c>
      <c r="R2708" t="s">
        <v>31</v>
      </c>
      <c r="S2708" s="2">
        <v>13</v>
      </c>
      <c r="T2708">
        <v>8</v>
      </c>
      <c r="U2708">
        <v>0</v>
      </c>
      <c r="V2708">
        <v>8</v>
      </c>
      <c r="W2708">
        <v>2</v>
      </c>
      <c r="X2708">
        <v>4</v>
      </c>
      <c r="Y2708">
        <v>1</v>
      </c>
      <c r="Z2708">
        <v>3</v>
      </c>
      <c r="AA2708">
        <f>VLOOKUP(K2708:K7117,[1]employee_survey_data!$A$2:$D$4411,4,0)</f>
        <v>3</v>
      </c>
    </row>
    <row r="2709" spans="1:27" x14ac:dyDescent="0.35">
      <c r="A2709">
        <v>53</v>
      </c>
      <c r="B2709" t="s">
        <v>57</v>
      </c>
      <c r="C2709" t="str">
        <f t="shared" si="42"/>
        <v>Age 51 to 60</v>
      </c>
      <c r="D2709" t="s">
        <v>24</v>
      </c>
      <c r="E2709" t="s">
        <v>25</v>
      </c>
      <c r="F2709" t="s">
        <v>26</v>
      </c>
      <c r="G2709">
        <v>2</v>
      </c>
      <c r="H2709">
        <v>1</v>
      </c>
      <c r="I2709" t="s">
        <v>27</v>
      </c>
      <c r="J2709">
        <v>1</v>
      </c>
      <c r="K2709">
        <v>2708</v>
      </c>
      <c r="L2709" t="s">
        <v>38</v>
      </c>
      <c r="M2709">
        <v>5</v>
      </c>
      <c r="N2709" t="s">
        <v>41</v>
      </c>
      <c r="O2709" t="s">
        <v>45</v>
      </c>
      <c r="P2709">
        <v>31620</v>
      </c>
      <c r="Q2709">
        <v>4</v>
      </c>
      <c r="R2709" t="s">
        <v>31</v>
      </c>
      <c r="S2709" s="2">
        <v>15</v>
      </c>
      <c r="T2709">
        <v>8</v>
      </c>
      <c r="U2709">
        <v>0</v>
      </c>
      <c r="V2709">
        <v>26</v>
      </c>
      <c r="W2709">
        <v>4</v>
      </c>
      <c r="X2709">
        <v>14</v>
      </c>
      <c r="Y2709">
        <v>4</v>
      </c>
      <c r="Z2709">
        <v>8</v>
      </c>
      <c r="AA2709">
        <f>VLOOKUP(K2709:K7118,[1]employee_survey_data!$A$2:$D$4411,4,0)</f>
        <v>2</v>
      </c>
    </row>
    <row r="2710" spans="1:27" x14ac:dyDescent="0.35">
      <c r="A2710">
        <v>32</v>
      </c>
      <c r="B2710" t="s">
        <v>57</v>
      </c>
      <c r="C2710" t="str">
        <f t="shared" si="42"/>
        <v>Age 31 to 40</v>
      </c>
      <c r="D2710" t="s">
        <v>32</v>
      </c>
      <c r="E2710" t="s">
        <v>33</v>
      </c>
      <c r="F2710" t="s">
        <v>34</v>
      </c>
      <c r="G2710">
        <v>10</v>
      </c>
      <c r="H2710">
        <v>3</v>
      </c>
      <c r="I2710" t="s">
        <v>42</v>
      </c>
      <c r="J2710">
        <v>1</v>
      </c>
      <c r="K2710">
        <v>2709</v>
      </c>
      <c r="L2710" t="s">
        <v>28</v>
      </c>
      <c r="M2710">
        <v>2</v>
      </c>
      <c r="N2710" t="s">
        <v>46</v>
      </c>
      <c r="O2710" t="s">
        <v>36</v>
      </c>
      <c r="P2710">
        <v>165980</v>
      </c>
      <c r="Q2710">
        <v>1</v>
      </c>
      <c r="R2710" t="s">
        <v>31</v>
      </c>
      <c r="S2710" s="2">
        <v>13</v>
      </c>
      <c r="T2710">
        <v>8</v>
      </c>
      <c r="U2710">
        <v>0</v>
      </c>
      <c r="V2710">
        <v>10</v>
      </c>
      <c r="W2710">
        <v>2</v>
      </c>
      <c r="X2710">
        <v>10</v>
      </c>
      <c r="Y2710">
        <v>6</v>
      </c>
      <c r="Z2710">
        <v>7</v>
      </c>
      <c r="AA2710">
        <f>VLOOKUP(K2710:K7119,[1]employee_survey_data!$A$2:$D$4411,4,0)</f>
        <v>3</v>
      </c>
    </row>
    <row r="2711" spans="1:27" x14ac:dyDescent="0.35">
      <c r="A2711">
        <v>42</v>
      </c>
      <c r="B2711" t="s">
        <v>57</v>
      </c>
      <c r="C2711" t="str">
        <f t="shared" si="42"/>
        <v>Age 41 to 50</v>
      </c>
      <c r="D2711" t="s">
        <v>24</v>
      </c>
      <c r="E2711" t="s">
        <v>25</v>
      </c>
      <c r="F2711" t="s">
        <v>34</v>
      </c>
      <c r="G2711">
        <v>10</v>
      </c>
      <c r="H2711">
        <v>3</v>
      </c>
      <c r="I2711" t="s">
        <v>50</v>
      </c>
      <c r="J2711">
        <v>1</v>
      </c>
      <c r="K2711">
        <v>2710</v>
      </c>
      <c r="L2711" t="s">
        <v>38</v>
      </c>
      <c r="M2711">
        <v>2</v>
      </c>
      <c r="N2711" t="s">
        <v>44</v>
      </c>
      <c r="O2711" t="s">
        <v>30</v>
      </c>
      <c r="P2711">
        <v>66510</v>
      </c>
      <c r="Q2711">
        <v>0</v>
      </c>
      <c r="R2711" t="s">
        <v>31</v>
      </c>
      <c r="S2711" s="2">
        <v>20</v>
      </c>
      <c r="T2711">
        <v>8</v>
      </c>
      <c r="U2711">
        <v>0</v>
      </c>
      <c r="V2711">
        <v>10</v>
      </c>
      <c r="W2711">
        <v>5</v>
      </c>
      <c r="X2711">
        <v>9</v>
      </c>
      <c r="Y2711">
        <v>4</v>
      </c>
      <c r="Z2711">
        <v>2</v>
      </c>
      <c r="AA2711" t="str">
        <f>VLOOKUP(K2711:K7120,[1]employee_survey_data!$A$2:$D$4411,4,0)</f>
        <v>NA</v>
      </c>
    </row>
    <row r="2712" spans="1:27" x14ac:dyDescent="0.35">
      <c r="A2712">
        <v>44</v>
      </c>
      <c r="B2712" t="s">
        <v>57</v>
      </c>
      <c r="C2712" t="str">
        <f t="shared" si="42"/>
        <v>Age 41 to 50</v>
      </c>
      <c r="D2712" t="s">
        <v>24</v>
      </c>
      <c r="E2712" t="s">
        <v>25</v>
      </c>
      <c r="F2712" t="s">
        <v>34</v>
      </c>
      <c r="G2712">
        <v>3</v>
      </c>
      <c r="H2712">
        <v>1</v>
      </c>
      <c r="I2712" t="s">
        <v>27</v>
      </c>
      <c r="J2712">
        <v>1</v>
      </c>
      <c r="K2712">
        <v>2711</v>
      </c>
      <c r="L2712" t="s">
        <v>28</v>
      </c>
      <c r="M2712">
        <v>1</v>
      </c>
      <c r="N2712" t="s">
        <v>46</v>
      </c>
      <c r="O2712" t="s">
        <v>30</v>
      </c>
      <c r="P2712">
        <v>23450</v>
      </c>
      <c r="Q2712">
        <v>3</v>
      </c>
      <c r="R2712" t="s">
        <v>31</v>
      </c>
      <c r="S2712" s="2">
        <v>15</v>
      </c>
      <c r="T2712">
        <v>8</v>
      </c>
      <c r="U2712">
        <v>2</v>
      </c>
      <c r="V2712">
        <v>24</v>
      </c>
      <c r="W2712">
        <v>0</v>
      </c>
      <c r="X2712">
        <v>22</v>
      </c>
      <c r="Y2712">
        <v>5</v>
      </c>
      <c r="Z2712">
        <v>17</v>
      </c>
      <c r="AA2712">
        <f>VLOOKUP(K2712:K7121,[1]employee_survey_data!$A$2:$D$4411,4,0)</f>
        <v>3</v>
      </c>
    </row>
    <row r="2713" spans="1:27" x14ac:dyDescent="0.35">
      <c r="A2713">
        <v>46</v>
      </c>
      <c r="B2713" t="s">
        <v>57</v>
      </c>
      <c r="C2713" t="str">
        <f t="shared" si="42"/>
        <v>Age 41 to 50</v>
      </c>
      <c r="D2713" t="s">
        <v>24</v>
      </c>
      <c r="E2713" t="s">
        <v>25</v>
      </c>
      <c r="F2713" t="s">
        <v>26</v>
      </c>
      <c r="G2713">
        <v>2</v>
      </c>
      <c r="H2713">
        <v>3</v>
      </c>
      <c r="I2713" t="s">
        <v>27</v>
      </c>
      <c r="J2713">
        <v>1</v>
      </c>
      <c r="K2713">
        <v>2712</v>
      </c>
      <c r="L2713" t="s">
        <v>28</v>
      </c>
      <c r="M2713">
        <v>1</v>
      </c>
      <c r="N2713" t="s">
        <v>35</v>
      </c>
      <c r="O2713" t="s">
        <v>36</v>
      </c>
      <c r="P2713">
        <v>34200</v>
      </c>
      <c r="Q2713">
        <v>3</v>
      </c>
      <c r="R2713" t="s">
        <v>31</v>
      </c>
      <c r="S2713" s="2">
        <v>13</v>
      </c>
      <c r="T2713">
        <v>8</v>
      </c>
      <c r="U2713">
        <v>2</v>
      </c>
      <c r="V2713">
        <v>22</v>
      </c>
      <c r="W2713">
        <v>3</v>
      </c>
      <c r="X2713">
        <v>2</v>
      </c>
      <c r="Y2713">
        <v>2</v>
      </c>
      <c r="Z2713">
        <v>1</v>
      </c>
      <c r="AA2713">
        <f>VLOOKUP(K2713:K7122,[1]employee_survey_data!$A$2:$D$4411,4,0)</f>
        <v>2</v>
      </c>
    </row>
    <row r="2714" spans="1:27" x14ac:dyDescent="0.35">
      <c r="A2714">
        <v>33</v>
      </c>
      <c r="B2714" t="s">
        <v>57</v>
      </c>
      <c r="C2714" t="str">
        <f t="shared" si="42"/>
        <v>Age 31 to 40</v>
      </c>
      <c r="D2714" t="s">
        <v>24</v>
      </c>
      <c r="E2714" t="s">
        <v>25</v>
      </c>
      <c r="F2714" t="s">
        <v>26</v>
      </c>
      <c r="G2714">
        <v>3</v>
      </c>
      <c r="H2714">
        <v>3</v>
      </c>
      <c r="I2714" t="s">
        <v>42</v>
      </c>
      <c r="J2714">
        <v>1</v>
      </c>
      <c r="K2714">
        <v>2713</v>
      </c>
      <c r="L2714" t="s">
        <v>38</v>
      </c>
      <c r="M2714">
        <v>1</v>
      </c>
      <c r="N2714" t="s">
        <v>46</v>
      </c>
      <c r="O2714" t="s">
        <v>36</v>
      </c>
      <c r="P2714">
        <v>43730</v>
      </c>
      <c r="Q2714">
        <v>4</v>
      </c>
      <c r="R2714" t="s">
        <v>31</v>
      </c>
      <c r="S2714" s="2">
        <v>14</v>
      </c>
      <c r="T2714">
        <v>8</v>
      </c>
      <c r="U2714">
        <v>0</v>
      </c>
      <c r="V2714">
        <v>7</v>
      </c>
      <c r="W2714">
        <v>3</v>
      </c>
      <c r="X2714">
        <v>1</v>
      </c>
      <c r="Y2714">
        <v>0</v>
      </c>
      <c r="Z2714">
        <v>0</v>
      </c>
      <c r="AA2714">
        <f>VLOOKUP(K2714:K7123,[1]employee_survey_data!$A$2:$D$4411,4,0)</f>
        <v>3</v>
      </c>
    </row>
    <row r="2715" spans="1:27" x14ac:dyDescent="0.35">
      <c r="A2715">
        <v>44</v>
      </c>
      <c r="B2715" t="s">
        <v>57</v>
      </c>
      <c r="C2715" t="str">
        <f t="shared" si="42"/>
        <v>Age 41 to 50</v>
      </c>
      <c r="D2715" t="s">
        <v>24</v>
      </c>
      <c r="E2715" t="s">
        <v>25</v>
      </c>
      <c r="F2715" t="s">
        <v>41</v>
      </c>
      <c r="G2715">
        <v>26</v>
      </c>
      <c r="H2715">
        <v>3</v>
      </c>
      <c r="I2715" t="s">
        <v>27</v>
      </c>
      <c r="J2715">
        <v>1</v>
      </c>
      <c r="K2715">
        <v>2714</v>
      </c>
      <c r="L2715" t="s">
        <v>38</v>
      </c>
      <c r="M2715">
        <v>5</v>
      </c>
      <c r="N2715" t="s">
        <v>29</v>
      </c>
      <c r="O2715" t="s">
        <v>30</v>
      </c>
      <c r="P2715">
        <v>47590</v>
      </c>
      <c r="Q2715">
        <v>2</v>
      </c>
      <c r="R2715" t="s">
        <v>31</v>
      </c>
      <c r="S2715" s="2">
        <v>21</v>
      </c>
      <c r="T2715">
        <v>8</v>
      </c>
      <c r="U2715">
        <v>0</v>
      </c>
      <c r="V2715">
        <v>9</v>
      </c>
      <c r="W2715">
        <v>2</v>
      </c>
      <c r="X2715">
        <v>4</v>
      </c>
      <c r="Y2715">
        <v>1</v>
      </c>
      <c r="Z2715">
        <v>3</v>
      </c>
      <c r="AA2715">
        <f>VLOOKUP(K2715:K7124,[1]employee_survey_data!$A$2:$D$4411,4,0)</f>
        <v>4</v>
      </c>
    </row>
    <row r="2716" spans="1:27" x14ac:dyDescent="0.35">
      <c r="A2716">
        <v>30</v>
      </c>
      <c r="B2716" t="s">
        <v>57</v>
      </c>
      <c r="C2716" t="str">
        <f t="shared" si="42"/>
        <v>Age 21 to 30</v>
      </c>
      <c r="D2716" t="s">
        <v>24</v>
      </c>
      <c r="E2716" t="s">
        <v>25</v>
      </c>
      <c r="F2716" t="s">
        <v>34</v>
      </c>
      <c r="G2716">
        <v>1</v>
      </c>
      <c r="H2716">
        <v>4</v>
      </c>
      <c r="I2716" t="s">
        <v>50</v>
      </c>
      <c r="J2716">
        <v>1</v>
      </c>
      <c r="K2716">
        <v>2715</v>
      </c>
      <c r="L2716" t="s">
        <v>28</v>
      </c>
      <c r="M2716">
        <v>1</v>
      </c>
      <c r="N2716" t="s">
        <v>35</v>
      </c>
      <c r="O2716" t="s">
        <v>36</v>
      </c>
      <c r="P2716">
        <v>53010</v>
      </c>
      <c r="Q2716">
        <v>1</v>
      </c>
      <c r="R2716" t="s">
        <v>31</v>
      </c>
      <c r="S2716" s="2">
        <v>16</v>
      </c>
      <c r="T2716">
        <v>8</v>
      </c>
      <c r="U2716">
        <v>1</v>
      </c>
      <c r="V2716">
        <v>10</v>
      </c>
      <c r="W2716">
        <v>3</v>
      </c>
      <c r="X2716">
        <v>10</v>
      </c>
      <c r="Y2716">
        <v>1</v>
      </c>
      <c r="Z2716">
        <v>8</v>
      </c>
      <c r="AA2716">
        <f>VLOOKUP(K2716:K7125,[1]employee_survey_data!$A$2:$D$4411,4,0)</f>
        <v>3</v>
      </c>
    </row>
    <row r="2717" spans="1:27" x14ac:dyDescent="0.35">
      <c r="A2717">
        <v>39</v>
      </c>
      <c r="B2717" t="s">
        <v>57</v>
      </c>
      <c r="C2717" t="str">
        <f t="shared" si="42"/>
        <v>Age 31 to 40</v>
      </c>
      <c r="D2717" t="s">
        <v>32</v>
      </c>
      <c r="E2717" t="s">
        <v>25</v>
      </c>
      <c r="F2717" t="s">
        <v>41</v>
      </c>
      <c r="G2717">
        <v>1</v>
      </c>
      <c r="H2717">
        <v>4</v>
      </c>
      <c r="I2717" t="s">
        <v>42</v>
      </c>
      <c r="J2717">
        <v>1</v>
      </c>
      <c r="K2717">
        <v>2716</v>
      </c>
      <c r="L2717" t="s">
        <v>38</v>
      </c>
      <c r="M2717">
        <v>1</v>
      </c>
      <c r="N2717" t="s">
        <v>39</v>
      </c>
      <c r="O2717" t="s">
        <v>30</v>
      </c>
      <c r="P2717">
        <v>36730</v>
      </c>
      <c r="Q2717">
        <v>3</v>
      </c>
      <c r="R2717" t="s">
        <v>31</v>
      </c>
      <c r="S2717" s="2">
        <v>14</v>
      </c>
      <c r="T2717">
        <v>8</v>
      </c>
      <c r="U2717">
        <v>1</v>
      </c>
      <c r="V2717">
        <v>19</v>
      </c>
      <c r="W2717">
        <v>3</v>
      </c>
      <c r="X2717">
        <v>1</v>
      </c>
      <c r="Y2717">
        <v>0</v>
      </c>
      <c r="Z2717">
        <v>0</v>
      </c>
      <c r="AA2717">
        <f>VLOOKUP(K2717:K7126,[1]employee_survey_data!$A$2:$D$4411,4,0)</f>
        <v>4</v>
      </c>
    </row>
    <row r="2718" spans="1:27" x14ac:dyDescent="0.35">
      <c r="A2718">
        <v>24</v>
      </c>
      <c r="B2718" t="s">
        <v>56</v>
      </c>
      <c r="C2718" t="str">
        <f t="shared" si="42"/>
        <v>Age 21 to 30</v>
      </c>
      <c r="D2718" t="s">
        <v>32</v>
      </c>
      <c r="E2718" t="s">
        <v>25</v>
      </c>
      <c r="F2718" t="s">
        <v>41</v>
      </c>
      <c r="G2718">
        <v>2</v>
      </c>
      <c r="H2718">
        <v>5</v>
      </c>
      <c r="I2718" t="s">
        <v>41</v>
      </c>
      <c r="J2718">
        <v>1</v>
      </c>
      <c r="K2718">
        <v>2717</v>
      </c>
      <c r="L2718" t="s">
        <v>38</v>
      </c>
      <c r="M2718">
        <v>3</v>
      </c>
      <c r="N2718" t="s">
        <v>39</v>
      </c>
      <c r="O2718" t="s">
        <v>30</v>
      </c>
      <c r="P2718">
        <v>47680</v>
      </c>
      <c r="Q2718">
        <v>2</v>
      </c>
      <c r="R2718" t="s">
        <v>31</v>
      </c>
      <c r="S2718" s="2">
        <v>11</v>
      </c>
      <c r="T2718">
        <v>8</v>
      </c>
      <c r="U2718">
        <v>1</v>
      </c>
      <c r="V2718">
        <v>6</v>
      </c>
      <c r="W2718">
        <v>2</v>
      </c>
      <c r="X2718">
        <v>2</v>
      </c>
      <c r="Y2718">
        <v>2</v>
      </c>
      <c r="Z2718">
        <v>0</v>
      </c>
      <c r="AA2718">
        <f>VLOOKUP(K2718:K7127,[1]employee_survey_data!$A$2:$D$4411,4,0)</f>
        <v>2</v>
      </c>
    </row>
    <row r="2719" spans="1:27" x14ac:dyDescent="0.35">
      <c r="A2719">
        <v>43</v>
      </c>
      <c r="B2719" t="s">
        <v>57</v>
      </c>
      <c r="C2719" t="str">
        <f t="shared" si="42"/>
        <v>Age 41 to 50</v>
      </c>
      <c r="D2719" t="s">
        <v>24</v>
      </c>
      <c r="E2719" t="s">
        <v>25</v>
      </c>
      <c r="F2719" t="s">
        <v>26</v>
      </c>
      <c r="G2719">
        <v>9</v>
      </c>
      <c r="H2719">
        <v>5</v>
      </c>
      <c r="I2719" t="s">
        <v>50</v>
      </c>
      <c r="J2719">
        <v>1</v>
      </c>
      <c r="K2719">
        <v>2718</v>
      </c>
      <c r="L2719" t="s">
        <v>28</v>
      </c>
      <c r="M2719">
        <v>1</v>
      </c>
      <c r="N2719" t="s">
        <v>43</v>
      </c>
      <c r="O2719" t="s">
        <v>45</v>
      </c>
      <c r="P2719">
        <v>12740</v>
      </c>
      <c r="Q2719">
        <v>1</v>
      </c>
      <c r="R2719" t="s">
        <v>31</v>
      </c>
      <c r="S2719" s="2">
        <v>19</v>
      </c>
      <c r="T2719">
        <v>8</v>
      </c>
      <c r="U2719">
        <v>0</v>
      </c>
      <c r="V2719">
        <v>6</v>
      </c>
      <c r="W2719">
        <v>3</v>
      </c>
      <c r="X2719">
        <v>5</v>
      </c>
      <c r="Y2719">
        <v>1</v>
      </c>
      <c r="Z2719">
        <v>4</v>
      </c>
      <c r="AA2719">
        <f>VLOOKUP(K2719:K7128,[1]employee_survey_data!$A$2:$D$4411,4,0)</f>
        <v>2</v>
      </c>
    </row>
    <row r="2720" spans="1:27" x14ac:dyDescent="0.35">
      <c r="A2720">
        <v>50</v>
      </c>
      <c r="B2720" t="s">
        <v>57</v>
      </c>
      <c r="C2720" t="str">
        <f t="shared" si="42"/>
        <v>Age 41 to 50</v>
      </c>
      <c r="D2720" t="s">
        <v>32</v>
      </c>
      <c r="E2720" t="s">
        <v>25</v>
      </c>
      <c r="F2720" t="s">
        <v>34</v>
      </c>
      <c r="G2720">
        <v>12</v>
      </c>
      <c r="H2720">
        <v>4</v>
      </c>
      <c r="I2720" t="s">
        <v>42</v>
      </c>
      <c r="J2720">
        <v>1</v>
      </c>
      <c r="K2720">
        <v>2719</v>
      </c>
      <c r="L2720" t="s">
        <v>38</v>
      </c>
      <c r="M2720">
        <v>1</v>
      </c>
      <c r="N2720" t="s">
        <v>43</v>
      </c>
      <c r="O2720" t="s">
        <v>30</v>
      </c>
      <c r="P2720">
        <v>49000</v>
      </c>
      <c r="Q2720">
        <v>1</v>
      </c>
      <c r="R2720" t="s">
        <v>31</v>
      </c>
      <c r="S2720" s="2">
        <v>11</v>
      </c>
      <c r="T2720">
        <v>8</v>
      </c>
      <c r="U2720">
        <v>0</v>
      </c>
      <c r="V2720">
        <v>3</v>
      </c>
      <c r="W2720">
        <v>3</v>
      </c>
      <c r="X2720">
        <v>3</v>
      </c>
      <c r="Y2720">
        <v>0</v>
      </c>
      <c r="Z2720">
        <v>2</v>
      </c>
      <c r="AA2720">
        <f>VLOOKUP(K2720:K7129,[1]employee_survey_data!$A$2:$D$4411,4,0)</f>
        <v>3</v>
      </c>
    </row>
    <row r="2721" spans="1:27" x14ac:dyDescent="0.35">
      <c r="A2721">
        <v>35</v>
      </c>
      <c r="B2721" t="s">
        <v>57</v>
      </c>
      <c r="C2721" t="str">
        <f t="shared" si="42"/>
        <v>Age 31 to 40</v>
      </c>
      <c r="D2721" t="s">
        <v>24</v>
      </c>
      <c r="E2721" t="s">
        <v>25</v>
      </c>
      <c r="F2721" t="s">
        <v>26</v>
      </c>
      <c r="G2721">
        <v>2</v>
      </c>
      <c r="H2721">
        <v>4</v>
      </c>
      <c r="I2721" t="s">
        <v>49</v>
      </c>
      <c r="J2721">
        <v>1</v>
      </c>
      <c r="K2721">
        <v>2720</v>
      </c>
      <c r="L2721" t="s">
        <v>38</v>
      </c>
      <c r="M2721">
        <v>3</v>
      </c>
      <c r="N2721" t="s">
        <v>46</v>
      </c>
      <c r="O2721" t="s">
        <v>30</v>
      </c>
      <c r="P2721">
        <v>104660</v>
      </c>
      <c r="Q2721">
        <v>1</v>
      </c>
      <c r="R2721" t="s">
        <v>31</v>
      </c>
      <c r="S2721" s="2">
        <v>13</v>
      </c>
      <c r="T2721">
        <v>8</v>
      </c>
      <c r="U2721">
        <v>0</v>
      </c>
      <c r="V2721">
        <v>2</v>
      </c>
      <c r="W2721">
        <v>1</v>
      </c>
      <c r="X2721">
        <v>2</v>
      </c>
      <c r="Y2721">
        <v>2</v>
      </c>
      <c r="Z2721">
        <v>2</v>
      </c>
      <c r="AA2721">
        <f>VLOOKUP(K2721:K7130,[1]employee_survey_data!$A$2:$D$4411,4,0)</f>
        <v>3</v>
      </c>
    </row>
    <row r="2722" spans="1:27" x14ac:dyDescent="0.35">
      <c r="A2722">
        <v>36</v>
      </c>
      <c r="B2722" t="s">
        <v>57</v>
      </c>
      <c r="C2722" t="str">
        <f t="shared" si="42"/>
        <v>Age 31 to 40</v>
      </c>
      <c r="D2722" t="s">
        <v>24</v>
      </c>
      <c r="E2722" t="s">
        <v>25</v>
      </c>
      <c r="F2722" t="s">
        <v>34</v>
      </c>
      <c r="G2722">
        <v>25</v>
      </c>
      <c r="H2722">
        <v>1</v>
      </c>
      <c r="I2722" t="s">
        <v>27</v>
      </c>
      <c r="J2722">
        <v>1</v>
      </c>
      <c r="K2722">
        <v>2721</v>
      </c>
      <c r="L2722" t="s">
        <v>28</v>
      </c>
      <c r="M2722">
        <v>4</v>
      </c>
      <c r="N2722" t="s">
        <v>39</v>
      </c>
      <c r="O2722" t="s">
        <v>30</v>
      </c>
      <c r="P2722">
        <v>170070</v>
      </c>
      <c r="Q2722">
        <v>9</v>
      </c>
      <c r="R2722" t="s">
        <v>31</v>
      </c>
      <c r="S2722" s="2">
        <v>12</v>
      </c>
      <c r="T2722">
        <v>8</v>
      </c>
      <c r="U2722">
        <v>1</v>
      </c>
      <c r="V2722">
        <v>6</v>
      </c>
      <c r="W2722">
        <v>2</v>
      </c>
      <c r="X2722">
        <v>1</v>
      </c>
      <c r="Y2722">
        <v>0</v>
      </c>
      <c r="Z2722">
        <v>0</v>
      </c>
      <c r="AA2722">
        <f>VLOOKUP(K2722:K7131,[1]employee_survey_data!$A$2:$D$4411,4,0)</f>
        <v>4</v>
      </c>
    </row>
    <row r="2723" spans="1:27" x14ac:dyDescent="0.35">
      <c r="A2723">
        <v>33</v>
      </c>
      <c r="B2723" t="s">
        <v>57</v>
      </c>
      <c r="C2723" t="str">
        <f t="shared" si="42"/>
        <v>Age 31 to 40</v>
      </c>
      <c r="D2723" t="s">
        <v>24</v>
      </c>
      <c r="E2723" t="s">
        <v>33</v>
      </c>
      <c r="F2723" t="s">
        <v>26</v>
      </c>
      <c r="G2723">
        <v>9</v>
      </c>
      <c r="H2723">
        <v>2</v>
      </c>
      <c r="I2723" t="s">
        <v>49</v>
      </c>
      <c r="J2723">
        <v>1</v>
      </c>
      <c r="K2723">
        <v>2722</v>
      </c>
      <c r="L2723" t="s">
        <v>38</v>
      </c>
      <c r="M2723">
        <v>4</v>
      </c>
      <c r="N2723" t="s">
        <v>41</v>
      </c>
      <c r="O2723" t="s">
        <v>30</v>
      </c>
      <c r="P2723">
        <v>29090</v>
      </c>
      <c r="Q2723">
        <v>2</v>
      </c>
      <c r="R2723" t="s">
        <v>31</v>
      </c>
      <c r="S2723" s="2">
        <v>11</v>
      </c>
      <c r="T2723">
        <v>8</v>
      </c>
      <c r="U2723">
        <v>0</v>
      </c>
      <c r="V2723">
        <v>10</v>
      </c>
      <c r="W2723">
        <v>2</v>
      </c>
      <c r="X2723">
        <v>5</v>
      </c>
      <c r="Y2723">
        <v>1</v>
      </c>
      <c r="Z2723">
        <v>3</v>
      </c>
      <c r="AA2723">
        <f>VLOOKUP(K2723:K7132,[1]employee_survey_data!$A$2:$D$4411,4,0)</f>
        <v>3</v>
      </c>
    </row>
    <row r="2724" spans="1:27" x14ac:dyDescent="0.35">
      <c r="A2724">
        <v>35</v>
      </c>
      <c r="B2724" t="s">
        <v>57</v>
      </c>
      <c r="C2724" t="str">
        <f t="shared" si="42"/>
        <v>Age 31 to 40</v>
      </c>
      <c r="D2724" t="s">
        <v>24</v>
      </c>
      <c r="E2724" t="s">
        <v>25</v>
      </c>
      <c r="F2724" t="s">
        <v>34</v>
      </c>
      <c r="G2724">
        <v>10</v>
      </c>
      <c r="H2724">
        <v>1</v>
      </c>
      <c r="I2724" t="s">
        <v>42</v>
      </c>
      <c r="J2724">
        <v>1</v>
      </c>
      <c r="K2724">
        <v>2723</v>
      </c>
      <c r="L2724" t="s">
        <v>38</v>
      </c>
      <c r="M2724">
        <v>1</v>
      </c>
      <c r="N2724" t="s">
        <v>35</v>
      </c>
      <c r="O2724" t="s">
        <v>45</v>
      </c>
      <c r="P2724">
        <v>57650</v>
      </c>
      <c r="Q2724">
        <v>1</v>
      </c>
      <c r="R2724" t="s">
        <v>31</v>
      </c>
      <c r="S2724" s="2">
        <v>14</v>
      </c>
      <c r="T2724">
        <v>8</v>
      </c>
      <c r="U2724">
        <v>1</v>
      </c>
      <c r="V2724">
        <v>1</v>
      </c>
      <c r="W2724">
        <v>2</v>
      </c>
      <c r="X2724">
        <v>1</v>
      </c>
      <c r="Y2724">
        <v>0</v>
      </c>
      <c r="Z2724">
        <v>0</v>
      </c>
      <c r="AA2724">
        <f>VLOOKUP(K2724:K7133,[1]employee_survey_data!$A$2:$D$4411,4,0)</f>
        <v>3</v>
      </c>
    </row>
    <row r="2725" spans="1:27" x14ac:dyDescent="0.35">
      <c r="A2725">
        <v>27</v>
      </c>
      <c r="B2725" t="s">
        <v>56</v>
      </c>
      <c r="C2725" t="str">
        <f t="shared" si="42"/>
        <v>Age 21 to 30</v>
      </c>
      <c r="D2725" t="s">
        <v>24</v>
      </c>
      <c r="E2725" t="s">
        <v>25</v>
      </c>
      <c r="F2725" t="s">
        <v>26</v>
      </c>
      <c r="G2725">
        <v>8</v>
      </c>
      <c r="H2725">
        <v>2</v>
      </c>
      <c r="I2725" t="s">
        <v>49</v>
      </c>
      <c r="J2725">
        <v>1</v>
      </c>
      <c r="K2725">
        <v>2724</v>
      </c>
      <c r="L2725" t="s">
        <v>28</v>
      </c>
      <c r="M2725">
        <v>3</v>
      </c>
      <c r="N2725" t="s">
        <v>35</v>
      </c>
      <c r="O2725" t="s">
        <v>45</v>
      </c>
      <c r="P2725">
        <v>45990</v>
      </c>
      <c r="Q2725">
        <v>1</v>
      </c>
      <c r="R2725" t="s">
        <v>31</v>
      </c>
      <c r="S2725" s="2">
        <v>15</v>
      </c>
      <c r="T2725">
        <v>8</v>
      </c>
      <c r="U2725">
        <v>1</v>
      </c>
      <c r="V2725">
        <v>1</v>
      </c>
      <c r="W2725">
        <v>3</v>
      </c>
      <c r="X2725">
        <v>1</v>
      </c>
      <c r="Y2725">
        <v>0</v>
      </c>
      <c r="Z2725">
        <v>0</v>
      </c>
      <c r="AA2725">
        <f>VLOOKUP(K2725:K7134,[1]employee_survey_data!$A$2:$D$4411,4,0)</f>
        <v>3</v>
      </c>
    </row>
    <row r="2726" spans="1:27" x14ac:dyDescent="0.35">
      <c r="A2726">
        <v>26</v>
      </c>
      <c r="B2726" t="s">
        <v>56</v>
      </c>
      <c r="C2726" t="str">
        <f t="shared" si="42"/>
        <v>Age 21 to 30</v>
      </c>
      <c r="D2726" t="s">
        <v>32</v>
      </c>
      <c r="E2726" t="s">
        <v>25</v>
      </c>
      <c r="F2726" t="s">
        <v>26</v>
      </c>
      <c r="G2726">
        <v>4</v>
      </c>
      <c r="H2726">
        <v>3</v>
      </c>
      <c r="I2726" t="s">
        <v>49</v>
      </c>
      <c r="J2726">
        <v>1</v>
      </c>
      <c r="K2726">
        <v>2725</v>
      </c>
      <c r="L2726" t="s">
        <v>38</v>
      </c>
      <c r="M2726">
        <v>2</v>
      </c>
      <c r="N2726" t="s">
        <v>48</v>
      </c>
      <c r="O2726" t="s">
        <v>36</v>
      </c>
      <c r="P2726">
        <v>24040</v>
      </c>
      <c r="Q2726">
        <v>1</v>
      </c>
      <c r="R2726" t="s">
        <v>31</v>
      </c>
      <c r="S2726" s="2">
        <v>12</v>
      </c>
      <c r="T2726">
        <v>8</v>
      </c>
      <c r="U2726">
        <v>0</v>
      </c>
      <c r="V2726">
        <v>1</v>
      </c>
      <c r="W2726">
        <v>6</v>
      </c>
      <c r="X2726">
        <v>1</v>
      </c>
      <c r="Y2726">
        <v>0</v>
      </c>
      <c r="Z2726">
        <v>1</v>
      </c>
      <c r="AA2726">
        <f>VLOOKUP(K2726:K7135,[1]employee_survey_data!$A$2:$D$4411,4,0)</f>
        <v>2</v>
      </c>
    </row>
    <row r="2727" spans="1:27" x14ac:dyDescent="0.35">
      <c r="A2727">
        <v>27</v>
      </c>
      <c r="B2727" t="s">
        <v>56</v>
      </c>
      <c r="C2727" t="str">
        <f t="shared" si="42"/>
        <v>Age 21 to 30</v>
      </c>
      <c r="D2727" t="s">
        <v>24</v>
      </c>
      <c r="E2727" t="s">
        <v>33</v>
      </c>
      <c r="F2727" t="s">
        <v>26</v>
      </c>
      <c r="G2727">
        <v>24</v>
      </c>
      <c r="H2727">
        <v>3</v>
      </c>
      <c r="I2727" t="s">
        <v>27</v>
      </c>
      <c r="J2727">
        <v>1</v>
      </c>
      <c r="K2727">
        <v>2726</v>
      </c>
      <c r="L2727" t="s">
        <v>38</v>
      </c>
      <c r="M2727">
        <v>4</v>
      </c>
      <c r="N2727" t="s">
        <v>29</v>
      </c>
      <c r="O2727" t="s">
        <v>36</v>
      </c>
      <c r="P2727">
        <v>31720</v>
      </c>
      <c r="Q2727">
        <v>1</v>
      </c>
      <c r="R2727" t="s">
        <v>31</v>
      </c>
      <c r="S2727" s="2">
        <v>20</v>
      </c>
      <c r="T2727">
        <v>8</v>
      </c>
      <c r="U2727">
        <v>1</v>
      </c>
      <c r="V2727">
        <v>9</v>
      </c>
      <c r="W2727">
        <v>1</v>
      </c>
      <c r="X2727">
        <v>9</v>
      </c>
      <c r="Y2727">
        <v>1</v>
      </c>
      <c r="Z2727">
        <v>7</v>
      </c>
      <c r="AA2727">
        <f>VLOOKUP(K2727:K7136,[1]employee_survey_data!$A$2:$D$4411,4,0)</f>
        <v>3</v>
      </c>
    </row>
    <row r="2728" spans="1:27" x14ac:dyDescent="0.35">
      <c r="A2728">
        <v>30</v>
      </c>
      <c r="B2728" t="s">
        <v>57</v>
      </c>
      <c r="C2728" t="str">
        <f t="shared" si="42"/>
        <v>Age 21 to 30</v>
      </c>
      <c r="D2728" t="s">
        <v>24</v>
      </c>
      <c r="E2728" t="s">
        <v>33</v>
      </c>
      <c r="F2728" t="s">
        <v>34</v>
      </c>
      <c r="G2728">
        <v>1</v>
      </c>
      <c r="H2728">
        <v>4</v>
      </c>
      <c r="I2728" t="s">
        <v>42</v>
      </c>
      <c r="J2728">
        <v>1</v>
      </c>
      <c r="K2728">
        <v>2727</v>
      </c>
      <c r="L2728" t="s">
        <v>38</v>
      </c>
      <c r="M2728">
        <v>1</v>
      </c>
      <c r="N2728" t="s">
        <v>35</v>
      </c>
      <c r="O2728" t="s">
        <v>36</v>
      </c>
      <c r="P2728">
        <v>20330</v>
      </c>
      <c r="Q2728">
        <v>1</v>
      </c>
      <c r="R2728" t="s">
        <v>31</v>
      </c>
      <c r="S2728" s="2">
        <v>14</v>
      </c>
      <c r="T2728">
        <v>8</v>
      </c>
      <c r="U2728">
        <v>1</v>
      </c>
      <c r="V2728">
        <v>12</v>
      </c>
      <c r="W2728">
        <v>3</v>
      </c>
      <c r="X2728">
        <v>12</v>
      </c>
      <c r="Y2728">
        <v>3</v>
      </c>
      <c r="Z2728">
        <v>7</v>
      </c>
      <c r="AA2728">
        <f>VLOOKUP(K2728:K7137,[1]employee_survey_data!$A$2:$D$4411,4,0)</f>
        <v>3</v>
      </c>
    </row>
    <row r="2729" spans="1:27" x14ac:dyDescent="0.35">
      <c r="A2729">
        <v>41</v>
      </c>
      <c r="B2729" t="s">
        <v>57</v>
      </c>
      <c r="C2729" t="str">
        <f t="shared" si="42"/>
        <v>Age 41 to 50</v>
      </c>
      <c r="D2729" t="s">
        <v>32</v>
      </c>
      <c r="E2729" t="s">
        <v>25</v>
      </c>
      <c r="F2729" t="s">
        <v>26</v>
      </c>
      <c r="G2729">
        <v>20</v>
      </c>
      <c r="H2729">
        <v>4</v>
      </c>
      <c r="I2729" t="s">
        <v>49</v>
      </c>
      <c r="J2729">
        <v>1</v>
      </c>
      <c r="K2729">
        <v>2728</v>
      </c>
      <c r="L2729" t="s">
        <v>38</v>
      </c>
      <c r="M2729">
        <v>2</v>
      </c>
      <c r="N2729" t="s">
        <v>39</v>
      </c>
      <c r="O2729" t="s">
        <v>30</v>
      </c>
      <c r="P2729">
        <v>102090</v>
      </c>
      <c r="Q2729">
        <v>1</v>
      </c>
      <c r="R2729" t="s">
        <v>31</v>
      </c>
      <c r="S2729" s="2">
        <v>13</v>
      </c>
      <c r="T2729">
        <v>8</v>
      </c>
      <c r="U2729">
        <v>1</v>
      </c>
      <c r="V2729">
        <v>23</v>
      </c>
      <c r="W2729">
        <v>2</v>
      </c>
      <c r="X2729">
        <v>22</v>
      </c>
      <c r="Y2729">
        <v>15</v>
      </c>
      <c r="Z2729">
        <v>8</v>
      </c>
      <c r="AA2729">
        <f>VLOOKUP(K2729:K7138,[1]employee_survey_data!$A$2:$D$4411,4,0)</f>
        <v>3</v>
      </c>
    </row>
    <row r="2730" spans="1:27" x14ac:dyDescent="0.35">
      <c r="A2730">
        <v>34</v>
      </c>
      <c r="B2730" t="s">
        <v>57</v>
      </c>
      <c r="C2730" t="str">
        <f t="shared" si="42"/>
        <v>Age 31 to 40</v>
      </c>
      <c r="D2730" t="s">
        <v>24</v>
      </c>
      <c r="E2730" t="s">
        <v>40</v>
      </c>
      <c r="F2730" t="s">
        <v>34</v>
      </c>
      <c r="G2730">
        <v>7</v>
      </c>
      <c r="H2730">
        <v>2</v>
      </c>
      <c r="I2730" t="s">
        <v>50</v>
      </c>
      <c r="J2730">
        <v>1</v>
      </c>
      <c r="K2730">
        <v>2729</v>
      </c>
      <c r="L2730" t="s">
        <v>28</v>
      </c>
      <c r="M2730">
        <v>1</v>
      </c>
      <c r="N2730" t="s">
        <v>35</v>
      </c>
      <c r="O2730" t="s">
        <v>36</v>
      </c>
      <c r="P2730">
        <v>86200</v>
      </c>
      <c r="Q2730">
        <v>0</v>
      </c>
      <c r="R2730" t="s">
        <v>31</v>
      </c>
      <c r="S2730" s="2">
        <v>13</v>
      </c>
      <c r="T2730">
        <v>8</v>
      </c>
      <c r="U2730">
        <v>1</v>
      </c>
      <c r="V2730">
        <v>10</v>
      </c>
      <c r="W2730">
        <v>2</v>
      </c>
      <c r="X2730">
        <v>9</v>
      </c>
      <c r="Y2730">
        <v>8</v>
      </c>
      <c r="Z2730">
        <v>7</v>
      </c>
      <c r="AA2730">
        <f>VLOOKUP(K2730:K7139,[1]employee_survey_data!$A$2:$D$4411,4,0)</f>
        <v>3</v>
      </c>
    </row>
    <row r="2731" spans="1:27" x14ac:dyDescent="0.35">
      <c r="A2731">
        <v>37</v>
      </c>
      <c r="B2731" t="s">
        <v>57</v>
      </c>
      <c r="C2731" t="str">
        <f t="shared" si="42"/>
        <v>Age 31 to 40</v>
      </c>
      <c r="D2731" t="s">
        <v>24</v>
      </c>
      <c r="E2731" t="s">
        <v>25</v>
      </c>
      <c r="F2731" t="s">
        <v>34</v>
      </c>
      <c r="G2731">
        <v>17</v>
      </c>
      <c r="H2731">
        <v>3</v>
      </c>
      <c r="I2731" t="s">
        <v>27</v>
      </c>
      <c r="J2731">
        <v>1</v>
      </c>
      <c r="K2731">
        <v>2730</v>
      </c>
      <c r="L2731" t="s">
        <v>28</v>
      </c>
      <c r="M2731">
        <v>3</v>
      </c>
      <c r="N2731" t="s">
        <v>39</v>
      </c>
      <c r="O2731" t="s">
        <v>30</v>
      </c>
      <c r="P2731">
        <v>20640</v>
      </c>
      <c r="Q2731">
        <v>4</v>
      </c>
      <c r="R2731" t="s">
        <v>31</v>
      </c>
      <c r="S2731" s="2">
        <v>16</v>
      </c>
      <c r="T2731">
        <v>8</v>
      </c>
      <c r="U2731">
        <v>0</v>
      </c>
      <c r="V2731">
        <v>8</v>
      </c>
      <c r="W2731">
        <v>3</v>
      </c>
      <c r="X2731">
        <v>1</v>
      </c>
      <c r="Y2731">
        <v>0</v>
      </c>
      <c r="Z2731">
        <v>0</v>
      </c>
      <c r="AA2731">
        <f>VLOOKUP(K2731:K7140,[1]employee_survey_data!$A$2:$D$4411,4,0)</f>
        <v>3</v>
      </c>
    </row>
    <row r="2732" spans="1:27" x14ac:dyDescent="0.35">
      <c r="A2732">
        <v>46</v>
      </c>
      <c r="B2732" t="s">
        <v>57</v>
      </c>
      <c r="C2732" t="str">
        <f t="shared" si="42"/>
        <v>Age 41 to 50</v>
      </c>
      <c r="D2732" t="s">
        <v>24</v>
      </c>
      <c r="E2732" t="s">
        <v>33</v>
      </c>
      <c r="F2732" t="s">
        <v>34</v>
      </c>
      <c r="G2732">
        <v>20</v>
      </c>
      <c r="H2732">
        <v>3</v>
      </c>
      <c r="I2732" t="s">
        <v>50</v>
      </c>
      <c r="J2732">
        <v>1</v>
      </c>
      <c r="K2732">
        <v>2731</v>
      </c>
      <c r="L2732" t="s">
        <v>38</v>
      </c>
      <c r="M2732">
        <v>3</v>
      </c>
      <c r="N2732" t="s">
        <v>39</v>
      </c>
      <c r="O2732" t="s">
        <v>36</v>
      </c>
      <c r="P2732">
        <v>40350</v>
      </c>
      <c r="Q2732">
        <v>4</v>
      </c>
      <c r="R2732" t="s">
        <v>31</v>
      </c>
      <c r="S2732" s="2">
        <v>14</v>
      </c>
      <c r="T2732">
        <v>8</v>
      </c>
      <c r="U2732">
        <v>1</v>
      </c>
      <c r="V2732">
        <v>14</v>
      </c>
      <c r="W2732">
        <v>2</v>
      </c>
      <c r="X2732">
        <v>9</v>
      </c>
      <c r="Y2732">
        <v>0</v>
      </c>
      <c r="Z2732">
        <v>8</v>
      </c>
      <c r="AA2732">
        <f>VLOOKUP(K2732:K7141,[1]employee_survey_data!$A$2:$D$4411,4,0)</f>
        <v>3</v>
      </c>
    </row>
    <row r="2733" spans="1:27" x14ac:dyDescent="0.35">
      <c r="A2733">
        <v>35</v>
      </c>
      <c r="B2733" t="s">
        <v>57</v>
      </c>
      <c r="C2733" t="str">
        <f t="shared" si="42"/>
        <v>Age 31 to 40</v>
      </c>
      <c r="D2733" t="s">
        <v>24</v>
      </c>
      <c r="E2733" t="s">
        <v>25</v>
      </c>
      <c r="F2733" t="s">
        <v>34</v>
      </c>
      <c r="G2733">
        <v>8</v>
      </c>
      <c r="H2733">
        <v>4</v>
      </c>
      <c r="I2733" t="s">
        <v>42</v>
      </c>
      <c r="J2733">
        <v>1</v>
      </c>
      <c r="K2733">
        <v>2732</v>
      </c>
      <c r="L2733" t="s">
        <v>28</v>
      </c>
      <c r="M2733">
        <v>3</v>
      </c>
      <c r="N2733" t="s">
        <v>35</v>
      </c>
      <c r="O2733" t="s">
        <v>30</v>
      </c>
      <c r="P2733">
        <v>38380</v>
      </c>
      <c r="Q2733">
        <v>1</v>
      </c>
      <c r="R2733" t="s">
        <v>31</v>
      </c>
      <c r="S2733" s="2">
        <v>16</v>
      </c>
      <c r="T2733">
        <v>8</v>
      </c>
      <c r="U2733">
        <v>1</v>
      </c>
      <c r="V2733">
        <v>1</v>
      </c>
      <c r="W2733">
        <v>2</v>
      </c>
      <c r="X2733">
        <v>1</v>
      </c>
      <c r="Y2733">
        <v>0</v>
      </c>
      <c r="Z2733">
        <v>1</v>
      </c>
      <c r="AA2733">
        <f>VLOOKUP(K2733:K7142,[1]employee_survey_data!$A$2:$D$4411,4,0)</f>
        <v>3</v>
      </c>
    </row>
    <row r="2734" spans="1:27" x14ac:dyDescent="0.35">
      <c r="A2734">
        <v>48</v>
      </c>
      <c r="B2734" t="s">
        <v>57</v>
      </c>
      <c r="C2734" t="str">
        <f t="shared" si="42"/>
        <v>Age 41 to 50</v>
      </c>
      <c r="D2734" t="s">
        <v>32</v>
      </c>
      <c r="E2734" t="s">
        <v>25</v>
      </c>
      <c r="F2734" t="s">
        <v>34</v>
      </c>
      <c r="G2734">
        <v>2</v>
      </c>
      <c r="H2734">
        <v>4</v>
      </c>
      <c r="I2734" t="s">
        <v>50</v>
      </c>
      <c r="J2734">
        <v>1</v>
      </c>
      <c r="K2734">
        <v>2733</v>
      </c>
      <c r="L2734" t="s">
        <v>28</v>
      </c>
      <c r="M2734">
        <v>1</v>
      </c>
      <c r="N2734" t="s">
        <v>39</v>
      </c>
      <c r="O2734" t="s">
        <v>36</v>
      </c>
      <c r="P2734">
        <v>45910</v>
      </c>
      <c r="Q2734">
        <v>9</v>
      </c>
      <c r="R2734" t="s">
        <v>31</v>
      </c>
      <c r="S2734" s="2">
        <v>16</v>
      </c>
      <c r="T2734">
        <v>8</v>
      </c>
      <c r="U2734">
        <v>0</v>
      </c>
      <c r="V2734">
        <v>23</v>
      </c>
      <c r="W2734">
        <v>6</v>
      </c>
      <c r="X2734">
        <v>1</v>
      </c>
      <c r="Y2734">
        <v>0</v>
      </c>
      <c r="Z2734">
        <v>0</v>
      </c>
      <c r="AA2734">
        <f>VLOOKUP(K2734:K7143,[1]employee_survey_data!$A$2:$D$4411,4,0)</f>
        <v>3</v>
      </c>
    </row>
    <row r="2735" spans="1:27" x14ac:dyDescent="0.35">
      <c r="A2735">
        <v>28</v>
      </c>
      <c r="B2735" t="s">
        <v>56</v>
      </c>
      <c r="C2735" t="str">
        <f t="shared" si="42"/>
        <v>Age 21 to 30</v>
      </c>
      <c r="D2735" t="s">
        <v>32</v>
      </c>
      <c r="E2735" t="s">
        <v>25</v>
      </c>
      <c r="F2735" t="s">
        <v>34</v>
      </c>
      <c r="G2735">
        <v>10</v>
      </c>
      <c r="H2735">
        <v>1</v>
      </c>
      <c r="I2735" t="s">
        <v>42</v>
      </c>
      <c r="J2735">
        <v>1</v>
      </c>
      <c r="K2735">
        <v>2734</v>
      </c>
      <c r="L2735" t="s">
        <v>38</v>
      </c>
      <c r="M2735">
        <v>1</v>
      </c>
      <c r="N2735" t="s">
        <v>39</v>
      </c>
      <c r="O2735" t="s">
        <v>36</v>
      </c>
      <c r="P2735">
        <v>25610</v>
      </c>
      <c r="Q2735">
        <v>1</v>
      </c>
      <c r="R2735" t="s">
        <v>31</v>
      </c>
      <c r="S2735" s="2">
        <v>22</v>
      </c>
      <c r="T2735">
        <v>8</v>
      </c>
      <c r="U2735">
        <v>1</v>
      </c>
      <c r="V2735">
        <v>2</v>
      </c>
      <c r="W2735">
        <v>3</v>
      </c>
      <c r="X2735">
        <v>2</v>
      </c>
      <c r="Y2735">
        <v>2</v>
      </c>
      <c r="Z2735">
        <v>2</v>
      </c>
      <c r="AA2735">
        <f>VLOOKUP(K2735:K7144,[1]employee_survey_data!$A$2:$D$4411,4,0)</f>
        <v>2</v>
      </c>
    </row>
    <row r="2736" spans="1:27" x14ac:dyDescent="0.35">
      <c r="A2736">
        <v>44</v>
      </c>
      <c r="B2736" t="s">
        <v>57</v>
      </c>
      <c r="C2736" t="str">
        <f t="shared" si="42"/>
        <v>Age 41 to 50</v>
      </c>
      <c r="D2736" t="s">
        <v>24</v>
      </c>
      <c r="E2736" t="s">
        <v>25</v>
      </c>
      <c r="F2736" t="s">
        <v>34</v>
      </c>
      <c r="G2736">
        <v>1</v>
      </c>
      <c r="H2736">
        <v>1</v>
      </c>
      <c r="I2736" t="s">
        <v>42</v>
      </c>
      <c r="J2736">
        <v>1</v>
      </c>
      <c r="K2736">
        <v>2735</v>
      </c>
      <c r="L2736" t="s">
        <v>28</v>
      </c>
      <c r="M2736">
        <v>3</v>
      </c>
      <c r="N2736" t="s">
        <v>35</v>
      </c>
      <c r="O2736" t="s">
        <v>45</v>
      </c>
      <c r="P2736">
        <v>15630</v>
      </c>
      <c r="Q2736">
        <v>5</v>
      </c>
      <c r="R2736" t="s">
        <v>31</v>
      </c>
      <c r="S2736" s="2">
        <v>12</v>
      </c>
      <c r="T2736">
        <v>8</v>
      </c>
      <c r="U2736">
        <v>2</v>
      </c>
      <c r="V2736">
        <v>9</v>
      </c>
      <c r="W2736">
        <v>3</v>
      </c>
      <c r="X2736">
        <v>4</v>
      </c>
      <c r="Y2736">
        <v>1</v>
      </c>
      <c r="Z2736">
        <v>3</v>
      </c>
      <c r="AA2736">
        <f>VLOOKUP(K2736:K7145,[1]employee_survey_data!$A$2:$D$4411,4,0)</f>
        <v>2</v>
      </c>
    </row>
    <row r="2737" spans="1:27" x14ac:dyDescent="0.35">
      <c r="A2737">
        <v>35</v>
      </c>
      <c r="B2737" t="s">
        <v>57</v>
      </c>
      <c r="C2737" t="str">
        <f t="shared" si="42"/>
        <v>Age 31 to 40</v>
      </c>
      <c r="D2737" t="s">
        <v>24</v>
      </c>
      <c r="E2737" t="s">
        <v>40</v>
      </c>
      <c r="F2737" t="s">
        <v>34</v>
      </c>
      <c r="G2737">
        <v>5</v>
      </c>
      <c r="H2737">
        <v>4</v>
      </c>
      <c r="I2737" t="s">
        <v>50</v>
      </c>
      <c r="J2737">
        <v>1</v>
      </c>
      <c r="K2737">
        <v>2736</v>
      </c>
      <c r="L2737" t="s">
        <v>28</v>
      </c>
      <c r="M2737">
        <v>3</v>
      </c>
      <c r="N2737" t="s">
        <v>46</v>
      </c>
      <c r="O2737" t="s">
        <v>30</v>
      </c>
      <c r="P2737">
        <v>48980</v>
      </c>
      <c r="Q2737">
        <v>2</v>
      </c>
      <c r="R2737" t="s">
        <v>31</v>
      </c>
      <c r="S2737" s="2">
        <v>15</v>
      </c>
      <c r="T2737">
        <v>8</v>
      </c>
      <c r="U2737">
        <v>2</v>
      </c>
      <c r="V2737">
        <v>10</v>
      </c>
      <c r="W2737">
        <v>2</v>
      </c>
      <c r="X2737">
        <v>4</v>
      </c>
      <c r="Y2737">
        <v>2</v>
      </c>
      <c r="Z2737">
        <v>3</v>
      </c>
      <c r="AA2737">
        <f>VLOOKUP(K2737:K7146,[1]employee_survey_data!$A$2:$D$4411,4,0)</f>
        <v>3</v>
      </c>
    </row>
    <row r="2738" spans="1:27" x14ac:dyDescent="0.35">
      <c r="A2738">
        <v>26</v>
      </c>
      <c r="B2738" t="s">
        <v>56</v>
      </c>
      <c r="C2738" t="str">
        <f t="shared" si="42"/>
        <v>Age 21 to 30</v>
      </c>
      <c r="D2738" t="s">
        <v>24</v>
      </c>
      <c r="E2738" t="s">
        <v>25</v>
      </c>
      <c r="F2738" t="s">
        <v>34</v>
      </c>
      <c r="G2738">
        <v>4</v>
      </c>
      <c r="H2738">
        <v>4</v>
      </c>
      <c r="I2738" t="s">
        <v>27</v>
      </c>
      <c r="J2738">
        <v>1</v>
      </c>
      <c r="K2738">
        <v>2737</v>
      </c>
      <c r="L2738" t="s">
        <v>28</v>
      </c>
      <c r="M2738">
        <v>3</v>
      </c>
      <c r="N2738" t="s">
        <v>39</v>
      </c>
      <c r="O2738" t="s">
        <v>30</v>
      </c>
      <c r="P2738">
        <v>47890</v>
      </c>
      <c r="Q2738">
        <v>7</v>
      </c>
      <c r="R2738" t="s">
        <v>31</v>
      </c>
      <c r="S2738" s="2">
        <v>20</v>
      </c>
      <c r="T2738">
        <v>8</v>
      </c>
      <c r="U2738">
        <v>1</v>
      </c>
      <c r="V2738">
        <v>5</v>
      </c>
      <c r="W2738">
        <v>2</v>
      </c>
      <c r="X2738">
        <v>2</v>
      </c>
      <c r="Y2738">
        <v>0</v>
      </c>
      <c r="Z2738">
        <v>0</v>
      </c>
      <c r="AA2738">
        <f>VLOOKUP(K2738:K7147,[1]employee_survey_data!$A$2:$D$4411,4,0)</f>
        <v>2</v>
      </c>
    </row>
    <row r="2739" spans="1:27" x14ac:dyDescent="0.35">
      <c r="A2739">
        <v>33</v>
      </c>
      <c r="B2739" t="s">
        <v>57</v>
      </c>
      <c r="C2739" t="str">
        <f t="shared" si="42"/>
        <v>Age 31 to 40</v>
      </c>
      <c r="D2739" t="s">
        <v>24</v>
      </c>
      <c r="E2739" t="s">
        <v>33</v>
      </c>
      <c r="F2739" t="s">
        <v>26</v>
      </c>
      <c r="G2739">
        <v>29</v>
      </c>
      <c r="H2739">
        <v>4</v>
      </c>
      <c r="I2739" t="s">
        <v>27</v>
      </c>
      <c r="J2739">
        <v>1</v>
      </c>
      <c r="K2739">
        <v>2738</v>
      </c>
      <c r="L2739" t="s">
        <v>28</v>
      </c>
      <c r="M2739">
        <v>1</v>
      </c>
      <c r="N2739" t="s">
        <v>41</v>
      </c>
      <c r="O2739" t="s">
        <v>36</v>
      </c>
      <c r="P2739">
        <v>31800</v>
      </c>
      <c r="Q2739">
        <v>1</v>
      </c>
      <c r="R2739" t="s">
        <v>31</v>
      </c>
      <c r="S2739" s="2">
        <v>14</v>
      </c>
      <c r="T2739">
        <v>8</v>
      </c>
      <c r="U2739">
        <v>1</v>
      </c>
      <c r="V2739">
        <v>15</v>
      </c>
      <c r="W2739">
        <v>2</v>
      </c>
      <c r="X2739">
        <v>15</v>
      </c>
      <c r="Y2739">
        <v>8</v>
      </c>
      <c r="Z2739">
        <v>12</v>
      </c>
      <c r="AA2739">
        <f>VLOOKUP(K2739:K7148,[1]employee_survey_data!$A$2:$D$4411,4,0)</f>
        <v>3</v>
      </c>
    </row>
    <row r="2740" spans="1:27" x14ac:dyDescent="0.35">
      <c r="A2740">
        <v>35</v>
      </c>
      <c r="B2740" t="s">
        <v>57</v>
      </c>
      <c r="C2740" t="str">
        <f t="shared" si="42"/>
        <v>Age 31 to 40</v>
      </c>
      <c r="D2740" t="s">
        <v>24</v>
      </c>
      <c r="E2740" t="s">
        <v>33</v>
      </c>
      <c r="F2740" t="s">
        <v>34</v>
      </c>
      <c r="G2740">
        <v>15</v>
      </c>
      <c r="H2740">
        <v>3</v>
      </c>
      <c r="I2740" t="s">
        <v>42</v>
      </c>
      <c r="J2740">
        <v>1</v>
      </c>
      <c r="K2740">
        <v>2739</v>
      </c>
      <c r="L2740" t="s">
        <v>38</v>
      </c>
      <c r="M2740">
        <v>3</v>
      </c>
      <c r="N2740" t="s">
        <v>46</v>
      </c>
      <c r="O2740" t="s">
        <v>30</v>
      </c>
      <c r="P2740">
        <v>65490</v>
      </c>
      <c r="Q2740">
        <v>1</v>
      </c>
      <c r="R2740" t="s">
        <v>31</v>
      </c>
      <c r="S2740" s="2">
        <v>20</v>
      </c>
      <c r="T2740">
        <v>8</v>
      </c>
      <c r="U2740">
        <v>0</v>
      </c>
      <c r="V2740">
        <v>9</v>
      </c>
      <c r="W2740">
        <v>3</v>
      </c>
      <c r="X2740">
        <v>9</v>
      </c>
      <c r="Y2740">
        <v>1</v>
      </c>
      <c r="Z2740">
        <v>8</v>
      </c>
      <c r="AA2740">
        <f>VLOOKUP(K2740:K7149,[1]employee_survey_data!$A$2:$D$4411,4,0)</f>
        <v>2</v>
      </c>
    </row>
    <row r="2741" spans="1:27" x14ac:dyDescent="0.35">
      <c r="A2741">
        <v>35</v>
      </c>
      <c r="B2741" t="s">
        <v>57</v>
      </c>
      <c r="C2741" t="str">
        <f t="shared" si="42"/>
        <v>Age 31 to 40</v>
      </c>
      <c r="D2741" t="s">
        <v>24</v>
      </c>
      <c r="E2741" t="s">
        <v>25</v>
      </c>
      <c r="F2741" t="s">
        <v>41</v>
      </c>
      <c r="G2741">
        <v>3</v>
      </c>
      <c r="H2741">
        <v>2</v>
      </c>
      <c r="I2741" t="s">
        <v>27</v>
      </c>
      <c r="J2741">
        <v>1</v>
      </c>
      <c r="K2741">
        <v>2740</v>
      </c>
      <c r="L2741" t="s">
        <v>28</v>
      </c>
      <c r="M2741">
        <v>1</v>
      </c>
      <c r="N2741" t="s">
        <v>44</v>
      </c>
      <c r="O2741" t="s">
        <v>30</v>
      </c>
      <c r="P2741">
        <v>63880</v>
      </c>
      <c r="Q2741">
        <v>3</v>
      </c>
      <c r="R2741" t="s">
        <v>31</v>
      </c>
      <c r="S2741" s="2">
        <v>13</v>
      </c>
      <c r="T2741">
        <v>8</v>
      </c>
      <c r="U2741">
        <v>0</v>
      </c>
      <c r="V2741">
        <v>4</v>
      </c>
      <c r="W2741">
        <v>6</v>
      </c>
      <c r="X2741">
        <v>2</v>
      </c>
      <c r="Y2741">
        <v>2</v>
      </c>
      <c r="Z2741">
        <v>2</v>
      </c>
      <c r="AA2741">
        <f>VLOOKUP(K2741:K7150,[1]employee_survey_data!$A$2:$D$4411,4,0)</f>
        <v>3</v>
      </c>
    </row>
    <row r="2742" spans="1:27" x14ac:dyDescent="0.35">
      <c r="A2742">
        <v>31</v>
      </c>
      <c r="B2742" t="s">
        <v>57</v>
      </c>
      <c r="C2742" t="str">
        <f t="shared" si="42"/>
        <v>Age 31 to 40</v>
      </c>
      <c r="D2742" t="s">
        <v>24</v>
      </c>
      <c r="E2742" t="s">
        <v>25</v>
      </c>
      <c r="F2742" t="s">
        <v>26</v>
      </c>
      <c r="G2742">
        <v>10</v>
      </c>
      <c r="H2742">
        <v>2</v>
      </c>
      <c r="I2742" t="s">
        <v>27</v>
      </c>
      <c r="J2742">
        <v>1</v>
      </c>
      <c r="K2742">
        <v>2741</v>
      </c>
      <c r="L2742" t="s">
        <v>28</v>
      </c>
      <c r="M2742">
        <v>2</v>
      </c>
      <c r="N2742" t="s">
        <v>35</v>
      </c>
      <c r="O2742" t="s">
        <v>45</v>
      </c>
      <c r="P2742">
        <v>112440</v>
      </c>
      <c r="Q2742">
        <v>3</v>
      </c>
      <c r="R2742" t="s">
        <v>31</v>
      </c>
      <c r="S2742" s="2">
        <v>12</v>
      </c>
      <c r="T2742">
        <v>8</v>
      </c>
      <c r="U2742">
        <v>1</v>
      </c>
      <c r="V2742">
        <v>10</v>
      </c>
      <c r="W2742">
        <v>3</v>
      </c>
      <c r="X2742">
        <v>7</v>
      </c>
      <c r="Y2742">
        <v>1</v>
      </c>
      <c r="Z2742">
        <v>7</v>
      </c>
      <c r="AA2742">
        <f>VLOOKUP(K2742:K7151,[1]employee_survey_data!$A$2:$D$4411,4,0)</f>
        <v>2</v>
      </c>
    </row>
    <row r="2743" spans="1:27" x14ac:dyDescent="0.35">
      <c r="A2743">
        <v>37</v>
      </c>
      <c r="B2743" t="s">
        <v>57</v>
      </c>
      <c r="C2743" t="str">
        <f t="shared" si="42"/>
        <v>Age 31 to 40</v>
      </c>
      <c r="D2743" t="s">
        <v>24</v>
      </c>
      <c r="E2743" t="s">
        <v>25</v>
      </c>
      <c r="F2743" t="s">
        <v>26</v>
      </c>
      <c r="G2743">
        <v>4</v>
      </c>
      <c r="H2743">
        <v>3</v>
      </c>
      <c r="I2743" t="s">
        <v>49</v>
      </c>
      <c r="J2743">
        <v>1</v>
      </c>
      <c r="K2743">
        <v>2742</v>
      </c>
      <c r="L2743" t="s">
        <v>38</v>
      </c>
      <c r="M2743">
        <v>4</v>
      </c>
      <c r="N2743" t="s">
        <v>41</v>
      </c>
      <c r="O2743" t="s">
        <v>45</v>
      </c>
      <c r="P2743">
        <v>160320</v>
      </c>
      <c r="Q2743">
        <v>1</v>
      </c>
      <c r="R2743" t="s">
        <v>31</v>
      </c>
      <c r="S2743" s="2">
        <v>13</v>
      </c>
      <c r="T2743">
        <v>8</v>
      </c>
      <c r="U2743">
        <v>0</v>
      </c>
      <c r="V2743">
        <v>7</v>
      </c>
      <c r="W2743">
        <v>2</v>
      </c>
      <c r="X2743">
        <v>7</v>
      </c>
      <c r="Y2743">
        <v>0</v>
      </c>
      <c r="Z2743">
        <v>7</v>
      </c>
      <c r="AA2743">
        <f>VLOOKUP(K2743:K7152,[1]employee_survey_data!$A$2:$D$4411,4,0)</f>
        <v>4</v>
      </c>
    </row>
    <row r="2744" spans="1:27" x14ac:dyDescent="0.35">
      <c r="A2744">
        <v>32</v>
      </c>
      <c r="B2744" t="s">
        <v>57</v>
      </c>
      <c r="C2744" t="str">
        <f t="shared" si="42"/>
        <v>Age 31 to 40</v>
      </c>
      <c r="D2744" t="s">
        <v>24</v>
      </c>
      <c r="E2744" t="s">
        <v>25</v>
      </c>
      <c r="F2744" t="s">
        <v>34</v>
      </c>
      <c r="G2744">
        <v>21</v>
      </c>
      <c r="H2744">
        <v>3</v>
      </c>
      <c r="I2744" t="s">
        <v>37</v>
      </c>
      <c r="J2744">
        <v>1</v>
      </c>
      <c r="K2744">
        <v>2743</v>
      </c>
      <c r="L2744" t="s">
        <v>38</v>
      </c>
      <c r="M2744">
        <v>2</v>
      </c>
      <c r="N2744" t="s">
        <v>39</v>
      </c>
      <c r="O2744" t="s">
        <v>30</v>
      </c>
      <c r="P2744">
        <v>23620</v>
      </c>
      <c r="Q2744">
        <v>1</v>
      </c>
      <c r="R2744" t="s">
        <v>31</v>
      </c>
      <c r="S2744" s="2">
        <v>11</v>
      </c>
      <c r="T2744">
        <v>8</v>
      </c>
      <c r="U2744">
        <v>0</v>
      </c>
      <c r="V2744">
        <v>9</v>
      </c>
      <c r="W2744">
        <v>2</v>
      </c>
      <c r="X2744">
        <v>9</v>
      </c>
      <c r="Y2744">
        <v>7</v>
      </c>
      <c r="Z2744">
        <v>8</v>
      </c>
      <c r="AA2744">
        <f>VLOOKUP(K2744:K7153,[1]employee_survey_data!$A$2:$D$4411,4,0)</f>
        <v>3</v>
      </c>
    </row>
    <row r="2745" spans="1:27" x14ac:dyDescent="0.35">
      <c r="A2745">
        <v>38</v>
      </c>
      <c r="B2745" t="s">
        <v>57</v>
      </c>
      <c r="C2745" t="str">
        <f t="shared" si="42"/>
        <v>Age 31 to 40</v>
      </c>
      <c r="D2745" t="s">
        <v>24</v>
      </c>
      <c r="E2745" t="s">
        <v>33</v>
      </c>
      <c r="F2745" t="s">
        <v>34</v>
      </c>
      <c r="G2745">
        <v>25</v>
      </c>
      <c r="H2745">
        <v>3</v>
      </c>
      <c r="I2745" t="s">
        <v>42</v>
      </c>
      <c r="J2745">
        <v>1</v>
      </c>
      <c r="K2745">
        <v>2744</v>
      </c>
      <c r="L2745" t="s">
        <v>38</v>
      </c>
      <c r="M2745">
        <v>2</v>
      </c>
      <c r="N2745" t="s">
        <v>46</v>
      </c>
      <c r="O2745" t="s">
        <v>36</v>
      </c>
      <c r="P2745">
        <v>163280</v>
      </c>
      <c r="Q2745">
        <v>1</v>
      </c>
      <c r="R2745" t="s">
        <v>31</v>
      </c>
      <c r="S2745" s="2">
        <v>17</v>
      </c>
      <c r="T2745">
        <v>8</v>
      </c>
      <c r="U2745">
        <v>3</v>
      </c>
      <c r="V2745">
        <v>10</v>
      </c>
      <c r="W2745">
        <v>2</v>
      </c>
      <c r="X2745">
        <v>10</v>
      </c>
      <c r="Y2745">
        <v>9</v>
      </c>
      <c r="Z2745">
        <v>9</v>
      </c>
      <c r="AA2745">
        <f>VLOOKUP(K2745:K7154,[1]employee_survey_data!$A$2:$D$4411,4,0)</f>
        <v>3</v>
      </c>
    </row>
    <row r="2746" spans="1:27" x14ac:dyDescent="0.35">
      <c r="A2746">
        <v>50</v>
      </c>
      <c r="B2746" t="s">
        <v>57</v>
      </c>
      <c r="C2746" t="str">
        <f t="shared" si="42"/>
        <v>Age 41 to 50</v>
      </c>
      <c r="D2746" t="s">
        <v>24</v>
      </c>
      <c r="E2746" t="s">
        <v>25</v>
      </c>
      <c r="F2746" t="s">
        <v>26</v>
      </c>
      <c r="G2746">
        <v>2</v>
      </c>
      <c r="H2746">
        <v>4</v>
      </c>
      <c r="I2746" t="s">
        <v>49</v>
      </c>
      <c r="J2746">
        <v>1</v>
      </c>
      <c r="K2746">
        <v>2745</v>
      </c>
      <c r="L2746" t="s">
        <v>28</v>
      </c>
      <c r="M2746">
        <v>4</v>
      </c>
      <c r="N2746" t="s">
        <v>35</v>
      </c>
      <c r="O2746" t="s">
        <v>45</v>
      </c>
      <c r="P2746">
        <v>83760</v>
      </c>
      <c r="Q2746">
        <v>5</v>
      </c>
      <c r="R2746" t="s">
        <v>31</v>
      </c>
      <c r="S2746" s="2">
        <v>14</v>
      </c>
      <c r="T2746">
        <v>8</v>
      </c>
      <c r="U2746">
        <v>3</v>
      </c>
      <c r="V2746">
        <v>29</v>
      </c>
      <c r="W2746">
        <v>2</v>
      </c>
      <c r="X2746">
        <v>27</v>
      </c>
      <c r="Y2746">
        <v>13</v>
      </c>
      <c r="Z2746">
        <v>8</v>
      </c>
      <c r="AA2746">
        <f>VLOOKUP(K2746:K7155,[1]employee_survey_data!$A$2:$D$4411,4,0)</f>
        <v>2</v>
      </c>
    </row>
    <row r="2747" spans="1:27" x14ac:dyDescent="0.35">
      <c r="A2747">
        <v>59</v>
      </c>
      <c r="B2747" t="s">
        <v>57</v>
      </c>
      <c r="C2747" t="str">
        <f t="shared" si="42"/>
        <v>Age 51 to 60</v>
      </c>
      <c r="D2747" t="s">
        <v>24</v>
      </c>
      <c r="E2747" t="s">
        <v>25</v>
      </c>
      <c r="F2747" t="s">
        <v>34</v>
      </c>
      <c r="G2747">
        <v>1</v>
      </c>
      <c r="H2747">
        <v>3</v>
      </c>
      <c r="I2747" t="s">
        <v>50</v>
      </c>
      <c r="J2747">
        <v>1</v>
      </c>
      <c r="K2747">
        <v>2746</v>
      </c>
      <c r="L2747" t="s">
        <v>38</v>
      </c>
      <c r="M2747">
        <v>1</v>
      </c>
      <c r="N2747" t="s">
        <v>44</v>
      </c>
      <c r="O2747" t="s">
        <v>36</v>
      </c>
      <c r="P2747">
        <v>166060</v>
      </c>
      <c r="Q2747">
        <v>7</v>
      </c>
      <c r="R2747" t="s">
        <v>31</v>
      </c>
      <c r="S2747" s="2">
        <v>11</v>
      </c>
      <c r="T2747">
        <v>8</v>
      </c>
      <c r="U2747">
        <v>0</v>
      </c>
      <c r="V2747">
        <v>28</v>
      </c>
      <c r="W2747">
        <v>6</v>
      </c>
      <c r="X2747">
        <v>21</v>
      </c>
      <c r="Y2747">
        <v>7</v>
      </c>
      <c r="Z2747">
        <v>9</v>
      </c>
      <c r="AA2747">
        <f>VLOOKUP(K2747:K7156,[1]employee_survey_data!$A$2:$D$4411,4,0)</f>
        <v>2</v>
      </c>
    </row>
    <row r="2748" spans="1:27" x14ac:dyDescent="0.35">
      <c r="A2748">
        <v>36</v>
      </c>
      <c r="B2748" t="s">
        <v>57</v>
      </c>
      <c r="C2748" t="str">
        <f t="shared" si="42"/>
        <v>Age 31 to 40</v>
      </c>
      <c r="D2748" t="s">
        <v>24</v>
      </c>
      <c r="E2748" t="s">
        <v>25</v>
      </c>
      <c r="F2748" t="s">
        <v>26</v>
      </c>
      <c r="G2748">
        <v>1</v>
      </c>
      <c r="H2748">
        <v>2</v>
      </c>
      <c r="I2748" t="s">
        <v>49</v>
      </c>
      <c r="J2748">
        <v>1</v>
      </c>
      <c r="K2748">
        <v>2747</v>
      </c>
      <c r="L2748" t="s">
        <v>28</v>
      </c>
      <c r="M2748">
        <v>2</v>
      </c>
      <c r="N2748" t="s">
        <v>39</v>
      </c>
      <c r="O2748" t="s">
        <v>45</v>
      </c>
      <c r="P2748">
        <v>86060</v>
      </c>
      <c r="Q2748">
        <v>1</v>
      </c>
      <c r="R2748" t="s">
        <v>31</v>
      </c>
      <c r="S2748" s="2">
        <v>14</v>
      </c>
      <c r="T2748">
        <v>8</v>
      </c>
      <c r="U2748">
        <v>2</v>
      </c>
      <c r="V2748">
        <v>17</v>
      </c>
      <c r="W2748">
        <v>3</v>
      </c>
      <c r="X2748">
        <v>17</v>
      </c>
      <c r="Y2748">
        <v>12</v>
      </c>
      <c r="Z2748">
        <v>8</v>
      </c>
      <c r="AA2748">
        <f>VLOOKUP(K2748:K7157,[1]employee_survey_data!$A$2:$D$4411,4,0)</f>
        <v>3</v>
      </c>
    </row>
    <row r="2749" spans="1:27" x14ac:dyDescent="0.35">
      <c r="A2749">
        <v>55</v>
      </c>
      <c r="B2749" t="s">
        <v>57</v>
      </c>
      <c r="C2749" t="str">
        <f t="shared" si="42"/>
        <v>Age 51 to 60</v>
      </c>
      <c r="D2749" t="s">
        <v>24</v>
      </c>
      <c r="E2749" t="s">
        <v>25</v>
      </c>
      <c r="F2749" t="s">
        <v>34</v>
      </c>
      <c r="G2749">
        <v>7</v>
      </c>
      <c r="H2749">
        <v>3</v>
      </c>
      <c r="I2749" t="s">
        <v>42</v>
      </c>
      <c r="J2749">
        <v>1</v>
      </c>
      <c r="K2749">
        <v>2748</v>
      </c>
      <c r="L2749" t="s">
        <v>38</v>
      </c>
      <c r="M2749">
        <v>3</v>
      </c>
      <c r="N2749" t="s">
        <v>35</v>
      </c>
      <c r="O2749" t="s">
        <v>45</v>
      </c>
      <c r="P2749">
        <v>22720</v>
      </c>
      <c r="Q2749">
        <v>2</v>
      </c>
      <c r="R2749" t="s">
        <v>31</v>
      </c>
      <c r="S2749" s="2">
        <v>17</v>
      </c>
      <c r="T2749">
        <v>8</v>
      </c>
      <c r="U2749">
        <v>1</v>
      </c>
      <c r="V2749">
        <v>21</v>
      </c>
      <c r="W2749">
        <v>2</v>
      </c>
      <c r="X2749">
        <v>5</v>
      </c>
      <c r="Y2749">
        <v>0</v>
      </c>
      <c r="Z2749">
        <v>2</v>
      </c>
      <c r="AA2749">
        <f>VLOOKUP(K2749:K7158,[1]employee_survey_data!$A$2:$D$4411,4,0)</f>
        <v>3</v>
      </c>
    </row>
    <row r="2750" spans="1:27" x14ac:dyDescent="0.35">
      <c r="A2750">
        <v>36</v>
      </c>
      <c r="B2750" t="s">
        <v>57</v>
      </c>
      <c r="C2750" t="str">
        <f t="shared" si="42"/>
        <v>Age 31 to 40</v>
      </c>
      <c r="D2750" t="s">
        <v>24</v>
      </c>
      <c r="E2750" t="s">
        <v>33</v>
      </c>
      <c r="F2750" t="s">
        <v>34</v>
      </c>
      <c r="G2750">
        <v>3</v>
      </c>
      <c r="H2750">
        <v>3</v>
      </c>
      <c r="I2750" t="s">
        <v>27</v>
      </c>
      <c r="J2750">
        <v>1</v>
      </c>
      <c r="K2750">
        <v>2749</v>
      </c>
      <c r="L2750" t="s">
        <v>28</v>
      </c>
      <c r="M2750">
        <v>2</v>
      </c>
      <c r="N2750" t="s">
        <v>44</v>
      </c>
      <c r="O2750" t="s">
        <v>36</v>
      </c>
      <c r="P2750">
        <v>20180</v>
      </c>
      <c r="Q2750">
        <v>1</v>
      </c>
      <c r="R2750" t="s">
        <v>31</v>
      </c>
      <c r="S2750" s="2">
        <v>13</v>
      </c>
      <c r="T2750">
        <v>8</v>
      </c>
      <c r="U2750">
        <v>0</v>
      </c>
      <c r="V2750">
        <v>6</v>
      </c>
      <c r="W2750">
        <v>5</v>
      </c>
      <c r="X2750">
        <v>6</v>
      </c>
      <c r="Y2750">
        <v>0</v>
      </c>
      <c r="Z2750">
        <v>3</v>
      </c>
      <c r="AA2750">
        <f>VLOOKUP(K2750:K7159,[1]employee_survey_data!$A$2:$D$4411,4,0)</f>
        <v>3</v>
      </c>
    </row>
    <row r="2751" spans="1:27" x14ac:dyDescent="0.35">
      <c r="A2751">
        <v>45</v>
      </c>
      <c r="B2751" t="s">
        <v>57</v>
      </c>
      <c r="C2751" t="str">
        <f t="shared" si="42"/>
        <v>Age 41 to 50</v>
      </c>
      <c r="D2751" t="s">
        <v>24</v>
      </c>
      <c r="E2751" t="s">
        <v>25</v>
      </c>
      <c r="F2751" t="s">
        <v>34</v>
      </c>
      <c r="G2751">
        <v>1</v>
      </c>
      <c r="H2751">
        <v>2</v>
      </c>
      <c r="I2751" t="s">
        <v>42</v>
      </c>
      <c r="J2751">
        <v>1</v>
      </c>
      <c r="K2751">
        <v>2750</v>
      </c>
      <c r="L2751" t="s">
        <v>28</v>
      </c>
      <c r="M2751">
        <v>1</v>
      </c>
      <c r="N2751" t="s">
        <v>39</v>
      </c>
      <c r="O2751" t="s">
        <v>45</v>
      </c>
      <c r="P2751">
        <v>70830</v>
      </c>
      <c r="Q2751">
        <v>2</v>
      </c>
      <c r="R2751" t="s">
        <v>31</v>
      </c>
      <c r="S2751" s="2">
        <v>12</v>
      </c>
      <c r="T2751">
        <v>8</v>
      </c>
      <c r="U2751">
        <v>1</v>
      </c>
      <c r="V2751">
        <v>25</v>
      </c>
      <c r="W2751">
        <v>5</v>
      </c>
      <c r="X2751">
        <v>1</v>
      </c>
      <c r="Y2751">
        <v>0</v>
      </c>
      <c r="Z2751">
        <v>0</v>
      </c>
      <c r="AA2751">
        <f>VLOOKUP(K2751:K7160,[1]employee_survey_data!$A$2:$D$4411,4,0)</f>
        <v>3</v>
      </c>
    </row>
    <row r="2752" spans="1:27" x14ac:dyDescent="0.35">
      <c r="A2752">
        <v>35</v>
      </c>
      <c r="B2752" t="s">
        <v>57</v>
      </c>
      <c r="C2752" t="str">
        <f t="shared" si="42"/>
        <v>Age 31 to 40</v>
      </c>
      <c r="D2752" t="s">
        <v>24</v>
      </c>
      <c r="E2752" t="s">
        <v>33</v>
      </c>
      <c r="F2752" t="s">
        <v>41</v>
      </c>
      <c r="G2752">
        <v>9</v>
      </c>
      <c r="H2752">
        <v>3</v>
      </c>
      <c r="I2752" t="s">
        <v>37</v>
      </c>
      <c r="J2752">
        <v>1</v>
      </c>
      <c r="K2752">
        <v>2751</v>
      </c>
      <c r="L2752" t="s">
        <v>28</v>
      </c>
      <c r="M2752">
        <v>2</v>
      </c>
      <c r="N2752" t="s">
        <v>47</v>
      </c>
      <c r="O2752" t="s">
        <v>30</v>
      </c>
      <c r="P2752">
        <v>40840</v>
      </c>
      <c r="Q2752">
        <v>4</v>
      </c>
      <c r="R2752" t="s">
        <v>31</v>
      </c>
      <c r="S2752" s="2">
        <v>13</v>
      </c>
      <c r="T2752">
        <v>8</v>
      </c>
      <c r="U2752">
        <v>1</v>
      </c>
      <c r="V2752">
        <v>5</v>
      </c>
      <c r="W2752">
        <v>3</v>
      </c>
      <c r="X2752">
        <v>3</v>
      </c>
      <c r="Y2752">
        <v>1</v>
      </c>
      <c r="Z2752">
        <v>2</v>
      </c>
      <c r="AA2752">
        <f>VLOOKUP(K2752:K7161,[1]employee_survey_data!$A$2:$D$4411,4,0)</f>
        <v>2</v>
      </c>
    </row>
    <row r="2753" spans="1:27" x14ac:dyDescent="0.35">
      <c r="A2753">
        <v>36</v>
      </c>
      <c r="B2753" t="s">
        <v>57</v>
      </c>
      <c r="C2753" t="str">
        <f t="shared" si="42"/>
        <v>Age 31 to 40</v>
      </c>
      <c r="D2753" t="s">
        <v>32</v>
      </c>
      <c r="E2753" t="s">
        <v>25</v>
      </c>
      <c r="F2753" t="s">
        <v>26</v>
      </c>
      <c r="G2753">
        <v>7</v>
      </c>
      <c r="H2753">
        <v>2</v>
      </c>
      <c r="I2753" t="s">
        <v>27</v>
      </c>
      <c r="J2753">
        <v>1</v>
      </c>
      <c r="K2753">
        <v>2752</v>
      </c>
      <c r="L2753" t="s">
        <v>38</v>
      </c>
      <c r="M2753">
        <v>4</v>
      </c>
      <c r="N2753" t="s">
        <v>44</v>
      </c>
      <c r="O2753" t="s">
        <v>30</v>
      </c>
      <c r="P2753">
        <v>144110</v>
      </c>
      <c r="Q2753">
        <v>0</v>
      </c>
      <c r="R2753" t="s">
        <v>31</v>
      </c>
      <c r="S2753" s="2">
        <v>18</v>
      </c>
      <c r="T2753">
        <v>8</v>
      </c>
      <c r="U2753">
        <v>3</v>
      </c>
      <c r="V2753">
        <v>2</v>
      </c>
      <c r="W2753">
        <v>2</v>
      </c>
      <c r="X2753">
        <v>1</v>
      </c>
      <c r="Y2753">
        <v>0</v>
      </c>
      <c r="Z2753">
        <v>0</v>
      </c>
      <c r="AA2753">
        <f>VLOOKUP(K2753:K7162,[1]employee_survey_data!$A$2:$D$4411,4,0)</f>
        <v>2</v>
      </c>
    </row>
    <row r="2754" spans="1:27" x14ac:dyDescent="0.35">
      <c r="A2754">
        <v>59</v>
      </c>
      <c r="B2754" t="s">
        <v>57</v>
      </c>
      <c r="C2754" t="str">
        <f t="shared" si="42"/>
        <v>Age 51 to 60</v>
      </c>
      <c r="D2754" t="s">
        <v>24</v>
      </c>
      <c r="E2754" t="s">
        <v>33</v>
      </c>
      <c r="F2754" t="s">
        <v>34</v>
      </c>
      <c r="G2754">
        <v>10</v>
      </c>
      <c r="H2754">
        <v>4</v>
      </c>
      <c r="I2754" t="s">
        <v>27</v>
      </c>
      <c r="J2754">
        <v>1</v>
      </c>
      <c r="K2754">
        <v>2753</v>
      </c>
      <c r="L2754" t="s">
        <v>38</v>
      </c>
      <c r="M2754">
        <v>3</v>
      </c>
      <c r="N2754" t="s">
        <v>35</v>
      </c>
      <c r="O2754" t="s">
        <v>36</v>
      </c>
      <c r="P2754">
        <v>23080</v>
      </c>
      <c r="Q2754">
        <v>7</v>
      </c>
      <c r="R2754" t="s">
        <v>31</v>
      </c>
      <c r="S2754" s="2">
        <v>19</v>
      </c>
      <c r="T2754">
        <v>8</v>
      </c>
      <c r="U2754">
        <v>1</v>
      </c>
      <c r="V2754">
        <v>20</v>
      </c>
      <c r="W2754">
        <v>4</v>
      </c>
      <c r="X2754">
        <v>4</v>
      </c>
      <c r="Y2754">
        <v>1</v>
      </c>
      <c r="Z2754">
        <v>3</v>
      </c>
      <c r="AA2754">
        <f>VLOOKUP(K2754:K7163,[1]employee_survey_data!$A$2:$D$4411,4,0)</f>
        <v>2</v>
      </c>
    </row>
    <row r="2755" spans="1:27" x14ac:dyDescent="0.35">
      <c r="A2755">
        <v>29</v>
      </c>
      <c r="B2755" t="s">
        <v>56</v>
      </c>
      <c r="C2755" t="str">
        <f t="shared" ref="C2755:C2818" si="43">IF(A2755&lt;=20,"Age 18 to 20",(IF(A2755&lt;=30,"Age 21 to 30",IF(A2755&lt;=40,"Age 31 to 40",IF(A2755&lt;=50,"Age 41 to 50",IF(A2755&lt;=60,"Age 51 to 60"))))))</f>
        <v>Age 21 to 30</v>
      </c>
      <c r="D2755" t="s">
        <v>24</v>
      </c>
      <c r="E2755" t="s">
        <v>25</v>
      </c>
      <c r="F2755" t="s">
        <v>34</v>
      </c>
      <c r="G2755">
        <v>28</v>
      </c>
      <c r="H2755">
        <v>4</v>
      </c>
      <c r="I2755" t="s">
        <v>27</v>
      </c>
      <c r="J2755">
        <v>1</v>
      </c>
      <c r="K2755">
        <v>2754</v>
      </c>
      <c r="L2755" t="s">
        <v>28</v>
      </c>
      <c r="M2755">
        <v>1</v>
      </c>
      <c r="N2755" t="s">
        <v>47</v>
      </c>
      <c r="O2755" t="s">
        <v>30</v>
      </c>
      <c r="P2755">
        <v>48410</v>
      </c>
      <c r="Q2755">
        <v>0</v>
      </c>
      <c r="R2755" t="s">
        <v>31</v>
      </c>
      <c r="S2755" s="2">
        <v>11</v>
      </c>
      <c r="T2755">
        <v>8</v>
      </c>
      <c r="U2755">
        <v>0</v>
      </c>
      <c r="V2755">
        <v>6</v>
      </c>
      <c r="W2755">
        <v>3</v>
      </c>
      <c r="X2755">
        <v>5</v>
      </c>
      <c r="Y2755">
        <v>0</v>
      </c>
      <c r="Z2755">
        <v>4</v>
      </c>
      <c r="AA2755">
        <f>VLOOKUP(K2755:K7164,[1]employee_survey_data!$A$2:$D$4411,4,0)</f>
        <v>3</v>
      </c>
    </row>
    <row r="2756" spans="1:27" x14ac:dyDescent="0.35">
      <c r="A2756">
        <v>31</v>
      </c>
      <c r="B2756" t="s">
        <v>57</v>
      </c>
      <c r="C2756" t="str">
        <f t="shared" si="43"/>
        <v>Age 31 to 40</v>
      </c>
      <c r="D2756" t="s">
        <v>24</v>
      </c>
      <c r="E2756" t="s">
        <v>25</v>
      </c>
      <c r="F2756" t="s">
        <v>34</v>
      </c>
      <c r="G2756">
        <v>3</v>
      </c>
      <c r="H2756">
        <v>2</v>
      </c>
      <c r="I2756" t="s">
        <v>42</v>
      </c>
      <c r="J2756">
        <v>1</v>
      </c>
      <c r="K2756">
        <v>2755</v>
      </c>
      <c r="L2756" t="s">
        <v>28</v>
      </c>
      <c r="M2756">
        <v>3</v>
      </c>
      <c r="N2756" t="s">
        <v>39</v>
      </c>
      <c r="O2756" t="s">
        <v>36</v>
      </c>
      <c r="P2756">
        <v>42850</v>
      </c>
      <c r="Q2756">
        <v>1</v>
      </c>
      <c r="R2756" t="s">
        <v>31</v>
      </c>
      <c r="S2756" s="2">
        <v>21</v>
      </c>
      <c r="T2756">
        <v>8</v>
      </c>
      <c r="U2756">
        <v>1</v>
      </c>
      <c r="V2756">
        <v>1</v>
      </c>
      <c r="W2756">
        <v>2</v>
      </c>
      <c r="X2756">
        <v>1</v>
      </c>
      <c r="Y2756">
        <v>1</v>
      </c>
      <c r="Z2756">
        <v>0</v>
      </c>
      <c r="AA2756">
        <f>VLOOKUP(K2756:K7165,[1]employee_survey_data!$A$2:$D$4411,4,0)</f>
        <v>3</v>
      </c>
    </row>
    <row r="2757" spans="1:27" x14ac:dyDescent="0.35">
      <c r="A2757">
        <v>32</v>
      </c>
      <c r="B2757" t="s">
        <v>57</v>
      </c>
      <c r="C2757" t="str">
        <f t="shared" si="43"/>
        <v>Age 31 to 40</v>
      </c>
      <c r="D2757" t="s">
        <v>24</v>
      </c>
      <c r="E2757" t="s">
        <v>25</v>
      </c>
      <c r="F2757" t="s">
        <v>26</v>
      </c>
      <c r="G2757">
        <v>3</v>
      </c>
      <c r="H2757">
        <v>4</v>
      </c>
      <c r="I2757" t="s">
        <v>27</v>
      </c>
      <c r="J2757">
        <v>1</v>
      </c>
      <c r="K2757">
        <v>2756</v>
      </c>
      <c r="L2757" t="s">
        <v>38</v>
      </c>
      <c r="M2757">
        <v>2</v>
      </c>
      <c r="N2757" t="s">
        <v>46</v>
      </c>
      <c r="O2757" t="s">
        <v>30</v>
      </c>
      <c r="P2757">
        <v>97150</v>
      </c>
      <c r="Q2757">
        <v>1</v>
      </c>
      <c r="R2757" t="s">
        <v>31</v>
      </c>
      <c r="S2757" s="2">
        <v>15</v>
      </c>
      <c r="T2757">
        <v>8</v>
      </c>
      <c r="U2757">
        <v>1</v>
      </c>
      <c r="V2757">
        <v>10</v>
      </c>
      <c r="W2757">
        <v>1</v>
      </c>
      <c r="X2757">
        <v>10</v>
      </c>
      <c r="Y2757">
        <v>0</v>
      </c>
      <c r="Z2757">
        <v>9</v>
      </c>
      <c r="AA2757">
        <f>VLOOKUP(K2757:K7166,[1]employee_survey_data!$A$2:$D$4411,4,0)</f>
        <v>3</v>
      </c>
    </row>
    <row r="2758" spans="1:27" x14ac:dyDescent="0.35">
      <c r="A2758">
        <v>36</v>
      </c>
      <c r="B2758" t="s">
        <v>57</v>
      </c>
      <c r="C2758" t="str">
        <f t="shared" si="43"/>
        <v>Age 31 to 40</v>
      </c>
      <c r="D2758" t="s">
        <v>24</v>
      </c>
      <c r="E2758" t="s">
        <v>25</v>
      </c>
      <c r="F2758" t="s">
        <v>34</v>
      </c>
      <c r="G2758">
        <v>2</v>
      </c>
      <c r="H2758">
        <v>3</v>
      </c>
      <c r="I2758" t="s">
        <v>27</v>
      </c>
      <c r="J2758">
        <v>1</v>
      </c>
      <c r="K2758">
        <v>2757</v>
      </c>
      <c r="L2758" t="s">
        <v>38</v>
      </c>
      <c r="M2758">
        <v>2</v>
      </c>
      <c r="N2758" t="s">
        <v>47</v>
      </c>
      <c r="O2758" t="s">
        <v>30</v>
      </c>
      <c r="P2758">
        <v>43200</v>
      </c>
      <c r="Q2758">
        <v>3</v>
      </c>
      <c r="R2758" t="s">
        <v>31</v>
      </c>
      <c r="S2758" s="2">
        <v>17</v>
      </c>
      <c r="T2758">
        <v>8</v>
      </c>
      <c r="U2758">
        <v>0</v>
      </c>
      <c r="V2758">
        <v>5</v>
      </c>
      <c r="W2758">
        <v>2</v>
      </c>
      <c r="X2758">
        <v>1</v>
      </c>
      <c r="Y2758">
        <v>0</v>
      </c>
      <c r="Z2758">
        <v>0</v>
      </c>
      <c r="AA2758">
        <f>VLOOKUP(K2758:K7167,[1]employee_survey_data!$A$2:$D$4411,4,0)</f>
        <v>3</v>
      </c>
    </row>
    <row r="2759" spans="1:27" x14ac:dyDescent="0.35">
      <c r="A2759">
        <v>31</v>
      </c>
      <c r="B2759" t="s">
        <v>57</v>
      </c>
      <c r="C2759" t="str">
        <f t="shared" si="43"/>
        <v>Age 31 to 40</v>
      </c>
      <c r="D2759" t="s">
        <v>24</v>
      </c>
      <c r="E2759" t="s">
        <v>25</v>
      </c>
      <c r="F2759" t="s">
        <v>34</v>
      </c>
      <c r="G2759">
        <v>27</v>
      </c>
      <c r="H2759">
        <v>3</v>
      </c>
      <c r="I2759" t="s">
        <v>42</v>
      </c>
      <c r="J2759">
        <v>1</v>
      </c>
      <c r="K2759">
        <v>2758</v>
      </c>
      <c r="L2759" t="s">
        <v>28</v>
      </c>
      <c r="M2759">
        <v>2</v>
      </c>
      <c r="N2759" t="s">
        <v>43</v>
      </c>
      <c r="O2759" t="s">
        <v>36</v>
      </c>
      <c r="P2759">
        <v>21320</v>
      </c>
      <c r="Q2759">
        <v>1</v>
      </c>
      <c r="R2759" t="s">
        <v>31</v>
      </c>
      <c r="S2759" s="2">
        <v>18</v>
      </c>
      <c r="T2759">
        <v>8</v>
      </c>
      <c r="U2759">
        <v>0</v>
      </c>
      <c r="V2759">
        <v>11</v>
      </c>
      <c r="W2759">
        <v>3</v>
      </c>
      <c r="X2759">
        <v>11</v>
      </c>
      <c r="Y2759">
        <v>1</v>
      </c>
      <c r="Z2759">
        <v>8</v>
      </c>
      <c r="AA2759">
        <f>VLOOKUP(K2759:K7168,[1]employee_survey_data!$A$2:$D$4411,4,0)</f>
        <v>3</v>
      </c>
    </row>
    <row r="2760" spans="1:27" x14ac:dyDescent="0.35">
      <c r="A2760">
        <v>35</v>
      </c>
      <c r="B2760" t="s">
        <v>57</v>
      </c>
      <c r="C2760" t="str">
        <f t="shared" si="43"/>
        <v>Age 31 to 40</v>
      </c>
      <c r="D2760" t="s">
        <v>24</v>
      </c>
      <c r="E2760" t="s">
        <v>25</v>
      </c>
      <c r="F2760" t="s">
        <v>34</v>
      </c>
      <c r="G2760">
        <v>2</v>
      </c>
      <c r="H2760">
        <v>4</v>
      </c>
      <c r="I2760" t="s">
        <v>42</v>
      </c>
      <c r="J2760">
        <v>1</v>
      </c>
      <c r="K2760">
        <v>2759</v>
      </c>
      <c r="L2760" t="s">
        <v>38</v>
      </c>
      <c r="M2760">
        <v>2</v>
      </c>
      <c r="N2760" t="s">
        <v>29</v>
      </c>
      <c r="O2760" t="s">
        <v>36</v>
      </c>
      <c r="P2760">
        <v>101240</v>
      </c>
      <c r="Q2760">
        <v>0</v>
      </c>
      <c r="R2760" t="s">
        <v>31</v>
      </c>
      <c r="S2760" s="2">
        <v>14</v>
      </c>
      <c r="T2760">
        <v>8</v>
      </c>
      <c r="U2760">
        <v>1</v>
      </c>
      <c r="V2760">
        <v>16</v>
      </c>
      <c r="W2760">
        <v>2</v>
      </c>
      <c r="X2760">
        <v>15</v>
      </c>
      <c r="Y2760">
        <v>2</v>
      </c>
      <c r="Z2760">
        <v>8</v>
      </c>
      <c r="AA2760">
        <f>VLOOKUP(K2760:K7169,[1]employee_survey_data!$A$2:$D$4411,4,0)</f>
        <v>3</v>
      </c>
    </row>
    <row r="2761" spans="1:27" x14ac:dyDescent="0.35">
      <c r="A2761">
        <v>45</v>
      </c>
      <c r="B2761" t="s">
        <v>57</v>
      </c>
      <c r="C2761" t="str">
        <f t="shared" si="43"/>
        <v>Age 41 to 50</v>
      </c>
      <c r="D2761" t="s">
        <v>24</v>
      </c>
      <c r="E2761" t="s">
        <v>25</v>
      </c>
      <c r="F2761" t="s">
        <v>41</v>
      </c>
      <c r="G2761">
        <v>14</v>
      </c>
      <c r="H2761">
        <v>3</v>
      </c>
      <c r="I2761" t="s">
        <v>41</v>
      </c>
      <c r="J2761">
        <v>1</v>
      </c>
      <c r="K2761">
        <v>2760</v>
      </c>
      <c r="L2761" t="s">
        <v>28</v>
      </c>
      <c r="M2761">
        <v>1</v>
      </c>
      <c r="N2761" t="s">
        <v>39</v>
      </c>
      <c r="O2761" t="s">
        <v>30</v>
      </c>
      <c r="P2761">
        <v>54730</v>
      </c>
      <c r="Q2761">
        <v>4</v>
      </c>
      <c r="R2761" t="s">
        <v>31</v>
      </c>
      <c r="S2761" s="2">
        <v>13</v>
      </c>
      <c r="T2761">
        <v>8</v>
      </c>
      <c r="U2761">
        <v>0</v>
      </c>
      <c r="V2761">
        <v>17</v>
      </c>
      <c r="W2761">
        <v>3</v>
      </c>
      <c r="X2761">
        <v>0</v>
      </c>
      <c r="Y2761">
        <v>0</v>
      </c>
      <c r="Z2761">
        <v>0</v>
      </c>
      <c r="AA2761">
        <f>VLOOKUP(K2761:K7170,[1]employee_survey_data!$A$2:$D$4411,4,0)</f>
        <v>4</v>
      </c>
    </row>
    <row r="2762" spans="1:27" x14ac:dyDescent="0.35">
      <c r="A2762">
        <v>37</v>
      </c>
      <c r="B2762" t="s">
        <v>57</v>
      </c>
      <c r="C2762" t="str">
        <f t="shared" si="43"/>
        <v>Age 31 to 40</v>
      </c>
      <c r="D2762" t="s">
        <v>24</v>
      </c>
      <c r="E2762" t="s">
        <v>25</v>
      </c>
      <c r="F2762" t="s">
        <v>34</v>
      </c>
      <c r="G2762">
        <v>1</v>
      </c>
      <c r="H2762">
        <v>3</v>
      </c>
      <c r="I2762" t="s">
        <v>27</v>
      </c>
      <c r="J2762">
        <v>1</v>
      </c>
      <c r="K2762">
        <v>2761</v>
      </c>
      <c r="L2762" t="s">
        <v>28</v>
      </c>
      <c r="M2762">
        <v>3</v>
      </c>
      <c r="N2762" t="s">
        <v>39</v>
      </c>
      <c r="O2762" t="s">
        <v>36</v>
      </c>
      <c r="P2762">
        <v>52070</v>
      </c>
      <c r="Q2762">
        <v>4</v>
      </c>
      <c r="R2762" t="s">
        <v>31</v>
      </c>
      <c r="S2762" s="2">
        <v>17</v>
      </c>
      <c r="T2762">
        <v>8</v>
      </c>
      <c r="U2762">
        <v>3</v>
      </c>
      <c r="V2762">
        <v>16</v>
      </c>
      <c r="W2762">
        <v>3</v>
      </c>
      <c r="X2762">
        <v>5</v>
      </c>
      <c r="Y2762">
        <v>0</v>
      </c>
      <c r="Z2762">
        <v>2</v>
      </c>
      <c r="AA2762">
        <f>VLOOKUP(K2762:K7171,[1]employee_survey_data!$A$2:$D$4411,4,0)</f>
        <v>4</v>
      </c>
    </row>
    <row r="2763" spans="1:27" x14ac:dyDescent="0.35">
      <c r="A2763">
        <v>46</v>
      </c>
      <c r="B2763" t="s">
        <v>57</v>
      </c>
      <c r="C2763" t="str">
        <f t="shared" si="43"/>
        <v>Age 41 to 50</v>
      </c>
      <c r="D2763" t="s">
        <v>24</v>
      </c>
      <c r="E2763" t="s">
        <v>25</v>
      </c>
      <c r="F2763" t="s">
        <v>34</v>
      </c>
      <c r="G2763">
        <v>9</v>
      </c>
      <c r="H2763">
        <v>3</v>
      </c>
      <c r="I2763" t="s">
        <v>42</v>
      </c>
      <c r="J2763">
        <v>1</v>
      </c>
      <c r="K2763">
        <v>2762</v>
      </c>
      <c r="L2763" t="s">
        <v>38</v>
      </c>
      <c r="M2763">
        <v>3</v>
      </c>
      <c r="N2763" t="s">
        <v>48</v>
      </c>
      <c r="O2763" t="s">
        <v>45</v>
      </c>
      <c r="P2763">
        <v>164370</v>
      </c>
      <c r="Q2763">
        <v>8</v>
      </c>
      <c r="R2763" t="s">
        <v>31</v>
      </c>
      <c r="S2763" s="2">
        <v>15</v>
      </c>
      <c r="T2763">
        <v>8</v>
      </c>
      <c r="U2763">
        <v>1</v>
      </c>
      <c r="V2763">
        <v>16</v>
      </c>
      <c r="W2763">
        <v>0</v>
      </c>
      <c r="X2763">
        <v>4</v>
      </c>
      <c r="Y2763">
        <v>0</v>
      </c>
      <c r="Z2763">
        <v>2</v>
      </c>
      <c r="AA2763">
        <f>VLOOKUP(K2763:K7172,[1]employee_survey_data!$A$2:$D$4411,4,0)</f>
        <v>3</v>
      </c>
    </row>
    <row r="2764" spans="1:27" x14ac:dyDescent="0.35">
      <c r="A2764">
        <v>30</v>
      </c>
      <c r="B2764" t="s">
        <v>57</v>
      </c>
      <c r="C2764" t="str">
        <f t="shared" si="43"/>
        <v>Age 21 to 30</v>
      </c>
      <c r="D2764" t="s">
        <v>24</v>
      </c>
      <c r="E2764" t="s">
        <v>25</v>
      </c>
      <c r="F2764" t="s">
        <v>26</v>
      </c>
      <c r="G2764">
        <v>18</v>
      </c>
      <c r="H2764">
        <v>3</v>
      </c>
      <c r="I2764" t="s">
        <v>27</v>
      </c>
      <c r="J2764">
        <v>1</v>
      </c>
      <c r="K2764">
        <v>2763</v>
      </c>
      <c r="L2764" t="s">
        <v>38</v>
      </c>
      <c r="M2764">
        <v>4</v>
      </c>
      <c r="N2764" t="s">
        <v>41</v>
      </c>
      <c r="O2764" t="s">
        <v>30</v>
      </c>
      <c r="P2764">
        <v>22960</v>
      </c>
      <c r="Q2764">
        <v>1</v>
      </c>
      <c r="R2764" t="s">
        <v>31</v>
      </c>
      <c r="S2764" s="2">
        <v>18</v>
      </c>
      <c r="T2764">
        <v>8</v>
      </c>
      <c r="U2764">
        <v>1</v>
      </c>
      <c r="V2764">
        <v>10</v>
      </c>
      <c r="W2764">
        <v>2</v>
      </c>
      <c r="X2764">
        <v>10</v>
      </c>
      <c r="Y2764">
        <v>3</v>
      </c>
      <c r="Z2764">
        <v>0</v>
      </c>
      <c r="AA2764">
        <f>VLOOKUP(K2764:K7173,[1]employee_survey_data!$A$2:$D$4411,4,0)</f>
        <v>2</v>
      </c>
    </row>
    <row r="2765" spans="1:27" x14ac:dyDescent="0.35">
      <c r="A2765">
        <v>35</v>
      </c>
      <c r="B2765" t="s">
        <v>57</v>
      </c>
      <c r="C2765" t="str">
        <f t="shared" si="43"/>
        <v>Age 31 to 40</v>
      </c>
      <c r="D2765" t="s">
        <v>24</v>
      </c>
      <c r="E2765" t="s">
        <v>25</v>
      </c>
      <c r="F2765" t="s">
        <v>34</v>
      </c>
      <c r="G2765">
        <v>20</v>
      </c>
      <c r="H2765">
        <v>4</v>
      </c>
      <c r="I2765" t="s">
        <v>27</v>
      </c>
      <c r="J2765">
        <v>1</v>
      </c>
      <c r="K2765">
        <v>2764</v>
      </c>
      <c r="L2765" t="s">
        <v>28</v>
      </c>
      <c r="M2765">
        <v>3</v>
      </c>
      <c r="N2765" t="s">
        <v>41</v>
      </c>
      <c r="O2765" t="s">
        <v>36</v>
      </c>
      <c r="P2765">
        <v>40690</v>
      </c>
      <c r="Q2765">
        <v>1</v>
      </c>
      <c r="R2765" t="s">
        <v>31</v>
      </c>
      <c r="S2765" s="2">
        <v>13</v>
      </c>
      <c r="T2765">
        <v>8</v>
      </c>
      <c r="U2765">
        <v>0</v>
      </c>
      <c r="V2765">
        <v>6</v>
      </c>
      <c r="W2765">
        <v>5</v>
      </c>
      <c r="X2765">
        <v>6</v>
      </c>
      <c r="Y2765">
        <v>0</v>
      </c>
      <c r="Z2765">
        <v>4</v>
      </c>
      <c r="AA2765">
        <f>VLOOKUP(K2765:K7174,[1]employee_survey_data!$A$2:$D$4411,4,0)</f>
        <v>3</v>
      </c>
    </row>
    <row r="2766" spans="1:27" x14ac:dyDescent="0.35">
      <c r="A2766">
        <v>55</v>
      </c>
      <c r="B2766" t="s">
        <v>57</v>
      </c>
      <c r="C2766" t="str">
        <f t="shared" si="43"/>
        <v>Age 51 to 60</v>
      </c>
      <c r="D2766" t="s">
        <v>24</v>
      </c>
      <c r="E2766" t="s">
        <v>25</v>
      </c>
      <c r="F2766" t="s">
        <v>34</v>
      </c>
      <c r="G2766">
        <v>2</v>
      </c>
      <c r="H2766">
        <v>3</v>
      </c>
      <c r="I2766" t="s">
        <v>27</v>
      </c>
      <c r="J2766">
        <v>1</v>
      </c>
      <c r="K2766">
        <v>2765</v>
      </c>
      <c r="L2766" t="s">
        <v>28</v>
      </c>
      <c r="M2766">
        <v>2</v>
      </c>
      <c r="N2766" t="s">
        <v>44</v>
      </c>
      <c r="O2766" t="s">
        <v>30</v>
      </c>
      <c r="P2766">
        <v>74410</v>
      </c>
      <c r="Q2766">
        <v>3</v>
      </c>
      <c r="R2766" t="s">
        <v>31</v>
      </c>
      <c r="S2766" s="2">
        <v>12</v>
      </c>
      <c r="T2766">
        <v>8</v>
      </c>
      <c r="U2766">
        <v>1</v>
      </c>
      <c r="V2766">
        <v>24</v>
      </c>
      <c r="W2766">
        <v>4</v>
      </c>
      <c r="X2766">
        <v>1</v>
      </c>
      <c r="Y2766">
        <v>1</v>
      </c>
      <c r="Z2766">
        <v>0</v>
      </c>
      <c r="AA2766">
        <f>VLOOKUP(K2766:K7175,[1]employee_survey_data!$A$2:$D$4411,4,0)</f>
        <v>3</v>
      </c>
    </row>
    <row r="2767" spans="1:27" x14ac:dyDescent="0.35">
      <c r="A2767">
        <v>38</v>
      </c>
      <c r="B2767" t="s">
        <v>57</v>
      </c>
      <c r="C2767" t="str">
        <f t="shared" si="43"/>
        <v>Age 31 to 40</v>
      </c>
      <c r="D2767" t="s">
        <v>24</v>
      </c>
      <c r="E2767" t="s">
        <v>40</v>
      </c>
      <c r="F2767" t="s">
        <v>26</v>
      </c>
      <c r="G2767">
        <v>11</v>
      </c>
      <c r="H2767">
        <v>1</v>
      </c>
      <c r="I2767" t="s">
        <v>49</v>
      </c>
      <c r="J2767">
        <v>1</v>
      </c>
      <c r="K2767">
        <v>2766</v>
      </c>
      <c r="L2767" t="s">
        <v>38</v>
      </c>
      <c r="M2767">
        <v>2</v>
      </c>
      <c r="N2767" t="s">
        <v>44</v>
      </c>
      <c r="O2767" t="s">
        <v>45</v>
      </c>
      <c r="P2767">
        <v>24300</v>
      </c>
      <c r="Q2767">
        <v>7</v>
      </c>
      <c r="R2767" t="s">
        <v>31</v>
      </c>
      <c r="S2767" s="2">
        <v>13</v>
      </c>
      <c r="T2767">
        <v>8</v>
      </c>
      <c r="U2767">
        <v>2</v>
      </c>
      <c r="V2767">
        <v>17</v>
      </c>
      <c r="W2767">
        <v>2</v>
      </c>
      <c r="X2767">
        <v>13</v>
      </c>
      <c r="Y2767">
        <v>1</v>
      </c>
      <c r="Z2767">
        <v>9</v>
      </c>
      <c r="AA2767">
        <f>VLOOKUP(K2767:K7176,[1]employee_survey_data!$A$2:$D$4411,4,0)</f>
        <v>3</v>
      </c>
    </row>
    <row r="2768" spans="1:27" x14ac:dyDescent="0.35">
      <c r="A2768">
        <v>34</v>
      </c>
      <c r="B2768" t="s">
        <v>57</v>
      </c>
      <c r="C2768" t="str">
        <f t="shared" si="43"/>
        <v>Age 31 to 40</v>
      </c>
      <c r="D2768" t="s">
        <v>24</v>
      </c>
      <c r="E2768" t="s">
        <v>25</v>
      </c>
      <c r="F2768" t="s">
        <v>34</v>
      </c>
      <c r="G2768">
        <v>8</v>
      </c>
      <c r="H2768">
        <v>2</v>
      </c>
      <c r="I2768" t="s">
        <v>42</v>
      </c>
      <c r="J2768">
        <v>1</v>
      </c>
      <c r="K2768">
        <v>2767</v>
      </c>
      <c r="L2768" t="s">
        <v>38</v>
      </c>
      <c r="M2768">
        <v>1</v>
      </c>
      <c r="N2768" t="s">
        <v>35</v>
      </c>
      <c r="O2768" t="s">
        <v>30</v>
      </c>
      <c r="P2768">
        <v>58780</v>
      </c>
      <c r="Q2768">
        <v>1</v>
      </c>
      <c r="R2768" t="s">
        <v>31</v>
      </c>
      <c r="S2768" s="2">
        <v>14</v>
      </c>
      <c r="T2768">
        <v>8</v>
      </c>
      <c r="U2768">
        <v>0</v>
      </c>
      <c r="V2768">
        <v>5</v>
      </c>
      <c r="W2768">
        <v>1</v>
      </c>
      <c r="X2768">
        <v>5</v>
      </c>
      <c r="Y2768">
        <v>1</v>
      </c>
      <c r="Z2768">
        <v>3</v>
      </c>
      <c r="AA2768">
        <f>VLOOKUP(K2768:K7177,[1]employee_survey_data!$A$2:$D$4411,4,0)</f>
        <v>3</v>
      </c>
    </row>
    <row r="2769" spans="1:27" x14ac:dyDescent="0.35">
      <c r="A2769">
        <v>56</v>
      </c>
      <c r="B2769" t="s">
        <v>57</v>
      </c>
      <c r="C2769" t="str">
        <f t="shared" si="43"/>
        <v>Age 51 to 60</v>
      </c>
      <c r="D2769" t="s">
        <v>24</v>
      </c>
      <c r="E2769" t="s">
        <v>25</v>
      </c>
      <c r="F2769" t="s">
        <v>41</v>
      </c>
      <c r="G2769">
        <v>2</v>
      </c>
      <c r="H2769">
        <v>1</v>
      </c>
      <c r="I2769" t="s">
        <v>42</v>
      </c>
      <c r="J2769">
        <v>1</v>
      </c>
      <c r="K2769">
        <v>2768</v>
      </c>
      <c r="L2769" t="s">
        <v>38</v>
      </c>
      <c r="M2769">
        <v>2</v>
      </c>
      <c r="N2769" t="s">
        <v>39</v>
      </c>
      <c r="O2769" t="s">
        <v>36</v>
      </c>
      <c r="P2769">
        <v>26440</v>
      </c>
      <c r="Q2769">
        <v>4</v>
      </c>
      <c r="R2769" t="s">
        <v>31</v>
      </c>
      <c r="S2769" s="2">
        <v>11</v>
      </c>
      <c r="T2769">
        <v>8</v>
      </c>
      <c r="U2769">
        <v>1</v>
      </c>
      <c r="V2769">
        <v>37</v>
      </c>
      <c r="W2769">
        <v>2</v>
      </c>
      <c r="X2769">
        <v>6</v>
      </c>
      <c r="Y2769">
        <v>0</v>
      </c>
      <c r="Z2769">
        <v>2</v>
      </c>
      <c r="AA2769">
        <f>VLOOKUP(K2769:K7178,[1]employee_survey_data!$A$2:$D$4411,4,0)</f>
        <v>2</v>
      </c>
    </row>
    <row r="2770" spans="1:27" x14ac:dyDescent="0.35">
      <c r="A2770">
        <v>23</v>
      </c>
      <c r="B2770" t="s">
        <v>56</v>
      </c>
      <c r="C2770" t="str">
        <f t="shared" si="43"/>
        <v>Age 21 to 30</v>
      </c>
      <c r="D2770" t="s">
        <v>24</v>
      </c>
      <c r="E2770" t="s">
        <v>25</v>
      </c>
      <c r="F2770" t="s">
        <v>34</v>
      </c>
      <c r="G2770">
        <v>10</v>
      </c>
      <c r="H2770">
        <v>3</v>
      </c>
      <c r="I2770" t="s">
        <v>42</v>
      </c>
      <c r="J2770">
        <v>1</v>
      </c>
      <c r="K2770">
        <v>2769</v>
      </c>
      <c r="L2770" t="s">
        <v>38</v>
      </c>
      <c r="M2770">
        <v>2</v>
      </c>
      <c r="N2770" t="s">
        <v>44</v>
      </c>
      <c r="O2770" t="s">
        <v>45</v>
      </c>
      <c r="P2770">
        <v>64390</v>
      </c>
      <c r="Q2770">
        <v>3</v>
      </c>
      <c r="R2770" t="s">
        <v>31</v>
      </c>
      <c r="S2770" s="2">
        <v>22</v>
      </c>
      <c r="T2770">
        <v>8</v>
      </c>
      <c r="U2770">
        <v>3</v>
      </c>
      <c r="V2770">
        <v>3</v>
      </c>
      <c r="W2770">
        <v>2</v>
      </c>
      <c r="X2770">
        <v>0</v>
      </c>
      <c r="Y2770">
        <v>0</v>
      </c>
      <c r="Z2770">
        <v>0</v>
      </c>
      <c r="AA2770">
        <f>VLOOKUP(K2770:K7179,[1]employee_survey_data!$A$2:$D$4411,4,0)</f>
        <v>3</v>
      </c>
    </row>
    <row r="2771" spans="1:27" x14ac:dyDescent="0.35">
      <c r="A2771">
        <v>51</v>
      </c>
      <c r="B2771" t="s">
        <v>57</v>
      </c>
      <c r="C2771" t="str">
        <f t="shared" si="43"/>
        <v>Age 51 to 60</v>
      </c>
      <c r="D2771" t="s">
        <v>24</v>
      </c>
      <c r="E2771" t="s">
        <v>25</v>
      </c>
      <c r="F2771" t="s">
        <v>34</v>
      </c>
      <c r="G2771">
        <v>29</v>
      </c>
      <c r="H2771">
        <v>4</v>
      </c>
      <c r="I2771" t="s">
        <v>27</v>
      </c>
      <c r="J2771">
        <v>1</v>
      </c>
      <c r="K2771">
        <v>2770</v>
      </c>
      <c r="L2771" t="s">
        <v>28</v>
      </c>
      <c r="M2771">
        <v>5</v>
      </c>
      <c r="N2771" t="s">
        <v>46</v>
      </c>
      <c r="O2771" t="s">
        <v>30</v>
      </c>
      <c r="P2771">
        <v>24510</v>
      </c>
      <c r="Q2771">
        <v>3</v>
      </c>
      <c r="R2771" t="s">
        <v>31</v>
      </c>
      <c r="S2771" s="2">
        <v>17</v>
      </c>
      <c r="T2771">
        <v>8</v>
      </c>
      <c r="U2771">
        <v>0</v>
      </c>
      <c r="V2771">
        <v>10</v>
      </c>
      <c r="W2771">
        <v>2</v>
      </c>
      <c r="X2771">
        <v>4</v>
      </c>
      <c r="Y2771">
        <v>0</v>
      </c>
      <c r="Z2771">
        <v>3</v>
      </c>
      <c r="AA2771">
        <f>VLOOKUP(K2771:K7180,[1]employee_survey_data!$A$2:$D$4411,4,0)</f>
        <v>3</v>
      </c>
    </row>
    <row r="2772" spans="1:27" x14ac:dyDescent="0.35">
      <c r="A2772">
        <v>30</v>
      </c>
      <c r="B2772" t="s">
        <v>57</v>
      </c>
      <c r="C2772" t="str">
        <f t="shared" si="43"/>
        <v>Age 21 to 30</v>
      </c>
      <c r="D2772" t="s">
        <v>24</v>
      </c>
      <c r="E2772" t="s">
        <v>25</v>
      </c>
      <c r="F2772" t="s">
        <v>26</v>
      </c>
      <c r="G2772">
        <v>8</v>
      </c>
      <c r="H2772">
        <v>2</v>
      </c>
      <c r="I2772" t="s">
        <v>50</v>
      </c>
      <c r="J2772">
        <v>1</v>
      </c>
      <c r="K2772">
        <v>2771</v>
      </c>
      <c r="L2772" t="s">
        <v>38</v>
      </c>
      <c r="M2772">
        <v>1</v>
      </c>
      <c r="N2772" t="s">
        <v>47</v>
      </c>
      <c r="O2772" t="s">
        <v>30</v>
      </c>
      <c r="P2772">
        <v>63920</v>
      </c>
      <c r="Q2772">
        <v>1</v>
      </c>
      <c r="R2772" t="s">
        <v>31</v>
      </c>
      <c r="S2772" s="2">
        <v>21</v>
      </c>
      <c r="T2772">
        <v>8</v>
      </c>
      <c r="U2772">
        <v>1</v>
      </c>
      <c r="V2772">
        <v>11</v>
      </c>
      <c r="W2772">
        <v>2</v>
      </c>
      <c r="X2772">
        <v>11</v>
      </c>
      <c r="Y2772">
        <v>10</v>
      </c>
      <c r="Z2772">
        <v>8</v>
      </c>
      <c r="AA2772">
        <f>VLOOKUP(K2772:K7181,[1]employee_survey_data!$A$2:$D$4411,4,0)</f>
        <v>3</v>
      </c>
    </row>
    <row r="2773" spans="1:27" x14ac:dyDescent="0.35">
      <c r="A2773">
        <v>46</v>
      </c>
      <c r="B2773" t="s">
        <v>57</v>
      </c>
      <c r="C2773" t="str">
        <f t="shared" si="43"/>
        <v>Age 41 to 50</v>
      </c>
      <c r="D2773" t="s">
        <v>32</v>
      </c>
      <c r="E2773" t="s">
        <v>25</v>
      </c>
      <c r="F2773" t="s">
        <v>26</v>
      </c>
      <c r="G2773">
        <v>1</v>
      </c>
      <c r="H2773">
        <v>2</v>
      </c>
      <c r="I2773" t="s">
        <v>42</v>
      </c>
      <c r="J2773">
        <v>1</v>
      </c>
      <c r="K2773">
        <v>2772</v>
      </c>
      <c r="L2773" t="s">
        <v>28</v>
      </c>
      <c r="M2773">
        <v>2</v>
      </c>
      <c r="N2773" t="s">
        <v>35</v>
      </c>
      <c r="O2773" t="s">
        <v>36</v>
      </c>
      <c r="P2773">
        <v>97140</v>
      </c>
      <c r="Q2773">
        <v>1</v>
      </c>
      <c r="R2773" t="s">
        <v>31</v>
      </c>
      <c r="S2773" s="2">
        <v>22</v>
      </c>
      <c r="T2773">
        <v>8</v>
      </c>
      <c r="U2773">
        <v>0</v>
      </c>
      <c r="V2773">
        <v>9</v>
      </c>
      <c r="W2773">
        <v>0</v>
      </c>
      <c r="X2773">
        <v>9</v>
      </c>
      <c r="Y2773">
        <v>4</v>
      </c>
      <c r="Z2773">
        <v>7</v>
      </c>
      <c r="AA2773">
        <f>VLOOKUP(K2773:K7182,[1]employee_survey_data!$A$2:$D$4411,4,0)</f>
        <v>3</v>
      </c>
    </row>
    <row r="2774" spans="1:27" x14ac:dyDescent="0.35">
      <c r="A2774">
        <v>40</v>
      </c>
      <c r="B2774" t="s">
        <v>57</v>
      </c>
      <c r="C2774" t="str">
        <f t="shared" si="43"/>
        <v>Age 31 to 40</v>
      </c>
      <c r="D2774" t="s">
        <v>24</v>
      </c>
      <c r="E2774" t="s">
        <v>33</v>
      </c>
      <c r="F2774" t="s">
        <v>34</v>
      </c>
      <c r="G2774">
        <v>6</v>
      </c>
      <c r="H2774">
        <v>3</v>
      </c>
      <c r="I2774" t="s">
        <v>42</v>
      </c>
      <c r="J2774">
        <v>1</v>
      </c>
      <c r="K2774">
        <v>2773</v>
      </c>
      <c r="L2774" t="s">
        <v>38</v>
      </c>
      <c r="M2774">
        <v>1</v>
      </c>
      <c r="N2774" t="s">
        <v>29</v>
      </c>
      <c r="O2774" t="s">
        <v>30</v>
      </c>
      <c r="P2774">
        <v>60770</v>
      </c>
      <c r="Q2774">
        <v>1</v>
      </c>
      <c r="R2774" t="s">
        <v>31</v>
      </c>
      <c r="S2774" s="2">
        <v>16</v>
      </c>
      <c r="T2774">
        <v>8</v>
      </c>
      <c r="U2774">
        <v>2</v>
      </c>
      <c r="V2774">
        <v>22</v>
      </c>
      <c r="W2774">
        <v>2</v>
      </c>
      <c r="X2774">
        <v>22</v>
      </c>
      <c r="Y2774">
        <v>11</v>
      </c>
      <c r="Z2774">
        <v>11</v>
      </c>
      <c r="AA2774">
        <f>VLOOKUP(K2774:K7183,[1]employee_survey_data!$A$2:$D$4411,4,0)</f>
        <v>2</v>
      </c>
    </row>
    <row r="2775" spans="1:27" x14ac:dyDescent="0.35">
      <c r="A2775">
        <v>51</v>
      </c>
      <c r="B2775" t="s">
        <v>57</v>
      </c>
      <c r="C2775" t="str">
        <f t="shared" si="43"/>
        <v>Age 51 to 60</v>
      </c>
      <c r="D2775" t="s">
        <v>24</v>
      </c>
      <c r="E2775" t="s">
        <v>25</v>
      </c>
      <c r="F2775" t="s">
        <v>34</v>
      </c>
      <c r="G2775">
        <v>8</v>
      </c>
      <c r="H2775">
        <v>4</v>
      </c>
      <c r="I2775" t="s">
        <v>27</v>
      </c>
      <c r="J2775">
        <v>1</v>
      </c>
      <c r="K2775">
        <v>2774</v>
      </c>
      <c r="L2775" t="s">
        <v>28</v>
      </c>
      <c r="M2775">
        <v>5</v>
      </c>
      <c r="N2775" t="s">
        <v>47</v>
      </c>
      <c r="O2775" t="s">
        <v>36</v>
      </c>
      <c r="P2775">
        <v>24500</v>
      </c>
      <c r="Q2775">
        <v>0</v>
      </c>
      <c r="R2775" t="s">
        <v>31</v>
      </c>
      <c r="S2775" s="2">
        <v>12</v>
      </c>
      <c r="T2775">
        <v>8</v>
      </c>
      <c r="U2775">
        <v>1</v>
      </c>
      <c r="V2775">
        <v>11</v>
      </c>
      <c r="W2775">
        <v>2</v>
      </c>
      <c r="X2775">
        <v>10</v>
      </c>
      <c r="Y2775">
        <v>1</v>
      </c>
      <c r="Z2775">
        <v>0</v>
      </c>
      <c r="AA2775">
        <f>VLOOKUP(K2775:K7184,[1]employee_survey_data!$A$2:$D$4411,4,0)</f>
        <v>1</v>
      </c>
    </row>
    <row r="2776" spans="1:27" x14ac:dyDescent="0.35">
      <c r="A2776">
        <v>30</v>
      </c>
      <c r="B2776" t="s">
        <v>57</v>
      </c>
      <c r="C2776" t="str">
        <f t="shared" si="43"/>
        <v>Age 21 to 30</v>
      </c>
      <c r="D2776" t="s">
        <v>24</v>
      </c>
      <c r="E2776" t="s">
        <v>25</v>
      </c>
      <c r="F2776" t="s">
        <v>34</v>
      </c>
      <c r="G2776">
        <v>9</v>
      </c>
      <c r="H2776">
        <v>3</v>
      </c>
      <c r="I2776" t="s">
        <v>27</v>
      </c>
      <c r="J2776">
        <v>1</v>
      </c>
      <c r="K2776">
        <v>2775</v>
      </c>
      <c r="L2776" t="s">
        <v>38</v>
      </c>
      <c r="M2776">
        <v>1</v>
      </c>
      <c r="N2776" t="s">
        <v>46</v>
      </c>
      <c r="O2776" t="s">
        <v>45</v>
      </c>
      <c r="P2776">
        <v>92500</v>
      </c>
      <c r="Q2776">
        <v>1</v>
      </c>
      <c r="R2776" t="s">
        <v>31</v>
      </c>
      <c r="S2776" s="2">
        <v>12</v>
      </c>
      <c r="T2776">
        <v>8</v>
      </c>
      <c r="U2776">
        <v>3</v>
      </c>
      <c r="V2776">
        <v>11</v>
      </c>
      <c r="W2776">
        <v>0</v>
      </c>
      <c r="X2776">
        <v>11</v>
      </c>
      <c r="Y2776">
        <v>2</v>
      </c>
      <c r="Z2776">
        <v>7</v>
      </c>
      <c r="AA2776">
        <f>VLOOKUP(K2776:K7185,[1]employee_survey_data!$A$2:$D$4411,4,0)</f>
        <v>2</v>
      </c>
    </row>
    <row r="2777" spans="1:27" x14ac:dyDescent="0.35">
      <c r="A2777">
        <v>46</v>
      </c>
      <c r="B2777" t="s">
        <v>57</v>
      </c>
      <c r="C2777" t="str">
        <f t="shared" si="43"/>
        <v>Age 41 to 50</v>
      </c>
      <c r="D2777" t="s">
        <v>24</v>
      </c>
      <c r="E2777" t="s">
        <v>33</v>
      </c>
      <c r="F2777" t="s">
        <v>34</v>
      </c>
      <c r="G2777">
        <v>12</v>
      </c>
      <c r="H2777">
        <v>1</v>
      </c>
      <c r="I2777" t="s">
        <v>42</v>
      </c>
      <c r="J2777">
        <v>1</v>
      </c>
      <c r="K2777">
        <v>2776</v>
      </c>
      <c r="L2777" t="s">
        <v>38</v>
      </c>
      <c r="M2777">
        <v>1</v>
      </c>
      <c r="N2777" t="s">
        <v>44</v>
      </c>
      <c r="O2777" t="s">
        <v>30</v>
      </c>
      <c r="P2777">
        <v>20740</v>
      </c>
      <c r="Q2777">
        <v>2</v>
      </c>
      <c r="R2777" t="s">
        <v>31</v>
      </c>
      <c r="S2777" s="2">
        <v>15</v>
      </c>
      <c r="T2777">
        <v>8</v>
      </c>
      <c r="U2777">
        <v>1</v>
      </c>
      <c r="V2777">
        <v>21</v>
      </c>
      <c r="W2777">
        <v>3</v>
      </c>
      <c r="X2777">
        <v>10</v>
      </c>
      <c r="Y2777">
        <v>9</v>
      </c>
      <c r="Z2777">
        <v>5</v>
      </c>
      <c r="AA2777">
        <f>VLOOKUP(K2777:K7186,[1]employee_survey_data!$A$2:$D$4411,4,0)</f>
        <v>2</v>
      </c>
    </row>
    <row r="2778" spans="1:27" x14ac:dyDescent="0.35">
      <c r="A2778">
        <v>32</v>
      </c>
      <c r="B2778" t="s">
        <v>57</v>
      </c>
      <c r="C2778" t="str">
        <f t="shared" si="43"/>
        <v>Age 31 to 40</v>
      </c>
      <c r="D2778" t="s">
        <v>24</v>
      </c>
      <c r="E2778" t="s">
        <v>25</v>
      </c>
      <c r="F2778" t="s">
        <v>26</v>
      </c>
      <c r="G2778">
        <v>15</v>
      </c>
      <c r="H2778">
        <v>3</v>
      </c>
      <c r="I2778" t="s">
        <v>49</v>
      </c>
      <c r="J2778">
        <v>1</v>
      </c>
      <c r="K2778">
        <v>2777</v>
      </c>
      <c r="L2778" t="s">
        <v>38</v>
      </c>
      <c r="M2778">
        <v>1</v>
      </c>
      <c r="N2778" t="s">
        <v>35</v>
      </c>
      <c r="O2778" t="s">
        <v>36</v>
      </c>
      <c r="P2778">
        <v>101690</v>
      </c>
      <c r="Q2778">
        <v>1</v>
      </c>
      <c r="R2778" t="s">
        <v>31</v>
      </c>
      <c r="S2778" s="2">
        <v>14</v>
      </c>
      <c r="T2778">
        <v>8</v>
      </c>
      <c r="U2778">
        <v>0</v>
      </c>
      <c r="V2778">
        <v>12</v>
      </c>
      <c r="W2778">
        <v>6</v>
      </c>
      <c r="X2778">
        <v>11</v>
      </c>
      <c r="Y2778">
        <v>5</v>
      </c>
      <c r="Z2778">
        <v>7</v>
      </c>
      <c r="AA2778">
        <f>VLOOKUP(K2778:K7187,[1]employee_survey_data!$A$2:$D$4411,4,0)</f>
        <v>3</v>
      </c>
    </row>
    <row r="2779" spans="1:27" x14ac:dyDescent="0.35">
      <c r="A2779">
        <v>54</v>
      </c>
      <c r="B2779" t="s">
        <v>57</v>
      </c>
      <c r="C2779" t="str">
        <f t="shared" si="43"/>
        <v>Age 51 to 60</v>
      </c>
      <c r="D2779" t="s">
        <v>24</v>
      </c>
      <c r="E2779" t="s">
        <v>25</v>
      </c>
      <c r="F2779" t="s">
        <v>34</v>
      </c>
      <c r="G2779">
        <v>25</v>
      </c>
      <c r="H2779">
        <v>1</v>
      </c>
      <c r="I2779" t="s">
        <v>42</v>
      </c>
      <c r="J2779">
        <v>1</v>
      </c>
      <c r="K2779">
        <v>2778</v>
      </c>
      <c r="L2779" t="s">
        <v>28</v>
      </c>
      <c r="M2779">
        <v>1</v>
      </c>
      <c r="N2779" t="s">
        <v>44</v>
      </c>
      <c r="O2779" t="s">
        <v>30</v>
      </c>
      <c r="P2779">
        <v>48550</v>
      </c>
      <c r="Q2779">
        <v>9</v>
      </c>
      <c r="R2779" t="s">
        <v>31</v>
      </c>
      <c r="S2779" s="2">
        <v>25</v>
      </c>
      <c r="T2779">
        <v>8</v>
      </c>
      <c r="U2779">
        <v>1</v>
      </c>
      <c r="V2779">
        <v>16</v>
      </c>
      <c r="W2779">
        <v>2</v>
      </c>
      <c r="X2779">
        <v>4</v>
      </c>
      <c r="Y2779">
        <v>0</v>
      </c>
      <c r="Z2779">
        <v>3</v>
      </c>
      <c r="AA2779">
        <f>VLOOKUP(K2779:K7188,[1]employee_survey_data!$A$2:$D$4411,4,0)</f>
        <v>1</v>
      </c>
    </row>
    <row r="2780" spans="1:27" x14ac:dyDescent="0.35">
      <c r="A2780">
        <v>24</v>
      </c>
      <c r="B2780" t="s">
        <v>56</v>
      </c>
      <c r="C2780" t="str">
        <f t="shared" si="43"/>
        <v>Age 21 to 30</v>
      </c>
      <c r="D2780" t="s">
        <v>24</v>
      </c>
      <c r="E2780" t="s">
        <v>25</v>
      </c>
      <c r="F2780" t="s">
        <v>26</v>
      </c>
      <c r="G2780">
        <v>6</v>
      </c>
      <c r="H2780">
        <v>2</v>
      </c>
      <c r="I2780" t="s">
        <v>49</v>
      </c>
      <c r="J2780">
        <v>1</v>
      </c>
      <c r="K2780">
        <v>2779</v>
      </c>
      <c r="L2780" t="s">
        <v>38</v>
      </c>
      <c r="M2780">
        <v>2</v>
      </c>
      <c r="N2780" t="s">
        <v>35</v>
      </c>
      <c r="O2780" t="s">
        <v>30</v>
      </c>
      <c r="P2780">
        <v>40870</v>
      </c>
      <c r="Q2780">
        <v>0</v>
      </c>
      <c r="R2780" t="s">
        <v>31</v>
      </c>
      <c r="S2780" s="2">
        <v>20</v>
      </c>
      <c r="T2780">
        <v>8</v>
      </c>
      <c r="U2780">
        <v>3</v>
      </c>
      <c r="V2780">
        <v>4</v>
      </c>
      <c r="W2780">
        <v>1</v>
      </c>
      <c r="X2780">
        <v>3</v>
      </c>
      <c r="Y2780">
        <v>0</v>
      </c>
      <c r="Z2780">
        <v>2</v>
      </c>
      <c r="AA2780">
        <f>VLOOKUP(K2780:K7189,[1]employee_survey_data!$A$2:$D$4411,4,0)</f>
        <v>2</v>
      </c>
    </row>
    <row r="2781" spans="1:27" x14ac:dyDescent="0.35">
      <c r="A2781">
        <v>28</v>
      </c>
      <c r="B2781" t="s">
        <v>56</v>
      </c>
      <c r="C2781" t="str">
        <f t="shared" si="43"/>
        <v>Age 21 to 30</v>
      </c>
      <c r="D2781" t="s">
        <v>24</v>
      </c>
      <c r="E2781" t="s">
        <v>40</v>
      </c>
      <c r="F2781" t="s">
        <v>26</v>
      </c>
      <c r="G2781">
        <v>9</v>
      </c>
      <c r="H2781">
        <v>4</v>
      </c>
      <c r="I2781" t="s">
        <v>42</v>
      </c>
      <c r="J2781">
        <v>1</v>
      </c>
      <c r="K2781">
        <v>2780</v>
      </c>
      <c r="L2781" t="s">
        <v>38</v>
      </c>
      <c r="M2781">
        <v>2</v>
      </c>
      <c r="N2781" t="s">
        <v>44</v>
      </c>
      <c r="O2781" t="s">
        <v>30</v>
      </c>
      <c r="P2781">
        <v>23670</v>
      </c>
      <c r="Q2781">
        <v>1</v>
      </c>
      <c r="R2781" t="s">
        <v>31</v>
      </c>
      <c r="S2781" s="2">
        <v>13</v>
      </c>
      <c r="T2781">
        <v>8</v>
      </c>
      <c r="U2781">
        <v>0</v>
      </c>
      <c r="V2781">
        <v>5</v>
      </c>
      <c r="W2781">
        <v>2</v>
      </c>
      <c r="X2781">
        <v>5</v>
      </c>
      <c r="Y2781">
        <v>0</v>
      </c>
      <c r="Z2781">
        <v>4</v>
      </c>
      <c r="AA2781">
        <f>VLOOKUP(K2781:K7190,[1]employee_survey_data!$A$2:$D$4411,4,0)</f>
        <v>4</v>
      </c>
    </row>
    <row r="2782" spans="1:27" x14ac:dyDescent="0.35">
      <c r="A2782">
        <v>58</v>
      </c>
      <c r="B2782" t="s">
        <v>57</v>
      </c>
      <c r="C2782" t="str">
        <f t="shared" si="43"/>
        <v>Age 51 to 60</v>
      </c>
      <c r="D2782" t="s">
        <v>24</v>
      </c>
      <c r="E2782" t="s">
        <v>25</v>
      </c>
      <c r="F2782" t="s">
        <v>34</v>
      </c>
      <c r="G2782">
        <v>8</v>
      </c>
      <c r="H2782">
        <v>4</v>
      </c>
      <c r="I2782" t="s">
        <v>27</v>
      </c>
      <c r="J2782">
        <v>1</v>
      </c>
      <c r="K2782">
        <v>2781</v>
      </c>
      <c r="L2782" t="s">
        <v>38</v>
      </c>
      <c r="M2782">
        <v>2</v>
      </c>
      <c r="N2782" t="s">
        <v>39</v>
      </c>
      <c r="O2782" t="s">
        <v>36</v>
      </c>
      <c r="P2782">
        <v>29720</v>
      </c>
      <c r="Q2782">
        <v>0</v>
      </c>
      <c r="R2782" t="s">
        <v>31</v>
      </c>
      <c r="S2782" s="2">
        <v>14</v>
      </c>
      <c r="T2782">
        <v>8</v>
      </c>
      <c r="U2782">
        <v>0</v>
      </c>
      <c r="V2782">
        <v>38</v>
      </c>
      <c r="W2782">
        <v>2</v>
      </c>
      <c r="X2782">
        <v>37</v>
      </c>
      <c r="Y2782">
        <v>1</v>
      </c>
      <c r="Z2782">
        <v>8</v>
      </c>
      <c r="AA2782">
        <f>VLOOKUP(K2782:K7191,[1]employee_survey_data!$A$2:$D$4411,4,0)</f>
        <v>2</v>
      </c>
    </row>
    <row r="2783" spans="1:27" x14ac:dyDescent="0.35">
      <c r="A2783">
        <v>44</v>
      </c>
      <c r="B2783" t="s">
        <v>57</v>
      </c>
      <c r="C2783" t="str">
        <f t="shared" si="43"/>
        <v>Age 41 to 50</v>
      </c>
      <c r="D2783" t="s">
        <v>24</v>
      </c>
      <c r="E2783" t="s">
        <v>40</v>
      </c>
      <c r="F2783" t="s">
        <v>34</v>
      </c>
      <c r="G2783">
        <v>23</v>
      </c>
      <c r="H2783">
        <v>2</v>
      </c>
      <c r="I2783" t="s">
        <v>42</v>
      </c>
      <c r="J2783">
        <v>1</v>
      </c>
      <c r="K2783">
        <v>2782</v>
      </c>
      <c r="L2783" t="s">
        <v>28</v>
      </c>
      <c r="M2783">
        <v>1</v>
      </c>
      <c r="N2783" t="s">
        <v>35</v>
      </c>
      <c r="O2783" t="s">
        <v>30</v>
      </c>
      <c r="P2783">
        <v>195860</v>
      </c>
      <c r="Q2783">
        <v>4</v>
      </c>
      <c r="R2783" t="s">
        <v>31</v>
      </c>
      <c r="S2783" s="2">
        <v>16</v>
      </c>
      <c r="T2783">
        <v>8</v>
      </c>
      <c r="U2783">
        <v>0</v>
      </c>
      <c r="V2783">
        <v>17</v>
      </c>
      <c r="W2783">
        <v>3</v>
      </c>
      <c r="X2783">
        <v>3</v>
      </c>
      <c r="Y2783">
        <v>1</v>
      </c>
      <c r="Z2783">
        <v>2</v>
      </c>
      <c r="AA2783">
        <f>VLOOKUP(K2783:K7192,[1]employee_survey_data!$A$2:$D$4411,4,0)</f>
        <v>4</v>
      </c>
    </row>
    <row r="2784" spans="1:27" x14ac:dyDescent="0.35">
      <c r="A2784">
        <v>37</v>
      </c>
      <c r="B2784" t="s">
        <v>57</v>
      </c>
      <c r="C2784" t="str">
        <f t="shared" si="43"/>
        <v>Age 31 to 40</v>
      </c>
      <c r="D2784" t="s">
        <v>32</v>
      </c>
      <c r="E2784" t="s">
        <v>25</v>
      </c>
      <c r="F2784" t="s">
        <v>41</v>
      </c>
      <c r="G2784">
        <v>9</v>
      </c>
      <c r="H2784">
        <v>3</v>
      </c>
      <c r="I2784" t="s">
        <v>41</v>
      </c>
      <c r="J2784">
        <v>1</v>
      </c>
      <c r="K2784">
        <v>2783</v>
      </c>
      <c r="L2784" t="s">
        <v>38</v>
      </c>
      <c r="M2784">
        <v>2</v>
      </c>
      <c r="N2784" t="s">
        <v>29</v>
      </c>
      <c r="O2784" t="s">
        <v>45</v>
      </c>
      <c r="P2784">
        <v>54840</v>
      </c>
      <c r="Q2784">
        <v>4</v>
      </c>
      <c r="R2784" t="s">
        <v>31</v>
      </c>
      <c r="S2784" s="2">
        <v>17</v>
      </c>
      <c r="T2784">
        <v>8</v>
      </c>
      <c r="U2784">
        <v>0</v>
      </c>
      <c r="V2784">
        <v>7</v>
      </c>
      <c r="W2784">
        <v>4</v>
      </c>
      <c r="X2784">
        <v>3</v>
      </c>
      <c r="Y2784">
        <v>0</v>
      </c>
      <c r="Z2784">
        <v>2</v>
      </c>
      <c r="AA2784">
        <f>VLOOKUP(K2784:K7193,[1]employee_survey_data!$A$2:$D$4411,4,0)</f>
        <v>3</v>
      </c>
    </row>
    <row r="2785" spans="1:27" x14ac:dyDescent="0.35">
      <c r="A2785">
        <v>32</v>
      </c>
      <c r="B2785" t="s">
        <v>57</v>
      </c>
      <c r="C2785" t="str">
        <f t="shared" si="43"/>
        <v>Age 31 to 40</v>
      </c>
      <c r="D2785" t="s">
        <v>24</v>
      </c>
      <c r="E2785" t="s">
        <v>25</v>
      </c>
      <c r="F2785" t="s">
        <v>41</v>
      </c>
      <c r="G2785">
        <v>12</v>
      </c>
      <c r="H2785">
        <v>2</v>
      </c>
      <c r="I2785" t="s">
        <v>41</v>
      </c>
      <c r="J2785">
        <v>1</v>
      </c>
      <c r="K2785">
        <v>2784</v>
      </c>
      <c r="L2785" t="s">
        <v>28</v>
      </c>
      <c r="M2785">
        <v>1</v>
      </c>
      <c r="N2785" t="s">
        <v>47</v>
      </c>
      <c r="O2785" t="s">
        <v>36</v>
      </c>
      <c r="P2785">
        <v>20610</v>
      </c>
      <c r="Q2785">
        <v>1</v>
      </c>
      <c r="R2785" t="s">
        <v>31</v>
      </c>
      <c r="S2785" s="2">
        <v>15</v>
      </c>
      <c r="T2785">
        <v>8</v>
      </c>
      <c r="U2785">
        <v>1</v>
      </c>
      <c r="V2785">
        <v>1</v>
      </c>
      <c r="W2785">
        <v>2</v>
      </c>
      <c r="X2785">
        <v>1</v>
      </c>
      <c r="Y2785">
        <v>0</v>
      </c>
      <c r="Z2785">
        <v>0</v>
      </c>
      <c r="AA2785">
        <f>VLOOKUP(K2785:K7194,[1]employee_survey_data!$A$2:$D$4411,4,0)</f>
        <v>3</v>
      </c>
    </row>
    <row r="2786" spans="1:27" x14ac:dyDescent="0.35">
      <c r="A2786">
        <v>20</v>
      </c>
      <c r="B2786" t="s">
        <v>56</v>
      </c>
      <c r="C2786" t="str">
        <f t="shared" si="43"/>
        <v>Age 18 to 20</v>
      </c>
      <c r="D2786" t="s">
        <v>32</v>
      </c>
      <c r="E2786" t="s">
        <v>33</v>
      </c>
      <c r="F2786" t="s">
        <v>26</v>
      </c>
      <c r="G2786">
        <v>4</v>
      </c>
      <c r="H2786">
        <v>4</v>
      </c>
      <c r="I2786" t="s">
        <v>27</v>
      </c>
      <c r="J2786">
        <v>1</v>
      </c>
      <c r="K2786">
        <v>2785</v>
      </c>
      <c r="L2786" t="s">
        <v>28</v>
      </c>
      <c r="M2786">
        <v>2</v>
      </c>
      <c r="N2786" t="s">
        <v>29</v>
      </c>
      <c r="O2786" t="s">
        <v>36</v>
      </c>
      <c r="P2786">
        <v>99240</v>
      </c>
      <c r="Q2786">
        <v>1</v>
      </c>
      <c r="R2786" t="s">
        <v>31</v>
      </c>
      <c r="S2786" s="2">
        <v>22</v>
      </c>
      <c r="T2786">
        <v>8</v>
      </c>
      <c r="U2786">
        <v>0</v>
      </c>
      <c r="V2786">
        <v>1</v>
      </c>
      <c r="W2786">
        <v>3</v>
      </c>
      <c r="X2786">
        <v>1</v>
      </c>
      <c r="Y2786">
        <v>1</v>
      </c>
      <c r="Z2786">
        <v>0</v>
      </c>
      <c r="AA2786">
        <f>VLOOKUP(K2786:K7195,[1]employee_survey_data!$A$2:$D$4411,4,0)</f>
        <v>3</v>
      </c>
    </row>
    <row r="2787" spans="1:27" x14ac:dyDescent="0.35">
      <c r="A2787">
        <v>34</v>
      </c>
      <c r="B2787" t="s">
        <v>57</v>
      </c>
      <c r="C2787" t="str">
        <f t="shared" si="43"/>
        <v>Age 31 to 40</v>
      </c>
      <c r="D2787" t="s">
        <v>24</v>
      </c>
      <c r="E2787" t="s">
        <v>25</v>
      </c>
      <c r="F2787" t="s">
        <v>34</v>
      </c>
      <c r="G2787">
        <v>1</v>
      </c>
      <c r="H2787">
        <v>4</v>
      </c>
      <c r="I2787" t="s">
        <v>37</v>
      </c>
      <c r="J2787">
        <v>1</v>
      </c>
      <c r="K2787">
        <v>2786</v>
      </c>
      <c r="L2787" t="s">
        <v>38</v>
      </c>
      <c r="M2787">
        <v>4</v>
      </c>
      <c r="N2787" t="s">
        <v>44</v>
      </c>
      <c r="O2787" t="s">
        <v>36</v>
      </c>
      <c r="P2787">
        <v>41980</v>
      </c>
      <c r="Q2787">
        <v>1</v>
      </c>
      <c r="R2787" t="s">
        <v>31</v>
      </c>
      <c r="S2787" s="2">
        <v>22</v>
      </c>
      <c r="T2787">
        <v>8</v>
      </c>
      <c r="U2787">
        <v>1</v>
      </c>
      <c r="V2787">
        <v>16</v>
      </c>
      <c r="W2787">
        <v>2</v>
      </c>
      <c r="X2787">
        <v>16</v>
      </c>
      <c r="Y2787">
        <v>2</v>
      </c>
      <c r="Z2787">
        <v>10</v>
      </c>
      <c r="AA2787">
        <f>VLOOKUP(K2787:K7196,[1]employee_survey_data!$A$2:$D$4411,4,0)</f>
        <v>3</v>
      </c>
    </row>
    <row r="2788" spans="1:27" x14ac:dyDescent="0.35">
      <c r="A2788">
        <v>37</v>
      </c>
      <c r="B2788" t="s">
        <v>57</v>
      </c>
      <c r="C2788" t="str">
        <f t="shared" si="43"/>
        <v>Age 31 to 40</v>
      </c>
      <c r="D2788" t="s">
        <v>24</v>
      </c>
      <c r="E2788" t="s">
        <v>40</v>
      </c>
      <c r="F2788" t="s">
        <v>26</v>
      </c>
      <c r="G2788">
        <v>24</v>
      </c>
      <c r="H2788">
        <v>2</v>
      </c>
      <c r="I2788" t="s">
        <v>27</v>
      </c>
      <c r="J2788">
        <v>1</v>
      </c>
      <c r="K2788">
        <v>2787</v>
      </c>
      <c r="L2788" t="s">
        <v>38</v>
      </c>
      <c r="M2788">
        <v>1</v>
      </c>
      <c r="N2788" t="s">
        <v>35</v>
      </c>
      <c r="O2788" t="s">
        <v>45</v>
      </c>
      <c r="P2788">
        <v>68150</v>
      </c>
      <c r="Q2788">
        <v>5</v>
      </c>
      <c r="R2788" t="s">
        <v>31</v>
      </c>
      <c r="S2788" s="2">
        <v>20</v>
      </c>
      <c r="T2788">
        <v>8</v>
      </c>
      <c r="U2788">
        <v>1</v>
      </c>
      <c r="V2788">
        <v>17</v>
      </c>
      <c r="W2788">
        <v>3</v>
      </c>
      <c r="X2788">
        <v>1</v>
      </c>
      <c r="Y2788">
        <v>0</v>
      </c>
      <c r="Z2788">
        <v>0</v>
      </c>
      <c r="AA2788">
        <f>VLOOKUP(K2788:K7197,[1]employee_survey_data!$A$2:$D$4411,4,0)</f>
        <v>4</v>
      </c>
    </row>
    <row r="2789" spans="1:27" x14ac:dyDescent="0.35">
      <c r="A2789">
        <v>59</v>
      </c>
      <c r="B2789" t="s">
        <v>57</v>
      </c>
      <c r="C2789" t="str">
        <f t="shared" si="43"/>
        <v>Age 51 to 60</v>
      </c>
      <c r="D2789" t="s">
        <v>24</v>
      </c>
      <c r="E2789" t="s">
        <v>40</v>
      </c>
      <c r="F2789" t="s">
        <v>34</v>
      </c>
      <c r="G2789">
        <v>12</v>
      </c>
      <c r="H2789">
        <v>2</v>
      </c>
      <c r="I2789" t="s">
        <v>27</v>
      </c>
      <c r="J2789">
        <v>1</v>
      </c>
      <c r="K2789">
        <v>2788</v>
      </c>
      <c r="L2789" t="s">
        <v>38</v>
      </c>
      <c r="M2789">
        <v>2</v>
      </c>
      <c r="N2789" t="s">
        <v>39</v>
      </c>
      <c r="O2789" t="s">
        <v>30</v>
      </c>
      <c r="P2789">
        <v>47230</v>
      </c>
      <c r="Q2789">
        <v>9</v>
      </c>
      <c r="R2789" t="s">
        <v>31</v>
      </c>
      <c r="S2789" s="2">
        <v>14</v>
      </c>
      <c r="T2789">
        <v>8</v>
      </c>
      <c r="U2789">
        <v>0</v>
      </c>
      <c r="V2789">
        <v>30</v>
      </c>
      <c r="W2789">
        <v>0</v>
      </c>
      <c r="X2789">
        <v>3</v>
      </c>
      <c r="Y2789">
        <v>2</v>
      </c>
      <c r="Z2789">
        <v>2</v>
      </c>
      <c r="AA2789">
        <f>VLOOKUP(K2789:K7198,[1]employee_survey_data!$A$2:$D$4411,4,0)</f>
        <v>3</v>
      </c>
    </row>
    <row r="2790" spans="1:27" x14ac:dyDescent="0.35">
      <c r="A2790">
        <v>50</v>
      </c>
      <c r="B2790" t="s">
        <v>57</v>
      </c>
      <c r="C2790" t="str">
        <f t="shared" si="43"/>
        <v>Age 41 to 50</v>
      </c>
      <c r="D2790" t="s">
        <v>24</v>
      </c>
      <c r="E2790" t="s">
        <v>33</v>
      </c>
      <c r="F2790" t="s">
        <v>34</v>
      </c>
      <c r="G2790">
        <v>3</v>
      </c>
      <c r="H2790">
        <v>4</v>
      </c>
      <c r="I2790" t="s">
        <v>42</v>
      </c>
      <c r="J2790">
        <v>1</v>
      </c>
      <c r="K2790">
        <v>2789</v>
      </c>
      <c r="L2790" t="s">
        <v>38</v>
      </c>
      <c r="M2790">
        <v>4</v>
      </c>
      <c r="N2790" t="s">
        <v>35</v>
      </c>
      <c r="O2790" t="s">
        <v>30</v>
      </c>
      <c r="P2790">
        <v>61420</v>
      </c>
      <c r="Q2790">
        <v>3</v>
      </c>
      <c r="R2790" t="s">
        <v>31</v>
      </c>
      <c r="S2790" s="2">
        <v>13</v>
      </c>
      <c r="T2790">
        <v>8</v>
      </c>
      <c r="U2790">
        <v>2</v>
      </c>
      <c r="V2790">
        <v>28</v>
      </c>
      <c r="W2790">
        <v>3</v>
      </c>
      <c r="X2790">
        <v>8</v>
      </c>
      <c r="Y2790">
        <v>0</v>
      </c>
      <c r="Z2790">
        <v>7</v>
      </c>
      <c r="AA2790">
        <f>VLOOKUP(K2790:K7199,[1]employee_survey_data!$A$2:$D$4411,4,0)</f>
        <v>2</v>
      </c>
    </row>
    <row r="2791" spans="1:27" x14ac:dyDescent="0.35">
      <c r="A2791">
        <v>25</v>
      </c>
      <c r="B2791" t="s">
        <v>56</v>
      </c>
      <c r="C2791" t="str">
        <f t="shared" si="43"/>
        <v>Age 21 to 30</v>
      </c>
      <c r="D2791" t="s">
        <v>32</v>
      </c>
      <c r="E2791" t="s">
        <v>25</v>
      </c>
      <c r="F2791" t="s">
        <v>26</v>
      </c>
      <c r="G2791">
        <v>10</v>
      </c>
      <c r="H2791">
        <v>1</v>
      </c>
      <c r="I2791" t="s">
        <v>49</v>
      </c>
      <c r="J2791">
        <v>1</v>
      </c>
      <c r="K2791">
        <v>2790</v>
      </c>
      <c r="L2791" t="s">
        <v>38</v>
      </c>
      <c r="M2791">
        <v>2</v>
      </c>
      <c r="N2791" t="s">
        <v>43</v>
      </c>
      <c r="O2791" t="s">
        <v>36</v>
      </c>
      <c r="P2791">
        <v>82370</v>
      </c>
      <c r="Q2791">
        <v>1</v>
      </c>
      <c r="R2791" t="s">
        <v>31</v>
      </c>
      <c r="S2791" s="2">
        <v>13</v>
      </c>
      <c r="T2791">
        <v>8</v>
      </c>
      <c r="U2791">
        <v>0</v>
      </c>
      <c r="V2791">
        <v>6</v>
      </c>
      <c r="W2791">
        <v>6</v>
      </c>
      <c r="X2791">
        <v>6</v>
      </c>
      <c r="Y2791">
        <v>0</v>
      </c>
      <c r="Z2791">
        <v>3</v>
      </c>
      <c r="AA2791">
        <f>VLOOKUP(K2791:K7200,[1]employee_survey_data!$A$2:$D$4411,4,0)</f>
        <v>3</v>
      </c>
    </row>
    <row r="2792" spans="1:27" x14ac:dyDescent="0.35">
      <c r="A2792">
        <v>25</v>
      </c>
      <c r="B2792" t="s">
        <v>56</v>
      </c>
      <c r="C2792" t="str">
        <f t="shared" si="43"/>
        <v>Age 21 to 30</v>
      </c>
      <c r="D2792" t="s">
        <v>24</v>
      </c>
      <c r="E2792" t="s">
        <v>25</v>
      </c>
      <c r="F2792" t="s">
        <v>34</v>
      </c>
      <c r="G2792">
        <v>26</v>
      </c>
      <c r="H2792">
        <v>3</v>
      </c>
      <c r="I2792" t="s">
        <v>50</v>
      </c>
      <c r="J2792">
        <v>1</v>
      </c>
      <c r="K2792">
        <v>2791</v>
      </c>
      <c r="L2792" t="s">
        <v>38</v>
      </c>
      <c r="M2792">
        <v>1</v>
      </c>
      <c r="N2792" t="s">
        <v>44</v>
      </c>
      <c r="O2792" t="s">
        <v>30</v>
      </c>
      <c r="P2792">
        <v>88530</v>
      </c>
      <c r="Q2792">
        <v>1</v>
      </c>
      <c r="R2792" t="s">
        <v>31</v>
      </c>
      <c r="S2792" s="2">
        <v>22</v>
      </c>
      <c r="T2792">
        <v>8</v>
      </c>
      <c r="U2792">
        <v>1</v>
      </c>
      <c r="V2792">
        <v>2</v>
      </c>
      <c r="W2792">
        <v>3</v>
      </c>
      <c r="X2792">
        <v>2</v>
      </c>
      <c r="Y2792">
        <v>2</v>
      </c>
      <c r="Z2792">
        <v>1</v>
      </c>
      <c r="AA2792">
        <f>VLOOKUP(K2792:K7201,[1]employee_survey_data!$A$2:$D$4411,4,0)</f>
        <v>3</v>
      </c>
    </row>
    <row r="2793" spans="1:27" x14ac:dyDescent="0.35">
      <c r="A2793">
        <v>22</v>
      </c>
      <c r="B2793" t="s">
        <v>56</v>
      </c>
      <c r="C2793" t="str">
        <f t="shared" si="43"/>
        <v>Age 21 to 30</v>
      </c>
      <c r="D2793" t="s">
        <v>24</v>
      </c>
      <c r="E2793" t="s">
        <v>25</v>
      </c>
      <c r="F2793" t="s">
        <v>34</v>
      </c>
      <c r="G2793">
        <v>2</v>
      </c>
      <c r="H2793">
        <v>1</v>
      </c>
      <c r="I2793" t="s">
        <v>27</v>
      </c>
      <c r="J2793">
        <v>1</v>
      </c>
      <c r="K2793">
        <v>2792</v>
      </c>
      <c r="L2793" t="s">
        <v>38</v>
      </c>
      <c r="M2793">
        <v>1</v>
      </c>
      <c r="N2793" t="s">
        <v>47</v>
      </c>
      <c r="O2793" t="s">
        <v>36</v>
      </c>
      <c r="P2793">
        <v>193310</v>
      </c>
      <c r="Q2793">
        <v>1</v>
      </c>
      <c r="R2793" t="s">
        <v>31</v>
      </c>
      <c r="S2793" s="2">
        <v>12</v>
      </c>
      <c r="T2793">
        <v>8</v>
      </c>
      <c r="U2793">
        <v>1</v>
      </c>
      <c r="V2793">
        <v>1</v>
      </c>
      <c r="W2793">
        <v>2</v>
      </c>
      <c r="X2793">
        <v>0</v>
      </c>
      <c r="Y2793">
        <v>0</v>
      </c>
      <c r="Z2793">
        <v>0</v>
      </c>
      <c r="AA2793">
        <f>VLOOKUP(K2793:K7202,[1]employee_survey_data!$A$2:$D$4411,4,0)</f>
        <v>3</v>
      </c>
    </row>
    <row r="2794" spans="1:27" x14ac:dyDescent="0.35">
      <c r="A2794">
        <v>51</v>
      </c>
      <c r="B2794" t="s">
        <v>57</v>
      </c>
      <c r="C2794" t="str">
        <f t="shared" si="43"/>
        <v>Age 51 to 60</v>
      </c>
      <c r="D2794" t="s">
        <v>24</v>
      </c>
      <c r="E2794" t="s">
        <v>33</v>
      </c>
      <c r="F2794" t="s">
        <v>34</v>
      </c>
      <c r="G2794">
        <v>1</v>
      </c>
      <c r="H2794">
        <v>3</v>
      </c>
      <c r="I2794" t="s">
        <v>27</v>
      </c>
      <c r="J2794">
        <v>1</v>
      </c>
      <c r="K2794">
        <v>2793</v>
      </c>
      <c r="L2794" t="s">
        <v>28</v>
      </c>
      <c r="M2794">
        <v>1</v>
      </c>
      <c r="N2794" t="s">
        <v>39</v>
      </c>
      <c r="O2794" t="s">
        <v>36</v>
      </c>
      <c r="P2794">
        <v>20730</v>
      </c>
      <c r="Q2794">
        <v>3</v>
      </c>
      <c r="R2794" t="s">
        <v>31</v>
      </c>
      <c r="S2794" s="2">
        <v>14</v>
      </c>
      <c r="T2794">
        <v>8</v>
      </c>
      <c r="U2794">
        <v>1</v>
      </c>
      <c r="V2794">
        <v>23</v>
      </c>
      <c r="W2794">
        <v>4</v>
      </c>
      <c r="X2794">
        <v>13</v>
      </c>
      <c r="Y2794">
        <v>12</v>
      </c>
      <c r="Z2794">
        <v>8</v>
      </c>
      <c r="AA2794">
        <f>VLOOKUP(K2794:K7203,[1]employee_survey_data!$A$2:$D$4411,4,0)</f>
        <v>2</v>
      </c>
    </row>
    <row r="2795" spans="1:27" x14ac:dyDescent="0.35">
      <c r="A2795">
        <v>34</v>
      </c>
      <c r="B2795" t="s">
        <v>57</v>
      </c>
      <c r="C2795" t="str">
        <f t="shared" si="43"/>
        <v>Age 31 to 40</v>
      </c>
      <c r="D2795" t="s">
        <v>32</v>
      </c>
      <c r="E2795" t="s">
        <v>33</v>
      </c>
      <c r="F2795" t="s">
        <v>41</v>
      </c>
      <c r="G2795">
        <v>4</v>
      </c>
      <c r="H2795">
        <v>4</v>
      </c>
      <c r="I2795" t="s">
        <v>27</v>
      </c>
      <c r="J2795">
        <v>1</v>
      </c>
      <c r="K2795">
        <v>2794</v>
      </c>
      <c r="L2795" t="s">
        <v>28</v>
      </c>
      <c r="M2795">
        <v>5</v>
      </c>
      <c r="N2795" t="s">
        <v>39</v>
      </c>
      <c r="O2795" t="s">
        <v>36</v>
      </c>
      <c r="P2795">
        <v>55620</v>
      </c>
      <c r="Q2795">
        <v>1</v>
      </c>
      <c r="R2795" t="s">
        <v>31</v>
      </c>
      <c r="S2795" s="2">
        <v>15</v>
      </c>
      <c r="T2795">
        <v>8</v>
      </c>
      <c r="U2795">
        <v>0</v>
      </c>
      <c r="V2795">
        <v>9</v>
      </c>
      <c r="W2795">
        <v>3</v>
      </c>
      <c r="X2795">
        <v>9</v>
      </c>
      <c r="Y2795">
        <v>0</v>
      </c>
      <c r="Z2795">
        <v>6</v>
      </c>
      <c r="AA2795">
        <f>VLOOKUP(K2795:K7204,[1]employee_survey_data!$A$2:$D$4411,4,0)</f>
        <v>3</v>
      </c>
    </row>
    <row r="2796" spans="1:27" x14ac:dyDescent="0.35">
      <c r="A2796">
        <v>54</v>
      </c>
      <c r="B2796" t="s">
        <v>57</v>
      </c>
      <c r="C2796" t="str">
        <f t="shared" si="43"/>
        <v>Age 51 to 60</v>
      </c>
      <c r="D2796" t="s">
        <v>24</v>
      </c>
      <c r="E2796" t="s">
        <v>40</v>
      </c>
      <c r="F2796" t="s">
        <v>34</v>
      </c>
      <c r="G2796">
        <v>9</v>
      </c>
      <c r="H2796">
        <v>3</v>
      </c>
      <c r="I2796" t="s">
        <v>27</v>
      </c>
      <c r="J2796">
        <v>1</v>
      </c>
      <c r="K2796">
        <v>2795</v>
      </c>
      <c r="L2796" t="s">
        <v>38</v>
      </c>
      <c r="M2796">
        <v>1</v>
      </c>
      <c r="N2796" t="s">
        <v>44</v>
      </c>
      <c r="O2796" t="s">
        <v>36</v>
      </c>
      <c r="P2796">
        <v>196130</v>
      </c>
      <c r="Q2796">
        <v>2</v>
      </c>
      <c r="R2796" t="s">
        <v>31</v>
      </c>
      <c r="S2796" s="2">
        <v>17</v>
      </c>
      <c r="T2796">
        <v>8</v>
      </c>
      <c r="U2796">
        <v>0</v>
      </c>
      <c r="V2796">
        <v>23</v>
      </c>
      <c r="W2796">
        <v>5</v>
      </c>
      <c r="X2796">
        <v>5</v>
      </c>
      <c r="Y2796">
        <v>4</v>
      </c>
      <c r="Z2796">
        <v>4</v>
      </c>
      <c r="AA2796">
        <f>VLOOKUP(K2796:K7205,[1]employee_survey_data!$A$2:$D$4411,4,0)</f>
        <v>3</v>
      </c>
    </row>
    <row r="2797" spans="1:27" x14ac:dyDescent="0.35">
      <c r="A2797">
        <v>24</v>
      </c>
      <c r="B2797" t="s">
        <v>56</v>
      </c>
      <c r="C2797" t="str">
        <f t="shared" si="43"/>
        <v>Age 21 to 30</v>
      </c>
      <c r="D2797" t="s">
        <v>24</v>
      </c>
      <c r="E2797" t="s">
        <v>25</v>
      </c>
      <c r="F2797" t="s">
        <v>34</v>
      </c>
      <c r="G2797">
        <v>2</v>
      </c>
      <c r="H2797">
        <v>1</v>
      </c>
      <c r="I2797" t="s">
        <v>27</v>
      </c>
      <c r="J2797">
        <v>1</v>
      </c>
      <c r="K2797">
        <v>2796</v>
      </c>
      <c r="L2797" t="s">
        <v>38</v>
      </c>
      <c r="M2797">
        <v>2</v>
      </c>
      <c r="N2797" t="s">
        <v>44</v>
      </c>
      <c r="O2797" t="s">
        <v>30</v>
      </c>
      <c r="P2797">
        <v>34070</v>
      </c>
      <c r="Q2797">
        <v>0</v>
      </c>
      <c r="R2797" t="s">
        <v>31</v>
      </c>
      <c r="S2797" s="2">
        <v>13</v>
      </c>
      <c r="T2797">
        <v>8</v>
      </c>
      <c r="U2797">
        <v>1</v>
      </c>
      <c r="V2797">
        <v>6</v>
      </c>
      <c r="W2797">
        <v>4</v>
      </c>
      <c r="X2797">
        <v>5</v>
      </c>
      <c r="Y2797">
        <v>1</v>
      </c>
      <c r="Z2797">
        <v>2</v>
      </c>
      <c r="AA2797">
        <f>VLOOKUP(K2797:K7206,[1]employee_survey_data!$A$2:$D$4411,4,0)</f>
        <v>3</v>
      </c>
    </row>
    <row r="2798" spans="1:27" x14ac:dyDescent="0.35">
      <c r="A2798">
        <v>34</v>
      </c>
      <c r="B2798" t="s">
        <v>57</v>
      </c>
      <c r="C2798" t="str">
        <f t="shared" si="43"/>
        <v>Age 31 to 40</v>
      </c>
      <c r="D2798" t="s">
        <v>24</v>
      </c>
      <c r="E2798" t="s">
        <v>25</v>
      </c>
      <c r="F2798" t="s">
        <v>26</v>
      </c>
      <c r="G2798">
        <v>4</v>
      </c>
      <c r="H2798">
        <v>3</v>
      </c>
      <c r="I2798" t="s">
        <v>49</v>
      </c>
      <c r="J2798">
        <v>1</v>
      </c>
      <c r="K2798">
        <v>2797</v>
      </c>
      <c r="L2798" t="s">
        <v>28</v>
      </c>
      <c r="M2798">
        <v>2</v>
      </c>
      <c r="N2798" t="s">
        <v>47</v>
      </c>
      <c r="O2798" t="s">
        <v>45</v>
      </c>
      <c r="P2798">
        <v>50630</v>
      </c>
      <c r="Q2798">
        <v>6</v>
      </c>
      <c r="R2798" t="s">
        <v>31</v>
      </c>
      <c r="S2798" s="2">
        <v>12</v>
      </c>
      <c r="T2798">
        <v>8</v>
      </c>
      <c r="U2798">
        <v>1</v>
      </c>
      <c r="V2798">
        <v>12</v>
      </c>
      <c r="W2798">
        <v>2</v>
      </c>
      <c r="X2798">
        <v>1</v>
      </c>
      <c r="Y2798">
        <v>0</v>
      </c>
      <c r="Z2798">
        <v>0</v>
      </c>
      <c r="AA2798">
        <f>VLOOKUP(K2798:K7207,[1]employee_survey_data!$A$2:$D$4411,4,0)</f>
        <v>3</v>
      </c>
    </row>
    <row r="2799" spans="1:27" x14ac:dyDescent="0.35">
      <c r="A2799">
        <v>37</v>
      </c>
      <c r="B2799" t="s">
        <v>57</v>
      </c>
      <c r="C2799" t="str">
        <f t="shared" si="43"/>
        <v>Age 31 to 40</v>
      </c>
      <c r="D2799" t="s">
        <v>24</v>
      </c>
      <c r="E2799" t="s">
        <v>25</v>
      </c>
      <c r="F2799" t="s">
        <v>26</v>
      </c>
      <c r="G2799">
        <v>6</v>
      </c>
      <c r="H2799">
        <v>1</v>
      </c>
      <c r="I2799" t="s">
        <v>50</v>
      </c>
      <c r="J2799">
        <v>1</v>
      </c>
      <c r="K2799">
        <v>2798</v>
      </c>
      <c r="L2799" t="s">
        <v>38</v>
      </c>
      <c r="M2799">
        <v>1</v>
      </c>
      <c r="N2799" t="s">
        <v>44</v>
      </c>
      <c r="O2799" t="s">
        <v>36</v>
      </c>
      <c r="P2799">
        <v>46390</v>
      </c>
      <c r="Q2799">
        <v>2</v>
      </c>
      <c r="R2799" t="s">
        <v>31</v>
      </c>
      <c r="S2799" s="2">
        <v>12</v>
      </c>
      <c r="T2799">
        <v>8</v>
      </c>
      <c r="U2799">
        <v>2</v>
      </c>
      <c r="V2799">
        <v>12</v>
      </c>
      <c r="W2799">
        <v>3</v>
      </c>
      <c r="X2799">
        <v>5</v>
      </c>
      <c r="Y2799">
        <v>1</v>
      </c>
      <c r="Z2799">
        <v>3</v>
      </c>
      <c r="AA2799">
        <f>VLOOKUP(K2799:K7208,[1]employee_survey_data!$A$2:$D$4411,4,0)</f>
        <v>3</v>
      </c>
    </row>
    <row r="2800" spans="1:27" x14ac:dyDescent="0.35">
      <c r="A2800">
        <v>34</v>
      </c>
      <c r="B2800" t="s">
        <v>57</v>
      </c>
      <c r="C2800" t="str">
        <f t="shared" si="43"/>
        <v>Age 31 to 40</v>
      </c>
      <c r="D2800" t="s">
        <v>24</v>
      </c>
      <c r="E2800" t="s">
        <v>25</v>
      </c>
      <c r="F2800" t="s">
        <v>26</v>
      </c>
      <c r="G2800">
        <v>9</v>
      </c>
      <c r="H2800">
        <v>2</v>
      </c>
      <c r="I2800" t="s">
        <v>42</v>
      </c>
      <c r="J2800">
        <v>1</v>
      </c>
      <c r="K2800">
        <v>2799</v>
      </c>
      <c r="L2800" t="s">
        <v>38</v>
      </c>
      <c r="M2800">
        <v>2</v>
      </c>
      <c r="N2800" t="s">
        <v>29</v>
      </c>
      <c r="O2800" t="s">
        <v>36</v>
      </c>
      <c r="P2800">
        <v>48760</v>
      </c>
      <c r="Q2800">
        <v>2</v>
      </c>
      <c r="R2800" t="s">
        <v>31</v>
      </c>
      <c r="S2800" s="2">
        <v>21</v>
      </c>
      <c r="T2800">
        <v>8</v>
      </c>
      <c r="U2800">
        <v>1</v>
      </c>
      <c r="V2800">
        <v>14</v>
      </c>
      <c r="W2800">
        <v>3</v>
      </c>
      <c r="X2800">
        <v>11</v>
      </c>
      <c r="Y2800">
        <v>5</v>
      </c>
      <c r="Z2800">
        <v>8</v>
      </c>
      <c r="AA2800">
        <f>VLOOKUP(K2800:K7209,[1]employee_survey_data!$A$2:$D$4411,4,0)</f>
        <v>3</v>
      </c>
    </row>
    <row r="2801" spans="1:27" x14ac:dyDescent="0.35">
      <c r="A2801">
        <v>36</v>
      </c>
      <c r="B2801" t="s">
        <v>57</v>
      </c>
      <c r="C2801" t="str">
        <f t="shared" si="43"/>
        <v>Age 31 to 40</v>
      </c>
      <c r="D2801" t="s">
        <v>24</v>
      </c>
      <c r="E2801" t="s">
        <v>33</v>
      </c>
      <c r="F2801" t="s">
        <v>41</v>
      </c>
      <c r="G2801">
        <v>7</v>
      </c>
      <c r="H2801">
        <v>3</v>
      </c>
      <c r="I2801" t="s">
        <v>42</v>
      </c>
      <c r="J2801">
        <v>1</v>
      </c>
      <c r="K2801">
        <v>2800</v>
      </c>
      <c r="L2801" t="s">
        <v>38</v>
      </c>
      <c r="M2801">
        <v>1</v>
      </c>
      <c r="N2801" t="s">
        <v>35</v>
      </c>
      <c r="O2801" t="s">
        <v>30</v>
      </c>
      <c r="P2801">
        <v>26900</v>
      </c>
      <c r="Q2801">
        <v>0</v>
      </c>
      <c r="R2801" t="s">
        <v>31</v>
      </c>
      <c r="S2801" s="2">
        <v>11</v>
      </c>
      <c r="T2801">
        <v>8</v>
      </c>
      <c r="U2801">
        <v>0</v>
      </c>
      <c r="V2801">
        <v>10</v>
      </c>
      <c r="W2801">
        <v>1</v>
      </c>
      <c r="X2801">
        <v>9</v>
      </c>
      <c r="Y2801">
        <v>2</v>
      </c>
      <c r="Z2801">
        <v>8</v>
      </c>
      <c r="AA2801">
        <f>VLOOKUP(K2801:K7210,[1]employee_survey_data!$A$2:$D$4411,4,0)</f>
        <v>3</v>
      </c>
    </row>
    <row r="2802" spans="1:27" x14ac:dyDescent="0.35">
      <c r="A2802">
        <v>36</v>
      </c>
      <c r="B2802" t="s">
        <v>57</v>
      </c>
      <c r="C2802" t="str">
        <f t="shared" si="43"/>
        <v>Age 31 to 40</v>
      </c>
      <c r="D2802" t="s">
        <v>24</v>
      </c>
      <c r="E2802" t="s">
        <v>25</v>
      </c>
      <c r="F2802" t="s">
        <v>34</v>
      </c>
      <c r="G2802">
        <v>1</v>
      </c>
      <c r="H2802">
        <v>3</v>
      </c>
      <c r="I2802" t="s">
        <v>42</v>
      </c>
      <c r="J2802">
        <v>1</v>
      </c>
      <c r="K2802">
        <v>2801</v>
      </c>
      <c r="L2802" t="s">
        <v>28</v>
      </c>
      <c r="M2802">
        <v>2</v>
      </c>
      <c r="N2802" t="s">
        <v>46</v>
      </c>
      <c r="O2802" t="s">
        <v>45</v>
      </c>
      <c r="P2802">
        <v>175670</v>
      </c>
      <c r="Q2802">
        <v>5</v>
      </c>
      <c r="R2802" t="s">
        <v>31</v>
      </c>
      <c r="S2802" s="2">
        <v>13</v>
      </c>
      <c r="T2802">
        <v>8</v>
      </c>
      <c r="U2802">
        <v>0</v>
      </c>
      <c r="V2802">
        <v>7</v>
      </c>
      <c r="W2802">
        <v>6</v>
      </c>
      <c r="X2802">
        <v>1</v>
      </c>
      <c r="Y2802">
        <v>0</v>
      </c>
      <c r="Z2802">
        <v>0</v>
      </c>
      <c r="AA2802">
        <f>VLOOKUP(K2802:K7211,[1]employee_survey_data!$A$2:$D$4411,4,0)</f>
        <v>3</v>
      </c>
    </row>
    <row r="2803" spans="1:27" x14ac:dyDescent="0.35">
      <c r="A2803">
        <v>43</v>
      </c>
      <c r="B2803" t="s">
        <v>57</v>
      </c>
      <c r="C2803" t="str">
        <f t="shared" si="43"/>
        <v>Age 41 to 50</v>
      </c>
      <c r="D2803" t="s">
        <v>24</v>
      </c>
      <c r="E2803" t="s">
        <v>33</v>
      </c>
      <c r="F2803" t="s">
        <v>34</v>
      </c>
      <c r="G2803">
        <v>3</v>
      </c>
      <c r="H2803">
        <v>4</v>
      </c>
      <c r="I2803" t="s">
        <v>27</v>
      </c>
      <c r="J2803">
        <v>1</v>
      </c>
      <c r="K2803">
        <v>2802</v>
      </c>
      <c r="L2803" t="s">
        <v>38</v>
      </c>
      <c r="M2803">
        <v>1</v>
      </c>
      <c r="N2803" t="s">
        <v>39</v>
      </c>
      <c r="O2803" t="s">
        <v>30</v>
      </c>
      <c r="P2803">
        <v>24080</v>
      </c>
      <c r="Q2803">
        <v>1</v>
      </c>
      <c r="R2803" t="s">
        <v>31</v>
      </c>
      <c r="S2803" s="2">
        <v>12</v>
      </c>
      <c r="T2803">
        <v>8</v>
      </c>
      <c r="U2803">
        <v>1</v>
      </c>
      <c r="V2803">
        <v>25</v>
      </c>
      <c r="W2803">
        <v>3</v>
      </c>
      <c r="X2803">
        <v>25</v>
      </c>
      <c r="Y2803">
        <v>4</v>
      </c>
      <c r="Z2803">
        <v>12</v>
      </c>
      <c r="AA2803">
        <f>VLOOKUP(K2803:K7212,[1]employee_survey_data!$A$2:$D$4411,4,0)</f>
        <v>4</v>
      </c>
    </row>
    <row r="2804" spans="1:27" x14ac:dyDescent="0.35">
      <c r="A2804">
        <v>30</v>
      </c>
      <c r="B2804" t="s">
        <v>57</v>
      </c>
      <c r="C2804" t="str">
        <f t="shared" si="43"/>
        <v>Age 21 to 30</v>
      </c>
      <c r="D2804" t="s">
        <v>24</v>
      </c>
      <c r="E2804" t="s">
        <v>33</v>
      </c>
      <c r="F2804" t="s">
        <v>34</v>
      </c>
      <c r="G2804">
        <v>10</v>
      </c>
      <c r="H2804">
        <v>3</v>
      </c>
      <c r="I2804" t="s">
        <v>27</v>
      </c>
      <c r="J2804">
        <v>1</v>
      </c>
      <c r="K2804">
        <v>2803</v>
      </c>
      <c r="L2804" t="s">
        <v>28</v>
      </c>
      <c r="M2804">
        <v>3</v>
      </c>
      <c r="N2804" t="s">
        <v>29</v>
      </c>
      <c r="O2804" t="s">
        <v>45</v>
      </c>
      <c r="P2804">
        <v>28140</v>
      </c>
      <c r="Q2804">
        <v>1</v>
      </c>
      <c r="R2804" t="s">
        <v>31</v>
      </c>
      <c r="S2804" s="2">
        <v>24</v>
      </c>
      <c r="T2804">
        <v>8</v>
      </c>
      <c r="U2804">
        <v>0</v>
      </c>
      <c r="V2804">
        <v>10</v>
      </c>
      <c r="W2804">
        <v>2</v>
      </c>
      <c r="X2804">
        <v>10</v>
      </c>
      <c r="Y2804">
        <v>0</v>
      </c>
      <c r="Z2804">
        <v>9</v>
      </c>
      <c r="AA2804">
        <f>VLOOKUP(K2804:K7213,[1]employee_survey_data!$A$2:$D$4411,4,0)</f>
        <v>2</v>
      </c>
    </row>
    <row r="2805" spans="1:27" x14ac:dyDescent="0.35">
      <c r="A2805">
        <v>33</v>
      </c>
      <c r="B2805" t="s">
        <v>57</v>
      </c>
      <c r="C2805" t="str">
        <f t="shared" si="43"/>
        <v>Age 31 to 40</v>
      </c>
      <c r="D2805" t="s">
        <v>24</v>
      </c>
      <c r="E2805" t="s">
        <v>40</v>
      </c>
      <c r="F2805" t="s">
        <v>26</v>
      </c>
      <c r="G2805">
        <v>7</v>
      </c>
      <c r="H2805">
        <v>3</v>
      </c>
      <c r="I2805" t="s">
        <v>27</v>
      </c>
      <c r="J2805">
        <v>1</v>
      </c>
      <c r="K2805">
        <v>2804</v>
      </c>
      <c r="L2805" t="s">
        <v>38</v>
      </c>
      <c r="M2805">
        <v>2</v>
      </c>
      <c r="N2805" t="s">
        <v>39</v>
      </c>
      <c r="O2805" t="s">
        <v>30</v>
      </c>
      <c r="P2805">
        <v>112450</v>
      </c>
      <c r="Q2805">
        <v>0</v>
      </c>
      <c r="R2805" t="s">
        <v>31</v>
      </c>
      <c r="S2805" s="2">
        <v>21</v>
      </c>
      <c r="T2805">
        <v>8</v>
      </c>
      <c r="U2805">
        <v>0</v>
      </c>
      <c r="V2805">
        <v>8</v>
      </c>
      <c r="W2805">
        <v>3</v>
      </c>
      <c r="X2805">
        <v>7</v>
      </c>
      <c r="Y2805">
        <v>0</v>
      </c>
      <c r="Z2805">
        <v>7</v>
      </c>
      <c r="AA2805">
        <f>VLOOKUP(K2805:K7214,[1]employee_survey_data!$A$2:$D$4411,4,0)</f>
        <v>4</v>
      </c>
    </row>
    <row r="2806" spans="1:27" x14ac:dyDescent="0.35">
      <c r="A2806">
        <v>56</v>
      </c>
      <c r="B2806" t="s">
        <v>57</v>
      </c>
      <c r="C2806" t="str">
        <f t="shared" si="43"/>
        <v>Age 51 to 60</v>
      </c>
      <c r="D2806" t="s">
        <v>32</v>
      </c>
      <c r="E2806" t="s">
        <v>25</v>
      </c>
      <c r="F2806" t="s">
        <v>34</v>
      </c>
      <c r="G2806">
        <v>15</v>
      </c>
      <c r="H2806">
        <v>3</v>
      </c>
      <c r="I2806" t="s">
        <v>27</v>
      </c>
      <c r="J2806">
        <v>1</v>
      </c>
      <c r="K2806">
        <v>2805</v>
      </c>
      <c r="L2806" t="s">
        <v>38</v>
      </c>
      <c r="M2806">
        <v>2</v>
      </c>
      <c r="N2806" t="s">
        <v>44</v>
      </c>
      <c r="O2806" t="s">
        <v>30</v>
      </c>
      <c r="P2806">
        <v>33120</v>
      </c>
      <c r="Q2806">
        <v>9</v>
      </c>
      <c r="R2806" t="s">
        <v>31</v>
      </c>
      <c r="S2806" s="2">
        <v>19</v>
      </c>
      <c r="T2806">
        <v>8</v>
      </c>
      <c r="U2806">
        <v>0</v>
      </c>
      <c r="V2806">
        <v>7</v>
      </c>
      <c r="W2806">
        <v>1</v>
      </c>
      <c r="X2806">
        <v>5</v>
      </c>
      <c r="Y2806">
        <v>4</v>
      </c>
      <c r="Z2806">
        <v>3</v>
      </c>
      <c r="AA2806">
        <f>VLOOKUP(K2806:K7215,[1]employee_survey_data!$A$2:$D$4411,4,0)</f>
        <v>3</v>
      </c>
    </row>
    <row r="2807" spans="1:27" x14ac:dyDescent="0.35">
      <c r="A2807">
        <v>51</v>
      </c>
      <c r="B2807" t="s">
        <v>57</v>
      </c>
      <c r="C2807" t="str">
        <f t="shared" si="43"/>
        <v>Age 51 to 60</v>
      </c>
      <c r="D2807" t="s">
        <v>24</v>
      </c>
      <c r="E2807" t="s">
        <v>25</v>
      </c>
      <c r="F2807" t="s">
        <v>34</v>
      </c>
      <c r="G2807">
        <v>3</v>
      </c>
      <c r="H2807">
        <v>2</v>
      </c>
      <c r="I2807" t="s">
        <v>37</v>
      </c>
      <c r="J2807">
        <v>1</v>
      </c>
      <c r="K2807">
        <v>2806</v>
      </c>
      <c r="L2807" t="s">
        <v>28</v>
      </c>
      <c r="M2807">
        <v>2</v>
      </c>
      <c r="N2807" t="s">
        <v>47</v>
      </c>
      <c r="O2807" t="s">
        <v>36</v>
      </c>
      <c r="P2807">
        <v>190490</v>
      </c>
      <c r="Q2807">
        <v>7</v>
      </c>
      <c r="R2807" t="s">
        <v>31</v>
      </c>
      <c r="S2807" s="2">
        <v>14</v>
      </c>
      <c r="T2807">
        <v>8</v>
      </c>
      <c r="U2807">
        <v>1</v>
      </c>
      <c r="V2807">
        <v>23</v>
      </c>
      <c r="W2807">
        <v>2</v>
      </c>
      <c r="X2807">
        <v>20</v>
      </c>
      <c r="Y2807">
        <v>15</v>
      </c>
      <c r="Z2807">
        <v>15</v>
      </c>
      <c r="AA2807">
        <f>VLOOKUP(K2807:K7216,[1]employee_survey_data!$A$2:$D$4411,4,0)</f>
        <v>3</v>
      </c>
    </row>
    <row r="2808" spans="1:27" x14ac:dyDescent="0.35">
      <c r="A2808">
        <v>31</v>
      </c>
      <c r="B2808" t="s">
        <v>57</v>
      </c>
      <c r="C2808" t="str">
        <f t="shared" si="43"/>
        <v>Age 31 to 40</v>
      </c>
      <c r="D2808" t="s">
        <v>32</v>
      </c>
      <c r="E2808" t="s">
        <v>25</v>
      </c>
      <c r="F2808" t="s">
        <v>34</v>
      </c>
      <c r="G2808">
        <v>2</v>
      </c>
      <c r="H2808">
        <v>4</v>
      </c>
      <c r="I2808" t="s">
        <v>50</v>
      </c>
      <c r="J2808">
        <v>1</v>
      </c>
      <c r="K2808">
        <v>2807</v>
      </c>
      <c r="L2808" t="s">
        <v>28</v>
      </c>
      <c r="M2808">
        <v>3</v>
      </c>
      <c r="N2808" t="s">
        <v>39</v>
      </c>
      <c r="O2808" t="s">
        <v>30</v>
      </c>
      <c r="P2808">
        <v>21410</v>
      </c>
      <c r="Q2808">
        <v>4</v>
      </c>
      <c r="R2808" t="s">
        <v>31</v>
      </c>
      <c r="S2808" s="2">
        <v>20</v>
      </c>
      <c r="T2808">
        <v>8</v>
      </c>
      <c r="U2808">
        <v>0</v>
      </c>
      <c r="V2808">
        <v>12</v>
      </c>
      <c r="W2808">
        <v>2</v>
      </c>
      <c r="X2808">
        <v>7</v>
      </c>
      <c r="Y2808">
        <v>7</v>
      </c>
      <c r="Z2808">
        <v>7</v>
      </c>
      <c r="AA2808">
        <f>VLOOKUP(K2808:K7217,[1]employee_survey_data!$A$2:$D$4411,4,0)</f>
        <v>2</v>
      </c>
    </row>
    <row r="2809" spans="1:27" x14ac:dyDescent="0.35">
      <c r="A2809">
        <v>26</v>
      </c>
      <c r="B2809" t="s">
        <v>56</v>
      </c>
      <c r="C2809" t="str">
        <f t="shared" si="43"/>
        <v>Age 21 to 30</v>
      </c>
      <c r="D2809" t="s">
        <v>24</v>
      </c>
      <c r="E2809" t="s">
        <v>25</v>
      </c>
      <c r="F2809" t="s">
        <v>26</v>
      </c>
      <c r="G2809">
        <v>17</v>
      </c>
      <c r="H2809">
        <v>3</v>
      </c>
      <c r="I2809" t="s">
        <v>42</v>
      </c>
      <c r="J2809">
        <v>1</v>
      </c>
      <c r="K2809">
        <v>2808</v>
      </c>
      <c r="L2809" t="s">
        <v>28</v>
      </c>
      <c r="M2809">
        <v>2</v>
      </c>
      <c r="N2809" t="s">
        <v>48</v>
      </c>
      <c r="O2809" t="s">
        <v>30</v>
      </c>
      <c r="P2809">
        <v>57690</v>
      </c>
      <c r="Q2809">
        <v>1</v>
      </c>
      <c r="R2809" t="s">
        <v>31</v>
      </c>
      <c r="S2809" s="2">
        <v>19</v>
      </c>
      <c r="T2809">
        <v>8</v>
      </c>
      <c r="U2809">
        <v>0</v>
      </c>
      <c r="V2809">
        <v>5</v>
      </c>
      <c r="W2809">
        <v>4</v>
      </c>
      <c r="X2809">
        <v>5</v>
      </c>
      <c r="Y2809">
        <v>4</v>
      </c>
      <c r="Z2809">
        <v>3</v>
      </c>
      <c r="AA2809">
        <f>VLOOKUP(K2809:K7218,[1]employee_survey_data!$A$2:$D$4411,4,0)</f>
        <v>2</v>
      </c>
    </row>
    <row r="2810" spans="1:27" x14ac:dyDescent="0.35">
      <c r="A2810">
        <v>58</v>
      </c>
      <c r="B2810" t="s">
        <v>57</v>
      </c>
      <c r="C2810" t="str">
        <f t="shared" si="43"/>
        <v>Age 51 to 60</v>
      </c>
      <c r="D2810" t="s">
        <v>32</v>
      </c>
      <c r="E2810" t="s">
        <v>25</v>
      </c>
      <c r="F2810" t="s">
        <v>26</v>
      </c>
      <c r="G2810">
        <v>2</v>
      </c>
      <c r="H2810">
        <v>2</v>
      </c>
      <c r="I2810" t="s">
        <v>42</v>
      </c>
      <c r="J2810">
        <v>1</v>
      </c>
      <c r="K2810">
        <v>2809</v>
      </c>
      <c r="L2810" t="s">
        <v>28</v>
      </c>
      <c r="M2810">
        <v>1</v>
      </c>
      <c r="N2810" t="s">
        <v>35</v>
      </c>
      <c r="O2810" t="s">
        <v>30</v>
      </c>
      <c r="P2810">
        <v>43850</v>
      </c>
      <c r="Q2810">
        <v>1</v>
      </c>
      <c r="R2810" t="s">
        <v>31</v>
      </c>
      <c r="S2810" s="2">
        <v>13</v>
      </c>
      <c r="T2810">
        <v>8</v>
      </c>
      <c r="U2810">
        <v>1</v>
      </c>
      <c r="V2810">
        <v>40</v>
      </c>
      <c r="W2810">
        <v>2</v>
      </c>
      <c r="X2810">
        <v>40</v>
      </c>
      <c r="Y2810">
        <v>15</v>
      </c>
      <c r="Z2810">
        <v>6</v>
      </c>
      <c r="AA2810">
        <f>VLOOKUP(K2810:K7219,[1]employee_survey_data!$A$2:$D$4411,4,0)</f>
        <v>2</v>
      </c>
    </row>
    <row r="2811" spans="1:27" x14ac:dyDescent="0.35">
      <c r="A2811">
        <v>19</v>
      </c>
      <c r="B2811" t="s">
        <v>56</v>
      </c>
      <c r="C2811" t="str">
        <f t="shared" si="43"/>
        <v>Age 18 to 20</v>
      </c>
      <c r="D2811" t="s">
        <v>32</v>
      </c>
      <c r="E2811" t="s">
        <v>25</v>
      </c>
      <c r="F2811" t="s">
        <v>34</v>
      </c>
      <c r="G2811">
        <v>5</v>
      </c>
      <c r="H2811">
        <v>2</v>
      </c>
      <c r="I2811" t="s">
        <v>27</v>
      </c>
      <c r="J2811">
        <v>1</v>
      </c>
      <c r="K2811">
        <v>2810</v>
      </c>
      <c r="L2811" t="s">
        <v>38</v>
      </c>
      <c r="M2811">
        <v>1</v>
      </c>
      <c r="N2811" t="s">
        <v>48</v>
      </c>
      <c r="O2811" t="s">
        <v>36</v>
      </c>
      <c r="P2811">
        <v>53320</v>
      </c>
      <c r="Q2811">
        <v>1</v>
      </c>
      <c r="R2811" t="s">
        <v>31</v>
      </c>
      <c r="S2811" s="2">
        <v>23</v>
      </c>
      <c r="T2811">
        <v>8</v>
      </c>
      <c r="U2811">
        <v>1</v>
      </c>
      <c r="V2811">
        <v>0</v>
      </c>
      <c r="W2811">
        <v>2</v>
      </c>
      <c r="X2811">
        <v>0</v>
      </c>
      <c r="Y2811">
        <v>0</v>
      </c>
      <c r="Z2811">
        <v>0</v>
      </c>
      <c r="AA2811">
        <f>VLOOKUP(K2811:K7220,[1]employee_survey_data!$A$2:$D$4411,4,0)</f>
        <v>2</v>
      </c>
    </row>
    <row r="2812" spans="1:27" x14ac:dyDescent="0.35">
      <c r="A2812">
        <v>22</v>
      </c>
      <c r="B2812" t="s">
        <v>56</v>
      </c>
      <c r="C2812" t="str">
        <f t="shared" si="43"/>
        <v>Age 21 to 30</v>
      </c>
      <c r="D2812" t="s">
        <v>24</v>
      </c>
      <c r="E2812" t="s">
        <v>25</v>
      </c>
      <c r="F2812" t="s">
        <v>26</v>
      </c>
      <c r="G2812">
        <v>29</v>
      </c>
      <c r="H2812">
        <v>4</v>
      </c>
      <c r="I2812" t="s">
        <v>50</v>
      </c>
      <c r="J2812">
        <v>1</v>
      </c>
      <c r="K2812">
        <v>2811</v>
      </c>
      <c r="L2812" t="s">
        <v>38</v>
      </c>
      <c r="M2812">
        <v>1</v>
      </c>
      <c r="N2812" t="s">
        <v>39</v>
      </c>
      <c r="O2812" t="s">
        <v>30</v>
      </c>
      <c r="P2812">
        <v>46630</v>
      </c>
      <c r="Q2812">
        <v>0</v>
      </c>
      <c r="R2812" t="s">
        <v>31</v>
      </c>
      <c r="S2812" s="2">
        <v>13</v>
      </c>
      <c r="T2812">
        <v>8</v>
      </c>
      <c r="U2812">
        <v>1</v>
      </c>
      <c r="V2812">
        <v>3</v>
      </c>
      <c r="W2812">
        <v>1</v>
      </c>
      <c r="X2812">
        <v>2</v>
      </c>
      <c r="Y2812">
        <v>2</v>
      </c>
      <c r="Z2812">
        <v>1</v>
      </c>
      <c r="AA2812">
        <f>VLOOKUP(K2812:K7221,[1]employee_survey_data!$A$2:$D$4411,4,0)</f>
        <v>3</v>
      </c>
    </row>
    <row r="2813" spans="1:27" x14ac:dyDescent="0.35">
      <c r="A2813">
        <v>49</v>
      </c>
      <c r="B2813" t="s">
        <v>57</v>
      </c>
      <c r="C2813" t="str">
        <f t="shared" si="43"/>
        <v>Age 41 to 50</v>
      </c>
      <c r="D2813" t="s">
        <v>24</v>
      </c>
      <c r="E2813" t="s">
        <v>25</v>
      </c>
      <c r="F2813" t="s">
        <v>34</v>
      </c>
      <c r="G2813">
        <v>2</v>
      </c>
      <c r="H2813">
        <v>3</v>
      </c>
      <c r="I2813" t="s">
        <v>27</v>
      </c>
      <c r="J2813">
        <v>1</v>
      </c>
      <c r="K2813">
        <v>2812</v>
      </c>
      <c r="L2813" t="s">
        <v>28</v>
      </c>
      <c r="M2813">
        <v>1</v>
      </c>
      <c r="N2813" t="s">
        <v>39</v>
      </c>
      <c r="O2813" t="s">
        <v>30</v>
      </c>
      <c r="P2813">
        <v>47240</v>
      </c>
      <c r="Q2813">
        <v>1</v>
      </c>
      <c r="R2813" t="s">
        <v>31</v>
      </c>
      <c r="S2813" s="2">
        <v>11</v>
      </c>
      <c r="T2813">
        <v>8</v>
      </c>
      <c r="U2813">
        <v>1</v>
      </c>
      <c r="V2813">
        <v>16</v>
      </c>
      <c r="W2813">
        <v>3</v>
      </c>
      <c r="X2813">
        <v>15</v>
      </c>
      <c r="Y2813">
        <v>5</v>
      </c>
      <c r="Z2813">
        <v>11</v>
      </c>
      <c r="AA2813">
        <f>VLOOKUP(K2813:K7222,[1]employee_survey_data!$A$2:$D$4411,4,0)</f>
        <v>2</v>
      </c>
    </row>
    <row r="2814" spans="1:27" x14ac:dyDescent="0.35">
      <c r="A2814">
        <v>43</v>
      </c>
      <c r="B2814" t="s">
        <v>57</v>
      </c>
      <c r="C2814" t="str">
        <f t="shared" si="43"/>
        <v>Age 41 to 50</v>
      </c>
      <c r="D2814" t="s">
        <v>24</v>
      </c>
      <c r="E2814" t="s">
        <v>33</v>
      </c>
      <c r="F2814" t="s">
        <v>26</v>
      </c>
      <c r="G2814">
        <v>2</v>
      </c>
      <c r="H2814">
        <v>2</v>
      </c>
      <c r="I2814" t="s">
        <v>27</v>
      </c>
      <c r="J2814">
        <v>1</v>
      </c>
      <c r="K2814">
        <v>2813</v>
      </c>
      <c r="L2814" t="s">
        <v>38</v>
      </c>
      <c r="M2814">
        <v>1</v>
      </c>
      <c r="N2814" t="s">
        <v>39</v>
      </c>
      <c r="O2814" t="s">
        <v>36</v>
      </c>
      <c r="P2814">
        <v>32110</v>
      </c>
      <c r="Q2814">
        <v>4</v>
      </c>
      <c r="R2814" t="s">
        <v>31</v>
      </c>
      <c r="S2814" s="2">
        <v>13</v>
      </c>
      <c r="T2814">
        <v>8</v>
      </c>
      <c r="U2814">
        <v>0</v>
      </c>
      <c r="V2814">
        <v>18</v>
      </c>
      <c r="W2814">
        <v>2</v>
      </c>
      <c r="X2814">
        <v>3</v>
      </c>
      <c r="Y2814">
        <v>1</v>
      </c>
      <c r="Z2814">
        <v>2</v>
      </c>
      <c r="AA2814">
        <f>VLOOKUP(K2814:K7223,[1]employee_survey_data!$A$2:$D$4411,4,0)</f>
        <v>3</v>
      </c>
    </row>
    <row r="2815" spans="1:27" x14ac:dyDescent="0.35">
      <c r="A2815">
        <v>50</v>
      </c>
      <c r="B2815" t="s">
        <v>57</v>
      </c>
      <c r="C2815" t="str">
        <f t="shared" si="43"/>
        <v>Age 41 to 50</v>
      </c>
      <c r="D2815" t="s">
        <v>24</v>
      </c>
      <c r="E2815" t="s">
        <v>33</v>
      </c>
      <c r="F2815" t="s">
        <v>34</v>
      </c>
      <c r="G2815">
        <v>19</v>
      </c>
      <c r="H2815">
        <v>4</v>
      </c>
      <c r="I2815" t="s">
        <v>27</v>
      </c>
      <c r="J2815">
        <v>1</v>
      </c>
      <c r="K2815">
        <v>2814</v>
      </c>
      <c r="L2815" t="s">
        <v>38</v>
      </c>
      <c r="M2815">
        <v>2</v>
      </c>
      <c r="N2815" t="s">
        <v>39</v>
      </c>
      <c r="O2815" t="s">
        <v>36</v>
      </c>
      <c r="P2815">
        <v>53770</v>
      </c>
      <c r="Q2815">
        <v>4</v>
      </c>
      <c r="R2815" t="s">
        <v>31</v>
      </c>
      <c r="S2815" s="2">
        <v>14</v>
      </c>
      <c r="T2815">
        <v>8</v>
      </c>
      <c r="U2815">
        <v>1</v>
      </c>
      <c r="V2815">
        <v>16</v>
      </c>
      <c r="W2815">
        <v>3</v>
      </c>
      <c r="X2815">
        <v>2</v>
      </c>
      <c r="Y2815">
        <v>2</v>
      </c>
      <c r="Z2815">
        <v>1</v>
      </c>
      <c r="AA2815">
        <f>VLOOKUP(K2815:K7224,[1]employee_survey_data!$A$2:$D$4411,4,0)</f>
        <v>3</v>
      </c>
    </row>
    <row r="2816" spans="1:27" x14ac:dyDescent="0.35">
      <c r="A2816">
        <v>31</v>
      </c>
      <c r="B2816" t="s">
        <v>57</v>
      </c>
      <c r="C2816" t="str">
        <f t="shared" si="43"/>
        <v>Age 31 to 40</v>
      </c>
      <c r="D2816" t="s">
        <v>32</v>
      </c>
      <c r="E2816" t="s">
        <v>25</v>
      </c>
      <c r="F2816" t="s">
        <v>34</v>
      </c>
      <c r="G2816">
        <v>15</v>
      </c>
      <c r="H2816">
        <v>1</v>
      </c>
      <c r="I2816" t="s">
        <v>42</v>
      </c>
      <c r="J2816">
        <v>1</v>
      </c>
      <c r="K2816">
        <v>2815</v>
      </c>
      <c r="L2816" t="s">
        <v>28</v>
      </c>
      <c r="M2816">
        <v>2</v>
      </c>
      <c r="N2816" t="s">
        <v>39</v>
      </c>
      <c r="O2816" t="s">
        <v>30</v>
      </c>
      <c r="P2816">
        <v>40660</v>
      </c>
      <c r="Q2816">
        <v>3</v>
      </c>
      <c r="R2816" t="s">
        <v>31</v>
      </c>
      <c r="S2816" s="2">
        <v>22</v>
      </c>
      <c r="T2816">
        <v>8</v>
      </c>
      <c r="U2816">
        <v>0</v>
      </c>
      <c r="V2816">
        <v>4</v>
      </c>
      <c r="W2816">
        <v>2</v>
      </c>
      <c r="X2816">
        <v>2</v>
      </c>
      <c r="Y2816">
        <v>2</v>
      </c>
      <c r="Z2816">
        <v>2</v>
      </c>
      <c r="AA2816">
        <f>VLOOKUP(K2816:K7225,[1]employee_survey_data!$A$2:$D$4411,4,0)</f>
        <v>3</v>
      </c>
    </row>
    <row r="2817" spans="1:27" x14ac:dyDescent="0.35">
      <c r="A2817">
        <v>41</v>
      </c>
      <c r="B2817" t="s">
        <v>57</v>
      </c>
      <c r="C2817" t="str">
        <f t="shared" si="43"/>
        <v>Age 41 to 50</v>
      </c>
      <c r="D2817" t="s">
        <v>24</v>
      </c>
      <c r="E2817" t="s">
        <v>25</v>
      </c>
      <c r="F2817" t="s">
        <v>34</v>
      </c>
      <c r="G2817">
        <v>17</v>
      </c>
      <c r="H2817">
        <v>2</v>
      </c>
      <c r="I2817" t="s">
        <v>37</v>
      </c>
      <c r="J2817">
        <v>1</v>
      </c>
      <c r="K2817">
        <v>2816</v>
      </c>
      <c r="L2817" t="s">
        <v>38</v>
      </c>
      <c r="M2817">
        <v>1</v>
      </c>
      <c r="N2817" t="s">
        <v>46</v>
      </c>
      <c r="O2817" t="s">
        <v>45</v>
      </c>
      <c r="P2817">
        <v>52080</v>
      </c>
      <c r="Q2817">
        <v>3</v>
      </c>
      <c r="R2817" t="s">
        <v>31</v>
      </c>
      <c r="S2817" s="2">
        <v>11</v>
      </c>
      <c r="T2817">
        <v>8</v>
      </c>
      <c r="U2817">
        <v>3</v>
      </c>
      <c r="V2817">
        <v>12</v>
      </c>
      <c r="W2817">
        <v>2</v>
      </c>
      <c r="X2817">
        <v>9</v>
      </c>
      <c r="Y2817">
        <v>0</v>
      </c>
      <c r="Z2817">
        <v>7</v>
      </c>
      <c r="AA2817">
        <f>VLOOKUP(K2817:K7226,[1]employee_survey_data!$A$2:$D$4411,4,0)</f>
        <v>3</v>
      </c>
    </row>
    <row r="2818" spans="1:27" x14ac:dyDescent="0.35">
      <c r="A2818">
        <v>26</v>
      </c>
      <c r="B2818" t="s">
        <v>56</v>
      </c>
      <c r="C2818" t="str">
        <f t="shared" si="43"/>
        <v>Age 21 to 30</v>
      </c>
      <c r="D2818" t="s">
        <v>24</v>
      </c>
      <c r="E2818" t="s">
        <v>25</v>
      </c>
      <c r="F2818" t="s">
        <v>34</v>
      </c>
      <c r="G2818">
        <v>17</v>
      </c>
      <c r="H2818">
        <v>4</v>
      </c>
      <c r="I2818" t="s">
        <v>27</v>
      </c>
      <c r="J2818">
        <v>1</v>
      </c>
      <c r="K2818">
        <v>2817</v>
      </c>
      <c r="L2818" t="s">
        <v>38</v>
      </c>
      <c r="M2818">
        <v>2</v>
      </c>
      <c r="N2818" t="s">
        <v>39</v>
      </c>
      <c r="O2818" t="s">
        <v>30</v>
      </c>
      <c r="P2818">
        <v>48770</v>
      </c>
      <c r="Q2818">
        <v>1</v>
      </c>
      <c r="R2818" t="s">
        <v>31</v>
      </c>
      <c r="S2818" s="2">
        <v>13</v>
      </c>
      <c r="T2818">
        <v>8</v>
      </c>
      <c r="U2818">
        <v>1</v>
      </c>
      <c r="V2818">
        <v>8</v>
      </c>
      <c r="W2818">
        <v>5</v>
      </c>
      <c r="X2818">
        <v>8</v>
      </c>
      <c r="Y2818">
        <v>5</v>
      </c>
      <c r="Z2818">
        <v>7</v>
      </c>
      <c r="AA2818">
        <f>VLOOKUP(K2818:K7227,[1]employee_survey_data!$A$2:$D$4411,4,0)</f>
        <v>3</v>
      </c>
    </row>
    <row r="2819" spans="1:27" x14ac:dyDescent="0.35">
      <c r="A2819">
        <v>36</v>
      </c>
      <c r="B2819" t="s">
        <v>57</v>
      </c>
      <c r="C2819" t="str">
        <f t="shared" ref="C2819:C2882" si="44">IF(A2819&lt;=20,"Age 18 to 20",(IF(A2819&lt;=30,"Age 21 to 30",IF(A2819&lt;=40,"Age 31 to 40",IF(A2819&lt;=50,"Age 41 to 50",IF(A2819&lt;=60,"Age 51 to 60"))))))</f>
        <v>Age 31 to 40</v>
      </c>
      <c r="D2819" t="s">
        <v>24</v>
      </c>
      <c r="E2819" t="s">
        <v>25</v>
      </c>
      <c r="F2819" t="s">
        <v>41</v>
      </c>
      <c r="G2819">
        <v>25</v>
      </c>
      <c r="H2819">
        <v>1</v>
      </c>
      <c r="I2819" t="s">
        <v>41</v>
      </c>
      <c r="J2819">
        <v>1</v>
      </c>
      <c r="K2819">
        <v>2818</v>
      </c>
      <c r="L2819" t="s">
        <v>38</v>
      </c>
      <c r="M2819">
        <v>2</v>
      </c>
      <c r="N2819" t="s">
        <v>35</v>
      </c>
      <c r="O2819" t="s">
        <v>45</v>
      </c>
      <c r="P2819">
        <v>31170</v>
      </c>
      <c r="Q2819">
        <v>6</v>
      </c>
      <c r="R2819" t="s">
        <v>31</v>
      </c>
      <c r="S2819" s="2">
        <v>21</v>
      </c>
      <c r="T2819">
        <v>8</v>
      </c>
      <c r="U2819">
        <v>1</v>
      </c>
      <c r="V2819">
        <v>7</v>
      </c>
      <c r="W2819">
        <v>2</v>
      </c>
      <c r="X2819">
        <v>3</v>
      </c>
      <c r="Y2819">
        <v>0</v>
      </c>
      <c r="Z2819">
        <v>1</v>
      </c>
      <c r="AA2819">
        <f>VLOOKUP(K2819:K7228,[1]employee_survey_data!$A$2:$D$4411,4,0)</f>
        <v>3</v>
      </c>
    </row>
    <row r="2820" spans="1:27" x14ac:dyDescent="0.35">
      <c r="A2820">
        <v>51</v>
      </c>
      <c r="B2820" t="s">
        <v>57</v>
      </c>
      <c r="C2820" t="str">
        <f t="shared" si="44"/>
        <v>Age 51 to 60</v>
      </c>
      <c r="D2820" t="s">
        <v>32</v>
      </c>
      <c r="E2820" t="s">
        <v>33</v>
      </c>
      <c r="F2820" t="s">
        <v>34</v>
      </c>
      <c r="G2820">
        <v>6</v>
      </c>
      <c r="H2820">
        <v>3</v>
      </c>
      <c r="I2820" t="s">
        <v>27</v>
      </c>
      <c r="J2820">
        <v>1</v>
      </c>
      <c r="K2820">
        <v>2819</v>
      </c>
      <c r="L2820" t="s">
        <v>28</v>
      </c>
      <c r="M2820">
        <v>1</v>
      </c>
      <c r="N2820" t="s">
        <v>48</v>
      </c>
      <c r="O2820" t="s">
        <v>36</v>
      </c>
      <c r="P2820">
        <v>15690</v>
      </c>
      <c r="Q2820">
        <v>2</v>
      </c>
      <c r="R2820" t="s">
        <v>31</v>
      </c>
      <c r="S2820" s="2">
        <v>11</v>
      </c>
      <c r="T2820">
        <v>8</v>
      </c>
      <c r="U2820">
        <v>0</v>
      </c>
      <c r="V2820">
        <v>18</v>
      </c>
      <c r="W2820">
        <v>2</v>
      </c>
      <c r="X2820">
        <v>4</v>
      </c>
      <c r="Y2820">
        <v>0</v>
      </c>
      <c r="Z2820">
        <v>3</v>
      </c>
      <c r="AA2820">
        <f>VLOOKUP(K2820:K7229,[1]employee_survey_data!$A$2:$D$4411,4,0)</f>
        <v>3</v>
      </c>
    </row>
    <row r="2821" spans="1:27" x14ac:dyDescent="0.35">
      <c r="A2821">
        <v>39</v>
      </c>
      <c r="B2821" t="s">
        <v>57</v>
      </c>
      <c r="C2821" t="str">
        <f t="shared" si="44"/>
        <v>Age 31 to 40</v>
      </c>
      <c r="D2821" t="s">
        <v>24</v>
      </c>
      <c r="E2821" t="s">
        <v>25</v>
      </c>
      <c r="F2821" t="s">
        <v>34</v>
      </c>
      <c r="G2821">
        <v>7</v>
      </c>
      <c r="H2821">
        <v>3</v>
      </c>
      <c r="I2821" t="s">
        <v>27</v>
      </c>
      <c r="J2821">
        <v>1</v>
      </c>
      <c r="K2821">
        <v>2820</v>
      </c>
      <c r="L2821" t="s">
        <v>28</v>
      </c>
      <c r="M2821">
        <v>1</v>
      </c>
      <c r="N2821" t="s">
        <v>35</v>
      </c>
      <c r="O2821" t="s">
        <v>30</v>
      </c>
      <c r="P2821">
        <v>196580</v>
      </c>
      <c r="Q2821">
        <v>4</v>
      </c>
      <c r="R2821" t="s">
        <v>31</v>
      </c>
      <c r="S2821" s="2">
        <v>13</v>
      </c>
      <c r="T2821">
        <v>8</v>
      </c>
      <c r="U2821">
        <v>1</v>
      </c>
      <c r="V2821">
        <v>17</v>
      </c>
      <c r="W2821">
        <v>3</v>
      </c>
      <c r="X2821">
        <v>15</v>
      </c>
      <c r="Y2821">
        <v>5</v>
      </c>
      <c r="Z2821">
        <v>9</v>
      </c>
      <c r="AA2821">
        <f>VLOOKUP(K2821:K7230,[1]employee_survey_data!$A$2:$D$4411,4,0)</f>
        <v>4</v>
      </c>
    </row>
    <row r="2822" spans="1:27" x14ac:dyDescent="0.35">
      <c r="A2822">
        <v>25</v>
      </c>
      <c r="B2822" t="s">
        <v>56</v>
      </c>
      <c r="C2822" t="str">
        <f t="shared" si="44"/>
        <v>Age 21 to 30</v>
      </c>
      <c r="D2822" t="s">
        <v>24</v>
      </c>
      <c r="E2822" t="s">
        <v>25</v>
      </c>
      <c r="F2822" t="s">
        <v>26</v>
      </c>
      <c r="G2822">
        <v>29</v>
      </c>
      <c r="H2822">
        <v>1</v>
      </c>
      <c r="I2822" t="s">
        <v>42</v>
      </c>
      <c r="J2822">
        <v>1</v>
      </c>
      <c r="K2822">
        <v>2821</v>
      </c>
      <c r="L2822" t="s">
        <v>28</v>
      </c>
      <c r="M2822">
        <v>3</v>
      </c>
      <c r="N2822" t="s">
        <v>35</v>
      </c>
      <c r="O2822" t="s">
        <v>30</v>
      </c>
      <c r="P2822">
        <v>30690</v>
      </c>
      <c r="Q2822">
        <v>2</v>
      </c>
      <c r="R2822" t="s">
        <v>31</v>
      </c>
      <c r="S2822" s="2">
        <v>14</v>
      </c>
      <c r="T2822">
        <v>8</v>
      </c>
      <c r="U2822">
        <v>1</v>
      </c>
      <c r="V2822">
        <v>6</v>
      </c>
      <c r="W2822">
        <v>3</v>
      </c>
      <c r="X2822">
        <v>2</v>
      </c>
      <c r="Y2822">
        <v>2</v>
      </c>
      <c r="Z2822">
        <v>2</v>
      </c>
      <c r="AA2822">
        <f>VLOOKUP(K2822:K7231,[1]employee_survey_data!$A$2:$D$4411,4,0)</f>
        <v>3</v>
      </c>
    </row>
    <row r="2823" spans="1:27" x14ac:dyDescent="0.35">
      <c r="A2823">
        <v>30</v>
      </c>
      <c r="B2823" t="s">
        <v>57</v>
      </c>
      <c r="C2823" t="str">
        <f t="shared" si="44"/>
        <v>Age 21 to 30</v>
      </c>
      <c r="D2823" t="s">
        <v>24</v>
      </c>
      <c r="E2823" t="s">
        <v>25</v>
      </c>
      <c r="F2823" t="s">
        <v>34</v>
      </c>
      <c r="G2823">
        <v>21</v>
      </c>
      <c r="H2823">
        <v>1</v>
      </c>
      <c r="I2823" t="s">
        <v>42</v>
      </c>
      <c r="J2823">
        <v>1</v>
      </c>
      <c r="K2823">
        <v>2822</v>
      </c>
      <c r="L2823" t="s">
        <v>38</v>
      </c>
      <c r="M2823">
        <v>2</v>
      </c>
      <c r="N2823" t="s">
        <v>44</v>
      </c>
      <c r="O2823" t="s">
        <v>30</v>
      </c>
      <c r="P2823">
        <v>104350</v>
      </c>
      <c r="Q2823">
        <v>0</v>
      </c>
      <c r="R2823" t="s">
        <v>31</v>
      </c>
      <c r="S2823" s="2">
        <v>11</v>
      </c>
      <c r="T2823">
        <v>8</v>
      </c>
      <c r="U2823">
        <v>0</v>
      </c>
      <c r="V2823">
        <v>12</v>
      </c>
      <c r="W2823">
        <v>5</v>
      </c>
      <c r="X2823">
        <v>11</v>
      </c>
      <c r="Y2823">
        <v>4</v>
      </c>
      <c r="Z2823">
        <v>7</v>
      </c>
      <c r="AA2823">
        <f>VLOOKUP(K2823:K7232,[1]employee_survey_data!$A$2:$D$4411,4,0)</f>
        <v>1</v>
      </c>
    </row>
    <row r="2824" spans="1:27" x14ac:dyDescent="0.35">
      <c r="A2824">
        <v>32</v>
      </c>
      <c r="B2824" t="s">
        <v>57</v>
      </c>
      <c r="C2824" t="str">
        <f t="shared" si="44"/>
        <v>Age 31 to 40</v>
      </c>
      <c r="D2824" t="s">
        <v>32</v>
      </c>
      <c r="E2824" t="s">
        <v>25</v>
      </c>
      <c r="F2824" t="s">
        <v>34</v>
      </c>
      <c r="G2824">
        <v>2</v>
      </c>
      <c r="H2824">
        <v>4</v>
      </c>
      <c r="I2824" t="s">
        <v>27</v>
      </c>
      <c r="J2824">
        <v>1</v>
      </c>
      <c r="K2824">
        <v>2823</v>
      </c>
      <c r="L2824" t="s">
        <v>28</v>
      </c>
      <c r="M2824">
        <v>2</v>
      </c>
      <c r="N2824" t="s">
        <v>43</v>
      </c>
      <c r="O2824" t="s">
        <v>36</v>
      </c>
      <c r="P2824">
        <v>41480</v>
      </c>
      <c r="Q2824">
        <v>7</v>
      </c>
      <c r="R2824" t="s">
        <v>31</v>
      </c>
      <c r="S2824" s="2">
        <v>15</v>
      </c>
      <c r="T2824">
        <v>8</v>
      </c>
      <c r="U2824">
        <v>0</v>
      </c>
      <c r="V2824">
        <v>10</v>
      </c>
      <c r="W2824">
        <v>0</v>
      </c>
      <c r="X2824">
        <v>5</v>
      </c>
      <c r="Y2824">
        <v>0</v>
      </c>
      <c r="Z2824">
        <v>4</v>
      </c>
      <c r="AA2824">
        <f>VLOOKUP(K2824:K7233,[1]employee_survey_data!$A$2:$D$4411,4,0)</f>
        <v>4</v>
      </c>
    </row>
    <row r="2825" spans="1:27" x14ac:dyDescent="0.35">
      <c r="A2825">
        <v>45</v>
      </c>
      <c r="B2825" t="s">
        <v>57</v>
      </c>
      <c r="C2825" t="str">
        <f t="shared" si="44"/>
        <v>Age 41 to 50</v>
      </c>
      <c r="D2825" t="s">
        <v>24</v>
      </c>
      <c r="E2825" t="s">
        <v>25</v>
      </c>
      <c r="F2825" t="s">
        <v>34</v>
      </c>
      <c r="G2825">
        <v>2</v>
      </c>
      <c r="H2825">
        <v>1</v>
      </c>
      <c r="I2825" t="s">
        <v>50</v>
      </c>
      <c r="J2825">
        <v>1</v>
      </c>
      <c r="K2825">
        <v>2824</v>
      </c>
      <c r="L2825" t="s">
        <v>28</v>
      </c>
      <c r="M2825">
        <v>2</v>
      </c>
      <c r="N2825" t="s">
        <v>29</v>
      </c>
      <c r="O2825" t="s">
        <v>36</v>
      </c>
      <c r="P2825">
        <v>57680</v>
      </c>
      <c r="Q2825">
        <v>5</v>
      </c>
      <c r="R2825" t="s">
        <v>31</v>
      </c>
      <c r="S2825" s="2">
        <v>23</v>
      </c>
      <c r="T2825">
        <v>8</v>
      </c>
      <c r="U2825">
        <v>1</v>
      </c>
      <c r="V2825">
        <v>9</v>
      </c>
      <c r="W2825">
        <v>4</v>
      </c>
      <c r="X2825">
        <v>6</v>
      </c>
      <c r="Y2825">
        <v>0</v>
      </c>
      <c r="Z2825">
        <v>3</v>
      </c>
      <c r="AA2825">
        <f>VLOOKUP(K2825:K7234,[1]employee_survey_data!$A$2:$D$4411,4,0)</f>
        <v>2</v>
      </c>
    </row>
    <row r="2826" spans="1:27" x14ac:dyDescent="0.35">
      <c r="A2826">
        <v>38</v>
      </c>
      <c r="B2826" t="s">
        <v>57</v>
      </c>
      <c r="C2826" t="str">
        <f t="shared" si="44"/>
        <v>Age 31 to 40</v>
      </c>
      <c r="D2826" t="s">
        <v>24</v>
      </c>
      <c r="E2826" t="s">
        <v>25</v>
      </c>
      <c r="F2826" t="s">
        <v>34</v>
      </c>
      <c r="G2826">
        <v>7</v>
      </c>
      <c r="H2826">
        <v>4</v>
      </c>
      <c r="I2826" t="s">
        <v>27</v>
      </c>
      <c r="J2826">
        <v>1</v>
      </c>
      <c r="K2826">
        <v>2825</v>
      </c>
      <c r="L2826" t="s">
        <v>28</v>
      </c>
      <c r="M2826">
        <v>2</v>
      </c>
      <c r="N2826" t="s">
        <v>43</v>
      </c>
      <c r="O2826" t="s">
        <v>36</v>
      </c>
      <c r="P2826">
        <v>50420</v>
      </c>
      <c r="Q2826">
        <v>3</v>
      </c>
      <c r="R2826" t="s">
        <v>31</v>
      </c>
      <c r="S2826" s="2">
        <v>16</v>
      </c>
      <c r="T2826">
        <v>8</v>
      </c>
      <c r="U2826">
        <v>1</v>
      </c>
      <c r="V2826">
        <v>19</v>
      </c>
      <c r="W2826">
        <v>4</v>
      </c>
      <c r="X2826">
        <v>3</v>
      </c>
      <c r="Y2826">
        <v>2</v>
      </c>
      <c r="Z2826">
        <v>2</v>
      </c>
      <c r="AA2826">
        <f>VLOOKUP(K2826:K7235,[1]employee_survey_data!$A$2:$D$4411,4,0)</f>
        <v>3</v>
      </c>
    </row>
    <row r="2827" spans="1:27" x14ac:dyDescent="0.35">
      <c r="A2827">
        <v>30</v>
      </c>
      <c r="B2827" t="s">
        <v>57</v>
      </c>
      <c r="C2827" t="str">
        <f t="shared" si="44"/>
        <v>Age 21 to 30</v>
      </c>
      <c r="D2827" t="s">
        <v>24</v>
      </c>
      <c r="E2827" t="s">
        <v>25</v>
      </c>
      <c r="F2827" t="s">
        <v>26</v>
      </c>
      <c r="G2827">
        <v>13</v>
      </c>
      <c r="H2827">
        <v>3</v>
      </c>
      <c r="I2827" t="s">
        <v>49</v>
      </c>
      <c r="J2827">
        <v>1</v>
      </c>
      <c r="K2827">
        <v>2826</v>
      </c>
      <c r="L2827" t="s">
        <v>28</v>
      </c>
      <c r="M2827">
        <v>2</v>
      </c>
      <c r="N2827" t="s">
        <v>44</v>
      </c>
      <c r="O2827" t="s">
        <v>36</v>
      </c>
      <c r="P2827">
        <v>57700</v>
      </c>
      <c r="Q2827">
        <v>1</v>
      </c>
      <c r="R2827" t="s">
        <v>31</v>
      </c>
      <c r="S2827" s="2">
        <v>16</v>
      </c>
      <c r="T2827">
        <v>8</v>
      </c>
      <c r="U2827">
        <v>1</v>
      </c>
      <c r="V2827">
        <v>5</v>
      </c>
      <c r="W2827">
        <v>2</v>
      </c>
      <c r="X2827">
        <v>5</v>
      </c>
      <c r="Y2827">
        <v>0</v>
      </c>
      <c r="Z2827">
        <v>4</v>
      </c>
      <c r="AA2827">
        <f>VLOOKUP(K2827:K7236,[1]employee_survey_data!$A$2:$D$4411,4,0)</f>
        <v>2</v>
      </c>
    </row>
    <row r="2828" spans="1:27" x14ac:dyDescent="0.35">
      <c r="A2828">
        <v>32</v>
      </c>
      <c r="B2828" t="s">
        <v>57</v>
      </c>
      <c r="C2828" t="str">
        <f t="shared" si="44"/>
        <v>Age 31 to 40</v>
      </c>
      <c r="D2828" t="s">
        <v>24</v>
      </c>
      <c r="E2828" t="s">
        <v>33</v>
      </c>
      <c r="F2828" t="s">
        <v>26</v>
      </c>
      <c r="G2828">
        <v>2</v>
      </c>
      <c r="H2828">
        <v>3</v>
      </c>
      <c r="I2828" t="s">
        <v>49</v>
      </c>
      <c r="J2828">
        <v>1</v>
      </c>
      <c r="K2828">
        <v>2827</v>
      </c>
      <c r="L2828" t="s">
        <v>38</v>
      </c>
      <c r="M2828">
        <v>3</v>
      </c>
      <c r="N2828" t="s">
        <v>44</v>
      </c>
      <c r="O2828" t="s">
        <v>45</v>
      </c>
      <c r="P2828">
        <v>77560</v>
      </c>
      <c r="Q2828">
        <v>0</v>
      </c>
      <c r="R2828" t="s">
        <v>31</v>
      </c>
      <c r="S2828" s="2">
        <v>21</v>
      </c>
      <c r="T2828">
        <v>8</v>
      </c>
      <c r="U2828">
        <v>0</v>
      </c>
      <c r="V2828">
        <v>9</v>
      </c>
      <c r="W2828">
        <v>3</v>
      </c>
      <c r="X2828">
        <v>8</v>
      </c>
      <c r="Y2828">
        <v>0</v>
      </c>
      <c r="Z2828">
        <v>7</v>
      </c>
      <c r="AA2828">
        <f>VLOOKUP(K2828:K7237,[1]employee_survey_data!$A$2:$D$4411,4,0)</f>
        <v>4</v>
      </c>
    </row>
    <row r="2829" spans="1:27" x14ac:dyDescent="0.35">
      <c r="A2829">
        <v>30</v>
      </c>
      <c r="B2829" t="s">
        <v>57</v>
      </c>
      <c r="C2829" t="str">
        <f t="shared" si="44"/>
        <v>Age 21 to 30</v>
      </c>
      <c r="D2829" t="s">
        <v>24</v>
      </c>
      <c r="E2829" t="s">
        <v>25</v>
      </c>
      <c r="F2829" t="s">
        <v>34</v>
      </c>
      <c r="G2829">
        <v>1</v>
      </c>
      <c r="H2829">
        <v>3</v>
      </c>
      <c r="I2829" t="s">
        <v>42</v>
      </c>
      <c r="J2829">
        <v>1</v>
      </c>
      <c r="K2829">
        <v>2828</v>
      </c>
      <c r="L2829" t="s">
        <v>28</v>
      </c>
      <c r="M2829">
        <v>3</v>
      </c>
      <c r="N2829" t="s">
        <v>39</v>
      </c>
      <c r="O2829" t="s">
        <v>45</v>
      </c>
      <c r="P2829">
        <v>103060</v>
      </c>
      <c r="Q2829">
        <v>5</v>
      </c>
      <c r="R2829" t="s">
        <v>31</v>
      </c>
      <c r="S2829" s="2">
        <v>13</v>
      </c>
      <c r="T2829">
        <v>8</v>
      </c>
      <c r="U2829">
        <v>0</v>
      </c>
      <c r="V2829">
        <v>8</v>
      </c>
      <c r="W2829">
        <v>5</v>
      </c>
      <c r="X2829">
        <v>3</v>
      </c>
      <c r="Y2829">
        <v>2</v>
      </c>
      <c r="Z2829">
        <v>2</v>
      </c>
      <c r="AA2829">
        <f>VLOOKUP(K2829:K7238,[1]employee_survey_data!$A$2:$D$4411,4,0)</f>
        <v>3</v>
      </c>
    </row>
    <row r="2830" spans="1:27" x14ac:dyDescent="0.35">
      <c r="A2830">
        <v>30</v>
      </c>
      <c r="B2830" t="s">
        <v>57</v>
      </c>
      <c r="C2830" t="str">
        <f t="shared" si="44"/>
        <v>Age 21 to 30</v>
      </c>
      <c r="D2830" t="s">
        <v>24</v>
      </c>
      <c r="E2830" t="s">
        <v>25</v>
      </c>
      <c r="F2830" t="s">
        <v>26</v>
      </c>
      <c r="G2830">
        <v>9</v>
      </c>
      <c r="H2830">
        <v>3</v>
      </c>
      <c r="I2830" t="s">
        <v>42</v>
      </c>
      <c r="J2830">
        <v>1</v>
      </c>
      <c r="K2830">
        <v>2829</v>
      </c>
      <c r="L2830" t="s">
        <v>38</v>
      </c>
      <c r="M2830">
        <v>2</v>
      </c>
      <c r="N2830" t="s">
        <v>35</v>
      </c>
      <c r="O2830" t="s">
        <v>36</v>
      </c>
      <c r="P2830">
        <v>39360</v>
      </c>
      <c r="Q2830">
        <v>0</v>
      </c>
      <c r="R2830" t="s">
        <v>31</v>
      </c>
      <c r="S2830" s="2">
        <v>11</v>
      </c>
      <c r="T2830">
        <v>8</v>
      </c>
      <c r="U2830">
        <v>1</v>
      </c>
      <c r="V2830">
        <v>6</v>
      </c>
      <c r="W2830">
        <v>3</v>
      </c>
      <c r="X2830">
        <v>5</v>
      </c>
      <c r="Y2830">
        <v>1</v>
      </c>
      <c r="Z2830">
        <v>2</v>
      </c>
      <c r="AA2830">
        <f>VLOOKUP(K2830:K7239,[1]employee_survey_data!$A$2:$D$4411,4,0)</f>
        <v>3</v>
      </c>
    </row>
    <row r="2831" spans="1:27" x14ac:dyDescent="0.35">
      <c r="A2831">
        <v>41</v>
      </c>
      <c r="B2831" t="s">
        <v>57</v>
      </c>
      <c r="C2831" t="str">
        <f t="shared" si="44"/>
        <v>Age 41 to 50</v>
      </c>
      <c r="D2831" t="s">
        <v>24</v>
      </c>
      <c r="E2831" t="s">
        <v>33</v>
      </c>
      <c r="F2831" t="s">
        <v>26</v>
      </c>
      <c r="G2831">
        <v>10</v>
      </c>
      <c r="H2831">
        <v>2</v>
      </c>
      <c r="I2831" t="s">
        <v>42</v>
      </c>
      <c r="J2831">
        <v>1</v>
      </c>
      <c r="K2831">
        <v>2830</v>
      </c>
      <c r="L2831" t="s">
        <v>28</v>
      </c>
      <c r="M2831">
        <v>3</v>
      </c>
      <c r="N2831" t="s">
        <v>46</v>
      </c>
      <c r="O2831" t="s">
        <v>45</v>
      </c>
      <c r="P2831">
        <v>79450</v>
      </c>
      <c r="Q2831">
        <v>4</v>
      </c>
      <c r="R2831" t="s">
        <v>31</v>
      </c>
      <c r="S2831" s="2">
        <v>12</v>
      </c>
      <c r="T2831">
        <v>8</v>
      </c>
      <c r="U2831">
        <v>1</v>
      </c>
      <c r="V2831">
        <v>21</v>
      </c>
      <c r="W2831">
        <v>6</v>
      </c>
      <c r="X2831">
        <v>7</v>
      </c>
      <c r="Y2831">
        <v>7</v>
      </c>
      <c r="Z2831">
        <v>7</v>
      </c>
      <c r="AA2831">
        <f>VLOOKUP(K2831:K7240,[1]employee_survey_data!$A$2:$D$4411,4,0)</f>
        <v>2</v>
      </c>
    </row>
    <row r="2832" spans="1:27" x14ac:dyDescent="0.35">
      <c r="A2832">
        <v>41</v>
      </c>
      <c r="B2832" t="s">
        <v>57</v>
      </c>
      <c r="C2832" t="str">
        <f t="shared" si="44"/>
        <v>Age 41 to 50</v>
      </c>
      <c r="D2832" t="s">
        <v>24</v>
      </c>
      <c r="E2832" t="s">
        <v>25</v>
      </c>
      <c r="F2832" t="s">
        <v>34</v>
      </c>
      <c r="G2832">
        <v>10</v>
      </c>
      <c r="H2832">
        <v>4</v>
      </c>
      <c r="I2832" t="s">
        <v>42</v>
      </c>
      <c r="J2832">
        <v>1</v>
      </c>
      <c r="K2832">
        <v>2831</v>
      </c>
      <c r="L2832" t="s">
        <v>38</v>
      </c>
      <c r="M2832">
        <v>4</v>
      </c>
      <c r="N2832" t="s">
        <v>35</v>
      </c>
      <c r="O2832" t="s">
        <v>30</v>
      </c>
      <c r="P2832">
        <v>57430</v>
      </c>
      <c r="Q2832">
        <v>2</v>
      </c>
      <c r="R2832" t="s">
        <v>31</v>
      </c>
      <c r="S2832" s="2">
        <v>12</v>
      </c>
      <c r="T2832">
        <v>8</v>
      </c>
      <c r="U2832">
        <v>3</v>
      </c>
      <c r="V2832">
        <v>7</v>
      </c>
      <c r="W2832">
        <v>2</v>
      </c>
      <c r="X2832">
        <v>5</v>
      </c>
      <c r="Y2832">
        <v>1</v>
      </c>
      <c r="Z2832">
        <v>4</v>
      </c>
      <c r="AA2832">
        <f>VLOOKUP(K2832:K7241,[1]employee_survey_data!$A$2:$D$4411,4,0)</f>
        <v>3</v>
      </c>
    </row>
    <row r="2833" spans="1:27" x14ac:dyDescent="0.35">
      <c r="A2833">
        <v>19</v>
      </c>
      <c r="B2833" t="s">
        <v>56</v>
      </c>
      <c r="C2833" t="str">
        <f t="shared" si="44"/>
        <v>Age 18 to 20</v>
      </c>
      <c r="D2833" t="s">
        <v>24</v>
      </c>
      <c r="E2833" t="s">
        <v>25</v>
      </c>
      <c r="F2833" t="s">
        <v>34</v>
      </c>
      <c r="G2833">
        <v>1</v>
      </c>
      <c r="H2833">
        <v>3</v>
      </c>
      <c r="I2833" t="s">
        <v>37</v>
      </c>
      <c r="J2833">
        <v>1</v>
      </c>
      <c r="K2833">
        <v>2832</v>
      </c>
      <c r="L2833" t="s">
        <v>28</v>
      </c>
      <c r="M2833">
        <v>5</v>
      </c>
      <c r="N2833" t="s">
        <v>46</v>
      </c>
      <c r="O2833" t="s">
        <v>36</v>
      </c>
      <c r="P2833">
        <v>152020</v>
      </c>
      <c r="Q2833">
        <v>1</v>
      </c>
      <c r="R2833" t="s">
        <v>31</v>
      </c>
      <c r="S2833" s="2">
        <v>18</v>
      </c>
      <c r="T2833">
        <v>8</v>
      </c>
      <c r="U2833">
        <v>3</v>
      </c>
      <c r="V2833">
        <v>1</v>
      </c>
      <c r="W2833">
        <v>2</v>
      </c>
      <c r="X2833">
        <v>1</v>
      </c>
      <c r="Y2833">
        <v>0</v>
      </c>
      <c r="Z2833">
        <v>0</v>
      </c>
      <c r="AA2833">
        <f>VLOOKUP(K2833:K7242,[1]employee_survey_data!$A$2:$D$4411,4,0)</f>
        <v>3</v>
      </c>
    </row>
    <row r="2834" spans="1:27" x14ac:dyDescent="0.35">
      <c r="A2834">
        <v>40</v>
      </c>
      <c r="B2834" t="s">
        <v>57</v>
      </c>
      <c r="C2834" t="str">
        <f t="shared" si="44"/>
        <v>Age 31 to 40</v>
      </c>
      <c r="D2834" t="s">
        <v>24</v>
      </c>
      <c r="E2834" t="s">
        <v>33</v>
      </c>
      <c r="F2834" t="s">
        <v>34</v>
      </c>
      <c r="G2834">
        <v>26</v>
      </c>
      <c r="H2834">
        <v>4</v>
      </c>
      <c r="I2834" t="s">
        <v>42</v>
      </c>
      <c r="J2834">
        <v>1</v>
      </c>
      <c r="K2834">
        <v>2833</v>
      </c>
      <c r="L2834" t="s">
        <v>38</v>
      </c>
      <c r="M2834">
        <v>2</v>
      </c>
      <c r="N2834" t="s">
        <v>46</v>
      </c>
      <c r="O2834" t="s">
        <v>45</v>
      </c>
      <c r="P2834">
        <v>54400</v>
      </c>
      <c r="Q2834">
        <v>1</v>
      </c>
      <c r="R2834" t="s">
        <v>31</v>
      </c>
      <c r="S2834" s="2">
        <v>12</v>
      </c>
      <c r="T2834">
        <v>8</v>
      </c>
      <c r="U2834">
        <v>1</v>
      </c>
      <c r="V2834">
        <v>20</v>
      </c>
      <c r="W2834">
        <v>2</v>
      </c>
      <c r="X2834">
        <v>20</v>
      </c>
      <c r="Y2834">
        <v>2</v>
      </c>
      <c r="Z2834">
        <v>13</v>
      </c>
      <c r="AA2834">
        <f>VLOOKUP(K2834:K7243,[1]employee_survey_data!$A$2:$D$4411,4,0)</f>
        <v>3</v>
      </c>
    </row>
    <row r="2835" spans="1:27" x14ac:dyDescent="0.35">
      <c r="A2835">
        <v>35</v>
      </c>
      <c r="B2835" t="s">
        <v>57</v>
      </c>
      <c r="C2835" t="str">
        <f t="shared" si="44"/>
        <v>Age 31 to 40</v>
      </c>
      <c r="D2835" t="s">
        <v>24</v>
      </c>
      <c r="E2835" t="s">
        <v>25</v>
      </c>
      <c r="F2835" t="s">
        <v>26</v>
      </c>
      <c r="G2835">
        <v>8</v>
      </c>
      <c r="H2835">
        <v>1</v>
      </c>
      <c r="I2835" t="s">
        <v>49</v>
      </c>
      <c r="J2835">
        <v>1</v>
      </c>
      <c r="K2835">
        <v>2834</v>
      </c>
      <c r="L2835" t="s">
        <v>28</v>
      </c>
      <c r="M2835">
        <v>3</v>
      </c>
      <c r="N2835" t="s">
        <v>44</v>
      </c>
      <c r="O2835" t="s">
        <v>30</v>
      </c>
      <c r="P2835">
        <v>37600</v>
      </c>
      <c r="Q2835">
        <v>1</v>
      </c>
      <c r="R2835" t="s">
        <v>31</v>
      </c>
      <c r="S2835" s="2">
        <v>14</v>
      </c>
      <c r="T2835">
        <v>8</v>
      </c>
      <c r="U2835">
        <v>3</v>
      </c>
      <c r="V2835">
        <v>10</v>
      </c>
      <c r="W2835">
        <v>2</v>
      </c>
      <c r="X2835">
        <v>10</v>
      </c>
      <c r="Y2835">
        <v>0</v>
      </c>
      <c r="Z2835">
        <v>6</v>
      </c>
      <c r="AA2835">
        <f>VLOOKUP(K2835:K7244,[1]employee_survey_data!$A$2:$D$4411,4,0)</f>
        <v>3</v>
      </c>
    </row>
    <row r="2836" spans="1:27" x14ac:dyDescent="0.35">
      <c r="A2836">
        <v>53</v>
      </c>
      <c r="B2836" t="s">
        <v>57</v>
      </c>
      <c r="C2836" t="str">
        <f t="shared" si="44"/>
        <v>Age 51 to 60</v>
      </c>
      <c r="D2836" t="s">
        <v>24</v>
      </c>
      <c r="E2836" t="s">
        <v>25</v>
      </c>
      <c r="F2836" t="s">
        <v>26</v>
      </c>
      <c r="G2836">
        <v>14</v>
      </c>
      <c r="H2836">
        <v>2</v>
      </c>
      <c r="I2836" t="s">
        <v>27</v>
      </c>
      <c r="J2836">
        <v>1</v>
      </c>
      <c r="K2836">
        <v>2835</v>
      </c>
      <c r="L2836" t="s">
        <v>28</v>
      </c>
      <c r="M2836">
        <v>5</v>
      </c>
      <c r="N2836" t="s">
        <v>46</v>
      </c>
      <c r="O2836" t="s">
        <v>30</v>
      </c>
      <c r="P2836">
        <v>35170</v>
      </c>
      <c r="Q2836">
        <v>2</v>
      </c>
      <c r="R2836" t="s">
        <v>31</v>
      </c>
      <c r="S2836" s="2">
        <v>12</v>
      </c>
      <c r="T2836">
        <v>8</v>
      </c>
      <c r="U2836">
        <v>1</v>
      </c>
      <c r="V2836">
        <v>13</v>
      </c>
      <c r="W2836">
        <v>1</v>
      </c>
      <c r="X2836">
        <v>7</v>
      </c>
      <c r="Y2836">
        <v>4</v>
      </c>
      <c r="Z2836">
        <v>5</v>
      </c>
      <c r="AA2836">
        <f>VLOOKUP(K2836:K7245,[1]employee_survey_data!$A$2:$D$4411,4,0)</f>
        <v>1</v>
      </c>
    </row>
    <row r="2837" spans="1:27" x14ac:dyDescent="0.35">
      <c r="A2837">
        <v>45</v>
      </c>
      <c r="B2837" t="s">
        <v>57</v>
      </c>
      <c r="C2837" t="str">
        <f t="shared" si="44"/>
        <v>Age 41 to 50</v>
      </c>
      <c r="D2837" t="s">
        <v>24</v>
      </c>
      <c r="E2837" t="s">
        <v>25</v>
      </c>
      <c r="F2837" t="s">
        <v>26</v>
      </c>
      <c r="G2837">
        <v>1</v>
      </c>
      <c r="H2837">
        <v>4</v>
      </c>
      <c r="I2837" t="s">
        <v>50</v>
      </c>
      <c r="J2837">
        <v>1</v>
      </c>
      <c r="K2837">
        <v>2836</v>
      </c>
      <c r="L2837" t="s">
        <v>38</v>
      </c>
      <c r="M2837">
        <v>1</v>
      </c>
      <c r="N2837" t="s">
        <v>35</v>
      </c>
      <c r="O2837" t="s">
        <v>45</v>
      </c>
      <c r="P2837">
        <v>25800</v>
      </c>
      <c r="Q2837">
        <v>8</v>
      </c>
      <c r="R2837" t="s">
        <v>31</v>
      </c>
      <c r="S2837" s="2">
        <v>17</v>
      </c>
      <c r="T2837">
        <v>8</v>
      </c>
      <c r="U2837">
        <v>3</v>
      </c>
      <c r="V2837">
        <v>20</v>
      </c>
      <c r="W2837">
        <v>3</v>
      </c>
      <c r="X2837">
        <v>17</v>
      </c>
      <c r="Y2837">
        <v>0</v>
      </c>
      <c r="Z2837">
        <v>15</v>
      </c>
      <c r="AA2837">
        <f>VLOOKUP(K2837:K7246,[1]employee_survey_data!$A$2:$D$4411,4,0)</f>
        <v>1</v>
      </c>
    </row>
    <row r="2838" spans="1:27" x14ac:dyDescent="0.35">
      <c r="A2838">
        <v>32</v>
      </c>
      <c r="B2838" t="s">
        <v>57</v>
      </c>
      <c r="C2838" t="str">
        <f t="shared" si="44"/>
        <v>Age 31 to 40</v>
      </c>
      <c r="D2838" t="s">
        <v>24</v>
      </c>
      <c r="E2838" t="s">
        <v>33</v>
      </c>
      <c r="F2838" t="s">
        <v>26</v>
      </c>
      <c r="G2838">
        <v>2</v>
      </c>
      <c r="H2838">
        <v>2</v>
      </c>
      <c r="I2838" t="s">
        <v>27</v>
      </c>
      <c r="J2838">
        <v>1</v>
      </c>
      <c r="K2838">
        <v>2837</v>
      </c>
      <c r="L2838" t="s">
        <v>28</v>
      </c>
      <c r="M2838">
        <v>1</v>
      </c>
      <c r="N2838" t="s">
        <v>46</v>
      </c>
      <c r="O2838" t="s">
        <v>36</v>
      </c>
      <c r="P2838">
        <v>21660</v>
      </c>
      <c r="Q2838">
        <v>1</v>
      </c>
      <c r="R2838" t="s">
        <v>31</v>
      </c>
      <c r="S2838" s="2">
        <v>19</v>
      </c>
      <c r="T2838">
        <v>8</v>
      </c>
      <c r="U2838">
        <v>1</v>
      </c>
      <c r="V2838">
        <v>9</v>
      </c>
      <c r="W2838">
        <v>4</v>
      </c>
      <c r="X2838">
        <v>9</v>
      </c>
      <c r="Y2838">
        <v>3</v>
      </c>
      <c r="Z2838">
        <v>7</v>
      </c>
      <c r="AA2838">
        <f>VLOOKUP(K2838:K7247,[1]employee_survey_data!$A$2:$D$4411,4,0)</f>
        <v>3</v>
      </c>
    </row>
    <row r="2839" spans="1:27" x14ac:dyDescent="0.35">
      <c r="A2839">
        <v>29</v>
      </c>
      <c r="B2839" t="s">
        <v>56</v>
      </c>
      <c r="C2839" t="str">
        <f t="shared" si="44"/>
        <v>Age 21 to 30</v>
      </c>
      <c r="D2839" t="s">
        <v>24</v>
      </c>
      <c r="E2839" t="s">
        <v>40</v>
      </c>
      <c r="F2839" t="s">
        <v>34</v>
      </c>
      <c r="G2839">
        <v>10</v>
      </c>
      <c r="H2839">
        <v>4</v>
      </c>
      <c r="I2839" t="s">
        <v>50</v>
      </c>
      <c r="J2839">
        <v>1</v>
      </c>
      <c r="K2839">
        <v>2838</v>
      </c>
      <c r="L2839" t="s">
        <v>38</v>
      </c>
      <c r="M2839">
        <v>3</v>
      </c>
      <c r="N2839" t="s">
        <v>29</v>
      </c>
      <c r="O2839" t="s">
        <v>30</v>
      </c>
      <c r="P2839">
        <v>58690</v>
      </c>
      <c r="Q2839">
        <v>1</v>
      </c>
      <c r="R2839" t="s">
        <v>31</v>
      </c>
      <c r="S2839" s="2">
        <v>11</v>
      </c>
      <c r="T2839">
        <v>8</v>
      </c>
      <c r="U2839">
        <v>1</v>
      </c>
      <c r="V2839">
        <v>10</v>
      </c>
      <c r="W2839">
        <v>6</v>
      </c>
      <c r="X2839">
        <v>10</v>
      </c>
      <c r="Y2839">
        <v>0</v>
      </c>
      <c r="Z2839">
        <v>9</v>
      </c>
      <c r="AA2839">
        <f>VLOOKUP(K2839:K7248,[1]employee_survey_data!$A$2:$D$4411,4,0)</f>
        <v>3</v>
      </c>
    </row>
    <row r="2840" spans="1:27" x14ac:dyDescent="0.35">
      <c r="A2840">
        <v>51</v>
      </c>
      <c r="B2840" t="s">
        <v>57</v>
      </c>
      <c r="C2840" t="str">
        <f t="shared" si="44"/>
        <v>Age 51 to 60</v>
      </c>
      <c r="D2840" t="s">
        <v>24</v>
      </c>
      <c r="E2840" t="s">
        <v>25</v>
      </c>
      <c r="F2840" t="s">
        <v>34</v>
      </c>
      <c r="G2840">
        <v>1</v>
      </c>
      <c r="H2840">
        <v>3</v>
      </c>
      <c r="I2840" t="s">
        <v>37</v>
      </c>
      <c r="J2840">
        <v>1</v>
      </c>
      <c r="K2840">
        <v>2839</v>
      </c>
      <c r="L2840" t="s">
        <v>28</v>
      </c>
      <c r="M2840">
        <v>3</v>
      </c>
      <c r="N2840" t="s">
        <v>43</v>
      </c>
      <c r="O2840" t="s">
        <v>30</v>
      </c>
      <c r="P2840">
        <v>80080</v>
      </c>
      <c r="Q2840">
        <v>2</v>
      </c>
      <c r="R2840" t="s">
        <v>31</v>
      </c>
      <c r="S2840" s="2">
        <v>15</v>
      </c>
      <c r="T2840">
        <v>8</v>
      </c>
      <c r="U2840">
        <v>1</v>
      </c>
      <c r="V2840">
        <v>10</v>
      </c>
      <c r="W2840">
        <v>4</v>
      </c>
      <c r="X2840">
        <v>1</v>
      </c>
      <c r="Y2840">
        <v>0</v>
      </c>
      <c r="Z2840">
        <v>0</v>
      </c>
      <c r="AA2840">
        <f>VLOOKUP(K2840:K7249,[1]employee_survey_data!$A$2:$D$4411,4,0)</f>
        <v>3</v>
      </c>
    </row>
    <row r="2841" spans="1:27" x14ac:dyDescent="0.35">
      <c r="A2841">
        <v>58</v>
      </c>
      <c r="B2841" t="s">
        <v>57</v>
      </c>
      <c r="C2841" t="str">
        <f t="shared" si="44"/>
        <v>Age 51 to 60</v>
      </c>
      <c r="D2841" t="s">
        <v>24</v>
      </c>
      <c r="E2841" t="s">
        <v>25</v>
      </c>
      <c r="F2841" t="s">
        <v>26</v>
      </c>
      <c r="G2841">
        <v>3</v>
      </c>
      <c r="H2841">
        <v>3</v>
      </c>
      <c r="I2841" t="s">
        <v>49</v>
      </c>
      <c r="J2841">
        <v>1</v>
      </c>
      <c r="K2841">
        <v>2840</v>
      </c>
      <c r="L2841" t="s">
        <v>28</v>
      </c>
      <c r="M2841">
        <v>1</v>
      </c>
      <c r="N2841" t="s">
        <v>35</v>
      </c>
      <c r="O2841" t="s">
        <v>30</v>
      </c>
      <c r="P2841">
        <v>52060</v>
      </c>
      <c r="Q2841">
        <v>4</v>
      </c>
      <c r="R2841" t="s">
        <v>31</v>
      </c>
      <c r="S2841" s="2">
        <v>11</v>
      </c>
      <c r="T2841">
        <v>8</v>
      </c>
      <c r="U2841">
        <v>3</v>
      </c>
      <c r="V2841">
        <v>9</v>
      </c>
      <c r="W2841">
        <v>4</v>
      </c>
      <c r="X2841">
        <v>1</v>
      </c>
      <c r="Y2841">
        <v>0</v>
      </c>
      <c r="Z2841">
        <v>0</v>
      </c>
      <c r="AA2841">
        <f>VLOOKUP(K2841:K7250,[1]employee_survey_data!$A$2:$D$4411,4,0)</f>
        <v>2</v>
      </c>
    </row>
    <row r="2842" spans="1:27" x14ac:dyDescent="0.35">
      <c r="A2842">
        <v>40</v>
      </c>
      <c r="B2842" t="s">
        <v>57</v>
      </c>
      <c r="C2842" t="str">
        <f t="shared" si="44"/>
        <v>Age 31 to 40</v>
      </c>
      <c r="D2842" t="s">
        <v>24</v>
      </c>
      <c r="E2842" t="s">
        <v>25</v>
      </c>
      <c r="F2842" t="s">
        <v>34</v>
      </c>
      <c r="G2842">
        <v>11</v>
      </c>
      <c r="H2842">
        <v>2</v>
      </c>
      <c r="I2842" t="s">
        <v>50</v>
      </c>
      <c r="J2842">
        <v>1</v>
      </c>
      <c r="K2842">
        <v>2841</v>
      </c>
      <c r="L2842" t="s">
        <v>38</v>
      </c>
      <c r="M2842">
        <v>4</v>
      </c>
      <c r="N2842" t="s">
        <v>44</v>
      </c>
      <c r="O2842" t="s">
        <v>30</v>
      </c>
      <c r="P2842">
        <v>52950</v>
      </c>
      <c r="Q2842">
        <v>7</v>
      </c>
      <c r="R2842" t="s">
        <v>31</v>
      </c>
      <c r="S2842" s="2">
        <v>18</v>
      </c>
      <c r="T2842">
        <v>8</v>
      </c>
      <c r="U2842">
        <v>0</v>
      </c>
      <c r="V2842">
        <v>15</v>
      </c>
      <c r="W2842">
        <v>4</v>
      </c>
      <c r="X2842">
        <v>12</v>
      </c>
      <c r="Y2842">
        <v>2</v>
      </c>
      <c r="Z2842">
        <v>11</v>
      </c>
      <c r="AA2842">
        <f>VLOOKUP(K2842:K7251,[1]employee_survey_data!$A$2:$D$4411,4,0)</f>
        <v>2</v>
      </c>
    </row>
    <row r="2843" spans="1:27" x14ac:dyDescent="0.35">
      <c r="A2843">
        <v>34</v>
      </c>
      <c r="B2843" t="s">
        <v>57</v>
      </c>
      <c r="C2843" t="str">
        <f t="shared" si="44"/>
        <v>Age 31 to 40</v>
      </c>
      <c r="D2843" t="s">
        <v>24</v>
      </c>
      <c r="E2843" t="s">
        <v>33</v>
      </c>
      <c r="F2843" t="s">
        <v>26</v>
      </c>
      <c r="G2843">
        <v>24</v>
      </c>
      <c r="H2843">
        <v>4</v>
      </c>
      <c r="I2843" t="s">
        <v>49</v>
      </c>
      <c r="J2843">
        <v>1</v>
      </c>
      <c r="K2843">
        <v>2842</v>
      </c>
      <c r="L2843" t="s">
        <v>38</v>
      </c>
      <c r="M2843">
        <v>2</v>
      </c>
      <c r="N2843" t="s">
        <v>46</v>
      </c>
      <c r="O2843" t="s">
        <v>30</v>
      </c>
      <c r="P2843">
        <v>164130</v>
      </c>
      <c r="Q2843">
        <v>6</v>
      </c>
      <c r="R2843" t="s">
        <v>31</v>
      </c>
      <c r="S2843" s="2">
        <v>16</v>
      </c>
      <c r="T2843">
        <v>8</v>
      </c>
      <c r="U2843">
        <v>0</v>
      </c>
      <c r="V2843">
        <v>6</v>
      </c>
      <c r="W2843">
        <v>1</v>
      </c>
      <c r="X2843">
        <v>4</v>
      </c>
      <c r="Y2843">
        <v>1</v>
      </c>
      <c r="Z2843">
        <v>2</v>
      </c>
      <c r="AA2843">
        <f>VLOOKUP(K2843:K7252,[1]employee_survey_data!$A$2:$D$4411,4,0)</f>
        <v>3</v>
      </c>
    </row>
    <row r="2844" spans="1:27" x14ac:dyDescent="0.35">
      <c r="A2844">
        <v>22</v>
      </c>
      <c r="B2844" t="s">
        <v>56</v>
      </c>
      <c r="C2844" t="str">
        <f t="shared" si="44"/>
        <v>Age 21 to 30</v>
      </c>
      <c r="D2844" t="s">
        <v>24</v>
      </c>
      <c r="E2844" t="s">
        <v>25</v>
      </c>
      <c r="F2844" t="s">
        <v>34</v>
      </c>
      <c r="G2844">
        <v>3</v>
      </c>
      <c r="H2844">
        <v>3</v>
      </c>
      <c r="I2844" t="s">
        <v>42</v>
      </c>
      <c r="J2844">
        <v>1</v>
      </c>
      <c r="K2844">
        <v>2843</v>
      </c>
      <c r="L2844" t="s">
        <v>38</v>
      </c>
      <c r="M2844">
        <v>1</v>
      </c>
      <c r="N2844" t="s">
        <v>44</v>
      </c>
      <c r="O2844" t="s">
        <v>30</v>
      </c>
      <c r="P2844">
        <v>132690</v>
      </c>
      <c r="Q2844">
        <v>1</v>
      </c>
      <c r="R2844" t="s">
        <v>31</v>
      </c>
      <c r="S2844" s="2">
        <v>25</v>
      </c>
      <c r="T2844">
        <v>8</v>
      </c>
      <c r="U2844">
        <v>1</v>
      </c>
      <c r="V2844">
        <v>2</v>
      </c>
      <c r="W2844">
        <v>2</v>
      </c>
      <c r="X2844">
        <v>2</v>
      </c>
      <c r="Y2844">
        <v>2</v>
      </c>
      <c r="Z2844">
        <v>2</v>
      </c>
      <c r="AA2844">
        <f>VLOOKUP(K2844:K7253,[1]employee_survey_data!$A$2:$D$4411,4,0)</f>
        <v>3</v>
      </c>
    </row>
    <row r="2845" spans="1:27" x14ac:dyDescent="0.35">
      <c r="A2845">
        <v>27</v>
      </c>
      <c r="B2845" t="s">
        <v>56</v>
      </c>
      <c r="C2845" t="str">
        <f t="shared" si="44"/>
        <v>Age 21 to 30</v>
      </c>
      <c r="D2845" t="s">
        <v>24</v>
      </c>
      <c r="E2845" t="s">
        <v>40</v>
      </c>
      <c r="F2845" t="s">
        <v>34</v>
      </c>
      <c r="G2845">
        <v>3</v>
      </c>
      <c r="H2845">
        <v>3</v>
      </c>
      <c r="I2845" t="s">
        <v>42</v>
      </c>
      <c r="J2845">
        <v>1</v>
      </c>
      <c r="K2845">
        <v>2844</v>
      </c>
      <c r="L2845" t="s">
        <v>38</v>
      </c>
      <c r="M2845">
        <v>1</v>
      </c>
      <c r="N2845" t="s">
        <v>29</v>
      </c>
      <c r="O2845" t="s">
        <v>45</v>
      </c>
      <c r="P2845">
        <v>27830</v>
      </c>
      <c r="Q2845">
        <v>6</v>
      </c>
      <c r="R2845" t="s">
        <v>31</v>
      </c>
      <c r="S2845" s="2">
        <v>16</v>
      </c>
      <c r="T2845">
        <v>8</v>
      </c>
      <c r="U2845">
        <v>1</v>
      </c>
      <c r="V2845">
        <v>6</v>
      </c>
      <c r="W2845">
        <v>2</v>
      </c>
      <c r="X2845">
        <v>2</v>
      </c>
      <c r="Y2845">
        <v>2</v>
      </c>
      <c r="Z2845">
        <v>2</v>
      </c>
      <c r="AA2845">
        <f>VLOOKUP(K2845:K7254,[1]employee_survey_data!$A$2:$D$4411,4,0)</f>
        <v>1</v>
      </c>
    </row>
    <row r="2846" spans="1:27" x14ac:dyDescent="0.35">
      <c r="A2846">
        <v>28</v>
      </c>
      <c r="B2846" t="s">
        <v>56</v>
      </c>
      <c r="C2846" t="str">
        <f t="shared" si="44"/>
        <v>Age 21 to 30</v>
      </c>
      <c r="D2846" t="s">
        <v>24</v>
      </c>
      <c r="E2846" t="s">
        <v>25</v>
      </c>
      <c r="F2846" t="s">
        <v>26</v>
      </c>
      <c r="G2846">
        <v>4</v>
      </c>
      <c r="H2846">
        <v>4</v>
      </c>
      <c r="I2846" t="s">
        <v>27</v>
      </c>
      <c r="J2846">
        <v>1</v>
      </c>
      <c r="K2846">
        <v>2845</v>
      </c>
      <c r="L2846" t="s">
        <v>38</v>
      </c>
      <c r="M2846">
        <v>2</v>
      </c>
      <c r="N2846" t="s">
        <v>29</v>
      </c>
      <c r="O2846" t="s">
        <v>30</v>
      </c>
      <c r="P2846">
        <v>54330</v>
      </c>
      <c r="Q2846">
        <v>1</v>
      </c>
      <c r="R2846" t="s">
        <v>31</v>
      </c>
      <c r="S2846" s="2">
        <v>13</v>
      </c>
      <c r="T2846">
        <v>8</v>
      </c>
      <c r="U2846">
        <v>1</v>
      </c>
      <c r="V2846">
        <v>5</v>
      </c>
      <c r="W2846">
        <v>4</v>
      </c>
      <c r="X2846">
        <v>5</v>
      </c>
      <c r="Y2846">
        <v>0</v>
      </c>
      <c r="Z2846">
        <v>2</v>
      </c>
      <c r="AA2846">
        <f>VLOOKUP(K2846:K7255,[1]employee_survey_data!$A$2:$D$4411,4,0)</f>
        <v>1</v>
      </c>
    </row>
    <row r="2847" spans="1:27" x14ac:dyDescent="0.35">
      <c r="A2847">
        <v>57</v>
      </c>
      <c r="B2847" t="s">
        <v>57</v>
      </c>
      <c r="C2847" t="str">
        <f t="shared" si="44"/>
        <v>Age 51 to 60</v>
      </c>
      <c r="D2847" t="s">
        <v>24</v>
      </c>
      <c r="E2847" t="s">
        <v>25</v>
      </c>
      <c r="F2847" t="s">
        <v>34</v>
      </c>
      <c r="G2847">
        <v>3</v>
      </c>
      <c r="H2847">
        <v>3</v>
      </c>
      <c r="I2847" t="s">
        <v>27</v>
      </c>
      <c r="J2847">
        <v>1</v>
      </c>
      <c r="K2847">
        <v>2846</v>
      </c>
      <c r="L2847" t="s">
        <v>38</v>
      </c>
      <c r="M2847">
        <v>2</v>
      </c>
      <c r="N2847" t="s">
        <v>46</v>
      </c>
      <c r="O2847" t="s">
        <v>45</v>
      </c>
      <c r="P2847">
        <v>20130</v>
      </c>
      <c r="Q2847">
        <v>3</v>
      </c>
      <c r="R2847" t="s">
        <v>31</v>
      </c>
      <c r="S2847" s="2">
        <v>14</v>
      </c>
      <c r="T2847">
        <v>8</v>
      </c>
      <c r="U2847">
        <v>1</v>
      </c>
      <c r="V2847">
        <v>12</v>
      </c>
      <c r="W2847">
        <v>5</v>
      </c>
      <c r="X2847">
        <v>5</v>
      </c>
      <c r="Y2847">
        <v>1</v>
      </c>
      <c r="Z2847">
        <v>4</v>
      </c>
      <c r="AA2847">
        <f>VLOOKUP(K2847:K7256,[1]employee_survey_data!$A$2:$D$4411,4,0)</f>
        <v>1</v>
      </c>
    </row>
    <row r="2848" spans="1:27" x14ac:dyDescent="0.35">
      <c r="A2848">
        <v>27</v>
      </c>
      <c r="B2848" t="s">
        <v>56</v>
      </c>
      <c r="C2848" t="str">
        <f t="shared" si="44"/>
        <v>Age 21 to 30</v>
      </c>
      <c r="D2848" t="s">
        <v>24</v>
      </c>
      <c r="E2848" t="s">
        <v>40</v>
      </c>
      <c r="F2848" t="s">
        <v>34</v>
      </c>
      <c r="G2848">
        <v>2</v>
      </c>
      <c r="H2848">
        <v>3</v>
      </c>
      <c r="I2848" t="s">
        <v>27</v>
      </c>
      <c r="J2848">
        <v>1</v>
      </c>
      <c r="K2848">
        <v>2847</v>
      </c>
      <c r="L2848" t="s">
        <v>38</v>
      </c>
      <c r="M2848">
        <v>1</v>
      </c>
      <c r="N2848" t="s">
        <v>46</v>
      </c>
      <c r="O2848" t="s">
        <v>45</v>
      </c>
      <c r="P2848">
        <v>139660</v>
      </c>
      <c r="Q2848">
        <v>1</v>
      </c>
      <c r="R2848" t="s">
        <v>31</v>
      </c>
      <c r="S2848" s="2">
        <v>19</v>
      </c>
      <c r="T2848">
        <v>8</v>
      </c>
      <c r="U2848">
        <v>0</v>
      </c>
      <c r="V2848">
        <v>1</v>
      </c>
      <c r="W2848">
        <v>1</v>
      </c>
      <c r="X2848">
        <v>1</v>
      </c>
      <c r="Y2848">
        <v>0</v>
      </c>
      <c r="Z2848">
        <v>1</v>
      </c>
      <c r="AA2848">
        <f>VLOOKUP(K2848:K7257,[1]employee_survey_data!$A$2:$D$4411,4,0)</f>
        <v>2</v>
      </c>
    </row>
    <row r="2849" spans="1:27" x14ac:dyDescent="0.35">
      <c r="A2849">
        <v>50</v>
      </c>
      <c r="B2849" t="s">
        <v>57</v>
      </c>
      <c r="C2849" t="str">
        <f t="shared" si="44"/>
        <v>Age 41 to 50</v>
      </c>
      <c r="D2849" t="s">
        <v>24</v>
      </c>
      <c r="E2849" t="s">
        <v>25</v>
      </c>
      <c r="F2849" t="s">
        <v>34</v>
      </c>
      <c r="G2849">
        <v>4</v>
      </c>
      <c r="H2849">
        <v>3</v>
      </c>
      <c r="I2849" t="s">
        <v>27</v>
      </c>
      <c r="J2849">
        <v>1</v>
      </c>
      <c r="K2849">
        <v>2848</v>
      </c>
      <c r="L2849" t="s">
        <v>28</v>
      </c>
      <c r="M2849">
        <v>2</v>
      </c>
      <c r="N2849" t="s">
        <v>46</v>
      </c>
      <c r="O2849" t="s">
        <v>36</v>
      </c>
      <c r="P2849">
        <v>43740</v>
      </c>
      <c r="Q2849">
        <v>3</v>
      </c>
      <c r="R2849" t="s">
        <v>31</v>
      </c>
      <c r="S2849" s="2">
        <v>15</v>
      </c>
      <c r="T2849">
        <v>8</v>
      </c>
      <c r="U2849">
        <v>1</v>
      </c>
      <c r="V2849">
        <v>21</v>
      </c>
      <c r="W2849">
        <v>5</v>
      </c>
      <c r="X2849">
        <v>5</v>
      </c>
      <c r="Y2849">
        <v>4</v>
      </c>
      <c r="Z2849">
        <v>4</v>
      </c>
      <c r="AA2849">
        <f>VLOOKUP(K2849:K7258,[1]employee_survey_data!$A$2:$D$4411,4,0)</f>
        <v>3</v>
      </c>
    </row>
    <row r="2850" spans="1:27" x14ac:dyDescent="0.35">
      <c r="A2850">
        <v>41</v>
      </c>
      <c r="B2850" t="s">
        <v>57</v>
      </c>
      <c r="C2850" t="str">
        <f t="shared" si="44"/>
        <v>Age 41 to 50</v>
      </c>
      <c r="D2850" t="s">
        <v>24</v>
      </c>
      <c r="E2850" t="s">
        <v>25</v>
      </c>
      <c r="F2850" t="s">
        <v>26</v>
      </c>
      <c r="G2850">
        <v>7</v>
      </c>
      <c r="H2850">
        <v>4</v>
      </c>
      <c r="I2850" t="s">
        <v>49</v>
      </c>
      <c r="J2850">
        <v>1</v>
      </c>
      <c r="K2850">
        <v>2849</v>
      </c>
      <c r="L2850" t="s">
        <v>38</v>
      </c>
      <c r="M2850">
        <v>4</v>
      </c>
      <c r="N2850" t="s">
        <v>44</v>
      </c>
      <c r="O2850" t="s">
        <v>45</v>
      </c>
      <c r="P2850">
        <v>68420</v>
      </c>
      <c r="Q2850">
        <v>4</v>
      </c>
      <c r="R2850" t="s">
        <v>31</v>
      </c>
      <c r="S2850" s="2">
        <v>12</v>
      </c>
      <c r="T2850">
        <v>8</v>
      </c>
      <c r="U2850">
        <v>1</v>
      </c>
      <c r="V2850">
        <v>13</v>
      </c>
      <c r="W2850">
        <v>3</v>
      </c>
      <c r="X2850">
        <v>9</v>
      </c>
      <c r="Y2850">
        <v>1</v>
      </c>
      <c r="Z2850">
        <v>8</v>
      </c>
      <c r="AA2850">
        <f>VLOOKUP(K2850:K7259,[1]employee_survey_data!$A$2:$D$4411,4,0)</f>
        <v>3</v>
      </c>
    </row>
    <row r="2851" spans="1:27" x14ac:dyDescent="0.35">
      <c r="A2851">
        <v>30</v>
      </c>
      <c r="B2851" t="s">
        <v>57</v>
      </c>
      <c r="C2851" t="str">
        <f t="shared" si="44"/>
        <v>Age 21 to 30</v>
      </c>
      <c r="D2851" t="s">
        <v>24</v>
      </c>
      <c r="E2851" t="s">
        <v>25</v>
      </c>
      <c r="F2851" t="s">
        <v>41</v>
      </c>
      <c r="G2851">
        <v>1</v>
      </c>
      <c r="H2851">
        <v>4</v>
      </c>
      <c r="I2851" t="s">
        <v>41</v>
      </c>
      <c r="J2851">
        <v>1</v>
      </c>
      <c r="K2851">
        <v>2850</v>
      </c>
      <c r="L2851" t="s">
        <v>28</v>
      </c>
      <c r="M2851">
        <v>1</v>
      </c>
      <c r="N2851" t="s">
        <v>48</v>
      </c>
      <c r="O2851" t="s">
        <v>30</v>
      </c>
      <c r="P2851">
        <v>174260</v>
      </c>
      <c r="Q2851">
        <v>2</v>
      </c>
      <c r="R2851" t="s">
        <v>31</v>
      </c>
      <c r="S2851" s="2">
        <v>12</v>
      </c>
      <c r="T2851">
        <v>8</v>
      </c>
      <c r="U2851">
        <v>1</v>
      </c>
      <c r="V2851">
        <v>12</v>
      </c>
      <c r="W2851">
        <v>0</v>
      </c>
      <c r="X2851">
        <v>10</v>
      </c>
      <c r="Y2851">
        <v>7</v>
      </c>
      <c r="Z2851">
        <v>4</v>
      </c>
      <c r="AA2851">
        <f>VLOOKUP(K2851:K7260,[1]employee_survey_data!$A$2:$D$4411,4,0)</f>
        <v>3</v>
      </c>
    </row>
    <row r="2852" spans="1:27" x14ac:dyDescent="0.35">
      <c r="A2852">
        <v>38</v>
      </c>
      <c r="B2852" t="s">
        <v>57</v>
      </c>
      <c r="C2852" t="str">
        <f t="shared" si="44"/>
        <v>Age 31 to 40</v>
      </c>
      <c r="D2852" t="s">
        <v>24</v>
      </c>
      <c r="E2852" t="s">
        <v>25</v>
      </c>
      <c r="F2852" t="s">
        <v>26</v>
      </c>
      <c r="G2852">
        <v>1</v>
      </c>
      <c r="H2852">
        <v>1</v>
      </c>
      <c r="I2852" t="s">
        <v>42</v>
      </c>
      <c r="J2852">
        <v>1</v>
      </c>
      <c r="K2852">
        <v>2851</v>
      </c>
      <c r="L2852" t="s">
        <v>38</v>
      </c>
      <c r="M2852">
        <v>2</v>
      </c>
      <c r="N2852" t="s">
        <v>44</v>
      </c>
      <c r="O2852" t="s">
        <v>36</v>
      </c>
      <c r="P2852">
        <v>176030</v>
      </c>
      <c r="Q2852">
        <v>4</v>
      </c>
      <c r="R2852" t="s">
        <v>31</v>
      </c>
      <c r="S2852" s="2">
        <v>16</v>
      </c>
      <c r="T2852">
        <v>8</v>
      </c>
      <c r="U2852">
        <v>0</v>
      </c>
      <c r="V2852">
        <v>12</v>
      </c>
      <c r="W2852">
        <v>0</v>
      </c>
      <c r="X2852">
        <v>8</v>
      </c>
      <c r="Y2852">
        <v>0</v>
      </c>
      <c r="Z2852">
        <v>7</v>
      </c>
      <c r="AA2852">
        <f>VLOOKUP(K2852:K7261,[1]employee_survey_data!$A$2:$D$4411,4,0)</f>
        <v>4</v>
      </c>
    </row>
    <row r="2853" spans="1:27" x14ac:dyDescent="0.35">
      <c r="A2853">
        <v>32</v>
      </c>
      <c r="B2853" t="s">
        <v>57</v>
      </c>
      <c r="C2853" t="str">
        <f t="shared" si="44"/>
        <v>Age 31 to 40</v>
      </c>
      <c r="D2853" t="s">
        <v>24</v>
      </c>
      <c r="E2853" t="s">
        <v>25</v>
      </c>
      <c r="F2853" t="s">
        <v>34</v>
      </c>
      <c r="G2853">
        <v>20</v>
      </c>
      <c r="H2853">
        <v>3</v>
      </c>
      <c r="I2853" t="s">
        <v>42</v>
      </c>
      <c r="J2853">
        <v>1</v>
      </c>
      <c r="K2853">
        <v>2852</v>
      </c>
      <c r="L2853" t="s">
        <v>28</v>
      </c>
      <c r="M2853">
        <v>1</v>
      </c>
      <c r="N2853" t="s">
        <v>46</v>
      </c>
      <c r="O2853" t="s">
        <v>36</v>
      </c>
      <c r="P2853">
        <v>45810</v>
      </c>
      <c r="Q2853">
        <v>3</v>
      </c>
      <c r="R2853" t="s">
        <v>31</v>
      </c>
      <c r="S2853" s="2">
        <v>14</v>
      </c>
      <c r="T2853">
        <v>8</v>
      </c>
      <c r="U2853">
        <v>1</v>
      </c>
      <c r="V2853">
        <v>8</v>
      </c>
      <c r="W2853">
        <v>3</v>
      </c>
      <c r="X2853">
        <v>5</v>
      </c>
      <c r="Y2853">
        <v>1</v>
      </c>
      <c r="Z2853">
        <v>4</v>
      </c>
      <c r="AA2853">
        <f>VLOOKUP(K2853:K7262,[1]employee_survey_data!$A$2:$D$4411,4,0)</f>
        <v>3</v>
      </c>
    </row>
    <row r="2854" spans="1:27" x14ac:dyDescent="0.35">
      <c r="A2854">
        <v>27</v>
      </c>
      <c r="B2854" t="s">
        <v>56</v>
      </c>
      <c r="C2854" t="str">
        <f t="shared" si="44"/>
        <v>Age 21 to 30</v>
      </c>
      <c r="D2854" t="s">
        <v>24</v>
      </c>
      <c r="E2854" t="s">
        <v>25</v>
      </c>
      <c r="F2854" t="s">
        <v>34</v>
      </c>
      <c r="G2854">
        <v>5</v>
      </c>
      <c r="H2854">
        <v>4</v>
      </c>
      <c r="I2854" t="s">
        <v>42</v>
      </c>
      <c r="J2854">
        <v>1</v>
      </c>
      <c r="K2854">
        <v>2853</v>
      </c>
      <c r="L2854" t="s">
        <v>38</v>
      </c>
      <c r="M2854">
        <v>2</v>
      </c>
      <c r="N2854" t="s">
        <v>29</v>
      </c>
      <c r="O2854" t="s">
        <v>30</v>
      </c>
      <c r="P2854">
        <v>47350</v>
      </c>
      <c r="Q2854">
        <v>0</v>
      </c>
      <c r="R2854" t="s">
        <v>31</v>
      </c>
      <c r="S2854" s="2">
        <v>13</v>
      </c>
      <c r="T2854">
        <v>8</v>
      </c>
      <c r="U2854">
        <v>0</v>
      </c>
      <c r="V2854">
        <v>6</v>
      </c>
      <c r="W2854">
        <v>2</v>
      </c>
      <c r="X2854">
        <v>5</v>
      </c>
      <c r="Y2854">
        <v>1</v>
      </c>
      <c r="Z2854">
        <v>1</v>
      </c>
      <c r="AA2854">
        <f>VLOOKUP(K2854:K7263,[1]employee_survey_data!$A$2:$D$4411,4,0)</f>
        <v>2</v>
      </c>
    </row>
    <row r="2855" spans="1:27" x14ac:dyDescent="0.35">
      <c r="A2855">
        <v>19</v>
      </c>
      <c r="B2855" t="s">
        <v>56</v>
      </c>
      <c r="C2855" t="str">
        <f t="shared" si="44"/>
        <v>Age 18 to 20</v>
      </c>
      <c r="D2855" t="s">
        <v>32</v>
      </c>
      <c r="E2855" t="s">
        <v>33</v>
      </c>
      <c r="F2855" t="s">
        <v>34</v>
      </c>
      <c r="G2855">
        <v>10</v>
      </c>
      <c r="H2855">
        <v>2</v>
      </c>
      <c r="I2855" t="s">
        <v>27</v>
      </c>
      <c r="J2855">
        <v>1</v>
      </c>
      <c r="K2855">
        <v>2854</v>
      </c>
      <c r="L2855" t="s">
        <v>38</v>
      </c>
      <c r="M2855">
        <v>2</v>
      </c>
      <c r="N2855" t="s">
        <v>29</v>
      </c>
      <c r="O2855" t="s">
        <v>36</v>
      </c>
      <c r="P2855">
        <v>41870</v>
      </c>
      <c r="Q2855">
        <v>0</v>
      </c>
      <c r="R2855" t="s">
        <v>31</v>
      </c>
      <c r="S2855" s="2">
        <v>22</v>
      </c>
      <c r="T2855">
        <v>8</v>
      </c>
      <c r="U2855">
        <v>1</v>
      </c>
      <c r="V2855">
        <v>1</v>
      </c>
      <c r="W2855">
        <v>4</v>
      </c>
      <c r="X2855">
        <v>0</v>
      </c>
      <c r="Y2855">
        <v>0</v>
      </c>
      <c r="Z2855">
        <v>0</v>
      </c>
      <c r="AA2855">
        <f>VLOOKUP(K2855:K7264,[1]employee_survey_data!$A$2:$D$4411,4,0)</f>
        <v>4</v>
      </c>
    </row>
    <row r="2856" spans="1:27" x14ac:dyDescent="0.35">
      <c r="A2856">
        <v>36</v>
      </c>
      <c r="B2856" t="s">
        <v>57</v>
      </c>
      <c r="C2856" t="str">
        <f t="shared" si="44"/>
        <v>Age 31 to 40</v>
      </c>
      <c r="D2856" t="s">
        <v>24</v>
      </c>
      <c r="E2856" t="s">
        <v>33</v>
      </c>
      <c r="F2856" t="s">
        <v>26</v>
      </c>
      <c r="G2856">
        <v>25</v>
      </c>
      <c r="H2856">
        <v>3</v>
      </c>
      <c r="I2856" t="s">
        <v>49</v>
      </c>
      <c r="J2856">
        <v>1</v>
      </c>
      <c r="K2856">
        <v>2855</v>
      </c>
      <c r="L2856" t="s">
        <v>28</v>
      </c>
      <c r="M2856">
        <v>2</v>
      </c>
      <c r="N2856" t="s">
        <v>43</v>
      </c>
      <c r="O2856" t="s">
        <v>36</v>
      </c>
      <c r="P2856">
        <v>55050</v>
      </c>
      <c r="Q2856">
        <v>4</v>
      </c>
      <c r="R2856" t="s">
        <v>31</v>
      </c>
      <c r="S2856" s="2">
        <v>21</v>
      </c>
      <c r="T2856">
        <v>8</v>
      </c>
      <c r="U2856">
        <v>2</v>
      </c>
      <c r="V2856">
        <v>13</v>
      </c>
      <c r="W2856">
        <v>3</v>
      </c>
      <c r="X2856">
        <v>8</v>
      </c>
      <c r="Y2856">
        <v>7</v>
      </c>
      <c r="Z2856">
        <v>2</v>
      </c>
      <c r="AA2856">
        <f>VLOOKUP(K2856:K7265,[1]employee_survey_data!$A$2:$D$4411,4,0)</f>
        <v>2</v>
      </c>
    </row>
    <row r="2857" spans="1:27" x14ac:dyDescent="0.35">
      <c r="A2857">
        <v>30</v>
      </c>
      <c r="B2857" t="s">
        <v>57</v>
      </c>
      <c r="C2857" t="str">
        <f t="shared" si="44"/>
        <v>Age 21 to 30</v>
      </c>
      <c r="D2857" t="s">
        <v>24</v>
      </c>
      <c r="E2857" t="s">
        <v>40</v>
      </c>
      <c r="F2857" t="s">
        <v>26</v>
      </c>
      <c r="G2857">
        <v>1</v>
      </c>
      <c r="H2857">
        <v>3</v>
      </c>
      <c r="I2857" t="s">
        <v>42</v>
      </c>
      <c r="J2857">
        <v>1</v>
      </c>
      <c r="K2857">
        <v>2856</v>
      </c>
      <c r="L2857" t="s">
        <v>28</v>
      </c>
      <c r="M2857">
        <v>1</v>
      </c>
      <c r="N2857" t="s">
        <v>39</v>
      </c>
      <c r="O2857" t="s">
        <v>45</v>
      </c>
      <c r="P2857">
        <v>54700</v>
      </c>
      <c r="Q2857">
        <v>1</v>
      </c>
      <c r="R2857" t="s">
        <v>31</v>
      </c>
      <c r="S2857" s="2">
        <v>18</v>
      </c>
      <c r="T2857">
        <v>8</v>
      </c>
      <c r="U2857">
        <v>1</v>
      </c>
      <c r="V2857">
        <v>12</v>
      </c>
      <c r="W2857">
        <v>2</v>
      </c>
      <c r="X2857">
        <v>12</v>
      </c>
      <c r="Y2857">
        <v>6</v>
      </c>
      <c r="Z2857">
        <v>10</v>
      </c>
      <c r="AA2857">
        <f>VLOOKUP(K2857:K7266,[1]employee_survey_data!$A$2:$D$4411,4,0)</f>
        <v>3</v>
      </c>
    </row>
    <row r="2858" spans="1:27" x14ac:dyDescent="0.35">
      <c r="A2858">
        <v>45</v>
      </c>
      <c r="B2858" t="s">
        <v>57</v>
      </c>
      <c r="C2858" t="str">
        <f t="shared" si="44"/>
        <v>Age 41 to 50</v>
      </c>
      <c r="D2858" t="s">
        <v>24</v>
      </c>
      <c r="E2858" t="s">
        <v>25</v>
      </c>
      <c r="F2858" t="s">
        <v>34</v>
      </c>
      <c r="G2858">
        <v>24</v>
      </c>
      <c r="H2858">
        <v>2</v>
      </c>
      <c r="I2858" t="s">
        <v>42</v>
      </c>
      <c r="J2858">
        <v>1</v>
      </c>
      <c r="K2858">
        <v>2857</v>
      </c>
      <c r="L2858" t="s">
        <v>38</v>
      </c>
      <c r="M2858">
        <v>2</v>
      </c>
      <c r="N2858" t="s">
        <v>39</v>
      </c>
      <c r="O2858" t="s">
        <v>45</v>
      </c>
      <c r="P2858">
        <v>54760</v>
      </c>
      <c r="Q2858">
        <v>4</v>
      </c>
      <c r="R2858" t="s">
        <v>31</v>
      </c>
      <c r="S2858" s="2">
        <v>13</v>
      </c>
      <c r="T2858">
        <v>8</v>
      </c>
      <c r="U2858">
        <v>1</v>
      </c>
      <c r="V2858">
        <v>9</v>
      </c>
      <c r="W2858">
        <v>3</v>
      </c>
      <c r="X2858">
        <v>5</v>
      </c>
      <c r="Y2858">
        <v>0</v>
      </c>
      <c r="Z2858">
        <v>3</v>
      </c>
      <c r="AA2858">
        <f>VLOOKUP(K2858:K7267,[1]employee_survey_data!$A$2:$D$4411,4,0)</f>
        <v>4</v>
      </c>
    </row>
    <row r="2859" spans="1:27" x14ac:dyDescent="0.35">
      <c r="A2859">
        <v>56</v>
      </c>
      <c r="B2859" t="s">
        <v>57</v>
      </c>
      <c r="C2859" t="str">
        <f t="shared" si="44"/>
        <v>Age 51 to 60</v>
      </c>
      <c r="D2859" t="s">
        <v>24</v>
      </c>
      <c r="E2859" t="s">
        <v>25</v>
      </c>
      <c r="F2859" t="s">
        <v>34</v>
      </c>
      <c r="G2859">
        <v>4</v>
      </c>
      <c r="H2859">
        <v>3</v>
      </c>
      <c r="I2859" t="s">
        <v>27</v>
      </c>
      <c r="J2859">
        <v>1</v>
      </c>
      <c r="K2859">
        <v>2858</v>
      </c>
      <c r="L2859" t="s">
        <v>38</v>
      </c>
      <c r="M2859">
        <v>4</v>
      </c>
      <c r="N2859" t="s">
        <v>48</v>
      </c>
      <c r="O2859" t="s">
        <v>45</v>
      </c>
      <c r="P2859">
        <v>25870</v>
      </c>
      <c r="Q2859">
        <v>4</v>
      </c>
      <c r="R2859" t="s">
        <v>31</v>
      </c>
      <c r="S2859" s="2">
        <v>12</v>
      </c>
      <c r="T2859">
        <v>8</v>
      </c>
      <c r="U2859">
        <v>0</v>
      </c>
      <c r="V2859">
        <v>19</v>
      </c>
      <c r="W2859">
        <v>2</v>
      </c>
      <c r="X2859">
        <v>2</v>
      </c>
      <c r="Y2859">
        <v>2</v>
      </c>
      <c r="Z2859">
        <v>2</v>
      </c>
      <c r="AA2859">
        <f>VLOOKUP(K2859:K7268,[1]employee_survey_data!$A$2:$D$4411,4,0)</f>
        <v>3</v>
      </c>
    </row>
    <row r="2860" spans="1:27" x14ac:dyDescent="0.35">
      <c r="A2860">
        <v>33</v>
      </c>
      <c r="B2860" t="s">
        <v>57</v>
      </c>
      <c r="C2860" t="str">
        <f t="shared" si="44"/>
        <v>Age 31 to 40</v>
      </c>
      <c r="D2860" t="s">
        <v>24</v>
      </c>
      <c r="E2860" t="s">
        <v>25</v>
      </c>
      <c r="F2860" t="s">
        <v>34</v>
      </c>
      <c r="G2860">
        <v>2</v>
      </c>
      <c r="H2860">
        <v>2</v>
      </c>
      <c r="I2860" t="s">
        <v>42</v>
      </c>
      <c r="J2860">
        <v>1</v>
      </c>
      <c r="K2860">
        <v>2859</v>
      </c>
      <c r="L2860" t="s">
        <v>38</v>
      </c>
      <c r="M2860">
        <v>1</v>
      </c>
      <c r="N2860" t="s">
        <v>39</v>
      </c>
      <c r="O2860" t="s">
        <v>36</v>
      </c>
      <c r="P2860">
        <v>24400</v>
      </c>
      <c r="Q2860">
        <v>0</v>
      </c>
      <c r="R2860" t="s">
        <v>31</v>
      </c>
      <c r="S2860" s="2">
        <v>18</v>
      </c>
      <c r="T2860">
        <v>8</v>
      </c>
      <c r="U2860">
        <v>3</v>
      </c>
      <c r="V2860">
        <v>4</v>
      </c>
      <c r="W2860">
        <v>4</v>
      </c>
      <c r="X2860">
        <v>3</v>
      </c>
      <c r="Y2860">
        <v>0</v>
      </c>
      <c r="Z2860">
        <v>2</v>
      </c>
      <c r="AA2860">
        <f>VLOOKUP(K2860:K7269,[1]employee_survey_data!$A$2:$D$4411,4,0)</f>
        <v>4</v>
      </c>
    </row>
    <row r="2861" spans="1:27" x14ac:dyDescent="0.35">
      <c r="A2861">
        <v>19</v>
      </c>
      <c r="B2861" t="s">
        <v>56</v>
      </c>
      <c r="C2861" t="str">
        <f t="shared" si="44"/>
        <v>Age 18 to 20</v>
      </c>
      <c r="D2861" t="s">
        <v>32</v>
      </c>
      <c r="E2861" t="s">
        <v>25</v>
      </c>
      <c r="F2861" t="s">
        <v>34</v>
      </c>
      <c r="G2861">
        <v>8</v>
      </c>
      <c r="H2861">
        <v>2</v>
      </c>
      <c r="I2861" t="s">
        <v>27</v>
      </c>
      <c r="J2861">
        <v>1</v>
      </c>
      <c r="K2861">
        <v>2860</v>
      </c>
      <c r="L2861" t="s">
        <v>38</v>
      </c>
      <c r="M2861">
        <v>2</v>
      </c>
      <c r="N2861" t="s">
        <v>39</v>
      </c>
      <c r="O2861" t="s">
        <v>36</v>
      </c>
      <c r="P2861">
        <v>159720</v>
      </c>
      <c r="Q2861">
        <v>1</v>
      </c>
      <c r="R2861" t="s">
        <v>31</v>
      </c>
      <c r="S2861" s="2">
        <v>21</v>
      </c>
      <c r="T2861">
        <v>8</v>
      </c>
      <c r="U2861">
        <v>0</v>
      </c>
      <c r="V2861">
        <v>1</v>
      </c>
      <c r="W2861">
        <v>2</v>
      </c>
      <c r="X2861">
        <v>1</v>
      </c>
      <c r="Y2861">
        <v>1</v>
      </c>
      <c r="Z2861">
        <v>0</v>
      </c>
      <c r="AA2861">
        <f>VLOOKUP(K2861:K7270,[1]employee_survey_data!$A$2:$D$4411,4,0)</f>
        <v>2</v>
      </c>
    </row>
    <row r="2862" spans="1:27" x14ac:dyDescent="0.35">
      <c r="A2862">
        <v>46</v>
      </c>
      <c r="B2862" t="s">
        <v>57</v>
      </c>
      <c r="C2862" t="str">
        <f t="shared" si="44"/>
        <v>Age 41 to 50</v>
      </c>
      <c r="D2862" t="s">
        <v>24</v>
      </c>
      <c r="E2862" t="s">
        <v>25</v>
      </c>
      <c r="F2862" t="s">
        <v>34</v>
      </c>
      <c r="G2862">
        <v>10</v>
      </c>
      <c r="H2862">
        <v>3</v>
      </c>
      <c r="I2862" t="s">
        <v>50</v>
      </c>
      <c r="J2862">
        <v>1</v>
      </c>
      <c r="K2862">
        <v>2861</v>
      </c>
      <c r="L2862" t="s">
        <v>28</v>
      </c>
      <c r="M2862">
        <v>2</v>
      </c>
      <c r="N2862" t="s">
        <v>44</v>
      </c>
      <c r="O2862" t="s">
        <v>45</v>
      </c>
      <c r="P2862">
        <v>153790</v>
      </c>
      <c r="Q2862">
        <v>1</v>
      </c>
      <c r="R2862" t="s">
        <v>31</v>
      </c>
      <c r="S2862" s="2">
        <v>12</v>
      </c>
      <c r="T2862">
        <v>8</v>
      </c>
      <c r="U2862">
        <v>0</v>
      </c>
      <c r="V2862">
        <v>24</v>
      </c>
      <c r="W2862">
        <v>1</v>
      </c>
      <c r="X2862">
        <v>24</v>
      </c>
      <c r="Y2862">
        <v>15</v>
      </c>
      <c r="Z2862">
        <v>7</v>
      </c>
      <c r="AA2862">
        <f>VLOOKUP(K2862:K7271,[1]employee_survey_data!$A$2:$D$4411,4,0)</f>
        <v>3</v>
      </c>
    </row>
    <row r="2863" spans="1:27" x14ac:dyDescent="0.35">
      <c r="A2863">
        <v>38</v>
      </c>
      <c r="B2863" t="s">
        <v>57</v>
      </c>
      <c r="C2863" t="str">
        <f t="shared" si="44"/>
        <v>Age 31 to 40</v>
      </c>
      <c r="D2863" t="s">
        <v>24</v>
      </c>
      <c r="E2863" t="s">
        <v>25</v>
      </c>
      <c r="F2863" t="s">
        <v>26</v>
      </c>
      <c r="G2863">
        <v>4</v>
      </c>
      <c r="H2863">
        <v>4</v>
      </c>
      <c r="I2863" t="s">
        <v>27</v>
      </c>
      <c r="J2863">
        <v>1</v>
      </c>
      <c r="K2863">
        <v>2862</v>
      </c>
      <c r="L2863" t="s">
        <v>38</v>
      </c>
      <c r="M2863">
        <v>1</v>
      </c>
      <c r="N2863" t="s">
        <v>46</v>
      </c>
      <c r="O2863" t="s">
        <v>36</v>
      </c>
      <c r="P2863">
        <v>70820</v>
      </c>
      <c r="Q2863">
        <v>1</v>
      </c>
      <c r="R2863" t="s">
        <v>31</v>
      </c>
      <c r="S2863" s="2">
        <v>14</v>
      </c>
      <c r="T2863">
        <v>8</v>
      </c>
      <c r="U2863">
        <v>0</v>
      </c>
      <c r="V2863">
        <v>2</v>
      </c>
      <c r="W2863">
        <v>3</v>
      </c>
      <c r="X2863">
        <v>2</v>
      </c>
      <c r="Y2863">
        <v>2</v>
      </c>
      <c r="Z2863">
        <v>1</v>
      </c>
      <c r="AA2863">
        <f>VLOOKUP(K2863:K7272,[1]employee_survey_data!$A$2:$D$4411,4,0)</f>
        <v>3</v>
      </c>
    </row>
    <row r="2864" spans="1:27" x14ac:dyDescent="0.35">
      <c r="A2864">
        <v>31</v>
      </c>
      <c r="B2864" t="s">
        <v>57</v>
      </c>
      <c r="C2864" t="str">
        <f t="shared" si="44"/>
        <v>Age 31 to 40</v>
      </c>
      <c r="D2864" t="s">
        <v>24</v>
      </c>
      <c r="E2864" t="s">
        <v>25</v>
      </c>
      <c r="F2864" t="s">
        <v>26</v>
      </c>
      <c r="G2864">
        <v>2</v>
      </c>
      <c r="H2864">
        <v>5</v>
      </c>
      <c r="I2864" t="s">
        <v>27</v>
      </c>
      <c r="J2864">
        <v>1</v>
      </c>
      <c r="K2864">
        <v>2863</v>
      </c>
      <c r="L2864" t="s">
        <v>38</v>
      </c>
      <c r="M2864">
        <v>2</v>
      </c>
      <c r="N2864" t="s">
        <v>47</v>
      </c>
      <c r="O2864" t="s">
        <v>30</v>
      </c>
      <c r="P2864">
        <v>27280</v>
      </c>
      <c r="Q2864">
        <v>8</v>
      </c>
      <c r="R2864" t="s">
        <v>31</v>
      </c>
      <c r="S2864" s="2">
        <v>11</v>
      </c>
      <c r="T2864">
        <v>8</v>
      </c>
      <c r="U2864">
        <v>0</v>
      </c>
      <c r="V2864">
        <v>7</v>
      </c>
      <c r="W2864">
        <v>3</v>
      </c>
      <c r="X2864">
        <v>4</v>
      </c>
      <c r="Y2864">
        <v>0</v>
      </c>
      <c r="Z2864">
        <v>2</v>
      </c>
      <c r="AA2864">
        <f>VLOOKUP(K2864:K7273,[1]employee_survey_data!$A$2:$D$4411,4,0)</f>
        <v>3</v>
      </c>
    </row>
    <row r="2865" spans="1:27" x14ac:dyDescent="0.35">
      <c r="A2865">
        <v>34</v>
      </c>
      <c r="B2865" t="s">
        <v>57</v>
      </c>
      <c r="C2865" t="str">
        <f t="shared" si="44"/>
        <v>Age 31 to 40</v>
      </c>
      <c r="D2865" t="s">
        <v>24</v>
      </c>
      <c r="E2865" t="s">
        <v>25</v>
      </c>
      <c r="F2865" t="s">
        <v>26</v>
      </c>
      <c r="G2865">
        <v>9</v>
      </c>
      <c r="H2865">
        <v>3</v>
      </c>
      <c r="I2865" t="s">
        <v>49</v>
      </c>
      <c r="J2865">
        <v>1</v>
      </c>
      <c r="K2865">
        <v>2864</v>
      </c>
      <c r="L2865" t="s">
        <v>28</v>
      </c>
      <c r="M2865">
        <v>2</v>
      </c>
      <c r="N2865" t="s">
        <v>48</v>
      </c>
      <c r="O2865" t="s">
        <v>36</v>
      </c>
      <c r="P2865">
        <v>53680</v>
      </c>
      <c r="Q2865">
        <v>2</v>
      </c>
      <c r="R2865" t="s">
        <v>31</v>
      </c>
      <c r="S2865" s="2">
        <v>14</v>
      </c>
      <c r="T2865">
        <v>8</v>
      </c>
      <c r="U2865">
        <v>1</v>
      </c>
      <c r="V2865">
        <v>9</v>
      </c>
      <c r="W2865">
        <v>2</v>
      </c>
      <c r="X2865">
        <v>3</v>
      </c>
      <c r="Y2865">
        <v>1</v>
      </c>
      <c r="Z2865">
        <v>2</v>
      </c>
      <c r="AA2865">
        <f>VLOOKUP(K2865:K7274,[1]employee_survey_data!$A$2:$D$4411,4,0)</f>
        <v>3</v>
      </c>
    </row>
    <row r="2866" spans="1:27" x14ac:dyDescent="0.35">
      <c r="A2866">
        <v>41</v>
      </c>
      <c r="B2866" t="s">
        <v>57</v>
      </c>
      <c r="C2866" t="str">
        <f t="shared" si="44"/>
        <v>Age 41 to 50</v>
      </c>
      <c r="D2866" t="s">
        <v>32</v>
      </c>
      <c r="E2866" t="s">
        <v>25</v>
      </c>
      <c r="F2866" t="s">
        <v>34</v>
      </c>
      <c r="G2866">
        <v>18</v>
      </c>
      <c r="H2866">
        <v>4</v>
      </c>
      <c r="I2866" t="s">
        <v>27</v>
      </c>
      <c r="J2866">
        <v>1</v>
      </c>
      <c r="K2866">
        <v>2865</v>
      </c>
      <c r="L2866" t="s">
        <v>38</v>
      </c>
      <c r="M2866">
        <v>5</v>
      </c>
      <c r="N2866" t="s">
        <v>44</v>
      </c>
      <c r="O2866" t="s">
        <v>36</v>
      </c>
      <c r="P2866">
        <v>53470</v>
      </c>
      <c r="Q2866">
        <v>1</v>
      </c>
      <c r="R2866" t="s">
        <v>31</v>
      </c>
      <c r="S2866" s="2">
        <v>24</v>
      </c>
      <c r="T2866">
        <v>8</v>
      </c>
      <c r="U2866">
        <v>1</v>
      </c>
      <c r="V2866">
        <v>4</v>
      </c>
      <c r="W2866">
        <v>1</v>
      </c>
      <c r="X2866">
        <v>4</v>
      </c>
      <c r="Y2866">
        <v>0</v>
      </c>
      <c r="Z2866">
        <v>2</v>
      </c>
      <c r="AA2866">
        <f>VLOOKUP(K2866:K7275,[1]employee_survey_data!$A$2:$D$4411,4,0)</f>
        <v>2</v>
      </c>
    </row>
    <row r="2867" spans="1:27" x14ac:dyDescent="0.35">
      <c r="A2867">
        <v>50</v>
      </c>
      <c r="B2867" t="s">
        <v>57</v>
      </c>
      <c r="C2867" t="str">
        <f t="shared" si="44"/>
        <v>Age 41 to 50</v>
      </c>
      <c r="D2867" t="s">
        <v>24</v>
      </c>
      <c r="E2867" t="s">
        <v>25</v>
      </c>
      <c r="F2867" t="s">
        <v>26</v>
      </c>
      <c r="G2867">
        <v>19</v>
      </c>
      <c r="H2867">
        <v>4</v>
      </c>
      <c r="I2867" t="s">
        <v>49</v>
      </c>
      <c r="J2867">
        <v>1</v>
      </c>
      <c r="K2867">
        <v>2866</v>
      </c>
      <c r="L2867" t="s">
        <v>38</v>
      </c>
      <c r="M2867">
        <v>3</v>
      </c>
      <c r="N2867" t="s">
        <v>39</v>
      </c>
      <c r="O2867" t="s">
        <v>30</v>
      </c>
      <c r="P2867">
        <v>31950</v>
      </c>
      <c r="Q2867">
        <v>2</v>
      </c>
      <c r="R2867" t="s">
        <v>31</v>
      </c>
      <c r="S2867" s="2">
        <v>11</v>
      </c>
      <c r="T2867">
        <v>8</v>
      </c>
      <c r="U2867">
        <v>0</v>
      </c>
      <c r="V2867">
        <v>5</v>
      </c>
      <c r="W2867">
        <v>4</v>
      </c>
      <c r="X2867">
        <v>3</v>
      </c>
      <c r="Y2867">
        <v>0</v>
      </c>
      <c r="Z2867">
        <v>2</v>
      </c>
      <c r="AA2867">
        <f>VLOOKUP(K2867:K7276,[1]employee_survey_data!$A$2:$D$4411,4,0)</f>
        <v>2</v>
      </c>
    </row>
    <row r="2868" spans="1:27" x14ac:dyDescent="0.35">
      <c r="A2868">
        <v>53</v>
      </c>
      <c r="B2868" t="s">
        <v>57</v>
      </c>
      <c r="C2868" t="str">
        <f t="shared" si="44"/>
        <v>Age 51 to 60</v>
      </c>
      <c r="D2868" t="s">
        <v>24</v>
      </c>
      <c r="E2868" t="s">
        <v>25</v>
      </c>
      <c r="F2868" t="s">
        <v>26</v>
      </c>
      <c r="G2868">
        <v>1</v>
      </c>
      <c r="H2868">
        <v>2</v>
      </c>
      <c r="I2868" t="s">
        <v>27</v>
      </c>
      <c r="J2868">
        <v>1</v>
      </c>
      <c r="K2868">
        <v>2867</v>
      </c>
      <c r="L2868" t="s">
        <v>38</v>
      </c>
      <c r="M2868">
        <v>1</v>
      </c>
      <c r="N2868" t="s">
        <v>48</v>
      </c>
      <c r="O2868" t="s">
        <v>45</v>
      </c>
      <c r="P2868">
        <v>39890</v>
      </c>
      <c r="Q2868">
        <v>1</v>
      </c>
      <c r="R2868" t="s">
        <v>31</v>
      </c>
      <c r="S2868" s="2">
        <v>13</v>
      </c>
      <c r="T2868">
        <v>8</v>
      </c>
      <c r="U2868">
        <v>0</v>
      </c>
      <c r="V2868">
        <v>5</v>
      </c>
      <c r="W2868">
        <v>2</v>
      </c>
      <c r="X2868">
        <v>4</v>
      </c>
      <c r="Y2868">
        <v>1</v>
      </c>
      <c r="Z2868">
        <v>3</v>
      </c>
      <c r="AA2868">
        <f>VLOOKUP(K2868:K7277,[1]employee_survey_data!$A$2:$D$4411,4,0)</f>
        <v>3</v>
      </c>
    </row>
    <row r="2869" spans="1:27" x14ac:dyDescent="0.35">
      <c r="A2869">
        <v>33</v>
      </c>
      <c r="B2869" t="s">
        <v>57</v>
      </c>
      <c r="C2869" t="str">
        <f t="shared" si="44"/>
        <v>Age 31 to 40</v>
      </c>
      <c r="D2869" t="s">
        <v>24</v>
      </c>
      <c r="E2869" t="s">
        <v>25</v>
      </c>
      <c r="F2869" t="s">
        <v>34</v>
      </c>
      <c r="G2869">
        <v>4</v>
      </c>
      <c r="H2869">
        <v>3</v>
      </c>
      <c r="I2869" t="s">
        <v>27</v>
      </c>
      <c r="J2869">
        <v>1</v>
      </c>
      <c r="K2869">
        <v>2868</v>
      </c>
      <c r="L2869" t="s">
        <v>38</v>
      </c>
      <c r="M2869">
        <v>1</v>
      </c>
      <c r="N2869" t="s">
        <v>41</v>
      </c>
      <c r="O2869" t="s">
        <v>30</v>
      </c>
      <c r="P2869">
        <v>33060</v>
      </c>
      <c r="Q2869">
        <v>1</v>
      </c>
      <c r="R2869" t="s">
        <v>31</v>
      </c>
      <c r="S2869" s="2">
        <v>11</v>
      </c>
      <c r="T2869">
        <v>8</v>
      </c>
      <c r="U2869">
        <v>3</v>
      </c>
      <c r="V2869">
        <v>8</v>
      </c>
      <c r="W2869">
        <v>6</v>
      </c>
      <c r="X2869">
        <v>8</v>
      </c>
      <c r="Y2869">
        <v>1</v>
      </c>
      <c r="Z2869">
        <v>6</v>
      </c>
      <c r="AA2869">
        <f>VLOOKUP(K2869:K7278,[1]employee_survey_data!$A$2:$D$4411,4,0)</f>
        <v>3</v>
      </c>
    </row>
    <row r="2870" spans="1:27" x14ac:dyDescent="0.35">
      <c r="A2870">
        <v>40</v>
      </c>
      <c r="B2870" t="s">
        <v>57</v>
      </c>
      <c r="C2870" t="str">
        <f t="shared" si="44"/>
        <v>Age 31 to 40</v>
      </c>
      <c r="D2870" t="s">
        <v>24</v>
      </c>
      <c r="E2870" t="s">
        <v>25</v>
      </c>
      <c r="F2870" t="s">
        <v>34</v>
      </c>
      <c r="G2870">
        <v>11</v>
      </c>
      <c r="H2870">
        <v>3</v>
      </c>
      <c r="I2870" t="s">
        <v>27</v>
      </c>
      <c r="J2870">
        <v>1</v>
      </c>
      <c r="K2870">
        <v>2869</v>
      </c>
      <c r="L2870" t="s">
        <v>28</v>
      </c>
      <c r="M2870">
        <v>2</v>
      </c>
      <c r="N2870" t="s">
        <v>39</v>
      </c>
      <c r="O2870" t="s">
        <v>30</v>
      </c>
      <c r="P2870">
        <v>70050</v>
      </c>
      <c r="Q2870">
        <v>1</v>
      </c>
      <c r="R2870" t="s">
        <v>31</v>
      </c>
      <c r="S2870" s="2">
        <v>20</v>
      </c>
      <c r="T2870">
        <v>8</v>
      </c>
      <c r="U2870">
        <v>2</v>
      </c>
      <c r="V2870">
        <v>21</v>
      </c>
      <c r="W2870">
        <v>2</v>
      </c>
      <c r="X2870">
        <v>20</v>
      </c>
      <c r="Y2870">
        <v>9</v>
      </c>
      <c r="Z2870">
        <v>9</v>
      </c>
      <c r="AA2870">
        <f>VLOOKUP(K2870:K7279,[1]employee_survey_data!$A$2:$D$4411,4,0)</f>
        <v>3</v>
      </c>
    </row>
    <row r="2871" spans="1:27" x14ac:dyDescent="0.35">
      <c r="A2871">
        <v>55</v>
      </c>
      <c r="B2871" t="s">
        <v>57</v>
      </c>
      <c r="C2871" t="str">
        <f t="shared" si="44"/>
        <v>Age 51 to 60</v>
      </c>
      <c r="D2871" t="s">
        <v>24</v>
      </c>
      <c r="E2871" t="s">
        <v>25</v>
      </c>
      <c r="F2871" t="s">
        <v>34</v>
      </c>
      <c r="G2871">
        <v>6</v>
      </c>
      <c r="H2871">
        <v>1</v>
      </c>
      <c r="I2871" t="s">
        <v>27</v>
      </c>
      <c r="J2871">
        <v>1</v>
      </c>
      <c r="K2871">
        <v>2870</v>
      </c>
      <c r="L2871" t="s">
        <v>28</v>
      </c>
      <c r="M2871">
        <v>2</v>
      </c>
      <c r="N2871" t="s">
        <v>44</v>
      </c>
      <c r="O2871" t="s">
        <v>36</v>
      </c>
      <c r="P2871">
        <v>26550</v>
      </c>
      <c r="Q2871">
        <v>8</v>
      </c>
      <c r="R2871" t="s">
        <v>31</v>
      </c>
      <c r="S2871" s="2">
        <v>17</v>
      </c>
      <c r="T2871">
        <v>8</v>
      </c>
      <c r="U2871">
        <v>0</v>
      </c>
      <c r="V2871">
        <v>36</v>
      </c>
      <c r="W2871">
        <v>0</v>
      </c>
      <c r="X2871">
        <v>24</v>
      </c>
      <c r="Y2871">
        <v>2</v>
      </c>
      <c r="Z2871">
        <v>15</v>
      </c>
      <c r="AA2871">
        <f>VLOOKUP(K2871:K7280,[1]employee_survey_data!$A$2:$D$4411,4,0)</f>
        <v>3</v>
      </c>
    </row>
    <row r="2872" spans="1:27" x14ac:dyDescent="0.35">
      <c r="A2872">
        <v>34</v>
      </c>
      <c r="B2872" t="s">
        <v>57</v>
      </c>
      <c r="C2872" t="str">
        <f t="shared" si="44"/>
        <v>Age 31 to 40</v>
      </c>
      <c r="D2872" t="s">
        <v>24</v>
      </c>
      <c r="E2872" t="s">
        <v>33</v>
      </c>
      <c r="F2872" t="s">
        <v>41</v>
      </c>
      <c r="G2872">
        <v>7</v>
      </c>
      <c r="H2872">
        <v>4</v>
      </c>
      <c r="I2872" t="s">
        <v>37</v>
      </c>
      <c r="J2872">
        <v>1</v>
      </c>
      <c r="K2872">
        <v>2871</v>
      </c>
      <c r="L2872" t="s">
        <v>28</v>
      </c>
      <c r="M2872">
        <v>1</v>
      </c>
      <c r="N2872" t="s">
        <v>35</v>
      </c>
      <c r="O2872" t="s">
        <v>30</v>
      </c>
      <c r="P2872">
        <v>13930</v>
      </c>
      <c r="Q2872">
        <v>1</v>
      </c>
      <c r="R2872" t="s">
        <v>31</v>
      </c>
      <c r="S2872" s="2">
        <v>11</v>
      </c>
      <c r="T2872">
        <v>8</v>
      </c>
      <c r="U2872">
        <v>2</v>
      </c>
      <c r="V2872">
        <v>10</v>
      </c>
      <c r="W2872">
        <v>4</v>
      </c>
      <c r="X2872">
        <v>10</v>
      </c>
      <c r="Y2872">
        <v>1</v>
      </c>
      <c r="Z2872">
        <v>9</v>
      </c>
      <c r="AA2872">
        <f>VLOOKUP(K2872:K7281,[1]employee_survey_data!$A$2:$D$4411,4,0)</f>
        <v>2</v>
      </c>
    </row>
    <row r="2873" spans="1:27" x14ac:dyDescent="0.35">
      <c r="A2873">
        <v>51</v>
      </c>
      <c r="B2873" t="s">
        <v>57</v>
      </c>
      <c r="C2873" t="str">
        <f t="shared" si="44"/>
        <v>Age 51 to 60</v>
      </c>
      <c r="D2873" t="s">
        <v>24</v>
      </c>
      <c r="E2873" t="s">
        <v>25</v>
      </c>
      <c r="F2873" t="s">
        <v>41</v>
      </c>
      <c r="G2873">
        <v>4</v>
      </c>
      <c r="H2873">
        <v>2</v>
      </c>
      <c r="I2873" t="s">
        <v>41</v>
      </c>
      <c r="J2873">
        <v>1</v>
      </c>
      <c r="K2873">
        <v>2872</v>
      </c>
      <c r="L2873" t="s">
        <v>38</v>
      </c>
      <c r="M2873">
        <v>2</v>
      </c>
      <c r="N2873" t="s">
        <v>47</v>
      </c>
      <c r="O2873" t="s">
        <v>36</v>
      </c>
      <c r="P2873">
        <v>25700</v>
      </c>
      <c r="Q2873">
        <v>3</v>
      </c>
      <c r="R2873" t="s">
        <v>31</v>
      </c>
      <c r="S2873" s="2">
        <v>18</v>
      </c>
      <c r="T2873">
        <v>8</v>
      </c>
      <c r="U2873">
        <v>0</v>
      </c>
      <c r="V2873">
        <v>21</v>
      </c>
      <c r="W2873">
        <v>2</v>
      </c>
      <c r="X2873">
        <v>7</v>
      </c>
      <c r="Y2873">
        <v>1</v>
      </c>
      <c r="Z2873">
        <v>0</v>
      </c>
      <c r="AA2873">
        <f>VLOOKUP(K2873:K7282,[1]employee_survey_data!$A$2:$D$4411,4,0)</f>
        <v>3</v>
      </c>
    </row>
    <row r="2874" spans="1:27" x14ac:dyDescent="0.35">
      <c r="A2874">
        <v>52</v>
      </c>
      <c r="B2874" t="s">
        <v>57</v>
      </c>
      <c r="C2874" t="str">
        <f t="shared" si="44"/>
        <v>Age 51 to 60</v>
      </c>
      <c r="D2874" t="s">
        <v>24</v>
      </c>
      <c r="E2874" t="s">
        <v>25</v>
      </c>
      <c r="F2874" t="s">
        <v>34</v>
      </c>
      <c r="G2874">
        <v>2</v>
      </c>
      <c r="H2874">
        <v>4</v>
      </c>
      <c r="I2874" t="s">
        <v>42</v>
      </c>
      <c r="J2874">
        <v>1</v>
      </c>
      <c r="K2874">
        <v>2873</v>
      </c>
      <c r="L2874" t="s">
        <v>28</v>
      </c>
      <c r="M2874">
        <v>2</v>
      </c>
      <c r="N2874" t="s">
        <v>47</v>
      </c>
      <c r="O2874" t="s">
        <v>30</v>
      </c>
      <c r="P2874">
        <v>35370</v>
      </c>
      <c r="Q2874">
        <v>0</v>
      </c>
      <c r="R2874" t="s">
        <v>31</v>
      </c>
      <c r="S2874" s="2">
        <v>11</v>
      </c>
      <c r="T2874">
        <v>8</v>
      </c>
      <c r="U2874">
        <v>1</v>
      </c>
      <c r="V2874">
        <v>34</v>
      </c>
      <c r="W2874">
        <v>3</v>
      </c>
      <c r="X2874">
        <v>33</v>
      </c>
      <c r="Y2874">
        <v>11</v>
      </c>
      <c r="Z2874">
        <v>9</v>
      </c>
      <c r="AA2874">
        <f>VLOOKUP(K2874:K7283,[1]employee_survey_data!$A$2:$D$4411,4,0)</f>
        <v>3</v>
      </c>
    </row>
    <row r="2875" spans="1:27" x14ac:dyDescent="0.35">
      <c r="A2875">
        <v>27</v>
      </c>
      <c r="B2875" t="s">
        <v>56</v>
      </c>
      <c r="C2875" t="str">
        <f t="shared" si="44"/>
        <v>Age 21 to 30</v>
      </c>
      <c r="D2875" t="s">
        <v>24</v>
      </c>
      <c r="E2875" t="s">
        <v>25</v>
      </c>
      <c r="F2875" t="s">
        <v>26</v>
      </c>
      <c r="G2875">
        <v>15</v>
      </c>
      <c r="H2875">
        <v>3</v>
      </c>
      <c r="I2875" t="s">
        <v>49</v>
      </c>
      <c r="J2875">
        <v>1</v>
      </c>
      <c r="K2875">
        <v>2874</v>
      </c>
      <c r="L2875" t="s">
        <v>38</v>
      </c>
      <c r="M2875">
        <v>1</v>
      </c>
      <c r="N2875" t="s">
        <v>35</v>
      </c>
      <c r="O2875" t="s">
        <v>36</v>
      </c>
      <c r="P2875">
        <v>39860</v>
      </c>
      <c r="Q2875">
        <v>1</v>
      </c>
      <c r="R2875" t="s">
        <v>31</v>
      </c>
      <c r="S2875" s="2">
        <v>12</v>
      </c>
      <c r="T2875">
        <v>8</v>
      </c>
      <c r="U2875">
        <v>2</v>
      </c>
      <c r="V2875">
        <v>7</v>
      </c>
      <c r="W2875">
        <v>3</v>
      </c>
      <c r="X2875">
        <v>7</v>
      </c>
      <c r="Y2875">
        <v>0</v>
      </c>
      <c r="Z2875">
        <v>3</v>
      </c>
      <c r="AA2875">
        <f>VLOOKUP(K2875:K7284,[1]employee_survey_data!$A$2:$D$4411,4,0)</f>
        <v>2</v>
      </c>
    </row>
    <row r="2876" spans="1:27" x14ac:dyDescent="0.35">
      <c r="A2876">
        <v>35</v>
      </c>
      <c r="B2876" t="s">
        <v>57</v>
      </c>
      <c r="C2876" t="str">
        <f t="shared" si="44"/>
        <v>Age 31 to 40</v>
      </c>
      <c r="D2876" t="s">
        <v>32</v>
      </c>
      <c r="E2876" t="s">
        <v>25</v>
      </c>
      <c r="F2876" t="s">
        <v>34</v>
      </c>
      <c r="G2876">
        <v>2</v>
      </c>
      <c r="H2876">
        <v>4</v>
      </c>
      <c r="I2876" t="s">
        <v>27</v>
      </c>
      <c r="J2876">
        <v>1</v>
      </c>
      <c r="K2876">
        <v>2875</v>
      </c>
      <c r="L2876" t="s">
        <v>28</v>
      </c>
      <c r="M2876">
        <v>2</v>
      </c>
      <c r="N2876" t="s">
        <v>43</v>
      </c>
      <c r="O2876" t="s">
        <v>30</v>
      </c>
      <c r="P2876">
        <v>108830</v>
      </c>
      <c r="Q2876">
        <v>3</v>
      </c>
      <c r="R2876" t="s">
        <v>31</v>
      </c>
      <c r="S2876" s="2">
        <v>12</v>
      </c>
      <c r="T2876">
        <v>8</v>
      </c>
      <c r="U2876">
        <v>0</v>
      </c>
      <c r="V2876">
        <v>8</v>
      </c>
      <c r="W2876">
        <v>3</v>
      </c>
      <c r="X2876">
        <v>1</v>
      </c>
      <c r="Y2876">
        <v>0</v>
      </c>
      <c r="Z2876">
        <v>1</v>
      </c>
      <c r="AA2876">
        <f>VLOOKUP(K2876:K7285,[1]employee_survey_data!$A$2:$D$4411,4,0)</f>
        <v>3</v>
      </c>
    </row>
    <row r="2877" spans="1:27" x14ac:dyDescent="0.35">
      <c r="A2877">
        <v>43</v>
      </c>
      <c r="B2877" t="s">
        <v>57</v>
      </c>
      <c r="C2877" t="str">
        <f t="shared" si="44"/>
        <v>Age 41 to 50</v>
      </c>
      <c r="D2877" t="s">
        <v>24</v>
      </c>
      <c r="E2877" t="s">
        <v>40</v>
      </c>
      <c r="F2877" t="s">
        <v>34</v>
      </c>
      <c r="G2877">
        <v>6</v>
      </c>
      <c r="H2877">
        <v>2</v>
      </c>
      <c r="I2877" t="s">
        <v>42</v>
      </c>
      <c r="J2877">
        <v>1</v>
      </c>
      <c r="K2877">
        <v>2876</v>
      </c>
      <c r="L2877" t="s">
        <v>38</v>
      </c>
      <c r="M2877">
        <v>1</v>
      </c>
      <c r="N2877" t="s">
        <v>29</v>
      </c>
      <c r="O2877" t="s">
        <v>45</v>
      </c>
      <c r="P2877">
        <v>20280</v>
      </c>
      <c r="Q2877">
        <v>4</v>
      </c>
      <c r="R2877" t="s">
        <v>31</v>
      </c>
      <c r="S2877" s="2">
        <v>20</v>
      </c>
      <c r="T2877">
        <v>8</v>
      </c>
      <c r="U2877">
        <v>1</v>
      </c>
      <c r="V2877">
        <v>7</v>
      </c>
      <c r="W2877">
        <v>2</v>
      </c>
      <c r="X2877">
        <v>5</v>
      </c>
      <c r="Y2877">
        <v>2</v>
      </c>
      <c r="Z2877">
        <v>2</v>
      </c>
      <c r="AA2877">
        <f>VLOOKUP(K2877:K7286,[1]employee_survey_data!$A$2:$D$4411,4,0)</f>
        <v>4</v>
      </c>
    </row>
    <row r="2878" spans="1:27" x14ac:dyDescent="0.35">
      <c r="A2878">
        <v>45</v>
      </c>
      <c r="B2878" t="s">
        <v>57</v>
      </c>
      <c r="C2878" t="str">
        <f t="shared" si="44"/>
        <v>Age 41 to 50</v>
      </c>
      <c r="D2878" t="s">
        <v>24</v>
      </c>
      <c r="E2878" t="s">
        <v>40</v>
      </c>
      <c r="F2878" t="s">
        <v>34</v>
      </c>
      <c r="G2878">
        <v>9</v>
      </c>
      <c r="H2878">
        <v>2</v>
      </c>
      <c r="I2878" t="s">
        <v>42</v>
      </c>
      <c r="J2878">
        <v>1</v>
      </c>
      <c r="K2878">
        <v>2877</v>
      </c>
      <c r="L2878" t="s">
        <v>28</v>
      </c>
      <c r="M2878">
        <v>1</v>
      </c>
      <c r="N2878" t="s">
        <v>39</v>
      </c>
      <c r="O2878" t="s">
        <v>30</v>
      </c>
      <c r="P2878">
        <v>95250</v>
      </c>
      <c r="Q2878">
        <v>9</v>
      </c>
      <c r="R2878" t="s">
        <v>31</v>
      </c>
      <c r="S2878" s="2">
        <v>19</v>
      </c>
      <c r="T2878">
        <v>8</v>
      </c>
      <c r="U2878">
        <v>0</v>
      </c>
      <c r="V2878">
        <v>22</v>
      </c>
      <c r="W2878">
        <v>3</v>
      </c>
      <c r="X2878">
        <v>20</v>
      </c>
      <c r="Y2878">
        <v>11</v>
      </c>
      <c r="Z2878">
        <v>8</v>
      </c>
      <c r="AA2878">
        <f>VLOOKUP(K2878:K7287,[1]employee_survey_data!$A$2:$D$4411,4,0)</f>
        <v>3</v>
      </c>
    </row>
    <row r="2879" spans="1:27" x14ac:dyDescent="0.35">
      <c r="A2879">
        <v>37</v>
      </c>
      <c r="B2879" t="s">
        <v>57</v>
      </c>
      <c r="C2879" t="str">
        <f t="shared" si="44"/>
        <v>Age 31 to 40</v>
      </c>
      <c r="D2879" t="s">
        <v>24</v>
      </c>
      <c r="E2879" t="s">
        <v>25</v>
      </c>
      <c r="F2879" t="s">
        <v>34</v>
      </c>
      <c r="G2879">
        <v>7</v>
      </c>
      <c r="H2879">
        <v>3</v>
      </c>
      <c r="I2879" t="s">
        <v>27</v>
      </c>
      <c r="J2879">
        <v>1</v>
      </c>
      <c r="K2879">
        <v>2878</v>
      </c>
      <c r="L2879" t="s">
        <v>28</v>
      </c>
      <c r="M2879">
        <v>1</v>
      </c>
      <c r="N2879" t="s">
        <v>35</v>
      </c>
      <c r="O2879" t="s">
        <v>30</v>
      </c>
      <c r="P2879">
        <v>29290</v>
      </c>
      <c r="Q2879">
        <v>1</v>
      </c>
      <c r="R2879" t="s">
        <v>31</v>
      </c>
      <c r="S2879" s="2">
        <v>12</v>
      </c>
      <c r="T2879">
        <v>8</v>
      </c>
      <c r="U2879">
        <v>0</v>
      </c>
      <c r="V2879">
        <v>8</v>
      </c>
      <c r="W2879">
        <v>2</v>
      </c>
      <c r="X2879">
        <v>8</v>
      </c>
      <c r="Y2879">
        <v>1</v>
      </c>
      <c r="Z2879">
        <v>7</v>
      </c>
      <c r="AA2879">
        <f>VLOOKUP(K2879:K7288,[1]employee_survey_data!$A$2:$D$4411,4,0)</f>
        <v>2</v>
      </c>
    </row>
    <row r="2880" spans="1:27" x14ac:dyDescent="0.35">
      <c r="A2880">
        <v>35</v>
      </c>
      <c r="B2880" t="s">
        <v>57</v>
      </c>
      <c r="C2880" t="str">
        <f t="shared" si="44"/>
        <v>Age 31 to 40</v>
      </c>
      <c r="D2880" t="s">
        <v>24</v>
      </c>
      <c r="E2880" t="s">
        <v>33</v>
      </c>
      <c r="F2880" t="s">
        <v>34</v>
      </c>
      <c r="G2880">
        <v>1</v>
      </c>
      <c r="H2880">
        <v>3</v>
      </c>
      <c r="I2880" t="s">
        <v>37</v>
      </c>
      <c r="J2880">
        <v>1</v>
      </c>
      <c r="K2880">
        <v>2879</v>
      </c>
      <c r="L2880" t="s">
        <v>38</v>
      </c>
      <c r="M2880">
        <v>2</v>
      </c>
      <c r="N2880" t="s">
        <v>43</v>
      </c>
      <c r="O2880" t="s">
        <v>36</v>
      </c>
      <c r="P2880">
        <v>22750</v>
      </c>
      <c r="Q2880">
        <v>5</v>
      </c>
      <c r="R2880" t="s">
        <v>31</v>
      </c>
      <c r="S2880" s="2">
        <v>13</v>
      </c>
      <c r="T2880">
        <v>8</v>
      </c>
      <c r="U2880">
        <v>0</v>
      </c>
      <c r="V2880">
        <v>10</v>
      </c>
      <c r="W2880">
        <v>2</v>
      </c>
      <c r="X2880">
        <v>6</v>
      </c>
      <c r="Y2880">
        <v>1</v>
      </c>
      <c r="Z2880">
        <v>2</v>
      </c>
      <c r="AA2880">
        <f>VLOOKUP(K2880:K7289,[1]employee_survey_data!$A$2:$D$4411,4,0)</f>
        <v>3</v>
      </c>
    </row>
    <row r="2881" spans="1:27" x14ac:dyDescent="0.35">
      <c r="A2881">
        <v>42</v>
      </c>
      <c r="B2881" t="s">
        <v>57</v>
      </c>
      <c r="C2881" t="str">
        <f t="shared" si="44"/>
        <v>Age 41 to 50</v>
      </c>
      <c r="D2881" t="s">
        <v>24</v>
      </c>
      <c r="E2881" t="s">
        <v>40</v>
      </c>
      <c r="F2881" t="s">
        <v>34</v>
      </c>
      <c r="G2881">
        <v>1</v>
      </c>
      <c r="H2881">
        <v>1</v>
      </c>
      <c r="I2881" t="s">
        <v>50</v>
      </c>
      <c r="J2881">
        <v>1</v>
      </c>
      <c r="K2881">
        <v>2880</v>
      </c>
      <c r="L2881" t="s">
        <v>38</v>
      </c>
      <c r="M2881">
        <v>2</v>
      </c>
      <c r="N2881" t="s">
        <v>39</v>
      </c>
      <c r="O2881" t="s">
        <v>45</v>
      </c>
      <c r="P2881">
        <v>78790</v>
      </c>
      <c r="Q2881">
        <v>2</v>
      </c>
      <c r="R2881" t="s">
        <v>31</v>
      </c>
      <c r="S2881" s="2">
        <v>11</v>
      </c>
      <c r="T2881">
        <v>8</v>
      </c>
      <c r="U2881">
        <v>1</v>
      </c>
      <c r="V2881">
        <v>11</v>
      </c>
      <c r="W2881">
        <v>2</v>
      </c>
      <c r="X2881">
        <v>5</v>
      </c>
      <c r="Y2881">
        <v>0</v>
      </c>
      <c r="Z2881">
        <v>2</v>
      </c>
      <c r="AA2881">
        <f>VLOOKUP(K2881:K7290,[1]employee_survey_data!$A$2:$D$4411,4,0)</f>
        <v>3</v>
      </c>
    </row>
    <row r="2882" spans="1:27" x14ac:dyDescent="0.35">
      <c r="A2882">
        <v>38</v>
      </c>
      <c r="B2882" t="s">
        <v>57</v>
      </c>
      <c r="C2882" t="str">
        <f t="shared" si="44"/>
        <v>Age 31 to 40</v>
      </c>
      <c r="D2882" t="s">
        <v>24</v>
      </c>
      <c r="E2882" t="s">
        <v>25</v>
      </c>
      <c r="F2882" t="s">
        <v>26</v>
      </c>
      <c r="G2882">
        <v>8</v>
      </c>
      <c r="H2882">
        <v>2</v>
      </c>
      <c r="I2882" t="s">
        <v>49</v>
      </c>
      <c r="J2882">
        <v>1</v>
      </c>
      <c r="K2882">
        <v>2881</v>
      </c>
      <c r="L2882" t="s">
        <v>38</v>
      </c>
      <c r="M2882">
        <v>5</v>
      </c>
      <c r="N2882" t="s">
        <v>35</v>
      </c>
      <c r="O2882" t="s">
        <v>30</v>
      </c>
      <c r="P2882">
        <v>49300</v>
      </c>
      <c r="Q2882">
        <v>9</v>
      </c>
      <c r="R2882" t="s">
        <v>31</v>
      </c>
      <c r="S2882" s="2">
        <v>14</v>
      </c>
      <c r="T2882">
        <v>8</v>
      </c>
      <c r="U2882">
        <v>0</v>
      </c>
      <c r="V2882">
        <v>14</v>
      </c>
      <c r="W2882">
        <v>0</v>
      </c>
      <c r="X2882">
        <v>1</v>
      </c>
      <c r="Y2882">
        <v>0</v>
      </c>
      <c r="Z2882">
        <v>0</v>
      </c>
      <c r="AA2882">
        <f>VLOOKUP(K2882:K7291,[1]employee_survey_data!$A$2:$D$4411,4,0)</f>
        <v>3</v>
      </c>
    </row>
    <row r="2883" spans="1:27" x14ac:dyDescent="0.35">
      <c r="A2883">
        <v>38</v>
      </c>
      <c r="B2883" t="s">
        <v>57</v>
      </c>
      <c r="C2883" t="str">
        <f t="shared" ref="C2883:C2946" si="45">IF(A2883&lt;=20,"Age 18 to 20",(IF(A2883&lt;=30,"Age 21 to 30",IF(A2883&lt;=40,"Age 31 to 40",IF(A2883&lt;=50,"Age 41 to 50",IF(A2883&lt;=60,"Age 51 to 60"))))))</f>
        <v>Age 31 to 40</v>
      </c>
      <c r="D2883" t="s">
        <v>24</v>
      </c>
      <c r="E2883" t="s">
        <v>25</v>
      </c>
      <c r="F2883" t="s">
        <v>41</v>
      </c>
      <c r="G2883">
        <v>25</v>
      </c>
      <c r="H2883">
        <v>1</v>
      </c>
      <c r="I2883" t="s">
        <v>41</v>
      </c>
      <c r="J2883">
        <v>1</v>
      </c>
      <c r="K2883">
        <v>2882</v>
      </c>
      <c r="L2883" t="s">
        <v>28</v>
      </c>
      <c r="M2883">
        <v>1</v>
      </c>
      <c r="N2883" t="s">
        <v>46</v>
      </c>
      <c r="O2883" t="s">
        <v>30</v>
      </c>
      <c r="P2883">
        <v>78470</v>
      </c>
      <c r="Q2883">
        <v>3</v>
      </c>
      <c r="R2883" t="s">
        <v>31</v>
      </c>
      <c r="S2883" s="2">
        <v>14</v>
      </c>
      <c r="T2883">
        <v>8</v>
      </c>
      <c r="U2883">
        <v>1</v>
      </c>
      <c r="V2883">
        <v>9</v>
      </c>
      <c r="W2883">
        <v>3</v>
      </c>
      <c r="X2883">
        <v>7</v>
      </c>
      <c r="Y2883">
        <v>1</v>
      </c>
      <c r="Z2883">
        <v>7</v>
      </c>
      <c r="AA2883">
        <f>VLOOKUP(K2883:K7292,[1]employee_survey_data!$A$2:$D$4411,4,0)</f>
        <v>1</v>
      </c>
    </row>
    <row r="2884" spans="1:27" x14ac:dyDescent="0.35">
      <c r="A2884">
        <v>27</v>
      </c>
      <c r="B2884" t="s">
        <v>56</v>
      </c>
      <c r="C2884" t="str">
        <f t="shared" si="45"/>
        <v>Age 21 to 30</v>
      </c>
      <c r="D2884" t="s">
        <v>24</v>
      </c>
      <c r="E2884" t="s">
        <v>33</v>
      </c>
      <c r="F2884" t="s">
        <v>34</v>
      </c>
      <c r="G2884">
        <v>13</v>
      </c>
      <c r="H2884">
        <v>4</v>
      </c>
      <c r="I2884" t="s">
        <v>42</v>
      </c>
      <c r="J2884">
        <v>1</v>
      </c>
      <c r="K2884">
        <v>2883</v>
      </c>
      <c r="L2884" t="s">
        <v>38</v>
      </c>
      <c r="M2884">
        <v>1</v>
      </c>
      <c r="N2884" t="s">
        <v>48</v>
      </c>
      <c r="O2884" t="s">
        <v>30</v>
      </c>
      <c r="P2884">
        <v>44010</v>
      </c>
      <c r="Q2884">
        <v>5</v>
      </c>
      <c r="R2884" t="s">
        <v>31</v>
      </c>
      <c r="S2884" s="2">
        <v>13</v>
      </c>
      <c r="T2884">
        <v>8</v>
      </c>
      <c r="U2884">
        <v>0</v>
      </c>
      <c r="V2884">
        <v>6</v>
      </c>
      <c r="W2884">
        <v>4</v>
      </c>
      <c r="X2884">
        <v>2</v>
      </c>
      <c r="Y2884">
        <v>2</v>
      </c>
      <c r="Z2884">
        <v>0</v>
      </c>
      <c r="AA2884">
        <f>VLOOKUP(K2884:K7293,[1]employee_survey_data!$A$2:$D$4411,4,0)</f>
        <v>3</v>
      </c>
    </row>
    <row r="2885" spans="1:27" x14ac:dyDescent="0.35">
      <c r="A2885">
        <v>49</v>
      </c>
      <c r="B2885" t="s">
        <v>57</v>
      </c>
      <c r="C2885" t="str">
        <f t="shared" si="45"/>
        <v>Age 41 to 50</v>
      </c>
      <c r="D2885" t="s">
        <v>24</v>
      </c>
      <c r="E2885" t="s">
        <v>40</v>
      </c>
      <c r="F2885" t="s">
        <v>34</v>
      </c>
      <c r="G2885">
        <v>23</v>
      </c>
      <c r="H2885">
        <v>1</v>
      </c>
      <c r="I2885" t="s">
        <v>37</v>
      </c>
      <c r="J2885">
        <v>1</v>
      </c>
      <c r="K2885">
        <v>2884</v>
      </c>
      <c r="L2885" t="s">
        <v>28</v>
      </c>
      <c r="M2885">
        <v>2</v>
      </c>
      <c r="N2885" t="s">
        <v>39</v>
      </c>
      <c r="O2885" t="s">
        <v>45</v>
      </c>
      <c r="P2885">
        <v>92410</v>
      </c>
      <c r="Q2885">
        <v>1</v>
      </c>
      <c r="R2885" t="s">
        <v>31</v>
      </c>
      <c r="S2885" s="2">
        <v>19</v>
      </c>
      <c r="T2885">
        <v>8</v>
      </c>
      <c r="U2885">
        <v>1</v>
      </c>
      <c r="V2885">
        <v>7</v>
      </c>
      <c r="W2885">
        <v>5</v>
      </c>
      <c r="X2885">
        <v>7</v>
      </c>
      <c r="Y2885">
        <v>1</v>
      </c>
      <c r="Z2885">
        <v>7</v>
      </c>
      <c r="AA2885">
        <f>VLOOKUP(K2885:K7294,[1]employee_survey_data!$A$2:$D$4411,4,0)</f>
        <v>3</v>
      </c>
    </row>
    <row r="2886" spans="1:27" x14ac:dyDescent="0.35">
      <c r="A2886">
        <v>34</v>
      </c>
      <c r="B2886" t="s">
        <v>57</v>
      </c>
      <c r="C2886" t="str">
        <f t="shared" si="45"/>
        <v>Age 31 to 40</v>
      </c>
      <c r="D2886" t="s">
        <v>24</v>
      </c>
      <c r="E2886" t="s">
        <v>33</v>
      </c>
      <c r="F2886" t="s">
        <v>34</v>
      </c>
      <c r="G2886">
        <v>7</v>
      </c>
      <c r="H2886">
        <v>2</v>
      </c>
      <c r="I2886" t="s">
        <v>42</v>
      </c>
      <c r="J2886">
        <v>1</v>
      </c>
      <c r="K2886">
        <v>2885</v>
      </c>
      <c r="L2886" t="s">
        <v>38</v>
      </c>
      <c r="M2886">
        <v>4</v>
      </c>
      <c r="N2886" t="s">
        <v>47</v>
      </c>
      <c r="O2886" t="s">
        <v>45</v>
      </c>
      <c r="P2886">
        <v>29740</v>
      </c>
      <c r="Q2886">
        <v>1</v>
      </c>
      <c r="R2886" t="s">
        <v>31</v>
      </c>
      <c r="S2886" s="2">
        <v>23</v>
      </c>
      <c r="T2886">
        <v>8</v>
      </c>
      <c r="U2886">
        <v>0</v>
      </c>
      <c r="V2886">
        <v>5</v>
      </c>
      <c r="W2886">
        <v>2</v>
      </c>
      <c r="X2886">
        <v>5</v>
      </c>
      <c r="Y2886">
        <v>2</v>
      </c>
      <c r="Z2886">
        <v>0</v>
      </c>
      <c r="AA2886">
        <f>VLOOKUP(K2886:K7295,[1]employee_survey_data!$A$2:$D$4411,4,0)</f>
        <v>4</v>
      </c>
    </row>
    <row r="2887" spans="1:27" x14ac:dyDescent="0.35">
      <c r="A2887">
        <v>40</v>
      </c>
      <c r="B2887" t="s">
        <v>57</v>
      </c>
      <c r="C2887" t="str">
        <f t="shared" si="45"/>
        <v>Age 31 to 40</v>
      </c>
      <c r="D2887" t="s">
        <v>24</v>
      </c>
      <c r="E2887" t="s">
        <v>25</v>
      </c>
      <c r="F2887" t="s">
        <v>34</v>
      </c>
      <c r="G2887">
        <v>23</v>
      </c>
      <c r="H2887">
        <v>3</v>
      </c>
      <c r="I2887" t="s">
        <v>42</v>
      </c>
      <c r="J2887">
        <v>1</v>
      </c>
      <c r="K2887">
        <v>2886</v>
      </c>
      <c r="L2887" t="s">
        <v>28</v>
      </c>
      <c r="M2887">
        <v>1</v>
      </c>
      <c r="N2887" t="s">
        <v>44</v>
      </c>
      <c r="O2887" t="s">
        <v>30</v>
      </c>
      <c r="P2887">
        <v>45020</v>
      </c>
      <c r="Q2887">
        <v>8</v>
      </c>
      <c r="R2887" t="s">
        <v>31</v>
      </c>
      <c r="S2887" s="2">
        <v>12</v>
      </c>
      <c r="T2887">
        <v>8</v>
      </c>
      <c r="U2887">
        <v>2</v>
      </c>
      <c r="V2887">
        <v>15</v>
      </c>
      <c r="W2887">
        <v>0</v>
      </c>
      <c r="X2887">
        <v>7</v>
      </c>
      <c r="Y2887">
        <v>3</v>
      </c>
      <c r="Z2887">
        <v>7</v>
      </c>
      <c r="AA2887">
        <f>VLOOKUP(K2887:K7296,[1]employee_survey_data!$A$2:$D$4411,4,0)</f>
        <v>4</v>
      </c>
    </row>
    <row r="2888" spans="1:27" x14ac:dyDescent="0.35">
      <c r="A2888">
        <v>38</v>
      </c>
      <c r="B2888" t="s">
        <v>57</v>
      </c>
      <c r="C2888" t="str">
        <f t="shared" si="45"/>
        <v>Age 31 to 40</v>
      </c>
      <c r="D2888" t="s">
        <v>32</v>
      </c>
      <c r="E2888" t="s">
        <v>25</v>
      </c>
      <c r="F2888" t="s">
        <v>26</v>
      </c>
      <c r="G2888">
        <v>6</v>
      </c>
      <c r="H2888">
        <v>4</v>
      </c>
      <c r="I2888" t="s">
        <v>27</v>
      </c>
      <c r="J2888">
        <v>1</v>
      </c>
      <c r="K2888">
        <v>2887</v>
      </c>
      <c r="L2888" t="s">
        <v>28</v>
      </c>
      <c r="M2888">
        <v>3</v>
      </c>
      <c r="N2888" t="s">
        <v>35</v>
      </c>
      <c r="O2888" t="s">
        <v>30</v>
      </c>
      <c r="P2888">
        <v>107480</v>
      </c>
      <c r="Q2888">
        <v>7</v>
      </c>
      <c r="R2888" t="s">
        <v>31</v>
      </c>
      <c r="S2888" s="2">
        <v>15</v>
      </c>
      <c r="T2888">
        <v>8</v>
      </c>
      <c r="U2888">
        <v>0</v>
      </c>
      <c r="V2888">
        <v>17</v>
      </c>
      <c r="W2888">
        <v>3</v>
      </c>
      <c r="X2888">
        <v>1</v>
      </c>
      <c r="Y2888">
        <v>0</v>
      </c>
      <c r="Z2888">
        <v>0</v>
      </c>
      <c r="AA2888">
        <f>VLOOKUP(K2888:K7297,[1]employee_survey_data!$A$2:$D$4411,4,0)</f>
        <v>3</v>
      </c>
    </row>
    <row r="2889" spans="1:27" x14ac:dyDescent="0.35">
      <c r="A2889">
        <v>29</v>
      </c>
      <c r="B2889" t="s">
        <v>56</v>
      </c>
      <c r="C2889" t="str">
        <f t="shared" si="45"/>
        <v>Age 21 to 30</v>
      </c>
      <c r="D2889" t="s">
        <v>32</v>
      </c>
      <c r="E2889" t="s">
        <v>25</v>
      </c>
      <c r="F2889" t="s">
        <v>26</v>
      </c>
      <c r="G2889">
        <v>10</v>
      </c>
      <c r="H2889">
        <v>2</v>
      </c>
      <c r="I2889" t="s">
        <v>27</v>
      </c>
      <c r="J2889">
        <v>1</v>
      </c>
      <c r="K2889">
        <v>2888</v>
      </c>
      <c r="L2889" t="s">
        <v>28</v>
      </c>
      <c r="M2889">
        <v>2</v>
      </c>
      <c r="N2889" t="s">
        <v>35</v>
      </c>
      <c r="O2889" t="s">
        <v>30</v>
      </c>
      <c r="P2889">
        <v>15550</v>
      </c>
      <c r="Q2889">
        <v>1</v>
      </c>
      <c r="R2889" t="s">
        <v>31</v>
      </c>
      <c r="S2889" s="2">
        <v>19</v>
      </c>
      <c r="T2889">
        <v>8</v>
      </c>
      <c r="U2889">
        <v>2</v>
      </c>
      <c r="V2889">
        <v>10</v>
      </c>
      <c r="W2889">
        <v>2</v>
      </c>
      <c r="X2889">
        <v>10</v>
      </c>
      <c r="Y2889">
        <v>1</v>
      </c>
      <c r="Z2889">
        <v>9</v>
      </c>
      <c r="AA2889">
        <f>VLOOKUP(K2889:K7298,[1]employee_survey_data!$A$2:$D$4411,4,0)</f>
        <v>2</v>
      </c>
    </row>
    <row r="2890" spans="1:27" x14ac:dyDescent="0.35">
      <c r="A2890">
        <v>22</v>
      </c>
      <c r="B2890" t="s">
        <v>56</v>
      </c>
      <c r="C2890" t="str">
        <f t="shared" si="45"/>
        <v>Age 21 to 30</v>
      </c>
      <c r="D2890" t="s">
        <v>24</v>
      </c>
      <c r="E2890" t="s">
        <v>25</v>
      </c>
      <c r="F2890" t="s">
        <v>34</v>
      </c>
      <c r="G2890">
        <v>1</v>
      </c>
      <c r="H2890">
        <v>3</v>
      </c>
      <c r="I2890" t="s">
        <v>27</v>
      </c>
      <c r="J2890">
        <v>1</v>
      </c>
      <c r="K2890">
        <v>2889</v>
      </c>
      <c r="L2890" t="s">
        <v>28</v>
      </c>
      <c r="M2890">
        <v>4</v>
      </c>
      <c r="N2890" t="s">
        <v>29</v>
      </c>
      <c r="O2890" t="s">
        <v>45</v>
      </c>
      <c r="P2890">
        <v>129360</v>
      </c>
      <c r="Q2890">
        <v>1</v>
      </c>
      <c r="R2890" t="s">
        <v>31</v>
      </c>
      <c r="S2890" s="2">
        <v>11</v>
      </c>
      <c r="T2890">
        <v>8</v>
      </c>
      <c r="U2890">
        <v>2</v>
      </c>
      <c r="V2890">
        <v>4</v>
      </c>
      <c r="W2890">
        <v>3</v>
      </c>
      <c r="X2890">
        <v>4</v>
      </c>
      <c r="Y2890">
        <v>2</v>
      </c>
      <c r="Z2890">
        <v>2</v>
      </c>
      <c r="AA2890">
        <f>VLOOKUP(K2890:K7299,[1]employee_survey_data!$A$2:$D$4411,4,0)</f>
        <v>2</v>
      </c>
    </row>
    <row r="2891" spans="1:27" x14ac:dyDescent="0.35">
      <c r="A2891">
        <v>36</v>
      </c>
      <c r="B2891" t="s">
        <v>57</v>
      </c>
      <c r="C2891" t="str">
        <f t="shared" si="45"/>
        <v>Age 31 to 40</v>
      </c>
      <c r="D2891" t="s">
        <v>24</v>
      </c>
      <c r="E2891" t="s">
        <v>33</v>
      </c>
      <c r="F2891" t="s">
        <v>34</v>
      </c>
      <c r="G2891">
        <v>1</v>
      </c>
      <c r="H2891">
        <v>3</v>
      </c>
      <c r="I2891" t="s">
        <v>27</v>
      </c>
      <c r="J2891">
        <v>1</v>
      </c>
      <c r="K2891">
        <v>2890</v>
      </c>
      <c r="L2891" t="s">
        <v>28</v>
      </c>
      <c r="M2891">
        <v>2</v>
      </c>
      <c r="N2891" t="s">
        <v>44</v>
      </c>
      <c r="O2891" t="s">
        <v>36</v>
      </c>
      <c r="P2891">
        <v>23050</v>
      </c>
      <c r="Q2891">
        <v>1</v>
      </c>
      <c r="R2891" t="s">
        <v>31</v>
      </c>
      <c r="S2891" s="2">
        <v>17</v>
      </c>
      <c r="T2891">
        <v>8</v>
      </c>
      <c r="U2891">
        <v>0</v>
      </c>
      <c r="V2891">
        <v>8</v>
      </c>
      <c r="W2891">
        <v>3</v>
      </c>
      <c r="X2891">
        <v>8</v>
      </c>
      <c r="Y2891">
        <v>1</v>
      </c>
      <c r="Z2891">
        <v>7</v>
      </c>
      <c r="AA2891">
        <f>VLOOKUP(K2891:K7300,[1]employee_survey_data!$A$2:$D$4411,4,0)</f>
        <v>3</v>
      </c>
    </row>
    <row r="2892" spans="1:27" x14ac:dyDescent="0.35">
      <c r="A2892">
        <v>40</v>
      </c>
      <c r="B2892" t="s">
        <v>57</v>
      </c>
      <c r="C2892" t="str">
        <f t="shared" si="45"/>
        <v>Age 31 to 40</v>
      </c>
      <c r="D2892" t="s">
        <v>24</v>
      </c>
      <c r="E2892" t="s">
        <v>40</v>
      </c>
      <c r="F2892" t="s">
        <v>34</v>
      </c>
      <c r="G2892">
        <v>28</v>
      </c>
      <c r="H2892">
        <v>2</v>
      </c>
      <c r="I2892" t="s">
        <v>27</v>
      </c>
      <c r="J2892">
        <v>1</v>
      </c>
      <c r="K2892">
        <v>2891</v>
      </c>
      <c r="L2892" t="s">
        <v>38</v>
      </c>
      <c r="M2892">
        <v>1</v>
      </c>
      <c r="N2892" t="s">
        <v>46</v>
      </c>
      <c r="O2892" t="s">
        <v>30</v>
      </c>
      <c r="P2892">
        <v>167040</v>
      </c>
      <c r="Q2892">
        <v>9</v>
      </c>
      <c r="R2892" t="s">
        <v>31</v>
      </c>
      <c r="S2892" s="2">
        <v>22</v>
      </c>
      <c r="T2892">
        <v>8</v>
      </c>
      <c r="U2892">
        <v>0</v>
      </c>
      <c r="V2892">
        <v>5</v>
      </c>
      <c r="W2892">
        <v>2</v>
      </c>
      <c r="X2892">
        <v>3</v>
      </c>
      <c r="Y2892">
        <v>0</v>
      </c>
      <c r="Z2892">
        <v>2</v>
      </c>
      <c r="AA2892">
        <f>VLOOKUP(K2892:K7301,[1]employee_survey_data!$A$2:$D$4411,4,0)</f>
        <v>1</v>
      </c>
    </row>
    <row r="2893" spans="1:27" x14ac:dyDescent="0.35">
      <c r="A2893">
        <v>46</v>
      </c>
      <c r="B2893" t="s">
        <v>57</v>
      </c>
      <c r="C2893" t="str">
        <f t="shared" si="45"/>
        <v>Age 41 to 50</v>
      </c>
      <c r="D2893" t="s">
        <v>24</v>
      </c>
      <c r="E2893" t="s">
        <v>25</v>
      </c>
      <c r="F2893" t="s">
        <v>34</v>
      </c>
      <c r="G2893">
        <v>25</v>
      </c>
      <c r="H2893">
        <v>1</v>
      </c>
      <c r="I2893" t="s">
        <v>42</v>
      </c>
      <c r="J2893">
        <v>1</v>
      </c>
      <c r="K2893">
        <v>2892</v>
      </c>
      <c r="L2893" t="s">
        <v>38</v>
      </c>
      <c r="M2893">
        <v>5</v>
      </c>
      <c r="N2893" t="s">
        <v>35</v>
      </c>
      <c r="O2893" t="s">
        <v>45</v>
      </c>
      <c r="P2893">
        <v>34330</v>
      </c>
      <c r="Q2893">
        <v>7</v>
      </c>
      <c r="R2893" t="s">
        <v>31</v>
      </c>
      <c r="S2893" s="2">
        <v>18</v>
      </c>
      <c r="T2893">
        <v>8</v>
      </c>
      <c r="U2893">
        <v>0</v>
      </c>
      <c r="V2893">
        <v>17</v>
      </c>
      <c r="W2893">
        <v>3</v>
      </c>
      <c r="X2893">
        <v>4</v>
      </c>
      <c r="Y2893">
        <v>0</v>
      </c>
      <c r="Z2893">
        <v>3</v>
      </c>
      <c r="AA2893">
        <f>VLOOKUP(K2893:K7302,[1]employee_survey_data!$A$2:$D$4411,4,0)</f>
        <v>3</v>
      </c>
    </row>
    <row r="2894" spans="1:27" x14ac:dyDescent="0.35">
      <c r="A2894">
        <v>32</v>
      </c>
      <c r="B2894" t="s">
        <v>57</v>
      </c>
      <c r="C2894" t="str">
        <f t="shared" si="45"/>
        <v>Age 31 to 40</v>
      </c>
      <c r="D2894" t="s">
        <v>32</v>
      </c>
      <c r="E2894" t="s">
        <v>25</v>
      </c>
      <c r="F2894" t="s">
        <v>34</v>
      </c>
      <c r="G2894">
        <v>5</v>
      </c>
      <c r="H2894">
        <v>3</v>
      </c>
      <c r="I2894" t="s">
        <v>42</v>
      </c>
      <c r="J2894">
        <v>1</v>
      </c>
      <c r="K2894">
        <v>2893</v>
      </c>
      <c r="L2894" t="s">
        <v>38</v>
      </c>
      <c r="M2894">
        <v>1</v>
      </c>
      <c r="N2894" t="s">
        <v>29</v>
      </c>
      <c r="O2894" t="s">
        <v>30</v>
      </c>
      <c r="P2894">
        <v>34770</v>
      </c>
      <c r="Q2894">
        <v>1</v>
      </c>
      <c r="R2894" t="s">
        <v>31</v>
      </c>
      <c r="S2894" s="2">
        <v>11</v>
      </c>
      <c r="T2894">
        <v>8</v>
      </c>
      <c r="U2894">
        <v>0</v>
      </c>
      <c r="V2894">
        <v>14</v>
      </c>
      <c r="W2894">
        <v>2</v>
      </c>
      <c r="X2894">
        <v>14</v>
      </c>
      <c r="Y2894">
        <v>9</v>
      </c>
      <c r="Z2894">
        <v>8</v>
      </c>
      <c r="AA2894">
        <f>VLOOKUP(K2894:K7303,[1]employee_survey_data!$A$2:$D$4411,4,0)</f>
        <v>2</v>
      </c>
    </row>
    <row r="2895" spans="1:27" x14ac:dyDescent="0.35">
      <c r="A2895">
        <v>30</v>
      </c>
      <c r="B2895" t="s">
        <v>57</v>
      </c>
      <c r="C2895" t="str">
        <f t="shared" si="45"/>
        <v>Age 21 to 30</v>
      </c>
      <c r="D2895" t="s">
        <v>24</v>
      </c>
      <c r="E2895" t="s">
        <v>40</v>
      </c>
      <c r="F2895" t="s">
        <v>34</v>
      </c>
      <c r="G2895">
        <v>17</v>
      </c>
      <c r="H2895">
        <v>4</v>
      </c>
      <c r="I2895" t="s">
        <v>27</v>
      </c>
      <c r="J2895">
        <v>1</v>
      </c>
      <c r="K2895">
        <v>2894</v>
      </c>
      <c r="L2895" t="s">
        <v>38</v>
      </c>
      <c r="M2895">
        <v>2</v>
      </c>
      <c r="N2895" t="s">
        <v>29</v>
      </c>
      <c r="O2895" t="s">
        <v>36</v>
      </c>
      <c r="P2895">
        <v>64300</v>
      </c>
      <c r="Q2895">
        <v>1</v>
      </c>
      <c r="R2895" t="s">
        <v>31</v>
      </c>
      <c r="S2895" s="2">
        <v>12</v>
      </c>
      <c r="T2895">
        <v>8</v>
      </c>
      <c r="U2895">
        <v>1</v>
      </c>
      <c r="V2895">
        <v>12</v>
      </c>
      <c r="W2895">
        <v>2</v>
      </c>
      <c r="X2895">
        <v>11</v>
      </c>
      <c r="Y2895">
        <v>5</v>
      </c>
      <c r="Z2895">
        <v>8</v>
      </c>
      <c r="AA2895">
        <f>VLOOKUP(K2895:K7304,[1]employee_survey_data!$A$2:$D$4411,4,0)</f>
        <v>3</v>
      </c>
    </row>
    <row r="2896" spans="1:27" x14ac:dyDescent="0.35">
      <c r="A2896">
        <v>27</v>
      </c>
      <c r="B2896" t="s">
        <v>56</v>
      </c>
      <c r="C2896" t="str">
        <f t="shared" si="45"/>
        <v>Age 21 to 30</v>
      </c>
      <c r="D2896" t="s">
        <v>24</v>
      </c>
      <c r="E2896" t="s">
        <v>33</v>
      </c>
      <c r="F2896" t="s">
        <v>34</v>
      </c>
      <c r="G2896">
        <v>18</v>
      </c>
      <c r="H2896">
        <v>2</v>
      </c>
      <c r="I2896" t="s">
        <v>42</v>
      </c>
      <c r="J2896">
        <v>1</v>
      </c>
      <c r="K2896">
        <v>2895</v>
      </c>
      <c r="L2896" t="s">
        <v>28</v>
      </c>
      <c r="M2896">
        <v>1</v>
      </c>
      <c r="N2896" t="s">
        <v>44</v>
      </c>
      <c r="O2896" t="s">
        <v>36</v>
      </c>
      <c r="P2896">
        <v>65160</v>
      </c>
      <c r="Q2896">
        <v>1</v>
      </c>
      <c r="R2896" t="s">
        <v>31</v>
      </c>
      <c r="S2896" s="2">
        <v>19</v>
      </c>
      <c r="T2896">
        <v>8</v>
      </c>
      <c r="U2896">
        <v>1</v>
      </c>
      <c r="V2896">
        <v>7</v>
      </c>
      <c r="W2896">
        <v>4</v>
      </c>
      <c r="X2896">
        <v>7</v>
      </c>
      <c r="Y2896">
        <v>0</v>
      </c>
      <c r="Z2896">
        <v>7</v>
      </c>
      <c r="AA2896">
        <f>VLOOKUP(K2896:K7305,[1]employee_survey_data!$A$2:$D$4411,4,0)</f>
        <v>3</v>
      </c>
    </row>
    <row r="2897" spans="1:27" x14ac:dyDescent="0.35">
      <c r="A2897">
        <v>51</v>
      </c>
      <c r="B2897" t="s">
        <v>57</v>
      </c>
      <c r="C2897" t="str">
        <f t="shared" si="45"/>
        <v>Age 51 to 60</v>
      </c>
      <c r="D2897" t="s">
        <v>24</v>
      </c>
      <c r="E2897" t="s">
        <v>25</v>
      </c>
      <c r="F2897" t="s">
        <v>34</v>
      </c>
      <c r="G2897">
        <v>2</v>
      </c>
      <c r="H2897">
        <v>1</v>
      </c>
      <c r="I2897" t="s">
        <v>42</v>
      </c>
      <c r="J2897">
        <v>1</v>
      </c>
      <c r="K2897">
        <v>2896</v>
      </c>
      <c r="L2897" t="s">
        <v>28</v>
      </c>
      <c r="M2897">
        <v>1</v>
      </c>
      <c r="N2897" t="s">
        <v>46</v>
      </c>
      <c r="O2897" t="s">
        <v>30</v>
      </c>
      <c r="P2897">
        <v>39070</v>
      </c>
      <c r="Q2897">
        <v>5</v>
      </c>
      <c r="R2897" t="s">
        <v>31</v>
      </c>
      <c r="S2897" s="2">
        <v>13</v>
      </c>
      <c r="T2897">
        <v>8</v>
      </c>
      <c r="U2897">
        <v>0</v>
      </c>
      <c r="V2897">
        <v>16</v>
      </c>
      <c r="W2897">
        <v>2</v>
      </c>
      <c r="X2897">
        <v>10</v>
      </c>
      <c r="Y2897">
        <v>4</v>
      </c>
      <c r="Z2897">
        <v>7</v>
      </c>
      <c r="AA2897">
        <f>VLOOKUP(K2897:K7306,[1]employee_survey_data!$A$2:$D$4411,4,0)</f>
        <v>1</v>
      </c>
    </row>
    <row r="2898" spans="1:27" x14ac:dyDescent="0.35">
      <c r="A2898">
        <v>30</v>
      </c>
      <c r="B2898" t="s">
        <v>57</v>
      </c>
      <c r="C2898" t="str">
        <f t="shared" si="45"/>
        <v>Age 21 to 30</v>
      </c>
      <c r="D2898" t="s">
        <v>32</v>
      </c>
      <c r="E2898" t="s">
        <v>25</v>
      </c>
      <c r="F2898" t="s">
        <v>34</v>
      </c>
      <c r="G2898">
        <v>10</v>
      </c>
      <c r="H2898">
        <v>4</v>
      </c>
      <c r="I2898" t="s">
        <v>27</v>
      </c>
      <c r="J2898">
        <v>1</v>
      </c>
      <c r="K2898">
        <v>2897</v>
      </c>
      <c r="L2898" t="s">
        <v>28</v>
      </c>
      <c r="M2898">
        <v>2</v>
      </c>
      <c r="N2898" t="s">
        <v>35</v>
      </c>
      <c r="O2898" t="s">
        <v>36</v>
      </c>
      <c r="P2898">
        <v>55620</v>
      </c>
      <c r="Q2898">
        <v>5</v>
      </c>
      <c r="R2898" t="s">
        <v>31</v>
      </c>
      <c r="S2898" s="2">
        <v>13</v>
      </c>
      <c r="T2898">
        <v>8</v>
      </c>
      <c r="U2898">
        <v>0</v>
      </c>
      <c r="V2898">
        <v>8</v>
      </c>
      <c r="W2898">
        <v>3</v>
      </c>
      <c r="X2898">
        <v>5</v>
      </c>
      <c r="Y2898">
        <v>0</v>
      </c>
      <c r="Z2898">
        <v>4</v>
      </c>
      <c r="AA2898">
        <f>VLOOKUP(K2898:K7307,[1]employee_survey_data!$A$2:$D$4411,4,0)</f>
        <v>3</v>
      </c>
    </row>
    <row r="2899" spans="1:27" x14ac:dyDescent="0.35">
      <c r="A2899">
        <v>41</v>
      </c>
      <c r="B2899" t="s">
        <v>57</v>
      </c>
      <c r="C2899" t="str">
        <f t="shared" si="45"/>
        <v>Age 41 to 50</v>
      </c>
      <c r="D2899" t="s">
        <v>24</v>
      </c>
      <c r="E2899" t="s">
        <v>25</v>
      </c>
      <c r="F2899" t="s">
        <v>34</v>
      </c>
      <c r="G2899">
        <v>1</v>
      </c>
      <c r="H2899">
        <v>3</v>
      </c>
      <c r="I2899" t="s">
        <v>27</v>
      </c>
      <c r="J2899">
        <v>1</v>
      </c>
      <c r="K2899">
        <v>2898</v>
      </c>
      <c r="L2899" t="s">
        <v>38</v>
      </c>
      <c r="M2899">
        <v>2</v>
      </c>
      <c r="N2899" t="s">
        <v>41</v>
      </c>
      <c r="O2899" t="s">
        <v>36</v>
      </c>
      <c r="P2899">
        <v>68830</v>
      </c>
      <c r="Q2899">
        <v>3</v>
      </c>
      <c r="R2899" t="s">
        <v>31</v>
      </c>
      <c r="S2899" s="2">
        <v>19</v>
      </c>
      <c r="T2899">
        <v>8</v>
      </c>
      <c r="U2899">
        <v>2</v>
      </c>
      <c r="V2899">
        <v>16</v>
      </c>
      <c r="W2899">
        <v>3</v>
      </c>
      <c r="X2899">
        <v>1</v>
      </c>
      <c r="Y2899">
        <v>0</v>
      </c>
      <c r="Z2899">
        <v>0</v>
      </c>
      <c r="AA2899">
        <f>VLOOKUP(K2899:K7308,[1]employee_survey_data!$A$2:$D$4411,4,0)</f>
        <v>3</v>
      </c>
    </row>
    <row r="2900" spans="1:27" x14ac:dyDescent="0.35">
      <c r="A2900">
        <v>30</v>
      </c>
      <c r="B2900" t="s">
        <v>57</v>
      </c>
      <c r="C2900" t="str">
        <f t="shared" si="45"/>
        <v>Age 21 to 30</v>
      </c>
      <c r="D2900" t="s">
        <v>32</v>
      </c>
      <c r="E2900" t="s">
        <v>33</v>
      </c>
      <c r="F2900" t="s">
        <v>26</v>
      </c>
      <c r="G2900">
        <v>3</v>
      </c>
      <c r="H2900">
        <v>2</v>
      </c>
      <c r="I2900" t="s">
        <v>42</v>
      </c>
      <c r="J2900">
        <v>1</v>
      </c>
      <c r="K2900">
        <v>2899</v>
      </c>
      <c r="L2900" t="s">
        <v>38</v>
      </c>
      <c r="M2900">
        <v>2</v>
      </c>
      <c r="N2900" t="s">
        <v>29</v>
      </c>
      <c r="O2900" t="s">
        <v>36</v>
      </c>
      <c r="P2900">
        <v>28620</v>
      </c>
      <c r="Q2900">
        <v>5</v>
      </c>
      <c r="R2900" t="s">
        <v>31</v>
      </c>
      <c r="S2900" s="2">
        <v>14</v>
      </c>
      <c r="T2900">
        <v>8</v>
      </c>
      <c r="U2900">
        <v>0</v>
      </c>
      <c r="V2900">
        <v>9</v>
      </c>
      <c r="W2900">
        <v>2</v>
      </c>
      <c r="X2900">
        <v>6</v>
      </c>
      <c r="Y2900">
        <v>0</v>
      </c>
      <c r="Z2900">
        <v>1</v>
      </c>
      <c r="AA2900" t="str">
        <f>VLOOKUP(K2900:K7309,[1]employee_survey_data!$A$2:$D$4411,4,0)</f>
        <v>NA</v>
      </c>
    </row>
    <row r="2901" spans="1:27" x14ac:dyDescent="0.35">
      <c r="A2901">
        <v>29</v>
      </c>
      <c r="B2901" t="s">
        <v>56</v>
      </c>
      <c r="C2901" t="str">
        <f t="shared" si="45"/>
        <v>Age 21 to 30</v>
      </c>
      <c r="D2901" t="s">
        <v>32</v>
      </c>
      <c r="E2901" t="s">
        <v>25</v>
      </c>
      <c r="F2901" t="s">
        <v>34</v>
      </c>
      <c r="G2901">
        <v>2</v>
      </c>
      <c r="H2901">
        <v>3</v>
      </c>
      <c r="I2901" t="s">
        <v>27</v>
      </c>
      <c r="J2901">
        <v>1</v>
      </c>
      <c r="K2901">
        <v>2900</v>
      </c>
      <c r="L2901" t="s">
        <v>38</v>
      </c>
      <c r="M2901">
        <v>1</v>
      </c>
      <c r="N2901" t="s">
        <v>39</v>
      </c>
      <c r="O2901" t="s">
        <v>36</v>
      </c>
      <c r="P2901">
        <v>49780</v>
      </c>
      <c r="Q2901">
        <v>0</v>
      </c>
      <c r="R2901" t="s">
        <v>31</v>
      </c>
      <c r="S2901" s="2">
        <v>13</v>
      </c>
      <c r="T2901">
        <v>8</v>
      </c>
      <c r="U2901">
        <v>0</v>
      </c>
      <c r="V2901">
        <v>7</v>
      </c>
      <c r="W2901">
        <v>3</v>
      </c>
      <c r="X2901">
        <v>6</v>
      </c>
      <c r="Y2901">
        <v>1</v>
      </c>
      <c r="Z2901">
        <v>5</v>
      </c>
      <c r="AA2901">
        <f>VLOOKUP(K2901:K7310,[1]employee_survey_data!$A$2:$D$4411,4,0)</f>
        <v>2</v>
      </c>
    </row>
    <row r="2902" spans="1:27" x14ac:dyDescent="0.35">
      <c r="A2902">
        <v>45</v>
      </c>
      <c r="B2902" t="s">
        <v>57</v>
      </c>
      <c r="C2902" t="str">
        <f t="shared" si="45"/>
        <v>Age 41 to 50</v>
      </c>
      <c r="D2902" t="s">
        <v>24</v>
      </c>
      <c r="E2902" t="s">
        <v>40</v>
      </c>
      <c r="F2902" t="s">
        <v>34</v>
      </c>
      <c r="G2902">
        <v>2</v>
      </c>
      <c r="H2902">
        <v>3</v>
      </c>
      <c r="I2902" t="s">
        <v>42</v>
      </c>
      <c r="J2902">
        <v>1</v>
      </c>
      <c r="K2902">
        <v>2901</v>
      </c>
      <c r="L2902" t="s">
        <v>28</v>
      </c>
      <c r="M2902">
        <v>2</v>
      </c>
      <c r="N2902" t="s">
        <v>35</v>
      </c>
      <c r="O2902" t="s">
        <v>36</v>
      </c>
      <c r="P2902">
        <v>103680</v>
      </c>
      <c r="Q2902">
        <v>6</v>
      </c>
      <c r="R2902" t="s">
        <v>31</v>
      </c>
      <c r="S2902" s="2">
        <v>12</v>
      </c>
      <c r="T2902">
        <v>8</v>
      </c>
      <c r="U2902">
        <v>2</v>
      </c>
      <c r="V2902">
        <v>23</v>
      </c>
      <c r="W2902">
        <v>2</v>
      </c>
      <c r="X2902">
        <v>19</v>
      </c>
      <c r="Y2902">
        <v>12</v>
      </c>
      <c r="Z2902">
        <v>8</v>
      </c>
      <c r="AA2902">
        <f>VLOOKUP(K2902:K7311,[1]employee_survey_data!$A$2:$D$4411,4,0)</f>
        <v>3</v>
      </c>
    </row>
    <row r="2903" spans="1:27" x14ac:dyDescent="0.35">
      <c r="A2903">
        <v>54</v>
      </c>
      <c r="B2903" t="s">
        <v>57</v>
      </c>
      <c r="C2903" t="str">
        <f t="shared" si="45"/>
        <v>Age 51 to 60</v>
      </c>
      <c r="D2903" t="s">
        <v>24</v>
      </c>
      <c r="E2903" t="s">
        <v>25</v>
      </c>
      <c r="F2903" t="s">
        <v>26</v>
      </c>
      <c r="G2903">
        <v>8</v>
      </c>
      <c r="H2903">
        <v>2</v>
      </c>
      <c r="I2903" t="s">
        <v>49</v>
      </c>
      <c r="J2903">
        <v>1</v>
      </c>
      <c r="K2903">
        <v>2902</v>
      </c>
      <c r="L2903" t="s">
        <v>28</v>
      </c>
      <c r="M2903">
        <v>2</v>
      </c>
      <c r="N2903" t="s">
        <v>44</v>
      </c>
      <c r="O2903" t="s">
        <v>30</v>
      </c>
      <c r="P2903">
        <v>61340</v>
      </c>
      <c r="Q2903">
        <v>2</v>
      </c>
      <c r="R2903" t="s">
        <v>31</v>
      </c>
      <c r="S2903" s="2">
        <v>19</v>
      </c>
      <c r="T2903">
        <v>8</v>
      </c>
      <c r="U2903">
        <v>0</v>
      </c>
      <c r="V2903">
        <v>16</v>
      </c>
      <c r="W2903">
        <v>2</v>
      </c>
      <c r="X2903">
        <v>6</v>
      </c>
      <c r="Y2903">
        <v>0</v>
      </c>
      <c r="Z2903">
        <v>5</v>
      </c>
      <c r="AA2903">
        <f>VLOOKUP(K2903:K7312,[1]employee_survey_data!$A$2:$D$4411,4,0)</f>
        <v>3</v>
      </c>
    </row>
    <row r="2904" spans="1:27" x14ac:dyDescent="0.35">
      <c r="A2904">
        <v>36</v>
      </c>
      <c r="B2904" t="s">
        <v>57</v>
      </c>
      <c r="C2904" t="str">
        <f t="shared" si="45"/>
        <v>Age 31 to 40</v>
      </c>
      <c r="D2904" t="s">
        <v>24</v>
      </c>
      <c r="E2904" t="s">
        <v>25</v>
      </c>
      <c r="F2904" t="s">
        <v>34</v>
      </c>
      <c r="G2904">
        <v>16</v>
      </c>
      <c r="H2904">
        <v>4</v>
      </c>
      <c r="I2904" t="s">
        <v>27</v>
      </c>
      <c r="J2904">
        <v>1</v>
      </c>
      <c r="K2904">
        <v>2903</v>
      </c>
      <c r="L2904" t="s">
        <v>38</v>
      </c>
      <c r="M2904">
        <v>1</v>
      </c>
      <c r="N2904" t="s">
        <v>29</v>
      </c>
      <c r="O2904" t="s">
        <v>36</v>
      </c>
      <c r="P2904">
        <v>67350</v>
      </c>
      <c r="Q2904">
        <v>8</v>
      </c>
      <c r="R2904" t="s">
        <v>31</v>
      </c>
      <c r="S2904" s="2">
        <v>25</v>
      </c>
      <c r="T2904">
        <v>8</v>
      </c>
      <c r="U2904">
        <v>2</v>
      </c>
      <c r="V2904">
        <v>16</v>
      </c>
      <c r="W2904">
        <v>3</v>
      </c>
      <c r="X2904">
        <v>13</v>
      </c>
      <c r="Y2904">
        <v>3</v>
      </c>
      <c r="Z2904">
        <v>7</v>
      </c>
      <c r="AA2904">
        <f>VLOOKUP(K2904:K7313,[1]employee_survey_data!$A$2:$D$4411,4,0)</f>
        <v>4</v>
      </c>
    </row>
    <row r="2905" spans="1:27" x14ac:dyDescent="0.35">
      <c r="A2905">
        <v>33</v>
      </c>
      <c r="B2905" t="s">
        <v>57</v>
      </c>
      <c r="C2905" t="str">
        <f t="shared" si="45"/>
        <v>Age 31 to 40</v>
      </c>
      <c r="D2905" t="s">
        <v>24</v>
      </c>
      <c r="E2905" t="s">
        <v>25</v>
      </c>
      <c r="F2905" t="s">
        <v>26</v>
      </c>
      <c r="G2905">
        <v>9</v>
      </c>
      <c r="H2905">
        <v>1</v>
      </c>
      <c r="I2905" t="s">
        <v>37</v>
      </c>
      <c r="J2905">
        <v>1</v>
      </c>
      <c r="K2905">
        <v>2904</v>
      </c>
      <c r="L2905" t="s">
        <v>28</v>
      </c>
      <c r="M2905">
        <v>3</v>
      </c>
      <c r="N2905" t="s">
        <v>39</v>
      </c>
      <c r="O2905" t="s">
        <v>30</v>
      </c>
      <c r="P2905">
        <v>32950</v>
      </c>
      <c r="Q2905">
        <v>6</v>
      </c>
      <c r="R2905" t="s">
        <v>31</v>
      </c>
      <c r="S2905" s="2">
        <v>22</v>
      </c>
      <c r="T2905">
        <v>8</v>
      </c>
      <c r="U2905">
        <v>2</v>
      </c>
      <c r="V2905">
        <v>7</v>
      </c>
      <c r="W2905">
        <v>2</v>
      </c>
      <c r="X2905">
        <v>3</v>
      </c>
      <c r="Y2905">
        <v>1</v>
      </c>
      <c r="Z2905">
        <v>1</v>
      </c>
      <c r="AA2905">
        <f>VLOOKUP(K2905:K7314,[1]employee_survey_data!$A$2:$D$4411,4,0)</f>
        <v>3</v>
      </c>
    </row>
    <row r="2906" spans="1:27" x14ac:dyDescent="0.35">
      <c r="A2906">
        <v>37</v>
      </c>
      <c r="B2906" t="s">
        <v>57</v>
      </c>
      <c r="C2906" t="str">
        <f t="shared" si="45"/>
        <v>Age 31 to 40</v>
      </c>
      <c r="D2906" t="s">
        <v>24</v>
      </c>
      <c r="E2906" t="s">
        <v>33</v>
      </c>
      <c r="F2906" t="s">
        <v>26</v>
      </c>
      <c r="G2906">
        <v>2</v>
      </c>
      <c r="H2906">
        <v>4</v>
      </c>
      <c r="I2906" t="s">
        <v>27</v>
      </c>
      <c r="J2906">
        <v>1</v>
      </c>
      <c r="K2906">
        <v>2905</v>
      </c>
      <c r="L2906" t="s">
        <v>38</v>
      </c>
      <c r="M2906">
        <v>2</v>
      </c>
      <c r="N2906" t="s">
        <v>44</v>
      </c>
      <c r="O2906" t="s">
        <v>45</v>
      </c>
      <c r="P2906">
        <v>52380</v>
      </c>
      <c r="Q2906">
        <v>1</v>
      </c>
      <c r="R2906" t="s">
        <v>31</v>
      </c>
      <c r="S2906" s="2">
        <v>15</v>
      </c>
      <c r="T2906">
        <v>8</v>
      </c>
      <c r="U2906">
        <v>1</v>
      </c>
      <c r="V2906">
        <v>10</v>
      </c>
      <c r="W2906">
        <v>5</v>
      </c>
      <c r="X2906">
        <v>10</v>
      </c>
      <c r="Y2906">
        <v>0</v>
      </c>
      <c r="Z2906">
        <v>7</v>
      </c>
      <c r="AA2906">
        <f>VLOOKUP(K2906:K7315,[1]employee_survey_data!$A$2:$D$4411,4,0)</f>
        <v>3</v>
      </c>
    </row>
    <row r="2907" spans="1:27" x14ac:dyDescent="0.35">
      <c r="A2907">
        <v>38</v>
      </c>
      <c r="B2907" t="s">
        <v>57</v>
      </c>
      <c r="C2907" t="str">
        <f t="shared" si="45"/>
        <v>Age 31 to 40</v>
      </c>
      <c r="D2907" t="s">
        <v>24</v>
      </c>
      <c r="E2907" t="s">
        <v>25</v>
      </c>
      <c r="F2907" t="s">
        <v>34</v>
      </c>
      <c r="G2907">
        <v>1</v>
      </c>
      <c r="H2907">
        <v>2</v>
      </c>
      <c r="I2907" t="s">
        <v>42</v>
      </c>
      <c r="J2907">
        <v>1</v>
      </c>
      <c r="K2907">
        <v>2906</v>
      </c>
      <c r="L2907" t="s">
        <v>38</v>
      </c>
      <c r="M2907">
        <v>4</v>
      </c>
      <c r="N2907" t="s">
        <v>44</v>
      </c>
      <c r="O2907" t="s">
        <v>45</v>
      </c>
      <c r="P2907">
        <v>64720</v>
      </c>
      <c r="Q2907">
        <v>0</v>
      </c>
      <c r="R2907" t="s">
        <v>31</v>
      </c>
      <c r="S2907" s="2">
        <v>12</v>
      </c>
      <c r="T2907">
        <v>8</v>
      </c>
      <c r="U2907">
        <v>0</v>
      </c>
      <c r="V2907">
        <v>17</v>
      </c>
      <c r="W2907">
        <v>4</v>
      </c>
      <c r="X2907">
        <v>16</v>
      </c>
      <c r="Y2907">
        <v>5</v>
      </c>
      <c r="Z2907">
        <v>13</v>
      </c>
      <c r="AA2907">
        <f>VLOOKUP(K2907:K7316,[1]employee_survey_data!$A$2:$D$4411,4,0)</f>
        <v>2</v>
      </c>
    </row>
    <row r="2908" spans="1:27" x14ac:dyDescent="0.35">
      <c r="A2908">
        <v>31</v>
      </c>
      <c r="B2908" t="s">
        <v>57</v>
      </c>
      <c r="C2908" t="str">
        <f t="shared" si="45"/>
        <v>Age 31 to 40</v>
      </c>
      <c r="D2908" t="s">
        <v>24</v>
      </c>
      <c r="E2908" t="s">
        <v>40</v>
      </c>
      <c r="F2908" t="s">
        <v>26</v>
      </c>
      <c r="G2908">
        <v>4</v>
      </c>
      <c r="H2908">
        <v>1</v>
      </c>
      <c r="I2908" t="s">
        <v>42</v>
      </c>
      <c r="J2908">
        <v>1</v>
      </c>
      <c r="K2908">
        <v>2907</v>
      </c>
      <c r="L2908" t="s">
        <v>28</v>
      </c>
      <c r="M2908">
        <v>3</v>
      </c>
      <c r="N2908" t="s">
        <v>35</v>
      </c>
      <c r="O2908" t="s">
        <v>30</v>
      </c>
      <c r="P2908">
        <v>96100</v>
      </c>
      <c r="Q2908">
        <v>0</v>
      </c>
      <c r="R2908" t="s">
        <v>31</v>
      </c>
      <c r="S2908" s="2">
        <v>11</v>
      </c>
      <c r="T2908">
        <v>8</v>
      </c>
      <c r="U2908">
        <v>1</v>
      </c>
      <c r="V2908">
        <v>6</v>
      </c>
      <c r="W2908">
        <v>2</v>
      </c>
      <c r="X2908">
        <v>5</v>
      </c>
      <c r="Y2908">
        <v>1</v>
      </c>
      <c r="Z2908">
        <v>4</v>
      </c>
      <c r="AA2908">
        <f>VLOOKUP(K2908:K7317,[1]employee_survey_data!$A$2:$D$4411,4,0)</f>
        <v>3</v>
      </c>
    </row>
    <row r="2909" spans="1:27" x14ac:dyDescent="0.35">
      <c r="A2909">
        <v>59</v>
      </c>
      <c r="B2909" t="s">
        <v>57</v>
      </c>
      <c r="C2909" t="str">
        <f t="shared" si="45"/>
        <v>Age 51 to 60</v>
      </c>
      <c r="D2909" t="s">
        <v>24</v>
      </c>
      <c r="E2909" t="s">
        <v>25</v>
      </c>
      <c r="F2909" t="s">
        <v>34</v>
      </c>
      <c r="G2909">
        <v>5</v>
      </c>
      <c r="H2909">
        <v>3</v>
      </c>
      <c r="I2909" t="s">
        <v>27</v>
      </c>
      <c r="J2909">
        <v>1</v>
      </c>
      <c r="K2909">
        <v>2908</v>
      </c>
      <c r="L2909" t="s">
        <v>28</v>
      </c>
      <c r="M2909">
        <v>3</v>
      </c>
      <c r="N2909" t="s">
        <v>48</v>
      </c>
      <c r="O2909" t="s">
        <v>30</v>
      </c>
      <c r="P2909">
        <v>198330</v>
      </c>
      <c r="Q2909">
        <v>3</v>
      </c>
      <c r="R2909" t="s">
        <v>31</v>
      </c>
      <c r="S2909" s="2">
        <v>13</v>
      </c>
      <c r="T2909">
        <v>8</v>
      </c>
      <c r="U2909">
        <v>0</v>
      </c>
      <c r="V2909">
        <v>7</v>
      </c>
      <c r="W2909">
        <v>2</v>
      </c>
      <c r="X2909">
        <v>1</v>
      </c>
      <c r="Y2909">
        <v>0</v>
      </c>
      <c r="Z2909">
        <v>0</v>
      </c>
      <c r="AA2909">
        <f>VLOOKUP(K2909:K7318,[1]employee_survey_data!$A$2:$D$4411,4,0)</f>
        <v>3</v>
      </c>
    </row>
    <row r="2910" spans="1:27" x14ac:dyDescent="0.35">
      <c r="A2910">
        <v>37</v>
      </c>
      <c r="B2910" t="s">
        <v>57</v>
      </c>
      <c r="C2910" t="str">
        <f t="shared" si="45"/>
        <v>Age 31 to 40</v>
      </c>
      <c r="D2910" t="s">
        <v>24</v>
      </c>
      <c r="E2910" t="s">
        <v>33</v>
      </c>
      <c r="F2910" t="s">
        <v>26</v>
      </c>
      <c r="G2910">
        <v>2</v>
      </c>
      <c r="H2910">
        <v>3</v>
      </c>
      <c r="I2910" t="s">
        <v>49</v>
      </c>
      <c r="J2910">
        <v>1</v>
      </c>
      <c r="K2910">
        <v>2909</v>
      </c>
      <c r="L2910" t="s">
        <v>28</v>
      </c>
      <c r="M2910">
        <v>2</v>
      </c>
      <c r="N2910" t="s">
        <v>44</v>
      </c>
      <c r="O2910" t="s">
        <v>45</v>
      </c>
      <c r="P2910">
        <v>97560</v>
      </c>
      <c r="Q2910">
        <v>4</v>
      </c>
      <c r="R2910" t="s">
        <v>31</v>
      </c>
      <c r="S2910" s="2">
        <v>19</v>
      </c>
      <c r="T2910">
        <v>8</v>
      </c>
      <c r="U2910">
        <v>0</v>
      </c>
      <c r="V2910">
        <v>13</v>
      </c>
      <c r="W2910">
        <v>2</v>
      </c>
      <c r="X2910">
        <v>9</v>
      </c>
      <c r="Y2910">
        <v>5</v>
      </c>
      <c r="Z2910">
        <v>8</v>
      </c>
      <c r="AA2910">
        <f>VLOOKUP(K2910:K7319,[1]employee_survey_data!$A$2:$D$4411,4,0)</f>
        <v>3</v>
      </c>
    </row>
    <row r="2911" spans="1:27" x14ac:dyDescent="0.35">
      <c r="A2911">
        <v>29</v>
      </c>
      <c r="B2911" t="s">
        <v>56</v>
      </c>
      <c r="C2911" t="str">
        <f t="shared" si="45"/>
        <v>Age 21 to 30</v>
      </c>
      <c r="D2911" t="s">
        <v>24</v>
      </c>
      <c r="E2911" t="s">
        <v>33</v>
      </c>
      <c r="F2911" t="s">
        <v>26</v>
      </c>
      <c r="G2911">
        <v>15</v>
      </c>
      <c r="H2911">
        <v>4</v>
      </c>
      <c r="I2911" t="s">
        <v>42</v>
      </c>
      <c r="J2911">
        <v>1</v>
      </c>
      <c r="K2911">
        <v>2910</v>
      </c>
      <c r="L2911" t="s">
        <v>28</v>
      </c>
      <c r="M2911">
        <v>1</v>
      </c>
      <c r="N2911" t="s">
        <v>39</v>
      </c>
      <c r="O2911" t="s">
        <v>30</v>
      </c>
      <c r="P2911">
        <v>49680</v>
      </c>
      <c r="Q2911">
        <v>1</v>
      </c>
      <c r="R2911" t="s">
        <v>31</v>
      </c>
      <c r="S2911" s="2">
        <v>19</v>
      </c>
      <c r="T2911">
        <v>8</v>
      </c>
      <c r="U2911">
        <v>3</v>
      </c>
      <c r="V2911">
        <v>11</v>
      </c>
      <c r="W2911">
        <v>4</v>
      </c>
      <c r="X2911">
        <v>11</v>
      </c>
      <c r="Y2911">
        <v>4</v>
      </c>
      <c r="Z2911">
        <v>1</v>
      </c>
      <c r="AA2911">
        <f>VLOOKUP(K2911:K7320,[1]employee_survey_data!$A$2:$D$4411,4,0)</f>
        <v>3</v>
      </c>
    </row>
    <row r="2912" spans="1:27" x14ac:dyDescent="0.35">
      <c r="A2912">
        <v>35</v>
      </c>
      <c r="B2912" t="s">
        <v>57</v>
      </c>
      <c r="C2912" t="str">
        <f t="shared" si="45"/>
        <v>Age 31 to 40</v>
      </c>
      <c r="D2912" t="s">
        <v>24</v>
      </c>
      <c r="E2912" t="s">
        <v>33</v>
      </c>
      <c r="F2912" t="s">
        <v>34</v>
      </c>
      <c r="G2912">
        <v>19</v>
      </c>
      <c r="H2912">
        <v>3</v>
      </c>
      <c r="I2912" t="s">
        <v>27</v>
      </c>
      <c r="J2912">
        <v>1</v>
      </c>
      <c r="K2912">
        <v>2911</v>
      </c>
      <c r="L2912" t="s">
        <v>28</v>
      </c>
      <c r="M2912">
        <v>1</v>
      </c>
      <c r="N2912" t="s">
        <v>39</v>
      </c>
      <c r="O2912" t="s">
        <v>36</v>
      </c>
      <c r="P2912">
        <v>21450</v>
      </c>
      <c r="Q2912">
        <v>1</v>
      </c>
      <c r="R2912" t="s">
        <v>31</v>
      </c>
      <c r="S2912" s="2">
        <v>13</v>
      </c>
      <c r="T2912">
        <v>8</v>
      </c>
      <c r="U2912">
        <v>0</v>
      </c>
      <c r="V2912">
        <v>10</v>
      </c>
      <c r="W2912">
        <v>6</v>
      </c>
      <c r="X2912">
        <v>10</v>
      </c>
      <c r="Y2912">
        <v>0</v>
      </c>
      <c r="Z2912">
        <v>8</v>
      </c>
      <c r="AA2912">
        <f>VLOOKUP(K2912:K7321,[1]employee_survey_data!$A$2:$D$4411,4,0)</f>
        <v>4</v>
      </c>
    </row>
    <row r="2913" spans="1:27" x14ac:dyDescent="0.35">
      <c r="A2913">
        <v>29</v>
      </c>
      <c r="B2913" t="s">
        <v>56</v>
      </c>
      <c r="C2913" t="str">
        <f t="shared" si="45"/>
        <v>Age 21 to 30</v>
      </c>
      <c r="D2913" t="s">
        <v>32</v>
      </c>
      <c r="E2913" t="s">
        <v>25</v>
      </c>
      <c r="F2913" t="s">
        <v>34</v>
      </c>
      <c r="G2913">
        <v>7</v>
      </c>
      <c r="H2913">
        <v>1</v>
      </c>
      <c r="I2913" t="s">
        <v>27</v>
      </c>
      <c r="J2913">
        <v>1</v>
      </c>
      <c r="K2913">
        <v>2912</v>
      </c>
      <c r="L2913" t="s">
        <v>28</v>
      </c>
      <c r="M2913">
        <v>1</v>
      </c>
      <c r="N2913" t="s">
        <v>35</v>
      </c>
      <c r="O2913" t="s">
        <v>36</v>
      </c>
      <c r="P2913">
        <v>21800</v>
      </c>
      <c r="Q2913">
        <v>1</v>
      </c>
      <c r="R2913" t="s">
        <v>31</v>
      </c>
      <c r="S2913" s="2">
        <v>21</v>
      </c>
      <c r="T2913">
        <v>8</v>
      </c>
      <c r="U2913">
        <v>0</v>
      </c>
      <c r="V2913">
        <v>4</v>
      </c>
      <c r="W2913">
        <v>2</v>
      </c>
      <c r="X2913">
        <v>4</v>
      </c>
      <c r="Y2913">
        <v>0</v>
      </c>
      <c r="Z2913">
        <v>1</v>
      </c>
      <c r="AA2913">
        <f>VLOOKUP(K2913:K7322,[1]employee_survey_data!$A$2:$D$4411,4,0)</f>
        <v>2</v>
      </c>
    </row>
    <row r="2914" spans="1:27" x14ac:dyDescent="0.35">
      <c r="A2914">
        <v>52</v>
      </c>
      <c r="B2914" t="s">
        <v>57</v>
      </c>
      <c r="C2914" t="str">
        <f t="shared" si="45"/>
        <v>Age 51 to 60</v>
      </c>
      <c r="D2914" t="s">
        <v>24</v>
      </c>
      <c r="E2914" t="s">
        <v>25</v>
      </c>
      <c r="F2914" t="s">
        <v>34</v>
      </c>
      <c r="G2914">
        <v>1</v>
      </c>
      <c r="H2914">
        <v>2</v>
      </c>
      <c r="I2914" t="s">
        <v>42</v>
      </c>
      <c r="J2914">
        <v>1</v>
      </c>
      <c r="K2914">
        <v>2913</v>
      </c>
      <c r="L2914" t="s">
        <v>28</v>
      </c>
      <c r="M2914">
        <v>4</v>
      </c>
      <c r="N2914" t="s">
        <v>48</v>
      </c>
      <c r="O2914" t="s">
        <v>36</v>
      </c>
      <c r="P2914">
        <v>83460</v>
      </c>
      <c r="Q2914">
        <v>7</v>
      </c>
      <c r="R2914" t="s">
        <v>31</v>
      </c>
      <c r="S2914" s="2">
        <v>14</v>
      </c>
      <c r="T2914">
        <v>8</v>
      </c>
      <c r="U2914">
        <v>0</v>
      </c>
      <c r="V2914">
        <v>6</v>
      </c>
      <c r="W2914">
        <v>5</v>
      </c>
      <c r="X2914">
        <v>2</v>
      </c>
      <c r="Y2914">
        <v>2</v>
      </c>
      <c r="Z2914">
        <v>2</v>
      </c>
      <c r="AA2914">
        <f>VLOOKUP(K2914:K7323,[1]employee_survey_data!$A$2:$D$4411,4,0)</f>
        <v>2</v>
      </c>
    </row>
    <row r="2915" spans="1:27" x14ac:dyDescent="0.35">
      <c r="A2915">
        <v>42</v>
      </c>
      <c r="B2915" t="s">
        <v>57</v>
      </c>
      <c r="C2915" t="str">
        <f t="shared" si="45"/>
        <v>Age 41 to 50</v>
      </c>
      <c r="D2915" t="s">
        <v>24</v>
      </c>
      <c r="E2915" t="s">
        <v>25</v>
      </c>
      <c r="F2915" t="s">
        <v>34</v>
      </c>
      <c r="G2915">
        <v>7</v>
      </c>
      <c r="H2915">
        <v>4</v>
      </c>
      <c r="I2915" t="s">
        <v>27</v>
      </c>
      <c r="J2915">
        <v>1</v>
      </c>
      <c r="K2915">
        <v>2914</v>
      </c>
      <c r="L2915" t="s">
        <v>28</v>
      </c>
      <c r="M2915">
        <v>2</v>
      </c>
      <c r="N2915" t="s">
        <v>39</v>
      </c>
      <c r="O2915" t="s">
        <v>30</v>
      </c>
      <c r="P2915">
        <v>34450</v>
      </c>
      <c r="Q2915">
        <v>1</v>
      </c>
      <c r="R2915" t="s">
        <v>31</v>
      </c>
      <c r="S2915" s="2">
        <v>11</v>
      </c>
      <c r="T2915">
        <v>8</v>
      </c>
      <c r="U2915">
        <v>2</v>
      </c>
      <c r="V2915">
        <v>22</v>
      </c>
      <c r="W2915">
        <v>2</v>
      </c>
      <c r="X2915">
        <v>22</v>
      </c>
      <c r="Y2915">
        <v>11</v>
      </c>
      <c r="Z2915">
        <v>15</v>
      </c>
      <c r="AA2915">
        <f>VLOOKUP(K2915:K7324,[1]employee_survey_data!$A$2:$D$4411,4,0)</f>
        <v>3</v>
      </c>
    </row>
    <row r="2916" spans="1:27" x14ac:dyDescent="0.35">
      <c r="A2916">
        <v>59</v>
      </c>
      <c r="B2916" t="s">
        <v>57</v>
      </c>
      <c r="C2916" t="str">
        <f t="shared" si="45"/>
        <v>Age 51 to 60</v>
      </c>
      <c r="D2916" t="s">
        <v>24</v>
      </c>
      <c r="E2916" t="s">
        <v>25</v>
      </c>
      <c r="F2916" t="s">
        <v>34</v>
      </c>
      <c r="G2916">
        <v>4</v>
      </c>
      <c r="H2916">
        <v>4</v>
      </c>
      <c r="I2916" t="s">
        <v>50</v>
      </c>
      <c r="J2916">
        <v>1</v>
      </c>
      <c r="K2916">
        <v>2915</v>
      </c>
      <c r="L2916" t="s">
        <v>38</v>
      </c>
      <c r="M2916">
        <v>1</v>
      </c>
      <c r="N2916" t="s">
        <v>29</v>
      </c>
      <c r="O2916" t="s">
        <v>30</v>
      </c>
      <c r="P2916">
        <v>27600</v>
      </c>
      <c r="Q2916">
        <v>8</v>
      </c>
      <c r="R2916" t="s">
        <v>31</v>
      </c>
      <c r="S2916" s="2">
        <v>11</v>
      </c>
      <c r="T2916">
        <v>8</v>
      </c>
      <c r="U2916">
        <v>0</v>
      </c>
      <c r="V2916">
        <v>7</v>
      </c>
      <c r="W2916">
        <v>3</v>
      </c>
      <c r="X2916">
        <v>2</v>
      </c>
      <c r="Y2916">
        <v>2</v>
      </c>
      <c r="Z2916">
        <v>2</v>
      </c>
      <c r="AA2916">
        <f>VLOOKUP(K2916:K7325,[1]employee_survey_data!$A$2:$D$4411,4,0)</f>
        <v>2</v>
      </c>
    </row>
    <row r="2917" spans="1:27" x14ac:dyDescent="0.35">
      <c r="A2917">
        <v>50</v>
      </c>
      <c r="B2917" t="s">
        <v>57</v>
      </c>
      <c r="C2917" t="str">
        <f t="shared" si="45"/>
        <v>Age 41 to 50</v>
      </c>
      <c r="D2917" t="s">
        <v>24</v>
      </c>
      <c r="E2917" t="s">
        <v>25</v>
      </c>
      <c r="F2917" t="s">
        <v>34</v>
      </c>
      <c r="G2917">
        <v>11</v>
      </c>
      <c r="H2917">
        <v>2</v>
      </c>
      <c r="I2917" t="s">
        <v>27</v>
      </c>
      <c r="J2917">
        <v>1</v>
      </c>
      <c r="K2917">
        <v>2916</v>
      </c>
      <c r="L2917" t="s">
        <v>38</v>
      </c>
      <c r="M2917">
        <v>2</v>
      </c>
      <c r="N2917" t="s">
        <v>39</v>
      </c>
      <c r="O2917" t="s">
        <v>45</v>
      </c>
      <c r="P2917">
        <v>62940</v>
      </c>
      <c r="Q2917">
        <v>3</v>
      </c>
      <c r="R2917" t="s">
        <v>31</v>
      </c>
      <c r="S2917" s="2">
        <v>23</v>
      </c>
      <c r="T2917">
        <v>8</v>
      </c>
      <c r="U2917">
        <v>1</v>
      </c>
      <c r="V2917">
        <v>32</v>
      </c>
      <c r="W2917">
        <v>2</v>
      </c>
      <c r="X2917">
        <v>7</v>
      </c>
      <c r="Y2917">
        <v>0</v>
      </c>
      <c r="Z2917">
        <v>6</v>
      </c>
      <c r="AA2917">
        <f>VLOOKUP(K2917:K7326,[1]employee_survey_data!$A$2:$D$4411,4,0)</f>
        <v>2</v>
      </c>
    </row>
    <row r="2918" spans="1:27" x14ac:dyDescent="0.35">
      <c r="A2918">
        <v>33</v>
      </c>
      <c r="B2918" t="s">
        <v>57</v>
      </c>
      <c r="C2918" t="str">
        <f t="shared" si="45"/>
        <v>Age 31 to 40</v>
      </c>
      <c r="D2918" t="s">
        <v>32</v>
      </c>
      <c r="E2918" t="s">
        <v>25</v>
      </c>
      <c r="F2918" t="s">
        <v>26</v>
      </c>
      <c r="G2918">
        <v>11</v>
      </c>
      <c r="H2918">
        <v>4</v>
      </c>
      <c r="I2918" t="s">
        <v>49</v>
      </c>
      <c r="J2918">
        <v>1</v>
      </c>
      <c r="K2918">
        <v>2917</v>
      </c>
      <c r="L2918" t="s">
        <v>38</v>
      </c>
      <c r="M2918">
        <v>1</v>
      </c>
      <c r="N2918" t="s">
        <v>35</v>
      </c>
      <c r="O2918" t="s">
        <v>30</v>
      </c>
      <c r="P2918">
        <v>71400</v>
      </c>
      <c r="Q2918">
        <v>5</v>
      </c>
      <c r="R2918" t="s">
        <v>31</v>
      </c>
      <c r="S2918" s="2">
        <v>21</v>
      </c>
      <c r="T2918">
        <v>8</v>
      </c>
      <c r="U2918">
        <v>0</v>
      </c>
      <c r="V2918">
        <v>8</v>
      </c>
      <c r="W2918">
        <v>2</v>
      </c>
      <c r="X2918">
        <v>5</v>
      </c>
      <c r="Y2918">
        <v>0</v>
      </c>
      <c r="Z2918">
        <v>4</v>
      </c>
      <c r="AA2918">
        <f>VLOOKUP(K2918:K7327,[1]employee_survey_data!$A$2:$D$4411,4,0)</f>
        <v>1</v>
      </c>
    </row>
    <row r="2919" spans="1:27" x14ac:dyDescent="0.35">
      <c r="A2919">
        <v>43</v>
      </c>
      <c r="B2919" t="s">
        <v>57</v>
      </c>
      <c r="C2919" t="str">
        <f t="shared" si="45"/>
        <v>Age 41 to 50</v>
      </c>
      <c r="D2919" t="s">
        <v>24</v>
      </c>
      <c r="E2919" t="s">
        <v>25</v>
      </c>
      <c r="F2919" t="s">
        <v>26</v>
      </c>
      <c r="G2919">
        <v>1</v>
      </c>
      <c r="H2919">
        <v>3</v>
      </c>
      <c r="I2919" t="s">
        <v>49</v>
      </c>
      <c r="J2919">
        <v>1</v>
      </c>
      <c r="K2919">
        <v>2918</v>
      </c>
      <c r="L2919" t="s">
        <v>28</v>
      </c>
      <c r="M2919">
        <v>2</v>
      </c>
      <c r="N2919" t="s">
        <v>46</v>
      </c>
      <c r="O2919" t="s">
        <v>30</v>
      </c>
      <c r="P2919">
        <v>29320</v>
      </c>
      <c r="Q2919">
        <v>5</v>
      </c>
      <c r="R2919" t="s">
        <v>31</v>
      </c>
      <c r="S2919" s="2">
        <v>24</v>
      </c>
      <c r="T2919">
        <v>8</v>
      </c>
      <c r="U2919">
        <v>0</v>
      </c>
      <c r="V2919">
        <v>22</v>
      </c>
      <c r="W2919">
        <v>3</v>
      </c>
      <c r="X2919">
        <v>17</v>
      </c>
      <c r="Y2919">
        <v>1</v>
      </c>
      <c r="Z2919">
        <v>9</v>
      </c>
      <c r="AA2919">
        <f>VLOOKUP(K2919:K7328,[1]employee_survey_data!$A$2:$D$4411,4,0)</f>
        <v>3</v>
      </c>
    </row>
    <row r="2920" spans="1:27" x14ac:dyDescent="0.35">
      <c r="A2920">
        <v>33</v>
      </c>
      <c r="B2920" t="s">
        <v>57</v>
      </c>
      <c r="C2920" t="str">
        <f t="shared" si="45"/>
        <v>Age 31 to 40</v>
      </c>
      <c r="D2920" t="s">
        <v>32</v>
      </c>
      <c r="E2920" t="s">
        <v>25</v>
      </c>
      <c r="F2920" t="s">
        <v>26</v>
      </c>
      <c r="G2920">
        <v>1</v>
      </c>
      <c r="H2920">
        <v>3</v>
      </c>
      <c r="I2920" t="s">
        <v>27</v>
      </c>
      <c r="J2920">
        <v>1</v>
      </c>
      <c r="K2920">
        <v>2919</v>
      </c>
      <c r="L2920" t="s">
        <v>38</v>
      </c>
      <c r="M2920">
        <v>2</v>
      </c>
      <c r="N2920" t="s">
        <v>48</v>
      </c>
      <c r="O2920" t="s">
        <v>30</v>
      </c>
      <c r="P2920">
        <v>51470</v>
      </c>
      <c r="Q2920">
        <v>7</v>
      </c>
      <c r="R2920" t="s">
        <v>31</v>
      </c>
      <c r="S2920" s="2">
        <v>11</v>
      </c>
      <c r="T2920">
        <v>8</v>
      </c>
      <c r="U2920">
        <v>0</v>
      </c>
      <c r="V2920">
        <v>13</v>
      </c>
      <c r="W2920">
        <v>2</v>
      </c>
      <c r="X2920">
        <v>9</v>
      </c>
      <c r="Y2920">
        <v>1</v>
      </c>
      <c r="Z2920">
        <v>7</v>
      </c>
      <c r="AA2920">
        <f>VLOOKUP(K2920:K7329,[1]employee_survey_data!$A$2:$D$4411,4,0)</f>
        <v>4</v>
      </c>
    </row>
    <row r="2921" spans="1:27" x14ac:dyDescent="0.35">
      <c r="A2921">
        <v>52</v>
      </c>
      <c r="B2921" t="s">
        <v>57</v>
      </c>
      <c r="C2921" t="str">
        <f t="shared" si="45"/>
        <v>Age 51 to 60</v>
      </c>
      <c r="D2921" t="s">
        <v>24</v>
      </c>
      <c r="E2921" t="s">
        <v>40</v>
      </c>
      <c r="F2921" t="s">
        <v>34</v>
      </c>
      <c r="G2921">
        <v>2</v>
      </c>
      <c r="H2921">
        <v>3</v>
      </c>
      <c r="I2921" t="s">
        <v>50</v>
      </c>
      <c r="J2921">
        <v>1</v>
      </c>
      <c r="K2921">
        <v>2920</v>
      </c>
      <c r="L2921" t="s">
        <v>38</v>
      </c>
      <c r="M2921">
        <v>1</v>
      </c>
      <c r="N2921" t="s">
        <v>39</v>
      </c>
      <c r="O2921" t="s">
        <v>36</v>
      </c>
      <c r="P2921">
        <v>45070</v>
      </c>
      <c r="Q2921">
        <v>1</v>
      </c>
      <c r="R2921" t="s">
        <v>31</v>
      </c>
      <c r="S2921" s="2">
        <v>14</v>
      </c>
      <c r="T2921">
        <v>8</v>
      </c>
      <c r="U2921">
        <v>0</v>
      </c>
      <c r="V2921">
        <v>33</v>
      </c>
      <c r="W2921">
        <v>3</v>
      </c>
      <c r="X2921">
        <v>33</v>
      </c>
      <c r="Y2921">
        <v>15</v>
      </c>
      <c r="Z2921">
        <v>12</v>
      </c>
      <c r="AA2921">
        <f>VLOOKUP(K2921:K7330,[1]employee_survey_data!$A$2:$D$4411,4,0)</f>
        <v>4</v>
      </c>
    </row>
    <row r="2922" spans="1:27" x14ac:dyDescent="0.35">
      <c r="A2922">
        <v>32</v>
      </c>
      <c r="B2922" t="s">
        <v>57</v>
      </c>
      <c r="C2922" t="str">
        <f t="shared" si="45"/>
        <v>Age 31 to 40</v>
      </c>
      <c r="D2922" t="s">
        <v>24</v>
      </c>
      <c r="E2922" t="s">
        <v>25</v>
      </c>
      <c r="F2922" t="s">
        <v>41</v>
      </c>
      <c r="G2922">
        <v>13</v>
      </c>
      <c r="H2922">
        <v>4</v>
      </c>
      <c r="I2922" t="s">
        <v>27</v>
      </c>
      <c r="J2922">
        <v>1</v>
      </c>
      <c r="K2922">
        <v>2921</v>
      </c>
      <c r="L2922" t="s">
        <v>28</v>
      </c>
      <c r="M2922">
        <v>3</v>
      </c>
      <c r="N2922" t="s">
        <v>46</v>
      </c>
      <c r="O2922" t="s">
        <v>30</v>
      </c>
      <c r="P2922">
        <v>85640</v>
      </c>
      <c r="Q2922">
        <v>2</v>
      </c>
      <c r="R2922" t="s">
        <v>31</v>
      </c>
      <c r="S2922" s="2">
        <v>16</v>
      </c>
      <c r="T2922">
        <v>8</v>
      </c>
      <c r="U2922">
        <v>1</v>
      </c>
      <c r="V2922">
        <v>6</v>
      </c>
      <c r="W2922">
        <v>2</v>
      </c>
      <c r="X2922">
        <v>4</v>
      </c>
      <c r="Y2922">
        <v>1</v>
      </c>
      <c r="Z2922">
        <v>2</v>
      </c>
      <c r="AA2922">
        <f>VLOOKUP(K2922:K7331,[1]employee_survey_data!$A$2:$D$4411,4,0)</f>
        <v>3</v>
      </c>
    </row>
    <row r="2923" spans="1:27" x14ac:dyDescent="0.35">
      <c r="A2923">
        <v>32</v>
      </c>
      <c r="B2923" t="s">
        <v>57</v>
      </c>
      <c r="C2923" t="str">
        <f t="shared" si="45"/>
        <v>Age 31 to 40</v>
      </c>
      <c r="D2923" t="s">
        <v>32</v>
      </c>
      <c r="E2923" t="s">
        <v>25</v>
      </c>
      <c r="F2923" t="s">
        <v>26</v>
      </c>
      <c r="G2923">
        <v>23</v>
      </c>
      <c r="H2923">
        <v>1</v>
      </c>
      <c r="I2923" t="s">
        <v>27</v>
      </c>
      <c r="J2923">
        <v>1</v>
      </c>
      <c r="K2923">
        <v>2922</v>
      </c>
      <c r="L2923" t="s">
        <v>38</v>
      </c>
      <c r="M2923">
        <v>3</v>
      </c>
      <c r="N2923" t="s">
        <v>29</v>
      </c>
      <c r="O2923" t="s">
        <v>36</v>
      </c>
      <c r="P2923">
        <v>24680</v>
      </c>
      <c r="Q2923">
        <v>0</v>
      </c>
      <c r="R2923" t="s">
        <v>31</v>
      </c>
      <c r="S2923" s="2">
        <v>11</v>
      </c>
      <c r="T2923">
        <v>8</v>
      </c>
      <c r="U2923">
        <v>0</v>
      </c>
      <c r="V2923">
        <v>4</v>
      </c>
      <c r="W2923">
        <v>2</v>
      </c>
      <c r="X2923">
        <v>3</v>
      </c>
      <c r="Y2923">
        <v>1</v>
      </c>
      <c r="Z2923">
        <v>2</v>
      </c>
      <c r="AA2923">
        <f>VLOOKUP(K2923:K7332,[1]employee_survey_data!$A$2:$D$4411,4,0)</f>
        <v>1</v>
      </c>
    </row>
    <row r="2924" spans="1:27" x14ac:dyDescent="0.35">
      <c r="A2924">
        <v>39</v>
      </c>
      <c r="B2924" t="s">
        <v>57</v>
      </c>
      <c r="C2924" t="str">
        <f t="shared" si="45"/>
        <v>Age 31 to 40</v>
      </c>
      <c r="D2924" t="s">
        <v>24</v>
      </c>
      <c r="E2924" t="s">
        <v>25</v>
      </c>
      <c r="F2924" t="s">
        <v>26</v>
      </c>
      <c r="G2924">
        <v>26</v>
      </c>
      <c r="H2924">
        <v>4</v>
      </c>
      <c r="I2924" t="s">
        <v>27</v>
      </c>
      <c r="J2924">
        <v>1</v>
      </c>
      <c r="K2924">
        <v>2923</v>
      </c>
      <c r="L2924" t="s">
        <v>38</v>
      </c>
      <c r="M2924">
        <v>2</v>
      </c>
      <c r="N2924" t="s">
        <v>43</v>
      </c>
      <c r="O2924" t="s">
        <v>45</v>
      </c>
      <c r="P2924">
        <v>81610</v>
      </c>
      <c r="Q2924">
        <v>7</v>
      </c>
      <c r="R2924" t="s">
        <v>31</v>
      </c>
      <c r="S2924" s="2">
        <v>12</v>
      </c>
      <c r="T2924">
        <v>8</v>
      </c>
      <c r="U2924">
        <v>1</v>
      </c>
      <c r="V2924">
        <v>7</v>
      </c>
      <c r="W2924">
        <v>2</v>
      </c>
      <c r="X2924">
        <v>3</v>
      </c>
      <c r="Y2924">
        <v>1</v>
      </c>
      <c r="Z2924">
        <v>2</v>
      </c>
      <c r="AA2924">
        <f>VLOOKUP(K2924:K7333,[1]employee_survey_data!$A$2:$D$4411,4,0)</f>
        <v>3</v>
      </c>
    </row>
    <row r="2925" spans="1:27" x14ac:dyDescent="0.35">
      <c r="A2925">
        <v>32</v>
      </c>
      <c r="B2925" t="s">
        <v>57</v>
      </c>
      <c r="C2925" t="str">
        <f t="shared" si="45"/>
        <v>Age 31 to 40</v>
      </c>
      <c r="D2925" t="s">
        <v>24</v>
      </c>
      <c r="E2925" t="s">
        <v>40</v>
      </c>
      <c r="F2925" t="s">
        <v>26</v>
      </c>
      <c r="G2925">
        <v>2</v>
      </c>
      <c r="H2925">
        <v>4</v>
      </c>
      <c r="I2925" t="s">
        <v>49</v>
      </c>
      <c r="J2925">
        <v>1</v>
      </c>
      <c r="K2925">
        <v>2924</v>
      </c>
      <c r="L2925" t="s">
        <v>38</v>
      </c>
      <c r="M2925">
        <v>4</v>
      </c>
      <c r="N2925" t="s">
        <v>35</v>
      </c>
      <c r="O2925" t="s">
        <v>30</v>
      </c>
      <c r="P2925">
        <v>21090</v>
      </c>
      <c r="Q2925">
        <v>0</v>
      </c>
      <c r="R2925" t="s">
        <v>31</v>
      </c>
      <c r="S2925" s="2">
        <v>13</v>
      </c>
      <c r="T2925">
        <v>8</v>
      </c>
      <c r="U2925">
        <v>1</v>
      </c>
      <c r="V2925">
        <v>4</v>
      </c>
      <c r="W2925">
        <v>3</v>
      </c>
      <c r="X2925">
        <v>3</v>
      </c>
      <c r="Y2925">
        <v>2</v>
      </c>
      <c r="Z2925">
        <v>2</v>
      </c>
      <c r="AA2925">
        <f>VLOOKUP(K2925:K7334,[1]employee_survey_data!$A$2:$D$4411,4,0)</f>
        <v>3</v>
      </c>
    </row>
    <row r="2926" spans="1:27" x14ac:dyDescent="0.35">
      <c r="A2926">
        <v>41</v>
      </c>
      <c r="B2926" t="s">
        <v>57</v>
      </c>
      <c r="C2926" t="str">
        <f t="shared" si="45"/>
        <v>Age 41 to 50</v>
      </c>
      <c r="D2926" t="s">
        <v>24</v>
      </c>
      <c r="E2926" t="s">
        <v>25</v>
      </c>
      <c r="F2926" t="s">
        <v>26</v>
      </c>
      <c r="G2926">
        <v>29</v>
      </c>
      <c r="H2926">
        <v>3</v>
      </c>
      <c r="I2926" t="s">
        <v>27</v>
      </c>
      <c r="J2926">
        <v>1</v>
      </c>
      <c r="K2926">
        <v>2925</v>
      </c>
      <c r="L2926" t="s">
        <v>28</v>
      </c>
      <c r="M2926">
        <v>2</v>
      </c>
      <c r="N2926" t="s">
        <v>44</v>
      </c>
      <c r="O2926" t="s">
        <v>45</v>
      </c>
      <c r="P2926">
        <v>52940</v>
      </c>
      <c r="Q2926">
        <v>2</v>
      </c>
      <c r="R2926" t="s">
        <v>31</v>
      </c>
      <c r="S2926" s="2">
        <v>15</v>
      </c>
      <c r="T2926">
        <v>8</v>
      </c>
      <c r="U2926">
        <v>0</v>
      </c>
      <c r="V2926">
        <v>17</v>
      </c>
      <c r="W2926">
        <v>3</v>
      </c>
      <c r="X2926">
        <v>1</v>
      </c>
      <c r="Y2926">
        <v>0</v>
      </c>
      <c r="Z2926">
        <v>0</v>
      </c>
      <c r="AA2926">
        <f>VLOOKUP(K2926:K7335,[1]employee_survey_data!$A$2:$D$4411,4,0)</f>
        <v>2</v>
      </c>
    </row>
    <row r="2927" spans="1:27" x14ac:dyDescent="0.35">
      <c r="A2927">
        <v>40</v>
      </c>
      <c r="B2927" t="s">
        <v>57</v>
      </c>
      <c r="C2927" t="str">
        <f t="shared" si="45"/>
        <v>Age 31 to 40</v>
      </c>
      <c r="D2927" t="s">
        <v>24</v>
      </c>
      <c r="E2927" t="s">
        <v>25</v>
      </c>
      <c r="F2927" t="s">
        <v>34</v>
      </c>
      <c r="G2927">
        <v>2</v>
      </c>
      <c r="H2927">
        <v>3</v>
      </c>
      <c r="I2927" t="s">
        <v>27</v>
      </c>
      <c r="J2927">
        <v>1</v>
      </c>
      <c r="K2927">
        <v>2926</v>
      </c>
      <c r="L2927" t="s">
        <v>38</v>
      </c>
      <c r="M2927">
        <v>1</v>
      </c>
      <c r="N2927" t="s">
        <v>46</v>
      </c>
      <c r="O2927" t="s">
        <v>45</v>
      </c>
      <c r="P2927">
        <v>27180</v>
      </c>
      <c r="Q2927">
        <v>1</v>
      </c>
      <c r="R2927" t="s">
        <v>31</v>
      </c>
      <c r="S2927" s="2">
        <v>14</v>
      </c>
      <c r="T2927">
        <v>8</v>
      </c>
      <c r="U2927">
        <v>1</v>
      </c>
      <c r="V2927">
        <v>9</v>
      </c>
      <c r="W2927">
        <v>4</v>
      </c>
      <c r="X2927">
        <v>9</v>
      </c>
      <c r="Y2927">
        <v>4</v>
      </c>
      <c r="Z2927">
        <v>7</v>
      </c>
      <c r="AA2927">
        <f>VLOOKUP(K2927:K7336,[1]employee_survey_data!$A$2:$D$4411,4,0)</f>
        <v>3</v>
      </c>
    </row>
    <row r="2928" spans="1:27" x14ac:dyDescent="0.35">
      <c r="A2928">
        <v>45</v>
      </c>
      <c r="B2928" t="s">
        <v>57</v>
      </c>
      <c r="C2928" t="str">
        <f t="shared" si="45"/>
        <v>Age 41 to 50</v>
      </c>
      <c r="D2928" t="s">
        <v>24</v>
      </c>
      <c r="E2928" t="s">
        <v>25</v>
      </c>
      <c r="F2928" t="s">
        <v>34</v>
      </c>
      <c r="G2928">
        <v>18</v>
      </c>
      <c r="H2928">
        <v>1</v>
      </c>
      <c r="I2928" t="s">
        <v>27</v>
      </c>
      <c r="J2928">
        <v>1</v>
      </c>
      <c r="K2928">
        <v>2927</v>
      </c>
      <c r="L2928" t="s">
        <v>28</v>
      </c>
      <c r="M2928">
        <v>2</v>
      </c>
      <c r="N2928" t="s">
        <v>47</v>
      </c>
      <c r="O2928" t="s">
        <v>30</v>
      </c>
      <c r="P2928">
        <v>58110</v>
      </c>
      <c r="Q2928">
        <v>0</v>
      </c>
      <c r="R2928" t="s">
        <v>31</v>
      </c>
      <c r="S2928" s="2">
        <v>14</v>
      </c>
      <c r="T2928">
        <v>8</v>
      </c>
      <c r="U2928">
        <v>0</v>
      </c>
      <c r="V2928">
        <v>25</v>
      </c>
      <c r="W2928">
        <v>4</v>
      </c>
      <c r="X2928">
        <v>24</v>
      </c>
      <c r="Y2928">
        <v>1</v>
      </c>
      <c r="Z2928">
        <v>7</v>
      </c>
      <c r="AA2928">
        <f>VLOOKUP(K2928:K7337,[1]employee_survey_data!$A$2:$D$4411,4,0)</f>
        <v>3</v>
      </c>
    </row>
    <row r="2929" spans="1:27" x14ac:dyDescent="0.35">
      <c r="A2929">
        <v>31</v>
      </c>
      <c r="B2929" t="s">
        <v>57</v>
      </c>
      <c r="C2929" t="str">
        <f t="shared" si="45"/>
        <v>Age 31 to 40</v>
      </c>
      <c r="D2929" t="s">
        <v>24</v>
      </c>
      <c r="E2929" t="s">
        <v>33</v>
      </c>
      <c r="F2929" t="s">
        <v>34</v>
      </c>
      <c r="G2929">
        <v>7</v>
      </c>
      <c r="H2929">
        <v>4</v>
      </c>
      <c r="I2929" t="s">
        <v>42</v>
      </c>
      <c r="J2929">
        <v>1</v>
      </c>
      <c r="K2929">
        <v>2928</v>
      </c>
      <c r="L2929" t="s">
        <v>38</v>
      </c>
      <c r="M2929">
        <v>1</v>
      </c>
      <c r="N2929" t="s">
        <v>35</v>
      </c>
      <c r="O2929" t="s">
        <v>45</v>
      </c>
      <c r="P2929">
        <v>24370</v>
      </c>
      <c r="Q2929">
        <v>9</v>
      </c>
      <c r="R2929" t="s">
        <v>31</v>
      </c>
      <c r="S2929" s="2">
        <v>14</v>
      </c>
      <c r="T2929">
        <v>8</v>
      </c>
      <c r="U2929">
        <v>1</v>
      </c>
      <c r="V2929">
        <v>9</v>
      </c>
      <c r="W2929">
        <v>3</v>
      </c>
      <c r="X2929">
        <v>2</v>
      </c>
      <c r="Y2929">
        <v>2</v>
      </c>
      <c r="Z2929">
        <v>2</v>
      </c>
      <c r="AA2929">
        <f>VLOOKUP(K2929:K7338,[1]employee_survey_data!$A$2:$D$4411,4,0)</f>
        <v>3</v>
      </c>
    </row>
    <row r="2930" spans="1:27" x14ac:dyDescent="0.35">
      <c r="A2930">
        <v>33</v>
      </c>
      <c r="B2930" t="s">
        <v>57</v>
      </c>
      <c r="C2930" t="str">
        <f t="shared" si="45"/>
        <v>Age 31 to 40</v>
      </c>
      <c r="D2930" t="s">
        <v>24</v>
      </c>
      <c r="E2930" t="s">
        <v>25</v>
      </c>
      <c r="F2930" t="s">
        <v>34</v>
      </c>
      <c r="G2930">
        <v>2</v>
      </c>
      <c r="H2930">
        <v>4</v>
      </c>
      <c r="I2930" t="s">
        <v>27</v>
      </c>
      <c r="J2930">
        <v>1</v>
      </c>
      <c r="K2930">
        <v>2929</v>
      </c>
      <c r="L2930" t="s">
        <v>28</v>
      </c>
      <c r="M2930">
        <v>1</v>
      </c>
      <c r="N2930" t="s">
        <v>39</v>
      </c>
      <c r="O2930" t="s">
        <v>30</v>
      </c>
      <c r="P2930">
        <v>27660</v>
      </c>
      <c r="Q2930">
        <v>1</v>
      </c>
      <c r="R2930" t="s">
        <v>31</v>
      </c>
      <c r="S2930" s="2">
        <v>12</v>
      </c>
      <c r="T2930">
        <v>8</v>
      </c>
      <c r="U2930">
        <v>1</v>
      </c>
      <c r="V2930">
        <v>2</v>
      </c>
      <c r="W2930">
        <v>2</v>
      </c>
      <c r="X2930">
        <v>2</v>
      </c>
      <c r="Y2930">
        <v>0</v>
      </c>
      <c r="Z2930">
        <v>2</v>
      </c>
      <c r="AA2930">
        <f>VLOOKUP(K2930:K7339,[1]employee_survey_data!$A$2:$D$4411,4,0)</f>
        <v>2</v>
      </c>
    </row>
    <row r="2931" spans="1:27" x14ac:dyDescent="0.35">
      <c r="A2931">
        <v>34</v>
      </c>
      <c r="B2931" t="s">
        <v>57</v>
      </c>
      <c r="C2931" t="str">
        <f t="shared" si="45"/>
        <v>Age 31 to 40</v>
      </c>
      <c r="D2931" t="s">
        <v>24</v>
      </c>
      <c r="E2931" t="s">
        <v>25</v>
      </c>
      <c r="F2931" t="s">
        <v>34</v>
      </c>
      <c r="G2931">
        <v>26</v>
      </c>
      <c r="H2931">
        <v>3</v>
      </c>
      <c r="I2931" t="s">
        <v>37</v>
      </c>
      <c r="J2931">
        <v>1</v>
      </c>
      <c r="K2931">
        <v>2930</v>
      </c>
      <c r="L2931" t="s">
        <v>28</v>
      </c>
      <c r="M2931">
        <v>1</v>
      </c>
      <c r="N2931" t="s">
        <v>39</v>
      </c>
      <c r="O2931" t="s">
        <v>30</v>
      </c>
      <c r="P2931">
        <v>190380</v>
      </c>
      <c r="Q2931">
        <v>6</v>
      </c>
      <c r="R2931" t="s">
        <v>31</v>
      </c>
      <c r="S2931" s="2">
        <v>13</v>
      </c>
      <c r="T2931">
        <v>8</v>
      </c>
      <c r="U2931">
        <v>0</v>
      </c>
      <c r="V2931">
        <v>13</v>
      </c>
      <c r="W2931">
        <v>3</v>
      </c>
      <c r="X2931">
        <v>11</v>
      </c>
      <c r="Y2931">
        <v>5</v>
      </c>
      <c r="Z2931">
        <v>9</v>
      </c>
      <c r="AA2931">
        <f>VLOOKUP(K2931:K7340,[1]employee_survey_data!$A$2:$D$4411,4,0)</f>
        <v>3</v>
      </c>
    </row>
    <row r="2932" spans="1:27" x14ac:dyDescent="0.35">
      <c r="A2932">
        <v>37</v>
      </c>
      <c r="B2932" t="s">
        <v>57</v>
      </c>
      <c r="C2932" t="str">
        <f t="shared" si="45"/>
        <v>Age 31 to 40</v>
      </c>
      <c r="D2932" t="s">
        <v>24</v>
      </c>
      <c r="E2932" t="s">
        <v>25</v>
      </c>
      <c r="F2932" t="s">
        <v>34</v>
      </c>
      <c r="G2932">
        <v>22</v>
      </c>
      <c r="H2932">
        <v>5</v>
      </c>
      <c r="I2932" t="s">
        <v>42</v>
      </c>
      <c r="J2932">
        <v>1</v>
      </c>
      <c r="K2932">
        <v>2931</v>
      </c>
      <c r="L2932" t="s">
        <v>28</v>
      </c>
      <c r="M2932">
        <v>2</v>
      </c>
      <c r="N2932" t="s">
        <v>46</v>
      </c>
      <c r="O2932" t="s">
        <v>30</v>
      </c>
      <c r="P2932">
        <v>30550</v>
      </c>
      <c r="Q2932">
        <v>2</v>
      </c>
      <c r="R2932" t="s">
        <v>31</v>
      </c>
      <c r="S2932" s="2">
        <v>14</v>
      </c>
      <c r="T2932">
        <v>8</v>
      </c>
      <c r="U2932">
        <v>3</v>
      </c>
      <c r="V2932">
        <v>17</v>
      </c>
      <c r="W2932">
        <v>3</v>
      </c>
      <c r="X2932">
        <v>3</v>
      </c>
      <c r="Y2932">
        <v>0</v>
      </c>
      <c r="Z2932">
        <v>2</v>
      </c>
      <c r="AA2932">
        <f>VLOOKUP(K2932:K7341,[1]employee_survey_data!$A$2:$D$4411,4,0)</f>
        <v>2</v>
      </c>
    </row>
    <row r="2933" spans="1:27" x14ac:dyDescent="0.35">
      <c r="A2933">
        <v>45</v>
      </c>
      <c r="B2933" t="s">
        <v>57</v>
      </c>
      <c r="C2933" t="str">
        <f t="shared" si="45"/>
        <v>Age 41 to 50</v>
      </c>
      <c r="D2933" t="s">
        <v>24</v>
      </c>
      <c r="E2933" t="s">
        <v>33</v>
      </c>
      <c r="F2933" t="s">
        <v>26</v>
      </c>
      <c r="G2933">
        <v>21</v>
      </c>
      <c r="H2933">
        <v>1</v>
      </c>
      <c r="I2933" t="s">
        <v>49</v>
      </c>
      <c r="J2933">
        <v>1</v>
      </c>
      <c r="K2933">
        <v>2932</v>
      </c>
      <c r="L2933" t="s">
        <v>38</v>
      </c>
      <c r="M2933">
        <v>3</v>
      </c>
      <c r="N2933" t="s">
        <v>35</v>
      </c>
      <c r="O2933" t="s">
        <v>30</v>
      </c>
      <c r="P2933">
        <v>22890</v>
      </c>
      <c r="Q2933">
        <v>4</v>
      </c>
      <c r="R2933" t="s">
        <v>31</v>
      </c>
      <c r="S2933" s="2">
        <v>13</v>
      </c>
      <c r="T2933">
        <v>8</v>
      </c>
      <c r="U2933">
        <v>0</v>
      </c>
      <c r="V2933">
        <v>9</v>
      </c>
      <c r="W2933">
        <v>3</v>
      </c>
      <c r="X2933">
        <v>3</v>
      </c>
      <c r="Y2933">
        <v>0</v>
      </c>
      <c r="Z2933">
        <v>2</v>
      </c>
      <c r="AA2933">
        <f>VLOOKUP(K2933:K7342,[1]employee_survey_data!$A$2:$D$4411,4,0)</f>
        <v>3</v>
      </c>
    </row>
    <row r="2934" spans="1:27" x14ac:dyDescent="0.35">
      <c r="A2934">
        <v>37</v>
      </c>
      <c r="B2934" t="s">
        <v>57</v>
      </c>
      <c r="C2934" t="str">
        <f t="shared" si="45"/>
        <v>Age 31 to 40</v>
      </c>
      <c r="D2934" t="s">
        <v>32</v>
      </c>
      <c r="E2934" t="s">
        <v>33</v>
      </c>
      <c r="F2934" t="s">
        <v>26</v>
      </c>
      <c r="G2934">
        <v>2</v>
      </c>
      <c r="H2934">
        <v>3</v>
      </c>
      <c r="I2934" t="s">
        <v>49</v>
      </c>
      <c r="J2934">
        <v>1</v>
      </c>
      <c r="K2934">
        <v>2933</v>
      </c>
      <c r="L2934" t="s">
        <v>38</v>
      </c>
      <c r="M2934">
        <v>1</v>
      </c>
      <c r="N2934" t="s">
        <v>44</v>
      </c>
      <c r="O2934" t="s">
        <v>45</v>
      </c>
      <c r="P2934">
        <v>40010</v>
      </c>
      <c r="Q2934">
        <v>6</v>
      </c>
      <c r="R2934" t="s">
        <v>31</v>
      </c>
      <c r="S2934" s="2">
        <v>11</v>
      </c>
      <c r="T2934">
        <v>8</v>
      </c>
      <c r="U2934">
        <v>1</v>
      </c>
      <c r="V2934">
        <v>17</v>
      </c>
      <c r="W2934">
        <v>2</v>
      </c>
      <c r="X2934">
        <v>1</v>
      </c>
      <c r="Y2934">
        <v>0</v>
      </c>
      <c r="Z2934">
        <v>0</v>
      </c>
      <c r="AA2934">
        <f>VLOOKUP(K2934:K7343,[1]employee_survey_data!$A$2:$D$4411,4,0)</f>
        <v>3</v>
      </c>
    </row>
    <row r="2935" spans="1:27" x14ac:dyDescent="0.35">
      <c r="A2935">
        <v>39</v>
      </c>
      <c r="B2935" t="s">
        <v>57</v>
      </c>
      <c r="C2935" t="str">
        <f t="shared" si="45"/>
        <v>Age 31 to 40</v>
      </c>
      <c r="D2935" t="s">
        <v>24</v>
      </c>
      <c r="E2935" t="s">
        <v>33</v>
      </c>
      <c r="F2935" t="s">
        <v>34</v>
      </c>
      <c r="G2935">
        <v>22</v>
      </c>
      <c r="H2935">
        <v>3</v>
      </c>
      <c r="I2935" t="s">
        <v>42</v>
      </c>
      <c r="J2935">
        <v>1</v>
      </c>
      <c r="K2935">
        <v>2934</v>
      </c>
      <c r="L2935" t="s">
        <v>28</v>
      </c>
      <c r="M2935">
        <v>1</v>
      </c>
      <c r="N2935" t="s">
        <v>46</v>
      </c>
      <c r="O2935" t="s">
        <v>36</v>
      </c>
      <c r="P2935">
        <v>129650</v>
      </c>
      <c r="Q2935">
        <v>0</v>
      </c>
      <c r="R2935" t="s">
        <v>31</v>
      </c>
      <c r="S2935" s="2">
        <v>19</v>
      </c>
      <c r="T2935">
        <v>8</v>
      </c>
      <c r="U2935">
        <v>1</v>
      </c>
      <c r="V2935">
        <v>20</v>
      </c>
      <c r="W2935">
        <v>2</v>
      </c>
      <c r="X2935">
        <v>19</v>
      </c>
      <c r="Y2935">
        <v>11</v>
      </c>
      <c r="Z2935">
        <v>8</v>
      </c>
      <c r="AA2935">
        <f>VLOOKUP(K2935:K7344,[1]employee_survey_data!$A$2:$D$4411,4,0)</f>
        <v>3</v>
      </c>
    </row>
    <row r="2936" spans="1:27" x14ac:dyDescent="0.35">
      <c r="A2936">
        <v>29</v>
      </c>
      <c r="B2936" t="s">
        <v>56</v>
      </c>
      <c r="C2936" t="str">
        <f t="shared" si="45"/>
        <v>Age 21 to 30</v>
      </c>
      <c r="D2936" t="s">
        <v>24</v>
      </c>
      <c r="E2936" t="s">
        <v>25</v>
      </c>
      <c r="F2936" t="s">
        <v>26</v>
      </c>
      <c r="G2936">
        <v>4</v>
      </c>
      <c r="H2936">
        <v>3</v>
      </c>
      <c r="I2936" t="s">
        <v>37</v>
      </c>
      <c r="J2936">
        <v>1</v>
      </c>
      <c r="K2936">
        <v>2935</v>
      </c>
      <c r="L2936" t="s">
        <v>28</v>
      </c>
      <c r="M2936">
        <v>2</v>
      </c>
      <c r="N2936" t="s">
        <v>41</v>
      </c>
      <c r="O2936" t="s">
        <v>36</v>
      </c>
      <c r="P2936">
        <v>35390</v>
      </c>
      <c r="Q2936">
        <v>1</v>
      </c>
      <c r="R2936" t="s">
        <v>31</v>
      </c>
      <c r="S2936" s="2">
        <v>18</v>
      </c>
      <c r="T2936">
        <v>8</v>
      </c>
      <c r="U2936">
        <v>0</v>
      </c>
      <c r="V2936">
        <v>6</v>
      </c>
      <c r="W2936">
        <v>2</v>
      </c>
      <c r="X2936">
        <v>6</v>
      </c>
      <c r="Y2936">
        <v>1</v>
      </c>
      <c r="Z2936">
        <v>5</v>
      </c>
      <c r="AA2936">
        <f>VLOOKUP(K2936:K7345,[1]employee_survey_data!$A$2:$D$4411,4,0)</f>
        <v>3</v>
      </c>
    </row>
    <row r="2937" spans="1:27" x14ac:dyDescent="0.35">
      <c r="A2937">
        <v>42</v>
      </c>
      <c r="B2937" t="s">
        <v>57</v>
      </c>
      <c r="C2937" t="str">
        <f t="shared" si="45"/>
        <v>Age 41 to 50</v>
      </c>
      <c r="D2937" t="s">
        <v>24</v>
      </c>
      <c r="E2937" t="s">
        <v>25</v>
      </c>
      <c r="F2937" t="s">
        <v>34</v>
      </c>
      <c r="G2937">
        <v>5</v>
      </c>
      <c r="H2937">
        <v>4</v>
      </c>
      <c r="I2937" t="s">
        <v>42</v>
      </c>
      <c r="J2937">
        <v>1</v>
      </c>
      <c r="K2937">
        <v>2936</v>
      </c>
      <c r="L2937" t="s">
        <v>28</v>
      </c>
      <c r="M2937">
        <v>1</v>
      </c>
      <c r="N2937" t="s">
        <v>35</v>
      </c>
      <c r="O2937" t="s">
        <v>36</v>
      </c>
      <c r="P2937">
        <v>60290</v>
      </c>
      <c r="Q2937">
        <v>3</v>
      </c>
      <c r="R2937" t="s">
        <v>31</v>
      </c>
      <c r="S2937" s="2">
        <v>17</v>
      </c>
      <c r="T2937">
        <v>8</v>
      </c>
      <c r="U2937">
        <v>1</v>
      </c>
      <c r="V2937">
        <v>10</v>
      </c>
      <c r="W2937">
        <v>5</v>
      </c>
      <c r="X2937">
        <v>3</v>
      </c>
      <c r="Y2937">
        <v>0</v>
      </c>
      <c r="Z2937">
        <v>2</v>
      </c>
      <c r="AA2937">
        <f>VLOOKUP(K2937:K7346,[1]employee_survey_data!$A$2:$D$4411,4,0)</f>
        <v>3</v>
      </c>
    </row>
    <row r="2938" spans="1:27" x14ac:dyDescent="0.35">
      <c r="A2938">
        <v>29</v>
      </c>
      <c r="B2938" t="s">
        <v>56</v>
      </c>
      <c r="C2938" t="str">
        <f t="shared" si="45"/>
        <v>Age 21 to 30</v>
      </c>
      <c r="D2938" t="s">
        <v>24</v>
      </c>
      <c r="E2938" t="s">
        <v>25</v>
      </c>
      <c r="F2938" t="s">
        <v>34</v>
      </c>
      <c r="G2938">
        <v>2</v>
      </c>
      <c r="H2938">
        <v>4</v>
      </c>
      <c r="I2938" t="s">
        <v>42</v>
      </c>
      <c r="J2938">
        <v>1</v>
      </c>
      <c r="K2938">
        <v>2937</v>
      </c>
      <c r="L2938" t="s">
        <v>38</v>
      </c>
      <c r="M2938">
        <v>1</v>
      </c>
      <c r="N2938" t="s">
        <v>44</v>
      </c>
      <c r="O2938" t="s">
        <v>45</v>
      </c>
      <c r="P2938">
        <v>26790</v>
      </c>
      <c r="Q2938">
        <v>2</v>
      </c>
      <c r="R2938" t="s">
        <v>31</v>
      </c>
      <c r="S2938" s="2">
        <v>15</v>
      </c>
      <c r="T2938">
        <v>8</v>
      </c>
      <c r="U2938">
        <v>0</v>
      </c>
      <c r="V2938">
        <v>10</v>
      </c>
      <c r="W2938">
        <v>2</v>
      </c>
      <c r="X2938">
        <v>3</v>
      </c>
      <c r="Y2938">
        <v>0</v>
      </c>
      <c r="Z2938">
        <v>2</v>
      </c>
      <c r="AA2938">
        <f>VLOOKUP(K2938:K7347,[1]employee_survey_data!$A$2:$D$4411,4,0)</f>
        <v>3</v>
      </c>
    </row>
    <row r="2939" spans="1:27" x14ac:dyDescent="0.35">
      <c r="A2939">
        <v>25</v>
      </c>
      <c r="B2939" t="s">
        <v>56</v>
      </c>
      <c r="C2939" t="str">
        <f t="shared" si="45"/>
        <v>Age 21 to 30</v>
      </c>
      <c r="D2939" t="s">
        <v>24</v>
      </c>
      <c r="E2939" t="s">
        <v>25</v>
      </c>
      <c r="F2939" t="s">
        <v>34</v>
      </c>
      <c r="G2939">
        <v>25</v>
      </c>
      <c r="H2939">
        <v>2</v>
      </c>
      <c r="I2939" t="s">
        <v>27</v>
      </c>
      <c r="J2939">
        <v>1</v>
      </c>
      <c r="K2939">
        <v>2938</v>
      </c>
      <c r="L2939" t="s">
        <v>38</v>
      </c>
      <c r="M2939">
        <v>2</v>
      </c>
      <c r="N2939" t="s">
        <v>39</v>
      </c>
      <c r="O2939" t="s">
        <v>30</v>
      </c>
      <c r="P2939">
        <v>37020</v>
      </c>
      <c r="Q2939">
        <v>0</v>
      </c>
      <c r="R2939" t="s">
        <v>31</v>
      </c>
      <c r="S2939" s="2">
        <v>20</v>
      </c>
      <c r="T2939">
        <v>8</v>
      </c>
      <c r="U2939">
        <v>0</v>
      </c>
      <c r="V2939">
        <v>5</v>
      </c>
      <c r="W2939">
        <v>4</v>
      </c>
      <c r="X2939">
        <v>4</v>
      </c>
      <c r="Y2939">
        <v>1</v>
      </c>
      <c r="Z2939">
        <v>2</v>
      </c>
      <c r="AA2939">
        <f>VLOOKUP(K2939:K7348,[1]employee_survey_data!$A$2:$D$4411,4,0)</f>
        <v>3</v>
      </c>
    </row>
    <row r="2940" spans="1:27" x14ac:dyDescent="0.35">
      <c r="A2940">
        <v>42</v>
      </c>
      <c r="B2940" t="s">
        <v>57</v>
      </c>
      <c r="C2940" t="str">
        <f t="shared" si="45"/>
        <v>Age 41 to 50</v>
      </c>
      <c r="D2940" t="s">
        <v>24</v>
      </c>
      <c r="E2940" t="s">
        <v>25</v>
      </c>
      <c r="F2940" t="s">
        <v>26</v>
      </c>
      <c r="G2940">
        <v>18</v>
      </c>
      <c r="H2940">
        <v>2</v>
      </c>
      <c r="I2940" t="s">
        <v>42</v>
      </c>
      <c r="J2940">
        <v>1</v>
      </c>
      <c r="K2940">
        <v>2939</v>
      </c>
      <c r="L2940" t="s">
        <v>38</v>
      </c>
      <c r="M2940">
        <v>1</v>
      </c>
      <c r="N2940" t="s">
        <v>44</v>
      </c>
      <c r="O2940" t="s">
        <v>45</v>
      </c>
      <c r="P2940">
        <v>23980</v>
      </c>
      <c r="Q2940">
        <v>0</v>
      </c>
      <c r="R2940" t="s">
        <v>31</v>
      </c>
      <c r="S2940" s="2">
        <v>14</v>
      </c>
      <c r="T2940">
        <v>8</v>
      </c>
      <c r="U2940">
        <v>1</v>
      </c>
      <c r="V2940">
        <v>10</v>
      </c>
      <c r="W2940">
        <v>2</v>
      </c>
      <c r="X2940">
        <v>9</v>
      </c>
      <c r="Y2940">
        <v>7</v>
      </c>
      <c r="Z2940">
        <v>8</v>
      </c>
      <c r="AA2940">
        <f>VLOOKUP(K2940:K7349,[1]employee_survey_data!$A$2:$D$4411,4,0)</f>
        <v>3</v>
      </c>
    </row>
    <row r="2941" spans="1:27" x14ac:dyDescent="0.35">
      <c r="A2941">
        <v>40</v>
      </c>
      <c r="B2941" t="s">
        <v>57</v>
      </c>
      <c r="C2941" t="str">
        <f t="shared" si="45"/>
        <v>Age 31 to 40</v>
      </c>
      <c r="D2941" t="s">
        <v>24</v>
      </c>
      <c r="E2941" t="s">
        <v>25</v>
      </c>
      <c r="F2941" t="s">
        <v>34</v>
      </c>
      <c r="G2941">
        <v>28</v>
      </c>
      <c r="H2941">
        <v>3</v>
      </c>
      <c r="I2941" t="s">
        <v>42</v>
      </c>
      <c r="J2941">
        <v>1</v>
      </c>
      <c r="K2941">
        <v>2940</v>
      </c>
      <c r="L2941" t="s">
        <v>38</v>
      </c>
      <c r="M2941">
        <v>2</v>
      </c>
      <c r="N2941" t="s">
        <v>44</v>
      </c>
      <c r="O2941" t="s">
        <v>45</v>
      </c>
      <c r="P2941">
        <v>54680</v>
      </c>
      <c r="Q2941">
        <v>0</v>
      </c>
      <c r="R2941" t="s">
        <v>31</v>
      </c>
      <c r="S2941" s="2">
        <v>12</v>
      </c>
      <c r="T2941">
        <v>8</v>
      </c>
      <c r="U2941">
        <v>0</v>
      </c>
      <c r="V2941">
        <v>22</v>
      </c>
      <c r="W2941">
        <v>6</v>
      </c>
      <c r="X2941">
        <v>21</v>
      </c>
      <c r="Y2941">
        <v>3</v>
      </c>
      <c r="Z2941">
        <v>9</v>
      </c>
      <c r="AA2941">
        <f>VLOOKUP(K2941:K7350,[1]employee_survey_data!$A$2:$D$4411,4,0)</f>
        <v>3</v>
      </c>
    </row>
    <row r="2942" spans="1:27" x14ac:dyDescent="0.35">
      <c r="A2942">
        <v>51</v>
      </c>
      <c r="B2942" t="s">
        <v>57</v>
      </c>
      <c r="C2942" t="str">
        <f t="shared" si="45"/>
        <v>Age 51 to 60</v>
      </c>
      <c r="D2942" t="s">
        <v>24</v>
      </c>
      <c r="E2942" t="s">
        <v>25</v>
      </c>
      <c r="F2942" t="s">
        <v>26</v>
      </c>
      <c r="G2942">
        <v>6</v>
      </c>
      <c r="H2942">
        <v>2</v>
      </c>
      <c r="I2942" t="s">
        <v>27</v>
      </c>
      <c r="J2942">
        <v>1</v>
      </c>
      <c r="K2942">
        <v>2941</v>
      </c>
      <c r="L2942" t="s">
        <v>28</v>
      </c>
      <c r="M2942">
        <v>1</v>
      </c>
      <c r="N2942" t="s">
        <v>29</v>
      </c>
      <c r="O2942" t="s">
        <v>30</v>
      </c>
      <c r="P2942">
        <v>131160</v>
      </c>
      <c r="Q2942">
        <v>1</v>
      </c>
      <c r="R2942" t="s">
        <v>31</v>
      </c>
      <c r="S2942" s="2">
        <v>11</v>
      </c>
      <c r="T2942">
        <v>8</v>
      </c>
      <c r="U2942">
        <v>0</v>
      </c>
      <c r="V2942">
        <v>1</v>
      </c>
      <c r="W2942">
        <v>6</v>
      </c>
      <c r="X2942">
        <v>1</v>
      </c>
      <c r="Y2942">
        <v>0</v>
      </c>
      <c r="Z2942">
        <v>0</v>
      </c>
      <c r="AA2942">
        <f>VLOOKUP(K2942:K7351,[1]employee_survey_data!$A$2:$D$4411,4,0)</f>
        <v>2</v>
      </c>
    </row>
    <row r="2943" spans="1:27" x14ac:dyDescent="0.35">
      <c r="A2943">
        <v>31</v>
      </c>
      <c r="B2943" t="s">
        <v>57</v>
      </c>
      <c r="C2943" t="str">
        <f t="shared" si="45"/>
        <v>Age 31 to 40</v>
      </c>
      <c r="D2943" t="s">
        <v>32</v>
      </c>
      <c r="E2943" t="s">
        <v>33</v>
      </c>
      <c r="F2943" t="s">
        <v>34</v>
      </c>
      <c r="G2943">
        <v>10</v>
      </c>
      <c r="H2943">
        <v>1</v>
      </c>
      <c r="I2943" t="s">
        <v>27</v>
      </c>
      <c r="J2943">
        <v>1</v>
      </c>
      <c r="K2943">
        <v>2942</v>
      </c>
      <c r="L2943" t="s">
        <v>28</v>
      </c>
      <c r="M2943">
        <v>1</v>
      </c>
      <c r="N2943" t="s">
        <v>35</v>
      </c>
      <c r="O2943" t="s">
        <v>36</v>
      </c>
      <c r="P2943">
        <v>41890</v>
      </c>
      <c r="Q2943">
        <v>0</v>
      </c>
      <c r="R2943" t="s">
        <v>31</v>
      </c>
      <c r="S2943" s="2">
        <v>23</v>
      </c>
      <c r="T2943">
        <v>8</v>
      </c>
      <c r="U2943">
        <v>1</v>
      </c>
      <c r="V2943">
        <v>6</v>
      </c>
      <c r="W2943">
        <v>3</v>
      </c>
      <c r="X2943">
        <v>5</v>
      </c>
      <c r="Y2943">
        <v>1</v>
      </c>
      <c r="Z2943">
        <v>4</v>
      </c>
      <c r="AA2943">
        <f>VLOOKUP(K2943:K7352,[1]employee_survey_data!$A$2:$D$4411,4,0)</f>
        <v>4</v>
      </c>
    </row>
    <row r="2944" spans="1:27" x14ac:dyDescent="0.35">
      <c r="A2944">
        <v>32</v>
      </c>
      <c r="B2944" t="s">
        <v>57</v>
      </c>
      <c r="C2944" t="str">
        <f t="shared" si="45"/>
        <v>Age 31 to 40</v>
      </c>
      <c r="D2944" t="s">
        <v>24</v>
      </c>
      <c r="E2944" t="s">
        <v>33</v>
      </c>
      <c r="F2944" t="s">
        <v>34</v>
      </c>
      <c r="G2944">
        <v>17</v>
      </c>
      <c r="H2944">
        <v>4</v>
      </c>
      <c r="I2944" t="s">
        <v>37</v>
      </c>
      <c r="J2944">
        <v>1</v>
      </c>
      <c r="K2944">
        <v>2943</v>
      </c>
      <c r="L2944" t="s">
        <v>38</v>
      </c>
      <c r="M2944">
        <v>4</v>
      </c>
      <c r="N2944" t="s">
        <v>39</v>
      </c>
      <c r="O2944" t="s">
        <v>30</v>
      </c>
      <c r="P2944">
        <v>193280</v>
      </c>
      <c r="Q2944">
        <v>1</v>
      </c>
      <c r="R2944" t="s">
        <v>31</v>
      </c>
      <c r="S2944" s="2">
        <v>15</v>
      </c>
      <c r="T2944">
        <v>8</v>
      </c>
      <c r="U2944">
        <v>3</v>
      </c>
      <c r="V2944">
        <v>5</v>
      </c>
      <c r="W2944">
        <v>2</v>
      </c>
      <c r="X2944">
        <v>5</v>
      </c>
      <c r="Y2944">
        <v>0</v>
      </c>
      <c r="Z2944">
        <v>3</v>
      </c>
      <c r="AA2944">
        <f>VLOOKUP(K2944:K7353,[1]employee_survey_data!$A$2:$D$4411,4,0)</f>
        <v>1</v>
      </c>
    </row>
    <row r="2945" spans="1:27" x14ac:dyDescent="0.35">
      <c r="A2945">
        <v>38</v>
      </c>
      <c r="B2945" t="s">
        <v>57</v>
      </c>
      <c r="C2945" t="str">
        <f t="shared" si="45"/>
        <v>Age 31 to 40</v>
      </c>
      <c r="D2945" t="s">
        <v>24</v>
      </c>
      <c r="E2945" t="s">
        <v>40</v>
      </c>
      <c r="F2945" t="s">
        <v>34</v>
      </c>
      <c r="G2945">
        <v>2</v>
      </c>
      <c r="H2945">
        <v>5</v>
      </c>
      <c r="I2945" t="s">
        <v>27</v>
      </c>
      <c r="J2945">
        <v>1</v>
      </c>
      <c r="K2945">
        <v>2944</v>
      </c>
      <c r="L2945" t="s">
        <v>38</v>
      </c>
      <c r="M2945">
        <v>3</v>
      </c>
      <c r="N2945" t="s">
        <v>41</v>
      </c>
      <c r="O2945" t="s">
        <v>30</v>
      </c>
      <c r="P2945">
        <v>83210</v>
      </c>
      <c r="Q2945">
        <v>3</v>
      </c>
      <c r="R2945" t="s">
        <v>31</v>
      </c>
      <c r="S2945" s="2">
        <v>11</v>
      </c>
      <c r="T2945">
        <v>8</v>
      </c>
      <c r="U2945">
        <v>3</v>
      </c>
      <c r="V2945">
        <v>13</v>
      </c>
      <c r="W2945">
        <v>5</v>
      </c>
      <c r="X2945">
        <v>8</v>
      </c>
      <c r="Y2945">
        <v>7</v>
      </c>
      <c r="Z2945">
        <v>5</v>
      </c>
      <c r="AA2945">
        <f>VLOOKUP(K2945:K7354,[1]employee_survey_data!$A$2:$D$4411,4,0)</f>
        <v>3</v>
      </c>
    </row>
    <row r="2946" spans="1:27" x14ac:dyDescent="0.35">
      <c r="A2946">
        <v>32</v>
      </c>
      <c r="B2946" t="s">
        <v>57</v>
      </c>
      <c r="C2946" t="str">
        <f t="shared" si="45"/>
        <v>Age 31 to 40</v>
      </c>
      <c r="D2946" t="s">
        <v>24</v>
      </c>
      <c r="E2946" t="s">
        <v>25</v>
      </c>
      <c r="F2946" t="s">
        <v>34</v>
      </c>
      <c r="G2946">
        <v>10</v>
      </c>
      <c r="H2946">
        <v>1</v>
      </c>
      <c r="I2946" t="s">
        <v>42</v>
      </c>
      <c r="J2946">
        <v>1</v>
      </c>
      <c r="K2946">
        <v>2945</v>
      </c>
      <c r="L2946" t="s">
        <v>38</v>
      </c>
      <c r="M2946">
        <v>1</v>
      </c>
      <c r="N2946" t="s">
        <v>39</v>
      </c>
      <c r="O2946" t="s">
        <v>36</v>
      </c>
      <c r="P2946">
        <v>23420</v>
      </c>
      <c r="Q2946">
        <v>4</v>
      </c>
      <c r="R2946" t="s">
        <v>31</v>
      </c>
      <c r="S2946" s="2">
        <v>12</v>
      </c>
      <c r="T2946">
        <v>8</v>
      </c>
      <c r="U2946">
        <v>2</v>
      </c>
      <c r="V2946">
        <v>9</v>
      </c>
      <c r="W2946">
        <v>2</v>
      </c>
      <c r="X2946">
        <v>6</v>
      </c>
      <c r="Y2946">
        <v>0</v>
      </c>
      <c r="Z2946">
        <v>4</v>
      </c>
      <c r="AA2946">
        <f>VLOOKUP(K2946:K7355,[1]employee_survey_data!$A$2:$D$4411,4,0)</f>
        <v>3</v>
      </c>
    </row>
    <row r="2947" spans="1:27" x14ac:dyDescent="0.35">
      <c r="A2947">
        <v>46</v>
      </c>
      <c r="B2947" t="s">
        <v>57</v>
      </c>
      <c r="C2947" t="str">
        <f t="shared" ref="C2947:C3010" si="46">IF(A2947&lt;=20,"Age 18 to 20",(IF(A2947&lt;=30,"Age 21 to 30",IF(A2947&lt;=40,"Age 31 to 40",IF(A2947&lt;=50,"Age 41 to 50",IF(A2947&lt;=60,"Age 51 to 60"))))))</f>
        <v>Age 41 to 50</v>
      </c>
      <c r="D2947" t="s">
        <v>24</v>
      </c>
      <c r="E2947" t="s">
        <v>25</v>
      </c>
      <c r="F2947" t="s">
        <v>34</v>
      </c>
      <c r="G2947">
        <v>8</v>
      </c>
      <c r="H2947">
        <v>3</v>
      </c>
      <c r="I2947" t="s">
        <v>27</v>
      </c>
      <c r="J2947">
        <v>1</v>
      </c>
      <c r="K2947">
        <v>2946</v>
      </c>
      <c r="L2947" t="s">
        <v>28</v>
      </c>
      <c r="M2947">
        <v>4</v>
      </c>
      <c r="N2947" t="s">
        <v>43</v>
      </c>
      <c r="O2947" t="s">
        <v>30</v>
      </c>
      <c r="P2947">
        <v>40710</v>
      </c>
      <c r="Q2947">
        <v>3</v>
      </c>
      <c r="R2947" t="s">
        <v>31</v>
      </c>
      <c r="S2947" s="2">
        <v>13</v>
      </c>
      <c r="T2947">
        <v>8</v>
      </c>
      <c r="U2947">
        <v>0</v>
      </c>
      <c r="V2947">
        <v>28</v>
      </c>
      <c r="W2947">
        <v>5</v>
      </c>
      <c r="X2947">
        <v>7</v>
      </c>
      <c r="Y2947">
        <v>7</v>
      </c>
      <c r="Z2947">
        <v>7</v>
      </c>
      <c r="AA2947">
        <f>VLOOKUP(K2947:K7356,[1]employee_survey_data!$A$2:$D$4411,4,0)</f>
        <v>2</v>
      </c>
    </row>
    <row r="2948" spans="1:27" x14ac:dyDescent="0.35">
      <c r="A2948">
        <v>28</v>
      </c>
      <c r="B2948" t="s">
        <v>56</v>
      </c>
      <c r="C2948" t="str">
        <f t="shared" si="46"/>
        <v>Age 21 to 30</v>
      </c>
      <c r="D2948" t="s">
        <v>32</v>
      </c>
      <c r="E2948" t="s">
        <v>25</v>
      </c>
      <c r="F2948" t="s">
        <v>34</v>
      </c>
      <c r="G2948">
        <v>11</v>
      </c>
      <c r="H2948">
        <v>2</v>
      </c>
      <c r="I2948" t="s">
        <v>42</v>
      </c>
      <c r="J2948">
        <v>1</v>
      </c>
      <c r="K2948">
        <v>2947</v>
      </c>
      <c r="L2948" t="s">
        <v>38</v>
      </c>
      <c r="M2948">
        <v>2</v>
      </c>
      <c r="N2948" t="s">
        <v>39</v>
      </c>
      <c r="O2948" t="s">
        <v>36</v>
      </c>
      <c r="P2948">
        <v>58130</v>
      </c>
      <c r="Q2948">
        <v>2</v>
      </c>
      <c r="R2948" t="s">
        <v>31</v>
      </c>
      <c r="S2948" s="2">
        <v>20</v>
      </c>
      <c r="T2948">
        <v>8</v>
      </c>
      <c r="U2948">
        <v>1</v>
      </c>
      <c r="V2948">
        <v>5</v>
      </c>
      <c r="W2948">
        <v>2</v>
      </c>
      <c r="X2948">
        <v>0</v>
      </c>
      <c r="Y2948">
        <v>0</v>
      </c>
      <c r="Z2948">
        <v>0</v>
      </c>
      <c r="AA2948">
        <f>VLOOKUP(K2948:K7357,[1]employee_survey_data!$A$2:$D$4411,4,0)</f>
        <v>1</v>
      </c>
    </row>
    <row r="2949" spans="1:27" x14ac:dyDescent="0.35">
      <c r="A2949">
        <v>29</v>
      </c>
      <c r="B2949" t="s">
        <v>56</v>
      </c>
      <c r="C2949" t="str">
        <f t="shared" si="46"/>
        <v>Age 21 to 30</v>
      </c>
      <c r="D2949" t="s">
        <v>24</v>
      </c>
      <c r="E2949" t="s">
        <v>25</v>
      </c>
      <c r="F2949" t="s">
        <v>34</v>
      </c>
      <c r="G2949">
        <v>18</v>
      </c>
      <c r="H2949">
        <v>3</v>
      </c>
      <c r="I2949" t="s">
        <v>27</v>
      </c>
      <c r="J2949">
        <v>1</v>
      </c>
      <c r="K2949">
        <v>2948</v>
      </c>
      <c r="L2949" t="s">
        <v>38</v>
      </c>
      <c r="M2949">
        <v>2</v>
      </c>
      <c r="N2949" t="s">
        <v>39</v>
      </c>
      <c r="O2949" t="s">
        <v>30</v>
      </c>
      <c r="P2949">
        <v>31430</v>
      </c>
      <c r="Q2949">
        <v>2</v>
      </c>
      <c r="R2949" t="s">
        <v>31</v>
      </c>
      <c r="S2949" s="2">
        <v>22</v>
      </c>
      <c r="T2949">
        <v>8</v>
      </c>
      <c r="U2949">
        <v>3</v>
      </c>
      <c r="V2949">
        <v>10</v>
      </c>
      <c r="W2949">
        <v>2</v>
      </c>
      <c r="X2949">
        <v>0</v>
      </c>
      <c r="Y2949">
        <v>0</v>
      </c>
      <c r="Z2949">
        <v>0</v>
      </c>
      <c r="AA2949">
        <f>VLOOKUP(K2949:K7358,[1]employee_survey_data!$A$2:$D$4411,4,0)</f>
        <v>3</v>
      </c>
    </row>
    <row r="2950" spans="1:27" x14ac:dyDescent="0.35">
      <c r="A2950">
        <v>31</v>
      </c>
      <c r="B2950" t="s">
        <v>57</v>
      </c>
      <c r="C2950" t="str">
        <f t="shared" si="46"/>
        <v>Age 31 to 40</v>
      </c>
      <c r="D2950" t="s">
        <v>24</v>
      </c>
      <c r="E2950" t="s">
        <v>25</v>
      </c>
      <c r="F2950" t="s">
        <v>34</v>
      </c>
      <c r="G2950">
        <v>1</v>
      </c>
      <c r="H2950">
        <v>3</v>
      </c>
      <c r="I2950" t="s">
        <v>27</v>
      </c>
      <c r="J2950">
        <v>1</v>
      </c>
      <c r="K2950">
        <v>2949</v>
      </c>
      <c r="L2950" t="s">
        <v>38</v>
      </c>
      <c r="M2950">
        <v>3</v>
      </c>
      <c r="N2950" t="s">
        <v>44</v>
      </c>
      <c r="O2950" t="s">
        <v>30</v>
      </c>
      <c r="P2950">
        <v>20440</v>
      </c>
      <c r="Q2950">
        <v>0</v>
      </c>
      <c r="R2950" t="s">
        <v>31</v>
      </c>
      <c r="S2950" s="2">
        <v>21</v>
      </c>
      <c r="T2950">
        <v>8</v>
      </c>
      <c r="U2950">
        <v>0</v>
      </c>
      <c r="V2950">
        <v>10</v>
      </c>
      <c r="W2950">
        <v>2</v>
      </c>
      <c r="X2950">
        <v>9</v>
      </c>
      <c r="Y2950">
        <v>7</v>
      </c>
      <c r="Z2950">
        <v>8</v>
      </c>
      <c r="AA2950">
        <f>VLOOKUP(K2950:K7359,[1]employee_survey_data!$A$2:$D$4411,4,0)</f>
        <v>3</v>
      </c>
    </row>
    <row r="2951" spans="1:27" x14ac:dyDescent="0.35">
      <c r="A2951">
        <v>25</v>
      </c>
      <c r="B2951" t="s">
        <v>56</v>
      </c>
      <c r="C2951" t="str">
        <f t="shared" si="46"/>
        <v>Age 21 to 30</v>
      </c>
      <c r="D2951" t="s">
        <v>24</v>
      </c>
      <c r="E2951" t="s">
        <v>40</v>
      </c>
      <c r="F2951" t="s">
        <v>34</v>
      </c>
      <c r="G2951">
        <v>7</v>
      </c>
      <c r="H2951">
        <v>4</v>
      </c>
      <c r="I2951" t="s">
        <v>42</v>
      </c>
      <c r="J2951">
        <v>1</v>
      </c>
      <c r="K2951">
        <v>2950</v>
      </c>
      <c r="L2951" t="s">
        <v>28</v>
      </c>
      <c r="M2951">
        <v>4</v>
      </c>
      <c r="N2951" t="s">
        <v>44</v>
      </c>
      <c r="O2951" t="s">
        <v>45</v>
      </c>
      <c r="P2951">
        <v>134640</v>
      </c>
      <c r="Q2951">
        <v>1</v>
      </c>
      <c r="R2951" t="s">
        <v>31</v>
      </c>
      <c r="S2951" s="2">
        <v>13</v>
      </c>
      <c r="T2951">
        <v>8</v>
      </c>
      <c r="U2951">
        <v>1</v>
      </c>
      <c r="V2951">
        <v>6</v>
      </c>
      <c r="W2951">
        <v>2</v>
      </c>
      <c r="X2951">
        <v>6</v>
      </c>
      <c r="Y2951">
        <v>1</v>
      </c>
      <c r="Z2951">
        <v>5</v>
      </c>
      <c r="AA2951">
        <f>VLOOKUP(K2951:K7360,[1]employee_survey_data!$A$2:$D$4411,4,0)</f>
        <v>3</v>
      </c>
    </row>
    <row r="2952" spans="1:27" x14ac:dyDescent="0.35">
      <c r="A2952">
        <v>45</v>
      </c>
      <c r="B2952" t="s">
        <v>57</v>
      </c>
      <c r="C2952" t="str">
        <f t="shared" si="46"/>
        <v>Age 41 to 50</v>
      </c>
      <c r="D2952" t="s">
        <v>24</v>
      </c>
      <c r="E2952" t="s">
        <v>25</v>
      </c>
      <c r="F2952" t="s">
        <v>34</v>
      </c>
      <c r="G2952">
        <v>17</v>
      </c>
      <c r="H2952">
        <v>2</v>
      </c>
      <c r="I2952" t="s">
        <v>42</v>
      </c>
      <c r="J2952">
        <v>1</v>
      </c>
      <c r="K2952">
        <v>2951</v>
      </c>
      <c r="L2952" t="s">
        <v>38</v>
      </c>
      <c r="M2952">
        <v>2</v>
      </c>
      <c r="N2952" t="s">
        <v>44</v>
      </c>
      <c r="O2952" t="s">
        <v>30</v>
      </c>
      <c r="P2952">
        <v>79910</v>
      </c>
      <c r="Q2952">
        <v>0</v>
      </c>
      <c r="R2952" t="s">
        <v>31</v>
      </c>
      <c r="S2952" s="2">
        <v>13</v>
      </c>
      <c r="T2952">
        <v>8</v>
      </c>
      <c r="U2952">
        <v>2</v>
      </c>
      <c r="V2952">
        <v>21</v>
      </c>
      <c r="W2952">
        <v>2</v>
      </c>
      <c r="X2952">
        <v>20</v>
      </c>
      <c r="Y2952">
        <v>4</v>
      </c>
      <c r="Z2952">
        <v>10</v>
      </c>
      <c r="AA2952">
        <f>VLOOKUP(K2952:K7361,[1]employee_survey_data!$A$2:$D$4411,4,0)</f>
        <v>3</v>
      </c>
    </row>
    <row r="2953" spans="1:27" x14ac:dyDescent="0.35">
      <c r="A2953">
        <v>36</v>
      </c>
      <c r="B2953" t="s">
        <v>57</v>
      </c>
      <c r="C2953" t="str">
        <f t="shared" si="46"/>
        <v>Age 31 to 40</v>
      </c>
      <c r="D2953" t="s">
        <v>24</v>
      </c>
      <c r="E2953" t="s">
        <v>25</v>
      </c>
      <c r="F2953" t="s">
        <v>34</v>
      </c>
      <c r="G2953">
        <v>28</v>
      </c>
      <c r="H2953">
        <v>1</v>
      </c>
      <c r="I2953" t="s">
        <v>27</v>
      </c>
      <c r="J2953">
        <v>1</v>
      </c>
      <c r="K2953">
        <v>2952</v>
      </c>
      <c r="L2953" t="s">
        <v>38</v>
      </c>
      <c r="M2953">
        <v>1</v>
      </c>
      <c r="N2953" t="s">
        <v>44</v>
      </c>
      <c r="O2953" t="s">
        <v>30</v>
      </c>
      <c r="P2953">
        <v>33770</v>
      </c>
      <c r="Q2953">
        <v>0</v>
      </c>
      <c r="R2953" t="s">
        <v>31</v>
      </c>
      <c r="S2953" s="2">
        <v>12</v>
      </c>
      <c r="T2953">
        <v>8</v>
      </c>
      <c r="U2953">
        <v>2</v>
      </c>
      <c r="V2953">
        <v>16</v>
      </c>
      <c r="W2953">
        <v>2</v>
      </c>
      <c r="X2953">
        <v>15</v>
      </c>
      <c r="Y2953">
        <v>10</v>
      </c>
      <c r="Z2953">
        <v>11</v>
      </c>
      <c r="AA2953">
        <f>VLOOKUP(K2953:K7362,[1]employee_survey_data!$A$2:$D$4411,4,0)</f>
        <v>3</v>
      </c>
    </row>
    <row r="2954" spans="1:27" x14ac:dyDescent="0.35">
      <c r="A2954">
        <v>55</v>
      </c>
      <c r="B2954" t="s">
        <v>57</v>
      </c>
      <c r="C2954" t="str">
        <f t="shared" si="46"/>
        <v>Age 51 to 60</v>
      </c>
      <c r="D2954" t="s">
        <v>24</v>
      </c>
      <c r="E2954" t="s">
        <v>25</v>
      </c>
      <c r="F2954" t="s">
        <v>34</v>
      </c>
      <c r="G2954">
        <v>14</v>
      </c>
      <c r="H2954">
        <v>4</v>
      </c>
      <c r="I2954" t="s">
        <v>27</v>
      </c>
      <c r="J2954">
        <v>1</v>
      </c>
      <c r="K2954">
        <v>2953</v>
      </c>
      <c r="L2954" t="s">
        <v>28</v>
      </c>
      <c r="M2954">
        <v>1</v>
      </c>
      <c r="N2954" t="s">
        <v>39</v>
      </c>
      <c r="O2954" t="s">
        <v>36</v>
      </c>
      <c r="P2954">
        <v>55380</v>
      </c>
      <c r="Q2954">
        <v>0</v>
      </c>
      <c r="R2954" t="s">
        <v>31</v>
      </c>
      <c r="S2954" s="2">
        <v>17</v>
      </c>
      <c r="T2954">
        <v>8</v>
      </c>
      <c r="U2954">
        <v>0</v>
      </c>
      <c r="V2954">
        <v>37</v>
      </c>
      <c r="W2954">
        <v>2</v>
      </c>
      <c r="X2954">
        <v>36</v>
      </c>
      <c r="Y2954">
        <v>4</v>
      </c>
      <c r="Z2954">
        <v>13</v>
      </c>
      <c r="AA2954">
        <f>VLOOKUP(K2954:K7363,[1]employee_survey_data!$A$2:$D$4411,4,0)</f>
        <v>3</v>
      </c>
    </row>
    <row r="2955" spans="1:27" x14ac:dyDescent="0.35">
      <c r="A2955">
        <v>47</v>
      </c>
      <c r="B2955" t="s">
        <v>57</v>
      </c>
      <c r="C2955" t="str">
        <f t="shared" si="46"/>
        <v>Age 41 to 50</v>
      </c>
      <c r="D2955" t="s">
        <v>32</v>
      </c>
      <c r="E2955" t="s">
        <v>40</v>
      </c>
      <c r="F2955" t="s">
        <v>34</v>
      </c>
      <c r="G2955">
        <v>1</v>
      </c>
      <c r="H2955">
        <v>1</v>
      </c>
      <c r="I2955" t="s">
        <v>42</v>
      </c>
      <c r="J2955">
        <v>1</v>
      </c>
      <c r="K2955">
        <v>2954</v>
      </c>
      <c r="L2955" t="s">
        <v>38</v>
      </c>
      <c r="M2955">
        <v>1</v>
      </c>
      <c r="N2955" t="s">
        <v>35</v>
      </c>
      <c r="O2955" t="s">
        <v>30</v>
      </c>
      <c r="P2955">
        <v>57620</v>
      </c>
      <c r="Q2955">
        <v>1</v>
      </c>
      <c r="R2955" t="s">
        <v>31</v>
      </c>
      <c r="S2955" s="2">
        <v>11</v>
      </c>
      <c r="T2955">
        <v>8</v>
      </c>
      <c r="U2955">
        <v>2</v>
      </c>
      <c r="V2955">
        <v>10</v>
      </c>
      <c r="W2955">
        <v>4</v>
      </c>
      <c r="X2955">
        <v>10</v>
      </c>
      <c r="Y2955">
        <v>9</v>
      </c>
      <c r="Z2955">
        <v>9</v>
      </c>
      <c r="AA2955">
        <f>VLOOKUP(K2955:K7364,[1]employee_survey_data!$A$2:$D$4411,4,0)</f>
        <v>2</v>
      </c>
    </row>
    <row r="2956" spans="1:27" x14ac:dyDescent="0.35">
      <c r="A2956">
        <v>28</v>
      </c>
      <c r="B2956" t="s">
        <v>56</v>
      </c>
      <c r="C2956" t="str">
        <f t="shared" si="46"/>
        <v>Age 21 to 30</v>
      </c>
      <c r="D2956" t="s">
        <v>24</v>
      </c>
      <c r="E2956" t="s">
        <v>25</v>
      </c>
      <c r="F2956" t="s">
        <v>34</v>
      </c>
      <c r="G2956">
        <v>1</v>
      </c>
      <c r="H2956">
        <v>3</v>
      </c>
      <c r="I2956" t="s">
        <v>27</v>
      </c>
      <c r="J2956">
        <v>1</v>
      </c>
      <c r="K2956">
        <v>2955</v>
      </c>
      <c r="L2956" t="s">
        <v>38</v>
      </c>
      <c r="M2956">
        <v>1</v>
      </c>
      <c r="N2956" t="s">
        <v>46</v>
      </c>
      <c r="O2956" t="s">
        <v>30</v>
      </c>
      <c r="P2956">
        <v>25920</v>
      </c>
      <c r="Q2956">
        <v>1</v>
      </c>
      <c r="R2956" t="s">
        <v>31</v>
      </c>
      <c r="S2956" s="2">
        <v>14</v>
      </c>
      <c r="T2956">
        <v>8</v>
      </c>
      <c r="U2956">
        <v>0</v>
      </c>
      <c r="V2956">
        <v>5</v>
      </c>
      <c r="W2956">
        <v>2</v>
      </c>
      <c r="X2956">
        <v>5</v>
      </c>
      <c r="Y2956">
        <v>0</v>
      </c>
      <c r="Z2956">
        <v>4</v>
      </c>
      <c r="AA2956">
        <f>VLOOKUP(K2956:K7365,[1]employee_survey_data!$A$2:$D$4411,4,0)</f>
        <v>2</v>
      </c>
    </row>
    <row r="2957" spans="1:27" x14ac:dyDescent="0.35">
      <c r="A2957">
        <v>37</v>
      </c>
      <c r="B2957" t="s">
        <v>57</v>
      </c>
      <c r="C2957" t="str">
        <f t="shared" si="46"/>
        <v>Age 31 to 40</v>
      </c>
      <c r="D2957" t="s">
        <v>24</v>
      </c>
      <c r="E2957" t="s">
        <v>25</v>
      </c>
      <c r="F2957" t="s">
        <v>34</v>
      </c>
      <c r="G2957">
        <v>1</v>
      </c>
      <c r="H2957">
        <v>3</v>
      </c>
      <c r="I2957" t="s">
        <v>27</v>
      </c>
      <c r="J2957">
        <v>1</v>
      </c>
      <c r="K2957">
        <v>2956</v>
      </c>
      <c r="L2957" t="s">
        <v>38</v>
      </c>
      <c r="M2957">
        <v>2</v>
      </c>
      <c r="N2957" t="s">
        <v>29</v>
      </c>
      <c r="O2957" t="s">
        <v>30</v>
      </c>
      <c r="P2957">
        <v>53460</v>
      </c>
      <c r="Q2957">
        <v>4</v>
      </c>
      <c r="R2957" t="s">
        <v>31</v>
      </c>
      <c r="S2957" s="2">
        <v>11</v>
      </c>
      <c r="T2957">
        <v>8</v>
      </c>
      <c r="U2957">
        <v>0</v>
      </c>
      <c r="V2957">
        <v>7</v>
      </c>
      <c r="W2957">
        <v>2</v>
      </c>
      <c r="X2957">
        <v>5</v>
      </c>
      <c r="Y2957">
        <v>0</v>
      </c>
      <c r="Z2957">
        <v>1</v>
      </c>
      <c r="AA2957">
        <f>VLOOKUP(K2957:K7366,[1]employee_survey_data!$A$2:$D$4411,4,0)</f>
        <v>4</v>
      </c>
    </row>
    <row r="2958" spans="1:27" x14ac:dyDescent="0.35">
      <c r="A2958">
        <v>21</v>
      </c>
      <c r="B2958" t="s">
        <v>56</v>
      </c>
      <c r="C2958" t="str">
        <f t="shared" si="46"/>
        <v>Age 21 to 30</v>
      </c>
      <c r="D2958" t="s">
        <v>24</v>
      </c>
      <c r="E2958" t="s">
        <v>25</v>
      </c>
      <c r="F2958" t="s">
        <v>34</v>
      </c>
      <c r="G2958">
        <v>3</v>
      </c>
      <c r="H2958">
        <v>2</v>
      </c>
      <c r="I2958" t="s">
        <v>27</v>
      </c>
      <c r="J2958">
        <v>1</v>
      </c>
      <c r="K2958">
        <v>2957</v>
      </c>
      <c r="L2958" t="s">
        <v>38</v>
      </c>
      <c r="M2958">
        <v>1</v>
      </c>
      <c r="N2958" t="s">
        <v>44</v>
      </c>
      <c r="O2958" t="s">
        <v>36</v>
      </c>
      <c r="P2958">
        <v>42130</v>
      </c>
      <c r="Q2958">
        <v>1</v>
      </c>
      <c r="R2958" t="s">
        <v>31</v>
      </c>
      <c r="S2958" s="2">
        <v>12</v>
      </c>
      <c r="T2958">
        <v>8</v>
      </c>
      <c r="U2958">
        <v>3</v>
      </c>
      <c r="V2958">
        <v>3</v>
      </c>
      <c r="W2958">
        <v>3</v>
      </c>
      <c r="X2958">
        <v>3</v>
      </c>
      <c r="Y2958">
        <v>1</v>
      </c>
      <c r="Z2958">
        <v>0</v>
      </c>
      <c r="AA2958">
        <f>VLOOKUP(K2958:K7367,[1]employee_survey_data!$A$2:$D$4411,4,0)</f>
        <v>4</v>
      </c>
    </row>
    <row r="2959" spans="1:27" x14ac:dyDescent="0.35">
      <c r="A2959">
        <v>37</v>
      </c>
      <c r="B2959" t="s">
        <v>57</v>
      </c>
      <c r="C2959" t="str">
        <f t="shared" si="46"/>
        <v>Age 31 to 40</v>
      </c>
      <c r="D2959" t="s">
        <v>24</v>
      </c>
      <c r="E2959" t="s">
        <v>40</v>
      </c>
      <c r="F2959" t="s">
        <v>34</v>
      </c>
      <c r="G2959">
        <v>1</v>
      </c>
      <c r="H2959">
        <v>3</v>
      </c>
      <c r="I2959" t="s">
        <v>42</v>
      </c>
      <c r="J2959">
        <v>1</v>
      </c>
      <c r="K2959">
        <v>2958</v>
      </c>
      <c r="L2959" t="s">
        <v>38</v>
      </c>
      <c r="M2959">
        <v>2</v>
      </c>
      <c r="N2959" t="s">
        <v>39</v>
      </c>
      <c r="O2959" t="s">
        <v>45</v>
      </c>
      <c r="P2959">
        <v>41270</v>
      </c>
      <c r="Q2959">
        <v>2</v>
      </c>
      <c r="R2959" t="s">
        <v>31</v>
      </c>
      <c r="S2959" s="2">
        <v>13</v>
      </c>
      <c r="T2959">
        <v>8</v>
      </c>
      <c r="U2959">
        <v>1</v>
      </c>
      <c r="V2959">
        <v>15</v>
      </c>
      <c r="W2959">
        <v>2</v>
      </c>
      <c r="X2959">
        <v>5</v>
      </c>
      <c r="Y2959">
        <v>0</v>
      </c>
      <c r="Z2959">
        <v>2</v>
      </c>
      <c r="AA2959">
        <f>VLOOKUP(K2959:K7368,[1]employee_survey_data!$A$2:$D$4411,4,0)</f>
        <v>3</v>
      </c>
    </row>
    <row r="2960" spans="1:27" x14ac:dyDescent="0.35">
      <c r="A2960">
        <v>35</v>
      </c>
      <c r="B2960" t="s">
        <v>57</v>
      </c>
      <c r="C2960" t="str">
        <f t="shared" si="46"/>
        <v>Age 31 to 40</v>
      </c>
      <c r="D2960" t="s">
        <v>24</v>
      </c>
      <c r="E2960" t="s">
        <v>25</v>
      </c>
      <c r="F2960" t="s">
        <v>26</v>
      </c>
      <c r="G2960">
        <v>7</v>
      </c>
      <c r="H2960">
        <v>4</v>
      </c>
      <c r="I2960" t="s">
        <v>27</v>
      </c>
      <c r="J2960">
        <v>1</v>
      </c>
      <c r="K2960">
        <v>2959</v>
      </c>
      <c r="L2960" t="s">
        <v>38</v>
      </c>
      <c r="M2960">
        <v>1</v>
      </c>
      <c r="N2960" t="s">
        <v>47</v>
      </c>
      <c r="O2960" t="s">
        <v>45</v>
      </c>
      <c r="P2960">
        <v>24380</v>
      </c>
      <c r="Q2960">
        <v>7</v>
      </c>
      <c r="R2960" t="s">
        <v>31</v>
      </c>
      <c r="S2960" s="2">
        <v>16</v>
      </c>
      <c r="T2960">
        <v>8</v>
      </c>
      <c r="U2960">
        <v>0</v>
      </c>
      <c r="V2960">
        <v>10</v>
      </c>
      <c r="W2960">
        <v>5</v>
      </c>
      <c r="X2960">
        <v>7</v>
      </c>
      <c r="Y2960">
        <v>6</v>
      </c>
      <c r="Z2960">
        <v>2</v>
      </c>
      <c r="AA2960">
        <f>VLOOKUP(K2960:K7369,[1]employee_survey_data!$A$2:$D$4411,4,0)</f>
        <v>2</v>
      </c>
    </row>
    <row r="2961" spans="1:27" x14ac:dyDescent="0.35">
      <c r="A2961">
        <v>38</v>
      </c>
      <c r="B2961" t="s">
        <v>57</v>
      </c>
      <c r="C2961" t="str">
        <f t="shared" si="46"/>
        <v>Age 31 to 40</v>
      </c>
      <c r="D2961" t="s">
        <v>24</v>
      </c>
      <c r="E2961" t="s">
        <v>25</v>
      </c>
      <c r="F2961" t="s">
        <v>34</v>
      </c>
      <c r="G2961">
        <v>8</v>
      </c>
      <c r="H2961">
        <v>3</v>
      </c>
      <c r="I2961" t="s">
        <v>27</v>
      </c>
      <c r="J2961">
        <v>1</v>
      </c>
      <c r="K2961">
        <v>2960</v>
      </c>
      <c r="L2961" t="s">
        <v>28</v>
      </c>
      <c r="M2961">
        <v>1</v>
      </c>
      <c r="N2961" t="s">
        <v>48</v>
      </c>
      <c r="O2961" t="s">
        <v>45</v>
      </c>
      <c r="P2961">
        <v>68700</v>
      </c>
      <c r="Q2961">
        <v>1</v>
      </c>
      <c r="R2961" t="s">
        <v>31</v>
      </c>
      <c r="S2961" s="2">
        <v>11</v>
      </c>
      <c r="T2961">
        <v>8</v>
      </c>
      <c r="U2961">
        <v>1</v>
      </c>
      <c r="V2961">
        <v>8</v>
      </c>
      <c r="W2961">
        <v>5</v>
      </c>
      <c r="X2961">
        <v>8</v>
      </c>
      <c r="Y2961">
        <v>7</v>
      </c>
      <c r="Z2961">
        <v>7</v>
      </c>
      <c r="AA2961">
        <f>VLOOKUP(K2961:K7370,[1]employee_survey_data!$A$2:$D$4411,4,0)</f>
        <v>3</v>
      </c>
    </row>
    <row r="2962" spans="1:27" x14ac:dyDescent="0.35">
      <c r="A2962">
        <v>26</v>
      </c>
      <c r="B2962" t="s">
        <v>56</v>
      </c>
      <c r="C2962" t="str">
        <f t="shared" si="46"/>
        <v>Age 21 to 30</v>
      </c>
      <c r="D2962" t="s">
        <v>24</v>
      </c>
      <c r="E2962" t="s">
        <v>33</v>
      </c>
      <c r="F2962" t="s">
        <v>34</v>
      </c>
      <c r="G2962">
        <v>1</v>
      </c>
      <c r="H2962">
        <v>4</v>
      </c>
      <c r="I2962" t="s">
        <v>37</v>
      </c>
      <c r="J2962">
        <v>1</v>
      </c>
      <c r="K2962">
        <v>2961</v>
      </c>
      <c r="L2962" t="s">
        <v>38</v>
      </c>
      <c r="M2962">
        <v>2</v>
      </c>
      <c r="N2962" t="s">
        <v>44</v>
      </c>
      <c r="O2962" t="s">
        <v>45</v>
      </c>
      <c r="P2962">
        <v>104470</v>
      </c>
      <c r="Q2962">
        <v>1</v>
      </c>
      <c r="R2962" t="s">
        <v>31</v>
      </c>
      <c r="S2962" s="2">
        <v>18</v>
      </c>
      <c r="T2962">
        <v>8</v>
      </c>
      <c r="U2962">
        <v>0</v>
      </c>
      <c r="V2962">
        <v>6</v>
      </c>
      <c r="W2962">
        <v>3</v>
      </c>
      <c r="X2962">
        <v>6</v>
      </c>
      <c r="Y2962">
        <v>1</v>
      </c>
      <c r="Z2962">
        <v>4</v>
      </c>
      <c r="AA2962">
        <f>VLOOKUP(K2962:K7371,[1]employee_survey_data!$A$2:$D$4411,4,0)</f>
        <v>1</v>
      </c>
    </row>
    <row r="2963" spans="1:27" x14ac:dyDescent="0.35">
      <c r="A2963">
        <v>50</v>
      </c>
      <c r="B2963" t="s">
        <v>57</v>
      </c>
      <c r="C2963" t="str">
        <f t="shared" si="46"/>
        <v>Age 41 to 50</v>
      </c>
      <c r="D2963" t="s">
        <v>24</v>
      </c>
      <c r="E2963" t="s">
        <v>25</v>
      </c>
      <c r="F2963" t="s">
        <v>26</v>
      </c>
      <c r="G2963">
        <v>8</v>
      </c>
      <c r="H2963">
        <v>4</v>
      </c>
      <c r="I2963" t="s">
        <v>27</v>
      </c>
      <c r="J2963">
        <v>1</v>
      </c>
      <c r="K2963">
        <v>2962</v>
      </c>
      <c r="L2963" t="s">
        <v>38</v>
      </c>
      <c r="M2963">
        <v>1</v>
      </c>
      <c r="N2963" t="s">
        <v>35</v>
      </c>
      <c r="O2963" t="s">
        <v>45</v>
      </c>
      <c r="P2963">
        <v>96670</v>
      </c>
      <c r="Q2963">
        <v>3</v>
      </c>
      <c r="R2963" t="s">
        <v>31</v>
      </c>
      <c r="S2963" s="2">
        <v>23</v>
      </c>
      <c r="T2963">
        <v>8</v>
      </c>
      <c r="U2963">
        <v>0</v>
      </c>
      <c r="V2963">
        <v>28</v>
      </c>
      <c r="W2963">
        <v>2</v>
      </c>
      <c r="X2963">
        <v>10</v>
      </c>
      <c r="Y2963">
        <v>1</v>
      </c>
      <c r="Z2963">
        <v>6</v>
      </c>
      <c r="AA2963">
        <f>VLOOKUP(K2963:K7372,[1]employee_survey_data!$A$2:$D$4411,4,0)</f>
        <v>2</v>
      </c>
    </row>
    <row r="2964" spans="1:27" x14ac:dyDescent="0.35">
      <c r="A2964">
        <v>53</v>
      </c>
      <c r="B2964" t="s">
        <v>57</v>
      </c>
      <c r="C2964" t="str">
        <f t="shared" si="46"/>
        <v>Age 51 to 60</v>
      </c>
      <c r="D2964" t="s">
        <v>24</v>
      </c>
      <c r="E2964" t="s">
        <v>25</v>
      </c>
      <c r="F2964" t="s">
        <v>34</v>
      </c>
      <c r="G2964">
        <v>11</v>
      </c>
      <c r="H2964">
        <v>4</v>
      </c>
      <c r="I2964" t="s">
        <v>27</v>
      </c>
      <c r="J2964">
        <v>1</v>
      </c>
      <c r="K2964">
        <v>2963</v>
      </c>
      <c r="L2964" t="s">
        <v>28</v>
      </c>
      <c r="M2964">
        <v>2</v>
      </c>
      <c r="N2964" t="s">
        <v>35</v>
      </c>
      <c r="O2964" t="s">
        <v>30</v>
      </c>
      <c r="P2964">
        <v>21480</v>
      </c>
      <c r="Q2964">
        <v>3</v>
      </c>
      <c r="R2964" t="s">
        <v>31</v>
      </c>
      <c r="S2964" s="2">
        <v>11</v>
      </c>
      <c r="T2964">
        <v>8</v>
      </c>
      <c r="U2964">
        <v>0</v>
      </c>
      <c r="V2964">
        <v>21</v>
      </c>
      <c r="W2964">
        <v>2</v>
      </c>
      <c r="X2964">
        <v>5</v>
      </c>
      <c r="Y2964">
        <v>1</v>
      </c>
      <c r="Z2964">
        <v>3</v>
      </c>
      <c r="AA2964">
        <f>VLOOKUP(K2964:K7373,[1]employee_survey_data!$A$2:$D$4411,4,0)</f>
        <v>2</v>
      </c>
    </row>
    <row r="2965" spans="1:27" x14ac:dyDescent="0.35">
      <c r="A2965">
        <v>42</v>
      </c>
      <c r="B2965" t="s">
        <v>57</v>
      </c>
      <c r="C2965" t="str">
        <f t="shared" si="46"/>
        <v>Age 41 to 50</v>
      </c>
      <c r="D2965" t="s">
        <v>24</v>
      </c>
      <c r="E2965" t="s">
        <v>25</v>
      </c>
      <c r="F2965" t="s">
        <v>34</v>
      </c>
      <c r="G2965">
        <v>4</v>
      </c>
      <c r="H2965">
        <v>4</v>
      </c>
      <c r="I2965" t="s">
        <v>27</v>
      </c>
      <c r="J2965">
        <v>1</v>
      </c>
      <c r="K2965">
        <v>2964</v>
      </c>
      <c r="L2965" t="s">
        <v>38</v>
      </c>
      <c r="M2965">
        <v>1</v>
      </c>
      <c r="N2965" t="s">
        <v>46</v>
      </c>
      <c r="O2965" t="s">
        <v>30</v>
      </c>
      <c r="P2965">
        <v>89260</v>
      </c>
      <c r="Q2965">
        <v>1</v>
      </c>
      <c r="R2965" t="s">
        <v>31</v>
      </c>
      <c r="S2965" s="2">
        <v>14</v>
      </c>
      <c r="T2965">
        <v>8</v>
      </c>
      <c r="U2965">
        <v>0</v>
      </c>
      <c r="V2965">
        <v>20</v>
      </c>
      <c r="W2965">
        <v>4</v>
      </c>
      <c r="X2965">
        <v>20</v>
      </c>
      <c r="Y2965">
        <v>11</v>
      </c>
      <c r="Z2965">
        <v>6</v>
      </c>
      <c r="AA2965">
        <f>VLOOKUP(K2965:K7374,[1]employee_survey_data!$A$2:$D$4411,4,0)</f>
        <v>3</v>
      </c>
    </row>
    <row r="2966" spans="1:27" x14ac:dyDescent="0.35">
      <c r="A2966">
        <v>29</v>
      </c>
      <c r="B2966" t="s">
        <v>56</v>
      </c>
      <c r="C2966" t="str">
        <f t="shared" si="46"/>
        <v>Age 21 to 30</v>
      </c>
      <c r="D2966" t="s">
        <v>24</v>
      </c>
      <c r="E2966" t="s">
        <v>33</v>
      </c>
      <c r="F2966" t="s">
        <v>34</v>
      </c>
      <c r="G2966">
        <v>16</v>
      </c>
      <c r="H2966">
        <v>4</v>
      </c>
      <c r="I2966" t="s">
        <v>42</v>
      </c>
      <c r="J2966">
        <v>1</v>
      </c>
      <c r="K2966">
        <v>2965</v>
      </c>
      <c r="L2966" t="s">
        <v>38</v>
      </c>
      <c r="M2966">
        <v>1</v>
      </c>
      <c r="N2966" t="s">
        <v>44</v>
      </c>
      <c r="O2966" t="s">
        <v>36</v>
      </c>
      <c r="P2966">
        <v>65130</v>
      </c>
      <c r="Q2966">
        <v>1</v>
      </c>
      <c r="R2966" t="s">
        <v>31</v>
      </c>
      <c r="S2966" s="2">
        <v>11</v>
      </c>
      <c r="T2966">
        <v>8</v>
      </c>
      <c r="U2966">
        <v>1</v>
      </c>
      <c r="V2966">
        <v>10</v>
      </c>
      <c r="W2966">
        <v>2</v>
      </c>
      <c r="X2966">
        <v>10</v>
      </c>
      <c r="Y2966">
        <v>0</v>
      </c>
      <c r="Z2966">
        <v>9</v>
      </c>
      <c r="AA2966">
        <f>VLOOKUP(K2966:K7375,[1]employee_survey_data!$A$2:$D$4411,4,0)</f>
        <v>2</v>
      </c>
    </row>
    <row r="2967" spans="1:27" x14ac:dyDescent="0.35">
      <c r="A2967">
        <v>55</v>
      </c>
      <c r="B2967" t="s">
        <v>57</v>
      </c>
      <c r="C2967" t="str">
        <f t="shared" si="46"/>
        <v>Age 51 to 60</v>
      </c>
      <c r="D2967" t="s">
        <v>24</v>
      </c>
      <c r="E2967" t="s">
        <v>25</v>
      </c>
      <c r="F2967" t="s">
        <v>34</v>
      </c>
      <c r="G2967">
        <v>1</v>
      </c>
      <c r="H2967">
        <v>4</v>
      </c>
      <c r="I2967" t="s">
        <v>37</v>
      </c>
      <c r="J2967">
        <v>1</v>
      </c>
      <c r="K2967">
        <v>2966</v>
      </c>
      <c r="L2967" t="s">
        <v>28</v>
      </c>
      <c r="M2967">
        <v>1</v>
      </c>
      <c r="N2967" t="s">
        <v>35</v>
      </c>
      <c r="O2967" t="s">
        <v>30</v>
      </c>
      <c r="P2967">
        <v>67990</v>
      </c>
      <c r="Q2967">
        <v>3</v>
      </c>
      <c r="R2967" t="s">
        <v>31</v>
      </c>
      <c r="S2967" s="2">
        <v>11</v>
      </c>
      <c r="T2967">
        <v>8</v>
      </c>
      <c r="U2967">
        <v>0</v>
      </c>
      <c r="V2967">
        <v>12</v>
      </c>
      <c r="W2967">
        <v>2</v>
      </c>
      <c r="X2967">
        <v>10</v>
      </c>
      <c r="Y2967">
        <v>0</v>
      </c>
      <c r="Z2967">
        <v>8</v>
      </c>
      <c r="AA2967">
        <f>VLOOKUP(K2967:K7376,[1]employee_survey_data!$A$2:$D$4411,4,0)</f>
        <v>3</v>
      </c>
    </row>
    <row r="2968" spans="1:27" x14ac:dyDescent="0.35">
      <c r="A2968">
        <v>26</v>
      </c>
      <c r="B2968" t="s">
        <v>56</v>
      </c>
      <c r="C2968" t="str">
        <f t="shared" si="46"/>
        <v>Age 21 to 30</v>
      </c>
      <c r="D2968" t="s">
        <v>24</v>
      </c>
      <c r="E2968" t="s">
        <v>33</v>
      </c>
      <c r="F2968" t="s">
        <v>34</v>
      </c>
      <c r="G2968">
        <v>9</v>
      </c>
      <c r="H2968">
        <v>3</v>
      </c>
      <c r="I2968" t="s">
        <v>27</v>
      </c>
      <c r="J2968">
        <v>1</v>
      </c>
      <c r="K2968">
        <v>2967</v>
      </c>
      <c r="L2968" t="s">
        <v>28</v>
      </c>
      <c r="M2968">
        <v>1</v>
      </c>
      <c r="N2968" t="s">
        <v>48</v>
      </c>
      <c r="O2968" t="s">
        <v>30</v>
      </c>
      <c r="P2968">
        <v>162910</v>
      </c>
      <c r="Q2968">
        <v>1</v>
      </c>
      <c r="R2968" t="s">
        <v>31</v>
      </c>
      <c r="S2968" s="2">
        <v>22</v>
      </c>
      <c r="T2968">
        <v>8</v>
      </c>
      <c r="U2968">
        <v>0</v>
      </c>
      <c r="V2968">
        <v>5</v>
      </c>
      <c r="W2968">
        <v>3</v>
      </c>
      <c r="X2968">
        <v>5</v>
      </c>
      <c r="Y2968">
        <v>3</v>
      </c>
      <c r="Z2968">
        <v>3</v>
      </c>
      <c r="AA2968">
        <f>VLOOKUP(K2968:K7377,[1]employee_survey_data!$A$2:$D$4411,4,0)</f>
        <v>3</v>
      </c>
    </row>
    <row r="2969" spans="1:27" x14ac:dyDescent="0.35">
      <c r="A2969">
        <v>37</v>
      </c>
      <c r="B2969" t="s">
        <v>57</v>
      </c>
      <c r="C2969" t="str">
        <f t="shared" si="46"/>
        <v>Age 31 to 40</v>
      </c>
      <c r="D2969" t="s">
        <v>24</v>
      </c>
      <c r="E2969" t="s">
        <v>25</v>
      </c>
      <c r="F2969" t="s">
        <v>26</v>
      </c>
      <c r="G2969">
        <v>5</v>
      </c>
      <c r="H2969">
        <v>1</v>
      </c>
      <c r="I2969" t="s">
        <v>49</v>
      </c>
      <c r="J2969">
        <v>1</v>
      </c>
      <c r="K2969">
        <v>2968</v>
      </c>
      <c r="L2969" t="s">
        <v>38</v>
      </c>
      <c r="M2969">
        <v>1</v>
      </c>
      <c r="N2969" t="s">
        <v>35</v>
      </c>
      <c r="O2969" t="s">
        <v>36</v>
      </c>
      <c r="P2969">
        <v>27050</v>
      </c>
      <c r="Q2969">
        <v>1</v>
      </c>
      <c r="R2969" t="s">
        <v>31</v>
      </c>
      <c r="S2969" s="2">
        <v>11</v>
      </c>
      <c r="T2969">
        <v>8</v>
      </c>
      <c r="U2969">
        <v>0</v>
      </c>
      <c r="V2969">
        <v>17</v>
      </c>
      <c r="W2969">
        <v>2</v>
      </c>
      <c r="X2969">
        <v>17</v>
      </c>
      <c r="Y2969">
        <v>5</v>
      </c>
      <c r="Z2969">
        <v>7</v>
      </c>
      <c r="AA2969">
        <f>VLOOKUP(K2969:K7378,[1]employee_survey_data!$A$2:$D$4411,4,0)</f>
        <v>3</v>
      </c>
    </row>
    <row r="2970" spans="1:27" x14ac:dyDescent="0.35">
      <c r="A2970">
        <v>44</v>
      </c>
      <c r="B2970" t="s">
        <v>57</v>
      </c>
      <c r="C2970" t="str">
        <f t="shared" si="46"/>
        <v>Age 41 to 50</v>
      </c>
      <c r="D2970" t="s">
        <v>32</v>
      </c>
      <c r="E2970" t="s">
        <v>33</v>
      </c>
      <c r="F2970" t="s">
        <v>34</v>
      </c>
      <c r="G2970">
        <v>1</v>
      </c>
      <c r="H2970">
        <v>2</v>
      </c>
      <c r="I2970" t="s">
        <v>42</v>
      </c>
      <c r="J2970">
        <v>1</v>
      </c>
      <c r="K2970">
        <v>2969</v>
      </c>
      <c r="L2970" t="s">
        <v>38</v>
      </c>
      <c r="M2970">
        <v>2</v>
      </c>
      <c r="N2970" t="s">
        <v>35</v>
      </c>
      <c r="O2970" t="s">
        <v>45</v>
      </c>
      <c r="P2970">
        <v>103330</v>
      </c>
      <c r="Q2970">
        <v>3</v>
      </c>
      <c r="R2970" t="s">
        <v>31</v>
      </c>
      <c r="S2970" s="2">
        <v>14</v>
      </c>
      <c r="T2970">
        <v>8</v>
      </c>
      <c r="U2970">
        <v>1</v>
      </c>
      <c r="V2970">
        <v>19</v>
      </c>
      <c r="W2970">
        <v>2</v>
      </c>
      <c r="X2970">
        <v>1</v>
      </c>
      <c r="Y2970">
        <v>0</v>
      </c>
      <c r="Z2970">
        <v>0</v>
      </c>
      <c r="AA2970">
        <f>VLOOKUP(K2970:K7379,[1]employee_survey_data!$A$2:$D$4411,4,0)</f>
        <v>1</v>
      </c>
    </row>
    <row r="2971" spans="1:27" x14ac:dyDescent="0.35">
      <c r="A2971">
        <v>38</v>
      </c>
      <c r="B2971" t="s">
        <v>57</v>
      </c>
      <c r="C2971" t="str">
        <f t="shared" si="46"/>
        <v>Age 31 to 40</v>
      </c>
      <c r="D2971" t="s">
        <v>24</v>
      </c>
      <c r="E2971" t="s">
        <v>25</v>
      </c>
      <c r="F2971" t="s">
        <v>26</v>
      </c>
      <c r="G2971">
        <v>2</v>
      </c>
      <c r="H2971">
        <v>3</v>
      </c>
      <c r="I2971" t="s">
        <v>49</v>
      </c>
      <c r="J2971">
        <v>1</v>
      </c>
      <c r="K2971">
        <v>2970</v>
      </c>
      <c r="L2971" t="s">
        <v>28</v>
      </c>
      <c r="M2971">
        <v>1</v>
      </c>
      <c r="N2971" t="s">
        <v>48</v>
      </c>
      <c r="O2971" t="s">
        <v>45</v>
      </c>
      <c r="P2971">
        <v>44480</v>
      </c>
      <c r="Q2971">
        <v>9</v>
      </c>
      <c r="R2971" t="s">
        <v>31</v>
      </c>
      <c r="S2971" s="2">
        <v>12</v>
      </c>
      <c r="T2971">
        <v>8</v>
      </c>
      <c r="U2971">
        <v>0</v>
      </c>
      <c r="V2971">
        <v>10</v>
      </c>
      <c r="W2971">
        <v>3</v>
      </c>
      <c r="X2971">
        <v>2</v>
      </c>
      <c r="Y2971">
        <v>1</v>
      </c>
      <c r="Z2971">
        <v>2</v>
      </c>
      <c r="AA2971">
        <f>VLOOKUP(K2971:K7380,[1]employee_survey_data!$A$2:$D$4411,4,0)</f>
        <v>3</v>
      </c>
    </row>
    <row r="2972" spans="1:27" x14ac:dyDescent="0.35">
      <c r="A2972">
        <v>26</v>
      </c>
      <c r="B2972" t="s">
        <v>56</v>
      </c>
      <c r="C2972" t="str">
        <f t="shared" si="46"/>
        <v>Age 21 to 30</v>
      </c>
      <c r="D2972" t="s">
        <v>32</v>
      </c>
      <c r="E2972" t="s">
        <v>25</v>
      </c>
      <c r="F2972" t="s">
        <v>34</v>
      </c>
      <c r="G2972">
        <v>4</v>
      </c>
      <c r="H2972">
        <v>3</v>
      </c>
      <c r="I2972" t="s">
        <v>42</v>
      </c>
      <c r="J2972">
        <v>1</v>
      </c>
      <c r="K2972">
        <v>2971</v>
      </c>
      <c r="L2972" t="s">
        <v>38</v>
      </c>
      <c r="M2972">
        <v>3</v>
      </c>
      <c r="N2972" t="s">
        <v>35</v>
      </c>
      <c r="O2972" t="s">
        <v>45</v>
      </c>
      <c r="P2972">
        <v>68540</v>
      </c>
      <c r="Q2972">
        <v>2</v>
      </c>
      <c r="R2972" t="s">
        <v>31</v>
      </c>
      <c r="S2972" s="2">
        <v>11</v>
      </c>
      <c r="T2972">
        <v>8</v>
      </c>
      <c r="U2972">
        <v>0</v>
      </c>
      <c r="V2972">
        <v>5</v>
      </c>
      <c r="W2972">
        <v>5</v>
      </c>
      <c r="X2972">
        <v>3</v>
      </c>
      <c r="Y2972">
        <v>0</v>
      </c>
      <c r="Z2972">
        <v>2</v>
      </c>
      <c r="AA2972">
        <f>VLOOKUP(K2972:K7381,[1]employee_survey_data!$A$2:$D$4411,4,0)</f>
        <v>3</v>
      </c>
    </row>
    <row r="2973" spans="1:27" x14ac:dyDescent="0.35">
      <c r="A2973">
        <v>28</v>
      </c>
      <c r="B2973" t="s">
        <v>56</v>
      </c>
      <c r="C2973" t="str">
        <f t="shared" si="46"/>
        <v>Age 21 to 30</v>
      </c>
      <c r="D2973" t="s">
        <v>24</v>
      </c>
      <c r="E2973" t="s">
        <v>25</v>
      </c>
      <c r="F2973" t="s">
        <v>34</v>
      </c>
      <c r="G2973">
        <v>7</v>
      </c>
      <c r="H2973">
        <v>3</v>
      </c>
      <c r="I2973" t="s">
        <v>37</v>
      </c>
      <c r="J2973">
        <v>1</v>
      </c>
      <c r="K2973">
        <v>2972</v>
      </c>
      <c r="L2973" t="s">
        <v>38</v>
      </c>
      <c r="M2973">
        <v>1</v>
      </c>
      <c r="N2973" t="s">
        <v>41</v>
      </c>
      <c r="O2973" t="s">
        <v>36</v>
      </c>
      <c r="P2973">
        <v>96370</v>
      </c>
      <c r="Q2973">
        <v>1</v>
      </c>
      <c r="R2973" t="s">
        <v>31</v>
      </c>
      <c r="S2973" s="2">
        <v>13</v>
      </c>
      <c r="T2973">
        <v>8</v>
      </c>
      <c r="U2973">
        <v>0</v>
      </c>
      <c r="V2973">
        <v>5</v>
      </c>
      <c r="W2973">
        <v>6</v>
      </c>
      <c r="X2973">
        <v>5</v>
      </c>
      <c r="Y2973">
        <v>0</v>
      </c>
      <c r="Z2973">
        <v>2</v>
      </c>
      <c r="AA2973">
        <f>VLOOKUP(K2973:K7382,[1]employee_survey_data!$A$2:$D$4411,4,0)</f>
        <v>3</v>
      </c>
    </row>
    <row r="2974" spans="1:27" x14ac:dyDescent="0.35">
      <c r="A2974">
        <v>49</v>
      </c>
      <c r="B2974" t="s">
        <v>57</v>
      </c>
      <c r="C2974" t="str">
        <f t="shared" si="46"/>
        <v>Age 41 to 50</v>
      </c>
      <c r="D2974" t="s">
        <v>24</v>
      </c>
      <c r="E2974" t="s">
        <v>33</v>
      </c>
      <c r="F2974" t="s">
        <v>34</v>
      </c>
      <c r="G2974">
        <v>1</v>
      </c>
      <c r="H2974">
        <v>1</v>
      </c>
      <c r="I2974" t="s">
        <v>42</v>
      </c>
      <c r="J2974">
        <v>1</v>
      </c>
      <c r="K2974">
        <v>2973</v>
      </c>
      <c r="L2974" t="s">
        <v>28</v>
      </c>
      <c r="M2974">
        <v>2</v>
      </c>
      <c r="N2974" t="s">
        <v>35</v>
      </c>
      <c r="O2974" t="s">
        <v>36</v>
      </c>
      <c r="P2974">
        <v>35910</v>
      </c>
      <c r="Q2974">
        <v>9</v>
      </c>
      <c r="R2974" t="s">
        <v>31</v>
      </c>
      <c r="S2974" s="2">
        <v>13</v>
      </c>
      <c r="T2974">
        <v>8</v>
      </c>
      <c r="U2974">
        <v>0</v>
      </c>
      <c r="V2974">
        <v>22</v>
      </c>
      <c r="W2974">
        <v>2</v>
      </c>
      <c r="X2974">
        <v>3</v>
      </c>
      <c r="Y2974">
        <v>1</v>
      </c>
      <c r="Z2974">
        <v>2</v>
      </c>
      <c r="AA2974">
        <f>VLOOKUP(K2974:K7383,[1]employee_survey_data!$A$2:$D$4411,4,0)</f>
        <v>3</v>
      </c>
    </row>
    <row r="2975" spans="1:27" x14ac:dyDescent="0.35">
      <c r="A2975">
        <v>36</v>
      </c>
      <c r="B2975" t="s">
        <v>57</v>
      </c>
      <c r="C2975" t="str">
        <f t="shared" si="46"/>
        <v>Age 31 to 40</v>
      </c>
      <c r="D2975" t="s">
        <v>24</v>
      </c>
      <c r="E2975" t="s">
        <v>25</v>
      </c>
      <c r="F2975" t="s">
        <v>26</v>
      </c>
      <c r="G2975">
        <v>5</v>
      </c>
      <c r="H2975">
        <v>3</v>
      </c>
      <c r="I2975" t="s">
        <v>50</v>
      </c>
      <c r="J2975">
        <v>1</v>
      </c>
      <c r="K2975">
        <v>2974</v>
      </c>
      <c r="L2975" t="s">
        <v>38</v>
      </c>
      <c r="M2975">
        <v>3</v>
      </c>
      <c r="N2975" t="s">
        <v>39</v>
      </c>
      <c r="O2975" t="s">
        <v>36</v>
      </c>
      <c r="P2975">
        <v>54050</v>
      </c>
      <c r="Q2975">
        <v>4</v>
      </c>
      <c r="R2975" t="s">
        <v>31</v>
      </c>
      <c r="S2975" s="2">
        <v>14</v>
      </c>
      <c r="T2975">
        <v>8</v>
      </c>
      <c r="U2975">
        <v>0</v>
      </c>
      <c r="V2975">
        <v>10</v>
      </c>
      <c r="W2975">
        <v>2</v>
      </c>
      <c r="X2975">
        <v>8</v>
      </c>
      <c r="Y2975">
        <v>7</v>
      </c>
      <c r="Z2975">
        <v>7</v>
      </c>
      <c r="AA2975">
        <f>VLOOKUP(K2975:K7384,[1]employee_survey_data!$A$2:$D$4411,4,0)</f>
        <v>3</v>
      </c>
    </row>
    <row r="2976" spans="1:27" x14ac:dyDescent="0.35">
      <c r="A2976">
        <v>31</v>
      </c>
      <c r="B2976" t="s">
        <v>57</v>
      </c>
      <c r="C2976" t="str">
        <f t="shared" si="46"/>
        <v>Age 31 to 40</v>
      </c>
      <c r="D2976" t="s">
        <v>24</v>
      </c>
      <c r="E2976" t="s">
        <v>33</v>
      </c>
      <c r="F2976" t="s">
        <v>34</v>
      </c>
      <c r="G2976">
        <v>9</v>
      </c>
      <c r="H2976">
        <v>4</v>
      </c>
      <c r="I2976" t="s">
        <v>42</v>
      </c>
      <c r="J2976">
        <v>1</v>
      </c>
      <c r="K2976">
        <v>2975</v>
      </c>
      <c r="L2976" t="s">
        <v>38</v>
      </c>
      <c r="M2976">
        <v>1</v>
      </c>
      <c r="N2976" t="s">
        <v>39</v>
      </c>
      <c r="O2976" t="s">
        <v>45</v>
      </c>
      <c r="P2976">
        <v>46840</v>
      </c>
      <c r="Q2976">
        <v>1</v>
      </c>
      <c r="R2976" t="s">
        <v>31</v>
      </c>
      <c r="S2976" s="2">
        <v>16</v>
      </c>
      <c r="T2976">
        <v>8</v>
      </c>
      <c r="U2976">
        <v>1</v>
      </c>
      <c r="V2976">
        <v>2</v>
      </c>
      <c r="W2976">
        <v>4</v>
      </c>
      <c r="X2976">
        <v>2</v>
      </c>
      <c r="Y2976">
        <v>2</v>
      </c>
      <c r="Z2976">
        <v>2</v>
      </c>
      <c r="AA2976">
        <f>VLOOKUP(K2976:K7385,[1]employee_survey_data!$A$2:$D$4411,4,0)</f>
        <v>2</v>
      </c>
    </row>
    <row r="2977" spans="1:27" x14ac:dyDescent="0.35">
      <c r="A2977">
        <v>26</v>
      </c>
      <c r="B2977" t="s">
        <v>56</v>
      </c>
      <c r="C2977" t="str">
        <f t="shared" si="46"/>
        <v>Age 21 to 30</v>
      </c>
      <c r="D2977" t="s">
        <v>32</v>
      </c>
      <c r="E2977" t="s">
        <v>25</v>
      </c>
      <c r="F2977" t="s">
        <v>34</v>
      </c>
      <c r="G2977">
        <v>8</v>
      </c>
      <c r="H2977">
        <v>3</v>
      </c>
      <c r="I2977" t="s">
        <v>42</v>
      </c>
      <c r="J2977">
        <v>1</v>
      </c>
      <c r="K2977">
        <v>2976</v>
      </c>
      <c r="L2977" t="s">
        <v>38</v>
      </c>
      <c r="M2977">
        <v>2</v>
      </c>
      <c r="N2977" t="s">
        <v>48</v>
      </c>
      <c r="O2977" t="s">
        <v>36</v>
      </c>
      <c r="P2977">
        <v>157870</v>
      </c>
      <c r="Q2977">
        <v>1</v>
      </c>
      <c r="R2977" t="s">
        <v>31</v>
      </c>
      <c r="S2977" s="2">
        <v>12</v>
      </c>
      <c r="T2977">
        <v>8</v>
      </c>
      <c r="U2977">
        <v>2</v>
      </c>
      <c r="V2977">
        <v>8</v>
      </c>
      <c r="W2977">
        <v>5</v>
      </c>
      <c r="X2977">
        <v>8</v>
      </c>
      <c r="Y2977">
        <v>7</v>
      </c>
      <c r="Z2977">
        <v>4</v>
      </c>
      <c r="AA2977">
        <f>VLOOKUP(K2977:K7386,[1]employee_survey_data!$A$2:$D$4411,4,0)</f>
        <v>3</v>
      </c>
    </row>
    <row r="2978" spans="1:27" x14ac:dyDescent="0.35">
      <c r="A2978">
        <v>37</v>
      </c>
      <c r="B2978" t="s">
        <v>57</v>
      </c>
      <c r="C2978" t="str">
        <f t="shared" si="46"/>
        <v>Age 31 to 40</v>
      </c>
      <c r="D2978" t="s">
        <v>24</v>
      </c>
      <c r="E2978" t="s">
        <v>33</v>
      </c>
      <c r="F2978" t="s">
        <v>26</v>
      </c>
      <c r="G2978">
        <v>9</v>
      </c>
      <c r="H2978">
        <v>1</v>
      </c>
      <c r="I2978" t="s">
        <v>49</v>
      </c>
      <c r="J2978">
        <v>1</v>
      </c>
      <c r="K2978">
        <v>2977</v>
      </c>
      <c r="L2978" t="s">
        <v>38</v>
      </c>
      <c r="M2978">
        <v>1</v>
      </c>
      <c r="N2978" t="s">
        <v>44</v>
      </c>
      <c r="O2978" t="s">
        <v>30</v>
      </c>
      <c r="P2978">
        <v>15140</v>
      </c>
      <c r="Q2978">
        <v>1</v>
      </c>
      <c r="R2978" t="s">
        <v>31</v>
      </c>
      <c r="S2978" s="2">
        <v>14</v>
      </c>
      <c r="T2978">
        <v>8</v>
      </c>
      <c r="U2978">
        <v>0</v>
      </c>
      <c r="V2978">
        <v>4</v>
      </c>
      <c r="W2978">
        <v>3</v>
      </c>
      <c r="X2978">
        <v>4</v>
      </c>
      <c r="Y2978">
        <v>1</v>
      </c>
      <c r="Z2978">
        <v>2</v>
      </c>
      <c r="AA2978">
        <f>VLOOKUP(K2978:K7387,[1]employee_survey_data!$A$2:$D$4411,4,0)</f>
        <v>2</v>
      </c>
    </row>
    <row r="2979" spans="1:27" x14ac:dyDescent="0.35">
      <c r="A2979">
        <v>42</v>
      </c>
      <c r="B2979" t="s">
        <v>57</v>
      </c>
      <c r="C2979" t="str">
        <f t="shared" si="46"/>
        <v>Age 41 to 50</v>
      </c>
      <c r="D2979" t="s">
        <v>24</v>
      </c>
      <c r="E2979" t="s">
        <v>33</v>
      </c>
      <c r="F2979" t="s">
        <v>26</v>
      </c>
      <c r="G2979">
        <v>2</v>
      </c>
      <c r="H2979">
        <v>2</v>
      </c>
      <c r="I2979" t="s">
        <v>49</v>
      </c>
      <c r="J2979">
        <v>1</v>
      </c>
      <c r="K2979">
        <v>2978</v>
      </c>
      <c r="L2979" t="s">
        <v>38</v>
      </c>
      <c r="M2979">
        <v>3</v>
      </c>
      <c r="N2979" t="s">
        <v>43</v>
      </c>
      <c r="O2979" t="s">
        <v>30</v>
      </c>
      <c r="P2979">
        <v>29560</v>
      </c>
      <c r="Q2979">
        <v>5</v>
      </c>
      <c r="R2979" t="s">
        <v>31</v>
      </c>
      <c r="S2979" s="2">
        <v>13</v>
      </c>
      <c r="T2979">
        <v>8</v>
      </c>
      <c r="U2979">
        <v>0</v>
      </c>
      <c r="V2979">
        <v>23</v>
      </c>
      <c r="W2979">
        <v>2</v>
      </c>
      <c r="X2979">
        <v>20</v>
      </c>
      <c r="Y2979">
        <v>4</v>
      </c>
      <c r="Z2979">
        <v>8</v>
      </c>
      <c r="AA2979">
        <f>VLOOKUP(K2979:K7388,[1]employee_survey_data!$A$2:$D$4411,4,0)</f>
        <v>4</v>
      </c>
    </row>
    <row r="2980" spans="1:27" x14ac:dyDescent="0.35">
      <c r="A2980">
        <v>18</v>
      </c>
      <c r="B2980" t="s">
        <v>56</v>
      </c>
      <c r="C2980" t="str">
        <f t="shared" si="46"/>
        <v>Age 18 to 20</v>
      </c>
      <c r="D2980" t="s">
        <v>32</v>
      </c>
      <c r="E2980" t="s">
        <v>25</v>
      </c>
      <c r="F2980" t="s">
        <v>34</v>
      </c>
      <c r="G2980">
        <v>1</v>
      </c>
      <c r="H2980">
        <v>4</v>
      </c>
      <c r="I2980" t="s">
        <v>27</v>
      </c>
      <c r="J2980">
        <v>1</v>
      </c>
      <c r="K2980">
        <v>2979</v>
      </c>
      <c r="L2980" t="s">
        <v>38</v>
      </c>
      <c r="M2980">
        <v>1</v>
      </c>
      <c r="N2980" t="s">
        <v>39</v>
      </c>
      <c r="O2980" t="s">
        <v>36</v>
      </c>
      <c r="P2980">
        <v>23350</v>
      </c>
      <c r="Q2980">
        <v>1</v>
      </c>
      <c r="R2980" t="s">
        <v>31</v>
      </c>
      <c r="S2980" s="2">
        <v>14</v>
      </c>
      <c r="T2980">
        <v>8</v>
      </c>
      <c r="U2980">
        <v>2</v>
      </c>
      <c r="V2980">
        <v>0</v>
      </c>
      <c r="W2980">
        <v>3</v>
      </c>
      <c r="X2980">
        <v>0</v>
      </c>
      <c r="Y2980">
        <v>0</v>
      </c>
      <c r="Z2980">
        <v>0</v>
      </c>
      <c r="AA2980">
        <f>VLOOKUP(K2980:K7389,[1]employee_survey_data!$A$2:$D$4411,4,0)</f>
        <v>3</v>
      </c>
    </row>
    <row r="2981" spans="1:27" x14ac:dyDescent="0.35">
      <c r="A2981">
        <v>35</v>
      </c>
      <c r="B2981" t="s">
        <v>57</v>
      </c>
      <c r="C2981" t="str">
        <f t="shared" si="46"/>
        <v>Age 31 to 40</v>
      </c>
      <c r="D2981" t="s">
        <v>24</v>
      </c>
      <c r="E2981" t="s">
        <v>25</v>
      </c>
      <c r="F2981" t="s">
        <v>26</v>
      </c>
      <c r="G2981">
        <v>20</v>
      </c>
      <c r="H2981">
        <v>2</v>
      </c>
      <c r="I2981" t="s">
        <v>27</v>
      </c>
      <c r="J2981">
        <v>1</v>
      </c>
      <c r="K2981">
        <v>2980</v>
      </c>
      <c r="L2981" t="s">
        <v>38</v>
      </c>
      <c r="M2981">
        <v>1</v>
      </c>
      <c r="N2981" t="s">
        <v>44</v>
      </c>
      <c r="O2981" t="s">
        <v>30</v>
      </c>
      <c r="P2981">
        <v>51540</v>
      </c>
      <c r="Q2981">
        <v>0</v>
      </c>
      <c r="R2981" t="s">
        <v>31</v>
      </c>
      <c r="S2981" s="2">
        <v>19</v>
      </c>
      <c r="T2981">
        <v>8</v>
      </c>
      <c r="U2981">
        <v>0</v>
      </c>
      <c r="V2981">
        <v>12</v>
      </c>
      <c r="W2981">
        <v>2</v>
      </c>
      <c r="X2981">
        <v>11</v>
      </c>
      <c r="Y2981">
        <v>6</v>
      </c>
      <c r="Z2981">
        <v>9</v>
      </c>
      <c r="AA2981">
        <f>VLOOKUP(K2981:K7390,[1]employee_survey_data!$A$2:$D$4411,4,0)</f>
        <v>2</v>
      </c>
    </row>
    <row r="2982" spans="1:27" x14ac:dyDescent="0.35">
      <c r="A2982">
        <v>36</v>
      </c>
      <c r="B2982" t="s">
        <v>57</v>
      </c>
      <c r="C2982" t="str">
        <f t="shared" si="46"/>
        <v>Age 31 to 40</v>
      </c>
      <c r="D2982" t="s">
        <v>24</v>
      </c>
      <c r="E2982" t="s">
        <v>33</v>
      </c>
      <c r="F2982" t="s">
        <v>34</v>
      </c>
      <c r="G2982">
        <v>8</v>
      </c>
      <c r="H2982">
        <v>3</v>
      </c>
      <c r="I2982" t="s">
        <v>37</v>
      </c>
      <c r="J2982">
        <v>1</v>
      </c>
      <c r="K2982">
        <v>2981</v>
      </c>
      <c r="L2982" t="s">
        <v>28</v>
      </c>
      <c r="M2982">
        <v>3</v>
      </c>
      <c r="N2982" t="s">
        <v>39</v>
      </c>
      <c r="O2982" t="s">
        <v>30</v>
      </c>
      <c r="P2982">
        <v>69620</v>
      </c>
      <c r="Q2982">
        <v>4</v>
      </c>
      <c r="R2982" t="s">
        <v>31</v>
      </c>
      <c r="S2982" s="2">
        <v>12</v>
      </c>
      <c r="T2982">
        <v>8</v>
      </c>
      <c r="U2982">
        <v>2</v>
      </c>
      <c r="V2982">
        <v>4</v>
      </c>
      <c r="W2982">
        <v>2</v>
      </c>
      <c r="X2982">
        <v>1</v>
      </c>
      <c r="Y2982">
        <v>0</v>
      </c>
      <c r="Z2982">
        <v>0</v>
      </c>
      <c r="AA2982">
        <f>VLOOKUP(K2982:K7391,[1]employee_survey_data!$A$2:$D$4411,4,0)</f>
        <v>3</v>
      </c>
    </row>
    <row r="2983" spans="1:27" x14ac:dyDescent="0.35">
      <c r="A2983">
        <v>51</v>
      </c>
      <c r="B2983" t="s">
        <v>57</v>
      </c>
      <c r="C2983" t="str">
        <f t="shared" si="46"/>
        <v>Age 51 to 60</v>
      </c>
      <c r="D2983" t="s">
        <v>24</v>
      </c>
      <c r="E2983" t="s">
        <v>25</v>
      </c>
      <c r="F2983" t="s">
        <v>34</v>
      </c>
      <c r="G2983">
        <v>2</v>
      </c>
      <c r="H2983">
        <v>3</v>
      </c>
      <c r="I2983" t="s">
        <v>27</v>
      </c>
      <c r="J2983">
        <v>1</v>
      </c>
      <c r="K2983">
        <v>2982</v>
      </c>
      <c r="L2983" t="s">
        <v>38</v>
      </c>
      <c r="M2983">
        <v>2</v>
      </c>
      <c r="N2983" t="s">
        <v>44</v>
      </c>
      <c r="O2983" t="s">
        <v>45</v>
      </c>
      <c r="P2983">
        <v>56750</v>
      </c>
      <c r="Q2983">
        <v>5</v>
      </c>
      <c r="R2983" t="s">
        <v>31</v>
      </c>
      <c r="S2983" s="2">
        <v>13</v>
      </c>
      <c r="T2983">
        <v>8</v>
      </c>
      <c r="U2983">
        <v>0</v>
      </c>
      <c r="V2983">
        <v>13</v>
      </c>
      <c r="W2983">
        <v>2</v>
      </c>
      <c r="X2983">
        <v>4</v>
      </c>
      <c r="Y2983">
        <v>1</v>
      </c>
      <c r="Z2983">
        <v>2</v>
      </c>
      <c r="AA2983">
        <f>VLOOKUP(K2983:K7392,[1]employee_survey_data!$A$2:$D$4411,4,0)</f>
        <v>3</v>
      </c>
    </row>
    <row r="2984" spans="1:27" x14ac:dyDescent="0.35">
      <c r="A2984">
        <v>41</v>
      </c>
      <c r="B2984" t="s">
        <v>57</v>
      </c>
      <c r="C2984" t="str">
        <f t="shared" si="46"/>
        <v>Age 41 to 50</v>
      </c>
      <c r="D2984" t="s">
        <v>24</v>
      </c>
      <c r="E2984" t="s">
        <v>25</v>
      </c>
      <c r="F2984" t="s">
        <v>34</v>
      </c>
      <c r="G2984">
        <v>29</v>
      </c>
      <c r="H2984">
        <v>1</v>
      </c>
      <c r="I2984" t="s">
        <v>27</v>
      </c>
      <c r="J2984">
        <v>1</v>
      </c>
      <c r="K2984">
        <v>2983</v>
      </c>
      <c r="L2984" t="s">
        <v>38</v>
      </c>
      <c r="M2984">
        <v>1</v>
      </c>
      <c r="N2984" t="s">
        <v>44</v>
      </c>
      <c r="O2984" t="s">
        <v>36</v>
      </c>
      <c r="P2984">
        <v>23790</v>
      </c>
      <c r="Q2984">
        <v>1</v>
      </c>
      <c r="R2984" t="s">
        <v>31</v>
      </c>
      <c r="S2984" s="2">
        <v>12</v>
      </c>
      <c r="T2984">
        <v>8</v>
      </c>
      <c r="U2984">
        <v>0</v>
      </c>
      <c r="V2984">
        <v>22</v>
      </c>
      <c r="W2984">
        <v>6</v>
      </c>
      <c r="X2984">
        <v>22</v>
      </c>
      <c r="Y2984">
        <v>0</v>
      </c>
      <c r="Z2984">
        <v>4</v>
      </c>
      <c r="AA2984">
        <f>VLOOKUP(K2984:K7393,[1]employee_survey_data!$A$2:$D$4411,4,0)</f>
        <v>3</v>
      </c>
    </row>
    <row r="2985" spans="1:27" x14ac:dyDescent="0.35">
      <c r="A2985">
        <v>18</v>
      </c>
      <c r="B2985" t="s">
        <v>56</v>
      </c>
      <c r="C2985" t="str">
        <f t="shared" si="46"/>
        <v>Age 18 to 20</v>
      </c>
      <c r="D2985" t="s">
        <v>24</v>
      </c>
      <c r="E2985" t="s">
        <v>25</v>
      </c>
      <c r="F2985" t="s">
        <v>26</v>
      </c>
      <c r="G2985">
        <v>7</v>
      </c>
      <c r="H2985">
        <v>3</v>
      </c>
      <c r="I2985" t="s">
        <v>27</v>
      </c>
      <c r="J2985">
        <v>1</v>
      </c>
      <c r="K2985">
        <v>2984</v>
      </c>
      <c r="L2985" t="s">
        <v>38</v>
      </c>
      <c r="M2985">
        <v>1</v>
      </c>
      <c r="N2985" t="s">
        <v>35</v>
      </c>
      <c r="O2985" t="s">
        <v>36</v>
      </c>
      <c r="P2985">
        <v>38120</v>
      </c>
      <c r="Q2985">
        <v>1</v>
      </c>
      <c r="R2985" t="s">
        <v>31</v>
      </c>
      <c r="S2985" s="2">
        <v>15</v>
      </c>
      <c r="T2985">
        <v>8</v>
      </c>
      <c r="U2985">
        <v>0</v>
      </c>
      <c r="V2985">
        <v>0</v>
      </c>
      <c r="W2985">
        <v>3</v>
      </c>
      <c r="X2985">
        <v>0</v>
      </c>
      <c r="Y2985">
        <v>0</v>
      </c>
      <c r="Z2985">
        <v>0</v>
      </c>
      <c r="AA2985">
        <f>VLOOKUP(K2985:K7394,[1]employee_survey_data!$A$2:$D$4411,4,0)</f>
        <v>3</v>
      </c>
    </row>
    <row r="2986" spans="1:27" x14ac:dyDescent="0.35">
      <c r="A2986">
        <v>28</v>
      </c>
      <c r="B2986" t="s">
        <v>56</v>
      </c>
      <c r="C2986" t="str">
        <f t="shared" si="46"/>
        <v>Age 21 to 30</v>
      </c>
      <c r="D2986" t="s">
        <v>24</v>
      </c>
      <c r="E2986" t="s">
        <v>25</v>
      </c>
      <c r="F2986" t="s">
        <v>34</v>
      </c>
      <c r="G2986">
        <v>9</v>
      </c>
      <c r="H2986">
        <v>3</v>
      </c>
      <c r="I2986" t="s">
        <v>42</v>
      </c>
      <c r="J2986">
        <v>1</v>
      </c>
      <c r="K2986">
        <v>2985</v>
      </c>
      <c r="L2986" t="s">
        <v>38</v>
      </c>
      <c r="M2986">
        <v>1</v>
      </c>
      <c r="N2986" t="s">
        <v>47</v>
      </c>
      <c r="O2986" t="s">
        <v>36</v>
      </c>
      <c r="P2986">
        <v>46480</v>
      </c>
      <c r="Q2986">
        <v>0</v>
      </c>
      <c r="R2986" t="s">
        <v>31</v>
      </c>
      <c r="S2986" s="2">
        <v>23</v>
      </c>
      <c r="T2986">
        <v>8</v>
      </c>
      <c r="U2986">
        <v>2</v>
      </c>
      <c r="V2986">
        <v>9</v>
      </c>
      <c r="W2986">
        <v>2</v>
      </c>
      <c r="X2986">
        <v>8</v>
      </c>
      <c r="Y2986">
        <v>0</v>
      </c>
      <c r="Z2986">
        <v>7</v>
      </c>
      <c r="AA2986">
        <f>VLOOKUP(K2986:K7395,[1]employee_survey_data!$A$2:$D$4411,4,0)</f>
        <v>3</v>
      </c>
    </row>
    <row r="2987" spans="1:27" x14ac:dyDescent="0.35">
      <c r="A2987">
        <v>31</v>
      </c>
      <c r="B2987" t="s">
        <v>57</v>
      </c>
      <c r="C2987" t="str">
        <f t="shared" si="46"/>
        <v>Age 31 to 40</v>
      </c>
      <c r="D2987" t="s">
        <v>24</v>
      </c>
      <c r="E2987" t="s">
        <v>25</v>
      </c>
      <c r="F2987" t="s">
        <v>34</v>
      </c>
      <c r="G2987">
        <v>8</v>
      </c>
      <c r="H2987">
        <v>1</v>
      </c>
      <c r="I2987" t="s">
        <v>50</v>
      </c>
      <c r="J2987">
        <v>1</v>
      </c>
      <c r="K2987">
        <v>2986</v>
      </c>
      <c r="L2987" t="s">
        <v>38</v>
      </c>
      <c r="M2987">
        <v>1</v>
      </c>
      <c r="N2987" t="s">
        <v>46</v>
      </c>
      <c r="O2987" t="s">
        <v>30</v>
      </c>
      <c r="P2987">
        <v>29360</v>
      </c>
      <c r="Q2987">
        <v>4</v>
      </c>
      <c r="R2987" t="s">
        <v>31</v>
      </c>
      <c r="S2987" s="2">
        <v>12</v>
      </c>
      <c r="T2987">
        <v>8</v>
      </c>
      <c r="U2987">
        <v>1</v>
      </c>
      <c r="V2987">
        <v>10</v>
      </c>
      <c r="W2987">
        <v>2</v>
      </c>
      <c r="X2987">
        <v>8</v>
      </c>
      <c r="Y2987">
        <v>7</v>
      </c>
      <c r="Z2987">
        <v>7</v>
      </c>
      <c r="AA2987">
        <f>VLOOKUP(K2987:K7396,[1]employee_survey_data!$A$2:$D$4411,4,0)</f>
        <v>2</v>
      </c>
    </row>
    <row r="2988" spans="1:27" x14ac:dyDescent="0.35">
      <c r="A2988">
        <v>39</v>
      </c>
      <c r="B2988" t="s">
        <v>57</v>
      </c>
      <c r="C2988" t="str">
        <f t="shared" si="46"/>
        <v>Age 31 to 40</v>
      </c>
      <c r="D2988" t="s">
        <v>24</v>
      </c>
      <c r="E2988" t="s">
        <v>25</v>
      </c>
      <c r="F2988" t="s">
        <v>26</v>
      </c>
      <c r="G2988">
        <v>5</v>
      </c>
      <c r="H2988">
        <v>4</v>
      </c>
      <c r="I2988" t="s">
        <v>49</v>
      </c>
      <c r="J2988">
        <v>1</v>
      </c>
      <c r="K2988">
        <v>2987</v>
      </c>
      <c r="L2988" t="s">
        <v>28</v>
      </c>
      <c r="M2988">
        <v>2</v>
      </c>
      <c r="N2988" t="s">
        <v>41</v>
      </c>
      <c r="O2988" t="s">
        <v>45</v>
      </c>
      <c r="P2988">
        <v>21050</v>
      </c>
      <c r="Q2988">
        <v>0</v>
      </c>
      <c r="R2988" t="s">
        <v>31</v>
      </c>
      <c r="S2988" s="2">
        <v>20</v>
      </c>
      <c r="T2988">
        <v>8</v>
      </c>
      <c r="U2988">
        <v>0</v>
      </c>
      <c r="V2988">
        <v>19</v>
      </c>
      <c r="W2988">
        <v>3</v>
      </c>
      <c r="X2988">
        <v>18</v>
      </c>
      <c r="Y2988">
        <v>3</v>
      </c>
      <c r="Z2988">
        <v>7</v>
      </c>
      <c r="AA2988">
        <f>VLOOKUP(K2988:K7397,[1]employee_survey_data!$A$2:$D$4411,4,0)</f>
        <v>2</v>
      </c>
    </row>
    <row r="2989" spans="1:27" x14ac:dyDescent="0.35">
      <c r="A2989">
        <v>36</v>
      </c>
      <c r="B2989" t="s">
        <v>57</v>
      </c>
      <c r="C2989" t="str">
        <f t="shared" si="46"/>
        <v>Age 31 to 40</v>
      </c>
      <c r="D2989" t="s">
        <v>24</v>
      </c>
      <c r="E2989" t="s">
        <v>40</v>
      </c>
      <c r="F2989" t="s">
        <v>34</v>
      </c>
      <c r="G2989">
        <v>5</v>
      </c>
      <c r="H2989">
        <v>4</v>
      </c>
      <c r="I2989" t="s">
        <v>27</v>
      </c>
      <c r="J2989">
        <v>1</v>
      </c>
      <c r="K2989">
        <v>2988</v>
      </c>
      <c r="L2989" t="s">
        <v>38</v>
      </c>
      <c r="M2989">
        <v>1</v>
      </c>
      <c r="N2989" t="s">
        <v>39</v>
      </c>
      <c r="O2989" t="s">
        <v>30</v>
      </c>
      <c r="P2989">
        <v>85780</v>
      </c>
      <c r="Q2989">
        <v>7</v>
      </c>
      <c r="R2989" t="s">
        <v>31</v>
      </c>
      <c r="S2989" s="2">
        <v>21</v>
      </c>
      <c r="T2989">
        <v>8</v>
      </c>
      <c r="U2989">
        <v>0</v>
      </c>
      <c r="V2989">
        <v>11</v>
      </c>
      <c r="W2989">
        <v>4</v>
      </c>
      <c r="X2989">
        <v>9</v>
      </c>
      <c r="Y2989">
        <v>0</v>
      </c>
      <c r="Z2989">
        <v>8</v>
      </c>
      <c r="AA2989">
        <f>VLOOKUP(K2989:K7398,[1]employee_survey_data!$A$2:$D$4411,4,0)</f>
        <v>3</v>
      </c>
    </row>
    <row r="2990" spans="1:27" x14ac:dyDescent="0.35">
      <c r="A2990">
        <v>32</v>
      </c>
      <c r="B2990" t="s">
        <v>57</v>
      </c>
      <c r="C2990" t="str">
        <f t="shared" si="46"/>
        <v>Age 31 to 40</v>
      </c>
      <c r="D2990" t="s">
        <v>24</v>
      </c>
      <c r="E2990" t="s">
        <v>25</v>
      </c>
      <c r="F2990" t="s">
        <v>26</v>
      </c>
      <c r="G2990">
        <v>2</v>
      </c>
      <c r="H2990">
        <v>3</v>
      </c>
      <c r="I2990" t="s">
        <v>49</v>
      </c>
      <c r="J2990">
        <v>1</v>
      </c>
      <c r="K2990">
        <v>2989</v>
      </c>
      <c r="L2990" t="s">
        <v>38</v>
      </c>
      <c r="M2990">
        <v>2</v>
      </c>
      <c r="N2990" t="s">
        <v>44</v>
      </c>
      <c r="O2990" t="s">
        <v>30</v>
      </c>
      <c r="P2990">
        <v>27060</v>
      </c>
      <c r="Q2990">
        <v>1</v>
      </c>
      <c r="R2990" t="s">
        <v>31</v>
      </c>
      <c r="S2990" s="2">
        <v>21</v>
      </c>
      <c r="T2990">
        <v>8</v>
      </c>
      <c r="U2990">
        <v>1</v>
      </c>
      <c r="V2990">
        <v>13</v>
      </c>
      <c r="W2990">
        <v>4</v>
      </c>
      <c r="X2990">
        <v>13</v>
      </c>
      <c r="Y2990">
        <v>4</v>
      </c>
      <c r="Z2990">
        <v>8</v>
      </c>
      <c r="AA2990">
        <f>VLOOKUP(K2990:K7399,[1]employee_survey_data!$A$2:$D$4411,4,0)</f>
        <v>2</v>
      </c>
    </row>
    <row r="2991" spans="1:27" x14ac:dyDescent="0.35">
      <c r="A2991">
        <v>38</v>
      </c>
      <c r="B2991" t="s">
        <v>57</v>
      </c>
      <c r="C2991" t="str">
        <f t="shared" si="46"/>
        <v>Age 31 to 40</v>
      </c>
      <c r="D2991" t="s">
        <v>24</v>
      </c>
      <c r="E2991" t="s">
        <v>25</v>
      </c>
      <c r="F2991" t="s">
        <v>34</v>
      </c>
      <c r="G2991">
        <v>5</v>
      </c>
      <c r="H2991">
        <v>2</v>
      </c>
      <c r="I2991" t="s">
        <v>27</v>
      </c>
      <c r="J2991">
        <v>1</v>
      </c>
      <c r="K2991">
        <v>2990</v>
      </c>
      <c r="L2991" t="s">
        <v>28</v>
      </c>
      <c r="M2991">
        <v>3</v>
      </c>
      <c r="N2991" t="s">
        <v>35</v>
      </c>
      <c r="O2991" t="s">
        <v>30</v>
      </c>
      <c r="P2991">
        <v>63840</v>
      </c>
      <c r="Q2991">
        <v>3</v>
      </c>
      <c r="R2991" t="s">
        <v>31</v>
      </c>
      <c r="S2991" s="2">
        <v>19</v>
      </c>
      <c r="T2991">
        <v>8</v>
      </c>
      <c r="U2991">
        <v>2</v>
      </c>
      <c r="V2991">
        <v>19</v>
      </c>
      <c r="W2991">
        <v>4</v>
      </c>
      <c r="X2991">
        <v>10</v>
      </c>
      <c r="Y2991">
        <v>0</v>
      </c>
      <c r="Z2991">
        <v>1</v>
      </c>
      <c r="AA2991">
        <f>VLOOKUP(K2991:K7400,[1]employee_survey_data!$A$2:$D$4411,4,0)</f>
        <v>3</v>
      </c>
    </row>
    <row r="2992" spans="1:27" x14ac:dyDescent="0.35">
      <c r="A2992">
        <v>58</v>
      </c>
      <c r="B2992" t="s">
        <v>57</v>
      </c>
      <c r="C2992" t="str">
        <f t="shared" si="46"/>
        <v>Age 51 to 60</v>
      </c>
      <c r="D2992" t="s">
        <v>24</v>
      </c>
      <c r="E2992" t="s">
        <v>40</v>
      </c>
      <c r="F2992" t="s">
        <v>34</v>
      </c>
      <c r="G2992">
        <v>2</v>
      </c>
      <c r="H2992">
        <v>3</v>
      </c>
      <c r="I2992" t="s">
        <v>27</v>
      </c>
      <c r="J2992">
        <v>1</v>
      </c>
      <c r="K2992">
        <v>2991</v>
      </c>
      <c r="L2992" t="s">
        <v>38</v>
      </c>
      <c r="M2992">
        <v>2</v>
      </c>
      <c r="N2992" t="s">
        <v>46</v>
      </c>
      <c r="O2992" t="s">
        <v>45</v>
      </c>
      <c r="P2992">
        <v>39680</v>
      </c>
      <c r="Q2992">
        <v>2</v>
      </c>
      <c r="R2992" t="s">
        <v>31</v>
      </c>
      <c r="S2992" s="2">
        <v>13</v>
      </c>
      <c r="T2992">
        <v>8</v>
      </c>
      <c r="U2992">
        <v>2</v>
      </c>
      <c r="V2992">
        <v>12</v>
      </c>
      <c r="W2992">
        <v>3</v>
      </c>
      <c r="X2992">
        <v>5</v>
      </c>
      <c r="Y2992">
        <v>1</v>
      </c>
      <c r="Z2992">
        <v>2</v>
      </c>
      <c r="AA2992">
        <f>VLOOKUP(K2992:K7401,[1]employee_survey_data!$A$2:$D$4411,4,0)</f>
        <v>3</v>
      </c>
    </row>
    <row r="2993" spans="1:27" x14ac:dyDescent="0.35">
      <c r="A2993">
        <v>31</v>
      </c>
      <c r="B2993" t="s">
        <v>57</v>
      </c>
      <c r="C2993" t="str">
        <f t="shared" si="46"/>
        <v>Age 31 to 40</v>
      </c>
      <c r="D2993" t="s">
        <v>24</v>
      </c>
      <c r="E2993" t="s">
        <v>25</v>
      </c>
      <c r="F2993" t="s">
        <v>34</v>
      </c>
      <c r="G2993">
        <v>20</v>
      </c>
      <c r="H2993">
        <v>1</v>
      </c>
      <c r="I2993" t="s">
        <v>50</v>
      </c>
      <c r="J2993">
        <v>1</v>
      </c>
      <c r="K2993">
        <v>2992</v>
      </c>
      <c r="L2993" t="s">
        <v>28</v>
      </c>
      <c r="M2993">
        <v>3</v>
      </c>
      <c r="N2993" t="s">
        <v>35</v>
      </c>
      <c r="O2993" t="s">
        <v>30</v>
      </c>
      <c r="P2993">
        <v>99070</v>
      </c>
      <c r="Q2993">
        <v>0</v>
      </c>
      <c r="R2993" t="s">
        <v>31</v>
      </c>
      <c r="S2993" s="2">
        <v>13</v>
      </c>
      <c r="T2993">
        <v>8</v>
      </c>
      <c r="U2993">
        <v>1</v>
      </c>
      <c r="V2993">
        <v>6</v>
      </c>
      <c r="W2993">
        <v>3</v>
      </c>
      <c r="X2993">
        <v>5</v>
      </c>
      <c r="Y2993">
        <v>0</v>
      </c>
      <c r="Z2993">
        <v>3</v>
      </c>
      <c r="AA2993">
        <f>VLOOKUP(K2993:K7402,[1]employee_survey_data!$A$2:$D$4411,4,0)</f>
        <v>3</v>
      </c>
    </row>
    <row r="2994" spans="1:27" x14ac:dyDescent="0.35">
      <c r="A2994">
        <v>31</v>
      </c>
      <c r="B2994" t="s">
        <v>57</v>
      </c>
      <c r="C2994" t="str">
        <f t="shared" si="46"/>
        <v>Age 31 to 40</v>
      </c>
      <c r="D2994" t="s">
        <v>24</v>
      </c>
      <c r="E2994" t="s">
        <v>25</v>
      </c>
      <c r="F2994" t="s">
        <v>26</v>
      </c>
      <c r="G2994">
        <v>7</v>
      </c>
      <c r="H2994">
        <v>4</v>
      </c>
      <c r="I2994" t="s">
        <v>49</v>
      </c>
      <c r="J2994">
        <v>1</v>
      </c>
      <c r="K2994">
        <v>2993</v>
      </c>
      <c r="L2994" t="s">
        <v>38</v>
      </c>
      <c r="M2994">
        <v>2</v>
      </c>
      <c r="N2994" t="s">
        <v>39</v>
      </c>
      <c r="O2994" t="s">
        <v>30</v>
      </c>
      <c r="P2994">
        <v>132250</v>
      </c>
      <c r="Q2994">
        <v>3</v>
      </c>
      <c r="R2994" t="s">
        <v>31</v>
      </c>
      <c r="S2994" s="2">
        <v>21</v>
      </c>
      <c r="T2994">
        <v>8</v>
      </c>
      <c r="U2994">
        <v>1</v>
      </c>
      <c r="V2994">
        <v>9</v>
      </c>
      <c r="W2994">
        <v>2</v>
      </c>
      <c r="X2994">
        <v>2</v>
      </c>
      <c r="Y2994">
        <v>1</v>
      </c>
      <c r="Z2994">
        <v>0</v>
      </c>
      <c r="AA2994">
        <f>VLOOKUP(K2994:K7403,[1]employee_survey_data!$A$2:$D$4411,4,0)</f>
        <v>3</v>
      </c>
    </row>
    <row r="2995" spans="1:27" x14ac:dyDescent="0.35">
      <c r="A2995">
        <v>45</v>
      </c>
      <c r="B2995" t="s">
        <v>57</v>
      </c>
      <c r="C2995" t="str">
        <f t="shared" si="46"/>
        <v>Age 41 to 50</v>
      </c>
      <c r="D2995" t="s">
        <v>24</v>
      </c>
      <c r="E2995" t="s">
        <v>33</v>
      </c>
      <c r="F2995" t="s">
        <v>34</v>
      </c>
      <c r="G2995">
        <v>3</v>
      </c>
      <c r="H2995">
        <v>1</v>
      </c>
      <c r="I2995" t="s">
        <v>42</v>
      </c>
      <c r="J2995">
        <v>1</v>
      </c>
      <c r="K2995">
        <v>2994</v>
      </c>
      <c r="L2995" t="s">
        <v>28</v>
      </c>
      <c r="M2995">
        <v>1</v>
      </c>
      <c r="N2995" t="s">
        <v>39</v>
      </c>
      <c r="O2995" t="s">
        <v>45</v>
      </c>
      <c r="P2995">
        <v>35400</v>
      </c>
      <c r="Q2995">
        <v>1</v>
      </c>
      <c r="R2995" t="s">
        <v>31</v>
      </c>
      <c r="S2995" s="2">
        <v>13</v>
      </c>
      <c r="T2995">
        <v>8</v>
      </c>
      <c r="U2995">
        <v>0</v>
      </c>
      <c r="V2995">
        <v>24</v>
      </c>
      <c r="W2995">
        <v>6</v>
      </c>
      <c r="X2995">
        <v>24</v>
      </c>
      <c r="Y2995">
        <v>9</v>
      </c>
      <c r="Z2995">
        <v>11</v>
      </c>
      <c r="AA2995">
        <f>VLOOKUP(K2995:K7404,[1]employee_survey_data!$A$2:$D$4411,4,0)</f>
        <v>3</v>
      </c>
    </row>
    <row r="2996" spans="1:27" x14ac:dyDescent="0.35">
      <c r="A2996">
        <v>31</v>
      </c>
      <c r="B2996" t="s">
        <v>57</v>
      </c>
      <c r="C2996" t="str">
        <f t="shared" si="46"/>
        <v>Age 31 to 40</v>
      </c>
      <c r="D2996" t="s">
        <v>24</v>
      </c>
      <c r="E2996" t="s">
        <v>25</v>
      </c>
      <c r="F2996" t="s">
        <v>26</v>
      </c>
      <c r="G2996">
        <v>16</v>
      </c>
      <c r="H2996">
        <v>4</v>
      </c>
      <c r="I2996" t="s">
        <v>49</v>
      </c>
      <c r="J2996">
        <v>1</v>
      </c>
      <c r="K2996">
        <v>2995</v>
      </c>
      <c r="L2996" t="s">
        <v>28</v>
      </c>
      <c r="M2996">
        <v>2</v>
      </c>
      <c r="N2996" t="s">
        <v>35</v>
      </c>
      <c r="O2996" t="s">
        <v>45</v>
      </c>
      <c r="P2996">
        <v>28040</v>
      </c>
      <c r="Q2996">
        <v>0</v>
      </c>
      <c r="R2996" t="s">
        <v>31</v>
      </c>
      <c r="S2996" s="2">
        <v>19</v>
      </c>
      <c r="T2996">
        <v>8</v>
      </c>
      <c r="U2996">
        <v>2</v>
      </c>
      <c r="V2996">
        <v>3</v>
      </c>
      <c r="W2996">
        <v>0</v>
      </c>
      <c r="X2996">
        <v>2</v>
      </c>
      <c r="Y2996">
        <v>2</v>
      </c>
      <c r="Z2996">
        <v>2</v>
      </c>
      <c r="AA2996">
        <f>VLOOKUP(K2996:K7405,[1]employee_survey_data!$A$2:$D$4411,4,0)</f>
        <v>1</v>
      </c>
    </row>
    <row r="2997" spans="1:27" x14ac:dyDescent="0.35">
      <c r="A2997">
        <v>33</v>
      </c>
      <c r="B2997" t="s">
        <v>57</v>
      </c>
      <c r="C2997" t="str">
        <f t="shared" si="46"/>
        <v>Age 31 to 40</v>
      </c>
      <c r="D2997" t="s">
        <v>24</v>
      </c>
      <c r="E2997" t="s">
        <v>33</v>
      </c>
      <c r="F2997" t="s">
        <v>34</v>
      </c>
      <c r="G2997">
        <v>9</v>
      </c>
      <c r="H2997">
        <v>3</v>
      </c>
      <c r="I2997" t="s">
        <v>27</v>
      </c>
      <c r="J2997">
        <v>1</v>
      </c>
      <c r="K2997">
        <v>2996</v>
      </c>
      <c r="L2997" t="s">
        <v>38</v>
      </c>
      <c r="M2997">
        <v>4</v>
      </c>
      <c r="N2997" t="s">
        <v>43</v>
      </c>
      <c r="O2997" t="s">
        <v>30</v>
      </c>
      <c r="P2997">
        <v>193920</v>
      </c>
      <c r="Q2997">
        <v>6</v>
      </c>
      <c r="R2997" t="s">
        <v>31</v>
      </c>
      <c r="S2997" s="2">
        <v>12</v>
      </c>
      <c r="T2997">
        <v>8</v>
      </c>
      <c r="U2997">
        <v>1</v>
      </c>
      <c r="V2997">
        <v>12</v>
      </c>
      <c r="W2997">
        <v>3</v>
      </c>
      <c r="X2997">
        <v>10</v>
      </c>
      <c r="Y2997">
        <v>8</v>
      </c>
      <c r="Z2997">
        <v>8</v>
      </c>
      <c r="AA2997">
        <f>VLOOKUP(K2997:K7406,[1]employee_survey_data!$A$2:$D$4411,4,0)</f>
        <v>3</v>
      </c>
    </row>
    <row r="2998" spans="1:27" x14ac:dyDescent="0.35">
      <c r="A2998">
        <v>39</v>
      </c>
      <c r="B2998" t="s">
        <v>57</v>
      </c>
      <c r="C2998" t="str">
        <f t="shared" si="46"/>
        <v>Age 31 to 40</v>
      </c>
      <c r="D2998" t="s">
        <v>24</v>
      </c>
      <c r="E2998" t="s">
        <v>25</v>
      </c>
      <c r="F2998" t="s">
        <v>26</v>
      </c>
      <c r="G2998">
        <v>1</v>
      </c>
      <c r="H2998">
        <v>4</v>
      </c>
      <c r="I2998" t="s">
        <v>27</v>
      </c>
      <c r="J2998">
        <v>1</v>
      </c>
      <c r="K2998">
        <v>2997</v>
      </c>
      <c r="L2998" t="s">
        <v>38</v>
      </c>
      <c r="M2998">
        <v>1</v>
      </c>
      <c r="N2998" t="s">
        <v>39</v>
      </c>
      <c r="O2998" t="s">
        <v>30</v>
      </c>
      <c r="P2998">
        <v>196650</v>
      </c>
      <c r="Q2998">
        <v>1</v>
      </c>
      <c r="R2998" t="s">
        <v>31</v>
      </c>
      <c r="S2998" s="2">
        <v>22</v>
      </c>
      <c r="T2998">
        <v>8</v>
      </c>
      <c r="U2998">
        <v>1</v>
      </c>
      <c r="V2998">
        <v>21</v>
      </c>
      <c r="W2998">
        <v>6</v>
      </c>
      <c r="X2998">
        <v>21</v>
      </c>
      <c r="Y2998">
        <v>11</v>
      </c>
      <c r="Z2998">
        <v>10</v>
      </c>
      <c r="AA2998">
        <f>VLOOKUP(K2998:K7407,[1]employee_survey_data!$A$2:$D$4411,4,0)</f>
        <v>3</v>
      </c>
    </row>
    <row r="2999" spans="1:27" x14ac:dyDescent="0.35">
      <c r="A2999">
        <v>43</v>
      </c>
      <c r="B2999" t="s">
        <v>57</v>
      </c>
      <c r="C2999" t="str">
        <f t="shared" si="46"/>
        <v>Age 41 to 50</v>
      </c>
      <c r="D2999" t="s">
        <v>24</v>
      </c>
      <c r="E2999" t="s">
        <v>33</v>
      </c>
      <c r="F2999" t="s">
        <v>34</v>
      </c>
      <c r="G2999">
        <v>7</v>
      </c>
      <c r="H2999">
        <v>4</v>
      </c>
      <c r="I2999" t="s">
        <v>42</v>
      </c>
      <c r="J2999">
        <v>1</v>
      </c>
      <c r="K2999">
        <v>2998</v>
      </c>
      <c r="L2999" t="s">
        <v>38</v>
      </c>
      <c r="M2999">
        <v>4</v>
      </c>
      <c r="N2999" t="s">
        <v>35</v>
      </c>
      <c r="O2999" t="s">
        <v>36</v>
      </c>
      <c r="P2999">
        <v>24390</v>
      </c>
      <c r="Q2999">
        <v>0</v>
      </c>
      <c r="R2999" t="s">
        <v>31</v>
      </c>
      <c r="S2999" s="2">
        <v>15</v>
      </c>
      <c r="T2999">
        <v>8</v>
      </c>
      <c r="U2999">
        <v>0</v>
      </c>
      <c r="V2999">
        <v>9</v>
      </c>
      <c r="W2999">
        <v>2</v>
      </c>
      <c r="X2999">
        <v>8</v>
      </c>
      <c r="Y2999">
        <v>1</v>
      </c>
      <c r="Z2999">
        <v>7</v>
      </c>
      <c r="AA2999">
        <f>VLOOKUP(K2999:K7408,[1]employee_survey_data!$A$2:$D$4411,4,0)</f>
        <v>3</v>
      </c>
    </row>
    <row r="3000" spans="1:27" x14ac:dyDescent="0.35">
      <c r="A3000">
        <v>49</v>
      </c>
      <c r="B3000" t="s">
        <v>57</v>
      </c>
      <c r="C3000" t="str">
        <f t="shared" si="46"/>
        <v>Age 41 to 50</v>
      </c>
      <c r="D3000" t="s">
        <v>24</v>
      </c>
      <c r="E3000" t="s">
        <v>25</v>
      </c>
      <c r="F3000" t="s">
        <v>34</v>
      </c>
      <c r="G3000">
        <v>1</v>
      </c>
      <c r="H3000">
        <v>3</v>
      </c>
      <c r="I3000" t="s">
        <v>27</v>
      </c>
      <c r="J3000">
        <v>1</v>
      </c>
      <c r="K3000">
        <v>2999</v>
      </c>
      <c r="L3000" t="s">
        <v>38</v>
      </c>
      <c r="M3000">
        <v>3</v>
      </c>
      <c r="N3000" t="s">
        <v>46</v>
      </c>
      <c r="O3000" t="s">
        <v>36</v>
      </c>
      <c r="P3000">
        <v>73140</v>
      </c>
      <c r="Q3000">
        <v>7</v>
      </c>
      <c r="R3000" t="s">
        <v>31</v>
      </c>
      <c r="S3000" s="2">
        <v>22</v>
      </c>
      <c r="T3000">
        <v>8</v>
      </c>
      <c r="U3000">
        <v>0</v>
      </c>
      <c r="V3000">
        <v>25</v>
      </c>
      <c r="W3000">
        <v>2</v>
      </c>
      <c r="X3000">
        <v>7</v>
      </c>
      <c r="Y3000">
        <v>0</v>
      </c>
      <c r="Z3000">
        <v>7</v>
      </c>
      <c r="AA3000">
        <f>VLOOKUP(K3000:K7409,[1]employee_survey_data!$A$2:$D$4411,4,0)</f>
        <v>3</v>
      </c>
    </row>
    <row r="3001" spans="1:27" x14ac:dyDescent="0.35">
      <c r="A3001">
        <v>52</v>
      </c>
      <c r="B3001" t="s">
        <v>57</v>
      </c>
      <c r="C3001" t="str">
        <f t="shared" si="46"/>
        <v>Age 51 to 60</v>
      </c>
      <c r="D3001" t="s">
        <v>32</v>
      </c>
      <c r="E3001" t="s">
        <v>25</v>
      </c>
      <c r="F3001" t="s">
        <v>34</v>
      </c>
      <c r="G3001">
        <v>7</v>
      </c>
      <c r="H3001">
        <v>1</v>
      </c>
      <c r="I3001" t="s">
        <v>27</v>
      </c>
      <c r="J3001">
        <v>1</v>
      </c>
      <c r="K3001">
        <v>3000</v>
      </c>
      <c r="L3001" t="s">
        <v>28</v>
      </c>
      <c r="M3001">
        <v>2</v>
      </c>
      <c r="N3001" t="s">
        <v>35</v>
      </c>
      <c r="O3001" t="s">
        <v>30</v>
      </c>
      <c r="P3001">
        <v>47740</v>
      </c>
      <c r="Q3001">
        <v>2</v>
      </c>
      <c r="R3001" t="s">
        <v>31</v>
      </c>
      <c r="S3001" s="2">
        <v>18</v>
      </c>
      <c r="T3001">
        <v>8</v>
      </c>
      <c r="U3001">
        <v>1</v>
      </c>
      <c r="V3001">
        <v>11</v>
      </c>
      <c r="W3001">
        <v>2</v>
      </c>
      <c r="X3001">
        <v>8</v>
      </c>
      <c r="Y3001">
        <v>7</v>
      </c>
      <c r="Z3001">
        <v>7</v>
      </c>
      <c r="AA3001">
        <f>VLOOKUP(K3001:K7410,[1]employee_survey_data!$A$2:$D$4411,4,0)</f>
        <v>2</v>
      </c>
    </row>
    <row r="3002" spans="1:27" x14ac:dyDescent="0.35">
      <c r="A3002">
        <v>27</v>
      </c>
      <c r="B3002" t="s">
        <v>56</v>
      </c>
      <c r="C3002" t="str">
        <f t="shared" si="46"/>
        <v>Age 21 to 30</v>
      </c>
      <c r="D3002" t="s">
        <v>24</v>
      </c>
      <c r="E3002" t="s">
        <v>25</v>
      </c>
      <c r="F3002" t="s">
        <v>34</v>
      </c>
      <c r="G3002">
        <v>15</v>
      </c>
      <c r="H3002">
        <v>4</v>
      </c>
      <c r="I3002" t="s">
        <v>42</v>
      </c>
      <c r="J3002">
        <v>1</v>
      </c>
      <c r="K3002">
        <v>3001</v>
      </c>
      <c r="L3002" t="s">
        <v>38</v>
      </c>
      <c r="M3002">
        <v>3</v>
      </c>
      <c r="N3002" t="s">
        <v>35</v>
      </c>
      <c r="O3002" t="s">
        <v>36</v>
      </c>
      <c r="P3002">
        <v>39020</v>
      </c>
      <c r="Q3002">
        <v>1</v>
      </c>
      <c r="R3002" t="s">
        <v>31</v>
      </c>
      <c r="S3002" s="2">
        <v>22</v>
      </c>
      <c r="T3002">
        <v>8</v>
      </c>
      <c r="U3002">
        <v>0</v>
      </c>
      <c r="V3002">
        <v>4</v>
      </c>
      <c r="W3002">
        <v>2</v>
      </c>
      <c r="X3002">
        <v>4</v>
      </c>
      <c r="Y3002">
        <v>1</v>
      </c>
      <c r="Z3002">
        <v>2</v>
      </c>
      <c r="AA3002">
        <f>VLOOKUP(K3002:K7411,[1]employee_survey_data!$A$2:$D$4411,4,0)</f>
        <v>2</v>
      </c>
    </row>
    <row r="3003" spans="1:27" x14ac:dyDescent="0.35">
      <c r="A3003">
        <v>32</v>
      </c>
      <c r="B3003" t="s">
        <v>57</v>
      </c>
      <c r="C3003" t="str">
        <f t="shared" si="46"/>
        <v>Age 31 to 40</v>
      </c>
      <c r="D3003" t="s">
        <v>24</v>
      </c>
      <c r="E3003" t="s">
        <v>25</v>
      </c>
      <c r="F3003" t="s">
        <v>34</v>
      </c>
      <c r="G3003">
        <v>1</v>
      </c>
      <c r="H3003">
        <v>3</v>
      </c>
      <c r="I3003" t="s">
        <v>27</v>
      </c>
      <c r="J3003">
        <v>1</v>
      </c>
      <c r="K3003">
        <v>3002</v>
      </c>
      <c r="L3003" t="s">
        <v>38</v>
      </c>
      <c r="M3003">
        <v>3</v>
      </c>
      <c r="N3003" t="s">
        <v>35</v>
      </c>
      <c r="O3003" t="s">
        <v>30</v>
      </c>
      <c r="P3003">
        <v>26620</v>
      </c>
      <c r="Q3003">
        <v>1</v>
      </c>
      <c r="R3003" t="s">
        <v>31</v>
      </c>
      <c r="S3003" s="2">
        <v>11</v>
      </c>
      <c r="T3003">
        <v>8</v>
      </c>
      <c r="U3003">
        <v>1</v>
      </c>
      <c r="V3003">
        <v>13</v>
      </c>
      <c r="W3003">
        <v>6</v>
      </c>
      <c r="X3003">
        <v>13</v>
      </c>
      <c r="Y3003">
        <v>11</v>
      </c>
      <c r="Z3003">
        <v>9</v>
      </c>
      <c r="AA3003">
        <f>VLOOKUP(K3003:K7412,[1]employee_survey_data!$A$2:$D$4411,4,0)</f>
        <v>3</v>
      </c>
    </row>
    <row r="3004" spans="1:27" x14ac:dyDescent="0.35">
      <c r="A3004">
        <v>27</v>
      </c>
      <c r="B3004" t="s">
        <v>56</v>
      </c>
      <c r="C3004" t="str">
        <f t="shared" si="46"/>
        <v>Age 21 to 30</v>
      </c>
      <c r="D3004" t="s">
        <v>24</v>
      </c>
      <c r="E3004" t="s">
        <v>25</v>
      </c>
      <c r="F3004" t="s">
        <v>34</v>
      </c>
      <c r="G3004">
        <v>13</v>
      </c>
      <c r="H3004">
        <v>2</v>
      </c>
      <c r="I3004" t="s">
        <v>42</v>
      </c>
      <c r="J3004">
        <v>1</v>
      </c>
      <c r="K3004">
        <v>3003</v>
      </c>
      <c r="L3004" t="s">
        <v>28</v>
      </c>
      <c r="M3004">
        <v>4</v>
      </c>
      <c r="N3004" t="s">
        <v>43</v>
      </c>
      <c r="O3004" t="s">
        <v>36</v>
      </c>
      <c r="P3004">
        <v>28560</v>
      </c>
      <c r="Q3004">
        <v>1</v>
      </c>
      <c r="R3004" t="s">
        <v>31</v>
      </c>
      <c r="S3004" s="2">
        <v>12</v>
      </c>
      <c r="T3004">
        <v>8</v>
      </c>
      <c r="U3004">
        <v>2</v>
      </c>
      <c r="V3004">
        <v>5</v>
      </c>
      <c r="W3004">
        <v>5</v>
      </c>
      <c r="X3004">
        <v>5</v>
      </c>
      <c r="Y3004">
        <v>0</v>
      </c>
      <c r="Z3004">
        <v>4</v>
      </c>
      <c r="AA3004">
        <f>VLOOKUP(K3004:K7413,[1]employee_survey_data!$A$2:$D$4411,4,0)</f>
        <v>3</v>
      </c>
    </row>
    <row r="3005" spans="1:27" x14ac:dyDescent="0.35">
      <c r="A3005">
        <v>31</v>
      </c>
      <c r="B3005" t="s">
        <v>57</v>
      </c>
      <c r="C3005" t="str">
        <f t="shared" si="46"/>
        <v>Age 31 to 40</v>
      </c>
      <c r="D3005" t="s">
        <v>24</v>
      </c>
      <c r="E3005" t="s">
        <v>25</v>
      </c>
      <c r="F3005" t="s">
        <v>26</v>
      </c>
      <c r="G3005">
        <v>24</v>
      </c>
      <c r="H3005">
        <v>3</v>
      </c>
      <c r="I3005" t="s">
        <v>27</v>
      </c>
      <c r="J3005">
        <v>1</v>
      </c>
      <c r="K3005">
        <v>3004</v>
      </c>
      <c r="L3005" t="s">
        <v>38</v>
      </c>
      <c r="M3005">
        <v>2</v>
      </c>
      <c r="N3005" t="s">
        <v>29</v>
      </c>
      <c r="O3005" t="s">
        <v>45</v>
      </c>
      <c r="P3005">
        <v>10810</v>
      </c>
      <c r="Q3005">
        <v>4</v>
      </c>
      <c r="R3005" t="s">
        <v>31</v>
      </c>
      <c r="S3005" s="2">
        <v>11</v>
      </c>
      <c r="T3005">
        <v>8</v>
      </c>
      <c r="U3005">
        <v>3</v>
      </c>
      <c r="V3005">
        <v>13</v>
      </c>
      <c r="W3005">
        <v>4</v>
      </c>
      <c r="X3005">
        <v>7</v>
      </c>
      <c r="Y3005">
        <v>1</v>
      </c>
      <c r="Z3005">
        <v>7</v>
      </c>
      <c r="AA3005">
        <f>VLOOKUP(K3005:K7414,[1]employee_survey_data!$A$2:$D$4411,4,0)</f>
        <v>3</v>
      </c>
    </row>
    <row r="3006" spans="1:27" x14ac:dyDescent="0.35">
      <c r="A3006">
        <v>32</v>
      </c>
      <c r="B3006" t="s">
        <v>57</v>
      </c>
      <c r="C3006" t="str">
        <f t="shared" si="46"/>
        <v>Age 31 to 40</v>
      </c>
      <c r="D3006" t="s">
        <v>24</v>
      </c>
      <c r="E3006" t="s">
        <v>25</v>
      </c>
      <c r="F3006" t="s">
        <v>34</v>
      </c>
      <c r="G3006">
        <v>7</v>
      </c>
      <c r="H3006">
        <v>3</v>
      </c>
      <c r="I3006" t="s">
        <v>50</v>
      </c>
      <c r="J3006">
        <v>1</v>
      </c>
      <c r="K3006">
        <v>3005</v>
      </c>
      <c r="L3006" t="s">
        <v>38</v>
      </c>
      <c r="M3006">
        <v>2</v>
      </c>
      <c r="N3006" t="s">
        <v>29</v>
      </c>
      <c r="O3006" t="s">
        <v>36</v>
      </c>
      <c r="P3006">
        <v>24720</v>
      </c>
      <c r="Q3006">
        <v>7</v>
      </c>
      <c r="R3006" t="s">
        <v>31</v>
      </c>
      <c r="S3006" s="2">
        <v>13</v>
      </c>
      <c r="T3006">
        <v>8</v>
      </c>
      <c r="U3006">
        <v>0</v>
      </c>
      <c r="V3006">
        <v>10</v>
      </c>
      <c r="W3006">
        <v>2</v>
      </c>
      <c r="X3006">
        <v>7</v>
      </c>
      <c r="Y3006">
        <v>0</v>
      </c>
      <c r="Z3006">
        <v>7</v>
      </c>
      <c r="AA3006">
        <f>VLOOKUP(K3006:K7415,[1]employee_survey_data!$A$2:$D$4411,4,0)</f>
        <v>2</v>
      </c>
    </row>
    <row r="3007" spans="1:27" x14ac:dyDescent="0.35">
      <c r="A3007">
        <v>28</v>
      </c>
      <c r="B3007" t="s">
        <v>56</v>
      </c>
      <c r="C3007" t="str">
        <f t="shared" si="46"/>
        <v>Age 21 to 30</v>
      </c>
      <c r="D3007" t="s">
        <v>32</v>
      </c>
      <c r="E3007" t="s">
        <v>25</v>
      </c>
      <c r="F3007" t="s">
        <v>34</v>
      </c>
      <c r="G3007">
        <v>9</v>
      </c>
      <c r="H3007">
        <v>4</v>
      </c>
      <c r="I3007" t="s">
        <v>42</v>
      </c>
      <c r="J3007">
        <v>1</v>
      </c>
      <c r="K3007">
        <v>3006</v>
      </c>
      <c r="L3007" t="s">
        <v>38</v>
      </c>
      <c r="M3007">
        <v>1</v>
      </c>
      <c r="N3007" t="s">
        <v>39</v>
      </c>
      <c r="O3007" t="s">
        <v>30</v>
      </c>
      <c r="P3007">
        <v>56730</v>
      </c>
      <c r="Q3007">
        <v>5</v>
      </c>
      <c r="R3007" t="s">
        <v>31</v>
      </c>
      <c r="S3007" s="2">
        <v>14</v>
      </c>
      <c r="T3007">
        <v>8</v>
      </c>
      <c r="U3007">
        <v>1</v>
      </c>
      <c r="V3007">
        <v>5</v>
      </c>
      <c r="W3007">
        <v>4</v>
      </c>
      <c r="X3007">
        <v>3</v>
      </c>
      <c r="Y3007">
        <v>2</v>
      </c>
      <c r="Z3007">
        <v>2</v>
      </c>
      <c r="AA3007">
        <f>VLOOKUP(K3007:K7416,[1]employee_survey_data!$A$2:$D$4411,4,0)</f>
        <v>2</v>
      </c>
    </row>
    <row r="3008" spans="1:27" x14ac:dyDescent="0.35">
      <c r="A3008">
        <v>30</v>
      </c>
      <c r="B3008" t="s">
        <v>57</v>
      </c>
      <c r="C3008" t="str">
        <f t="shared" si="46"/>
        <v>Age 21 to 30</v>
      </c>
      <c r="D3008" t="s">
        <v>24</v>
      </c>
      <c r="E3008" t="s">
        <v>25</v>
      </c>
      <c r="F3008" t="s">
        <v>34</v>
      </c>
      <c r="G3008">
        <v>13</v>
      </c>
      <c r="H3008">
        <v>3</v>
      </c>
      <c r="I3008" t="s">
        <v>27</v>
      </c>
      <c r="J3008">
        <v>1</v>
      </c>
      <c r="K3008">
        <v>3007</v>
      </c>
      <c r="L3008" t="s">
        <v>28</v>
      </c>
      <c r="M3008">
        <v>4</v>
      </c>
      <c r="N3008" t="s">
        <v>43</v>
      </c>
      <c r="O3008" t="s">
        <v>30</v>
      </c>
      <c r="P3008">
        <v>41970</v>
      </c>
      <c r="Q3008">
        <v>1</v>
      </c>
      <c r="R3008" t="s">
        <v>31</v>
      </c>
      <c r="S3008" s="2">
        <v>13</v>
      </c>
      <c r="T3008">
        <v>8</v>
      </c>
      <c r="U3008">
        <v>0</v>
      </c>
      <c r="V3008">
        <v>11</v>
      </c>
      <c r="W3008">
        <v>3</v>
      </c>
      <c r="X3008">
        <v>10</v>
      </c>
      <c r="Y3008">
        <v>1</v>
      </c>
      <c r="Z3008">
        <v>9</v>
      </c>
      <c r="AA3008">
        <f>VLOOKUP(K3008:K7417,[1]employee_survey_data!$A$2:$D$4411,4,0)</f>
        <v>3</v>
      </c>
    </row>
    <row r="3009" spans="1:27" x14ac:dyDescent="0.35">
      <c r="A3009">
        <v>31</v>
      </c>
      <c r="B3009" t="s">
        <v>57</v>
      </c>
      <c r="C3009" t="str">
        <f t="shared" si="46"/>
        <v>Age 31 to 40</v>
      </c>
      <c r="D3009" t="s">
        <v>24</v>
      </c>
      <c r="E3009" t="s">
        <v>33</v>
      </c>
      <c r="F3009" t="s">
        <v>34</v>
      </c>
      <c r="G3009">
        <v>2</v>
      </c>
      <c r="H3009">
        <v>1</v>
      </c>
      <c r="I3009" t="s">
        <v>27</v>
      </c>
      <c r="J3009">
        <v>1</v>
      </c>
      <c r="K3009">
        <v>3008</v>
      </c>
      <c r="L3009" t="s">
        <v>28</v>
      </c>
      <c r="M3009">
        <v>1</v>
      </c>
      <c r="N3009" t="s">
        <v>48</v>
      </c>
      <c r="O3009" t="s">
        <v>30</v>
      </c>
      <c r="P3009">
        <v>97130</v>
      </c>
      <c r="Q3009">
        <v>1</v>
      </c>
      <c r="R3009" t="s">
        <v>31</v>
      </c>
      <c r="S3009" s="2">
        <v>17</v>
      </c>
      <c r="T3009">
        <v>8</v>
      </c>
      <c r="U3009">
        <v>0</v>
      </c>
      <c r="V3009">
        <v>10</v>
      </c>
      <c r="W3009">
        <v>5</v>
      </c>
      <c r="X3009">
        <v>10</v>
      </c>
      <c r="Y3009">
        <v>8</v>
      </c>
      <c r="Z3009">
        <v>9</v>
      </c>
      <c r="AA3009">
        <f>VLOOKUP(K3009:K7418,[1]employee_survey_data!$A$2:$D$4411,4,0)</f>
        <v>3</v>
      </c>
    </row>
    <row r="3010" spans="1:27" x14ac:dyDescent="0.35">
      <c r="A3010">
        <v>39</v>
      </c>
      <c r="B3010" t="s">
        <v>57</v>
      </c>
      <c r="C3010" t="str">
        <f t="shared" si="46"/>
        <v>Age 31 to 40</v>
      </c>
      <c r="D3010" t="s">
        <v>24</v>
      </c>
      <c r="E3010" t="s">
        <v>33</v>
      </c>
      <c r="F3010" t="s">
        <v>34</v>
      </c>
      <c r="G3010">
        <v>19</v>
      </c>
      <c r="H3010">
        <v>4</v>
      </c>
      <c r="I3010" t="s">
        <v>42</v>
      </c>
      <c r="J3010">
        <v>1</v>
      </c>
      <c r="K3010">
        <v>3009</v>
      </c>
      <c r="L3010" t="s">
        <v>28</v>
      </c>
      <c r="M3010">
        <v>1</v>
      </c>
      <c r="N3010" t="s">
        <v>35</v>
      </c>
      <c r="O3010" t="s">
        <v>30</v>
      </c>
      <c r="P3010">
        <v>20620</v>
      </c>
      <c r="Q3010">
        <v>1</v>
      </c>
      <c r="R3010" t="s">
        <v>31</v>
      </c>
      <c r="S3010" s="2">
        <v>13</v>
      </c>
      <c r="T3010">
        <v>8</v>
      </c>
      <c r="U3010">
        <v>0</v>
      </c>
      <c r="V3010">
        <v>21</v>
      </c>
      <c r="W3010">
        <v>4</v>
      </c>
      <c r="X3010">
        <v>21</v>
      </c>
      <c r="Y3010">
        <v>13</v>
      </c>
      <c r="Z3010">
        <v>3</v>
      </c>
      <c r="AA3010">
        <f>VLOOKUP(K3010:K7419,[1]employee_survey_data!$A$2:$D$4411,4,0)</f>
        <v>3</v>
      </c>
    </row>
    <row r="3011" spans="1:27" x14ac:dyDescent="0.35">
      <c r="A3011">
        <v>39</v>
      </c>
      <c r="B3011" t="s">
        <v>57</v>
      </c>
      <c r="C3011" t="str">
        <f t="shared" ref="C3011:C3074" si="47">IF(A3011&lt;=20,"Age 18 to 20",(IF(A3011&lt;=30,"Age 21 to 30",IF(A3011&lt;=40,"Age 31 to 40",IF(A3011&lt;=50,"Age 41 to 50",IF(A3011&lt;=60,"Age 51 to 60"))))))</f>
        <v>Age 31 to 40</v>
      </c>
      <c r="D3011" t="s">
        <v>32</v>
      </c>
      <c r="E3011" t="s">
        <v>25</v>
      </c>
      <c r="F3011" t="s">
        <v>34</v>
      </c>
      <c r="G3011">
        <v>1</v>
      </c>
      <c r="H3011">
        <v>1</v>
      </c>
      <c r="I3011" t="s">
        <v>42</v>
      </c>
      <c r="J3011">
        <v>1</v>
      </c>
      <c r="K3011">
        <v>3010</v>
      </c>
      <c r="L3011" t="s">
        <v>28</v>
      </c>
      <c r="M3011">
        <v>1</v>
      </c>
      <c r="N3011" t="s">
        <v>44</v>
      </c>
      <c r="O3011" t="s">
        <v>30</v>
      </c>
      <c r="P3011">
        <v>42840</v>
      </c>
      <c r="Q3011">
        <v>4</v>
      </c>
      <c r="R3011" t="s">
        <v>31</v>
      </c>
      <c r="S3011" s="2">
        <v>17</v>
      </c>
      <c r="T3011">
        <v>8</v>
      </c>
      <c r="U3011">
        <v>1</v>
      </c>
      <c r="V3011">
        <v>12</v>
      </c>
      <c r="W3011">
        <v>0</v>
      </c>
      <c r="X3011">
        <v>1</v>
      </c>
      <c r="Y3011">
        <v>0</v>
      </c>
      <c r="Z3011">
        <v>0</v>
      </c>
      <c r="AA3011">
        <f>VLOOKUP(K3011:K7420,[1]employee_survey_data!$A$2:$D$4411,4,0)</f>
        <v>2</v>
      </c>
    </row>
    <row r="3012" spans="1:27" x14ac:dyDescent="0.35">
      <c r="A3012">
        <v>33</v>
      </c>
      <c r="B3012" t="s">
        <v>57</v>
      </c>
      <c r="C3012" t="str">
        <f t="shared" si="47"/>
        <v>Age 31 to 40</v>
      </c>
      <c r="D3012" t="s">
        <v>24</v>
      </c>
      <c r="E3012" t="s">
        <v>33</v>
      </c>
      <c r="F3012" t="s">
        <v>26</v>
      </c>
      <c r="G3012">
        <v>4</v>
      </c>
      <c r="H3012">
        <v>2</v>
      </c>
      <c r="I3012" t="s">
        <v>27</v>
      </c>
      <c r="J3012">
        <v>1</v>
      </c>
      <c r="K3012">
        <v>3011</v>
      </c>
      <c r="L3012" t="s">
        <v>38</v>
      </c>
      <c r="M3012">
        <v>4</v>
      </c>
      <c r="N3012" t="s">
        <v>35</v>
      </c>
      <c r="O3012" t="s">
        <v>36</v>
      </c>
      <c r="P3012">
        <v>47880</v>
      </c>
      <c r="Q3012">
        <v>3</v>
      </c>
      <c r="R3012" t="s">
        <v>31</v>
      </c>
      <c r="S3012" s="2">
        <v>11</v>
      </c>
      <c r="T3012">
        <v>8</v>
      </c>
      <c r="U3012">
        <v>1</v>
      </c>
      <c r="V3012">
        <v>9</v>
      </c>
      <c r="W3012">
        <v>0</v>
      </c>
      <c r="X3012">
        <v>7</v>
      </c>
      <c r="Y3012">
        <v>0</v>
      </c>
      <c r="Z3012">
        <v>1</v>
      </c>
      <c r="AA3012">
        <f>VLOOKUP(K3012:K7421,[1]employee_survey_data!$A$2:$D$4411,4,0)</f>
        <v>2</v>
      </c>
    </row>
    <row r="3013" spans="1:27" x14ac:dyDescent="0.35">
      <c r="A3013">
        <v>47</v>
      </c>
      <c r="B3013" t="s">
        <v>57</v>
      </c>
      <c r="C3013" t="str">
        <f t="shared" si="47"/>
        <v>Age 41 to 50</v>
      </c>
      <c r="D3013" t="s">
        <v>24</v>
      </c>
      <c r="E3013" t="s">
        <v>25</v>
      </c>
      <c r="F3013" t="s">
        <v>34</v>
      </c>
      <c r="G3013">
        <v>4</v>
      </c>
      <c r="H3013">
        <v>3</v>
      </c>
      <c r="I3013" t="s">
        <v>27</v>
      </c>
      <c r="J3013">
        <v>1</v>
      </c>
      <c r="K3013">
        <v>3012</v>
      </c>
      <c r="L3013" t="s">
        <v>28</v>
      </c>
      <c r="M3013">
        <v>2</v>
      </c>
      <c r="N3013" t="s">
        <v>29</v>
      </c>
      <c r="O3013" t="s">
        <v>30</v>
      </c>
      <c r="P3013">
        <v>59060</v>
      </c>
      <c r="Q3013">
        <v>4</v>
      </c>
      <c r="R3013" t="s">
        <v>31</v>
      </c>
      <c r="S3013" s="2">
        <v>23</v>
      </c>
      <c r="T3013">
        <v>8</v>
      </c>
      <c r="U3013">
        <v>0</v>
      </c>
      <c r="V3013">
        <v>21</v>
      </c>
      <c r="W3013">
        <v>4</v>
      </c>
      <c r="X3013">
        <v>3</v>
      </c>
      <c r="Y3013">
        <v>1</v>
      </c>
      <c r="Z3013">
        <v>1</v>
      </c>
      <c r="AA3013">
        <f>VLOOKUP(K3013:K7422,[1]employee_survey_data!$A$2:$D$4411,4,0)</f>
        <v>3</v>
      </c>
    </row>
    <row r="3014" spans="1:27" x14ac:dyDescent="0.35">
      <c r="A3014">
        <v>43</v>
      </c>
      <c r="B3014" t="s">
        <v>57</v>
      </c>
      <c r="C3014" t="str">
        <f t="shared" si="47"/>
        <v>Age 41 to 50</v>
      </c>
      <c r="D3014" t="s">
        <v>24</v>
      </c>
      <c r="E3014" t="s">
        <v>33</v>
      </c>
      <c r="F3014" t="s">
        <v>34</v>
      </c>
      <c r="G3014">
        <v>14</v>
      </c>
      <c r="H3014">
        <v>3</v>
      </c>
      <c r="I3014" t="s">
        <v>42</v>
      </c>
      <c r="J3014">
        <v>1</v>
      </c>
      <c r="K3014">
        <v>3013</v>
      </c>
      <c r="L3014" t="s">
        <v>28</v>
      </c>
      <c r="M3014">
        <v>5</v>
      </c>
      <c r="N3014" t="s">
        <v>43</v>
      </c>
      <c r="O3014" t="s">
        <v>45</v>
      </c>
      <c r="P3014">
        <v>38860</v>
      </c>
      <c r="Q3014">
        <v>1</v>
      </c>
      <c r="R3014" t="s">
        <v>31</v>
      </c>
      <c r="S3014" s="2">
        <v>17</v>
      </c>
      <c r="T3014">
        <v>8</v>
      </c>
      <c r="U3014">
        <v>2</v>
      </c>
      <c r="V3014">
        <v>9</v>
      </c>
      <c r="W3014">
        <v>2</v>
      </c>
      <c r="X3014">
        <v>9</v>
      </c>
      <c r="Y3014">
        <v>0</v>
      </c>
      <c r="Z3014">
        <v>0</v>
      </c>
      <c r="AA3014">
        <f>VLOOKUP(K3014:K7423,[1]employee_survey_data!$A$2:$D$4411,4,0)</f>
        <v>4</v>
      </c>
    </row>
    <row r="3015" spans="1:27" x14ac:dyDescent="0.35">
      <c r="A3015">
        <v>27</v>
      </c>
      <c r="B3015" t="s">
        <v>56</v>
      </c>
      <c r="C3015" t="str">
        <f t="shared" si="47"/>
        <v>Age 21 to 30</v>
      </c>
      <c r="D3015" t="s">
        <v>24</v>
      </c>
      <c r="E3015" t="s">
        <v>40</v>
      </c>
      <c r="F3015" t="s">
        <v>34</v>
      </c>
      <c r="G3015">
        <v>2</v>
      </c>
      <c r="H3015">
        <v>3</v>
      </c>
      <c r="I3015" t="s">
        <v>27</v>
      </c>
      <c r="J3015">
        <v>1</v>
      </c>
      <c r="K3015">
        <v>3014</v>
      </c>
      <c r="L3015" t="s">
        <v>38</v>
      </c>
      <c r="M3015">
        <v>1</v>
      </c>
      <c r="N3015" t="s">
        <v>43</v>
      </c>
      <c r="O3015" t="s">
        <v>30</v>
      </c>
      <c r="P3015">
        <v>168230</v>
      </c>
      <c r="Q3015">
        <v>0</v>
      </c>
      <c r="R3015" t="s">
        <v>31</v>
      </c>
      <c r="S3015" s="2">
        <v>17</v>
      </c>
      <c r="T3015">
        <v>8</v>
      </c>
      <c r="U3015">
        <v>0</v>
      </c>
      <c r="V3015">
        <v>6</v>
      </c>
      <c r="W3015">
        <v>3</v>
      </c>
      <c r="X3015">
        <v>5</v>
      </c>
      <c r="Y3015">
        <v>1</v>
      </c>
      <c r="Z3015">
        <v>4</v>
      </c>
      <c r="AA3015">
        <f>VLOOKUP(K3015:K7424,[1]employee_survey_data!$A$2:$D$4411,4,0)</f>
        <v>3</v>
      </c>
    </row>
    <row r="3016" spans="1:27" x14ac:dyDescent="0.35">
      <c r="A3016">
        <v>54</v>
      </c>
      <c r="B3016" t="s">
        <v>57</v>
      </c>
      <c r="C3016" t="str">
        <f t="shared" si="47"/>
        <v>Age 51 to 60</v>
      </c>
      <c r="D3016" t="s">
        <v>24</v>
      </c>
      <c r="E3016" t="s">
        <v>33</v>
      </c>
      <c r="F3016" t="s">
        <v>34</v>
      </c>
      <c r="G3016">
        <v>1</v>
      </c>
      <c r="H3016">
        <v>4</v>
      </c>
      <c r="I3016" t="s">
        <v>27</v>
      </c>
      <c r="J3016">
        <v>1</v>
      </c>
      <c r="K3016">
        <v>3015</v>
      </c>
      <c r="L3016" t="s">
        <v>38</v>
      </c>
      <c r="M3016">
        <v>2</v>
      </c>
      <c r="N3016" t="s">
        <v>35</v>
      </c>
      <c r="O3016" t="s">
        <v>36</v>
      </c>
      <c r="P3016">
        <v>29330</v>
      </c>
      <c r="Q3016">
        <v>3</v>
      </c>
      <c r="R3016" t="s">
        <v>31</v>
      </c>
      <c r="S3016" s="2">
        <v>12</v>
      </c>
      <c r="T3016">
        <v>8</v>
      </c>
      <c r="U3016">
        <v>2</v>
      </c>
      <c r="V3016">
        <v>20</v>
      </c>
      <c r="W3016">
        <v>2</v>
      </c>
      <c r="X3016">
        <v>4</v>
      </c>
      <c r="Y3016">
        <v>0</v>
      </c>
      <c r="Z3016">
        <v>3</v>
      </c>
      <c r="AA3016">
        <f>VLOOKUP(K3016:K7425,[1]employee_survey_data!$A$2:$D$4411,4,0)</f>
        <v>2</v>
      </c>
    </row>
    <row r="3017" spans="1:27" x14ac:dyDescent="0.35">
      <c r="A3017">
        <v>43</v>
      </c>
      <c r="B3017" t="s">
        <v>57</v>
      </c>
      <c r="C3017" t="str">
        <f t="shared" si="47"/>
        <v>Age 41 to 50</v>
      </c>
      <c r="D3017" t="s">
        <v>24</v>
      </c>
      <c r="E3017" t="s">
        <v>25</v>
      </c>
      <c r="F3017" t="s">
        <v>34</v>
      </c>
      <c r="G3017">
        <v>7</v>
      </c>
      <c r="H3017">
        <v>2</v>
      </c>
      <c r="I3017" t="s">
        <v>27</v>
      </c>
      <c r="J3017">
        <v>1</v>
      </c>
      <c r="K3017">
        <v>3016</v>
      </c>
      <c r="L3017" t="s">
        <v>28</v>
      </c>
      <c r="M3017">
        <v>2</v>
      </c>
      <c r="N3017" t="s">
        <v>48</v>
      </c>
      <c r="O3017" t="s">
        <v>30</v>
      </c>
      <c r="P3017">
        <v>65000</v>
      </c>
      <c r="Q3017">
        <v>8</v>
      </c>
      <c r="R3017" t="s">
        <v>31</v>
      </c>
      <c r="S3017" s="2">
        <v>23</v>
      </c>
      <c r="T3017">
        <v>8</v>
      </c>
      <c r="U3017">
        <v>0</v>
      </c>
      <c r="V3017">
        <v>10</v>
      </c>
      <c r="W3017">
        <v>3</v>
      </c>
      <c r="X3017">
        <v>1</v>
      </c>
      <c r="Y3017">
        <v>0</v>
      </c>
      <c r="Z3017">
        <v>0</v>
      </c>
      <c r="AA3017">
        <f>VLOOKUP(K3017:K7426,[1]employee_survey_data!$A$2:$D$4411,4,0)</f>
        <v>2</v>
      </c>
    </row>
    <row r="3018" spans="1:27" x14ac:dyDescent="0.35">
      <c r="A3018">
        <v>45</v>
      </c>
      <c r="B3018" t="s">
        <v>57</v>
      </c>
      <c r="C3018" t="str">
        <f t="shared" si="47"/>
        <v>Age 41 to 50</v>
      </c>
      <c r="D3018" t="s">
        <v>24</v>
      </c>
      <c r="E3018" t="s">
        <v>25</v>
      </c>
      <c r="F3018" t="s">
        <v>26</v>
      </c>
      <c r="G3018">
        <v>3</v>
      </c>
      <c r="H3018">
        <v>1</v>
      </c>
      <c r="I3018" t="s">
        <v>49</v>
      </c>
      <c r="J3018">
        <v>1</v>
      </c>
      <c r="K3018">
        <v>3017</v>
      </c>
      <c r="L3018" t="s">
        <v>28</v>
      </c>
      <c r="M3018">
        <v>1</v>
      </c>
      <c r="N3018" t="s">
        <v>39</v>
      </c>
      <c r="O3018" t="s">
        <v>30</v>
      </c>
      <c r="P3018">
        <v>171740</v>
      </c>
      <c r="Q3018">
        <v>9</v>
      </c>
      <c r="R3018" t="s">
        <v>31</v>
      </c>
      <c r="S3018" s="2">
        <v>14</v>
      </c>
      <c r="T3018">
        <v>8</v>
      </c>
      <c r="U3018">
        <v>1</v>
      </c>
      <c r="V3018">
        <v>12</v>
      </c>
      <c r="W3018">
        <v>6</v>
      </c>
      <c r="X3018">
        <v>10</v>
      </c>
      <c r="Y3018">
        <v>9</v>
      </c>
      <c r="Z3018">
        <v>8</v>
      </c>
      <c r="AA3018">
        <f>VLOOKUP(K3018:K7427,[1]employee_survey_data!$A$2:$D$4411,4,0)</f>
        <v>3</v>
      </c>
    </row>
    <row r="3019" spans="1:27" x14ac:dyDescent="0.35">
      <c r="A3019">
        <v>40</v>
      </c>
      <c r="B3019" t="s">
        <v>57</v>
      </c>
      <c r="C3019" t="str">
        <f t="shared" si="47"/>
        <v>Age 31 to 40</v>
      </c>
      <c r="D3019" t="s">
        <v>24</v>
      </c>
      <c r="E3019" t="s">
        <v>25</v>
      </c>
      <c r="F3019" t="s">
        <v>34</v>
      </c>
      <c r="G3019">
        <v>2</v>
      </c>
      <c r="H3019">
        <v>4</v>
      </c>
      <c r="I3019" t="s">
        <v>37</v>
      </c>
      <c r="J3019">
        <v>1</v>
      </c>
      <c r="K3019">
        <v>3018</v>
      </c>
      <c r="L3019" t="s">
        <v>38</v>
      </c>
      <c r="M3019">
        <v>4</v>
      </c>
      <c r="N3019" t="s">
        <v>35</v>
      </c>
      <c r="O3019" t="s">
        <v>30</v>
      </c>
      <c r="P3019">
        <v>50330</v>
      </c>
      <c r="Q3019">
        <v>2</v>
      </c>
      <c r="R3019" t="s">
        <v>31</v>
      </c>
      <c r="S3019" s="2">
        <v>14</v>
      </c>
      <c r="T3019">
        <v>8</v>
      </c>
      <c r="U3019">
        <v>2</v>
      </c>
      <c r="V3019">
        <v>6</v>
      </c>
      <c r="W3019">
        <v>6</v>
      </c>
      <c r="X3019">
        <v>4</v>
      </c>
      <c r="Y3019">
        <v>0</v>
      </c>
      <c r="Z3019">
        <v>2</v>
      </c>
      <c r="AA3019">
        <f>VLOOKUP(K3019:K7428,[1]employee_survey_data!$A$2:$D$4411,4,0)</f>
        <v>2</v>
      </c>
    </row>
    <row r="3020" spans="1:27" x14ac:dyDescent="0.35">
      <c r="A3020">
        <v>29</v>
      </c>
      <c r="B3020" t="s">
        <v>56</v>
      </c>
      <c r="C3020" t="str">
        <f t="shared" si="47"/>
        <v>Age 21 to 30</v>
      </c>
      <c r="D3020" t="s">
        <v>32</v>
      </c>
      <c r="E3020" t="s">
        <v>25</v>
      </c>
      <c r="F3020" t="s">
        <v>34</v>
      </c>
      <c r="G3020">
        <v>29</v>
      </c>
      <c r="H3020">
        <v>3</v>
      </c>
      <c r="I3020" t="s">
        <v>42</v>
      </c>
      <c r="J3020">
        <v>1</v>
      </c>
      <c r="K3020">
        <v>3019</v>
      </c>
      <c r="L3020" t="s">
        <v>28</v>
      </c>
      <c r="M3020">
        <v>1</v>
      </c>
      <c r="N3020" t="s">
        <v>35</v>
      </c>
      <c r="O3020" t="s">
        <v>30</v>
      </c>
      <c r="P3020">
        <v>23070</v>
      </c>
      <c r="Q3020">
        <v>1</v>
      </c>
      <c r="R3020" t="s">
        <v>31</v>
      </c>
      <c r="S3020" s="2">
        <v>13</v>
      </c>
      <c r="T3020">
        <v>8</v>
      </c>
      <c r="U3020">
        <v>1</v>
      </c>
      <c r="V3020">
        <v>7</v>
      </c>
      <c r="W3020">
        <v>0</v>
      </c>
      <c r="X3020">
        <v>7</v>
      </c>
      <c r="Y3020">
        <v>0</v>
      </c>
      <c r="Z3020">
        <v>7</v>
      </c>
      <c r="AA3020">
        <f>VLOOKUP(K3020:K7429,[1]employee_survey_data!$A$2:$D$4411,4,0)</f>
        <v>2</v>
      </c>
    </row>
    <row r="3021" spans="1:27" x14ac:dyDescent="0.35">
      <c r="A3021">
        <v>29</v>
      </c>
      <c r="B3021" t="s">
        <v>56</v>
      </c>
      <c r="C3021" t="str">
        <f t="shared" si="47"/>
        <v>Age 21 to 30</v>
      </c>
      <c r="D3021" t="s">
        <v>24</v>
      </c>
      <c r="E3021" t="s">
        <v>25</v>
      </c>
      <c r="F3021" t="s">
        <v>41</v>
      </c>
      <c r="G3021">
        <v>8</v>
      </c>
      <c r="H3021">
        <v>3</v>
      </c>
      <c r="I3021" t="s">
        <v>42</v>
      </c>
      <c r="J3021">
        <v>1</v>
      </c>
      <c r="K3021">
        <v>3020</v>
      </c>
      <c r="L3021" t="s">
        <v>38</v>
      </c>
      <c r="M3021">
        <v>3</v>
      </c>
      <c r="N3021" t="s">
        <v>47</v>
      </c>
      <c r="O3021" t="s">
        <v>36</v>
      </c>
      <c r="P3021">
        <v>25870</v>
      </c>
      <c r="Q3021">
        <v>0</v>
      </c>
      <c r="R3021" t="s">
        <v>31</v>
      </c>
      <c r="S3021" s="2">
        <v>22</v>
      </c>
      <c r="T3021">
        <v>8</v>
      </c>
      <c r="U3021">
        <v>2</v>
      </c>
      <c r="V3021">
        <v>4</v>
      </c>
      <c r="W3021">
        <v>3</v>
      </c>
      <c r="X3021">
        <v>3</v>
      </c>
      <c r="Y3021">
        <v>2</v>
      </c>
      <c r="Z3021">
        <v>2</v>
      </c>
      <c r="AA3021">
        <f>VLOOKUP(K3021:K7430,[1]employee_survey_data!$A$2:$D$4411,4,0)</f>
        <v>3</v>
      </c>
    </row>
    <row r="3022" spans="1:27" x14ac:dyDescent="0.35">
      <c r="A3022">
        <v>30</v>
      </c>
      <c r="B3022" t="s">
        <v>57</v>
      </c>
      <c r="C3022" t="str">
        <f t="shared" si="47"/>
        <v>Age 21 to 30</v>
      </c>
      <c r="D3022" t="s">
        <v>24</v>
      </c>
      <c r="E3022" t="s">
        <v>25</v>
      </c>
      <c r="F3022" t="s">
        <v>34</v>
      </c>
      <c r="G3022">
        <v>10</v>
      </c>
      <c r="H3022">
        <v>3</v>
      </c>
      <c r="I3022" t="s">
        <v>27</v>
      </c>
      <c r="J3022">
        <v>1</v>
      </c>
      <c r="K3022">
        <v>3021</v>
      </c>
      <c r="L3022" t="s">
        <v>38</v>
      </c>
      <c r="M3022">
        <v>2</v>
      </c>
      <c r="N3022" t="s">
        <v>35</v>
      </c>
      <c r="O3022" t="s">
        <v>45</v>
      </c>
      <c r="P3022">
        <v>55070</v>
      </c>
      <c r="Q3022">
        <v>1</v>
      </c>
      <c r="R3022" t="s">
        <v>31</v>
      </c>
      <c r="S3022" s="2">
        <v>12</v>
      </c>
      <c r="T3022">
        <v>8</v>
      </c>
      <c r="U3022">
        <v>2</v>
      </c>
      <c r="V3022">
        <v>10</v>
      </c>
      <c r="W3022">
        <v>2</v>
      </c>
      <c r="X3022">
        <v>10</v>
      </c>
      <c r="Y3022">
        <v>1</v>
      </c>
      <c r="Z3022">
        <v>2</v>
      </c>
      <c r="AA3022">
        <f>VLOOKUP(K3022:K7431,[1]employee_survey_data!$A$2:$D$4411,4,0)</f>
        <v>3</v>
      </c>
    </row>
    <row r="3023" spans="1:27" x14ac:dyDescent="0.35">
      <c r="A3023">
        <v>27</v>
      </c>
      <c r="B3023" t="s">
        <v>56</v>
      </c>
      <c r="C3023" t="str">
        <f t="shared" si="47"/>
        <v>Age 21 to 30</v>
      </c>
      <c r="D3023" t="s">
        <v>24</v>
      </c>
      <c r="E3023" t="s">
        <v>25</v>
      </c>
      <c r="F3023" t="s">
        <v>34</v>
      </c>
      <c r="G3023">
        <v>11</v>
      </c>
      <c r="H3023">
        <v>2</v>
      </c>
      <c r="I3023" t="s">
        <v>42</v>
      </c>
      <c r="J3023">
        <v>1</v>
      </c>
      <c r="K3023">
        <v>3022</v>
      </c>
      <c r="L3023" t="s">
        <v>38</v>
      </c>
      <c r="M3023">
        <v>1</v>
      </c>
      <c r="N3023" t="s">
        <v>48</v>
      </c>
      <c r="O3023" t="s">
        <v>30</v>
      </c>
      <c r="P3023">
        <v>43930</v>
      </c>
      <c r="Q3023">
        <v>1</v>
      </c>
      <c r="R3023" t="s">
        <v>31</v>
      </c>
      <c r="S3023" s="2">
        <v>18</v>
      </c>
      <c r="T3023">
        <v>8</v>
      </c>
      <c r="U3023">
        <v>1</v>
      </c>
      <c r="V3023">
        <v>8</v>
      </c>
      <c r="W3023">
        <v>2</v>
      </c>
      <c r="X3023">
        <v>8</v>
      </c>
      <c r="Y3023">
        <v>0</v>
      </c>
      <c r="Z3023">
        <v>7</v>
      </c>
      <c r="AA3023">
        <f>VLOOKUP(K3023:K7432,[1]employee_survey_data!$A$2:$D$4411,4,0)</f>
        <v>3</v>
      </c>
    </row>
    <row r="3024" spans="1:27" x14ac:dyDescent="0.35">
      <c r="A3024">
        <v>37</v>
      </c>
      <c r="B3024" t="s">
        <v>57</v>
      </c>
      <c r="C3024" t="str">
        <f t="shared" si="47"/>
        <v>Age 31 to 40</v>
      </c>
      <c r="D3024" t="s">
        <v>24</v>
      </c>
      <c r="E3024" t="s">
        <v>25</v>
      </c>
      <c r="F3024" t="s">
        <v>26</v>
      </c>
      <c r="G3024">
        <v>1</v>
      </c>
      <c r="H3024">
        <v>4</v>
      </c>
      <c r="I3024" t="s">
        <v>27</v>
      </c>
      <c r="J3024">
        <v>1</v>
      </c>
      <c r="K3024">
        <v>3023</v>
      </c>
      <c r="L3024" t="s">
        <v>38</v>
      </c>
      <c r="M3024">
        <v>2</v>
      </c>
      <c r="N3024" t="s">
        <v>29</v>
      </c>
      <c r="O3024" t="s">
        <v>45</v>
      </c>
      <c r="P3024">
        <v>133480</v>
      </c>
      <c r="Q3024">
        <v>7</v>
      </c>
      <c r="R3024" t="s">
        <v>31</v>
      </c>
      <c r="S3024" s="2">
        <v>14</v>
      </c>
      <c r="T3024">
        <v>8</v>
      </c>
      <c r="U3024">
        <v>0</v>
      </c>
      <c r="V3024">
        <v>8</v>
      </c>
      <c r="W3024">
        <v>4</v>
      </c>
      <c r="X3024">
        <v>6</v>
      </c>
      <c r="Y3024">
        <v>0</v>
      </c>
      <c r="Z3024">
        <v>4</v>
      </c>
      <c r="AA3024">
        <f>VLOOKUP(K3024:K7433,[1]employee_survey_data!$A$2:$D$4411,4,0)</f>
        <v>2</v>
      </c>
    </row>
    <row r="3025" spans="1:27" x14ac:dyDescent="0.35">
      <c r="A3025">
        <v>38</v>
      </c>
      <c r="B3025" t="s">
        <v>57</v>
      </c>
      <c r="C3025" t="str">
        <f t="shared" si="47"/>
        <v>Age 31 to 40</v>
      </c>
      <c r="D3025" t="s">
        <v>24</v>
      </c>
      <c r="E3025" t="s">
        <v>25</v>
      </c>
      <c r="F3025" t="s">
        <v>34</v>
      </c>
      <c r="G3025">
        <v>28</v>
      </c>
      <c r="H3025">
        <v>4</v>
      </c>
      <c r="I3025" t="s">
        <v>42</v>
      </c>
      <c r="J3025">
        <v>1</v>
      </c>
      <c r="K3025">
        <v>3024</v>
      </c>
      <c r="L3025" t="s">
        <v>38</v>
      </c>
      <c r="M3025">
        <v>1</v>
      </c>
      <c r="N3025" t="s">
        <v>44</v>
      </c>
      <c r="O3025" t="s">
        <v>45</v>
      </c>
      <c r="P3025">
        <v>65830</v>
      </c>
      <c r="Q3025">
        <v>0</v>
      </c>
      <c r="R3025" t="s">
        <v>31</v>
      </c>
      <c r="S3025" s="2">
        <v>12</v>
      </c>
      <c r="T3025">
        <v>8</v>
      </c>
      <c r="U3025">
        <v>0</v>
      </c>
      <c r="V3025">
        <v>12</v>
      </c>
      <c r="W3025">
        <v>1</v>
      </c>
      <c r="X3025">
        <v>11</v>
      </c>
      <c r="Y3025">
        <v>2</v>
      </c>
      <c r="Z3025">
        <v>9</v>
      </c>
      <c r="AA3025">
        <f>VLOOKUP(K3025:K7434,[1]employee_survey_data!$A$2:$D$4411,4,0)</f>
        <v>3</v>
      </c>
    </row>
    <row r="3026" spans="1:27" x14ac:dyDescent="0.35">
      <c r="A3026">
        <v>31</v>
      </c>
      <c r="B3026" t="s">
        <v>57</v>
      </c>
      <c r="C3026" t="str">
        <f t="shared" si="47"/>
        <v>Age 31 to 40</v>
      </c>
      <c r="D3026" t="s">
        <v>24</v>
      </c>
      <c r="E3026" t="s">
        <v>25</v>
      </c>
      <c r="F3026" t="s">
        <v>34</v>
      </c>
      <c r="G3026">
        <v>6</v>
      </c>
      <c r="H3026">
        <v>3</v>
      </c>
      <c r="I3026" t="s">
        <v>42</v>
      </c>
      <c r="J3026">
        <v>1</v>
      </c>
      <c r="K3026">
        <v>3025</v>
      </c>
      <c r="L3026" t="s">
        <v>28</v>
      </c>
      <c r="M3026">
        <v>3</v>
      </c>
      <c r="N3026" t="s">
        <v>48</v>
      </c>
      <c r="O3026" t="s">
        <v>36</v>
      </c>
      <c r="P3026">
        <v>81030</v>
      </c>
      <c r="Q3026">
        <v>1</v>
      </c>
      <c r="R3026" t="s">
        <v>31</v>
      </c>
      <c r="S3026" s="2">
        <v>15</v>
      </c>
      <c r="T3026">
        <v>8</v>
      </c>
      <c r="U3026">
        <v>1</v>
      </c>
      <c r="V3026">
        <v>11</v>
      </c>
      <c r="W3026">
        <v>5</v>
      </c>
      <c r="X3026">
        <v>11</v>
      </c>
      <c r="Y3026">
        <v>4</v>
      </c>
      <c r="Z3026">
        <v>10</v>
      </c>
      <c r="AA3026" t="str">
        <f>VLOOKUP(K3026:K7435,[1]employee_survey_data!$A$2:$D$4411,4,0)</f>
        <v>NA</v>
      </c>
    </row>
    <row r="3027" spans="1:27" x14ac:dyDescent="0.35">
      <c r="A3027">
        <v>29</v>
      </c>
      <c r="B3027" t="s">
        <v>56</v>
      </c>
      <c r="C3027" t="str">
        <f t="shared" si="47"/>
        <v>Age 21 to 30</v>
      </c>
      <c r="D3027" t="s">
        <v>24</v>
      </c>
      <c r="E3027" t="s">
        <v>25</v>
      </c>
      <c r="F3027" t="s">
        <v>34</v>
      </c>
      <c r="G3027">
        <v>3</v>
      </c>
      <c r="H3027">
        <v>4</v>
      </c>
      <c r="I3027" t="s">
        <v>27</v>
      </c>
      <c r="J3027">
        <v>1</v>
      </c>
      <c r="K3027">
        <v>3026</v>
      </c>
      <c r="L3027" t="s">
        <v>38</v>
      </c>
      <c r="M3027">
        <v>3</v>
      </c>
      <c r="N3027" t="s">
        <v>39</v>
      </c>
      <c r="O3027" t="s">
        <v>45</v>
      </c>
      <c r="P3027">
        <v>39780</v>
      </c>
      <c r="Q3027">
        <v>1</v>
      </c>
      <c r="R3027" t="s">
        <v>31</v>
      </c>
      <c r="S3027" s="2">
        <v>11</v>
      </c>
      <c r="T3027">
        <v>8</v>
      </c>
      <c r="U3027">
        <v>0</v>
      </c>
      <c r="V3027">
        <v>7</v>
      </c>
      <c r="W3027">
        <v>0</v>
      </c>
      <c r="X3027">
        <v>7</v>
      </c>
      <c r="Y3027">
        <v>1</v>
      </c>
      <c r="Z3027">
        <v>7</v>
      </c>
      <c r="AA3027">
        <f>VLOOKUP(K3027:K7436,[1]employee_survey_data!$A$2:$D$4411,4,0)</f>
        <v>3</v>
      </c>
    </row>
    <row r="3028" spans="1:27" x14ac:dyDescent="0.35">
      <c r="A3028">
        <v>35</v>
      </c>
      <c r="B3028" t="s">
        <v>57</v>
      </c>
      <c r="C3028" t="str">
        <f t="shared" si="47"/>
        <v>Age 31 to 40</v>
      </c>
      <c r="D3028" t="s">
        <v>24</v>
      </c>
      <c r="E3028" t="s">
        <v>25</v>
      </c>
      <c r="F3028" t="s">
        <v>26</v>
      </c>
      <c r="G3028">
        <v>16</v>
      </c>
      <c r="H3028">
        <v>2</v>
      </c>
      <c r="I3028" t="s">
        <v>50</v>
      </c>
      <c r="J3028">
        <v>1</v>
      </c>
      <c r="K3028">
        <v>3027</v>
      </c>
      <c r="L3028" t="s">
        <v>38</v>
      </c>
      <c r="M3028">
        <v>3</v>
      </c>
      <c r="N3028" t="s">
        <v>48</v>
      </c>
      <c r="O3028" t="s">
        <v>36</v>
      </c>
      <c r="P3028">
        <v>25440</v>
      </c>
      <c r="Q3028">
        <v>0</v>
      </c>
      <c r="R3028" t="s">
        <v>31</v>
      </c>
      <c r="S3028" s="2">
        <v>13</v>
      </c>
      <c r="T3028">
        <v>8</v>
      </c>
      <c r="U3028">
        <v>1</v>
      </c>
      <c r="V3028">
        <v>17</v>
      </c>
      <c r="W3028">
        <v>3</v>
      </c>
      <c r="X3028">
        <v>16</v>
      </c>
      <c r="Y3028">
        <v>0</v>
      </c>
      <c r="Z3028">
        <v>13</v>
      </c>
      <c r="AA3028">
        <f>VLOOKUP(K3028:K7437,[1]employee_survey_data!$A$2:$D$4411,4,0)</f>
        <v>3</v>
      </c>
    </row>
    <row r="3029" spans="1:27" x14ac:dyDescent="0.35">
      <c r="A3029">
        <v>23</v>
      </c>
      <c r="B3029" t="s">
        <v>56</v>
      </c>
      <c r="C3029" t="str">
        <f t="shared" si="47"/>
        <v>Age 21 to 30</v>
      </c>
      <c r="D3029" t="s">
        <v>24</v>
      </c>
      <c r="E3029" t="s">
        <v>25</v>
      </c>
      <c r="F3029" t="s">
        <v>34</v>
      </c>
      <c r="G3029">
        <v>20</v>
      </c>
      <c r="H3029">
        <v>4</v>
      </c>
      <c r="I3029" t="s">
        <v>27</v>
      </c>
      <c r="J3029">
        <v>1</v>
      </c>
      <c r="K3029">
        <v>3028</v>
      </c>
      <c r="L3029" t="s">
        <v>38</v>
      </c>
      <c r="M3029">
        <v>1</v>
      </c>
      <c r="N3029" t="s">
        <v>46</v>
      </c>
      <c r="O3029" t="s">
        <v>45</v>
      </c>
      <c r="P3029">
        <v>53990</v>
      </c>
      <c r="Q3029">
        <v>1</v>
      </c>
      <c r="R3029" t="s">
        <v>31</v>
      </c>
      <c r="S3029" s="2">
        <v>23</v>
      </c>
      <c r="T3029">
        <v>8</v>
      </c>
      <c r="U3029">
        <v>0</v>
      </c>
      <c r="V3029">
        <v>4</v>
      </c>
      <c r="W3029">
        <v>2</v>
      </c>
      <c r="X3029">
        <v>4</v>
      </c>
      <c r="Y3029">
        <v>0</v>
      </c>
      <c r="Z3029">
        <v>2</v>
      </c>
      <c r="AA3029">
        <f>VLOOKUP(K3029:K7438,[1]employee_survey_data!$A$2:$D$4411,4,0)</f>
        <v>2</v>
      </c>
    </row>
    <row r="3030" spans="1:27" x14ac:dyDescent="0.35">
      <c r="A3030">
        <v>41</v>
      </c>
      <c r="B3030" t="s">
        <v>57</v>
      </c>
      <c r="C3030" t="str">
        <f t="shared" si="47"/>
        <v>Age 41 to 50</v>
      </c>
      <c r="D3030" t="s">
        <v>24</v>
      </c>
      <c r="E3030" t="s">
        <v>25</v>
      </c>
      <c r="F3030" t="s">
        <v>34</v>
      </c>
      <c r="G3030">
        <v>9</v>
      </c>
      <c r="H3030">
        <v>2</v>
      </c>
      <c r="I3030" t="s">
        <v>27</v>
      </c>
      <c r="J3030">
        <v>1</v>
      </c>
      <c r="K3030">
        <v>3029</v>
      </c>
      <c r="L3030" t="s">
        <v>28</v>
      </c>
      <c r="M3030">
        <v>1</v>
      </c>
      <c r="N3030" t="s">
        <v>44</v>
      </c>
      <c r="O3030" t="s">
        <v>36</v>
      </c>
      <c r="P3030">
        <v>54870</v>
      </c>
      <c r="Q3030">
        <v>6</v>
      </c>
      <c r="R3030" t="s">
        <v>31</v>
      </c>
      <c r="S3030" s="2">
        <v>19</v>
      </c>
      <c r="T3030">
        <v>8</v>
      </c>
      <c r="U3030">
        <v>2</v>
      </c>
      <c r="V3030">
        <v>8</v>
      </c>
      <c r="W3030">
        <v>0</v>
      </c>
      <c r="X3030">
        <v>5</v>
      </c>
      <c r="Y3030">
        <v>1</v>
      </c>
      <c r="Z3030">
        <v>2</v>
      </c>
      <c r="AA3030">
        <f>VLOOKUP(K3030:K7439,[1]employee_survey_data!$A$2:$D$4411,4,0)</f>
        <v>3</v>
      </c>
    </row>
    <row r="3031" spans="1:27" x14ac:dyDescent="0.35">
      <c r="A3031">
        <v>47</v>
      </c>
      <c r="B3031" t="s">
        <v>57</v>
      </c>
      <c r="C3031" t="str">
        <f t="shared" si="47"/>
        <v>Age 41 to 50</v>
      </c>
      <c r="D3031" t="s">
        <v>24</v>
      </c>
      <c r="E3031" t="s">
        <v>33</v>
      </c>
      <c r="F3031" t="s">
        <v>26</v>
      </c>
      <c r="G3031">
        <v>1</v>
      </c>
      <c r="H3031">
        <v>3</v>
      </c>
      <c r="I3031" t="s">
        <v>42</v>
      </c>
      <c r="J3031">
        <v>1</v>
      </c>
      <c r="K3031">
        <v>3030</v>
      </c>
      <c r="L3031" t="s">
        <v>28</v>
      </c>
      <c r="M3031">
        <v>2</v>
      </c>
      <c r="N3031" t="s">
        <v>44</v>
      </c>
      <c r="O3031" t="s">
        <v>36</v>
      </c>
      <c r="P3031">
        <v>68340</v>
      </c>
      <c r="Q3031">
        <v>3</v>
      </c>
      <c r="R3031" t="s">
        <v>31</v>
      </c>
      <c r="S3031" s="2">
        <v>16</v>
      </c>
      <c r="T3031">
        <v>8</v>
      </c>
      <c r="U3031">
        <v>1</v>
      </c>
      <c r="V3031">
        <v>5</v>
      </c>
      <c r="W3031">
        <v>2</v>
      </c>
      <c r="X3031">
        <v>0</v>
      </c>
      <c r="Y3031">
        <v>0</v>
      </c>
      <c r="Z3031">
        <v>0</v>
      </c>
      <c r="AA3031">
        <f>VLOOKUP(K3031:K7440,[1]employee_survey_data!$A$2:$D$4411,4,0)</f>
        <v>3</v>
      </c>
    </row>
    <row r="3032" spans="1:27" x14ac:dyDescent="0.35">
      <c r="A3032">
        <v>42</v>
      </c>
      <c r="B3032" t="s">
        <v>57</v>
      </c>
      <c r="C3032" t="str">
        <f t="shared" si="47"/>
        <v>Age 41 to 50</v>
      </c>
      <c r="D3032" t="s">
        <v>24</v>
      </c>
      <c r="E3032" t="s">
        <v>25</v>
      </c>
      <c r="F3032" t="s">
        <v>34</v>
      </c>
      <c r="G3032">
        <v>3</v>
      </c>
      <c r="H3032">
        <v>4</v>
      </c>
      <c r="I3032" t="s">
        <v>27</v>
      </c>
      <c r="J3032">
        <v>1</v>
      </c>
      <c r="K3032">
        <v>3031</v>
      </c>
      <c r="L3032" t="s">
        <v>38</v>
      </c>
      <c r="M3032">
        <v>1</v>
      </c>
      <c r="N3032" t="s">
        <v>48</v>
      </c>
      <c r="O3032" t="s">
        <v>36</v>
      </c>
      <c r="P3032">
        <v>10910</v>
      </c>
      <c r="Q3032">
        <v>2</v>
      </c>
      <c r="R3032" t="s">
        <v>31</v>
      </c>
      <c r="S3032" s="2">
        <v>22</v>
      </c>
      <c r="T3032">
        <v>8</v>
      </c>
      <c r="U3032">
        <v>0</v>
      </c>
      <c r="V3032">
        <v>16</v>
      </c>
      <c r="W3032">
        <v>0</v>
      </c>
      <c r="X3032">
        <v>1</v>
      </c>
      <c r="Y3032">
        <v>0</v>
      </c>
      <c r="Z3032">
        <v>0</v>
      </c>
      <c r="AA3032">
        <f>VLOOKUP(K3032:K7441,[1]employee_survey_data!$A$2:$D$4411,4,0)</f>
        <v>3</v>
      </c>
    </row>
    <row r="3033" spans="1:27" x14ac:dyDescent="0.35">
      <c r="A3033">
        <v>29</v>
      </c>
      <c r="B3033" t="s">
        <v>56</v>
      </c>
      <c r="C3033" t="str">
        <f t="shared" si="47"/>
        <v>Age 21 to 30</v>
      </c>
      <c r="D3033" t="s">
        <v>24</v>
      </c>
      <c r="E3033" t="s">
        <v>40</v>
      </c>
      <c r="F3033" t="s">
        <v>26</v>
      </c>
      <c r="G3033">
        <v>22</v>
      </c>
      <c r="H3033">
        <v>4</v>
      </c>
      <c r="I3033" t="s">
        <v>49</v>
      </c>
      <c r="J3033">
        <v>1</v>
      </c>
      <c r="K3033">
        <v>3032</v>
      </c>
      <c r="L3033" t="s">
        <v>38</v>
      </c>
      <c r="M3033">
        <v>2</v>
      </c>
      <c r="N3033" t="s">
        <v>41</v>
      </c>
      <c r="O3033" t="s">
        <v>30</v>
      </c>
      <c r="P3033">
        <v>57360</v>
      </c>
      <c r="Q3033">
        <v>1</v>
      </c>
      <c r="R3033" t="s">
        <v>31</v>
      </c>
      <c r="S3033" s="2">
        <v>22</v>
      </c>
      <c r="T3033">
        <v>8</v>
      </c>
      <c r="U3033">
        <v>0</v>
      </c>
      <c r="V3033">
        <v>4</v>
      </c>
      <c r="W3033">
        <v>1</v>
      </c>
      <c r="X3033">
        <v>4</v>
      </c>
      <c r="Y3033">
        <v>0</v>
      </c>
      <c r="Z3033">
        <v>2</v>
      </c>
      <c r="AA3033">
        <f>VLOOKUP(K3033:K7442,[1]employee_survey_data!$A$2:$D$4411,4,0)</f>
        <v>2</v>
      </c>
    </row>
    <row r="3034" spans="1:27" x14ac:dyDescent="0.35">
      <c r="A3034">
        <v>42</v>
      </c>
      <c r="B3034" t="s">
        <v>57</v>
      </c>
      <c r="C3034" t="str">
        <f t="shared" si="47"/>
        <v>Age 41 to 50</v>
      </c>
      <c r="D3034" t="s">
        <v>24</v>
      </c>
      <c r="E3034" t="s">
        <v>25</v>
      </c>
      <c r="F3034" t="s">
        <v>26</v>
      </c>
      <c r="G3034">
        <v>7</v>
      </c>
      <c r="H3034">
        <v>4</v>
      </c>
      <c r="I3034" t="s">
        <v>42</v>
      </c>
      <c r="J3034">
        <v>1</v>
      </c>
      <c r="K3034">
        <v>3033</v>
      </c>
      <c r="L3034" t="s">
        <v>38</v>
      </c>
      <c r="M3034">
        <v>3</v>
      </c>
      <c r="N3034" t="s">
        <v>35</v>
      </c>
      <c r="O3034" t="s">
        <v>45</v>
      </c>
      <c r="P3034">
        <v>22260</v>
      </c>
      <c r="Q3034">
        <v>0</v>
      </c>
      <c r="R3034" t="s">
        <v>31</v>
      </c>
      <c r="S3034" s="2">
        <v>12</v>
      </c>
      <c r="T3034">
        <v>8</v>
      </c>
      <c r="U3034">
        <v>1</v>
      </c>
      <c r="V3034">
        <v>4</v>
      </c>
      <c r="W3034">
        <v>3</v>
      </c>
      <c r="X3034">
        <v>3</v>
      </c>
      <c r="Y3034">
        <v>1</v>
      </c>
      <c r="Z3034">
        <v>0</v>
      </c>
      <c r="AA3034">
        <f>VLOOKUP(K3034:K7443,[1]employee_survey_data!$A$2:$D$4411,4,0)</f>
        <v>3</v>
      </c>
    </row>
    <row r="3035" spans="1:27" x14ac:dyDescent="0.35">
      <c r="A3035">
        <v>32</v>
      </c>
      <c r="B3035" t="s">
        <v>57</v>
      </c>
      <c r="C3035" t="str">
        <f t="shared" si="47"/>
        <v>Age 31 to 40</v>
      </c>
      <c r="D3035" t="s">
        <v>24</v>
      </c>
      <c r="E3035" t="s">
        <v>25</v>
      </c>
      <c r="F3035" t="s">
        <v>34</v>
      </c>
      <c r="G3035">
        <v>2</v>
      </c>
      <c r="H3035">
        <v>3</v>
      </c>
      <c r="I3035" t="s">
        <v>42</v>
      </c>
      <c r="J3035">
        <v>1</v>
      </c>
      <c r="K3035">
        <v>3034</v>
      </c>
      <c r="L3035" t="s">
        <v>38</v>
      </c>
      <c r="M3035">
        <v>2</v>
      </c>
      <c r="N3035" t="s">
        <v>35</v>
      </c>
      <c r="O3035" t="s">
        <v>30</v>
      </c>
      <c r="P3035">
        <v>57470</v>
      </c>
      <c r="Q3035">
        <v>1</v>
      </c>
      <c r="R3035" t="s">
        <v>31</v>
      </c>
      <c r="S3035" s="2">
        <v>13</v>
      </c>
      <c r="T3035">
        <v>8</v>
      </c>
      <c r="U3035">
        <v>0</v>
      </c>
      <c r="V3035">
        <v>8</v>
      </c>
      <c r="W3035">
        <v>0</v>
      </c>
      <c r="X3035">
        <v>8</v>
      </c>
      <c r="Y3035">
        <v>0</v>
      </c>
      <c r="Z3035">
        <v>7</v>
      </c>
      <c r="AA3035">
        <f>VLOOKUP(K3035:K7444,[1]employee_survey_data!$A$2:$D$4411,4,0)</f>
        <v>3</v>
      </c>
    </row>
    <row r="3036" spans="1:27" x14ac:dyDescent="0.35">
      <c r="A3036">
        <v>48</v>
      </c>
      <c r="B3036" t="s">
        <v>57</v>
      </c>
      <c r="C3036" t="str">
        <f t="shared" si="47"/>
        <v>Age 41 to 50</v>
      </c>
      <c r="D3036" t="s">
        <v>24</v>
      </c>
      <c r="E3036" t="s">
        <v>25</v>
      </c>
      <c r="F3036" t="s">
        <v>26</v>
      </c>
      <c r="G3036">
        <v>13</v>
      </c>
      <c r="H3036">
        <v>4</v>
      </c>
      <c r="I3036" t="s">
        <v>42</v>
      </c>
      <c r="J3036">
        <v>1</v>
      </c>
      <c r="K3036">
        <v>3035</v>
      </c>
      <c r="L3036" t="s">
        <v>38</v>
      </c>
      <c r="M3036">
        <v>4</v>
      </c>
      <c r="N3036" t="s">
        <v>39</v>
      </c>
      <c r="O3036" t="s">
        <v>30</v>
      </c>
      <c r="P3036">
        <v>98540</v>
      </c>
      <c r="Q3036">
        <v>3</v>
      </c>
      <c r="R3036" t="s">
        <v>31</v>
      </c>
      <c r="S3036" s="2">
        <v>16</v>
      </c>
      <c r="T3036">
        <v>8</v>
      </c>
      <c r="U3036">
        <v>1</v>
      </c>
      <c r="V3036">
        <v>15</v>
      </c>
      <c r="W3036">
        <v>2</v>
      </c>
      <c r="X3036">
        <v>0</v>
      </c>
      <c r="Y3036">
        <v>0</v>
      </c>
      <c r="Z3036">
        <v>0</v>
      </c>
      <c r="AA3036">
        <f>VLOOKUP(K3036:K7445,[1]employee_survey_data!$A$2:$D$4411,4,0)</f>
        <v>1</v>
      </c>
    </row>
    <row r="3037" spans="1:27" x14ac:dyDescent="0.35">
      <c r="A3037">
        <v>37</v>
      </c>
      <c r="B3037" t="s">
        <v>57</v>
      </c>
      <c r="C3037" t="str">
        <f t="shared" si="47"/>
        <v>Age 31 to 40</v>
      </c>
      <c r="D3037" t="s">
        <v>24</v>
      </c>
      <c r="E3037" t="s">
        <v>25</v>
      </c>
      <c r="F3037" t="s">
        <v>34</v>
      </c>
      <c r="G3037">
        <v>8</v>
      </c>
      <c r="H3037">
        <v>5</v>
      </c>
      <c r="I3037" t="s">
        <v>50</v>
      </c>
      <c r="J3037">
        <v>1</v>
      </c>
      <c r="K3037">
        <v>3036</v>
      </c>
      <c r="L3037" t="s">
        <v>38</v>
      </c>
      <c r="M3037">
        <v>2</v>
      </c>
      <c r="N3037" t="s">
        <v>46</v>
      </c>
      <c r="O3037" t="s">
        <v>45</v>
      </c>
      <c r="P3037">
        <v>54670</v>
      </c>
      <c r="Q3037">
        <v>4</v>
      </c>
      <c r="R3037" t="s">
        <v>31</v>
      </c>
      <c r="S3037" s="2">
        <v>12</v>
      </c>
      <c r="T3037">
        <v>8</v>
      </c>
      <c r="U3037">
        <v>0</v>
      </c>
      <c r="V3037">
        <v>13</v>
      </c>
      <c r="W3037">
        <v>2</v>
      </c>
      <c r="X3037">
        <v>7</v>
      </c>
      <c r="Y3037">
        <v>6</v>
      </c>
      <c r="Z3037">
        <v>7</v>
      </c>
      <c r="AA3037">
        <f>VLOOKUP(K3037:K7446,[1]employee_survey_data!$A$2:$D$4411,4,0)</f>
        <v>3</v>
      </c>
    </row>
    <row r="3038" spans="1:27" x14ac:dyDescent="0.35">
      <c r="A3038">
        <v>30</v>
      </c>
      <c r="B3038" t="s">
        <v>57</v>
      </c>
      <c r="C3038" t="str">
        <f t="shared" si="47"/>
        <v>Age 21 to 30</v>
      </c>
      <c r="D3038" t="s">
        <v>24</v>
      </c>
      <c r="E3038" t="s">
        <v>40</v>
      </c>
      <c r="F3038" t="s">
        <v>26</v>
      </c>
      <c r="G3038">
        <v>25</v>
      </c>
      <c r="H3038">
        <v>4</v>
      </c>
      <c r="I3038" t="s">
        <v>37</v>
      </c>
      <c r="J3038">
        <v>1</v>
      </c>
      <c r="K3038">
        <v>3037</v>
      </c>
      <c r="L3038" t="s">
        <v>38</v>
      </c>
      <c r="M3038">
        <v>1</v>
      </c>
      <c r="N3038" t="s">
        <v>29</v>
      </c>
      <c r="O3038" t="s">
        <v>30</v>
      </c>
      <c r="P3038">
        <v>53800</v>
      </c>
      <c r="Q3038">
        <v>7</v>
      </c>
      <c r="R3038" t="s">
        <v>31</v>
      </c>
      <c r="S3038" s="2">
        <v>21</v>
      </c>
      <c r="T3038">
        <v>8</v>
      </c>
      <c r="U3038">
        <v>1</v>
      </c>
      <c r="V3038">
        <v>4</v>
      </c>
      <c r="W3038">
        <v>0</v>
      </c>
      <c r="X3038">
        <v>2</v>
      </c>
      <c r="Y3038">
        <v>2</v>
      </c>
      <c r="Z3038">
        <v>2</v>
      </c>
      <c r="AA3038">
        <f>VLOOKUP(K3038:K7447,[1]employee_survey_data!$A$2:$D$4411,4,0)</f>
        <v>4</v>
      </c>
    </row>
    <row r="3039" spans="1:27" x14ac:dyDescent="0.35">
      <c r="A3039">
        <v>26</v>
      </c>
      <c r="B3039" t="s">
        <v>56</v>
      </c>
      <c r="C3039" t="str">
        <f t="shared" si="47"/>
        <v>Age 21 to 30</v>
      </c>
      <c r="D3039" t="s">
        <v>24</v>
      </c>
      <c r="E3039" t="s">
        <v>25</v>
      </c>
      <c r="F3039" t="s">
        <v>26</v>
      </c>
      <c r="G3039">
        <v>28</v>
      </c>
      <c r="H3039">
        <v>3</v>
      </c>
      <c r="I3039" t="s">
        <v>42</v>
      </c>
      <c r="J3039">
        <v>1</v>
      </c>
      <c r="K3039">
        <v>3038</v>
      </c>
      <c r="L3039" t="s">
        <v>28</v>
      </c>
      <c r="M3039">
        <v>5</v>
      </c>
      <c r="N3039" t="s">
        <v>44</v>
      </c>
      <c r="O3039" t="s">
        <v>30</v>
      </c>
      <c r="P3039">
        <v>51510</v>
      </c>
      <c r="Q3039">
        <v>1</v>
      </c>
      <c r="R3039" t="s">
        <v>31</v>
      </c>
      <c r="S3039" s="2">
        <v>15</v>
      </c>
      <c r="T3039">
        <v>8</v>
      </c>
      <c r="U3039">
        <v>3</v>
      </c>
      <c r="V3039">
        <v>8</v>
      </c>
      <c r="W3039">
        <v>3</v>
      </c>
      <c r="X3039">
        <v>8</v>
      </c>
      <c r="Y3039">
        <v>7</v>
      </c>
      <c r="Z3039">
        <v>7</v>
      </c>
      <c r="AA3039">
        <f>VLOOKUP(K3039:K7448,[1]employee_survey_data!$A$2:$D$4411,4,0)</f>
        <v>3</v>
      </c>
    </row>
    <row r="3040" spans="1:27" x14ac:dyDescent="0.35">
      <c r="A3040">
        <v>42</v>
      </c>
      <c r="B3040" t="s">
        <v>57</v>
      </c>
      <c r="C3040" t="str">
        <f t="shared" si="47"/>
        <v>Age 41 to 50</v>
      </c>
      <c r="D3040" t="s">
        <v>24</v>
      </c>
      <c r="E3040" t="s">
        <v>25</v>
      </c>
      <c r="F3040" t="s">
        <v>26</v>
      </c>
      <c r="G3040">
        <v>2</v>
      </c>
      <c r="H3040">
        <v>2</v>
      </c>
      <c r="I3040" t="s">
        <v>42</v>
      </c>
      <c r="J3040">
        <v>1</v>
      </c>
      <c r="K3040">
        <v>3039</v>
      </c>
      <c r="L3040" t="s">
        <v>28</v>
      </c>
      <c r="M3040">
        <v>1</v>
      </c>
      <c r="N3040" t="s">
        <v>44</v>
      </c>
      <c r="O3040" t="s">
        <v>36</v>
      </c>
      <c r="P3040">
        <v>21330</v>
      </c>
      <c r="Q3040">
        <v>3</v>
      </c>
      <c r="R3040" t="s">
        <v>31</v>
      </c>
      <c r="S3040" s="2">
        <v>13</v>
      </c>
      <c r="T3040">
        <v>8</v>
      </c>
      <c r="U3040">
        <v>2</v>
      </c>
      <c r="V3040">
        <v>14</v>
      </c>
      <c r="W3040">
        <v>2</v>
      </c>
      <c r="X3040">
        <v>1</v>
      </c>
      <c r="Y3040">
        <v>0</v>
      </c>
      <c r="Z3040">
        <v>0</v>
      </c>
      <c r="AA3040">
        <f>VLOOKUP(K3040:K7449,[1]employee_survey_data!$A$2:$D$4411,4,0)</f>
        <v>3</v>
      </c>
    </row>
    <row r="3041" spans="1:27" x14ac:dyDescent="0.35">
      <c r="A3041">
        <v>21</v>
      </c>
      <c r="B3041" t="s">
        <v>56</v>
      </c>
      <c r="C3041" t="str">
        <f t="shared" si="47"/>
        <v>Age 21 to 30</v>
      </c>
      <c r="D3041" t="s">
        <v>32</v>
      </c>
      <c r="E3041" t="s">
        <v>33</v>
      </c>
      <c r="F3041" t="s">
        <v>34</v>
      </c>
      <c r="G3041">
        <v>9</v>
      </c>
      <c r="H3041">
        <v>3</v>
      </c>
      <c r="I3041" t="s">
        <v>42</v>
      </c>
      <c r="J3041">
        <v>1</v>
      </c>
      <c r="K3041">
        <v>3040</v>
      </c>
      <c r="L3041" t="s">
        <v>28</v>
      </c>
      <c r="M3041">
        <v>4</v>
      </c>
      <c r="N3041" t="s">
        <v>46</v>
      </c>
      <c r="O3041" t="s">
        <v>36</v>
      </c>
      <c r="P3041">
        <v>178750</v>
      </c>
      <c r="Q3041">
        <v>1</v>
      </c>
      <c r="R3041" t="s">
        <v>31</v>
      </c>
      <c r="S3041" s="2">
        <v>12</v>
      </c>
      <c r="T3041">
        <v>8</v>
      </c>
      <c r="U3041">
        <v>0</v>
      </c>
      <c r="V3041">
        <v>3</v>
      </c>
      <c r="W3041">
        <v>5</v>
      </c>
      <c r="X3041">
        <v>3</v>
      </c>
      <c r="Y3041">
        <v>1</v>
      </c>
      <c r="Z3041">
        <v>2</v>
      </c>
      <c r="AA3041">
        <f>VLOOKUP(K3041:K7450,[1]employee_survey_data!$A$2:$D$4411,4,0)</f>
        <v>3</v>
      </c>
    </row>
    <row r="3042" spans="1:27" x14ac:dyDescent="0.35">
      <c r="A3042">
        <v>36</v>
      </c>
      <c r="B3042" t="s">
        <v>57</v>
      </c>
      <c r="C3042" t="str">
        <f t="shared" si="47"/>
        <v>Age 31 to 40</v>
      </c>
      <c r="D3042" t="s">
        <v>24</v>
      </c>
      <c r="E3042" t="s">
        <v>40</v>
      </c>
      <c r="F3042" t="s">
        <v>41</v>
      </c>
      <c r="G3042">
        <v>28</v>
      </c>
      <c r="H3042">
        <v>3</v>
      </c>
      <c r="I3042" t="s">
        <v>41</v>
      </c>
      <c r="J3042">
        <v>1</v>
      </c>
      <c r="K3042">
        <v>3041</v>
      </c>
      <c r="L3042" t="s">
        <v>38</v>
      </c>
      <c r="M3042">
        <v>2</v>
      </c>
      <c r="N3042" t="s">
        <v>44</v>
      </c>
      <c r="O3042" t="s">
        <v>36</v>
      </c>
      <c r="P3042">
        <v>24320</v>
      </c>
      <c r="Q3042">
        <v>4</v>
      </c>
      <c r="R3042" t="s">
        <v>31</v>
      </c>
      <c r="S3042" s="2">
        <v>22</v>
      </c>
      <c r="T3042">
        <v>8</v>
      </c>
      <c r="U3042">
        <v>0</v>
      </c>
      <c r="V3042">
        <v>7</v>
      </c>
      <c r="W3042">
        <v>4</v>
      </c>
      <c r="X3042">
        <v>1</v>
      </c>
      <c r="Y3042">
        <v>0</v>
      </c>
      <c r="Z3042">
        <v>0</v>
      </c>
      <c r="AA3042">
        <f>VLOOKUP(K3042:K7451,[1]employee_survey_data!$A$2:$D$4411,4,0)</f>
        <v>3</v>
      </c>
    </row>
    <row r="3043" spans="1:27" x14ac:dyDescent="0.35">
      <c r="A3043">
        <v>36</v>
      </c>
      <c r="B3043" t="s">
        <v>57</v>
      </c>
      <c r="C3043" t="str">
        <f t="shared" si="47"/>
        <v>Age 31 to 40</v>
      </c>
      <c r="D3043" t="s">
        <v>24</v>
      </c>
      <c r="E3043" t="s">
        <v>33</v>
      </c>
      <c r="F3043" t="s">
        <v>34</v>
      </c>
      <c r="G3043">
        <v>6</v>
      </c>
      <c r="H3043">
        <v>3</v>
      </c>
      <c r="I3043" t="s">
        <v>27</v>
      </c>
      <c r="J3043">
        <v>1</v>
      </c>
      <c r="K3043">
        <v>3042</v>
      </c>
      <c r="L3043" t="s">
        <v>28</v>
      </c>
      <c r="M3043">
        <v>2</v>
      </c>
      <c r="N3043" t="s">
        <v>35</v>
      </c>
      <c r="O3043" t="s">
        <v>30</v>
      </c>
      <c r="P3043">
        <v>47710</v>
      </c>
      <c r="Q3043">
        <v>4</v>
      </c>
      <c r="R3043" t="s">
        <v>31</v>
      </c>
      <c r="S3043" s="2">
        <v>13</v>
      </c>
      <c r="T3043">
        <v>8</v>
      </c>
      <c r="U3043">
        <v>1</v>
      </c>
      <c r="V3043">
        <v>16</v>
      </c>
      <c r="W3043">
        <v>2</v>
      </c>
      <c r="X3043">
        <v>13</v>
      </c>
      <c r="Y3043">
        <v>1</v>
      </c>
      <c r="Z3043">
        <v>12</v>
      </c>
      <c r="AA3043">
        <f>VLOOKUP(K3043:K7452,[1]employee_survey_data!$A$2:$D$4411,4,0)</f>
        <v>3</v>
      </c>
    </row>
    <row r="3044" spans="1:27" x14ac:dyDescent="0.35">
      <c r="A3044">
        <v>57</v>
      </c>
      <c r="B3044" t="s">
        <v>57</v>
      </c>
      <c r="C3044" t="str">
        <f t="shared" si="47"/>
        <v>Age 51 to 60</v>
      </c>
      <c r="D3044" t="s">
        <v>24</v>
      </c>
      <c r="E3044" t="s">
        <v>25</v>
      </c>
      <c r="F3044" t="s">
        <v>34</v>
      </c>
      <c r="G3044">
        <v>21</v>
      </c>
      <c r="H3044">
        <v>4</v>
      </c>
      <c r="I3044" t="s">
        <v>27</v>
      </c>
      <c r="J3044">
        <v>1</v>
      </c>
      <c r="K3044">
        <v>3043</v>
      </c>
      <c r="L3044" t="s">
        <v>38</v>
      </c>
      <c r="M3044">
        <v>5</v>
      </c>
      <c r="N3044" t="s">
        <v>35</v>
      </c>
      <c r="O3044" t="s">
        <v>30</v>
      </c>
      <c r="P3044">
        <v>191610</v>
      </c>
      <c r="Q3044">
        <v>2</v>
      </c>
      <c r="R3044" t="s">
        <v>31</v>
      </c>
      <c r="S3044" s="2">
        <v>18</v>
      </c>
      <c r="T3044">
        <v>8</v>
      </c>
      <c r="U3044">
        <v>0</v>
      </c>
      <c r="V3044">
        <v>15</v>
      </c>
      <c r="W3044">
        <v>2</v>
      </c>
      <c r="X3044">
        <v>3</v>
      </c>
      <c r="Y3044">
        <v>1</v>
      </c>
      <c r="Z3044">
        <v>2</v>
      </c>
      <c r="AA3044">
        <f>VLOOKUP(K3044:K7453,[1]employee_survey_data!$A$2:$D$4411,4,0)</f>
        <v>3</v>
      </c>
    </row>
    <row r="3045" spans="1:27" x14ac:dyDescent="0.35">
      <c r="A3045">
        <v>40</v>
      </c>
      <c r="B3045" t="s">
        <v>57</v>
      </c>
      <c r="C3045" t="str">
        <f t="shared" si="47"/>
        <v>Age 31 to 40</v>
      </c>
      <c r="D3045" t="s">
        <v>24</v>
      </c>
      <c r="E3045" t="s">
        <v>25</v>
      </c>
      <c r="F3045" t="s">
        <v>34</v>
      </c>
      <c r="G3045">
        <v>8</v>
      </c>
      <c r="H3045">
        <v>3</v>
      </c>
      <c r="I3045" t="s">
        <v>37</v>
      </c>
      <c r="J3045">
        <v>1</v>
      </c>
      <c r="K3045">
        <v>3044</v>
      </c>
      <c r="L3045" t="s">
        <v>38</v>
      </c>
      <c r="M3045">
        <v>2</v>
      </c>
      <c r="N3045" t="s">
        <v>39</v>
      </c>
      <c r="O3045" t="s">
        <v>30</v>
      </c>
      <c r="P3045">
        <v>50870</v>
      </c>
      <c r="Q3045">
        <v>3</v>
      </c>
      <c r="R3045" t="s">
        <v>31</v>
      </c>
      <c r="S3045" s="2">
        <v>14</v>
      </c>
      <c r="T3045">
        <v>8</v>
      </c>
      <c r="U3045">
        <v>1</v>
      </c>
      <c r="V3045">
        <v>10</v>
      </c>
      <c r="W3045">
        <v>3</v>
      </c>
      <c r="X3045">
        <v>7</v>
      </c>
      <c r="Y3045">
        <v>1</v>
      </c>
      <c r="Z3045">
        <v>7</v>
      </c>
      <c r="AA3045">
        <f>VLOOKUP(K3045:K7454,[1]employee_survey_data!$A$2:$D$4411,4,0)</f>
        <v>3</v>
      </c>
    </row>
    <row r="3046" spans="1:27" x14ac:dyDescent="0.35">
      <c r="A3046">
        <v>21</v>
      </c>
      <c r="B3046" t="s">
        <v>56</v>
      </c>
      <c r="C3046" t="str">
        <f t="shared" si="47"/>
        <v>Age 21 to 30</v>
      </c>
      <c r="D3046" t="s">
        <v>24</v>
      </c>
      <c r="E3046" t="s">
        <v>40</v>
      </c>
      <c r="F3046" t="s">
        <v>34</v>
      </c>
      <c r="G3046">
        <v>1</v>
      </c>
      <c r="H3046">
        <v>5</v>
      </c>
      <c r="I3046" t="s">
        <v>27</v>
      </c>
      <c r="J3046">
        <v>1</v>
      </c>
      <c r="K3046">
        <v>3045</v>
      </c>
      <c r="L3046" t="s">
        <v>28</v>
      </c>
      <c r="M3046">
        <v>2</v>
      </c>
      <c r="N3046" t="s">
        <v>48</v>
      </c>
      <c r="O3046" t="s">
        <v>36</v>
      </c>
      <c r="P3046">
        <v>28630</v>
      </c>
      <c r="Q3046">
        <v>1</v>
      </c>
      <c r="R3046" t="s">
        <v>31</v>
      </c>
      <c r="S3046" s="2">
        <v>14</v>
      </c>
      <c r="T3046">
        <v>8</v>
      </c>
      <c r="U3046">
        <v>0</v>
      </c>
      <c r="V3046">
        <v>3</v>
      </c>
      <c r="W3046">
        <v>2</v>
      </c>
      <c r="X3046">
        <v>3</v>
      </c>
      <c r="Y3046">
        <v>2</v>
      </c>
      <c r="Z3046">
        <v>2</v>
      </c>
      <c r="AA3046">
        <f>VLOOKUP(K3046:K7455,[1]employee_survey_data!$A$2:$D$4411,4,0)</f>
        <v>2</v>
      </c>
    </row>
    <row r="3047" spans="1:27" x14ac:dyDescent="0.35">
      <c r="A3047">
        <v>33</v>
      </c>
      <c r="B3047" t="s">
        <v>57</v>
      </c>
      <c r="C3047" t="str">
        <f t="shared" si="47"/>
        <v>Age 31 to 40</v>
      </c>
      <c r="D3047" t="s">
        <v>32</v>
      </c>
      <c r="E3047" t="s">
        <v>25</v>
      </c>
      <c r="F3047" t="s">
        <v>41</v>
      </c>
      <c r="G3047">
        <v>28</v>
      </c>
      <c r="H3047">
        <v>2</v>
      </c>
      <c r="I3047" t="s">
        <v>41</v>
      </c>
      <c r="J3047">
        <v>1</v>
      </c>
      <c r="K3047">
        <v>3046</v>
      </c>
      <c r="L3047" t="s">
        <v>28</v>
      </c>
      <c r="M3047">
        <v>5</v>
      </c>
      <c r="N3047" t="s">
        <v>48</v>
      </c>
      <c r="O3047" t="s">
        <v>36</v>
      </c>
      <c r="P3047">
        <v>55610</v>
      </c>
      <c r="Q3047">
        <v>1</v>
      </c>
      <c r="R3047" t="s">
        <v>31</v>
      </c>
      <c r="S3047" s="2">
        <v>21</v>
      </c>
      <c r="T3047">
        <v>8</v>
      </c>
      <c r="U3047">
        <v>1</v>
      </c>
      <c r="V3047">
        <v>1</v>
      </c>
      <c r="W3047">
        <v>3</v>
      </c>
      <c r="X3047">
        <v>1</v>
      </c>
      <c r="Y3047">
        <v>0</v>
      </c>
      <c r="Z3047">
        <v>0</v>
      </c>
      <c r="AA3047">
        <f>VLOOKUP(K3047:K7456,[1]employee_survey_data!$A$2:$D$4411,4,0)</f>
        <v>3</v>
      </c>
    </row>
    <row r="3048" spans="1:27" x14ac:dyDescent="0.35">
      <c r="A3048">
        <v>37</v>
      </c>
      <c r="B3048" t="s">
        <v>57</v>
      </c>
      <c r="C3048" t="str">
        <f t="shared" si="47"/>
        <v>Age 31 to 40</v>
      </c>
      <c r="D3048" t="s">
        <v>24</v>
      </c>
      <c r="E3048" t="s">
        <v>25</v>
      </c>
      <c r="F3048" t="s">
        <v>34</v>
      </c>
      <c r="G3048">
        <v>5</v>
      </c>
      <c r="H3048">
        <v>3</v>
      </c>
      <c r="I3048" t="s">
        <v>27</v>
      </c>
      <c r="J3048">
        <v>1</v>
      </c>
      <c r="K3048">
        <v>3047</v>
      </c>
      <c r="L3048" t="s">
        <v>38</v>
      </c>
      <c r="M3048">
        <v>4</v>
      </c>
      <c r="N3048" t="s">
        <v>35</v>
      </c>
      <c r="O3048" t="s">
        <v>30</v>
      </c>
      <c r="P3048">
        <v>21440</v>
      </c>
      <c r="Q3048">
        <v>6</v>
      </c>
      <c r="R3048" t="s">
        <v>31</v>
      </c>
      <c r="S3048" s="2">
        <v>19</v>
      </c>
      <c r="T3048">
        <v>8</v>
      </c>
      <c r="U3048">
        <v>0</v>
      </c>
      <c r="V3048">
        <v>17</v>
      </c>
      <c r="W3048">
        <v>3</v>
      </c>
      <c r="X3048">
        <v>5</v>
      </c>
      <c r="Y3048">
        <v>0</v>
      </c>
      <c r="Z3048">
        <v>3</v>
      </c>
      <c r="AA3048">
        <f>VLOOKUP(K3048:K7457,[1]employee_survey_data!$A$2:$D$4411,4,0)</f>
        <v>3</v>
      </c>
    </row>
    <row r="3049" spans="1:27" x14ac:dyDescent="0.35">
      <c r="A3049">
        <v>46</v>
      </c>
      <c r="B3049" t="s">
        <v>57</v>
      </c>
      <c r="C3049" t="str">
        <f t="shared" si="47"/>
        <v>Age 41 to 50</v>
      </c>
      <c r="D3049" t="s">
        <v>24</v>
      </c>
      <c r="E3049" t="s">
        <v>40</v>
      </c>
      <c r="F3049" t="s">
        <v>26</v>
      </c>
      <c r="G3049">
        <v>2</v>
      </c>
      <c r="H3049">
        <v>4</v>
      </c>
      <c r="I3049" t="s">
        <v>49</v>
      </c>
      <c r="J3049">
        <v>1</v>
      </c>
      <c r="K3049">
        <v>3048</v>
      </c>
      <c r="L3049" t="s">
        <v>28</v>
      </c>
      <c r="M3049">
        <v>2</v>
      </c>
      <c r="N3049" t="s">
        <v>44</v>
      </c>
      <c r="O3049" t="s">
        <v>30</v>
      </c>
      <c r="P3049">
        <v>30650</v>
      </c>
      <c r="Q3049">
        <v>2</v>
      </c>
      <c r="R3049" t="s">
        <v>31</v>
      </c>
      <c r="S3049" s="2">
        <v>11</v>
      </c>
      <c r="T3049">
        <v>8</v>
      </c>
      <c r="U3049">
        <v>0</v>
      </c>
      <c r="V3049">
        <v>7</v>
      </c>
      <c r="W3049">
        <v>3</v>
      </c>
      <c r="X3049">
        <v>1</v>
      </c>
      <c r="Y3049">
        <v>0</v>
      </c>
      <c r="Z3049">
        <v>0</v>
      </c>
      <c r="AA3049">
        <f>VLOOKUP(K3049:K7458,[1]employee_survey_data!$A$2:$D$4411,4,0)</f>
        <v>4</v>
      </c>
    </row>
    <row r="3050" spans="1:27" x14ac:dyDescent="0.35">
      <c r="A3050">
        <v>41</v>
      </c>
      <c r="B3050" t="s">
        <v>57</v>
      </c>
      <c r="C3050" t="str">
        <f t="shared" si="47"/>
        <v>Age 41 to 50</v>
      </c>
      <c r="D3050" t="s">
        <v>32</v>
      </c>
      <c r="E3050" t="s">
        <v>33</v>
      </c>
      <c r="F3050" t="s">
        <v>34</v>
      </c>
      <c r="G3050">
        <v>16</v>
      </c>
      <c r="H3050">
        <v>1</v>
      </c>
      <c r="I3050" t="s">
        <v>42</v>
      </c>
      <c r="J3050">
        <v>1</v>
      </c>
      <c r="K3050">
        <v>3049</v>
      </c>
      <c r="L3050" t="s">
        <v>28</v>
      </c>
      <c r="M3050">
        <v>1</v>
      </c>
      <c r="N3050" t="s">
        <v>35</v>
      </c>
      <c r="O3050" t="s">
        <v>36</v>
      </c>
      <c r="P3050">
        <v>28100</v>
      </c>
      <c r="Q3050">
        <v>1</v>
      </c>
      <c r="R3050" t="s">
        <v>31</v>
      </c>
      <c r="S3050" s="2">
        <v>11</v>
      </c>
      <c r="T3050">
        <v>8</v>
      </c>
      <c r="U3050">
        <v>0</v>
      </c>
      <c r="V3050">
        <v>8</v>
      </c>
      <c r="W3050">
        <v>3</v>
      </c>
      <c r="X3050">
        <v>8</v>
      </c>
      <c r="Y3050">
        <v>7</v>
      </c>
      <c r="Z3050">
        <v>7</v>
      </c>
      <c r="AA3050">
        <f>VLOOKUP(K3050:K7459,[1]employee_survey_data!$A$2:$D$4411,4,0)</f>
        <v>3</v>
      </c>
    </row>
    <row r="3051" spans="1:27" x14ac:dyDescent="0.35">
      <c r="A3051">
        <v>50</v>
      </c>
      <c r="B3051" t="s">
        <v>57</v>
      </c>
      <c r="C3051" t="str">
        <f t="shared" si="47"/>
        <v>Age 41 to 50</v>
      </c>
      <c r="D3051" t="s">
        <v>24</v>
      </c>
      <c r="E3051" t="s">
        <v>25</v>
      </c>
      <c r="F3051" t="s">
        <v>34</v>
      </c>
      <c r="G3051">
        <v>9</v>
      </c>
      <c r="H3051">
        <v>3</v>
      </c>
      <c r="I3051" t="s">
        <v>42</v>
      </c>
      <c r="J3051">
        <v>1</v>
      </c>
      <c r="K3051">
        <v>3050</v>
      </c>
      <c r="L3051" t="s">
        <v>28</v>
      </c>
      <c r="M3051">
        <v>3</v>
      </c>
      <c r="N3051" t="s">
        <v>44</v>
      </c>
      <c r="O3051" t="s">
        <v>36</v>
      </c>
      <c r="P3051">
        <v>98880</v>
      </c>
      <c r="Q3051">
        <v>6</v>
      </c>
      <c r="R3051" t="s">
        <v>31</v>
      </c>
      <c r="S3051" s="2">
        <v>15</v>
      </c>
      <c r="T3051">
        <v>8</v>
      </c>
      <c r="U3051">
        <v>0</v>
      </c>
      <c r="V3051">
        <v>20</v>
      </c>
      <c r="W3051">
        <v>2</v>
      </c>
      <c r="X3051">
        <v>4</v>
      </c>
      <c r="Y3051">
        <v>1</v>
      </c>
      <c r="Z3051">
        <v>3</v>
      </c>
      <c r="AA3051">
        <f>VLOOKUP(K3051:K7460,[1]employee_survey_data!$A$2:$D$4411,4,0)</f>
        <v>3</v>
      </c>
    </row>
    <row r="3052" spans="1:27" x14ac:dyDescent="0.35">
      <c r="A3052">
        <v>40</v>
      </c>
      <c r="B3052" t="s">
        <v>57</v>
      </c>
      <c r="C3052" t="str">
        <f t="shared" si="47"/>
        <v>Age 31 to 40</v>
      </c>
      <c r="D3052" t="s">
        <v>32</v>
      </c>
      <c r="E3052" t="s">
        <v>25</v>
      </c>
      <c r="F3052" t="s">
        <v>34</v>
      </c>
      <c r="G3052">
        <v>8</v>
      </c>
      <c r="H3052">
        <v>3</v>
      </c>
      <c r="I3052" t="s">
        <v>42</v>
      </c>
      <c r="J3052">
        <v>1</v>
      </c>
      <c r="K3052">
        <v>3051</v>
      </c>
      <c r="L3052" t="s">
        <v>28</v>
      </c>
      <c r="M3052">
        <v>1</v>
      </c>
      <c r="N3052" t="s">
        <v>29</v>
      </c>
      <c r="O3052" t="s">
        <v>30</v>
      </c>
      <c r="P3052">
        <v>86280</v>
      </c>
      <c r="Q3052">
        <v>2</v>
      </c>
      <c r="R3052" t="s">
        <v>31</v>
      </c>
      <c r="S3052" s="2">
        <v>20</v>
      </c>
      <c r="T3052">
        <v>8</v>
      </c>
      <c r="U3052">
        <v>0</v>
      </c>
      <c r="V3052">
        <v>8</v>
      </c>
      <c r="W3052">
        <v>2</v>
      </c>
      <c r="X3052">
        <v>6</v>
      </c>
      <c r="Y3052">
        <v>1</v>
      </c>
      <c r="Z3052">
        <v>0</v>
      </c>
      <c r="AA3052">
        <f>VLOOKUP(K3052:K7461,[1]employee_survey_data!$A$2:$D$4411,4,0)</f>
        <v>3</v>
      </c>
    </row>
    <row r="3053" spans="1:27" x14ac:dyDescent="0.35">
      <c r="A3053">
        <v>31</v>
      </c>
      <c r="B3053" t="s">
        <v>57</v>
      </c>
      <c r="C3053" t="str">
        <f t="shared" si="47"/>
        <v>Age 31 to 40</v>
      </c>
      <c r="D3053" t="s">
        <v>24</v>
      </c>
      <c r="E3053" t="s">
        <v>25</v>
      </c>
      <c r="F3053" t="s">
        <v>34</v>
      </c>
      <c r="G3053">
        <v>1</v>
      </c>
      <c r="H3053">
        <v>3</v>
      </c>
      <c r="I3053" t="s">
        <v>27</v>
      </c>
      <c r="J3053">
        <v>1</v>
      </c>
      <c r="K3053">
        <v>3052</v>
      </c>
      <c r="L3053" t="s">
        <v>38</v>
      </c>
      <c r="M3053">
        <v>4</v>
      </c>
      <c r="N3053" t="s">
        <v>41</v>
      </c>
      <c r="O3053" t="s">
        <v>36</v>
      </c>
      <c r="P3053">
        <v>28670</v>
      </c>
      <c r="Q3053">
        <v>0</v>
      </c>
      <c r="R3053" t="s">
        <v>31</v>
      </c>
      <c r="S3053" s="2">
        <v>24</v>
      </c>
      <c r="T3053">
        <v>8</v>
      </c>
      <c r="U3053">
        <v>0</v>
      </c>
      <c r="V3053">
        <v>3</v>
      </c>
      <c r="W3053">
        <v>5</v>
      </c>
      <c r="X3053">
        <v>2</v>
      </c>
      <c r="Y3053">
        <v>2</v>
      </c>
      <c r="Z3053">
        <v>2</v>
      </c>
      <c r="AA3053">
        <f>VLOOKUP(K3053:K7462,[1]employee_survey_data!$A$2:$D$4411,4,0)</f>
        <v>3</v>
      </c>
    </row>
    <row r="3054" spans="1:27" x14ac:dyDescent="0.35">
      <c r="A3054">
        <v>21</v>
      </c>
      <c r="B3054" t="s">
        <v>56</v>
      </c>
      <c r="C3054" t="str">
        <f t="shared" si="47"/>
        <v>Age 21 to 30</v>
      </c>
      <c r="D3054" t="s">
        <v>32</v>
      </c>
      <c r="E3054" t="s">
        <v>25</v>
      </c>
      <c r="F3054" t="s">
        <v>41</v>
      </c>
      <c r="G3054">
        <v>10</v>
      </c>
      <c r="H3054">
        <v>2</v>
      </c>
      <c r="I3054" t="s">
        <v>41</v>
      </c>
      <c r="J3054">
        <v>1</v>
      </c>
      <c r="K3054">
        <v>3053</v>
      </c>
      <c r="L3054" t="s">
        <v>38</v>
      </c>
      <c r="M3054">
        <v>1</v>
      </c>
      <c r="N3054" t="s">
        <v>44</v>
      </c>
      <c r="O3054" t="s">
        <v>36</v>
      </c>
      <c r="P3054">
        <v>53730</v>
      </c>
      <c r="Q3054">
        <v>1</v>
      </c>
      <c r="R3054" t="s">
        <v>31</v>
      </c>
      <c r="S3054" s="2">
        <v>12</v>
      </c>
      <c r="T3054">
        <v>8</v>
      </c>
      <c r="U3054">
        <v>1</v>
      </c>
      <c r="V3054">
        <v>1</v>
      </c>
      <c r="W3054">
        <v>2</v>
      </c>
      <c r="X3054">
        <v>1</v>
      </c>
      <c r="Y3054">
        <v>0</v>
      </c>
      <c r="Z3054">
        <v>0</v>
      </c>
      <c r="AA3054">
        <f>VLOOKUP(K3054:K7463,[1]employee_survey_data!$A$2:$D$4411,4,0)</f>
        <v>3</v>
      </c>
    </row>
    <row r="3055" spans="1:27" x14ac:dyDescent="0.35">
      <c r="A3055">
        <v>29</v>
      </c>
      <c r="B3055" t="s">
        <v>56</v>
      </c>
      <c r="C3055" t="str">
        <f t="shared" si="47"/>
        <v>Age 21 to 30</v>
      </c>
      <c r="D3055" t="s">
        <v>24</v>
      </c>
      <c r="E3055" t="s">
        <v>25</v>
      </c>
      <c r="F3055" t="s">
        <v>34</v>
      </c>
      <c r="G3055">
        <v>1</v>
      </c>
      <c r="H3055">
        <v>3</v>
      </c>
      <c r="I3055" t="s">
        <v>27</v>
      </c>
      <c r="J3055">
        <v>1</v>
      </c>
      <c r="K3055">
        <v>3054</v>
      </c>
      <c r="L3055" t="s">
        <v>28</v>
      </c>
      <c r="M3055">
        <v>2</v>
      </c>
      <c r="N3055" t="s">
        <v>43</v>
      </c>
      <c r="O3055" t="s">
        <v>36</v>
      </c>
      <c r="P3055">
        <v>66670</v>
      </c>
      <c r="Q3055">
        <v>9</v>
      </c>
      <c r="R3055" t="s">
        <v>31</v>
      </c>
      <c r="S3055" s="2">
        <v>12</v>
      </c>
      <c r="T3055">
        <v>8</v>
      </c>
      <c r="U3055">
        <v>1</v>
      </c>
      <c r="V3055">
        <v>6</v>
      </c>
      <c r="W3055">
        <v>6</v>
      </c>
      <c r="X3055">
        <v>3</v>
      </c>
      <c r="Y3055">
        <v>1</v>
      </c>
      <c r="Z3055">
        <v>2</v>
      </c>
      <c r="AA3055">
        <f>VLOOKUP(K3055:K7464,[1]employee_survey_data!$A$2:$D$4411,4,0)</f>
        <v>3</v>
      </c>
    </row>
    <row r="3056" spans="1:27" x14ac:dyDescent="0.35">
      <c r="A3056">
        <v>35</v>
      </c>
      <c r="B3056" t="s">
        <v>57</v>
      </c>
      <c r="C3056" t="str">
        <f t="shared" si="47"/>
        <v>Age 31 to 40</v>
      </c>
      <c r="D3056" t="s">
        <v>24</v>
      </c>
      <c r="E3056" t="s">
        <v>25</v>
      </c>
      <c r="F3056" t="s">
        <v>34</v>
      </c>
      <c r="G3056">
        <v>29</v>
      </c>
      <c r="H3056">
        <v>3</v>
      </c>
      <c r="I3056" t="s">
        <v>27</v>
      </c>
      <c r="J3056">
        <v>1</v>
      </c>
      <c r="K3056">
        <v>3055</v>
      </c>
      <c r="L3056" t="s">
        <v>28</v>
      </c>
      <c r="M3056">
        <v>3</v>
      </c>
      <c r="N3056" t="s">
        <v>39</v>
      </c>
      <c r="O3056" t="s">
        <v>36</v>
      </c>
      <c r="P3056">
        <v>50030</v>
      </c>
      <c r="Q3056">
        <v>9</v>
      </c>
      <c r="R3056" t="s">
        <v>31</v>
      </c>
      <c r="S3056" s="2">
        <v>15</v>
      </c>
      <c r="T3056">
        <v>8</v>
      </c>
      <c r="U3056">
        <v>0</v>
      </c>
      <c r="V3056">
        <v>10</v>
      </c>
      <c r="W3056">
        <v>2</v>
      </c>
      <c r="X3056">
        <v>1</v>
      </c>
      <c r="Y3056">
        <v>0</v>
      </c>
      <c r="Z3056">
        <v>0</v>
      </c>
      <c r="AA3056">
        <f>VLOOKUP(K3056:K7465,[1]employee_survey_data!$A$2:$D$4411,4,0)</f>
        <v>3</v>
      </c>
    </row>
    <row r="3057" spans="1:27" x14ac:dyDescent="0.35">
      <c r="A3057">
        <v>27</v>
      </c>
      <c r="B3057" t="s">
        <v>56</v>
      </c>
      <c r="C3057" t="str">
        <f t="shared" si="47"/>
        <v>Age 21 to 30</v>
      </c>
      <c r="D3057" t="s">
        <v>24</v>
      </c>
      <c r="E3057" t="s">
        <v>25</v>
      </c>
      <c r="F3057" t="s">
        <v>26</v>
      </c>
      <c r="G3057">
        <v>2</v>
      </c>
      <c r="H3057">
        <v>3</v>
      </c>
      <c r="I3057" t="s">
        <v>27</v>
      </c>
      <c r="J3057">
        <v>1</v>
      </c>
      <c r="K3057">
        <v>3056</v>
      </c>
      <c r="L3057" t="s">
        <v>38</v>
      </c>
      <c r="M3057">
        <v>1</v>
      </c>
      <c r="N3057" t="s">
        <v>39</v>
      </c>
      <c r="O3057" t="s">
        <v>45</v>
      </c>
      <c r="P3057">
        <v>23670</v>
      </c>
      <c r="Q3057">
        <v>1</v>
      </c>
      <c r="R3057" t="s">
        <v>31</v>
      </c>
      <c r="S3057" s="2">
        <v>12</v>
      </c>
      <c r="T3057">
        <v>8</v>
      </c>
      <c r="U3057">
        <v>1</v>
      </c>
      <c r="V3057">
        <v>5</v>
      </c>
      <c r="W3057">
        <v>2</v>
      </c>
      <c r="X3057">
        <v>5</v>
      </c>
      <c r="Y3057">
        <v>0</v>
      </c>
      <c r="Z3057">
        <v>4</v>
      </c>
      <c r="AA3057">
        <f>VLOOKUP(K3057:K7466,[1]employee_survey_data!$A$2:$D$4411,4,0)</f>
        <v>3</v>
      </c>
    </row>
    <row r="3058" spans="1:27" x14ac:dyDescent="0.35">
      <c r="A3058">
        <v>28</v>
      </c>
      <c r="B3058" t="s">
        <v>56</v>
      </c>
      <c r="C3058" t="str">
        <f t="shared" si="47"/>
        <v>Age 21 to 30</v>
      </c>
      <c r="D3058" t="s">
        <v>24</v>
      </c>
      <c r="E3058" t="s">
        <v>25</v>
      </c>
      <c r="F3058" t="s">
        <v>34</v>
      </c>
      <c r="G3058">
        <v>2</v>
      </c>
      <c r="H3058">
        <v>2</v>
      </c>
      <c r="I3058" t="s">
        <v>42</v>
      </c>
      <c r="J3058">
        <v>1</v>
      </c>
      <c r="K3058">
        <v>3057</v>
      </c>
      <c r="L3058" t="s">
        <v>38</v>
      </c>
      <c r="M3058">
        <v>3</v>
      </c>
      <c r="N3058" t="s">
        <v>48</v>
      </c>
      <c r="O3058" t="s">
        <v>36</v>
      </c>
      <c r="P3058">
        <v>28580</v>
      </c>
      <c r="Q3058">
        <v>1</v>
      </c>
      <c r="R3058" t="s">
        <v>31</v>
      </c>
      <c r="S3058" s="2">
        <v>12</v>
      </c>
      <c r="T3058">
        <v>8</v>
      </c>
      <c r="U3058">
        <v>0</v>
      </c>
      <c r="V3058">
        <v>7</v>
      </c>
      <c r="W3058">
        <v>2</v>
      </c>
      <c r="X3058">
        <v>7</v>
      </c>
      <c r="Y3058">
        <v>0</v>
      </c>
      <c r="Z3058">
        <v>7</v>
      </c>
      <c r="AA3058">
        <f>VLOOKUP(K3058:K7467,[1]employee_survey_data!$A$2:$D$4411,4,0)</f>
        <v>3</v>
      </c>
    </row>
    <row r="3059" spans="1:27" x14ac:dyDescent="0.35">
      <c r="A3059">
        <v>49</v>
      </c>
      <c r="B3059" t="s">
        <v>57</v>
      </c>
      <c r="C3059" t="str">
        <f t="shared" si="47"/>
        <v>Age 41 to 50</v>
      </c>
      <c r="D3059" t="s">
        <v>24</v>
      </c>
      <c r="E3059" t="s">
        <v>25</v>
      </c>
      <c r="F3059" t="s">
        <v>26</v>
      </c>
      <c r="G3059">
        <v>2</v>
      </c>
      <c r="H3059">
        <v>3</v>
      </c>
      <c r="I3059" t="s">
        <v>50</v>
      </c>
      <c r="J3059">
        <v>1</v>
      </c>
      <c r="K3059">
        <v>3058</v>
      </c>
      <c r="L3059" t="s">
        <v>38</v>
      </c>
      <c r="M3059">
        <v>2</v>
      </c>
      <c r="N3059" t="s">
        <v>46</v>
      </c>
      <c r="O3059" t="s">
        <v>36</v>
      </c>
      <c r="P3059">
        <v>52040</v>
      </c>
      <c r="Q3059">
        <v>8</v>
      </c>
      <c r="R3059" t="s">
        <v>31</v>
      </c>
      <c r="S3059" s="2">
        <v>14</v>
      </c>
      <c r="T3059">
        <v>8</v>
      </c>
      <c r="U3059">
        <v>1</v>
      </c>
      <c r="V3059">
        <v>26</v>
      </c>
      <c r="W3059">
        <v>3</v>
      </c>
      <c r="X3059">
        <v>5</v>
      </c>
      <c r="Y3059">
        <v>0</v>
      </c>
      <c r="Z3059">
        <v>0</v>
      </c>
      <c r="AA3059">
        <f>VLOOKUP(K3059:K7468,[1]employee_survey_data!$A$2:$D$4411,4,0)</f>
        <v>3</v>
      </c>
    </row>
    <row r="3060" spans="1:27" x14ac:dyDescent="0.35">
      <c r="A3060">
        <v>51</v>
      </c>
      <c r="B3060" t="s">
        <v>57</v>
      </c>
      <c r="C3060" t="str">
        <f t="shared" si="47"/>
        <v>Age 51 to 60</v>
      </c>
      <c r="D3060" t="s">
        <v>24</v>
      </c>
      <c r="E3060" t="s">
        <v>25</v>
      </c>
      <c r="F3060" t="s">
        <v>34</v>
      </c>
      <c r="G3060">
        <v>1</v>
      </c>
      <c r="H3060">
        <v>2</v>
      </c>
      <c r="I3060" t="s">
        <v>27</v>
      </c>
      <c r="J3060">
        <v>1</v>
      </c>
      <c r="K3060">
        <v>3059</v>
      </c>
      <c r="L3060" t="s">
        <v>38</v>
      </c>
      <c r="M3060">
        <v>1</v>
      </c>
      <c r="N3060" t="s">
        <v>39</v>
      </c>
      <c r="O3060" t="s">
        <v>30</v>
      </c>
      <c r="P3060">
        <v>41050</v>
      </c>
      <c r="Q3060">
        <v>4</v>
      </c>
      <c r="R3060" t="s">
        <v>31</v>
      </c>
      <c r="S3060" s="2">
        <v>22</v>
      </c>
      <c r="T3060">
        <v>8</v>
      </c>
      <c r="U3060">
        <v>1</v>
      </c>
      <c r="V3060">
        <v>18</v>
      </c>
      <c r="W3060">
        <v>2</v>
      </c>
      <c r="X3060">
        <v>7</v>
      </c>
      <c r="Y3060">
        <v>0</v>
      </c>
      <c r="Z3060">
        <v>7</v>
      </c>
      <c r="AA3060">
        <f>VLOOKUP(K3060:K7469,[1]employee_survey_data!$A$2:$D$4411,4,0)</f>
        <v>2</v>
      </c>
    </row>
    <row r="3061" spans="1:27" x14ac:dyDescent="0.35">
      <c r="A3061">
        <v>36</v>
      </c>
      <c r="B3061" t="s">
        <v>57</v>
      </c>
      <c r="C3061" t="str">
        <f t="shared" si="47"/>
        <v>Age 31 to 40</v>
      </c>
      <c r="D3061" t="s">
        <v>24</v>
      </c>
      <c r="E3061" t="s">
        <v>25</v>
      </c>
      <c r="F3061" t="s">
        <v>26</v>
      </c>
      <c r="G3061">
        <v>15</v>
      </c>
      <c r="H3061">
        <v>2</v>
      </c>
      <c r="I3061" t="s">
        <v>27</v>
      </c>
      <c r="J3061">
        <v>1</v>
      </c>
      <c r="K3061">
        <v>3060</v>
      </c>
      <c r="L3061" t="s">
        <v>38</v>
      </c>
      <c r="M3061">
        <v>1</v>
      </c>
      <c r="N3061" t="s">
        <v>39</v>
      </c>
      <c r="O3061" t="s">
        <v>30</v>
      </c>
      <c r="P3061">
        <v>96790</v>
      </c>
      <c r="Q3061">
        <v>4</v>
      </c>
      <c r="R3061" t="s">
        <v>31</v>
      </c>
      <c r="S3061" s="2">
        <v>12</v>
      </c>
      <c r="T3061">
        <v>8</v>
      </c>
      <c r="U3061">
        <v>0</v>
      </c>
      <c r="V3061">
        <v>6</v>
      </c>
      <c r="W3061">
        <v>1</v>
      </c>
      <c r="X3061">
        <v>2</v>
      </c>
      <c r="Y3061">
        <v>2</v>
      </c>
      <c r="Z3061">
        <v>2</v>
      </c>
      <c r="AA3061">
        <f>VLOOKUP(K3061:K7470,[1]employee_survey_data!$A$2:$D$4411,4,0)</f>
        <v>3</v>
      </c>
    </row>
    <row r="3062" spans="1:27" x14ac:dyDescent="0.35">
      <c r="A3062">
        <v>34</v>
      </c>
      <c r="B3062" t="s">
        <v>57</v>
      </c>
      <c r="C3062" t="str">
        <f t="shared" si="47"/>
        <v>Age 31 to 40</v>
      </c>
      <c r="D3062" t="s">
        <v>32</v>
      </c>
      <c r="E3062" t="s">
        <v>40</v>
      </c>
      <c r="F3062" t="s">
        <v>34</v>
      </c>
      <c r="G3062">
        <v>7</v>
      </c>
      <c r="H3062">
        <v>3</v>
      </c>
      <c r="I3062" t="s">
        <v>27</v>
      </c>
      <c r="J3062">
        <v>1</v>
      </c>
      <c r="K3062">
        <v>3061</v>
      </c>
      <c r="L3062" t="s">
        <v>38</v>
      </c>
      <c r="M3062">
        <v>1</v>
      </c>
      <c r="N3062" t="s">
        <v>47</v>
      </c>
      <c r="O3062" t="s">
        <v>36</v>
      </c>
      <c r="P3062">
        <v>56170</v>
      </c>
      <c r="Q3062">
        <v>8</v>
      </c>
      <c r="R3062" t="s">
        <v>31</v>
      </c>
      <c r="S3062" s="2">
        <v>25</v>
      </c>
      <c r="T3062">
        <v>8</v>
      </c>
      <c r="U3062">
        <v>1</v>
      </c>
      <c r="V3062">
        <v>9</v>
      </c>
      <c r="W3062">
        <v>3</v>
      </c>
      <c r="X3062">
        <v>5</v>
      </c>
      <c r="Y3062">
        <v>0</v>
      </c>
      <c r="Z3062">
        <v>4</v>
      </c>
      <c r="AA3062">
        <f>VLOOKUP(K3062:K7471,[1]employee_survey_data!$A$2:$D$4411,4,0)</f>
        <v>2</v>
      </c>
    </row>
    <row r="3063" spans="1:27" x14ac:dyDescent="0.35">
      <c r="A3063">
        <v>55</v>
      </c>
      <c r="B3063" t="s">
        <v>57</v>
      </c>
      <c r="C3063" t="str">
        <f t="shared" si="47"/>
        <v>Age 51 to 60</v>
      </c>
      <c r="D3063" t="s">
        <v>24</v>
      </c>
      <c r="E3063" t="s">
        <v>25</v>
      </c>
      <c r="F3063" t="s">
        <v>26</v>
      </c>
      <c r="G3063">
        <v>26</v>
      </c>
      <c r="H3063">
        <v>3</v>
      </c>
      <c r="I3063" t="s">
        <v>49</v>
      </c>
      <c r="J3063">
        <v>1</v>
      </c>
      <c r="K3063">
        <v>3062</v>
      </c>
      <c r="L3063" t="s">
        <v>38</v>
      </c>
      <c r="M3063">
        <v>1</v>
      </c>
      <c r="N3063" t="s">
        <v>44</v>
      </c>
      <c r="O3063" t="s">
        <v>36</v>
      </c>
      <c r="P3063">
        <v>104480</v>
      </c>
      <c r="Q3063">
        <v>2</v>
      </c>
      <c r="R3063" t="s">
        <v>31</v>
      </c>
      <c r="S3063" s="2">
        <v>13</v>
      </c>
      <c r="T3063">
        <v>8</v>
      </c>
      <c r="U3063">
        <v>0</v>
      </c>
      <c r="V3063">
        <v>30</v>
      </c>
      <c r="W3063">
        <v>3</v>
      </c>
      <c r="X3063">
        <v>5</v>
      </c>
      <c r="Y3063">
        <v>1</v>
      </c>
      <c r="Z3063">
        <v>2</v>
      </c>
      <c r="AA3063">
        <f>VLOOKUP(K3063:K7472,[1]employee_survey_data!$A$2:$D$4411,4,0)</f>
        <v>3</v>
      </c>
    </row>
    <row r="3064" spans="1:27" x14ac:dyDescent="0.35">
      <c r="A3064">
        <v>24</v>
      </c>
      <c r="B3064" t="s">
        <v>56</v>
      </c>
      <c r="C3064" t="str">
        <f t="shared" si="47"/>
        <v>Age 21 to 30</v>
      </c>
      <c r="D3064" t="s">
        <v>24</v>
      </c>
      <c r="E3064" t="s">
        <v>25</v>
      </c>
      <c r="F3064" t="s">
        <v>34</v>
      </c>
      <c r="G3064">
        <v>1</v>
      </c>
      <c r="H3064">
        <v>3</v>
      </c>
      <c r="I3064" t="s">
        <v>27</v>
      </c>
      <c r="J3064">
        <v>1</v>
      </c>
      <c r="K3064">
        <v>3063</v>
      </c>
      <c r="L3064" t="s">
        <v>28</v>
      </c>
      <c r="M3064">
        <v>5</v>
      </c>
      <c r="N3064" t="s">
        <v>48</v>
      </c>
      <c r="O3064" t="s">
        <v>45</v>
      </c>
      <c r="P3064">
        <v>28970</v>
      </c>
      <c r="Q3064">
        <v>1</v>
      </c>
      <c r="R3064" t="s">
        <v>31</v>
      </c>
      <c r="S3064" s="2">
        <v>18</v>
      </c>
      <c r="T3064">
        <v>8</v>
      </c>
      <c r="U3064">
        <v>3</v>
      </c>
      <c r="V3064">
        <v>5</v>
      </c>
      <c r="W3064">
        <v>4</v>
      </c>
      <c r="X3064">
        <v>5</v>
      </c>
      <c r="Y3064">
        <v>0</v>
      </c>
      <c r="Z3064">
        <v>3</v>
      </c>
      <c r="AA3064">
        <f>VLOOKUP(K3064:K7473,[1]employee_survey_data!$A$2:$D$4411,4,0)</f>
        <v>4</v>
      </c>
    </row>
    <row r="3065" spans="1:27" x14ac:dyDescent="0.35">
      <c r="A3065">
        <v>30</v>
      </c>
      <c r="B3065" t="s">
        <v>57</v>
      </c>
      <c r="C3065" t="str">
        <f t="shared" si="47"/>
        <v>Age 21 to 30</v>
      </c>
      <c r="D3065" t="s">
        <v>24</v>
      </c>
      <c r="E3065" t="s">
        <v>25</v>
      </c>
      <c r="F3065" t="s">
        <v>34</v>
      </c>
      <c r="G3065">
        <v>3</v>
      </c>
      <c r="H3065">
        <v>3</v>
      </c>
      <c r="I3065" t="s">
        <v>27</v>
      </c>
      <c r="J3065">
        <v>1</v>
      </c>
      <c r="K3065">
        <v>3064</v>
      </c>
      <c r="L3065" t="s">
        <v>28</v>
      </c>
      <c r="M3065">
        <v>2</v>
      </c>
      <c r="N3065" t="s">
        <v>48</v>
      </c>
      <c r="O3065" t="s">
        <v>30</v>
      </c>
      <c r="P3065">
        <v>59680</v>
      </c>
      <c r="Q3065">
        <v>0</v>
      </c>
      <c r="R3065" t="s">
        <v>31</v>
      </c>
      <c r="S3065" s="2">
        <v>13</v>
      </c>
      <c r="T3065">
        <v>8</v>
      </c>
      <c r="U3065">
        <v>0</v>
      </c>
      <c r="V3065">
        <v>1</v>
      </c>
      <c r="W3065">
        <v>3</v>
      </c>
      <c r="X3065">
        <v>1</v>
      </c>
      <c r="Y3065">
        <v>0</v>
      </c>
      <c r="Z3065">
        <v>0</v>
      </c>
      <c r="AA3065">
        <f>VLOOKUP(K3065:K7474,[1]employee_survey_data!$A$2:$D$4411,4,0)</f>
        <v>3</v>
      </c>
    </row>
    <row r="3066" spans="1:27" x14ac:dyDescent="0.35">
      <c r="A3066">
        <v>26</v>
      </c>
      <c r="B3066" t="s">
        <v>56</v>
      </c>
      <c r="C3066" t="str">
        <f t="shared" si="47"/>
        <v>Age 21 to 30</v>
      </c>
      <c r="D3066" t="s">
        <v>32</v>
      </c>
      <c r="E3066" t="s">
        <v>33</v>
      </c>
      <c r="F3066" t="s">
        <v>26</v>
      </c>
      <c r="G3066">
        <v>14</v>
      </c>
      <c r="H3066">
        <v>3</v>
      </c>
      <c r="I3066" t="s">
        <v>27</v>
      </c>
      <c r="J3066">
        <v>1</v>
      </c>
      <c r="K3066">
        <v>3065</v>
      </c>
      <c r="L3066" t="s">
        <v>38</v>
      </c>
      <c r="M3066">
        <v>2</v>
      </c>
      <c r="N3066" t="s">
        <v>48</v>
      </c>
      <c r="O3066" t="s">
        <v>36</v>
      </c>
      <c r="P3066">
        <v>75100</v>
      </c>
      <c r="Q3066">
        <v>0</v>
      </c>
      <c r="R3066" t="s">
        <v>31</v>
      </c>
      <c r="S3066" s="2">
        <v>18</v>
      </c>
      <c r="T3066">
        <v>8</v>
      </c>
      <c r="U3066">
        <v>3</v>
      </c>
      <c r="V3066">
        <v>7</v>
      </c>
      <c r="W3066">
        <v>3</v>
      </c>
      <c r="X3066">
        <v>6</v>
      </c>
      <c r="Y3066">
        <v>0</v>
      </c>
      <c r="Z3066">
        <v>4</v>
      </c>
      <c r="AA3066">
        <f>VLOOKUP(K3066:K7475,[1]employee_survey_data!$A$2:$D$4411,4,0)</f>
        <v>3</v>
      </c>
    </row>
    <row r="3067" spans="1:27" x14ac:dyDescent="0.35">
      <c r="A3067">
        <v>22</v>
      </c>
      <c r="B3067" t="s">
        <v>56</v>
      </c>
      <c r="C3067" t="str">
        <f t="shared" si="47"/>
        <v>Age 21 to 30</v>
      </c>
      <c r="D3067" t="s">
        <v>24</v>
      </c>
      <c r="E3067" t="s">
        <v>25</v>
      </c>
      <c r="F3067" t="s">
        <v>34</v>
      </c>
      <c r="G3067">
        <v>16</v>
      </c>
      <c r="H3067">
        <v>5</v>
      </c>
      <c r="I3067" t="s">
        <v>37</v>
      </c>
      <c r="J3067">
        <v>1</v>
      </c>
      <c r="K3067">
        <v>3066</v>
      </c>
      <c r="L3067" t="s">
        <v>38</v>
      </c>
      <c r="M3067">
        <v>1</v>
      </c>
      <c r="N3067" t="s">
        <v>35</v>
      </c>
      <c r="O3067" t="s">
        <v>30</v>
      </c>
      <c r="P3067">
        <v>29910</v>
      </c>
      <c r="Q3067">
        <v>1</v>
      </c>
      <c r="R3067" t="s">
        <v>31</v>
      </c>
      <c r="S3067" s="2">
        <v>19</v>
      </c>
      <c r="T3067">
        <v>8</v>
      </c>
      <c r="U3067">
        <v>2</v>
      </c>
      <c r="V3067">
        <v>2</v>
      </c>
      <c r="W3067">
        <v>3</v>
      </c>
      <c r="X3067">
        <v>2</v>
      </c>
      <c r="Y3067">
        <v>1</v>
      </c>
      <c r="Z3067">
        <v>2</v>
      </c>
      <c r="AA3067">
        <f>VLOOKUP(K3067:K7476,[1]employee_survey_data!$A$2:$D$4411,4,0)</f>
        <v>3</v>
      </c>
    </row>
    <row r="3068" spans="1:27" x14ac:dyDescent="0.35">
      <c r="A3068">
        <v>36</v>
      </c>
      <c r="B3068" t="s">
        <v>57</v>
      </c>
      <c r="C3068" t="str">
        <f t="shared" si="47"/>
        <v>Age 31 to 40</v>
      </c>
      <c r="D3068" t="s">
        <v>24</v>
      </c>
      <c r="E3068" t="s">
        <v>25</v>
      </c>
      <c r="F3068" t="s">
        <v>34</v>
      </c>
      <c r="G3068">
        <v>1</v>
      </c>
      <c r="H3068">
        <v>3</v>
      </c>
      <c r="I3068" t="s">
        <v>42</v>
      </c>
      <c r="J3068">
        <v>1</v>
      </c>
      <c r="K3068">
        <v>3067</v>
      </c>
      <c r="L3068" t="s">
        <v>28</v>
      </c>
      <c r="M3068">
        <v>5</v>
      </c>
      <c r="N3068" t="s">
        <v>29</v>
      </c>
      <c r="O3068" t="s">
        <v>30</v>
      </c>
      <c r="P3068">
        <v>196360</v>
      </c>
      <c r="Q3068">
        <v>1</v>
      </c>
      <c r="R3068" t="s">
        <v>31</v>
      </c>
      <c r="S3068" s="2">
        <v>12</v>
      </c>
      <c r="T3068">
        <v>8</v>
      </c>
      <c r="U3068">
        <v>1</v>
      </c>
      <c r="V3068">
        <v>10</v>
      </c>
      <c r="W3068">
        <v>3</v>
      </c>
      <c r="X3068">
        <v>10</v>
      </c>
      <c r="Y3068">
        <v>9</v>
      </c>
      <c r="Z3068">
        <v>0</v>
      </c>
      <c r="AA3068">
        <f>VLOOKUP(K3068:K7477,[1]employee_survey_data!$A$2:$D$4411,4,0)</f>
        <v>3</v>
      </c>
    </row>
    <row r="3069" spans="1:27" x14ac:dyDescent="0.35">
      <c r="A3069">
        <v>30</v>
      </c>
      <c r="B3069" t="s">
        <v>57</v>
      </c>
      <c r="C3069" t="str">
        <f t="shared" si="47"/>
        <v>Age 21 to 30</v>
      </c>
      <c r="D3069" t="s">
        <v>32</v>
      </c>
      <c r="E3069" t="s">
        <v>33</v>
      </c>
      <c r="F3069" t="s">
        <v>26</v>
      </c>
      <c r="G3069">
        <v>3</v>
      </c>
      <c r="H3069">
        <v>2</v>
      </c>
      <c r="I3069" t="s">
        <v>49</v>
      </c>
      <c r="J3069">
        <v>1</v>
      </c>
      <c r="K3069">
        <v>3068</v>
      </c>
      <c r="L3069" t="s">
        <v>38</v>
      </c>
      <c r="M3069">
        <v>3</v>
      </c>
      <c r="N3069" t="s">
        <v>35</v>
      </c>
      <c r="O3069" t="s">
        <v>36</v>
      </c>
      <c r="P3069">
        <v>11290</v>
      </c>
      <c r="Q3069">
        <v>9</v>
      </c>
      <c r="R3069" t="s">
        <v>31</v>
      </c>
      <c r="S3069" s="2">
        <v>19</v>
      </c>
      <c r="T3069">
        <v>8</v>
      </c>
      <c r="U3069">
        <v>0</v>
      </c>
      <c r="V3069">
        <v>3</v>
      </c>
      <c r="W3069">
        <v>2</v>
      </c>
      <c r="X3069">
        <v>1</v>
      </c>
      <c r="Y3069">
        <v>0</v>
      </c>
      <c r="Z3069">
        <v>0</v>
      </c>
      <c r="AA3069">
        <f>VLOOKUP(K3069:K7478,[1]employee_survey_data!$A$2:$D$4411,4,0)</f>
        <v>3</v>
      </c>
    </row>
    <row r="3070" spans="1:27" x14ac:dyDescent="0.35">
      <c r="A3070">
        <v>37</v>
      </c>
      <c r="B3070" t="s">
        <v>57</v>
      </c>
      <c r="C3070" t="str">
        <f t="shared" si="47"/>
        <v>Age 31 to 40</v>
      </c>
      <c r="D3070" t="s">
        <v>24</v>
      </c>
      <c r="E3070" t="s">
        <v>25</v>
      </c>
      <c r="F3070" t="s">
        <v>34</v>
      </c>
      <c r="G3070">
        <v>10</v>
      </c>
      <c r="H3070">
        <v>1</v>
      </c>
      <c r="I3070" t="s">
        <v>50</v>
      </c>
      <c r="J3070">
        <v>1</v>
      </c>
      <c r="K3070">
        <v>3069</v>
      </c>
      <c r="L3070" t="s">
        <v>38</v>
      </c>
      <c r="M3070">
        <v>1</v>
      </c>
      <c r="N3070" t="s">
        <v>39</v>
      </c>
      <c r="O3070" t="s">
        <v>45</v>
      </c>
      <c r="P3070">
        <v>133410</v>
      </c>
      <c r="Q3070">
        <v>1</v>
      </c>
      <c r="R3070" t="s">
        <v>31</v>
      </c>
      <c r="S3070" s="2">
        <v>14</v>
      </c>
      <c r="T3070">
        <v>8</v>
      </c>
      <c r="U3070">
        <v>1</v>
      </c>
      <c r="V3070">
        <v>18</v>
      </c>
      <c r="W3070">
        <v>3</v>
      </c>
      <c r="X3070">
        <v>18</v>
      </c>
      <c r="Y3070">
        <v>12</v>
      </c>
      <c r="Z3070">
        <v>17</v>
      </c>
      <c r="AA3070">
        <f>VLOOKUP(K3070:K7479,[1]employee_survey_data!$A$2:$D$4411,4,0)</f>
        <v>2</v>
      </c>
    </row>
    <row r="3071" spans="1:27" x14ac:dyDescent="0.35">
      <c r="A3071">
        <v>40</v>
      </c>
      <c r="B3071" t="s">
        <v>57</v>
      </c>
      <c r="C3071" t="str">
        <f t="shared" si="47"/>
        <v>Age 31 to 40</v>
      </c>
      <c r="D3071" t="s">
        <v>24</v>
      </c>
      <c r="E3071" t="s">
        <v>25</v>
      </c>
      <c r="F3071" t="s">
        <v>34</v>
      </c>
      <c r="G3071">
        <v>6</v>
      </c>
      <c r="H3071">
        <v>2</v>
      </c>
      <c r="I3071" t="s">
        <v>42</v>
      </c>
      <c r="J3071">
        <v>1</v>
      </c>
      <c r="K3071">
        <v>3070</v>
      </c>
      <c r="L3071" t="s">
        <v>38</v>
      </c>
      <c r="M3071">
        <v>3</v>
      </c>
      <c r="N3071" t="s">
        <v>35</v>
      </c>
      <c r="O3071" t="s">
        <v>45</v>
      </c>
      <c r="P3071">
        <v>43320</v>
      </c>
      <c r="Q3071">
        <v>7</v>
      </c>
      <c r="R3071" t="s">
        <v>31</v>
      </c>
      <c r="S3071" s="2">
        <v>14</v>
      </c>
      <c r="T3071">
        <v>8</v>
      </c>
      <c r="U3071">
        <v>2</v>
      </c>
      <c r="V3071">
        <v>8</v>
      </c>
      <c r="W3071">
        <v>3</v>
      </c>
      <c r="X3071">
        <v>5</v>
      </c>
      <c r="Y3071">
        <v>1</v>
      </c>
      <c r="Z3071">
        <v>3</v>
      </c>
      <c r="AA3071">
        <f>VLOOKUP(K3071:K7480,[1]employee_survey_data!$A$2:$D$4411,4,0)</f>
        <v>3</v>
      </c>
    </row>
    <row r="3072" spans="1:27" x14ac:dyDescent="0.35">
      <c r="A3072">
        <v>42</v>
      </c>
      <c r="B3072" t="s">
        <v>57</v>
      </c>
      <c r="C3072" t="str">
        <f t="shared" si="47"/>
        <v>Age 41 to 50</v>
      </c>
      <c r="D3072" t="s">
        <v>24</v>
      </c>
      <c r="E3072" t="s">
        <v>25</v>
      </c>
      <c r="F3072" t="s">
        <v>34</v>
      </c>
      <c r="G3072">
        <v>2</v>
      </c>
      <c r="H3072">
        <v>3</v>
      </c>
      <c r="I3072" t="s">
        <v>42</v>
      </c>
      <c r="J3072">
        <v>1</v>
      </c>
      <c r="K3072">
        <v>3071</v>
      </c>
      <c r="L3072" t="s">
        <v>28</v>
      </c>
      <c r="M3072">
        <v>4</v>
      </c>
      <c r="N3072" t="s">
        <v>48</v>
      </c>
      <c r="O3072" t="s">
        <v>45</v>
      </c>
      <c r="P3072">
        <v>110310</v>
      </c>
      <c r="Q3072">
        <v>3</v>
      </c>
      <c r="R3072" t="s">
        <v>31</v>
      </c>
      <c r="S3072" s="2">
        <v>12</v>
      </c>
      <c r="T3072">
        <v>8</v>
      </c>
      <c r="U3072">
        <v>1</v>
      </c>
      <c r="V3072">
        <v>8</v>
      </c>
      <c r="W3072">
        <v>2</v>
      </c>
      <c r="X3072">
        <v>5</v>
      </c>
      <c r="Y3072">
        <v>1</v>
      </c>
      <c r="Z3072">
        <v>2</v>
      </c>
      <c r="AA3072">
        <f>VLOOKUP(K3072:K7481,[1]employee_survey_data!$A$2:$D$4411,4,0)</f>
        <v>3</v>
      </c>
    </row>
    <row r="3073" spans="1:27" x14ac:dyDescent="0.35">
      <c r="A3073">
        <v>37</v>
      </c>
      <c r="B3073" t="s">
        <v>57</v>
      </c>
      <c r="C3073" t="str">
        <f t="shared" si="47"/>
        <v>Age 31 to 40</v>
      </c>
      <c r="D3073" t="s">
        <v>24</v>
      </c>
      <c r="E3073" t="s">
        <v>25</v>
      </c>
      <c r="F3073" t="s">
        <v>26</v>
      </c>
      <c r="G3073">
        <v>9</v>
      </c>
      <c r="H3073">
        <v>1</v>
      </c>
      <c r="I3073" t="s">
        <v>49</v>
      </c>
      <c r="J3073">
        <v>1</v>
      </c>
      <c r="K3073">
        <v>3072</v>
      </c>
      <c r="L3073" t="s">
        <v>38</v>
      </c>
      <c r="M3073">
        <v>3</v>
      </c>
      <c r="N3073" t="s">
        <v>39</v>
      </c>
      <c r="O3073" t="s">
        <v>36</v>
      </c>
      <c r="P3073">
        <v>44400</v>
      </c>
      <c r="Q3073">
        <v>2</v>
      </c>
      <c r="R3073" t="s">
        <v>31</v>
      </c>
      <c r="S3073" s="2">
        <v>11</v>
      </c>
      <c r="T3073">
        <v>8</v>
      </c>
      <c r="U3073">
        <v>1</v>
      </c>
      <c r="V3073">
        <v>18</v>
      </c>
      <c r="W3073">
        <v>3</v>
      </c>
      <c r="X3073">
        <v>1</v>
      </c>
      <c r="Y3073">
        <v>0</v>
      </c>
      <c r="Z3073">
        <v>1</v>
      </c>
      <c r="AA3073">
        <f>VLOOKUP(K3073:K7482,[1]employee_survey_data!$A$2:$D$4411,4,0)</f>
        <v>2</v>
      </c>
    </row>
    <row r="3074" spans="1:27" x14ac:dyDescent="0.35">
      <c r="A3074">
        <v>43</v>
      </c>
      <c r="B3074" t="s">
        <v>57</v>
      </c>
      <c r="C3074" t="str">
        <f t="shared" si="47"/>
        <v>Age 41 to 50</v>
      </c>
      <c r="D3074" t="s">
        <v>24</v>
      </c>
      <c r="E3074" t="s">
        <v>25</v>
      </c>
      <c r="F3074" t="s">
        <v>26</v>
      </c>
      <c r="G3074">
        <v>10</v>
      </c>
      <c r="H3074">
        <v>2</v>
      </c>
      <c r="I3074" t="s">
        <v>27</v>
      </c>
      <c r="J3074">
        <v>1</v>
      </c>
      <c r="K3074">
        <v>3073</v>
      </c>
      <c r="L3074" t="s">
        <v>28</v>
      </c>
      <c r="M3074">
        <v>1</v>
      </c>
      <c r="N3074" t="s">
        <v>39</v>
      </c>
      <c r="O3074" t="s">
        <v>45</v>
      </c>
      <c r="P3074">
        <v>46170</v>
      </c>
      <c r="Q3074">
        <v>1</v>
      </c>
      <c r="R3074" t="s">
        <v>31</v>
      </c>
      <c r="S3074" s="2">
        <v>11</v>
      </c>
      <c r="T3074">
        <v>8</v>
      </c>
      <c r="U3074">
        <v>0</v>
      </c>
      <c r="V3074">
        <v>25</v>
      </c>
      <c r="W3074">
        <v>2</v>
      </c>
      <c r="X3074">
        <v>25</v>
      </c>
      <c r="Y3074">
        <v>3</v>
      </c>
      <c r="Z3074">
        <v>9</v>
      </c>
      <c r="AA3074">
        <f>VLOOKUP(K3074:K7483,[1]employee_survey_data!$A$2:$D$4411,4,0)</f>
        <v>3</v>
      </c>
    </row>
    <row r="3075" spans="1:27" x14ac:dyDescent="0.35">
      <c r="A3075">
        <v>40</v>
      </c>
      <c r="B3075" t="s">
        <v>57</v>
      </c>
      <c r="C3075" t="str">
        <f t="shared" ref="C3075:C3138" si="48">IF(A3075&lt;=20,"Age 18 to 20",(IF(A3075&lt;=30,"Age 21 to 30",IF(A3075&lt;=40,"Age 31 to 40",IF(A3075&lt;=50,"Age 41 to 50",IF(A3075&lt;=60,"Age 51 to 60"))))))</f>
        <v>Age 31 to 40</v>
      </c>
      <c r="D3075" t="s">
        <v>24</v>
      </c>
      <c r="E3075" t="s">
        <v>25</v>
      </c>
      <c r="F3075" t="s">
        <v>26</v>
      </c>
      <c r="G3075">
        <v>6</v>
      </c>
      <c r="H3075">
        <v>2</v>
      </c>
      <c r="I3075" t="s">
        <v>27</v>
      </c>
      <c r="J3075">
        <v>1</v>
      </c>
      <c r="K3075">
        <v>3074</v>
      </c>
      <c r="L3075" t="s">
        <v>28</v>
      </c>
      <c r="M3075">
        <v>1</v>
      </c>
      <c r="N3075" t="s">
        <v>44</v>
      </c>
      <c r="O3075" t="s">
        <v>30</v>
      </c>
      <c r="P3075">
        <v>26470</v>
      </c>
      <c r="Q3075">
        <v>6</v>
      </c>
      <c r="R3075" t="s">
        <v>31</v>
      </c>
      <c r="S3075" s="2">
        <v>13</v>
      </c>
      <c r="T3075">
        <v>8</v>
      </c>
      <c r="U3075">
        <v>0</v>
      </c>
      <c r="V3075">
        <v>20</v>
      </c>
      <c r="W3075">
        <v>2</v>
      </c>
      <c r="X3075">
        <v>1</v>
      </c>
      <c r="Y3075">
        <v>0</v>
      </c>
      <c r="Z3075">
        <v>0</v>
      </c>
      <c r="AA3075">
        <f>VLOOKUP(K3075:K7484,[1]employee_survey_data!$A$2:$D$4411,4,0)</f>
        <v>3</v>
      </c>
    </row>
    <row r="3076" spans="1:27" x14ac:dyDescent="0.35">
      <c r="A3076">
        <v>54</v>
      </c>
      <c r="B3076" t="s">
        <v>57</v>
      </c>
      <c r="C3076" t="str">
        <f t="shared" si="48"/>
        <v>Age 51 to 60</v>
      </c>
      <c r="D3076" t="s">
        <v>24</v>
      </c>
      <c r="E3076" t="s">
        <v>25</v>
      </c>
      <c r="F3076" t="s">
        <v>41</v>
      </c>
      <c r="G3076">
        <v>9</v>
      </c>
      <c r="H3076">
        <v>3</v>
      </c>
      <c r="I3076" t="s">
        <v>27</v>
      </c>
      <c r="J3076">
        <v>1</v>
      </c>
      <c r="K3076">
        <v>3075</v>
      </c>
      <c r="L3076" t="s">
        <v>28</v>
      </c>
      <c r="M3076">
        <v>2</v>
      </c>
      <c r="N3076" t="s">
        <v>46</v>
      </c>
      <c r="O3076" t="s">
        <v>30</v>
      </c>
      <c r="P3076">
        <v>63230</v>
      </c>
      <c r="Q3076">
        <v>4</v>
      </c>
      <c r="R3076" t="s">
        <v>31</v>
      </c>
      <c r="S3076" s="2">
        <v>23</v>
      </c>
      <c r="T3076">
        <v>8</v>
      </c>
      <c r="U3076">
        <v>1</v>
      </c>
      <c r="V3076">
        <v>24</v>
      </c>
      <c r="W3076">
        <v>2</v>
      </c>
      <c r="X3076">
        <v>4</v>
      </c>
      <c r="Y3076">
        <v>1</v>
      </c>
      <c r="Z3076">
        <v>2</v>
      </c>
      <c r="AA3076">
        <f>VLOOKUP(K3076:K7485,[1]employee_survey_data!$A$2:$D$4411,4,0)</f>
        <v>2</v>
      </c>
    </row>
    <row r="3077" spans="1:27" x14ac:dyDescent="0.35">
      <c r="A3077">
        <v>34</v>
      </c>
      <c r="B3077" t="s">
        <v>57</v>
      </c>
      <c r="C3077" t="str">
        <f t="shared" si="48"/>
        <v>Age 31 to 40</v>
      </c>
      <c r="D3077" t="s">
        <v>24</v>
      </c>
      <c r="E3077" t="s">
        <v>40</v>
      </c>
      <c r="F3077" t="s">
        <v>34</v>
      </c>
      <c r="G3077">
        <v>28</v>
      </c>
      <c r="H3077">
        <v>3</v>
      </c>
      <c r="I3077" t="s">
        <v>42</v>
      </c>
      <c r="J3077">
        <v>1</v>
      </c>
      <c r="K3077">
        <v>3076</v>
      </c>
      <c r="L3077" t="s">
        <v>38</v>
      </c>
      <c r="M3077">
        <v>1</v>
      </c>
      <c r="N3077" t="s">
        <v>44</v>
      </c>
      <c r="O3077" t="s">
        <v>30</v>
      </c>
      <c r="P3077">
        <v>56770</v>
      </c>
      <c r="Q3077">
        <v>9</v>
      </c>
      <c r="R3077" t="s">
        <v>31</v>
      </c>
      <c r="S3077" s="2">
        <v>20</v>
      </c>
      <c r="T3077">
        <v>8</v>
      </c>
      <c r="U3077">
        <v>1</v>
      </c>
      <c r="V3077">
        <v>6</v>
      </c>
      <c r="W3077">
        <v>3</v>
      </c>
      <c r="X3077">
        <v>3</v>
      </c>
      <c r="Y3077">
        <v>1</v>
      </c>
      <c r="Z3077">
        <v>2</v>
      </c>
      <c r="AA3077">
        <f>VLOOKUP(K3077:K7486,[1]employee_survey_data!$A$2:$D$4411,4,0)</f>
        <v>3</v>
      </c>
    </row>
    <row r="3078" spans="1:27" x14ac:dyDescent="0.35">
      <c r="A3078">
        <v>31</v>
      </c>
      <c r="B3078" t="s">
        <v>57</v>
      </c>
      <c r="C3078" t="str">
        <f t="shared" si="48"/>
        <v>Age 31 to 40</v>
      </c>
      <c r="D3078" t="s">
        <v>24</v>
      </c>
      <c r="E3078" t="s">
        <v>25</v>
      </c>
      <c r="F3078" t="s">
        <v>34</v>
      </c>
      <c r="G3078">
        <v>10</v>
      </c>
      <c r="H3078">
        <v>4</v>
      </c>
      <c r="I3078" t="s">
        <v>27</v>
      </c>
      <c r="J3078">
        <v>1</v>
      </c>
      <c r="K3078">
        <v>3077</v>
      </c>
      <c r="L3078" t="s">
        <v>38</v>
      </c>
      <c r="M3078">
        <v>3</v>
      </c>
      <c r="N3078" t="s">
        <v>39</v>
      </c>
      <c r="O3078" t="s">
        <v>30</v>
      </c>
      <c r="P3078">
        <v>21870</v>
      </c>
      <c r="Q3078">
        <v>1</v>
      </c>
      <c r="R3078" t="s">
        <v>31</v>
      </c>
      <c r="S3078" s="2">
        <v>15</v>
      </c>
      <c r="T3078">
        <v>8</v>
      </c>
      <c r="U3078">
        <v>1</v>
      </c>
      <c r="V3078">
        <v>13</v>
      </c>
      <c r="W3078">
        <v>2</v>
      </c>
      <c r="X3078">
        <v>13</v>
      </c>
      <c r="Y3078">
        <v>3</v>
      </c>
      <c r="Z3078">
        <v>12</v>
      </c>
      <c r="AA3078">
        <f>VLOOKUP(K3078:K7487,[1]employee_survey_data!$A$2:$D$4411,4,0)</f>
        <v>1</v>
      </c>
    </row>
    <row r="3079" spans="1:27" x14ac:dyDescent="0.35">
      <c r="A3079">
        <v>43</v>
      </c>
      <c r="B3079" t="s">
        <v>57</v>
      </c>
      <c r="C3079" t="str">
        <f t="shared" si="48"/>
        <v>Age 41 to 50</v>
      </c>
      <c r="D3079" t="s">
        <v>24</v>
      </c>
      <c r="E3079" t="s">
        <v>33</v>
      </c>
      <c r="F3079" t="s">
        <v>26</v>
      </c>
      <c r="G3079">
        <v>14</v>
      </c>
      <c r="H3079">
        <v>3</v>
      </c>
      <c r="I3079" t="s">
        <v>27</v>
      </c>
      <c r="J3079">
        <v>1</v>
      </c>
      <c r="K3079">
        <v>3078</v>
      </c>
      <c r="L3079" t="s">
        <v>28</v>
      </c>
      <c r="M3079">
        <v>1</v>
      </c>
      <c r="N3079" t="s">
        <v>46</v>
      </c>
      <c r="O3079" t="s">
        <v>30</v>
      </c>
      <c r="P3079">
        <v>37480</v>
      </c>
      <c r="Q3079">
        <v>7</v>
      </c>
      <c r="R3079" t="s">
        <v>31</v>
      </c>
      <c r="S3079" s="2">
        <v>14</v>
      </c>
      <c r="T3079">
        <v>8</v>
      </c>
      <c r="U3079">
        <v>2</v>
      </c>
      <c r="V3079">
        <v>8</v>
      </c>
      <c r="W3079">
        <v>3</v>
      </c>
      <c r="X3079">
        <v>3</v>
      </c>
      <c r="Y3079">
        <v>1</v>
      </c>
      <c r="Z3079">
        <v>2</v>
      </c>
      <c r="AA3079">
        <f>VLOOKUP(K3079:K7488,[1]employee_survey_data!$A$2:$D$4411,4,0)</f>
        <v>3</v>
      </c>
    </row>
    <row r="3080" spans="1:27" x14ac:dyDescent="0.35">
      <c r="A3080">
        <v>43</v>
      </c>
      <c r="B3080" t="s">
        <v>57</v>
      </c>
      <c r="C3080" t="str">
        <f t="shared" si="48"/>
        <v>Age 41 to 50</v>
      </c>
      <c r="D3080" t="s">
        <v>24</v>
      </c>
      <c r="E3080" t="s">
        <v>25</v>
      </c>
      <c r="F3080" t="s">
        <v>26</v>
      </c>
      <c r="G3080">
        <v>27</v>
      </c>
      <c r="H3080">
        <v>4</v>
      </c>
      <c r="I3080" t="s">
        <v>27</v>
      </c>
      <c r="J3080">
        <v>1</v>
      </c>
      <c r="K3080">
        <v>3079</v>
      </c>
      <c r="L3080" t="s">
        <v>38</v>
      </c>
      <c r="M3080">
        <v>2</v>
      </c>
      <c r="N3080" t="s">
        <v>47</v>
      </c>
      <c r="O3080" t="s">
        <v>45</v>
      </c>
      <c r="P3080">
        <v>39770</v>
      </c>
      <c r="Q3080">
        <v>4</v>
      </c>
      <c r="R3080" t="s">
        <v>31</v>
      </c>
      <c r="S3080" s="2">
        <v>18</v>
      </c>
      <c r="T3080">
        <v>8</v>
      </c>
      <c r="U3080">
        <v>1</v>
      </c>
      <c r="V3080">
        <v>8</v>
      </c>
      <c r="W3080">
        <v>3</v>
      </c>
      <c r="X3080">
        <v>5</v>
      </c>
      <c r="Y3080">
        <v>0</v>
      </c>
      <c r="Z3080">
        <v>2</v>
      </c>
      <c r="AA3080">
        <f>VLOOKUP(K3080:K7489,[1]employee_survey_data!$A$2:$D$4411,4,0)</f>
        <v>3</v>
      </c>
    </row>
    <row r="3081" spans="1:27" x14ac:dyDescent="0.35">
      <c r="A3081">
        <v>25</v>
      </c>
      <c r="B3081" t="s">
        <v>56</v>
      </c>
      <c r="C3081" t="str">
        <f t="shared" si="48"/>
        <v>Age 21 to 30</v>
      </c>
      <c r="D3081" t="s">
        <v>24</v>
      </c>
      <c r="E3081" t="s">
        <v>25</v>
      </c>
      <c r="F3081" t="s">
        <v>41</v>
      </c>
      <c r="G3081">
        <v>7</v>
      </c>
      <c r="H3081">
        <v>2</v>
      </c>
      <c r="I3081" t="s">
        <v>41</v>
      </c>
      <c r="J3081">
        <v>1</v>
      </c>
      <c r="K3081">
        <v>3080</v>
      </c>
      <c r="L3081" t="s">
        <v>38</v>
      </c>
      <c r="M3081">
        <v>1</v>
      </c>
      <c r="N3081" t="s">
        <v>46</v>
      </c>
      <c r="O3081" t="s">
        <v>36</v>
      </c>
      <c r="P3081">
        <v>86330</v>
      </c>
      <c r="Q3081">
        <v>1</v>
      </c>
      <c r="R3081" t="s">
        <v>31</v>
      </c>
      <c r="S3081" s="2">
        <v>19</v>
      </c>
      <c r="T3081">
        <v>8</v>
      </c>
      <c r="U3081">
        <v>1</v>
      </c>
      <c r="V3081">
        <v>5</v>
      </c>
      <c r="W3081">
        <v>2</v>
      </c>
      <c r="X3081">
        <v>5</v>
      </c>
      <c r="Y3081">
        <v>1</v>
      </c>
      <c r="Z3081">
        <v>3</v>
      </c>
      <c r="AA3081">
        <f>VLOOKUP(K3081:K7490,[1]employee_survey_data!$A$2:$D$4411,4,0)</f>
        <v>3</v>
      </c>
    </row>
    <row r="3082" spans="1:27" x14ac:dyDescent="0.35">
      <c r="A3082">
        <v>37</v>
      </c>
      <c r="B3082" t="s">
        <v>57</v>
      </c>
      <c r="C3082" t="str">
        <f t="shared" si="48"/>
        <v>Age 31 to 40</v>
      </c>
      <c r="D3082" t="s">
        <v>24</v>
      </c>
      <c r="E3082" t="s">
        <v>40</v>
      </c>
      <c r="F3082" t="s">
        <v>34</v>
      </c>
      <c r="G3082">
        <v>1</v>
      </c>
      <c r="H3082">
        <v>3</v>
      </c>
      <c r="I3082" t="s">
        <v>42</v>
      </c>
      <c r="J3082">
        <v>1</v>
      </c>
      <c r="K3082">
        <v>3081</v>
      </c>
      <c r="L3082" t="s">
        <v>38</v>
      </c>
      <c r="M3082">
        <v>3</v>
      </c>
      <c r="N3082" t="s">
        <v>44</v>
      </c>
      <c r="O3082" t="s">
        <v>30</v>
      </c>
      <c r="P3082">
        <v>20080</v>
      </c>
      <c r="Q3082">
        <v>3</v>
      </c>
      <c r="R3082" t="s">
        <v>31</v>
      </c>
      <c r="S3082" s="2">
        <v>22</v>
      </c>
      <c r="T3082">
        <v>8</v>
      </c>
      <c r="U3082">
        <v>0</v>
      </c>
      <c r="V3082">
        <v>15</v>
      </c>
      <c r="W3082">
        <v>5</v>
      </c>
      <c r="X3082">
        <v>13</v>
      </c>
      <c r="Y3082">
        <v>10</v>
      </c>
      <c r="Z3082">
        <v>7</v>
      </c>
      <c r="AA3082">
        <f>VLOOKUP(K3082:K7491,[1]employee_survey_data!$A$2:$D$4411,4,0)</f>
        <v>3</v>
      </c>
    </row>
    <row r="3083" spans="1:27" x14ac:dyDescent="0.35">
      <c r="A3083">
        <v>31</v>
      </c>
      <c r="B3083" t="s">
        <v>57</v>
      </c>
      <c r="C3083" t="str">
        <f t="shared" si="48"/>
        <v>Age 31 to 40</v>
      </c>
      <c r="D3083" t="s">
        <v>24</v>
      </c>
      <c r="E3083" t="s">
        <v>25</v>
      </c>
      <c r="F3083" t="s">
        <v>34</v>
      </c>
      <c r="G3083">
        <v>24</v>
      </c>
      <c r="H3083">
        <v>1</v>
      </c>
      <c r="I3083" t="s">
        <v>42</v>
      </c>
      <c r="J3083">
        <v>1</v>
      </c>
      <c r="K3083">
        <v>3082</v>
      </c>
      <c r="L3083" t="s">
        <v>38</v>
      </c>
      <c r="M3083">
        <v>3</v>
      </c>
      <c r="N3083" t="s">
        <v>44</v>
      </c>
      <c r="O3083" t="s">
        <v>30</v>
      </c>
      <c r="P3083">
        <v>44400</v>
      </c>
      <c r="Q3083">
        <v>1</v>
      </c>
      <c r="R3083" t="s">
        <v>31</v>
      </c>
      <c r="S3083" s="2">
        <v>13</v>
      </c>
      <c r="T3083">
        <v>8</v>
      </c>
      <c r="U3083">
        <v>1</v>
      </c>
      <c r="V3083">
        <v>4</v>
      </c>
      <c r="W3083">
        <v>2</v>
      </c>
      <c r="X3083">
        <v>4</v>
      </c>
      <c r="Y3083">
        <v>3</v>
      </c>
      <c r="Z3083">
        <v>2</v>
      </c>
      <c r="AA3083">
        <f>VLOOKUP(K3083:K7492,[1]employee_survey_data!$A$2:$D$4411,4,0)</f>
        <v>3</v>
      </c>
    </row>
    <row r="3084" spans="1:27" x14ac:dyDescent="0.35">
      <c r="A3084">
        <v>39</v>
      </c>
      <c r="B3084" t="s">
        <v>57</v>
      </c>
      <c r="C3084" t="str">
        <f t="shared" si="48"/>
        <v>Age 31 to 40</v>
      </c>
      <c r="D3084" t="s">
        <v>24</v>
      </c>
      <c r="E3084" t="s">
        <v>33</v>
      </c>
      <c r="F3084" t="s">
        <v>34</v>
      </c>
      <c r="G3084">
        <v>26</v>
      </c>
      <c r="H3084">
        <v>4</v>
      </c>
      <c r="I3084" t="s">
        <v>50</v>
      </c>
      <c r="J3084">
        <v>1</v>
      </c>
      <c r="K3084">
        <v>3083</v>
      </c>
      <c r="L3084" t="s">
        <v>28</v>
      </c>
      <c r="M3084">
        <v>1</v>
      </c>
      <c r="N3084" t="s">
        <v>39</v>
      </c>
      <c r="O3084" t="s">
        <v>45</v>
      </c>
      <c r="P3084">
        <v>30670</v>
      </c>
      <c r="Q3084">
        <v>1</v>
      </c>
      <c r="R3084" t="s">
        <v>31</v>
      </c>
      <c r="S3084" s="2">
        <v>20</v>
      </c>
      <c r="T3084">
        <v>8</v>
      </c>
      <c r="U3084">
        <v>1</v>
      </c>
      <c r="V3084">
        <v>21</v>
      </c>
      <c r="W3084">
        <v>5</v>
      </c>
      <c r="X3084">
        <v>21</v>
      </c>
      <c r="Y3084">
        <v>1</v>
      </c>
      <c r="Z3084">
        <v>6</v>
      </c>
      <c r="AA3084">
        <f>VLOOKUP(K3084:K7493,[1]employee_survey_data!$A$2:$D$4411,4,0)</f>
        <v>3</v>
      </c>
    </row>
    <row r="3085" spans="1:27" x14ac:dyDescent="0.35">
      <c r="A3085">
        <v>56</v>
      </c>
      <c r="B3085" t="s">
        <v>57</v>
      </c>
      <c r="C3085" t="str">
        <f t="shared" si="48"/>
        <v>Age 51 to 60</v>
      </c>
      <c r="D3085" t="s">
        <v>24</v>
      </c>
      <c r="E3085" t="s">
        <v>33</v>
      </c>
      <c r="F3085" t="s">
        <v>34</v>
      </c>
      <c r="G3085">
        <v>20</v>
      </c>
      <c r="H3085">
        <v>4</v>
      </c>
      <c r="I3085" t="s">
        <v>27</v>
      </c>
      <c r="J3085">
        <v>1</v>
      </c>
      <c r="K3085">
        <v>3084</v>
      </c>
      <c r="L3085" t="s">
        <v>28</v>
      </c>
      <c r="M3085">
        <v>3</v>
      </c>
      <c r="N3085" t="s">
        <v>39</v>
      </c>
      <c r="O3085" t="s">
        <v>30</v>
      </c>
      <c r="P3085">
        <v>53210</v>
      </c>
      <c r="Q3085">
        <v>9</v>
      </c>
      <c r="R3085" t="s">
        <v>31</v>
      </c>
      <c r="S3085" s="2">
        <v>14</v>
      </c>
      <c r="T3085">
        <v>8</v>
      </c>
      <c r="U3085">
        <v>0</v>
      </c>
      <c r="V3085">
        <v>36</v>
      </c>
      <c r="W3085">
        <v>1</v>
      </c>
      <c r="X3085">
        <v>7</v>
      </c>
      <c r="Y3085">
        <v>7</v>
      </c>
      <c r="Z3085">
        <v>7</v>
      </c>
      <c r="AA3085">
        <f>VLOOKUP(K3085:K7494,[1]employee_survey_data!$A$2:$D$4411,4,0)</f>
        <v>2</v>
      </c>
    </row>
    <row r="3086" spans="1:27" x14ac:dyDescent="0.35">
      <c r="A3086">
        <v>30</v>
      </c>
      <c r="B3086" t="s">
        <v>57</v>
      </c>
      <c r="C3086" t="str">
        <f t="shared" si="48"/>
        <v>Age 21 to 30</v>
      </c>
      <c r="D3086" t="s">
        <v>24</v>
      </c>
      <c r="E3086" t="s">
        <v>25</v>
      </c>
      <c r="F3086" t="s">
        <v>26</v>
      </c>
      <c r="G3086">
        <v>5</v>
      </c>
      <c r="H3086">
        <v>4</v>
      </c>
      <c r="I3086" t="s">
        <v>42</v>
      </c>
      <c r="J3086">
        <v>1</v>
      </c>
      <c r="K3086">
        <v>3085</v>
      </c>
      <c r="L3086" t="s">
        <v>28</v>
      </c>
      <c r="M3086">
        <v>2</v>
      </c>
      <c r="N3086" t="s">
        <v>46</v>
      </c>
      <c r="O3086" t="s">
        <v>36</v>
      </c>
      <c r="P3086">
        <v>54100</v>
      </c>
      <c r="Q3086">
        <v>0</v>
      </c>
      <c r="R3086" t="s">
        <v>31</v>
      </c>
      <c r="S3086" s="2">
        <v>17</v>
      </c>
      <c r="T3086">
        <v>8</v>
      </c>
      <c r="U3086">
        <v>1</v>
      </c>
      <c r="V3086">
        <v>6</v>
      </c>
      <c r="W3086">
        <v>2</v>
      </c>
      <c r="X3086">
        <v>5</v>
      </c>
      <c r="Y3086">
        <v>4</v>
      </c>
      <c r="Z3086">
        <v>4</v>
      </c>
      <c r="AA3086">
        <f>VLOOKUP(K3086:K7495,[1]employee_survey_data!$A$2:$D$4411,4,0)</f>
        <v>3</v>
      </c>
    </row>
    <row r="3087" spans="1:27" x14ac:dyDescent="0.35">
      <c r="A3087">
        <v>41</v>
      </c>
      <c r="B3087" t="s">
        <v>57</v>
      </c>
      <c r="C3087" t="str">
        <f t="shared" si="48"/>
        <v>Age 41 to 50</v>
      </c>
      <c r="D3087" t="s">
        <v>24</v>
      </c>
      <c r="E3087" t="s">
        <v>25</v>
      </c>
      <c r="F3087" t="s">
        <v>34</v>
      </c>
      <c r="G3087">
        <v>7</v>
      </c>
      <c r="H3087">
        <v>3</v>
      </c>
      <c r="I3087" t="s">
        <v>50</v>
      </c>
      <c r="J3087">
        <v>1</v>
      </c>
      <c r="K3087">
        <v>3086</v>
      </c>
      <c r="L3087" t="s">
        <v>28</v>
      </c>
      <c r="M3087">
        <v>3</v>
      </c>
      <c r="N3087" t="s">
        <v>35</v>
      </c>
      <c r="O3087" t="s">
        <v>30</v>
      </c>
      <c r="P3087">
        <v>27820</v>
      </c>
      <c r="Q3087">
        <v>1</v>
      </c>
      <c r="R3087" t="s">
        <v>31</v>
      </c>
      <c r="S3087" s="2">
        <v>14</v>
      </c>
      <c r="T3087">
        <v>8</v>
      </c>
      <c r="U3087">
        <v>0</v>
      </c>
      <c r="V3087">
        <v>10</v>
      </c>
      <c r="W3087">
        <v>2</v>
      </c>
      <c r="X3087">
        <v>10</v>
      </c>
      <c r="Y3087">
        <v>0</v>
      </c>
      <c r="Z3087">
        <v>7</v>
      </c>
      <c r="AA3087">
        <f>VLOOKUP(K3087:K7496,[1]employee_survey_data!$A$2:$D$4411,4,0)</f>
        <v>3</v>
      </c>
    </row>
    <row r="3088" spans="1:27" x14ac:dyDescent="0.35">
      <c r="A3088">
        <v>28</v>
      </c>
      <c r="B3088" t="s">
        <v>56</v>
      </c>
      <c r="C3088" t="str">
        <f t="shared" si="48"/>
        <v>Age 21 to 30</v>
      </c>
      <c r="D3088" t="s">
        <v>24</v>
      </c>
      <c r="E3088" t="s">
        <v>25</v>
      </c>
      <c r="F3088" t="s">
        <v>34</v>
      </c>
      <c r="G3088">
        <v>7</v>
      </c>
      <c r="H3088">
        <v>3</v>
      </c>
      <c r="I3088" t="s">
        <v>42</v>
      </c>
      <c r="J3088">
        <v>1</v>
      </c>
      <c r="K3088">
        <v>3087</v>
      </c>
      <c r="L3088" t="s">
        <v>38</v>
      </c>
      <c r="M3088">
        <v>3</v>
      </c>
      <c r="N3088" t="s">
        <v>29</v>
      </c>
      <c r="O3088" t="s">
        <v>45</v>
      </c>
      <c r="P3088">
        <v>119570</v>
      </c>
      <c r="Q3088">
        <v>1</v>
      </c>
      <c r="R3088" t="s">
        <v>31</v>
      </c>
      <c r="S3088" s="2">
        <v>13</v>
      </c>
      <c r="T3088">
        <v>8</v>
      </c>
      <c r="U3088">
        <v>0</v>
      </c>
      <c r="V3088">
        <v>10</v>
      </c>
      <c r="W3088">
        <v>2</v>
      </c>
      <c r="X3088">
        <v>10</v>
      </c>
      <c r="Y3088">
        <v>1</v>
      </c>
      <c r="Z3088">
        <v>8</v>
      </c>
      <c r="AA3088">
        <f>VLOOKUP(K3088:K7497,[1]employee_survey_data!$A$2:$D$4411,4,0)</f>
        <v>3</v>
      </c>
    </row>
    <row r="3089" spans="1:27" x14ac:dyDescent="0.35">
      <c r="A3089">
        <v>25</v>
      </c>
      <c r="B3089" t="s">
        <v>56</v>
      </c>
      <c r="C3089" t="str">
        <f t="shared" si="48"/>
        <v>Age 21 to 30</v>
      </c>
      <c r="D3089" t="s">
        <v>32</v>
      </c>
      <c r="E3089" t="s">
        <v>25</v>
      </c>
      <c r="F3089" t="s">
        <v>34</v>
      </c>
      <c r="G3089">
        <v>5</v>
      </c>
      <c r="H3089">
        <v>2</v>
      </c>
      <c r="I3089" t="s">
        <v>27</v>
      </c>
      <c r="J3089">
        <v>1</v>
      </c>
      <c r="K3089">
        <v>3088</v>
      </c>
      <c r="L3089" t="s">
        <v>28</v>
      </c>
      <c r="M3089">
        <v>3</v>
      </c>
      <c r="N3089" t="s">
        <v>44</v>
      </c>
      <c r="O3089" t="s">
        <v>30</v>
      </c>
      <c r="P3089">
        <v>26600</v>
      </c>
      <c r="Q3089">
        <v>5</v>
      </c>
      <c r="R3089" t="s">
        <v>31</v>
      </c>
      <c r="S3089" s="2">
        <v>13</v>
      </c>
      <c r="T3089">
        <v>8</v>
      </c>
      <c r="U3089">
        <v>0</v>
      </c>
      <c r="V3089">
        <v>6</v>
      </c>
      <c r="W3089">
        <v>3</v>
      </c>
      <c r="X3089">
        <v>2</v>
      </c>
      <c r="Y3089">
        <v>0</v>
      </c>
      <c r="Z3089">
        <v>2</v>
      </c>
      <c r="AA3089">
        <f>VLOOKUP(K3089:K7498,[1]employee_survey_data!$A$2:$D$4411,4,0)</f>
        <v>3</v>
      </c>
    </row>
    <row r="3090" spans="1:27" x14ac:dyDescent="0.35">
      <c r="A3090">
        <v>52</v>
      </c>
      <c r="B3090" t="s">
        <v>57</v>
      </c>
      <c r="C3090" t="str">
        <f t="shared" si="48"/>
        <v>Age 51 to 60</v>
      </c>
      <c r="D3090" t="s">
        <v>24</v>
      </c>
      <c r="E3090" t="s">
        <v>25</v>
      </c>
      <c r="F3090" t="s">
        <v>34</v>
      </c>
      <c r="G3090">
        <v>26</v>
      </c>
      <c r="H3090">
        <v>2</v>
      </c>
      <c r="I3090" t="s">
        <v>27</v>
      </c>
      <c r="J3090">
        <v>1</v>
      </c>
      <c r="K3090">
        <v>3089</v>
      </c>
      <c r="L3090" t="s">
        <v>28</v>
      </c>
      <c r="M3090">
        <v>2</v>
      </c>
      <c r="N3090" t="s">
        <v>47</v>
      </c>
      <c r="O3090" t="s">
        <v>30</v>
      </c>
      <c r="P3090">
        <v>33750</v>
      </c>
      <c r="Q3090">
        <v>2</v>
      </c>
      <c r="R3090" t="s">
        <v>31</v>
      </c>
      <c r="S3090" s="2">
        <v>21</v>
      </c>
      <c r="T3090">
        <v>8</v>
      </c>
      <c r="U3090">
        <v>0</v>
      </c>
      <c r="V3090">
        <v>28</v>
      </c>
      <c r="W3090">
        <v>2</v>
      </c>
      <c r="X3090">
        <v>5</v>
      </c>
      <c r="Y3090">
        <v>0</v>
      </c>
      <c r="Z3090">
        <v>4</v>
      </c>
      <c r="AA3090">
        <f>VLOOKUP(K3090:K7499,[1]employee_survey_data!$A$2:$D$4411,4,0)</f>
        <v>3</v>
      </c>
    </row>
    <row r="3091" spans="1:27" x14ac:dyDescent="0.35">
      <c r="A3091">
        <v>45</v>
      </c>
      <c r="B3091" t="s">
        <v>57</v>
      </c>
      <c r="C3091" t="str">
        <f t="shared" si="48"/>
        <v>Age 41 to 50</v>
      </c>
      <c r="D3091" t="s">
        <v>24</v>
      </c>
      <c r="E3091" t="s">
        <v>25</v>
      </c>
      <c r="F3091" t="s">
        <v>34</v>
      </c>
      <c r="G3091">
        <v>2</v>
      </c>
      <c r="H3091">
        <v>3</v>
      </c>
      <c r="I3091" t="s">
        <v>42</v>
      </c>
      <c r="J3091">
        <v>1</v>
      </c>
      <c r="K3091">
        <v>3090</v>
      </c>
      <c r="L3091" t="s">
        <v>28</v>
      </c>
      <c r="M3091">
        <v>1</v>
      </c>
      <c r="N3091" t="s">
        <v>39</v>
      </c>
      <c r="O3091" t="s">
        <v>30</v>
      </c>
      <c r="P3091">
        <v>50980</v>
      </c>
      <c r="Q3091">
        <v>3</v>
      </c>
      <c r="R3091" t="s">
        <v>31</v>
      </c>
      <c r="S3091" s="2">
        <v>14</v>
      </c>
      <c r="T3091">
        <v>8</v>
      </c>
      <c r="U3091">
        <v>1</v>
      </c>
      <c r="V3091">
        <v>8</v>
      </c>
      <c r="W3091">
        <v>4</v>
      </c>
      <c r="X3091">
        <v>2</v>
      </c>
      <c r="Y3091">
        <v>0</v>
      </c>
      <c r="Z3091">
        <v>2</v>
      </c>
      <c r="AA3091">
        <f>VLOOKUP(K3091:K7500,[1]employee_survey_data!$A$2:$D$4411,4,0)</f>
        <v>2</v>
      </c>
    </row>
    <row r="3092" spans="1:27" x14ac:dyDescent="0.35">
      <c r="A3092">
        <v>52</v>
      </c>
      <c r="B3092" t="s">
        <v>57</v>
      </c>
      <c r="C3092" t="str">
        <f t="shared" si="48"/>
        <v>Age 51 to 60</v>
      </c>
      <c r="D3092" t="s">
        <v>24</v>
      </c>
      <c r="E3092" t="s">
        <v>25</v>
      </c>
      <c r="F3092" t="s">
        <v>34</v>
      </c>
      <c r="G3092">
        <v>12</v>
      </c>
      <c r="H3092">
        <v>3</v>
      </c>
      <c r="I3092" t="s">
        <v>42</v>
      </c>
      <c r="J3092">
        <v>1</v>
      </c>
      <c r="K3092">
        <v>3091</v>
      </c>
      <c r="L3092" t="s">
        <v>38</v>
      </c>
      <c r="M3092">
        <v>2</v>
      </c>
      <c r="N3092" t="s">
        <v>35</v>
      </c>
      <c r="O3092" t="s">
        <v>30</v>
      </c>
      <c r="P3092">
        <v>48780</v>
      </c>
      <c r="Q3092">
        <v>2</v>
      </c>
      <c r="R3092" t="s">
        <v>31</v>
      </c>
      <c r="S3092" s="2">
        <v>11</v>
      </c>
      <c r="T3092">
        <v>8</v>
      </c>
      <c r="U3092">
        <v>1</v>
      </c>
      <c r="V3092">
        <v>31</v>
      </c>
      <c r="W3092">
        <v>3</v>
      </c>
      <c r="X3092">
        <v>5</v>
      </c>
      <c r="Y3092">
        <v>1</v>
      </c>
      <c r="Z3092">
        <v>4</v>
      </c>
      <c r="AA3092">
        <f>VLOOKUP(K3092:K7501,[1]employee_survey_data!$A$2:$D$4411,4,0)</f>
        <v>1</v>
      </c>
    </row>
    <row r="3093" spans="1:27" x14ac:dyDescent="0.35">
      <c r="A3093">
        <v>42</v>
      </c>
      <c r="B3093" t="s">
        <v>57</v>
      </c>
      <c r="C3093" t="str">
        <f t="shared" si="48"/>
        <v>Age 41 to 50</v>
      </c>
      <c r="D3093" t="s">
        <v>24</v>
      </c>
      <c r="E3093" t="s">
        <v>33</v>
      </c>
      <c r="F3093" t="s">
        <v>26</v>
      </c>
      <c r="G3093">
        <v>10</v>
      </c>
      <c r="H3093">
        <v>3</v>
      </c>
      <c r="I3093" t="s">
        <v>49</v>
      </c>
      <c r="J3093">
        <v>1</v>
      </c>
      <c r="K3093">
        <v>3092</v>
      </c>
      <c r="L3093" t="s">
        <v>28</v>
      </c>
      <c r="M3093">
        <v>2</v>
      </c>
      <c r="N3093" t="s">
        <v>29</v>
      </c>
      <c r="O3093" t="s">
        <v>45</v>
      </c>
      <c r="P3093">
        <v>28370</v>
      </c>
      <c r="Q3093">
        <v>2</v>
      </c>
      <c r="R3093" t="s">
        <v>31</v>
      </c>
      <c r="S3093" s="2">
        <v>13</v>
      </c>
      <c r="T3093">
        <v>8</v>
      </c>
      <c r="U3093">
        <v>1</v>
      </c>
      <c r="V3093">
        <v>19</v>
      </c>
      <c r="W3093">
        <v>0</v>
      </c>
      <c r="X3093">
        <v>5</v>
      </c>
      <c r="Y3093">
        <v>0</v>
      </c>
      <c r="Z3093">
        <v>2</v>
      </c>
      <c r="AA3093">
        <f>VLOOKUP(K3093:K7502,[1]employee_survey_data!$A$2:$D$4411,4,0)</f>
        <v>3</v>
      </c>
    </row>
    <row r="3094" spans="1:27" x14ac:dyDescent="0.35">
      <c r="A3094">
        <v>30</v>
      </c>
      <c r="B3094" t="s">
        <v>57</v>
      </c>
      <c r="C3094" t="str">
        <f t="shared" si="48"/>
        <v>Age 21 to 30</v>
      </c>
      <c r="D3094" t="s">
        <v>24</v>
      </c>
      <c r="E3094" t="s">
        <v>25</v>
      </c>
      <c r="F3094" t="s">
        <v>26</v>
      </c>
      <c r="G3094">
        <v>25</v>
      </c>
      <c r="H3094">
        <v>3</v>
      </c>
      <c r="I3094" t="s">
        <v>49</v>
      </c>
      <c r="J3094">
        <v>1</v>
      </c>
      <c r="K3094">
        <v>3093</v>
      </c>
      <c r="L3094" t="s">
        <v>38</v>
      </c>
      <c r="M3094">
        <v>1</v>
      </c>
      <c r="N3094" t="s">
        <v>39</v>
      </c>
      <c r="O3094" t="s">
        <v>36</v>
      </c>
      <c r="P3094">
        <v>24060</v>
      </c>
      <c r="Q3094">
        <v>2</v>
      </c>
      <c r="R3094" t="s">
        <v>31</v>
      </c>
      <c r="S3094" s="2">
        <v>20</v>
      </c>
      <c r="T3094">
        <v>8</v>
      </c>
      <c r="U3094">
        <v>1</v>
      </c>
      <c r="V3094">
        <v>11</v>
      </c>
      <c r="W3094">
        <v>5</v>
      </c>
      <c r="X3094">
        <v>5</v>
      </c>
      <c r="Y3094">
        <v>0</v>
      </c>
      <c r="Z3094">
        <v>2</v>
      </c>
      <c r="AA3094">
        <f>VLOOKUP(K3094:K7503,[1]employee_survey_data!$A$2:$D$4411,4,0)</f>
        <v>3</v>
      </c>
    </row>
    <row r="3095" spans="1:27" x14ac:dyDescent="0.35">
      <c r="A3095">
        <v>60</v>
      </c>
      <c r="B3095" t="s">
        <v>57</v>
      </c>
      <c r="C3095" t="str">
        <f t="shared" si="48"/>
        <v>Age 51 to 60</v>
      </c>
      <c r="D3095" t="s">
        <v>24</v>
      </c>
      <c r="E3095" t="s">
        <v>25</v>
      </c>
      <c r="F3095" t="s">
        <v>34</v>
      </c>
      <c r="G3095">
        <v>10</v>
      </c>
      <c r="H3095">
        <v>3</v>
      </c>
      <c r="I3095" t="s">
        <v>27</v>
      </c>
      <c r="J3095">
        <v>1</v>
      </c>
      <c r="K3095">
        <v>3094</v>
      </c>
      <c r="L3095" t="s">
        <v>28</v>
      </c>
      <c r="M3095">
        <v>1</v>
      </c>
      <c r="N3095" t="s">
        <v>46</v>
      </c>
      <c r="O3095" t="s">
        <v>30</v>
      </c>
      <c r="P3095">
        <v>22690</v>
      </c>
      <c r="Q3095">
        <v>5</v>
      </c>
      <c r="R3095" t="s">
        <v>31</v>
      </c>
      <c r="S3095" s="2">
        <v>18</v>
      </c>
      <c r="T3095">
        <v>8</v>
      </c>
      <c r="U3095">
        <v>1</v>
      </c>
      <c r="V3095">
        <v>33</v>
      </c>
      <c r="W3095">
        <v>4</v>
      </c>
      <c r="X3095">
        <v>29</v>
      </c>
      <c r="Y3095">
        <v>11</v>
      </c>
      <c r="Z3095">
        <v>10</v>
      </c>
      <c r="AA3095">
        <f>VLOOKUP(K3095:K7504,[1]employee_survey_data!$A$2:$D$4411,4,0)</f>
        <v>1</v>
      </c>
    </row>
    <row r="3096" spans="1:27" x14ac:dyDescent="0.35">
      <c r="A3096">
        <v>46</v>
      </c>
      <c r="B3096" t="s">
        <v>57</v>
      </c>
      <c r="C3096" t="str">
        <f t="shared" si="48"/>
        <v>Age 41 to 50</v>
      </c>
      <c r="D3096" t="s">
        <v>24</v>
      </c>
      <c r="E3096" t="s">
        <v>25</v>
      </c>
      <c r="F3096" t="s">
        <v>26</v>
      </c>
      <c r="G3096">
        <v>19</v>
      </c>
      <c r="H3096">
        <v>4</v>
      </c>
      <c r="I3096" t="s">
        <v>49</v>
      </c>
      <c r="J3096">
        <v>1</v>
      </c>
      <c r="K3096">
        <v>3095</v>
      </c>
      <c r="L3096" t="s">
        <v>28</v>
      </c>
      <c r="M3096">
        <v>1</v>
      </c>
      <c r="N3096" t="s">
        <v>39</v>
      </c>
      <c r="O3096" t="s">
        <v>45</v>
      </c>
      <c r="P3096">
        <v>41080</v>
      </c>
      <c r="Q3096">
        <v>2</v>
      </c>
      <c r="R3096" t="s">
        <v>31</v>
      </c>
      <c r="S3096" s="2">
        <v>14</v>
      </c>
      <c r="T3096">
        <v>8</v>
      </c>
      <c r="U3096">
        <v>0</v>
      </c>
      <c r="V3096">
        <v>19</v>
      </c>
      <c r="W3096">
        <v>5</v>
      </c>
      <c r="X3096">
        <v>10</v>
      </c>
      <c r="Y3096">
        <v>0</v>
      </c>
      <c r="Z3096">
        <v>8</v>
      </c>
      <c r="AA3096">
        <f>VLOOKUP(K3096:K7505,[1]employee_survey_data!$A$2:$D$4411,4,0)</f>
        <v>2</v>
      </c>
    </row>
    <row r="3097" spans="1:27" x14ac:dyDescent="0.35">
      <c r="A3097">
        <v>42</v>
      </c>
      <c r="B3097" t="s">
        <v>57</v>
      </c>
      <c r="C3097" t="str">
        <f t="shared" si="48"/>
        <v>Age 41 to 50</v>
      </c>
      <c r="D3097" t="s">
        <v>24</v>
      </c>
      <c r="E3097" t="s">
        <v>33</v>
      </c>
      <c r="F3097" t="s">
        <v>34</v>
      </c>
      <c r="G3097">
        <v>18</v>
      </c>
      <c r="H3097">
        <v>4</v>
      </c>
      <c r="I3097" t="s">
        <v>50</v>
      </c>
      <c r="J3097">
        <v>1</v>
      </c>
      <c r="K3097">
        <v>3096</v>
      </c>
      <c r="L3097" t="s">
        <v>38</v>
      </c>
      <c r="M3097">
        <v>4</v>
      </c>
      <c r="N3097" t="s">
        <v>39</v>
      </c>
      <c r="O3097" t="s">
        <v>30</v>
      </c>
      <c r="P3097">
        <v>132060</v>
      </c>
      <c r="Q3097">
        <v>0</v>
      </c>
      <c r="R3097" t="s">
        <v>31</v>
      </c>
      <c r="S3097" s="2">
        <v>13</v>
      </c>
      <c r="T3097">
        <v>8</v>
      </c>
      <c r="U3097">
        <v>2</v>
      </c>
      <c r="V3097">
        <v>7</v>
      </c>
      <c r="W3097">
        <v>2</v>
      </c>
      <c r="X3097">
        <v>6</v>
      </c>
      <c r="Y3097">
        <v>0</v>
      </c>
      <c r="Z3097">
        <v>4</v>
      </c>
      <c r="AA3097">
        <f>VLOOKUP(K3097:K7506,[1]employee_survey_data!$A$2:$D$4411,4,0)</f>
        <v>4</v>
      </c>
    </row>
    <row r="3098" spans="1:27" x14ac:dyDescent="0.35">
      <c r="A3098">
        <v>24</v>
      </c>
      <c r="B3098" t="s">
        <v>56</v>
      </c>
      <c r="C3098" t="str">
        <f t="shared" si="48"/>
        <v>Age 21 to 30</v>
      </c>
      <c r="D3098" t="s">
        <v>32</v>
      </c>
      <c r="E3098" t="s">
        <v>25</v>
      </c>
      <c r="F3098" t="s">
        <v>34</v>
      </c>
      <c r="G3098">
        <v>27</v>
      </c>
      <c r="H3098">
        <v>2</v>
      </c>
      <c r="I3098" t="s">
        <v>42</v>
      </c>
      <c r="J3098">
        <v>1</v>
      </c>
      <c r="K3098">
        <v>3097</v>
      </c>
      <c r="L3098" t="s">
        <v>38</v>
      </c>
      <c r="M3098">
        <v>1</v>
      </c>
      <c r="N3098" t="s">
        <v>35</v>
      </c>
      <c r="O3098" t="s">
        <v>36</v>
      </c>
      <c r="P3098">
        <v>104220</v>
      </c>
      <c r="Q3098">
        <v>1</v>
      </c>
      <c r="R3098" t="s">
        <v>31</v>
      </c>
      <c r="S3098" s="2">
        <v>17</v>
      </c>
      <c r="T3098">
        <v>8</v>
      </c>
      <c r="U3098">
        <v>1</v>
      </c>
      <c r="V3098">
        <v>6</v>
      </c>
      <c r="W3098">
        <v>0</v>
      </c>
      <c r="X3098">
        <v>5</v>
      </c>
      <c r="Y3098">
        <v>1</v>
      </c>
      <c r="Z3098">
        <v>4</v>
      </c>
      <c r="AA3098">
        <f>VLOOKUP(K3098:K7507,[1]employee_survey_data!$A$2:$D$4411,4,0)</f>
        <v>3</v>
      </c>
    </row>
    <row r="3099" spans="1:27" x14ac:dyDescent="0.35">
      <c r="A3099">
        <v>34</v>
      </c>
      <c r="B3099" t="s">
        <v>57</v>
      </c>
      <c r="C3099" t="str">
        <f t="shared" si="48"/>
        <v>Age 31 to 40</v>
      </c>
      <c r="D3099" t="s">
        <v>32</v>
      </c>
      <c r="E3099" t="s">
        <v>33</v>
      </c>
      <c r="F3099" t="s">
        <v>34</v>
      </c>
      <c r="G3099">
        <v>5</v>
      </c>
      <c r="H3099">
        <v>3</v>
      </c>
      <c r="I3099" t="s">
        <v>42</v>
      </c>
      <c r="J3099">
        <v>1</v>
      </c>
      <c r="K3099">
        <v>3098</v>
      </c>
      <c r="L3099" t="s">
        <v>38</v>
      </c>
      <c r="M3099">
        <v>2</v>
      </c>
      <c r="N3099" t="s">
        <v>35</v>
      </c>
      <c r="O3099" t="s">
        <v>45</v>
      </c>
      <c r="P3099">
        <v>137440</v>
      </c>
      <c r="Q3099">
        <v>0</v>
      </c>
      <c r="R3099" t="s">
        <v>31</v>
      </c>
      <c r="S3099" s="2">
        <v>20</v>
      </c>
      <c r="T3099">
        <v>8</v>
      </c>
      <c r="U3099">
        <v>1</v>
      </c>
      <c r="V3099">
        <v>3</v>
      </c>
      <c r="W3099">
        <v>3</v>
      </c>
      <c r="X3099">
        <v>2</v>
      </c>
      <c r="Y3099">
        <v>1</v>
      </c>
      <c r="Z3099">
        <v>0</v>
      </c>
      <c r="AA3099">
        <f>VLOOKUP(K3099:K7508,[1]employee_survey_data!$A$2:$D$4411,4,0)</f>
        <v>2</v>
      </c>
    </row>
    <row r="3100" spans="1:27" x14ac:dyDescent="0.35">
      <c r="A3100">
        <v>38</v>
      </c>
      <c r="B3100" t="s">
        <v>57</v>
      </c>
      <c r="C3100" t="str">
        <f t="shared" si="48"/>
        <v>Age 31 to 40</v>
      </c>
      <c r="D3100" t="s">
        <v>24</v>
      </c>
      <c r="E3100" t="s">
        <v>33</v>
      </c>
      <c r="F3100" t="s">
        <v>26</v>
      </c>
      <c r="G3100">
        <v>3</v>
      </c>
      <c r="H3100">
        <v>3</v>
      </c>
      <c r="I3100" t="s">
        <v>49</v>
      </c>
      <c r="J3100">
        <v>1</v>
      </c>
      <c r="K3100">
        <v>3099</v>
      </c>
      <c r="L3100" t="s">
        <v>28</v>
      </c>
      <c r="M3100">
        <v>2</v>
      </c>
      <c r="N3100" t="s">
        <v>39</v>
      </c>
      <c r="O3100" t="s">
        <v>30</v>
      </c>
      <c r="P3100">
        <v>49070</v>
      </c>
      <c r="Q3100">
        <v>1</v>
      </c>
      <c r="R3100" t="s">
        <v>31</v>
      </c>
      <c r="S3100" s="2">
        <v>11</v>
      </c>
      <c r="T3100">
        <v>8</v>
      </c>
      <c r="U3100">
        <v>1</v>
      </c>
      <c r="V3100">
        <v>1</v>
      </c>
      <c r="W3100">
        <v>3</v>
      </c>
      <c r="X3100">
        <v>1</v>
      </c>
      <c r="Y3100">
        <v>0</v>
      </c>
      <c r="Z3100">
        <v>0</v>
      </c>
      <c r="AA3100">
        <f>VLOOKUP(K3100:K7509,[1]employee_survey_data!$A$2:$D$4411,4,0)</f>
        <v>3</v>
      </c>
    </row>
    <row r="3101" spans="1:27" x14ac:dyDescent="0.35">
      <c r="A3101">
        <v>40</v>
      </c>
      <c r="B3101" t="s">
        <v>57</v>
      </c>
      <c r="C3101" t="str">
        <f t="shared" si="48"/>
        <v>Age 31 to 40</v>
      </c>
      <c r="D3101" t="s">
        <v>24</v>
      </c>
      <c r="E3101" t="s">
        <v>25</v>
      </c>
      <c r="F3101" t="s">
        <v>26</v>
      </c>
      <c r="G3101">
        <v>26</v>
      </c>
      <c r="H3101">
        <v>4</v>
      </c>
      <c r="I3101" t="s">
        <v>49</v>
      </c>
      <c r="J3101">
        <v>1</v>
      </c>
      <c r="K3101">
        <v>3100</v>
      </c>
      <c r="L3101" t="s">
        <v>28</v>
      </c>
      <c r="M3101">
        <v>1</v>
      </c>
      <c r="N3101" t="s">
        <v>39</v>
      </c>
      <c r="O3101" t="s">
        <v>30</v>
      </c>
      <c r="P3101">
        <v>34820</v>
      </c>
      <c r="Q3101">
        <v>0</v>
      </c>
      <c r="R3101" t="s">
        <v>31</v>
      </c>
      <c r="S3101" s="2">
        <v>18</v>
      </c>
      <c r="T3101">
        <v>8</v>
      </c>
      <c r="U3101">
        <v>1</v>
      </c>
      <c r="V3101">
        <v>21</v>
      </c>
      <c r="W3101">
        <v>2</v>
      </c>
      <c r="X3101">
        <v>20</v>
      </c>
      <c r="Y3101">
        <v>1</v>
      </c>
      <c r="Z3101">
        <v>12</v>
      </c>
      <c r="AA3101">
        <f>VLOOKUP(K3101:K7510,[1]employee_survey_data!$A$2:$D$4411,4,0)</f>
        <v>3</v>
      </c>
    </row>
    <row r="3102" spans="1:27" x14ac:dyDescent="0.35">
      <c r="A3102">
        <v>26</v>
      </c>
      <c r="B3102" t="s">
        <v>56</v>
      </c>
      <c r="C3102" t="str">
        <f t="shared" si="48"/>
        <v>Age 21 to 30</v>
      </c>
      <c r="D3102" t="s">
        <v>24</v>
      </c>
      <c r="E3102" t="s">
        <v>25</v>
      </c>
      <c r="F3102" t="s">
        <v>34</v>
      </c>
      <c r="G3102">
        <v>3</v>
      </c>
      <c r="H3102">
        <v>2</v>
      </c>
      <c r="I3102" t="s">
        <v>42</v>
      </c>
      <c r="J3102">
        <v>1</v>
      </c>
      <c r="K3102">
        <v>3101</v>
      </c>
      <c r="L3102" t="s">
        <v>28</v>
      </c>
      <c r="M3102">
        <v>4</v>
      </c>
      <c r="N3102" t="s">
        <v>29</v>
      </c>
      <c r="O3102" t="s">
        <v>45</v>
      </c>
      <c r="P3102">
        <v>24360</v>
      </c>
      <c r="Q3102">
        <v>1</v>
      </c>
      <c r="R3102" t="s">
        <v>31</v>
      </c>
      <c r="S3102" s="2">
        <v>24</v>
      </c>
      <c r="T3102">
        <v>8</v>
      </c>
      <c r="U3102">
        <v>0</v>
      </c>
      <c r="V3102">
        <v>3</v>
      </c>
      <c r="W3102">
        <v>2</v>
      </c>
      <c r="X3102">
        <v>3</v>
      </c>
      <c r="Y3102">
        <v>0</v>
      </c>
      <c r="Z3102">
        <v>2</v>
      </c>
      <c r="AA3102">
        <f>VLOOKUP(K3102:K7511,[1]employee_survey_data!$A$2:$D$4411,4,0)</f>
        <v>1</v>
      </c>
    </row>
    <row r="3103" spans="1:27" x14ac:dyDescent="0.35">
      <c r="A3103">
        <v>30</v>
      </c>
      <c r="B3103" t="s">
        <v>57</v>
      </c>
      <c r="C3103" t="str">
        <f t="shared" si="48"/>
        <v>Age 21 to 30</v>
      </c>
      <c r="D3103" t="s">
        <v>24</v>
      </c>
      <c r="E3103" t="s">
        <v>40</v>
      </c>
      <c r="F3103" t="s">
        <v>34</v>
      </c>
      <c r="G3103">
        <v>15</v>
      </c>
      <c r="H3103">
        <v>3</v>
      </c>
      <c r="I3103" t="s">
        <v>42</v>
      </c>
      <c r="J3103">
        <v>1</v>
      </c>
      <c r="K3103">
        <v>3102</v>
      </c>
      <c r="L3103" t="s">
        <v>28</v>
      </c>
      <c r="M3103">
        <v>2</v>
      </c>
      <c r="N3103" t="s">
        <v>39</v>
      </c>
      <c r="O3103" t="s">
        <v>30</v>
      </c>
      <c r="P3103">
        <v>23800</v>
      </c>
      <c r="Q3103">
        <v>4</v>
      </c>
      <c r="R3103" t="s">
        <v>31</v>
      </c>
      <c r="S3103" s="2">
        <v>18</v>
      </c>
      <c r="T3103">
        <v>8</v>
      </c>
      <c r="U3103">
        <v>3</v>
      </c>
      <c r="V3103">
        <v>9</v>
      </c>
      <c r="W3103">
        <v>2</v>
      </c>
      <c r="X3103">
        <v>5</v>
      </c>
      <c r="Y3103">
        <v>1</v>
      </c>
      <c r="Z3103">
        <v>4</v>
      </c>
      <c r="AA3103">
        <f>VLOOKUP(K3103:K7512,[1]employee_survey_data!$A$2:$D$4411,4,0)</f>
        <v>1</v>
      </c>
    </row>
    <row r="3104" spans="1:27" x14ac:dyDescent="0.35">
      <c r="A3104">
        <v>29</v>
      </c>
      <c r="B3104" t="s">
        <v>56</v>
      </c>
      <c r="C3104" t="str">
        <f t="shared" si="48"/>
        <v>Age 21 to 30</v>
      </c>
      <c r="D3104" t="s">
        <v>24</v>
      </c>
      <c r="E3104" t="s">
        <v>25</v>
      </c>
      <c r="F3104" t="s">
        <v>34</v>
      </c>
      <c r="G3104">
        <v>8</v>
      </c>
      <c r="H3104">
        <v>3</v>
      </c>
      <c r="I3104" t="s">
        <v>42</v>
      </c>
      <c r="J3104">
        <v>1</v>
      </c>
      <c r="K3104">
        <v>3103</v>
      </c>
      <c r="L3104" t="s">
        <v>28</v>
      </c>
      <c r="M3104">
        <v>3</v>
      </c>
      <c r="N3104" t="s">
        <v>46</v>
      </c>
      <c r="O3104" t="s">
        <v>30</v>
      </c>
      <c r="P3104">
        <v>194310</v>
      </c>
      <c r="Q3104">
        <v>1</v>
      </c>
      <c r="R3104" t="s">
        <v>31</v>
      </c>
      <c r="S3104" s="2">
        <v>11</v>
      </c>
      <c r="T3104">
        <v>8</v>
      </c>
      <c r="U3104">
        <v>0</v>
      </c>
      <c r="V3104">
        <v>10</v>
      </c>
      <c r="W3104">
        <v>3</v>
      </c>
      <c r="X3104">
        <v>10</v>
      </c>
      <c r="Y3104">
        <v>0</v>
      </c>
      <c r="Z3104">
        <v>7</v>
      </c>
      <c r="AA3104">
        <f>VLOOKUP(K3104:K7513,[1]employee_survey_data!$A$2:$D$4411,4,0)</f>
        <v>3</v>
      </c>
    </row>
    <row r="3105" spans="1:27" x14ac:dyDescent="0.35">
      <c r="A3105">
        <v>29</v>
      </c>
      <c r="B3105" t="s">
        <v>56</v>
      </c>
      <c r="C3105" t="str">
        <f t="shared" si="48"/>
        <v>Age 21 to 30</v>
      </c>
      <c r="D3105" t="s">
        <v>32</v>
      </c>
      <c r="E3105" t="s">
        <v>25</v>
      </c>
      <c r="F3105" t="s">
        <v>34</v>
      </c>
      <c r="G3105">
        <v>19</v>
      </c>
      <c r="H3105">
        <v>4</v>
      </c>
      <c r="I3105" t="s">
        <v>27</v>
      </c>
      <c r="J3105">
        <v>1</v>
      </c>
      <c r="K3105">
        <v>3104</v>
      </c>
      <c r="L3105" t="s">
        <v>38</v>
      </c>
      <c r="M3105">
        <v>3</v>
      </c>
      <c r="N3105" t="s">
        <v>35</v>
      </c>
      <c r="O3105" t="s">
        <v>30</v>
      </c>
      <c r="P3105">
        <v>17900</v>
      </c>
      <c r="Q3105">
        <v>5</v>
      </c>
      <c r="R3105" t="s">
        <v>31</v>
      </c>
      <c r="S3105" s="2">
        <v>16</v>
      </c>
      <c r="T3105">
        <v>8</v>
      </c>
      <c r="U3105">
        <v>1</v>
      </c>
      <c r="V3105">
        <v>6</v>
      </c>
      <c r="W3105">
        <v>4</v>
      </c>
      <c r="X3105">
        <v>2</v>
      </c>
      <c r="Y3105">
        <v>1</v>
      </c>
      <c r="Z3105">
        <v>1</v>
      </c>
      <c r="AA3105">
        <f>VLOOKUP(K3105:K7514,[1]employee_survey_data!$A$2:$D$4411,4,0)</f>
        <v>4</v>
      </c>
    </row>
    <row r="3106" spans="1:27" x14ac:dyDescent="0.35">
      <c r="A3106">
        <v>19</v>
      </c>
      <c r="B3106" t="s">
        <v>56</v>
      </c>
      <c r="C3106" t="str">
        <f t="shared" si="48"/>
        <v>Age 18 to 20</v>
      </c>
      <c r="D3106" t="s">
        <v>32</v>
      </c>
      <c r="E3106" t="s">
        <v>25</v>
      </c>
      <c r="F3106" t="s">
        <v>34</v>
      </c>
      <c r="G3106">
        <v>4</v>
      </c>
      <c r="H3106">
        <v>3</v>
      </c>
      <c r="I3106" t="s">
        <v>42</v>
      </c>
      <c r="J3106">
        <v>1</v>
      </c>
      <c r="K3106">
        <v>3105</v>
      </c>
      <c r="L3106" t="s">
        <v>38</v>
      </c>
      <c r="M3106">
        <v>1</v>
      </c>
      <c r="N3106" t="s">
        <v>39</v>
      </c>
      <c r="O3106" t="s">
        <v>36</v>
      </c>
      <c r="P3106">
        <v>76440</v>
      </c>
      <c r="Q3106">
        <v>1</v>
      </c>
      <c r="R3106" t="s">
        <v>31</v>
      </c>
      <c r="S3106" s="2">
        <v>15</v>
      </c>
      <c r="T3106">
        <v>8</v>
      </c>
      <c r="U3106">
        <v>2</v>
      </c>
      <c r="V3106">
        <v>1</v>
      </c>
      <c r="W3106">
        <v>2</v>
      </c>
      <c r="X3106">
        <v>1</v>
      </c>
      <c r="Y3106">
        <v>0</v>
      </c>
      <c r="Z3106">
        <v>0</v>
      </c>
      <c r="AA3106">
        <f>VLOOKUP(K3106:K7515,[1]employee_survey_data!$A$2:$D$4411,4,0)</f>
        <v>4</v>
      </c>
    </row>
    <row r="3107" spans="1:27" x14ac:dyDescent="0.35">
      <c r="A3107">
        <v>30</v>
      </c>
      <c r="B3107" t="s">
        <v>57</v>
      </c>
      <c r="C3107" t="str">
        <f t="shared" si="48"/>
        <v>Age 21 to 30</v>
      </c>
      <c r="D3107" t="s">
        <v>24</v>
      </c>
      <c r="E3107" t="s">
        <v>40</v>
      </c>
      <c r="F3107" t="s">
        <v>34</v>
      </c>
      <c r="G3107">
        <v>2</v>
      </c>
      <c r="H3107">
        <v>4</v>
      </c>
      <c r="I3107" t="s">
        <v>27</v>
      </c>
      <c r="J3107">
        <v>1</v>
      </c>
      <c r="K3107">
        <v>3106</v>
      </c>
      <c r="L3107" t="s">
        <v>28</v>
      </c>
      <c r="M3107">
        <v>3</v>
      </c>
      <c r="N3107" t="s">
        <v>35</v>
      </c>
      <c r="O3107" t="s">
        <v>30</v>
      </c>
      <c r="P3107">
        <v>51310</v>
      </c>
      <c r="Q3107">
        <v>0</v>
      </c>
      <c r="R3107" t="s">
        <v>31</v>
      </c>
      <c r="S3107" s="2">
        <v>15</v>
      </c>
      <c r="T3107">
        <v>8</v>
      </c>
      <c r="U3107">
        <v>1</v>
      </c>
      <c r="V3107">
        <v>10</v>
      </c>
      <c r="W3107">
        <v>2</v>
      </c>
      <c r="X3107">
        <v>9</v>
      </c>
      <c r="Y3107">
        <v>7</v>
      </c>
      <c r="Z3107">
        <v>8</v>
      </c>
      <c r="AA3107">
        <f>VLOOKUP(K3107:K7516,[1]employee_survey_data!$A$2:$D$4411,4,0)</f>
        <v>3</v>
      </c>
    </row>
    <row r="3108" spans="1:27" x14ac:dyDescent="0.35">
      <c r="A3108">
        <v>57</v>
      </c>
      <c r="B3108" t="s">
        <v>57</v>
      </c>
      <c r="C3108" t="str">
        <f t="shared" si="48"/>
        <v>Age 51 to 60</v>
      </c>
      <c r="D3108" t="s">
        <v>24</v>
      </c>
      <c r="E3108" t="s">
        <v>25</v>
      </c>
      <c r="F3108" t="s">
        <v>34</v>
      </c>
      <c r="G3108">
        <v>2</v>
      </c>
      <c r="H3108">
        <v>2</v>
      </c>
      <c r="I3108" t="s">
        <v>27</v>
      </c>
      <c r="J3108">
        <v>1</v>
      </c>
      <c r="K3108">
        <v>3107</v>
      </c>
      <c r="L3108" t="s">
        <v>38</v>
      </c>
      <c r="M3108">
        <v>4</v>
      </c>
      <c r="N3108" t="s">
        <v>35</v>
      </c>
      <c r="O3108" t="s">
        <v>45</v>
      </c>
      <c r="P3108">
        <v>63060</v>
      </c>
      <c r="Q3108">
        <v>3</v>
      </c>
      <c r="R3108" t="s">
        <v>31</v>
      </c>
      <c r="S3108" s="2">
        <v>12</v>
      </c>
      <c r="T3108">
        <v>8</v>
      </c>
      <c r="U3108">
        <v>1</v>
      </c>
      <c r="V3108">
        <v>32</v>
      </c>
      <c r="W3108">
        <v>3</v>
      </c>
      <c r="X3108">
        <v>1</v>
      </c>
      <c r="Y3108">
        <v>0</v>
      </c>
      <c r="Z3108">
        <v>0</v>
      </c>
      <c r="AA3108">
        <f>VLOOKUP(K3108:K7517,[1]employee_survey_data!$A$2:$D$4411,4,0)</f>
        <v>2</v>
      </c>
    </row>
    <row r="3109" spans="1:27" x14ac:dyDescent="0.35">
      <c r="A3109">
        <v>50</v>
      </c>
      <c r="B3109" t="s">
        <v>57</v>
      </c>
      <c r="C3109" t="str">
        <f t="shared" si="48"/>
        <v>Age 41 to 50</v>
      </c>
      <c r="D3109" t="s">
        <v>24</v>
      </c>
      <c r="E3109" t="s">
        <v>25</v>
      </c>
      <c r="F3109" t="s">
        <v>26</v>
      </c>
      <c r="G3109">
        <v>10</v>
      </c>
      <c r="H3109">
        <v>4</v>
      </c>
      <c r="I3109" t="s">
        <v>27</v>
      </c>
      <c r="J3109">
        <v>1</v>
      </c>
      <c r="K3109">
        <v>3108</v>
      </c>
      <c r="L3109" t="s">
        <v>28</v>
      </c>
      <c r="M3109">
        <v>3</v>
      </c>
      <c r="N3109" t="s">
        <v>48</v>
      </c>
      <c r="O3109" t="s">
        <v>30</v>
      </c>
      <c r="P3109">
        <v>47870</v>
      </c>
      <c r="Q3109">
        <v>0</v>
      </c>
      <c r="R3109" t="s">
        <v>31</v>
      </c>
      <c r="S3109" s="2">
        <v>12</v>
      </c>
      <c r="T3109">
        <v>8</v>
      </c>
      <c r="U3109">
        <v>0</v>
      </c>
      <c r="V3109">
        <v>28</v>
      </c>
      <c r="W3109">
        <v>3</v>
      </c>
      <c r="X3109">
        <v>27</v>
      </c>
      <c r="Y3109">
        <v>15</v>
      </c>
      <c r="Z3109">
        <v>7</v>
      </c>
      <c r="AA3109">
        <f>VLOOKUP(K3109:K7518,[1]employee_survey_data!$A$2:$D$4411,4,0)</f>
        <v>3</v>
      </c>
    </row>
    <row r="3110" spans="1:27" x14ac:dyDescent="0.35">
      <c r="A3110">
        <v>30</v>
      </c>
      <c r="B3110" t="s">
        <v>57</v>
      </c>
      <c r="C3110" t="str">
        <f t="shared" si="48"/>
        <v>Age 21 to 30</v>
      </c>
      <c r="D3110" t="s">
        <v>24</v>
      </c>
      <c r="E3110" t="s">
        <v>40</v>
      </c>
      <c r="F3110" t="s">
        <v>26</v>
      </c>
      <c r="G3110">
        <v>10</v>
      </c>
      <c r="H3110">
        <v>2</v>
      </c>
      <c r="I3110" t="s">
        <v>27</v>
      </c>
      <c r="J3110">
        <v>1</v>
      </c>
      <c r="K3110">
        <v>3109</v>
      </c>
      <c r="L3110" t="s">
        <v>38</v>
      </c>
      <c r="M3110">
        <v>3</v>
      </c>
      <c r="N3110" t="s">
        <v>44</v>
      </c>
      <c r="O3110" t="s">
        <v>36</v>
      </c>
      <c r="P3110">
        <v>188800</v>
      </c>
      <c r="Q3110">
        <v>0</v>
      </c>
      <c r="R3110" t="s">
        <v>31</v>
      </c>
      <c r="S3110" s="2">
        <v>22</v>
      </c>
      <c r="T3110">
        <v>8</v>
      </c>
      <c r="U3110">
        <v>1</v>
      </c>
      <c r="V3110">
        <v>12</v>
      </c>
      <c r="W3110">
        <v>3</v>
      </c>
      <c r="X3110">
        <v>11</v>
      </c>
      <c r="Y3110">
        <v>6</v>
      </c>
      <c r="Z3110">
        <v>7</v>
      </c>
      <c r="AA3110">
        <f>VLOOKUP(K3110:K7519,[1]employee_survey_data!$A$2:$D$4411,4,0)</f>
        <v>2</v>
      </c>
    </row>
    <row r="3111" spans="1:27" x14ac:dyDescent="0.35">
      <c r="A3111">
        <v>60</v>
      </c>
      <c r="B3111" t="s">
        <v>57</v>
      </c>
      <c r="C3111" t="str">
        <f t="shared" si="48"/>
        <v>Age 51 to 60</v>
      </c>
      <c r="D3111" t="s">
        <v>24</v>
      </c>
      <c r="E3111" t="s">
        <v>33</v>
      </c>
      <c r="F3111" t="s">
        <v>34</v>
      </c>
      <c r="G3111">
        <v>16</v>
      </c>
      <c r="H3111">
        <v>3</v>
      </c>
      <c r="I3111" t="s">
        <v>27</v>
      </c>
      <c r="J3111">
        <v>1</v>
      </c>
      <c r="K3111">
        <v>3110</v>
      </c>
      <c r="L3111" t="s">
        <v>28</v>
      </c>
      <c r="M3111">
        <v>4</v>
      </c>
      <c r="N3111" t="s">
        <v>44</v>
      </c>
      <c r="O3111" t="s">
        <v>30</v>
      </c>
      <c r="P3111">
        <v>23390</v>
      </c>
      <c r="Q3111">
        <v>4</v>
      </c>
      <c r="R3111" t="s">
        <v>31</v>
      </c>
      <c r="S3111" s="2">
        <v>20</v>
      </c>
      <c r="T3111">
        <v>8</v>
      </c>
      <c r="U3111">
        <v>0</v>
      </c>
      <c r="V3111">
        <v>22</v>
      </c>
      <c r="W3111">
        <v>4</v>
      </c>
      <c r="X3111">
        <v>18</v>
      </c>
      <c r="Y3111">
        <v>13</v>
      </c>
      <c r="Z3111">
        <v>11</v>
      </c>
      <c r="AA3111">
        <f>VLOOKUP(K3111:K7520,[1]employee_survey_data!$A$2:$D$4411,4,0)</f>
        <v>4</v>
      </c>
    </row>
    <row r="3112" spans="1:27" x14ac:dyDescent="0.35">
      <c r="A3112">
        <v>47</v>
      </c>
      <c r="B3112" t="s">
        <v>57</v>
      </c>
      <c r="C3112" t="str">
        <f t="shared" si="48"/>
        <v>Age 41 to 50</v>
      </c>
      <c r="D3112" t="s">
        <v>24</v>
      </c>
      <c r="E3112" t="s">
        <v>25</v>
      </c>
      <c r="F3112" t="s">
        <v>34</v>
      </c>
      <c r="G3112">
        <v>1</v>
      </c>
      <c r="H3112">
        <v>3</v>
      </c>
      <c r="I3112" t="s">
        <v>50</v>
      </c>
      <c r="J3112">
        <v>1</v>
      </c>
      <c r="K3112">
        <v>3111</v>
      </c>
      <c r="L3112" t="s">
        <v>38</v>
      </c>
      <c r="M3112">
        <v>5</v>
      </c>
      <c r="N3112" t="s">
        <v>46</v>
      </c>
      <c r="O3112" t="s">
        <v>45</v>
      </c>
      <c r="P3112">
        <v>135700</v>
      </c>
      <c r="Q3112">
        <v>5</v>
      </c>
      <c r="R3112" t="s">
        <v>31</v>
      </c>
      <c r="S3112" s="2">
        <v>16</v>
      </c>
      <c r="T3112">
        <v>8</v>
      </c>
      <c r="U3112">
        <v>2</v>
      </c>
      <c r="V3112">
        <v>20</v>
      </c>
      <c r="W3112">
        <v>2</v>
      </c>
      <c r="X3112">
        <v>5</v>
      </c>
      <c r="Y3112">
        <v>0</v>
      </c>
      <c r="Z3112">
        <v>4</v>
      </c>
      <c r="AA3112">
        <f>VLOOKUP(K3112:K7521,[1]employee_survey_data!$A$2:$D$4411,4,0)</f>
        <v>3</v>
      </c>
    </row>
    <row r="3113" spans="1:27" x14ac:dyDescent="0.35">
      <c r="A3113">
        <v>46</v>
      </c>
      <c r="B3113" t="s">
        <v>57</v>
      </c>
      <c r="C3113" t="str">
        <f t="shared" si="48"/>
        <v>Age 41 to 50</v>
      </c>
      <c r="D3113" t="s">
        <v>24</v>
      </c>
      <c r="E3113" t="s">
        <v>25</v>
      </c>
      <c r="F3113" t="s">
        <v>26</v>
      </c>
      <c r="G3113">
        <v>4</v>
      </c>
      <c r="H3113">
        <v>1</v>
      </c>
      <c r="I3113" t="s">
        <v>50</v>
      </c>
      <c r="J3113">
        <v>1</v>
      </c>
      <c r="K3113">
        <v>3112</v>
      </c>
      <c r="L3113" t="s">
        <v>38</v>
      </c>
      <c r="M3113">
        <v>1</v>
      </c>
      <c r="N3113" t="s">
        <v>44</v>
      </c>
      <c r="O3113" t="s">
        <v>30</v>
      </c>
      <c r="P3113">
        <v>67120</v>
      </c>
      <c r="Q3113">
        <v>6</v>
      </c>
      <c r="R3113" t="s">
        <v>31</v>
      </c>
      <c r="S3113" s="2">
        <v>21</v>
      </c>
      <c r="T3113">
        <v>8</v>
      </c>
      <c r="U3113">
        <v>1</v>
      </c>
      <c r="V3113">
        <v>26</v>
      </c>
      <c r="W3113">
        <v>3</v>
      </c>
      <c r="X3113">
        <v>3</v>
      </c>
      <c r="Y3113">
        <v>0</v>
      </c>
      <c r="Z3113">
        <v>1</v>
      </c>
      <c r="AA3113">
        <f>VLOOKUP(K3113:K7522,[1]employee_survey_data!$A$2:$D$4411,4,0)</f>
        <v>1</v>
      </c>
    </row>
    <row r="3114" spans="1:27" x14ac:dyDescent="0.35">
      <c r="A3114">
        <v>35</v>
      </c>
      <c r="B3114" t="s">
        <v>57</v>
      </c>
      <c r="C3114" t="str">
        <f t="shared" si="48"/>
        <v>Age 31 to 40</v>
      </c>
      <c r="D3114" t="s">
        <v>24</v>
      </c>
      <c r="E3114" t="s">
        <v>25</v>
      </c>
      <c r="F3114" t="s">
        <v>34</v>
      </c>
      <c r="G3114">
        <v>15</v>
      </c>
      <c r="H3114">
        <v>2</v>
      </c>
      <c r="I3114" t="s">
        <v>42</v>
      </c>
      <c r="J3114">
        <v>1</v>
      </c>
      <c r="K3114">
        <v>3113</v>
      </c>
      <c r="L3114" t="s">
        <v>28</v>
      </c>
      <c r="M3114">
        <v>2</v>
      </c>
      <c r="N3114" t="s">
        <v>44</v>
      </c>
      <c r="O3114" t="s">
        <v>36</v>
      </c>
      <c r="P3114">
        <v>54060</v>
      </c>
      <c r="Q3114">
        <v>0</v>
      </c>
      <c r="R3114" t="s">
        <v>31</v>
      </c>
      <c r="S3114" s="2">
        <v>12</v>
      </c>
      <c r="T3114">
        <v>8</v>
      </c>
      <c r="U3114">
        <v>1</v>
      </c>
      <c r="V3114">
        <v>6</v>
      </c>
      <c r="W3114">
        <v>2</v>
      </c>
      <c r="X3114">
        <v>5</v>
      </c>
      <c r="Y3114">
        <v>4</v>
      </c>
      <c r="Z3114">
        <v>3</v>
      </c>
      <c r="AA3114">
        <f>VLOOKUP(K3114:K7523,[1]employee_survey_data!$A$2:$D$4411,4,0)</f>
        <v>3</v>
      </c>
    </row>
    <row r="3115" spans="1:27" x14ac:dyDescent="0.35">
      <c r="A3115">
        <v>54</v>
      </c>
      <c r="B3115" t="s">
        <v>57</v>
      </c>
      <c r="C3115" t="str">
        <f t="shared" si="48"/>
        <v>Age 51 to 60</v>
      </c>
      <c r="D3115" t="s">
        <v>24</v>
      </c>
      <c r="E3115" t="s">
        <v>25</v>
      </c>
      <c r="F3115" t="s">
        <v>34</v>
      </c>
      <c r="G3115">
        <v>2</v>
      </c>
      <c r="H3115">
        <v>4</v>
      </c>
      <c r="I3115" t="s">
        <v>42</v>
      </c>
      <c r="J3115">
        <v>1</v>
      </c>
      <c r="K3115">
        <v>3114</v>
      </c>
      <c r="L3115" t="s">
        <v>38</v>
      </c>
      <c r="M3115">
        <v>2</v>
      </c>
      <c r="N3115" t="s">
        <v>41</v>
      </c>
      <c r="O3115" t="s">
        <v>36</v>
      </c>
      <c r="P3115">
        <v>89380</v>
      </c>
      <c r="Q3115">
        <v>7</v>
      </c>
      <c r="R3115" t="s">
        <v>31</v>
      </c>
      <c r="S3115" s="2">
        <v>11</v>
      </c>
      <c r="T3115">
        <v>8</v>
      </c>
      <c r="U3115">
        <v>3</v>
      </c>
      <c r="V3115">
        <v>19</v>
      </c>
      <c r="W3115">
        <v>2</v>
      </c>
      <c r="X3115">
        <v>1</v>
      </c>
      <c r="Y3115">
        <v>0</v>
      </c>
      <c r="Z3115">
        <v>0</v>
      </c>
      <c r="AA3115">
        <f>VLOOKUP(K3115:K7524,[1]employee_survey_data!$A$2:$D$4411,4,0)</f>
        <v>3</v>
      </c>
    </row>
    <row r="3116" spans="1:27" x14ac:dyDescent="0.35">
      <c r="A3116">
        <v>34</v>
      </c>
      <c r="B3116" t="s">
        <v>57</v>
      </c>
      <c r="C3116" t="str">
        <f t="shared" si="48"/>
        <v>Age 31 to 40</v>
      </c>
      <c r="D3116" t="s">
        <v>24</v>
      </c>
      <c r="E3116" t="s">
        <v>25</v>
      </c>
      <c r="F3116" t="s">
        <v>26</v>
      </c>
      <c r="G3116">
        <v>8</v>
      </c>
      <c r="H3116">
        <v>2</v>
      </c>
      <c r="I3116" t="s">
        <v>27</v>
      </c>
      <c r="J3116">
        <v>1</v>
      </c>
      <c r="K3116">
        <v>3115</v>
      </c>
      <c r="L3116" t="s">
        <v>38</v>
      </c>
      <c r="M3116">
        <v>1</v>
      </c>
      <c r="N3116" t="s">
        <v>44</v>
      </c>
      <c r="O3116" t="s">
        <v>45</v>
      </c>
      <c r="P3116">
        <v>24390</v>
      </c>
      <c r="Q3116">
        <v>3</v>
      </c>
      <c r="R3116" t="s">
        <v>31</v>
      </c>
      <c r="S3116" s="2">
        <v>11</v>
      </c>
      <c r="T3116">
        <v>8</v>
      </c>
      <c r="U3116">
        <v>2</v>
      </c>
      <c r="V3116">
        <v>14</v>
      </c>
      <c r="W3116">
        <v>2</v>
      </c>
      <c r="X3116">
        <v>7</v>
      </c>
      <c r="Y3116">
        <v>5</v>
      </c>
      <c r="Z3116">
        <v>7</v>
      </c>
      <c r="AA3116">
        <f>VLOOKUP(K3116:K7525,[1]employee_survey_data!$A$2:$D$4411,4,0)</f>
        <v>3</v>
      </c>
    </row>
    <row r="3117" spans="1:27" x14ac:dyDescent="0.35">
      <c r="A3117">
        <v>46</v>
      </c>
      <c r="B3117" t="s">
        <v>57</v>
      </c>
      <c r="C3117" t="str">
        <f t="shared" si="48"/>
        <v>Age 41 to 50</v>
      </c>
      <c r="D3117" t="s">
        <v>24</v>
      </c>
      <c r="E3117" t="s">
        <v>25</v>
      </c>
      <c r="F3117" t="s">
        <v>34</v>
      </c>
      <c r="G3117">
        <v>2</v>
      </c>
      <c r="H3117">
        <v>3</v>
      </c>
      <c r="I3117" t="s">
        <v>27</v>
      </c>
      <c r="J3117">
        <v>1</v>
      </c>
      <c r="K3117">
        <v>3116</v>
      </c>
      <c r="L3117" t="s">
        <v>38</v>
      </c>
      <c r="M3117">
        <v>1</v>
      </c>
      <c r="N3117" t="s">
        <v>29</v>
      </c>
      <c r="O3117" t="s">
        <v>30</v>
      </c>
      <c r="P3117">
        <v>88370</v>
      </c>
      <c r="Q3117">
        <v>2</v>
      </c>
      <c r="R3117" t="s">
        <v>31</v>
      </c>
      <c r="S3117" s="2">
        <v>18</v>
      </c>
      <c r="T3117">
        <v>8</v>
      </c>
      <c r="U3117">
        <v>0</v>
      </c>
      <c r="V3117">
        <v>15</v>
      </c>
      <c r="W3117">
        <v>3</v>
      </c>
      <c r="X3117">
        <v>3</v>
      </c>
      <c r="Y3117">
        <v>1</v>
      </c>
      <c r="Z3117">
        <v>2</v>
      </c>
      <c r="AA3117">
        <f>VLOOKUP(K3117:K7526,[1]employee_survey_data!$A$2:$D$4411,4,0)</f>
        <v>3</v>
      </c>
    </row>
    <row r="3118" spans="1:27" x14ac:dyDescent="0.35">
      <c r="A3118">
        <v>31</v>
      </c>
      <c r="B3118" t="s">
        <v>57</v>
      </c>
      <c r="C3118" t="str">
        <f t="shared" si="48"/>
        <v>Age 31 to 40</v>
      </c>
      <c r="D3118" t="s">
        <v>24</v>
      </c>
      <c r="E3118" t="s">
        <v>25</v>
      </c>
      <c r="F3118" t="s">
        <v>34</v>
      </c>
      <c r="G3118">
        <v>7</v>
      </c>
      <c r="H3118">
        <v>3</v>
      </c>
      <c r="I3118" t="s">
        <v>27</v>
      </c>
      <c r="J3118">
        <v>1</v>
      </c>
      <c r="K3118">
        <v>3117</v>
      </c>
      <c r="L3118" t="s">
        <v>38</v>
      </c>
      <c r="M3118">
        <v>2</v>
      </c>
      <c r="N3118" t="s">
        <v>43</v>
      </c>
      <c r="O3118" t="s">
        <v>45</v>
      </c>
      <c r="P3118">
        <v>53430</v>
      </c>
      <c r="Q3118">
        <v>1</v>
      </c>
      <c r="R3118" t="s">
        <v>31</v>
      </c>
      <c r="S3118" s="2">
        <v>14</v>
      </c>
      <c r="T3118">
        <v>8</v>
      </c>
      <c r="U3118">
        <v>1</v>
      </c>
      <c r="V3118">
        <v>13</v>
      </c>
      <c r="W3118">
        <v>3</v>
      </c>
      <c r="X3118">
        <v>13</v>
      </c>
      <c r="Y3118">
        <v>0</v>
      </c>
      <c r="Z3118">
        <v>8</v>
      </c>
      <c r="AA3118">
        <f>VLOOKUP(K3118:K7527,[1]employee_survey_data!$A$2:$D$4411,4,0)</f>
        <v>4</v>
      </c>
    </row>
    <row r="3119" spans="1:27" x14ac:dyDescent="0.35">
      <c r="A3119">
        <v>33</v>
      </c>
      <c r="B3119" t="s">
        <v>57</v>
      </c>
      <c r="C3119" t="str">
        <f t="shared" si="48"/>
        <v>Age 31 to 40</v>
      </c>
      <c r="D3119" t="s">
        <v>32</v>
      </c>
      <c r="E3119" t="s">
        <v>25</v>
      </c>
      <c r="F3119" t="s">
        <v>34</v>
      </c>
      <c r="G3119">
        <v>10</v>
      </c>
      <c r="H3119">
        <v>3</v>
      </c>
      <c r="I3119" t="s">
        <v>27</v>
      </c>
      <c r="J3119">
        <v>1</v>
      </c>
      <c r="K3119">
        <v>3118</v>
      </c>
      <c r="L3119" t="s">
        <v>28</v>
      </c>
      <c r="M3119">
        <v>4</v>
      </c>
      <c r="N3119" t="s">
        <v>43</v>
      </c>
      <c r="O3119" t="s">
        <v>30</v>
      </c>
      <c r="P3119">
        <v>67280</v>
      </c>
      <c r="Q3119">
        <v>7</v>
      </c>
      <c r="R3119" t="s">
        <v>31</v>
      </c>
      <c r="S3119" s="2">
        <v>22</v>
      </c>
      <c r="T3119">
        <v>8</v>
      </c>
      <c r="U3119">
        <v>0</v>
      </c>
      <c r="V3119">
        <v>15</v>
      </c>
      <c r="W3119">
        <v>2</v>
      </c>
      <c r="X3119">
        <v>7</v>
      </c>
      <c r="Y3119">
        <v>7</v>
      </c>
      <c r="Z3119">
        <v>7</v>
      </c>
      <c r="AA3119">
        <f>VLOOKUP(K3119:K7528,[1]employee_survey_data!$A$2:$D$4411,4,0)</f>
        <v>4</v>
      </c>
    </row>
    <row r="3120" spans="1:27" x14ac:dyDescent="0.35">
      <c r="A3120">
        <v>33</v>
      </c>
      <c r="B3120" t="s">
        <v>57</v>
      </c>
      <c r="C3120" t="str">
        <f t="shared" si="48"/>
        <v>Age 31 to 40</v>
      </c>
      <c r="D3120" t="s">
        <v>32</v>
      </c>
      <c r="E3120" t="s">
        <v>25</v>
      </c>
      <c r="F3120" t="s">
        <v>26</v>
      </c>
      <c r="G3120">
        <v>5</v>
      </c>
      <c r="H3120">
        <v>4</v>
      </c>
      <c r="I3120" t="s">
        <v>49</v>
      </c>
      <c r="J3120">
        <v>1</v>
      </c>
      <c r="K3120">
        <v>3119</v>
      </c>
      <c r="L3120" t="s">
        <v>38</v>
      </c>
      <c r="M3120">
        <v>2</v>
      </c>
      <c r="N3120" t="s">
        <v>43</v>
      </c>
      <c r="O3120" t="s">
        <v>45</v>
      </c>
      <c r="P3120">
        <v>66520</v>
      </c>
      <c r="Q3120">
        <v>7</v>
      </c>
      <c r="R3120" t="s">
        <v>31</v>
      </c>
      <c r="S3120" s="2">
        <v>25</v>
      </c>
      <c r="T3120">
        <v>8</v>
      </c>
      <c r="U3120">
        <v>0</v>
      </c>
      <c r="V3120">
        <v>8</v>
      </c>
      <c r="W3120">
        <v>5</v>
      </c>
      <c r="X3120">
        <v>4</v>
      </c>
      <c r="Y3120">
        <v>1</v>
      </c>
      <c r="Z3120">
        <v>3</v>
      </c>
      <c r="AA3120">
        <f>VLOOKUP(K3120:K7529,[1]employee_survey_data!$A$2:$D$4411,4,0)</f>
        <v>3</v>
      </c>
    </row>
    <row r="3121" spans="1:27" x14ac:dyDescent="0.35">
      <c r="A3121">
        <v>30</v>
      </c>
      <c r="B3121" t="s">
        <v>57</v>
      </c>
      <c r="C3121" t="str">
        <f t="shared" si="48"/>
        <v>Age 21 to 30</v>
      </c>
      <c r="D3121" t="s">
        <v>24</v>
      </c>
      <c r="E3121" t="s">
        <v>25</v>
      </c>
      <c r="F3121" t="s">
        <v>34</v>
      </c>
      <c r="G3121">
        <v>2</v>
      </c>
      <c r="H3121">
        <v>3</v>
      </c>
      <c r="I3121" t="s">
        <v>27</v>
      </c>
      <c r="J3121">
        <v>1</v>
      </c>
      <c r="K3121">
        <v>3120</v>
      </c>
      <c r="L3121" t="s">
        <v>38</v>
      </c>
      <c r="M3121">
        <v>1</v>
      </c>
      <c r="N3121" t="s">
        <v>39</v>
      </c>
      <c r="O3121" t="s">
        <v>36</v>
      </c>
      <c r="P3121">
        <v>48500</v>
      </c>
      <c r="Q3121">
        <v>0</v>
      </c>
      <c r="R3121" t="s">
        <v>31</v>
      </c>
      <c r="S3121" s="2">
        <v>12</v>
      </c>
      <c r="T3121">
        <v>8</v>
      </c>
      <c r="U3121">
        <v>1</v>
      </c>
      <c r="V3121">
        <v>4</v>
      </c>
      <c r="W3121">
        <v>4</v>
      </c>
      <c r="X3121">
        <v>3</v>
      </c>
      <c r="Y3121">
        <v>1</v>
      </c>
      <c r="Z3121">
        <v>2</v>
      </c>
      <c r="AA3121">
        <f>VLOOKUP(K3121:K7530,[1]employee_survey_data!$A$2:$D$4411,4,0)</f>
        <v>3</v>
      </c>
    </row>
    <row r="3122" spans="1:27" x14ac:dyDescent="0.35">
      <c r="A3122">
        <v>35</v>
      </c>
      <c r="B3122" t="s">
        <v>57</v>
      </c>
      <c r="C3122" t="str">
        <f t="shared" si="48"/>
        <v>Age 31 to 40</v>
      </c>
      <c r="D3122" t="s">
        <v>24</v>
      </c>
      <c r="E3122" t="s">
        <v>25</v>
      </c>
      <c r="F3122" t="s">
        <v>34</v>
      </c>
      <c r="G3122">
        <v>12</v>
      </c>
      <c r="H3122">
        <v>2</v>
      </c>
      <c r="I3122" t="s">
        <v>42</v>
      </c>
      <c r="J3122">
        <v>1</v>
      </c>
      <c r="K3122">
        <v>3121</v>
      </c>
      <c r="L3122" t="s">
        <v>28</v>
      </c>
      <c r="M3122">
        <v>2</v>
      </c>
      <c r="N3122" t="s">
        <v>47</v>
      </c>
      <c r="O3122" t="s">
        <v>30</v>
      </c>
      <c r="P3122">
        <v>28090</v>
      </c>
      <c r="Q3122">
        <v>4</v>
      </c>
      <c r="R3122" t="s">
        <v>31</v>
      </c>
      <c r="S3122" s="2">
        <v>23</v>
      </c>
      <c r="T3122">
        <v>8</v>
      </c>
      <c r="U3122">
        <v>1</v>
      </c>
      <c r="V3122">
        <v>0</v>
      </c>
      <c r="W3122">
        <v>2</v>
      </c>
      <c r="X3122">
        <v>8</v>
      </c>
      <c r="Y3122">
        <v>0</v>
      </c>
      <c r="Z3122">
        <v>0</v>
      </c>
      <c r="AA3122">
        <f>VLOOKUP(K3122:K7531,[1]employee_survey_data!$A$2:$D$4411,4,0)</f>
        <v>3</v>
      </c>
    </row>
    <row r="3123" spans="1:27" x14ac:dyDescent="0.35">
      <c r="A3123">
        <v>31</v>
      </c>
      <c r="B3123" t="s">
        <v>57</v>
      </c>
      <c r="C3123" t="str">
        <f t="shared" si="48"/>
        <v>Age 31 to 40</v>
      </c>
      <c r="D3123" t="s">
        <v>32</v>
      </c>
      <c r="E3123" t="s">
        <v>33</v>
      </c>
      <c r="F3123" t="s">
        <v>34</v>
      </c>
      <c r="G3123">
        <v>22</v>
      </c>
      <c r="H3123">
        <v>2</v>
      </c>
      <c r="I3123" t="s">
        <v>42</v>
      </c>
      <c r="J3123">
        <v>1</v>
      </c>
      <c r="K3123">
        <v>3122</v>
      </c>
      <c r="L3123" t="s">
        <v>28</v>
      </c>
      <c r="M3123">
        <v>2</v>
      </c>
      <c r="N3123" t="s">
        <v>39</v>
      </c>
      <c r="O3123" t="s">
        <v>30</v>
      </c>
      <c r="P3123">
        <v>56890</v>
      </c>
      <c r="Q3123">
        <v>3</v>
      </c>
      <c r="R3123" t="s">
        <v>31</v>
      </c>
      <c r="S3123" s="2">
        <v>15</v>
      </c>
      <c r="T3123">
        <v>8</v>
      </c>
      <c r="U3123">
        <v>2</v>
      </c>
      <c r="V3123">
        <v>12</v>
      </c>
      <c r="W3123">
        <v>2</v>
      </c>
      <c r="X3123">
        <v>1</v>
      </c>
      <c r="Y3123">
        <v>0</v>
      </c>
      <c r="Z3123">
        <v>0</v>
      </c>
      <c r="AA3123">
        <f>VLOOKUP(K3123:K7532,[1]employee_survey_data!$A$2:$D$4411,4,0)</f>
        <v>3</v>
      </c>
    </row>
    <row r="3124" spans="1:27" x14ac:dyDescent="0.35">
      <c r="A3124">
        <v>34</v>
      </c>
      <c r="B3124" t="s">
        <v>57</v>
      </c>
      <c r="C3124" t="str">
        <f t="shared" si="48"/>
        <v>Age 31 to 40</v>
      </c>
      <c r="D3124" t="s">
        <v>32</v>
      </c>
      <c r="E3124" t="s">
        <v>33</v>
      </c>
      <c r="F3124" t="s">
        <v>26</v>
      </c>
      <c r="G3124">
        <v>17</v>
      </c>
      <c r="H3124">
        <v>1</v>
      </c>
      <c r="I3124" t="s">
        <v>49</v>
      </c>
      <c r="J3124">
        <v>1</v>
      </c>
      <c r="K3124">
        <v>3123</v>
      </c>
      <c r="L3124" t="s">
        <v>38</v>
      </c>
      <c r="M3124">
        <v>1</v>
      </c>
      <c r="N3124" t="s">
        <v>43</v>
      </c>
      <c r="O3124" t="s">
        <v>45</v>
      </c>
      <c r="P3124">
        <v>20010</v>
      </c>
      <c r="Q3124">
        <v>9</v>
      </c>
      <c r="R3124" t="s">
        <v>31</v>
      </c>
      <c r="S3124" s="2">
        <v>22</v>
      </c>
      <c r="T3124">
        <v>8</v>
      </c>
      <c r="U3124">
        <v>1</v>
      </c>
      <c r="V3124">
        <v>11</v>
      </c>
      <c r="W3124">
        <v>5</v>
      </c>
      <c r="X3124">
        <v>3</v>
      </c>
      <c r="Y3124">
        <v>0</v>
      </c>
      <c r="Z3124">
        <v>2</v>
      </c>
      <c r="AA3124">
        <f>VLOOKUP(K3124:K7533,[1]employee_survey_data!$A$2:$D$4411,4,0)</f>
        <v>3</v>
      </c>
    </row>
    <row r="3125" spans="1:27" x14ac:dyDescent="0.35">
      <c r="A3125">
        <v>42</v>
      </c>
      <c r="B3125" t="s">
        <v>57</v>
      </c>
      <c r="C3125" t="str">
        <f t="shared" si="48"/>
        <v>Age 41 to 50</v>
      </c>
      <c r="D3125" t="s">
        <v>24</v>
      </c>
      <c r="E3125" t="s">
        <v>33</v>
      </c>
      <c r="F3125" t="s">
        <v>34</v>
      </c>
      <c r="G3125">
        <v>2</v>
      </c>
      <c r="H3125">
        <v>4</v>
      </c>
      <c r="I3125" t="s">
        <v>42</v>
      </c>
      <c r="J3125">
        <v>1</v>
      </c>
      <c r="K3125">
        <v>3124</v>
      </c>
      <c r="L3125" t="s">
        <v>28</v>
      </c>
      <c r="M3125">
        <v>1</v>
      </c>
      <c r="N3125" t="s">
        <v>35</v>
      </c>
      <c r="O3125" t="s">
        <v>30</v>
      </c>
      <c r="P3125">
        <v>29770</v>
      </c>
      <c r="Q3125">
        <v>4</v>
      </c>
      <c r="R3125" t="s">
        <v>31</v>
      </c>
      <c r="S3125" s="2">
        <v>15</v>
      </c>
      <c r="T3125">
        <v>8</v>
      </c>
      <c r="U3125">
        <v>3</v>
      </c>
      <c r="V3125">
        <v>8</v>
      </c>
      <c r="W3125">
        <v>3</v>
      </c>
      <c r="X3125">
        <v>2</v>
      </c>
      <c r="Y3125">
        <v>2</v>
      </c>
      <c r="Z3125">
        <v>0</v>
      </c>
      <c r="AA3125">
        <f>VLOOKUP(K3125:K7534,[1]employee_survey_data!$A$2:$D$4411,4,0)</f>
        <v>3</v>
      </c>
    </row>
    <row r="3126" spans="1:27" x14ac:dyDescent="0.35">
      <c r="A3126">
        <v>36</v>
      </c>
      <c r="B3126" t="s">
        <v>57</v>
      </c>
      <c r="C3126" t="str">
        <f t="shared" si="48"/>
        <v>Age 31 to 40</v>
      </c>
      <c r="D3126" t="s">
        <v>24</v>
      </c>
      <c r="E3126" t="s">
        <v>40</v>
      </c>
      <c r="F3126" t="s">
        <v>34</v>
      </c>
      <c r="G3126">
        <v>3</v>
      </c>
      <c r="H3126">
        <v>4</v>
      </c>
      <c r="I3126" t="s">
        <v>42</v>
      </c>
      <c r="J3126">
        <v>1</v>
      </c>
      <c r="K3126">
        <v>3125</v>
      </c>
      <c r="L3126" t="s">
        <v>38</v>
      </c>
      <c r="M3126">
        <v>1</v>
      </c>
      <c r="N3126" t="s">
        <v>35</v>
      </c>
      <c r="O3126" t="s">
        <v>36</v>
      </c>
      <c r="P3126">
        <v>40250</v>
      </c>
      <c r="Q3126">
        <v>1</v>
      </c>
      <c r="R3126" t="s">
        <v>31</v>
      </c>
      <c r="S3126" s="2">
        <v>11</v>
      </c>
      <c r="T3126">
        <v>8</v>
      </c>
      <c r="U3126">
        <v>0</v>
      </c>
      <c r="V3126">
        <v>10</v>
      </c>
      <c r="W3126">
        <v>3</v>
      </c>
      <c r="X3126">
        <v>10</v>
      </c>
      <c r="Y3126">
        <v>9</v>
      </c>
      <c r="Z3126">
        <v>7</v>
      </c>
      <c r="AA3126">
        <f>VLOOKUP(K3126:K7535,[1]employee_survey_data!$A$2:$D$4411,4,0)</f>
        <v>2</v>
      </c>
    </row>
    <row r="3127" spans="1:27" x14ac:dyDescent="0.35">
      <c r="A3127">
        <v>22</v>
      </c>
      <c r="B3127" t="s">
        <v>56</v>
      </c>
      <c r="C3127" t="str">
        <f t="shared" si="48"/>
        <v>Age 21 to 30</v>
      </c>
      <c r="D3127" t="s">
        <v>32</v>
      </c>
      <c r="E3127" t="s">
        <v>33</v>
      </c>
      <c r="F3127" t="s">
        <v>34</v>
      </c>
      <c r="G3127">
        <v>7</v>
      </c>
      <c r="H3127">
        <v>3</v>
      </c>
      <c r="I3127" t="s">
        <v>42</v>
      </c>
      <c r="J3127">
        <v>1</v>
      </c>
      <c r="K3127">
        <v>3126</v>
      </c>
      <c r="L3127" t="s">
        <v>28</v>
      </c>
      <c r="M3127">
        <v>2</v>
      </c>
      <c r="N3127" t="s">
        <v>44</v>
      </c>
      <c r="O3127" t="s">
        <v>36</v>
      </c>
      <c r="P3127">
        <v>37850</v>
      </c>
      <c r="Q3127">
        <v>5</v>
      </c>
      <c r="R3127" t="s">
        <v>31</v>
      </c>
      <c r="S3127" s="2">
        <v>13</v>
      </c>
      <c r="T3127">
        <v>8</v>
      </c>
      <c r="U3127">
        <v>2</v>
      </c>
      <c r="V3127">
        <v>4</v>
      </c>
      <c r="W3127">
        <v>2</v>
      </c>
      <c r="X3127">
        <v>2</v>
      </c>
      <c r="Y3127">
        <v>1</v>
      </c>
      <c r="Z3127">
        <v>2</v>
      </c>
      <c r="AA3127">
        <f>VLOOKUP(K3127:K7536,[1]employee_survey_data!$A$2:$D$4411,4,0)</f>
        <v>3</v>
      </c>
    </row>
    <row r="3128" spans="1:27" x14ac:dyDescent="0.35">
      <c r="A3128">
        <v>48</v>
      </c>
      <c r="B3128" t="s">
        <v>57</v>
      </c>
      <c r="C3128" t="str">
        <f t="shared" si="48"/>
        <v>Age 41 to 50</v>
      </c>
      <c r="D3128" t="s">
        <v>24</v>
      </c>
      <c r="E3128" t="s">
        <v>25</v>
      </c>
      <c r="F3128" t="s">
        <v>34</v>
      </c>
      <c r="G3128">
        <v>6</v>
      </c>
      <c r="H3128">
        <v>3</v>
      </c>
      <c r="I3128" t="s">
        <v>42</v>
      </c>
      <c r="J3128">
        <v>1</v>
      </c>
      <c r="K3128">
        <v>3127</v>
      </c>
      <c r="L3128" t="s">
        <v>38</v>
      </c>
      <c r="M3128">
        <v>1</v>
      </c>
      <c r="N3128" t="s">
        <v>44</v>
      </c>
      <c r="O3128" t="s">
        <v>30</v>
      </c>
      <c r="P3128">
        <v>108540</v>
      </c>
      <c r="Q3128">
        <v>2</v>
      </c>
      <c r="R3128" t="s">
        <v>31</v>
      </c>
      <c r="S3128" s="2">
        <v>14</v>
      </c>
      <c r="T3128">
        <v>8</v>
      </c>
      <c r="U3128">
        <v>1</v>
      </c>
      <c r="V3128">
        <v>14</v>
      </c>
      <c r="W3128">
        <v>6</v>
      </c>
      <c r="X3128">
        <v>9</v>
      </c>
      <c r="Y3128">
        <v>6</v>
      </c>
      <c r="Z3128">
        <v>7</v>
      </c>
      <c r="AA3128">
        <f>VLOOKUP(K3128:K7537,[1]employee_survey_data!$A$2:$D$4411,4,0)</f>
        <v>3</v>
      </c>
    </row>
    <row r="3129" spans="1:27" x14ac:dyDescent="0.35">
      <c r="A3129">
        <v>55</v>
      </c>
      <c r="B3129" t="s">
        <v>57</v>
      </c>
      <c r="C3129" t="str">
        <f t="shared" si="48"/>
        <v>Age 51 to 60</v>
      </c>
      <c r="D3129" t="s">
        <v>24</v>
      </c>
      <c r="E3129" t="s">
        <v>25</v>
      </c>
      <c r="F3129" t="s">
        <v>34</v>
      </c>
      <c r="G3129">
        <v>1</v>
      </c>
      <c r="H3129">
        <v>3</v>
      </c>
      <c r="I3129" t="s">
        <v>42</v>
      </c>
      <c r="J3129">
        <v>1</v>
      </c>
      <c r="K3129">
        <v>3128</v>
      </c>
      <c r="L3129" t="s">
        <v>28</v>
      </c>
      <c r="M3129">
        <v>1</v>
      </c>
      <c r="N3129" t="s">
        <v>39</v>
      </c>
      <c r="O3129" t="s">
        <v>36</v>
      </c>
      <c r="P3129">
        <v>120310</v>
      </c>
      <c r="Q3129">
        <v>3</v>
      </c>
      <c r="R3129" t="s">
        <v>31</v>
      </c>
      <c r="S3129" s="2">
        <v>11</v>
      </c>
      <c r="T3129">
        <v>8</v>
      </c>
      <c r="U3129">
        <v>0</v>
      </c>
      <c r="V3129">
        <v>37</v>
      </c>
      <c r="W3129">
        <v>5</v>
      </c>
      <c r="X3129">
        <v>10</v>
      </c>
      <c r="Y3129">
        <v>7</v>
      </c>
      <c r="Z3129">
        <v>7</v>
      </c>
      <c r="AA3129">
        <f>VLOOKUP(K3129:K7538,[1]employee_survey_data!$A$2:$D$4411,4,0)</f>
        <v>3</v>
      </c>
    </row>
    <row r="3130" spans="1:27" x14ac:dyDescent="0.35">
      <c r="A3130">
        <v>41</v>
      </c>
      <c r="B3130" t="s">
        <v>57</v>
      </c>
      <c r="C3130" t="str">
        <f t="shared" si="48"/>
        <v>Age 41 to 50</v>
      </c>
      <c r="D3130" t="s">
        <v>24</v>
      </c>
      <c r="E3130" t="s">
        <v>40</v>
      </c>
      <c r="F3130" t="s">
        <v>34</v>
      </c>
      <c r="G3130">
        <v>3</v>
      </c>
      <c r="H3130">
        <v>2</v>
      </c>
      <c r="I3130" t="s">
        <v>27</v>
      </c>
      <c r="J3130">
        <v>1</v>
      </c>
      <c r="K3130">
        <v>3129</v>
      </c>
      <c r="L3130" t="s">
        <v>28</v>
      </c>
      <c r="M3130">
        <v>2</v>
      </c>
      <c r="N3130" t="s">
        <v>35</v>
      </c>
      <c r="O3130" t="s">
        <v>36</v>
      </c>
      <c r="P3130">
        <v>99360</v>
      </c>
      <c r="Q3130">
        <v>7</v>
      </c>
      <c r="R3130" t="s">
        <v>31</v>
      </c>
      <c r="S3130" s="2">
        <v>17</v>
      </c>
      <c r="T3130">
        <v>8</v>
      </c>
      <c r="U3130">
        <v>1</v>
      </c>
      <c r="V3130">
        <v>16</v>
      </c>
      <c r="W3130">
        <v>2</v>
      </c>
      <c r="X3130">
        <v>14</v>
      </c>
      <c r="Y3130">
        <v>1</v>
      </c>
      <c r="Z3130">
        <v>10</v>
      </c>
      <c r="AA3130">
        <f>VLOOKUP(K3130:K7539,[1]employee_survey_data!$A$2:$D$4411,4,0)</f>
        <v>3</v>
      </c>
    </row>
    <row r="3131" spans="1:27" x14ac:dyDescent="0.35">
      <c r="A3131">
        <v>35</v>
      </c>
      <c r="B3131" t="s">
        <v>57</v>
      </c>
      <c r="C3131" t="str">
        <f t="shared" si="48"/>
        <v>Age 31 to 40</v>
      </c>
      <c r="D3131" t="s">
        <v>24</v>
      </c>
      <c r="E3131" t="s">
        <v>25</v>
      </c>
      <c r="F3131" t="s">
        <v>34</v>
      </c>
      <c r="G3131">
        <v>22</v>
      </c>
      <c r="H3131">
        <v>3</v>
      </c>
      <c r="I3131" t="s">
        <v>42</v>
      </c>
      <c r="J3131">
        <v>1</v>
      </c>
      <c r="K3131">
        <v>3130</v>
      </c>
      <c r="L3131" t="s">
        <v>28</v>
      </c>
      <c r="M3131">
        <v>1</v>
      </c>
      <c r="N3131" t="s">
        <v>47</v>
      </c>
      <c r="O3131" t="s">
        <v>30</v>
      </c>
      <c r="P3131">
        <v>29660</v>
      </c>
      <c r="Q3131">
        <v>9</v>
      </c>
      <c r="R3131" t="s">
        <v>31</v>
      </c>
      <c r="S3131" s="2">
        <v>18</v>
      </c>
      <c r="T3131">
        <v>8</v>
      </c>
      <c r="U3131">
        <v>0</v>
      </c>
      <c r="V3131">
        <v>15</v>
      </c>
      <c r="W3131">
        <v>2</v>
      </c>
      <c r="X3131">
        <v>11</v>
      </c>
      <c r="Y3131">
        <v>6</v>
      </c>
      <c r="Z3131">
        <v>9</v>
      </c>
      <c r="AA3131">
        <f>VLOOKUP(K3131:K7540,[1]employee_survey_data!$A$2:$D$4411,4,0)</f>
        <v>3</v>
      </c>
    </row>
    <row r="3132" spans="1:27" x14ac:dyDescent="0.35">
      <c r="A3132">
        <v>40</v>
      </c>
      <c r="B3132" t="s">
        <v>57</v>
      </c>
      <c r="C3132" t="str">
        <f t="shared" si="48"/>
        <v>Age 31 to 40</v>
      </c>
      <c r="D3132" t="s">
        <v>24</v>
      </c>
      <c r="E3132" t="s">
        <v>25</v>
      </c>
      <c r="F3132" t="s">
        <v>34</v>
      </c>
      <c r="G3132">
        <v>15</v>
      </c>
      <c r="H3132">
        <v>3</v>
      </c>
      <c r="I3132" t="s">
        <v>27</v>
      </c>
      <c r="J3132">
        <v>1</v>
      </c>
      <c r="K3132">
        <v>3131</v>
      </c>
      <c r="L3132" t="s">
        <v>28</v>
      </c>
      <c r="M3132">
        <v>2</v>
      </c>
      <c r="N3132" t="s">
        <v>44</v>
      </c>
      <c r="O3132" t="s">
        <v>36</v>
      </c>
      <c r="P3132">
        <v>25710</v>
      </c>
      <c r="Q3132">
        <v>7</v>
      </c>
      <c r="R3132" t="s">
        <v>31</v>
      </c>
      <c r="S3132" s="2">
        <v>14</v>
      </c>
      <c r="T3132">
        <v>8</v>
      </c>
      <c r="U3132">
        <v>0</v>
      </c>
      <c r="V3132">
        <v>22</v>
      </c>
      <c r="W3132">
        <v>1</v>
      </c>
      <c r="X3132">
        <v>20</v>
      </c>
      <c r="Y3132">
        <v>5</v>
      </c>
      <c r="Z3132">
        <v>13</v>
      </c>
      <c r="AA3132">
        <f>VLOOKUP(K3132:K7541,[1]employee_survey_data!$A$2:$D$4411,4,0)</f>
        <v>3</v>
      </c>
    </row>
    <row r="3133" spans="1:27" x14ac:dyDescent="0.35">
      <c r="A3133">
        <v>39</v>
      </c>
      <c r="B3133" t="s">
        <v>57</v>
      </c>
      <c r="C3133" t="str">
        <f t="shared" si="48"/>
        <v>Age 31 to 40</v>
      </c>
      <c r="D3133" t="s">
        <v>24</v>
      </c>
      <c r="E3133" t="s">
        <v>33</v>
      </c>
      <c r="F3133" t="s">
        <v>34</v>
      </c>
      <c r="G3133">
        <v>12</v>
      </c>
      <c r="H3133">
        <v>1</v>
      </c>
      <c r="I3133" t="s">
        <v>42</v>
      </c>
      <c r="J3133">
        <v>1</v>
      </c>
      <c r="K3133">
        <v>3132</v>
      </c>
      <c r="L3133" t="s">
        <v>38</v>
      </c>
      <c r="M3133">
        <v>1</v>
      </c>
      <c r="N3133" t="s">
        <v>35</v>
      </c>
      <c r="O3133" t="s">
        <v>30</v>
      </c>
      <c r="P3133">
        <v>99910</v>
      </c>
      <c r="Q3133">
        <v>1</v>
      </c>
      <c r="R3133" t="s">
        <v>31</v>
      </c>
      <c r="S3133" s="2">
        <v>16</v>
      </c>
      <c r="T3133">
        <v>8</v>
      </c>
      <c r="U3133">
        <v>1</v>
      </c>
      <c r="V3133">
        <v>8</v>
      </c>
      <c r="W3133">
        <v>3</v>
      </c>
      <c r="X3133">
        <v>8</v>
      </c>
      <c r="Y3133">
        <v>0</v>
      </c>
      <c r="Z3133">
        <v>7</v>
      </c>
      <c r="AA3133">
        <f>VLOOKUP(K3133:K7542,[1]employee_survey_data!$A$2:$D$4411,4,0)</f>
        <v>3</v>
      </c>
    </row>
    <row r="3134" spans="1:27" x14ac:dyDescent="0.35">
      <c r="A3134">
        <v>31</v>
      </c>
      <c r="B3134" t="s">
        <v>57</v>
      </c>
      <c r="C3134" t="str">
        <f t="shared" si="48"/>
        <v>Age 31 to 40</v>
      </c>
      <c r="D3134" t="s">
        <v>24</v>
      </c>
      <c r="E3134" t="s">
        <v>25</v>
      </c>
      <c r="F3134" t="s">
        <v>34</v>
      </c>
      <c r="G3134">
        <v>1</v>
      </c>
      <c r="H3134">
        <v>4</v>
      </c>
      <c r="I3134" t="s">
        <v>27</v>
      </c>
      <c r="J3134">
        <v>1</v>
      </c>
      <c r="K3134">
        <v>3133</v>
      </c>
      <c r="L3134" t="s">
        <v>38</v>
      </c>
      <c r="M3134">
        <v>3</v>
      </c>
      <c r="N3134" t="s">
        <v>43</v>
      </c>
      <c r="O3134" t="s">
        <v>36</v>
      </c>
      <c r="P3134">
        <v>61420</v>
      </c>
      <c r="Q3134">
        <v>4</v>
      </c>
      <c r="R3134" t="s">
        <v>31</v>
      </c>
      <c r="S3134" s="2">
        <v>13</v>
      </c>
      <c r="T3134">
        <v>8</v>
      </c>
      <c r="U3134">
        <v>2</v>
      </c>
      <c r="V3134">
        <v>10</v>
      </c>
      <c r="W3134">
        <v>2</v>
      </c>
      <c r="X3134">
        <v>6</v>
      </c>
      <c r="Y3134">
        <v>0</v>
      </c>
      <c r="Z3134">
        <v>5</v>
      </c>
      <c r="AA3134">
        <f>VLOOKUP(K3134:K7543,[1]employee_survey_data!$A$2:$D$4411,4,0)</f>
        <v>4</v>
      </c>
    </row>
    <row r="3135" spans="1:27" x14ac:dyDescent="0.35">
      <c r="A3135">
        <v>42</v>
      </c>
      <c r="B3135" t="s">
        <v>57</v>
      </c>
      <c r="C3135" t="str">
        <f t="shared" si="48"/>
        <v>Age 41 to 50</v>
      </c>
      <c r="D3135" t="s">
        <v>24</v>
      </c>
      <c r="E3135" t="s">
        <v>25</v>
      </c>
      <c r="F3135" t="s">
        <v>34</v>
      </c>
      <c r="G3135">
        <v>5</v>
      </c>
      <c r="H3135">
        <v>3</v>
      </c>
      <c r="I3135" t="s">
        <v>42</v>
      </c>
      <c r="J3135">
        <v>1</v>
      </c>
      <c r="K3135">
        <v>3134</v>
      </c>
      <c r="L3135" t="s">
        <v>38</v>
      </c>
      <c r="M3135">
        <v>3</v>
      </c>
      <c r="N3135" t="s">
        <v>39</v>
      </c>
      <c r="O3135" t="s">
        <v>30</v>
      </c>
      <c r="P3135">
        <v>53900</v>
      </c>
      <c r="Q3135">
        <v>1</v>
      </c>
      <c r="R3135" t="s">
        <v>31</v>
      </c>
      <c r="S3135" s="2">
        <v>14</v>
      </c>
      <c r="T3135">
        <v>8</v>
      </c>
      <c r="U3135">
        <v>0</v>
      </c>
      <c r="V3135">
        <v>10</v>
      </c>
      <c r="W3135">
        <v>3</v>
      </c>
      <c r="X3135">
        <v>10</v>
      </c>
      <c r="Y3135">
        <v>5</v>
      </c>
      <c r="Z3135">
        <v>8</v>
      </c>
      <c r="AA3135">
        <f>VLOOKUP(K3135:K7544,[1]employee_survey_data!$A$2:$D$4411,4,0)</f>
        <v>2</v>
      </c>
    </row>
    <row r="3136" spans="1:27" x14ac:dyDescent="0.35">
      <c r="A3136">
        <v>45</v>
      </c>
      <c r="B3136" t="s">
        <v>57</v>
      </c>
      <c r="C3136" t="str">
        <f t="shared" si="48"/>
        <v>Age 41 to 50</v>
      </c>
      <c r="D3136" t="s">
        <v>24</v>
      </c>
      <c r="E3136" t="s">
        <v>25</v>
      </c>
      <c r="F3136" t="s">
        <v>34</v>
      </c>
      <c r="G3136">
        <v>2</v>
      </c>
      <c r="H3136">
        <v>1</v>
      </c>
      <c r="I3136" t="s">
        <v>42</v>
      </c>
      <c r="J3136">
        <v>1</v>
      </c>
      <c r="K3136">
        <v>3135</v>
      </c>
      <c r="L3136" t="s">
        <v>28</v>
      </c>
      <c r="M3136">
        <v>4</v>
      </c>
      <c r="N3136" t="s">
        <v>39</v>
      </c>
      <c r="O3136" t="s">
        <v>30</v>
      </c>
      <c r="P3136">
        <v>44040</v>
      </c>
      <c r="Q3136">
        <v>0</v>
      </c>
      <c r="R3136" t="s">
        <v>31</v>
      </c>
      <c r="S3136" s="2">
        <v>23</v>
      </c>
      <c r="T3136">
        <v>8</v>
      </c>
      <c r="U3136">
        <v>0</v>
      </c>
      <c r="V3136">
        <v>9</v>
      </c>
      <c r="W3136">
        <v>2</v>
      </c>
      <c r="X3136">
        <v>8</v>
      </c>
      <c r="Y3136">
        <v>3</v>
      </c>
      <c r="Z3136">
        <v>7</v>
      </c>
      <c r="AA3136">
        <f>VLOOKUP(K3136:K7545,[1]employee_survey_data!$A$2:$D$4411,4,0)</f>
        <v>4</v>
      </c>
    </row>
    <row r="3137" spans="1:27" x14ac:dyDescent="0.35">
      <c r="A3137">
        <v>26</v>
      </c>
      <c r="B3137" t="s">
        <v>56</v>
      </c>
      <c r="C3137" t="str">
        <f t="shared" si="48"/>
        <v>Age 21 to 30</v>
      </c>
      <c r="D3137" t="s">
        <v>32</v>
      </c>
      <c r="E3137" t="s">
        <v>33</v>
      </c>
      <c r="F3137" t="s">
        <v>34</v>
      </c>
      <c r="G3137">
        <v>2</v>
      </c>
      <c r="H3137">
        <v>1</v>
      </c>
      <c r="I3137" t="s">
        <v>27</v>
      </c>
      <c r="J3137">
        <v>1</v>
      </c>
      <c r="K3137">
        <v>3136</v>
      </c>
      <c r="L3137" t="s">
        <v>28</v>
      </c>
      <c r="M3137">
        <v>2</v>
      </c>
      <c r="N3137" t="s">
        <v>44</v>
      </c>
      <c r="O3137" t="s">
        <v>45</v>
      </c>
      <c r="P3137">
        <v>59930</v>
      </c>
      <c r="Q3137">
        <v>0</v>
      </c>
      <c r="R3137" t="s">
        <v>31</v>
      </c>
      <c r="S3137" s="2">
        <v>12</v>
      </c>
      <c r="T3137">
        <v>8</v>
      </c>
      <c r="U3137">
        <v>0</v>
      </c>
      <c r="V3137">
        <v>8</v>
      </c>
      <c r="W3137">
        <v>3</v>
      </c>
      <c r="X3137">
        <v>7</v>
      </c>
      <c r="Y3137">
        <v>1</v>
      </c>
      <c r="Z3137">
        <v>0</v>
      </c>
      <c r="AA3137">
        <f>VLOOKUP(K3137:K7546,[1]employee_survey_data!$A$2:$D$4411,4,0)</f>
        <v>2</v>
      </c>
    </row>
    <row r="3138" spans="1:27" x14ac:dyDescent="0.35">
      <c r="A3138">
        <v>29</v>
      </c>
      <c r="B3138" t="s">
        <v>56</v>
      </c>
      <c r="C3138" t="str">
        <f t="shared" si="48"/>
        <v>Age 21 to 30</v>
      </c>
      <c r="D3138" t="s">
        <v>24</v>
      </c>
      <c r="E3138" t="s">
        <v>25</v>
      </c>
      <c r="F3138" t="s">
        <v>34</v>
      </c>
      <c r="G3138">
        <v>5</v>
      </c>
      <c r="H3138">
        <v>3</v>
      </c>
      <c r="I3138" t="s">
        <v>42</v>
      </c>
      <c r="J3138">
        <v>1</v>
      </c>
      <c r="K3138">
        <v>3137</v>
      </c>
      <c r="L3138" t="s">
        <v>38</v>
      </c>
      <c r="M3138">
        <v>1</v>
      </c>
      <c r="N3138" t="s">
        <v>35</v>
      </c>
      <c r="O3138" t="s">
        <v>45</v>
      </c>
      <c r="P3138">
        <v>51300</v>
      </c>
      <c r="Q3138">
        <v>4</v>
      </c>
      <c r="R3138" t="s">
        <v>31</v>
      </c>
      <c r="S3138" s="2">
        <v>11</v>
      </c>
      <c r="T3138">
        <v>8</v>
      </c>
      <c r="U3138">
        <v>0</v>
      </c>
      <c r="V3138">
        <v>8</v>
      </c>
      <c r="W3138">
        <v>3</v>
      </c>
      <c r="X3138">
        <v>3</v>
      </c>
      <c r="Y3138">
        <v>1</v>
      </c>
      <c r="Z3138">
        <v>2</v>
      </c>
      <c r="AA3138">
        <f>VLOOKUP(K3138:K7547,[1]employee_survey_data!$A$2:$D$4411,4,0)</f>
        <v>4</v>
      </c>
    </row>
    <row r="3139" spans="1:27" x14ac:dyDescent="0.35">
      <c r="A3139">
        <v>33</v>
      </c>
      <c r="B3139" t="s">
        <v>57</v>
      </c>
      <c r="C3139" t="str">
        <f t="shared" ref="C3139:C3202" si="49">IF(A3139&lt;=20,"Age 18 to 20",(IF(A3139&lt;=30,"Age 21 to 30",IF(A3139&lt;=40,"Age 31 to 40",IF(A3139&lt;=50,"Age 41 to 50",IF(A3139&lt;=60,"Age 51 to 60"))))))</f>
        <v>Age 31 to 40</v>
      </c>
      <c r="D3139" t="s">
        <v>24</v>
      </c>
      <c r="E3139" t="s">
        <v>25</v>
      </c>
      <c r="F3139" t="s">
        <v>34</v>
      </c>
      <c r="G3139">
        <v>16</v>
      </c>
      <c r="H3139">
        <v>3</v>
      </c>
      <c r="I3139" t="s">
        <v>42</v>
      </c>
      <c r="J3139">
        <v>1</v>
      </c>
      <c r="K3139">
        <v>3138</v>
      </c>
      <c r="L3139" t="s">
        <v>28</v>
      </c>
      <c r="M3139">
        <v>1</v>
      </c>
      <c r="N3139" t="s">
        <v>44</v>
      </c>
      <c r="O3139" t="s">
        <v>45</v>
      </c>
      <c r="P3139">
        <v>20900</v>
      </c>
      <c r="Q3139">
        <v>4</v>
      </c>
      <c r="R3139" t="s">
        <v>31</v>
      </c>
      <c r="S3139" s="2">
        <v>16</v>
      </c>
      <c r="T3139">
        <v>8</v>
      </c>
      <c r="U3139">
        <v>0</v>
      </c>
      <c r="V3139">
        <v>10</v>
      </c>
      <c r="W3139">
        <v>2</v>
      </c>
      <c r="X3139">
        <v>6</v>
      </c>
      <c r="Y3139">
        <v>0</v>
      </c>
      <c r="Z3139">
        <v>5</v>
      </c>
      <c r="AA3139">
        <f>VLOOKUP(K3139:K7548,[1]employee_survey_data!$A$2:$D$4411,4,0)</f>
        <v>3</v>
      </c>
    </row>
    <row r="3140" spans="1:27" x14ac:dyDescent="0.35">
      <c r="A3140">
        <v>31</v>
      </c>
      <c r="B3140" t="s">
        <v>57</v>
      </c>
      <c r="C3140" t="str">
        <f t="shared" si="49"/>
        <v>Age 31 to 40</v>
      </c>
      <c r="D3140" t="s">
        <v>24</v>
      </c>
      <c r="E3140" t="s">
        <v>25</v>
      </c>
      <c r="F3140" t="s">
        <v>34</v>
      </c>
      <c r="G3140">
        <v>2</v>
      </c>
      <c r="H3140">
        <v>4</v>
      </c>
      <c r="I3140" t="s">
        <v>27</v>
      </c>
      <c r="J3140">
        <v>1</v>
      </c>
      <c r="K3140">
        <v>3139</v>
      </c>
      <c r="L3140" t="s">
        <v>28</v>
      </c>
      <c r="M3140">
        <v>1</v>
      </c>
      <c r="N3140" t="s">
        <v>39</v>
      </c>
      <c r="O3140" t="s">
        <v>45</v>
      </c>
      <c r="P3140">
        <v>29090</v>
      </c>
      <c r="Q3140">
        <v>9</v>
      </c>
      <c r="R3140" t="s">
        <v>31</v>
      </c>
      <c r="S3140" s="2">
        <v>14</v>
      </c>
      <c r="T3140">
        <v>8</v>
      </c>
      <c r="U3140">
        <v>2</v>
      </c>
      <c r="V3140">
        <v>10</v>
      </c>
      <c r="W3140">
        <v>2</v>
      </c>
      <c r="X3140">
        <v>5</v>
      </c>
      <c r="Y3140">
        <v>0</v>
      </c>
      <c r="Z3140">
        <v>1</v>
      </c>
      <c r="AA3140">
        <f>VLOOKUP(K3140:K7549,[1]employee_survey_data!$A$2:$D$4411,4,0)</f>
        <v>2</v>
      </c>
    </row>
    <row r="3141" spans="1:27" x14ac:dyDescent="0.35">
      <c r="A3141">
        <v>18</v>
      </c>
      <c r="B3141" t="s">
        <v>56</v>
      </c>
      <c r="C3141" t="str">
        <f t="shared" si="49"/>
        <v>Age 18 to 20</v>
      </c>
      <c r="D3141" t="s">
        <v>32</v>
      </c>
      <c r="E3141" t="s">
        <v>33</v>
      </c>
      <c r="F3141" t="s">
        <v>34</v>
      </c>
      <c r="G3141">
        <v>2</v>
      </c>
      <c r="H3141">
        <v>3</v>
      </c>
      <c r="I3141" t="s">
        <v>50</v>
      </c>
      <c r="J3141">
        <v>1</v>
      </c>
      <c r="K3141">
        <v>3140</v>
      </c>
      <c r="L3141" t="s">
        <v>38</v>
      </c>
      <c r="M3141">
        <v>1</v>
      </c>
      <c r="N3141" t="s">
        <v>39</v>
      </c>
      <c r="O3141" t="s">
        <v>36</v>
      </c>
      <c r="P3141">
        <v>34680</v>
      </c>
      <c r="Q3141">
        <v>1</v>
      </c>
      <c r="R3141" t="s">
        <v>31</v>
      </c>
      <c r="S3141" s="2">
        <v>18</v>
      </c>
      <c r="T3141">
        <v>8</v>
      </c>
      <c r="U3141">
        <v>2</v>
      </c>
      <c r="V3141">
        <v>0</v>
      </c>
      <c r="W3141">
        <v>4</v>
      </c>
      <c r="X3141">
        <v>0</v>
      </c>
      <c r="Y3141">
        <v>0</v>
      </c>
      <c r="Z3141">
        <v>0</v>
      </c>
      <c r="AA3141">
        <f>VLOOKUP(K3141:K7550,[1]employee_survey_data!$A$2:$D$4411,4,0)</f>
        <v>3</v>
      </c>
    </row>
    <row r="3142" spans="1:27" x14ac:dyDescent="0.35">
      <c r="A3142">
        <v>40</v>
      </c>
      <c r="B3142" t="s">
        <v>57</v>
      </c>
      <c r="C3142" t="str">
        <f t="shared" si="49"/>
        <v>Age 31 to 40</v>
      </c>
      <c r="D3142" t="s">
        <v>24</v>
      </c>
      <c r="E3142" t="s">
        <v>40</v>
      </c>
      <c r="F3142" t="s">
        <v>34</v>
      </c>
      <c r="G3142">
        <v>1</v>
      </c>
      <c r="H3142">
        <v>4</v>
      </c>
      <c r="I3142" t="s">
        <v>50</v>
      </c>
      <c r="J3142">
        <v>1</v>
      </c>
      <c r="K3142">
        <v>3141</v>
      </c>
      <c r="L3142" t="s">
        <v>28</v>
      </c>
      <c r="M3142">
        <v>2</v>
      </c>
      <c r="N3142" t="s">
        <v>44</v>
      </c>
      <c r="O3142" t="s">
        <v>45</v>
      </c>
      <c r="P3142">
        <v>30680</v>
      </c>
      <c r="Q3142">
        <v>3</v>
      </c>
      <c r="R3142" t="s">
        <v>31</v>
      </c>
      <c r="S3142" s="2">
        <v>19</v>
      </c>
      <c r="T3142">
        <v>8</v>
      </c>
      <c r="U3142">
        <v>0</v>
      </c>
      <c r="V3142">
        <v>20</v>
      </c>
      <c r="W3142">
        <v>3</v>
      </c>
      <c r="X3142">
        <v>1</v>
      </c>
      <c r="Y3142">
        <v>0</v>
      </c>
      <c r="Z3142">
        <v>1</v>
      </c>
      <c r="AA3142">
        <f>VLOOKUP(K3142:K7551,[1]employee_survey_data!$A$2:$D$4411,4,0)</f>
        <v>3</v>
      </c>
    </row>
    <row r="3143" spans="1:27" x14ac:dyDescent="0.35">
      <c r="A3143">
        <v>41</v>
      </c>
      <c r="B3143" t="s">
        <v>57</v>
      </c>
      <c r="C3143" t="str">
        <f t="shared" si="49"/>
        <v>Age 41 to 50</v>
      </c>
      <c r="D3143" t="s">
        <v>24</v>
      </c>
      <c r="E3143" t="s">
        <v>40</v>
      </c>
      <c r="F3143" t="s">
        <v>34</v>
      </c>
      <c r="G3143">
        <v>23</v>
      </c>
      <c r="H3143">
        <v>3</v>
      </c>
      <c r="I3143" t="s">
        <v>27</v>
      </c>
      <c r="J3143">
        <v>1</v>
      </c>
      <c r="K3143">
        <v>3142</v>
      </c>
      <c r="L3143" t="s">
        <v>38</v>
      </c>
      <c r="M3143">
        <v>2</v>
      </c>
      <c r="N3143" t="s">
        <v>46</v>
      </c>
      <c r="O3143" t="s">
        <v>36</v>
      </c>
      <c r="P3143">
        <v>26700</v>
      </c>
      <c r="Q3143">
        <v>2</v>
      </c>
      <c r="R3143" t="s">
        <v>31</v>
      </c>
      <c r="S3143" s="2">
        <v>15</v>
      </c>
      <c r="T3143">
        <v>8</v>
      </c>
      <c r="U3143">
        <v>2</v>
      </c>
      <c r="V3143">
        <v>10</v>
      </c>
      <c r="W3143">
        <v>2</v>
      </c>
      <c r="X3143">
        <v>8</v>
      </c>
      <c r="Y3143">
        <v>0</v>
      </c>
      <c r="Z3143">
        <v>7</v>
      </c>
      <c r="AA3143">
        <f>VLOOKUP(K3143:K7552,[1]employee_survey_data!$A$2:$D$4411,4,0)</f>
        <v>3</v>
      </c>
    </row>
    <row r="3144" spans="1:27" x14ac:dyDescent="0.35">
      <c r="A3144">
        <v>26</v>
      </c>
      <c r="B3144" t="s">
        <v>56</v>
      </c>
      <c r="C3144" t="str">
        <f t="shared" si="49"/>
        <v>Age 21 to 30</v>
      </c>
      <c r="D3144" t="s">
        <v>24</v>
      </c>
      <c r="E3144" t="s">
        <v>25</v>
      </c>
      <c r="F3144" t="s">
        <v>34</v>
      </c>
      <c r="G3144">
        <v>9</v>
      </c>
      <c r="H3144">
        <v>4</v>
      </c>
      <c r="I3144" t="s">
        <v>42</v>
      </c>
      <c r="J3144">
        <v>1</v>
      </c>
      <c r="K3144">
        <v>3143</v>
      </c>
      <c r="L3144" t="s">
        <v>38</v>
      </c>
      <c r="M3144">
        <v>3</v>
      </c>
      <c r="N3144" t="s">
        <v>29</v>
      </c>
      <c r="O3144" t="s">
        <v>45</v>
      </c>
      <c r="P3144">
        <v>26930</v>
      </c>
      <c r="Q3144">
        <v>5</v>
      </c>
      <c r="R3144" t="s">
        <v>31</v>
      </c>
      <c r="S3144" s="2">
        <v>17</v>
      </c>
      <c r="T3144">
        <v>8</v>
      </c>
      <c r="U3144">
        <v>3</v>
      </c>
      <c r="V3144">
        <v>8</v>
      </c>
      <c r="W3144">
        <v>3</v>
      </c>
      <c r="X3144">
        <v>0</v>
      </c>
      <c r="Y3144">
        <v>0</v>
      </c>
      <c r="Z3144">
        <v>0</v>
      </c>
      <c r="AA3144">
        <f>VLOOKUP(K3144:K7553,[1]employee_survey_data!$A$2:$D$4411,4,0)</f>
        <v>3</v>
      </c>
    </row>
    <row r="3145" spans="1:27" x14ac:dyDescent="0.35">
      <c r="A3145">
        <v>35</v>
      </c>
      <c r="B3145" t="s">
        <v>57</v>
      </c>
      <c r="C3145" t="str">
        <f t="shared" si="49"/>
        <v>Age 31 to 40</v>
      </c>
      <c r="D3145" t="s">
        <v>24</v>
      </c>
      <c r="E3145" t="s">
        <v>25</v>
      </c>
      <c r="F3145" t="s">
        <v>34</v>
      </c>
      <c r="G3145">
        <v>16</v>
      </c>
      <c r="H3145">
        <v>4</v>
      </c>
      <c r="I3145" t="s">
        <v>42</v>
      </c>
      <c r="J3145">
        <v>1</v>
      </c>
      <c r="K3145">
        <v>3144</v>
      </c>
      <c r="L3145" t="s">
        <v>38</v>
      </c>
      <c r="M3145">
        <v>2</v>
      </c>
      <c r="N3145" t="s">
        <v>41</v>
      </c>
      <c r="O3145" t="s">
        <v>36</v>
      </c>
      <c r="P3145">
        <v>95260</v>
      </c>
      <c r="Q3145">
        <v>1</v>
      </c>
      <c r="R3145" t="s">
        <v>31</v>
      </c>
      <c r="S3145" s="2">
        <v>15</v>
      </c>
      <c r="T3145">
        <v>8</v>
      </c>
      <c r="U3145">
        <v>0</v>
      </c>
      <c r="V3145">
        <v>5</v>
      </c>
      <c r="W3145">
        <v>2</v>
      </c>
      <c r="X3145">
        <v>5</v>
      </c>
      <c r="Y3145">
        <v>0</v>
      </c>
      <c r="Z3145">
        <v>3</v>
      </c>
      <c r="AA3145">
        <f>VLOOKUP(K3145:K7554,[1]employee_survey_data!$A$2:$D$4411,4,0)</f>
        <v>3</v>
      </c>
    </row>
    <row r="3146" spans="1:27" x14ac:dyDescent="0.35">
      <c r="A3146">
        <v>34</v>
      </c>
      <c r="B3146" t="s">
        <v>57</v>
      </c>
      <c r="C3146" t="str">
        <f t="shared" si="49"/>
        <v>Age 31 to 40</v>
      </c>
      <c r="D3146" t="s">
        <v>24</v>
      </c>
      <c r="E3146" t="s">
        <v>25</v>
      </c>
      <c r="F3146" t="s">
        <v>34</v>
      </c>
      <c r="G3146">
        <v>26</v>
      </c>
      <c r="H3146">
        <v>3</v>
      </c>
      <c r="I3146" t="s">
        <v>42</v>
      </c>
      <c r="J3146">
        <v>1</v>
      </c>
      <c r="K3146">
        <v>3145</v>
      </c>
      <c r="L3146" t="s">
        <v>38</v>
      </c>
      <c r="M3146">
        <v>1</v>
      </c>
      <c r="N3146" t="s">
        <v>44</v>
      </c>
      <c r="O3146" t="s">
        <v>36</v>
      </c>
      <c r="P3146">
        <v>52370</v>
      </c>
      <c r="Q3146">
        <v>1</v>
      </c>
      <c r="R3146" t="s">
        <v>31</v>
      </c>
      <c r="S3146" s="2">
        <v>19</v>
      </c>
      <c r="T3146">
        <v>8</v>
      </c>
      <c r="U3146">
        <v>1</v>
      </c>
      <c r="V3146">
        <v>10</v>
      </c>
      <c r="W3146">
        <v>3</v>
      </c>
      <c r="X3146">
        <v>10</v>
      </c>
      <c r="Y3146">
        <v>5</v>
      </c>
      <c r="Z3146">
        <v>7</v>
      </c>
      <c r="AA3146">
        <f>VLOOKUP(K3146:K7555,[1]employee_survey_data!$A$2:$D$4411,4,0)</f>
        <v>3</v>
      </c>
    </row>
    <row r="3147" spans="1:27" x14ac:dyDescent="0.35">
      <c r="A3147">
        <v>26</v>
      </c>
      <c r="B3147" t="s">
        <v>56</v>
      </c>
      <c r="C3147" t="str">
        <f t="shared" si="49"/>
        <v>Age 21 to 30</v>
      </c>
      <c r="D3147" t="s">
        <v>32</v>
      </c>
      <c r="E3147" t="s">
        <v>25</v>
      </c>
      <c r="F3147" t="s">
        <v>26</v>
      </c>
      <c r="G3147">
        <v>1</v>
      </c>
      <c r="H3147">
        <v>3</v>
      </c>
      <c r="I3147" t="s">
        <v>49</v>
      </c>
      <c r="J3147">
        <v>1</v>
      </c>
      <c r="K3147">
        <v>3146</v>
      </c>
      <c r="L3147" t="s">
        <v>28</v>
      </c>
      <c r="M3147">
        <v>2</v>
      </c>
      <c r="N3147" t="s">
        <v>46</v>
      </c>
      <c r="O3147" t="s">
        <v>36</v>
      </c>
      <c r="P3147">
        <v>24260</v>
      </c>
      <c r="Q3147">
        <v>1</v>
      </c>
      <c r="R3147" t="s">
        <v>31</v>
      </c>
      <c r="S3147" s="2">
        <v>22</v>
      </c>
      <c r="T3147">
        <v>8</v>
      </c>
      <c r="U3147">
        <v>0</v>
      </c>
      <c r="V3147">
        <v>1</v>
      </c>
      <c r="W3147">
        <v>3</v>
      </c>
      <c r="X3147">
        <v>1</v>
      </c>
      <c r="Y3147">
        <v>0</v>
      </c>
      <c r="Z3147">
        <v>0</v>
      </c>
      <c r="AA3147">
        <f>VLOOKUP(K3147:K7556,[1]employee_survey_data!$A$2:$D$4411,4,0)</f>
        <v>1</v>
      </c>
    </row>
    <row r="3148" spans="1:27" x14ac:dyDescent="0.35">
      <c r="A3148">
        <v>37</v>
      </c>
      <c r="B3148" t="s">
        <v>57</v>
      </c>
      <c r="C3148" t="str">
        <f t="shared" si="49"/>
        <v>Age 31 to 40</v>
      </c>
      <c r="D3148" t="s">
        <v>24</v>
      </c>
      <c r="E3148" t="s">
        <v>25</v>
      </c>
      <c r="F3148" t="s">
        <v>34</v>
      </c>
      <c r="G3148">
        <v>8</v>
      </c>
      <c r="H3148">
        <v>1</v>
      </c>
      <c r="I3148" t="s">
        <v>27</v>
      </c>
      <c r="J3148">
        <v>1</v>
      </c>
      <c r="K3148">
        <v>3147</v>
      </c>
      <c r="L3148" t="s">
        <v>38</v>
      </c>
      <c r="M3148">
        <v>1</v>
      </c>
      <c r="N3148" t="s">
        <v>39</v>
      </c>
      <c r="O3148" t="s">
        <v>36</v>
      </c>
      <c r="P3148">
        <v>41930</v>
      </c>
      <c r="Q3148">
        <v>4</v>
      </c>
      <c r="R3148" t="s">
        <v>31</v>
      </c>
      <c r="S3148" s="2">
        <v>16</v>
      </c>
      <c r="T3148">
        <v>8</v>
      </c>
      <c r="U3148">
        <v>1</v>
      </c>
      <c r="V3148">
        <v>12</v>
      </c>
      <c r="W3148">
        <v>5</v>
      </c>
      <c r="X3148">
        <v>6</v>
      </c>
      <c r="Y3148">
        <v>1</v>
      </c>
      <c r="Z3148">
        <v>2</v>
      </c>
      <c r="AA3148">
        <f>VLOOKUP(K3148:K7557,[1]employee_survey_data!$A$2:$D$4411,4,0)</f>
        <v>4</v>
      </c>
    </row>
    <row r="3149" spans="1:27" x14ac:dyDescent="0.35">
      <c r="A3149">
        <v>46</v>
      </c>
      <c r="B3149" t="s">
        <v>57</v>
      </c>
      <c r="C3149" t="str">
        <f t="shared" si="49"/>
        <v>Age 41 to 50</v>
      </c>
      <c r="D3149" t="s">
        <v>24</v>
      </c>
      <c r="E3149" t="s">
        <v>33</v>
      </c>
      <c r="F3149" t="s">
        <v>34</v>
      </c>
      <c r="G3149">
        <v>4</v>
      </c>
      <c r="H3149">
        <v>1</v>
      </c>
      <c r="I3149" t="s">
        <v>42</v>
      </c>
      <c r="J3149">
        <v>1</v>
      </c>
      <c r="K3149">
        <v>3148</v>
      </c>
      <c r="L3149" t="s">
        <v>38</v>
      </c>
      <c r="M3149">
        <v>5</v>
      </c>
      <c r="N3149" t="s">
        <v>41</v>
      </c>
      <c r="O3149" t="s">
        <v>30</v>
      </c>
      <c r="P3149">
        <v>29110</v>
      </c>
      <c r="Q3149">
        <v>5</v>
      </c>
      <c r="R3149" t="s">
        <v>31</v>
      </c>
      <c r="S3149" s="2">
        <v>13</v>
      </c>
      <c r="T3149">
        <v>8</v>
      </c>
      <c r="U3149">
        <v>0</v>
      </c>
      <c r="V3149">
        <v>28</v>
      </c>
      <c r="W3149">
        <v>3</v>
      </c>
      <c r="X3149">
        <v>2</v>
      </c>
      <c r="Y3149">
        <v>1</v>
      </c>
      <c r="Z3149">
        <v>2</v>
      </c>
      <c r="AA3149">
        <f>VLOOKUP(K3149:K7558,[1]employee_survey_data!$A$2:$D$4411,4,0)</f>
        <v>2</v>
      </c>
    </row>
    <row r="3150" spans="1:27" x14ac:dyDescent="0.35">
      <c r="A3150">
        <v>41</v>
      </c>
      <c r="B3150" t="s">
        <v>57</v>
      </c>
      <c r="C3150" t="str">
        <f t="shared" si="49"/>
        <v>Age 41 to 50</v>
      </c>
      <c r="D3150" t="s">
        <v>24</v>
      </c>
      <c r="E3150" t="s">
        <v>25</v>
      </c>
      <c r="F3150" t="s">
        <v>34</v>
      </c>
      <c r="G3150">
        <v>24</v>
      </c>
      <c r="H3150">
        <v>1</v>
      </c>
      <c r="I3150" t="s">
        <v>27</v>
      </c>
      <c r="J3150">
        <v>1</v>
      </c>
      <c r="K3150">
        <v>3149</v>
      </c>
      <c r="L3150" t="s">
        <v>38</v>
      </c>
      <c r="M3150">
        <v>1</v>
      </c>
      <c r="N3150" t="s">
        <v>43</v>
      </c>
      <c r="O3150" t="s">
        <v>30</v>
      </c>
      <c r="P3150">
        <v>26610</v>
      </c>
      <c r="Q3150">
        <v>7</v>
      </c>
      <c r="R3150" t="s">
        <v>31</v>
      </c>
      <c r="S3150" s="2">
        <v>14</v>
      </c>
      <c r="T3150">
        <v>8</v>
      </c>
      <c r="U3150">
        <v>1</v>
      </c>
      <c r="V3150">
        <v>22</v>
      </c>
      <c r="W3150">
        <v>2</v>
      </c>
      <c r="X3150">
        <v>18</v>
      </c>
      <c r="Y3150">
        <v>11</v>
      </c>
      <c r="Z3150">
        <v>8</v>
      </c>
      <c r="AA3150">
        <f>VLOOKUP(K3150:K7559,[1]employee_survey_data!$A$2:$D$4411,4,0)</f>
        <v>3</v>
      </c>
    </row>
    <row r="3151" spans="1:27" x14ac:dyDescent="0.35">
      <c r="A3151">
        <v>37</v>
      </c>
      <c r="B3151" t="s">
        <v>57</v>
      </c>
      <c r="C3151" t="str">
        <f t="shared" si="49"/>
        <v>Age 31 to 40</v>
      </c>
      <c r="D3151" t="s">
        <v>24</v>
      </c>
      <c r="E3151" t="s">
        <v>40</v>
      </c>
      <c r="F3151" t="s">
        <v>34</v>
      </c>
      <c r="G3151">
        <v>7</v>
      </c>
      <c r="H3151">
        <v>2</v>
      </c>
      <c r="I3151" t="s">
        <v>42</v>
      </c>
      <c r="J3151">
        <v>1</v>
      </c>
      <c r="K3151">
        <v>3150</v>
      </c>
      <c r="L3151" t="s">
        <v>38</v>
      </c>
      <c r="M3151">
        <v>1</v>
      </c>
      <c r="N3151" t="s">
        <v>39</v>
      </c>
      <c r="O3151" t="s">
        <v>45</v>
      </c>
      <c r="P3151">
        <v>20280</v>
      </c>
      <c r="Q3151">
        <v>1</v>
      </c>
      <c r="R3151" t="s">
        <v>31</v>
      </c>
      <c r="S3151" s="2">
        <v>16</v>
      </c>
      <c r="T3151">
        <v>8</v>
      </c>
      <c r="U3151">
        <v>1</v>
      </c>
      <c r="V3151">
        <v>9</v>
      </c>
      <c r="W3151">
        <v>3</v>
      </c>
      <c r="X3151">
        <v>9</v>
      </c>
      <c r="Y3151">
        <v>7</v>
      </c>
      <c r="Z3151">
        <v>7</v>
      </c>
      <c r="AA3151">
        <f>VLOOKUP(K3151:K7560,[1]employee_survey_data!$A$2:$D$4411,4,0)</f>
        <v>3</v>
      </c>
    </row>
    <row r="3152" spans="1:27" x14ac:dyDescent="0.35">
      <c r="A3152">
        <v>52</v>
      </c>
      <c r="B3152" t="s">
        <v>57</v>
      </c>
      <c r="C3152" t="str">
        <f t="shared" si="49"/>
        <v>Age 51 to 60</v>
      </c>
      <c r="D3152" t="s">
        <v>24</v>
      </c>
      <c r="E3152" t="s">
        <v>25</v>
      </c>
      <c r="F3152" t="s">
        <v>26</v>
      </c>
      <c r="G3152">
        <v>2</v>
      </c>
      <c r="H3152">
        <v>1</v>
      </c>
      <c r="I3152" t="s">
        <v>42</v>
      </c>
      <c r="J3152">
        <v>1</v>
      </c>
      <c r="K3152">
        <v>3151</v>
      </c>
      <c r="L3152" t="s">
        <v>38</v>
      </c>
      <c r="M3152">
        <v>1</v>
      </c>
      <c r="N3152" t="s">
        <v>44</v>
      </c>
      <c r="O3152" t="s">
        <v>45</v>
      </c>
      <c r="P3152">
        <v>99800</v>
      </c>
      <c r="Q3152">
        <v>3</v>
      </c>
      <c r="R3152" t="s">
        <v>31</v>
      </c>
      <c r="S3152" s="2">
        <v>11</v>
      </c>
      <c r="T3152">
        <v>8</v>
      </c>
      <c r="U3152">
        <v>1</v>
      </c>
      <c r="V3152">
        <v>18</v>
      </c>
      <c r="W3152">
        <v>2</v>
      </c>
      <c r="X3152">
        <v>10</v>
      </c>
      <c r="Y3152">
        <v>6</v>
      </c>
      <c r="Z3152">
        <v>9</v>
      </c>
      <c r="AA3152">
        <f>VLOOKUP(K3152:K7561,[1]employee_survey_data!$A$2:$D$4411,4,0)</f>
        <v>3</v>
      </c>
    </row>
    <row r="3153" spans="1:27" x14ac:dyDescent="0.35">
      <c r="A3153">
        <v>32</v>
      </c>
      <c r="B3153" t="s">
        <v>57</v>
      </c>
      <c r="C3153" t="str">
        <f t="shared" si="49"/>
        <v>Age 31 to 40</v>
      </c>
      <c r="D3153" t="s">
        <v>32</v>
      </c>
      <c r="E3153" t="s">
        <v>40</v>
      </c>
      <c r="F3153" t="s">
        <v>34</v>
      </c>
      <c r="G3153">
        <v>7</v>
      </c>
      <c r="H3153">
        <v>2</v>
      </c>
      <c r="I3153" t="s">
        <v>27</v>
      </c>
      <c r="J3153">
        <v>1</v>
      </c>
      <c r="K3153">
        <v>3152</v>
      </c>
      <c r="L3153" t="s">
        <v>28</v>
      </c>
      <c r="M3153">
        <v>2</v>
      </c>
      <c r="N3153" t="s">
        <v>43</v>
      </c>
      <c r="O3153" t="s">
        <v>30</v>
      </c>
      <c r="P3153">
        <v>32980</v>
      </c>
      <c r="Q3153">
        <v>8</v>
      </c>
      <c r="R3153" t="s">
        <v>31</v>
      </c>
      <c r="S3153" s="2">
        <v>22</v>
      </c>
      <c r="T3153">
        <v>8</v>
      </c>
      <c r="U3153">
        <v>0</v>
      </c>
      <c r="V3153">
        <v>6</v>
      </c>
      <c r="W3153">
        <v>4</v>
      </c>
      <c r="X3153">
        <v>4</v>
      </c>
      <c r="Y3153">
        <v>1</v>
      </c>
      <c r="Z3153">
        <v>2</v>
      </c>
      <c r="AA3153">
        <f>VLOOKUP(K3153:K7562,[1]employee_survey_data!$A$2:$D$4411,4,0)</f>
        <v>3</v>
      </c>
    </row>
    <row r="3154" spans="1:27" x14ac:dyDescent="0.35">
      <c r="A3154">
        <v>24</v>
      </c>
      <c r="B3154" t="s">
        <v>56</v>
      </c>
      <c r="C3154" t="str">
        <f t="shared" si="49"/>
        <v>Age 21 to 30</v>
      </c>
      <c r="D3154" t="s">
        <v>24</v>
      </c>
      <c r="E3154" t="s">
        <v>33</v>
      </c>
      <c r="F3154" t="s">
        <v>26</v>
      </c>
      <c r="G3154">
        <v>22</v>
      </c>
      <c r="H3154">
        <v>3</v>
      </c>
      <c r="I3154" t="s">
        <v>27</v>
      </c>
      <c r="J3154">
        <v>1</v>
      </c>
      <c r="K3154">
        <v>3153</v>
      </c>
      <c r="L3154" t="s">
        <v>28</v>
      </c>
      <c r="M3154">
        <v>1</v>
      </c>
      <c r="N3154" t="s">
        <v>29</v>
      </c>
      <c r="O3154" t="s">
        <v>30</v>
      </c>
      <c r="P3154">
        <v>29350</v>
      </c>
      <c r="Q3154">
        <v>0</v>
      </c>
      <c r="R3154" t="s">
        <v>31</v>
      </c>
      <c r="S3154" s="2">
        <v>14</v>
      </c>
      <c r="T3154">
        <v>8</v>
      </c>
      <c r="U3154">
        <v>2</v>
      </c>
      <c r="V3154">
        <v>3</v>
      </c>
      <c r="W3154">
        <v>5</v>
      </c>
      <c r="X3154">
        <v>2</v>
      </c>
      <c r="Y3154">
        <v>2</v>
      </c>
      <c r="Z3154">
        <v>1</v>
      </c>
      <c r="AA3154">
        <f>VLOOKUP(K3154:K7563,[1]employee_survey_data!$A$2:$D$4411,4,0)</f>
        <v>3</v>
      </c>
    </row>
    <row r="3155" spans="1:27" x14ac:dyDescent="0.35">
      <c r="A3155">
        <v>38</v>
      </c>
      <c r="B3155" t="s">
        <v>57</v>
      </c>
      <c r="C3155" t="str">
        <f t="shared" si="49"/>
        <v>Age 31 to 40</v>
      </c>
      <c r="D3155" t="s">
        <v>24</v>
      </c>
      <c r="E3155" t="s">
        <v>25</v>
      </c>
      <c r="F3155" t="s">
        <v>34</v>
      </c>
      <c r="G3155">
        <v>5</v>
      </c>
      <c r="H3155">
        <v>3</v>
      </c>
      <c r="I3155" t="s">
        <v>27</v>
      </c>
      <c r="J3155">
        <v>1</v>
      </c>
      <c r="K3155">
        <v>3154</v>
      </c>
      <c r="L3155" t="s">
        <v>28</v>
      </c>
      <c r="M3155">
        <v>1</v>
      </c>
      <c r="N3155" t="s">
        <v>35</v>
      </c>
      <c r="O3155" t="s">
        <v>30</v>
      </c>
      <c r="P3155">
        <v>154270</v>
      </c>
      <c r="Q3155">
        <v>3</v>
      </c>
      <c r="R3155" t="s">
        <v>31</v>
      </c>
      <c r="S3155" s="2">
        <v>16</v>
      </c>
      <c r="T3155">
        <v>8</v>
      </c>
      <c r="U3155">
        <v>1</v>
      </c>
      <c r="V3155">
        <v>18</v>
      </c>
      <c r="W3155">
        <v>2</v>
      </c>
      <c r="X3155">
        <v>1</v>
      </c>
      <c r="Y3155">
        <v>0</v>
      </c>
      <c r="Z3155">
        <v>0</v>
      </c>
      <c r="AA3155">
        <f>VLOOKUP(K3155:K7564,[1]employee_survey_data!$A$2:$D$4411,4,0)</f>
        <v>3</v>
      </c>
    </row>
    <row r="3156" spans="1:27" x14ac:dyDescent="0.35">
      <c r="A3156">
        <v>37</v>
      </c>
      <c r="B3156" t="s">
        <v>57</v>
      </c>
      <c r="C3156" t="str">
        <f t="shared" si="49"/>
        <v>Age 31 to 40</v>
      </c>
      <c r="D3156" t="s">
        <v>24</v>
      </c>
      <c r="E3156" t="s">
        <v>25</v>
      </c>
      <c r="F3156" t="s">
        <v>34</v>
      </c>
      <c r="G3156">
        <v>1</v>
      </c>
      <c r="H3156">
        <v>4</v>
      </c>
      <c r="I3156" t="s">
        <v>50</v>
      </c>
      <c r="J3156">
        <v>1</v>
      </c>
      <c r="K3156">
        <v>3155</v>
      </c>
      <c r="L3156" t="s">
        <v>28</v>
      </c>
      <c r="M3156">
        <v>5</v>
      </c>
      <c r="N3156" t="s">
        <v>35</v>
      </c>
      <c r="O3156" t="s">
        <v>30</v>
      </c>
      <c r="P3156">
        <v>39440</v>
      </c>
      <c r="Q3156">
        <v>6</v>
      </c>
      <c r="R3156" t="s">
        <v>31</v>
      </c>
      <c r="S3156" s="2">
        <v>11</v>
      </c>
      <c r="T3156">
        <v>8</v>
      </c>
      <c r="U3156">
        <v>2</v>
      </c>
      <c r="V3156">
        <v>8</v>
      </c>
      <c r="W3156">
        <v>3</v>
      </c>
      <c r="X3156">
        <v>6</v>
      </c>
      <c r="Y3156">
        <v>4</v>
      </c>
      <c r="Z3156">
        <v>3</v>
      </c>
      <c r="AA3156">
        <f>VLOOKUP(K3156:K7565,[1]employee_survey_data!$A$2:$D$4411,4,0)</f>
        <v>2</v>
      </c>
    </row>
    <row r="3157" spans="1:27" x14ac:dyDescent="0.35">
      <c r="A3157">
        <v>49</v>
      </c>
      <c r="B3157" t="s">
        <v>57</v>
      </c>
      <c r="C3157" t="str">
        <f t="shared" si="49"/>
        <v>Age 41 to 50</v>
      </c>
      <c r="D3157" t="s">
        <v>24</v>
      </c>
      <c r="E3157" t="s">
        <v>25</v>
      </c>
      <c r="F3157" t="s">
        <v>26</v>
      </c>
      <c r="G3157">
        <v>21</v>
      </c>
      <c r="H3157">
        <v>1</v>
      </c>
      <c r="I3157" t="s">
        <v>27</v>
      </c>
      <c r="J3157">
        <v>1</v>
      </c>
      <c r="K3157">
        <v>3156</v>
      </c>
      <c r="L3157" t="s">
        <v>38</v>
      </c>
      <c r="M3157">
        <v>1</v>
      </c>
      <c r="N3157" t="s">
        <v>39</v>
      </c>
      <c r="O3157" t="s">
        <v>45</v>
      </c>
      <c r="P3157">
        <v>40110</v>
      </c>
      <c r="Q3157">
        <v>1</v>
      </c>
      <c r="R3157" t="s">
        <v>31</v>
      </c>
      <c r="S3157" s="2">
        <v>18</v>
      </c>
      <c r="T3157">
        <v>8</v>
      </c>
      <c r="U3157">
        <v>2</v>
      </c>
      <c r="V3157">
        <v>31</v>
      </c>
      <c r="W3157">
        <v>2</v>
      </c>
      <c r="X3157">
        <v>31</v>
      </c>
      <c r="Y3157">
        <v>0</v>
      </c>
      <c r="Z3157">
        <v>9</v>
      </c>
      <c r="AA3157">
        <f>VLOOKUP(K3157:K7566,[1]employee_survey_data!$A$2:$D$4411,4,0)</f>
        <v>3</v>
      </c>
    </row>
    <row r="3158" spans="1:27" x14ac:dyDescent="0.35">
      <c r="A3158">
        <v>24</v>
      </c>
      <c r="B3158" t="s">
        <v>56</v>
      </c>
      <c r="C3158" t="str">
        <f t="shared" si="49"/>
        <v>Age 21 to 30</v>
      </c>
      <c r="D3158" t="s">
        <v>24</v>
      </c>
      <c r="E3158" t="s">
        <v>25</v>
      </c>
      <c r="F3158" t="s">
        <v>26</v>
      </c>
      <c r="G3158">
        <v>1</v>
      </c>
      <c r="H3158">
        <v>3</v>
      </c>
      <c r="I3158" t="s">
        <v>49</v>
      </c>
      <c r="J3158">
        <v>1</v>
      </c>
      <c r="K3158">
        <v>3157</v>
      </c>
      <c r="L3158" t="s">
        <v>28</v>
      </c>
      <c r="M3158">
        <v>1</v>
      </c>
      <c r="N3158" t="s">
        <v>39</v>
      </c>
      <c r="O3158" t="s">
        <v>30</v>
      </c>
      <c r="P3158">
        <v>34070</v>
      </c>
      <c r="Q3158">
        <v>1</v>
      </c>
      <c r="R3158" t="s">
        <v>31</v>
      </c>
      <c r="S3158" s="2">
        <v>15</v>
      </c>
      <c r="T3158">
        <v>8</v>
      </c>
      <c r="U3158">
        <v>2</v>
      </c>
      <c r="V3158">
        <v>6</v>
      </c>
      <c r="W3158">
        <v>2</v>
      </c>
      <c r="X3158">
        <v>6</v>
      </c>
      <c r="Y3158">
        <v>1</v>
      </c>
      <c r="Z3158">
        <v>4</v>
      </c>
      <c r="AA3158">
        <f>VLOOKUP(K3158:K7567,[1]employee_survey_data!$A$2:$D$4411,4,0)</f>
        <v>3</v>
      </c>
    </row>
    <row r="3159" spans="1:27" x14ac:dyDescent="0.35">
      <c r="A3159">
        <v>26</v>
      </c>
      <c r="B3159" t="s">
        <v>56</v>
      </c>
      <c r="C3159" t="str">
        <f t="shared" si="49"/>
        <v>Age 21 to 30</v>
      </c>
      <c r="D3159" t="s">
        <v>24</v>
      </c>
      <c r="E3159" t="s">
        <v>25</v>
      </c>
      <c r="F3159" t="s">
        <v>34</v>
      </c>
      <c r="G3159">
        <v>19</v>
      </c>
      <c r="H3159">
        <v>4</v>
      </c>
      <c r="I3159" t="s">
        <v>50</v>
      </c>
      <c r="J3159">
        <v>1</v>
      </c>
      <c r="K3159">
        <v>3158</v>
      </c>
      <c r="L3159" t="s">
        <v>28</v>
      </c>
      <c r="M3159">
        <v>4</v>
      </c>
      <c r="N3159" t="s">
        <v>39</v>
      </c>
      <c r="O3159" t="s">
        <v>30</v>
      </c>
      <c r="P3159">
        <v>119940</v>
      </c>
      <c r="Q3159">
        <v>1</v>
      </c>
      <c r="R3159" t="s">
        <v>31</v>
      </c>
      <c r="S3159" s="2">
        <v>14</v>
      </c>
      <c r="T3159">
        <v>8</v>
      </c>
      <c r="U3159">
        <v>1</v>
      </c>
      <c r="V3159">
        <v>6</v>
      </c>
      <c r="W3159">
        <v>6</v>
      </c>
      <c r="X3159">
        <v>5</v>
      </c>
      <c r="Y3159">
        <v>1</v>
      </c>
      <c r="Z3159">
        <v>4</v>
      </c>
      <c r="AA3159">
        <f>VLOOKUP(K3159:K7568,[1]employee_survey_data!$A$2:$D$4411,4,0)</f>
        <v>4</v>
      </c>
    </row>
    <row r="3160" spans="1:27" x14ac:dyDescent="0.35">
      <c r="A3160">
        <v>24</v>
      </c>
      <c r="B3160" t="s">
        <v>56</v>
      </c>
      <c r="C3160" t="str">
        <f t="shared" si="49"/>
        <v>Age 21 to 30</v>
      </c>
      <c r="D3160" t="s">
        <v>24</v>
      </c>
      <c r="E3160" t="s">
        <v>25</v>
      </c>
      <c r="F3160" t="s">
        <v>26</v>
      </c>
      <c r="G3160">
        <v>7</v>
      </c>
      <c r="H3160">
        <v>3</v>
      </c>
      <c r="I3160" t="s">
        <v>42</v>
      </c>
      <c r="J3160">
        <v>1</v>
      </c>
      <c r="K3160">
        <v>3159</v>
      </c>
      <c r="L3160" t="s">
        <v>28</v>
      </c>
      <c r="M3160">
        <v>1</v>
      </c>
      <c r="N3160" t="s">
        <v>44</v>
      </c>
      <c r="O3160" t="s">
        <v>30</v>
      </c>
      <c r="P3160">
        <v>12320</v>
      </c>
      <c r="Q3160">
        <v>1</v>
      </c>
      <c r="R3160" t="s">
        <v>31</v>
      </c>
      <c r="S3160" s="2">
        <v>12</v>
      </c>
      <c r="T3160">
        <v>8</v>
      </c>
      <c r="U3160">
        <v>0</v>
      </c>
      <c r="V3160">
        <v>1</v>
      </c>
      <c r="W3160">
        <v>4</v>
      </c>
      <c r="X3160">
        <v>1</v>
      </c>
      <c r="Y3160">
        <v>0</v>
      </c>
      <c r="Z3160">
        <v>0</v>
      </c>
      <c r="AA3160">
        <f>VLOOKUP(K3160:K7569,[1]employee_survey_data!$A$2:$D$4411,4,0)</f>
        <v>3</v>
      </c>
    </row>
    <row r="3161" spans="1:27" x14ac:dyDescent="0.35">
      <c r="A3161">
        <v>50</v>
      </c>
      <c r="B3161" t="s">
        <v>57</v>
      </c>
      <c r="C3161" t="str">
        <f t="shared" si="49"/>
        <v>Age 41 to 50</v>
      </c>
      <c r="D3161" t="s">
        <v>24</v>
      </c>
      <c r="E3161" t="s">
        <v>33</v>
      </c>
      <c r="F3161" t="s">
        <v>26</v>
      </c>
      <c r="G3161">
        <v>2</v>
      </c>
      <c r="H3161">
        <v>2</v>
      </c>
      <c r="I3161" t="s">
        <v>49</v>
      </c>
      <c r="J3161">
        <v>1</v>
      </c>
      <c r="K3161">
        <v>3160</v>
      </c>
      <c r="L3161" t="s">
        <v>38</v>
      </c>
      <c r="M3161">
        <v>1</v>
      </c>
      <c r="N3161" t="s">
        <v>39</v>
      </c>
      <c r="O3161" t="s">
        <v>30</v>
      </c>
      <c r="P3161">
        <v>29600</v>
      </c>
      <c r="Q3161">
        <v>1</v>
      </c>
      <c r="R3161" t="s">
        <v>31</v>
      </c>
      <c r="S3161" s="2">
        <v>14</v>
      </c>
      <c r="T3161">
        <v>8</v>
      </c>
      <c r="U3161">
        <v>3</v>
      </c>
      <c r="V3161">
        <v>32</v>
      </c>
      <c r="W3161">
        <v>2</v>
      </c>
      <c r="X3161">
        <v>32</v>
      </c>
      <c r="Y3161">
        <v>10</v>
      </c>
      <c r="Z3161">
        <v>7</v>
      </c>
      <c r="AA3161">
        <f>VLOOKUP(K3161:K7570,[1]employee_survey_data!$A$2:$D$4411,4,0)</f>
        <v>3</v>
      </c>
    </row>
    <row r="3162" spans="1:27" x14ac:dyDescent="0.35">
      <c r="A3162">
        <v>25</v>
      </c>
      <c r="B3162" t="s">
        <v>56</v>
      </c>
      <c r="C3162" t="str">
        <f t="shared" si="49"/>
        <v>Age 21 to 30</v>
      </c>
      <c r="D3162" t="s">
        <v>24</v>
      </c>
      <c r="E3162" t="s">
        <v>25</v>
      </c>
      <c r="F3162" t="s">
        <v>34</v>
      </c>
      <c r="G3162">
        <v>2</v>
      </c>
      <c r="H3162">
        <v>3</v>
      </c>
      <c r="I3162" t="s">
        <v>27</v>
      </c>
      <c r="J3162">
        <v>1</v>
      </c>
      <c r="K3162">
        <v>3161</v>
      </c>
      <c r="L3162" t="s">
        <v>38</v>
      </c>
      <c r="M3162">
        <v>1</v>
      </c>
      <c r="N3162" t="s">
        <v>35</v>
      </c>
      <c r="O3162" t="s">
        <v>30</v>
      </c>
      <c r="P3162">
        <v>190940</v>
      </c>
      <c r="Q3162">
        <v>1</v>
      </c>
      <c r="R3162" t="s">
        <v>31</v>
      </c>
      <c r="S3162" s="2">
        <v>16</v>
      </c>
      <c r="T3162">
        <v>8</v>
      </c>
      <c r="U3162">
        <v>0</v>
      </c>
      <c r="V3162">
        <v>7</v>
      </c>
      <c r="W3162">
        <v>3</v>
      </c>
      <c r="X3162">
        <v>7</v>
      </c>
      <c r="Y3162">
        <v>0</v>
      </c>
      <c r="Z3162">
        <v>6</v>
      </c>
      <c r="AA3162">
        <f>VLOOKUP(K3162:K7571,[1]employee_survey_data!$A$2:$D$4411,4,0)</f>
        <v>3</v>
      </c>
    </row>
    <row r="3163" spans="1:27" x14ac:dyDescent="0.35">
      <c r="A3163">
        <v>24</v>
      </c>
      <c r="B3163" t="s">
        <v>56</v>
      </c>
      <c r="C3163" t="str">
        <f t="shared" si="49"/>
        <v>Age 21 to 30</v>
      </c>
      <c r="D3163" t="s">
        <v>32</v>
      </c>
      <c r="E3163" t="s">
        <v>33</v>
      </c>
      <c r="F3163" t="s">
        <v>34</v>
      </c>
      <c r="G3163">
        <v>2</v>
      </c>
      <c r="H3163">
        <v>3</v>
      </c>
      <c r="I3163" t="s">
        <v>42</v>
      </c>
      <c r="J3163">
        <v>1</v>
      </c>
      <c r="K3163">
        <v>3162</v>
      </c>
      <c r="L3163" t="s">
        <v>38</v>
      </c>
      <c r="M3163">
        <v>2</v>
      </c>
      <c r="N3163" t="s">
        <v>35</v>
      </c>
      <c r="O3163" t="s">
        <v>30</v>
      </c>
      <c r="P3163">
        <v>39190</v>
      </c>
      <c r="Q3163">
        <v>1</v>
      </c>
      <c r="R3163" t="s">
        <v>31</v>
      </c>
      <c r="S3163" s="2">
        <v>21</v>
      </c>
      <c r="T3163">
        <v>8</v>
      </c>
      <c r="U3163">
        <v>0</v>
      </c>
      <c r="V3163">
        <v>6</v>
      </c>
      <c r="W3163">
        <v>3</v>
      </c>
      <c r="X3163">
        <v>6</v>
      </c>
      <c r="Y3163">
        <v>1</v>
      </c>
      <c r="Z3163">
        <v>2</v>
      </c>
      <c r="AA3163">
        <f>VLOOKUP(K3163:K7572,[1]employee_survey_data!$A$2:$D$4411,4,0)</f>
        <v>3</v>
      </c>
    </row>
    <row r="3164" spans="1:27" x14ac:dyDescent="0.35">
      <c r="A3164">
        <v>30</v>
      </c>
      <c r="B3164" t="s">
        <v>57</v>
      </c>
      <c r="C3164" t="str">
        <f t="shared" si="49"/>
        <v>Age 21 to 30</v>
      </c>
      <c r="D3164" t="s">
        <v>32</v>
      </c>
      <c r="E3164" t="s">
        <v>33</v>
      </c>
      <c r="F3164" t="s">
        <v>34</v>
      </c>
      <c r="G3164">
        <v>9</v>
      </c>
      <c r="H3164">
        <v>3</v>
      </c>
      <c r="I3164" t="s">
        <v>37</v>
      </c>
      <c r="J3164">
        <v>1</v>
      </c>
      <c r="K3164">
        <v>3163</v>
      </c>
      <c r="L3164" t="s">
        <v>38</v>
      </c>
      <c r="M3164">
        <v>2</v>
      </c>
      <c r="N3164" t="s">
        <v>29</v>
      </c>
      <c r="O3164" t="s">
        <v>30</v>
      </c>
      <c r="P3164">
        <v>68250</v>
      </c>
      <c r="Q3164">
        <v>1</v>
      </c>
      <c r="R3164" t="s">
        <v>31</v>
      </c>
      <c r="S3164" s="2">
        <v>14</v>
      </c>
      <c r="T3164">
        <v>8</v>
      </c>
      <c r="U3164">
        <v>0</v>
      </c>
      <c r="V3164">
        <v>1</v>
      </c>
      <c r="W3164">
        <v>2</v>
      </c>
      <c r="X3164">
        <v>1</v>
      </c>
      <c r="Y3164">
        <v>0</v>
      </c>
      <c r="Z3164">
        <v>0</v>
      </c>
      <c r="AA3164">
        <f>VLOOKUP(K3164:K7573,[1]employee_survey_data!$A$2:$D$4411,4,0)</f>
        <v>4</v>
      </c>
    </row>
    <row r="3165" spans="1:27" x14ac:dyDescent="0.35">
      <c r="A3165">
        <v>34</v>
      </c>
      <c r="B3165" t="s">
        <v>57</v>
      </c>
      <c r="C3165" t="str">
        <f t="shared" si="49"/>
        <v>Age 31 to 40</v>
      </c>
      <c r="D3165" t="s">
        <v>24</v>
      </c>
      <c r="E3165" t="s">
        <v>25</v>
      </c>
      <c r="F3165" t="s">
        <v>26</v>
      </c>
      <c r="G3165">
        <v>6</v>
      </c>
      <c r="H3165">
        <v>2</v>
      </c>
      <c r="I3165" t="s">
        <v>27</v>
      </c>
      <c r="J3165">
        <v>1</v>
      </c>
      <c r="K3165">
        <v>3164</v>
      </c>
      <c r="L3165" t="s">
        <v>38</v>
      </c>
      <c r="M3165">
        <v>4</v>
      </c>
      <c r="N3165" t="s">
        <v>43</v>
      </c>
      <c r="O3165" t="s">
        <v>30</v>
      </c>
      <c r="P3165">
        <v>102480</v>
      </c>
      <c r="Q3165">
        <v>1</v>
      </c>
      <c r="R3165" t="s">
        <v>31</v>
      </c>
      <c r="S3165" s="2">
        <v>12</v>
      </c>
      <c r="T3165">
        <v>8</v>
      </c>
      <c r="U3165">
        <v>1</v>
      </c>
      <c r="V3165">
        <v>6</v>
      </c>
      <c r="W3165">
        <v>4</v>
      </c>
      <c r="X3165">
        <v>6</v>
      </c>
      <c r="Y3165">
        <v>1</v>
      </c>
      <c r="Z3165">
        <v>3</v>
      </c>
      <c r="AA3165">
        <f>VLOOKUP(K3165:K7574,[1]employee_survey_data!$A$2:$D$4411,4,0)</f>
        <v>3</v>
      </c>
    </row>
    <row r="3166" spans="1:27" x14ac:dyDescent="0.35">
      <c r="A3166">
        <v>31</v>
      </c>
      <c r="B3166" t="s">
        <v>57</v>
      </c>
      <c r="C3166" t="str">
        <f t="shared" si="49"/>
        <v>Age 31 to 40</v>
      </c>
      <c r="D3166" t="s">
        <v>32</v>
      </c>
      <c r="E3166" t="s">
        <v>25</v>
      </c>
      <c r="F3166" t="s">
        <v>34</v>
      </c>
      <c r="G3166">
        <v>9</v>
      </c>
      <c r="H3166">
        <v>1</v>
      </c>
      <c r="I3166" t="s">
        <v>42</v>
      </c>
      <c r="J3166">
        <v>1</v>
      </c>
      <c r="K3166">
        <v>3165</v>
      </c>
      <c r="L3166" t="s">
        <v>28</v>
      </c>
      <c r="M3166">
        <v>1</v>
      </c>
      <c r="N3166" t="s">
        <v>47</v>
      </c>
      <c r="O3166" t="s">
        <v>45</v>
      </c>
      <c r="P3166">
        <v>189470</v>
      </c>
      <c r="Q3166">
        <v>2</v>
      </c>
      <c r="R3166" t="s">
        <v>31</v>
      </c>
      <c r="S3166" s="2">
        <v>12</v>
      </c>
      <c r="T3166">
        <v>8</v>
      </c>
      <c r="U3166">
        <v>2</v>
      </c>
      <c r="V3166">
        <v>9</v>
      </c>
      <c r="W3166">
        <v>2</v>
      </c>
      <c r="X3166">
        <v>3</v>
      </c>
      <c r="Y3166">
        <v>1</v>
      </c>
      <c r="Z3166">
        <v>2</v>
      </c>
      <c r="AA3166">
        <f>VLOOKUP(K3166:K7575,[1]employee_survey_data!$A$2:$D$4411,4,0)</f>
        <v>1</v>
      </c>
    </row>
    <row r="3167" spans="1:27" x14ac:dyDescent="0.35">
      <c r="A3167">
        <v>35</v>
      </c>
      <c r="B3167" t="s">
        <v>57</v>
      </c>
      <c r="C3167" t="str">
        <f t="shared" si="49"/>
        <v>Age 31 to 40</v>
      </c>
      <c r="D3167" t="s">
        <v>24</v>
      </c>
      <c r="E3167" t="s">
        <v>25</v>
      </c>
      <c r="F3167" t="s">
        <v>34</v>
      </c>
      <c r="G3167">
        <v>2</v>
      </c>
      <c r="H3167">
        <v>3</v>
      </c>
      <c r="I3167" t="s">
        <v>27</v>
      </c>
      <c r="J3167">
        <v>1</v>
      </c>
      <c r="K3167">
        <v>3166</v>
      </c>
      <c r="L3167" t="s">
        <v>28</v>
      </c>
      <c r="M3167">
        <v>5</v>
      </c>
      <c r="N3167" t="s">
        <v>39</v>
      </c>
      <c r="O3167" t="s">
        <v>36</v>
      </c>
      <c r="P3167">
        <v>24960</v>
      </c>
      <c r="Q3167">
        <v>4</v>
      </c>
      <c r="R3167" t="s">
        <v>31</v>
      </c>
      <c r="S3167" s="2">
        <v>17</v>
      </c>
      <c r="T3167">
        <v>8</v>
      </c>
      <c r="U3167">
        <v>3</v>
      </c>
      <c r="V3167">
        <v>9</v>
      </c>
      <c r="W3167">
        <v>3</v>
      </c>
      <c r="X3167">
        <v>3</v>
      </c>
      <c r="Y3167">
        <v>0</v>
      </c>
      <c r="Z3167">
        <v>2</v>
      </c>
      <c r="AA3167">
        <f>VLOOKUP(K3167:K7576,[1]employee_survey_data!$A$2:$D$4411,4,0)</f>
        <v>3</v>
      </c>
    </row>
    <row r="3168" spans="1:27" x14ac:dyDescent="0.35">
      <c r="A3168">
        <v>31</v>
      </c>
      <c r="B3168" t="s">
        <v>57</v>
      </c>
      <c r="C3168" t="str">
        <f t="shared" si="49"/>
        <v>Age 31 to 40</v>
      </c>
      <c r="D3168" t="s">
        <v>24</v>
      </c>
      <c r="E3168" t="s">
        <v>25</v>
      </c>
      <c r="F3168" t="s">
        <v>26</v>
      </c>
      <c r="G3168">
        <v>1</v>
      </c>
      <c r="H3168">
        <v>3</v>
      </c>
      <c r="I3168" t="s">
        <v>49</v>
      </c>
      <c r="J3168">
        <v>1</v>
      </c>
      <c r="K3168">
        <v>3167</v>
      </c>
      <c r="L3168" t="s">
        <v>28</v>
      </c>
      <c r="M3168">
        <v>2</v>
      </c>
      <c r="N3168" t="s">
        <v>39</v>
      </c>
      <c r="O3168" t="s">
        <v>45</v>
      </c>
      <c r="P3168">
        <v>64650</v>
      </c>
      <c r="Q3168">
        <v>4</v>
      </c>
      <c r="R3168" t="s">
        <v>31</v>
      </c>
      <c r="S3168" s="2">
        <v>17</v>
      </c>
      <c r="T3168">
        <v>8</v>
      </c>
      <c r="U3168">
        <v>0</v>
      </c>
      <c r="V3168">
        <v>13</v>
      </c>
      <c r="W3168">
        <v>3</v>
      </c>
      <c r="X3168">
        <v>7</v>
      </c>
      <c r="Y3168">
        <v>5</v>
      </c>
      <c r="Z3168">
        <v>7</v>
      </c>
      <c r="AA3168">
        <f>VLOOKUP(K3168:K7577,[1]employee_survey_data!$A$2:$D$4411,4,0)</f>
        <v>4</v>
      </c>
    </row>
    <row r="3169" spans="1:27" x14ac:dyDescent="0.35">
      <c r="A3169">
        <v>27</v>
      </c>
      <c r="B3169" t="s">
        <v>56</v>
      </c>
      <c r="C3169" t="str">
        <f t="shared" si="49"/>
        <v>Age 21 to 30</v>
      </c>
      <c r="D3169" t="s">
        <v>24</v>
      </c>
      <c r="E3169" t="s">
        <v>25</v>
      </c>
      <c r="F3169" t="s">
        <v>26</v>
      </c>
      <c r="G3169">
        <v>22</v>
      </c>
      <c r="H3169">
        <v>4</v>
      </c>
      <c r="I3169" t="s">
        <v>42</v>
      </c>
      <c r="J3169">
        <v>1</v>
      </c>
      <c r="K3169">
        <v>3168</v>
      </c>
      <c r="L3169" t="s">
        <v>38</v>
      </c>
      <c r="M3169">
        <v>1</v>
      </c>
      <c r="N3169" t="s">
        <v>47</v>
      </c>
      <c r="O3169" t="s">
        <v>45</v>
      </c>
      <c r="P3169">
        <v>22060</v>
      </c>
      <c r="Q3169">
        <v>0</v>
      </c>
      <c r="R3169" t="s">
        <v>31</v>
      </c>
      <c r="S3169" s="2">
        <v>14</v>
      </c>
      <c r="T3169">
        <v>8</v>
      </c>
      <c r="U3169">
        <v>1</v>
      </c>
      <c r="V3169">
        <v>6</v>
      </c>
      <c r="W3169">
        <v>4</v>
      </c>
      <c r="X3169">
        <v>5</v>
      </c>
      <c r="Y3169">
        <v>0</v>
      </c>
      <c r="Z3169">
        <v>3</v>
      </c>
      <c r="AA3169">
        <f>VLOOKUP(K3169:K7578,[1]employee_survey_data!$A$2:$D$4411,4,0)</f>
        <v>2</v>
      </c>
    </row>
    <row r="3170" spans="1:27" x14ac:dyDescent="0.35">
      <c r="A3170">
        <v>37</v>
      </c>
      <c r="B3170" t="s">
        <v>57</v>
      </c>
      <c r="C3170" t="str">
        <f t="shared" si="49"/>
        <v>Age 31 to 40</v>
      </c>
      <c r="D3170" t="s">
        <v>24</v>
      </c>
      <c r="E3170" t="s">
        <v>25</v>
      </c>
      <c r="F3170" t="s">
        <v>26</v>
      </c>
      <c r="G3170">
        <v>9</v>
      </c>
      <c r="H3170">
        <v>4</v>
      </c>
      <c r="I3170" t="s">
        <v>49</v>
      </c>
      <c r="J3170">
        <v>1</v>
      </c>
      <c r="K3170">
        <v>3169</v>
      </c>
      <c r="L3170" t="s">
        <v>28</v>
      </c>
      <c r="M3170">
        <v>2</v>
      </c>
      <c r="N3170" t="s">
        <v>44</v>
      </c>
      <c r="O3170" t="s">
        <v>30</v>
      </c>
      <c r="P3170">
        <v>20860</v>
      </c>
      <c r="Q3170">
        <v>4</v>
      </c>
      <c r="R3170" t="s">
        <v>31</v>
      </c>
      <c r="S3170" s="2">
        <v>14</v>
      </c>
      <c r="T3170">
        <v>8</v>
      </c>
      <c r="U3170">
        <v>0</v>
      </c>
      <c r="V3170">
        <v>17</v>
      </c>
      <c r="W3170">
        <v>3</v>
      </c>
      <c r="X3170">
        <v>3</v>
      </c>
      <c r="Y3170">
        <v>1</v>
      </c>
      <c r="Z3170">
        <v>0</v>
      </c>
      <c r="AA3170">
        <f>VLOOKUP(K3170:K7579,[1]employee_survey_data!$A$2:$D$4411,4,0)</f>
        <v>2</v>
      </c>
    </row>
    <row r="3171" spans="1:27" x14ac:dyDescent="0.35">
      <c r="A3171">
        <v>20</v>
      </c>
      <c r="B3171" t="s">
        <v>56</v>
      </c>
      <c r="C3171" t="str">
        <f t="shared" si="49"/>
        <v>Age 18 to 20</v>
      </c>
      <c r="D3171" t="s">
        <v>24</v>
      </c>
      <c r="E3171" t="s">
        <v>25</v>
      </c>
      <c r="F3171" t="s">
        <v>34</v>
      </c>
      <c r="G3171">
        <v>17</v>
      </c>
      <c r="H3171">
        <v>4</v>
      </c>
      <c r="I3171" t="s">
        <v>42</v>
      </c>
      <c r="J3171">
        <v>1</v>
      </c>
      <c r="K3171">
        <v>3170</v>
      </c>
      <c r="L3171" t="s">
        <v>28</v>
      </c>
      <c r="M3171">
        <v>1</v>
      </c>
      <c r="N3171" t="s">
        <v>47</v>
      </c>
      <c r="O3171" t="s">
        <v>36</v>
      </c>
      <c r="P3171">
        <v>22930</v>
      </c>
      <c r="Q3171">
        <v>1</v>
      </c>
      <c r="R3171" t="s">
        <v>31</v>
      </c>
      <c r="S3171" s="2">
        <v>13</v>
      </c>
      <c r="T3171">
        <v>8</v>
      </c>
      <c r="U3171">
        <v>2</v>
      </c>
      <c r="V3171">
        <v>1</v>
      </c>
      <c r="W3171">
        <v>3</v>
      </c>
      <c r="X3171">
        <v>1</v>
      </c>
      <c r="Y3171">
        <v>0</v>
      </c>
      <c r="Z3171">
        <v>0</v>
      </c>
      <c r="AA3171">
        <f>VLOOKUP(K3171:K7580,[1]employee_survey_data!$A$2:$D$4411,4,0)</f>
        <v>4</v>
      </c>
    </row>
    <row r="3172" spans="1:27" x14ac:dyDescent="0.35">
      <c r="A3172">
        <v>42</v>
      </c>
      <c r="B3172" t="s">
        <v>57</v>
      </c>
      <c r="C3172" t="str">
        <f t="shared" si="49"/>
        <v>Age 41 to 50</v>
      </c>
      <c r="D3172" t="s">
        <v>24</v>
      </c>
      <c r="E3172" t="s">
        <v>25</v>
      </c>
      <c r="F3172" t="s">
        <v>34</v>
      </c>
      <c r="G3172">
        <v>28</v>
      </c>
      <c r="H3172">
        <v>4</v>
      </c>
      <c r="I3172" t="s">
        <v>27</v>
      </c>
      <c r="J3172">
        <v>1</v>
      </c>
      <c r="K3172">
        <v>3171</v>
      </c>
      <c r="L3172" t="s">
        <v>28</v>
      </c>
      <c r="M3172">
        <v>2</v>
      </c>
      <c r="N3172" t="s">
        <v>46</v>
      </c>
      <c r="O3172" t="s">
        <v>30</v>
      </c>
      <c r="P3172">
        <v>26450</v>
      </c>
      <c r="Q3172">
        <v>1</v>
      </c>
      <c r="R3172" t="s">
        <v>31</v>
      </c>
      <c r="S3172" s="2">
        <v>15</v>
      </c>
      <c r="T3172">
        <v>8</v>
      </c>
      <c r="U3172">
        <v>0</v>
      </c>
      <c r="V3172">
        <v>10</v>
      </c>
      <c r="W3172">
        <v>5</v>
      </c>
      <c r="X3172">
        <v>10</v>
      </c>
      <c r="Y3172">
        <v>2</v>
      </c>
      <c r="Z3172">
        <v>2</v>
      </c>
      <c r="AA3172">
        <f>VLOOKUP(K3172:K7581,[1]employee_survey_data!$A$2:$D$4411,4,0)</f>
        <v>3</v>
      </c>
    </row>
    <row r="3173" spans="1:27" x14ac:dyDescent="0.35">
      <c r="A3173">
        <v>43</v>
      </c>
      <c r="B3173" t="s">
        <v>57</v>
      </c>
      <c r="C3173" t="str">
        <f t="shared" si="49"/>
        <v>Age 41 to 50</v>
      </c>
      <c r="D3173" t="s">
        <v>24</v>
      </c>
      <c r="E3173" t="s">
        <v>25</v>
      </c>
      <c r="F3173" t="s">
        <v>34</v>
      </c>
      <c r="G3173">
        <v>10</v>
      </c>
      <c r="H3173">
        <v>5</v>
      </c>
      <c r="I3173" t="s">
        <v>50</v>
      </c>
      <c r="J3173">
        <v>1</v>
      </c>
      <c r="K3173">
        <v>3172</v>
      </c>
      <c r="L3173" t="s">
        <v>28</v>
      </c>
      <c r="M3173">
        <v>2</v>
      </c>
      <c r="N3173" t="s">
        <v>39</v>
      </c>
      <c r="O3173" t="s">
        <v>45</v>
      </c>
      <c r="P3173">
        <v>26830</v>
      </c>
      <c r="Q3173">
        <v>4</v>
      </c>
      <c r="R3173" t="s">
        <v>31</v>
      </c>
      <c r="S3173" s="2">
        <v>11</v>
      </c>
      <c r="T3173">
        <v>8</v>
      </c>
      <c r="U3173">
        <v>0</v>
      </c>
      <c r="V3173">
        <v>21</v>
      </c>
      <c r="W3173">
        <v>3</v>
      </c>
      <c r="X3173">
        <v>1</v>
      </c>
      <c r="Y3173">
        <v>0</v>
      </c>
      <c r="Z3173">
        <v>0</v>
      </c>
      <c r="AA3173">
        <f>VLOOKUP(K3173:K7582,[1]employee_survey_data!$A$2:$D$4411,4,0)</f>
        <v>2</v>
      </c>
    </row>
    <row r="3174" spans="1:27" x14ac:dyDescent="0.35">
      <c r="A3174">
        <v>38</v>
      </c>
      <c r="B3174" t="s">
        <v>57</v>
      </c>
      <c r="C3174" t="str">
        <f t="shared" si="49"/>
        <v>Age 31 to 40</v>
      </c>
      <c r="D3174" t="s">
        <v>24</v>
      </c>
      <c r="E3174" t="s">
        <v>25</v>
      </c>
      <c r="F3174" t="s">
        <v>41</v>
      </c>
      <c r="G3174">
        <v>2</v>
      </c>
      <c r="H3174">
        <v>4</v>
      </c>
      <c r="I3174" t="s">
        <v>42</v>
      </c>
      <c r="J3174">
        <v>1</v>
      </c>
      <c r="K3174">
        <v>3173</v>
      </c>
      <c r="L3174" t="s">
        <v>38</v>
      </c>
      <c r="M3174">
        <v>1</v>
      </c>
      <c r="N3174" t="s">
        <v>41</v>
      </c>
      <c r="O3174" t="s">
        <v>36</v>
      </c>
      <c r="P3174">
        <v>20140</v>
      </c>
      <c r="Q3174">
        <v>3</v>
      </c>
      <c r="R3174" t="s">
        <v>31</v>
      </c>
      <c r="S3174" s="2">
        <v>17</v>
      </c>
      <c r="T3174">
        <v>8</v>
      </c>
      <c r="U3174">
        <v>1</v>
      </c>
      <c r="V3174">
        <v>8</v>
      </c>
      <c r="W3174">
        <v>5</v>
      </c>
      <c r="X3174">
        <v>0</v>
      </c>
      <c r="Y3174">
        <v>0</v>
      </c>
      <c r="Z3174">
        <v>0</v>
      </c>
      <c r="AA3174">
        <f>VLOOKUP(K3174:K7583,[1]employee_survey_data!$A$2:$D$4411,4,0)</f>
        <v>2</v>
      </c>
    </row>
    <row r="3175" spans="1:27" x14ac:dyDescent="0.35">
      <c r="A3175">
        <v>43</v>
      </c>
      <c r="B3175" t="s">
        <v>57</v>
      </c>
      <c r="C3175" t="str">
        <f t="shared" si="49"/>
        <v>Age 41 to 50</v>
      </c>
      <c r="D3175" t="s">
        <v>24</v>
      </c>
      <c r="E3175" t="s">
        <v>33</v>
      </c>
      <c r="F3175" t="s">
        <v>26</v>
      </c>
      <c r="G3175">
        <v>4</v>
      </c>
      <c r="H3175">
        <v>3</v>
      </c>
      <c r="I3175" t="s">
        <v>42</v>
      </c>
      <c r="J3175">
        <v>1</v>
      </c>
      <c r="K3175">
        <v>3174</v>
      </c>
      <c r="L3175" t="s">
        <v>28</v>
      </c>
      <c r="M3175">
        <v>2</v>
      </c>
      <c r="N3175" t="s">
        <v>29</v>
      </c>
      <c r="O3175" t="s">
        <v>45</v>
      </c>
      <c r="P3175">
        <v>34190</v>
      </c>
      <c r="Q3175">
        <v>3</v>
      </c>
      <c r="R3175" t="s">
        <v>31</v>
      </c>
      <c r="S3175" s="2">
        <v>11</v>
      </c>
      <c r="T3175">
        <v>8</v>
      </c>
      <c r="U3175">
        <v>1</v>
      </c>
      <c r="V3175">
        <v>10</v>
      </c>
      <c r="W3175">
        <v>5</v>
      </c>
      <c r="X3175">
        <v>8</v>
      </c>
      <c r="Y3175">
        <v>4</v>
      </c>
      <c r="Z3175">
        <v>7</v>
      </c>
      <c r="AA3175">
        <f>VLOOKUP(K3175:K7584,[1]employee_survey_data!$A$2:$D$4411,4,0)</f>
        <v>3</v>
      </c>
    </row>
    <row r="3176" spans="1:27" x14ac:dyDescent="0.35">
      <c r="A3176">
        <v>48</v>
      </c>
      <c r="B3176" t="s">
        <v>57</v>
      </c>
      <c r="C3176" t="str">
        <f t="shared" si="49"/>
        <v>Age 41 to 50</v>
      </c>
      <c r="D3176" t="s">
        <v>24</v>
      </c>
      <c r="E3176" t="s">
        <v>25</v>
      </c>
      <c r="F3176" t="s">
        <v>34</v>
      </c>
      <c r="G3176">
        <v>8</v>
      </c>
      <c r="H3176">
        <v>1</v>
      </c>
      <c r="I3176" t="s">
        <v>42</v>
      </c>
      <c r="J3176">
        <v>1</v>
      </c>
      <c r="K3176">
        <v>3175</v>
      </c>
      <c r="L3176" t="s">
        <v>38</v>
      </c>
      <c r="M3176">
        <v>2</v>
      </c>
      <c r="N3176" t="s">
        <v>44</v>
      </c>
      <c r="O3176" t="s">
        <v>30</v>
      </c>
      <c r="P3176">
        <v>53760</v>
      </c>
      <c r="Q3176">
        <v>7</v>
      </c>
      <c r="R3176" t="s">
        <v>31</v>
      </c>
      <c r="S3176" s="2">
        <v>13</v>
      </c>
      <c r="T3176">
        <v>8</v>
      </c>
      <c r="U3176">
        <v>1</v>
      </c>
      <c r="V3176">
        <v>21</v>
      </c>
      <c r="W3176">
        <v>3</v>
      </c>
      <c r="X3176">
        <v>3</v>
      </c>
      <c r="Y3176">
        <v>0</v>
      </c>
      <c r="Z3176">
        <v>2</v>
      </c>
      <c r="AA3176">
        <f>VLOOKUP(K3176:K7585,[1]employee_survey_data!$A$2:$D$4411,4,0)</f>
        <v>1</v>
      </c>
    </row>
    <row r="3177" spans="1:27" x14ac:dyDescent="0.35">
      <c r="A3177">
        <v>44</v>
      </c>
      <c r="B3177" t="s">
        <v>57</v>
      </c>
      <c r="C3177" t="str">
        <f t="shared" si="49"/>
        <v>Age 41 to 50</v>
      </c>
      <c r="D3177" t="s">
        <v>24</v>
      </c>
      <c r="E3177" t="s">
        <v>25</v>
      </c>
      <c r="F3177" t="s">
        <v>26</v>
      </c>
      <c r="G3177">
        <v>29</v>
      </c>
      <c r="H3177">
        <v>4</v>
      </c>
      <c r="I3177" t="s">
        <v>49</v>
      </c>
      <c r="J3177">
        <v>1</v>
      </c>
      <c r="K3177">
        <v>3176</v>
      </c>
      <c r="L3177" t="s">
        <v>38</v>
      </c>
      <c r="M3177">
        <v>2</v>
      </c>
      <c r="N3177" t="s">
        <v>39</v>
      </c>
      <c r="O3177" t="s">
        <v>36</v>
      </c>
      <c r="P3177">
        <v>19510</v>
      </c>
      <c r="Q3177">
        <v>4</v>
      </c>
      <c r="R3177" t="s">
        <v>31</v>
      </c>
      <c r="S3177" s="2">
        <v>22</v>
      </c>
      <c r="T3177">
        <v>8</v>
      </c>
      <c r="U3177">
        <v>3</v>
      </c>
      <c r="V3177">
        <v>10</v>
      </c>
      <c r="W3177">
        <v>4</v>
      </c>
      <c r="X3177">
        <v>2</v>
      </c>
      <c r="Y3177">
        <v>0</v>
      </c>
      <c r="Z3177">
        <v>2</v>
      </c>
      <c r="AA3177">
        <f>VLOOKUP(K3177:K7586,[1]employee_survey_data!$A$2:$D$4411,4,0)</f>
        <v>4</v>
      </c>
    </row>
    <row r="3178" spans="1:27" x14ac:dyDescent="0.35">
      <c r="A3178">
        <v>34</v>
      </c>
      <c r="B3178" t="s">
        <v>57</v>
      </c>
      <c r="C3178" t="str">
        <f t="shared" si="49"/>
        <v>Age 31 to 40</v>
      </c>
      <c r="D3178" t="s">
        <v>24</v>
      </c>
      <c r="E3178" t="s">
        <v>25</v>
      </c>
      <c r="F3178" t="s">
        <v>34</v>
      </c>
      <c r="G3178">
        <v>13</v>
      </c>
      <c r="H3178">
        <v>4</v>
      </c>
      <c r="I3178" t="s">
        <v>27</v>
      </c>
      <c r="J3178">
        <v>1</v>
      </c>
      <c r="K3178">
        <v>3177</v>
      </c>
      <c r="L3178" t="s">
        <v>28</v>
      </c>
      <c r="M3178">
        <v>1</v>
      </c>
      <c r="N3178" t="s">
        <v>44</v>
      </c>
      <c r="O3178" t="s">
        <v>45</v>
      </c>
      <c r="P3178">
        <v>23410</v>
      </c>
      <c r="Q3178">
        <v>1</v>
      </c>
      <c r="R3178" t="s">
        <v>31</v>
      </c>
      <c r="S3178" s="2">
        <v>20</v>
      </c>
      <c r="T3178">
        <v>8</v>
      </c>
      <c r="U3178">
        <v>2</v>
      </c>
      <c r="V3178">
        <v>8</v>
      </c>
      <c r="W3178">
        <v>3</v>
      </c>
      <c r="X3178">
        <v>8</v>
      </c>
      <c r="Y3178">
        <v>0</v>
      </c>
      <c r="Z3178">
        <v>6</v>
      </c>
      <c r="AA3178">
        <f>VLOOKUP(K3178:K7587,[1]employee_survey_data!$A$2:$D$4411,4,0)</f>
        <v>3</v>
      </c>
    </row>
    <row r="3179" spans="1:27" x14ac:dyDescent="0.35">
      <c r="A3179">
        <v>27</v>
      </c>
      <c r="B3179" t="s">
        <v>56</v>
      </c>
      <c r="C3179" t="str">
        <f t="shared" si="49"/>
        <v>Age 21 to 30</v>
      </c>
      <c r="D3179" t="s">
        <v>32</v>
      </c>
      <c r="E3179" t="s">
        <v>25</v>
      </c>
      <c r="F3179" t="s">
        <v>26</v>
      </c>
      <c r="G3179">
        <v>27</v>
      </c>
      <c r="H3179">
        <v>3</v>
      </c>
      <c r="I3179" t="s">
        <v>27</v>
      </c>
      <c r="J3179">
        <v>1</v>
      </c>
      <c r="K3179">
        <v>3178</v>
      </c>
      <c r="L3179" t="s">
        <v>38</v>
      </c>
      <c r="M3179">
        <v>2</v>
      </c>
      <c r="N3179" t="s">
        <v>35</v>
      </c>
      <c r="O3179" t="s">
        <v>45</v>
      </c>
      <c r="P3179">
        <v>22930</v>
      </c>
      <c r="Q3179">
        <v>0</v>
      </c>
      <c r="R3179" t="s">
        <v>31</v>
      </c>
      <c r="S3179" s="2">
        <v>18</v>
      </c>
      <c r="T3179">
        <v>8</v>
      </c>
      <c r="U3179">
        <v>0</v>
      </c>
      <c r="V3179">
        <v>5</v>
      </c>
      <c r="W3179">
        <v>0</v>
      </c>
      <c r="X3179">
        <v>4</v>
      </c>
      <c r="Y3179">
        <v>0</v>
      </c>
      <c r="Z3179">
        <v>2</v>
      </c>
      <c r="AA3179">
        <f>VLOOKUP(K3179:K7588,[1]employee_survey_data!$A$2:$D$4411,4,0)</f>
        <v>3</v>
      </c>
    </row>
    <row r="3180" spans="1:27" x14ac:dyDescent="0.35">
      <c r="A3180">
        <v>21</v>
      </c>
      <c r="B3180" t="s">
        <v>56</v>
      </c>
      <c r="C3180" t="str">
        <f t="shared" si="49"/>
        <v>Age 21 to 30</v>
      </c>
      <c r="D3180" t="s">
        <v>24</v>
      </c>
      <c r="E3180" t="s">
        <v>25</v>
      </c>
      <c r="F3180" t="s">
        <v>26</v>
      </c>
      <c r="G3180">
        <v>16</v>
      </c>
      <c r="H3180">
        <v>2</v>
      </c>
      <c r="I3180" t="s">
        <v>27</v>
      </c>
      <c r="J3180">
        <v>1</v>
      </c>
      <c r="K3180">
        <v>3179</v>
      </c>
      <c r="L3180" t="s">
        <v>38</v>
      </c>
      <c r="M3180">
        <v>3</v>
      </c>
      <c r="N3180" t="s">
        <v>39</v>
      </c>
      <c r="O3180" t="s">
        <v>36</v>
      </c>
      <c r="P3180">
        <v>87260</v>
      </c>
      <c r="Q3180">
        <v>1</v>
      </c>
      <c r="R3180" t="s">
        <v>31</v>
      </c>
      <c r="S3180" s="2">
        <v>11</v>
      </c>
      <c r="T3180">
        <v>8</v>
      </c>
      <c r="U3180">
        <v>1</v>
      </c>
      <c r="V3180">
        <v>3</v>
      </c>
      <c r="W3180">
        <v>2</v>
      </c>
      <c r="X3180">
        <v>3</v>
      </c>
      <c r="Y3180">
        <v>1</v>
      </c>
      <c r="Z3180">
        <v>2</v>
      </c>
      <c r="AA3180">
        <f>VLOOKUP(K3180:K7589,[1]employee_survey_data!$A$2:$D$4411,4,0)</f>
        <v>3</v>
      </c>
    </row>
    <row r="3181" spans="1:27" x14ac:dyDescent="0.35">
      <c r="A3181">
        <v>44</v>
      </c>
      <c r="B3181" t="s">
        <v>57</v>
      </c>
      <c r="C3181" t="str">
        <f t="shared" si="49"/>
        <v>Age 41 to 50</v>
      </c>
      <c r="D3181" t="s">
        <v>24</v>
      </c>
      <c r="E3181" t="s">
        <v>25</v>
      </c>
      <c r="F3181" t="s">
        <v>34</v>
      </c>
      <c r="G3181">
        <v>2</v>
      </c>
      <c r="H3181">
        <v>2</v>
      </c>
      <c r="I3181" t="s">
        <v>27</v>
      </c>
      <c r="J3181">
        <v>1</v>
      </c>
      <c r="K3181">
        <v>3180</v>
      </c>
      <c r="L3181" t="s">
        <v>38</v>
      </c>
      <c r="M3181">
        <v>1</v>
      </c>
      <c r="N3181" t="s">
        <v>44</v>
      </c>
      <c r="O3181" t="s">
        <v>30</v>
      </c>
      <c r="P3181">
        <v>40110</v>
      </c>
      <c r="Q3181">
        <v>4</v>
      </c>
      <c r="R3181" t="s">
        <v>31</v>
      </c>
      <c r="S3181" s="2">
        <v>14</v>
      </c>
      <c r="T3181">
        <v>8</v>
      </c>
      <c r="U3181">
        <v>1</v>
      </c>
      <c r="V3181">
        <v>26</v>
      </c>
      <c r="W3181">
        <v>2</v>
      </c>
      <c r="X3181">
        <v>2</v>
      </c>
      <c r="Y3181">
        <v>0</v>
      </c>
      <c r="Z3181">
        <v>1</v>
      </c>
      <c r="AA3181">
        <f>VLOOKUP(K3181:K7590,[1]employee_survey_data!$A$2:$D$4411,4,0)</f>
        <v>4</v>
      </c>
    </row>
    <row r="3182" spans="1:27" x14ac:dyDescent="0.35">
      <c r="A3182">
        <v>22</v>
      </c>
      <c r="B3182" t="s">
        <v>56</v>
      </c>
      <c r="C3182" t="str">
        <f t="shared" si="49"/>
        <v>Age 21 to 30</v>
      </c>
      <c r="D3182" t="s">
        <v>24</v>
      </c>
      <c r="E3182" t="s">
        <v>25</v>
      </c>
      <c r="F3182" t="s">
        <v>34</v>
      </c>
      <c r="G3182">
        <v>2</v>
      </c>
      <c r="H3182">
        <v>2</v>
      </c>
      <c r="I3182" t="s">
        <v>42</v>
      </c>
      <c r="J3182">
        <v>1</v>
      </c>
      <c r="K3182">
        <v>3181</v>
      </c>
      <c r="L3182" t="s">
        <v>28</v>
      </c>
      <c r="M3182">
        <v>2</v>
      </c>
      <c r="N3182" t="s">
        <v>44</v>
      </c>
      <c r="O3182" t="s">
        <v>30</v>
      </c>
      <c r="P3182">
        <v>195450</v>
      </c>
      <c r="Q3182">
        <v>0</v>
      </c>
      <c r="R3182" t="s">
        <v>31</v>
      </c>
      <c r="S3182" s="2">
        <v>14</v>
      </c>
      <c r="T3182">
        <v>8</v>
      </c>
      <c r="U3182">
        <v>0</v>
      </c>
      <c r="V3182">
        <v>3</v>
      </c>
      <c r="W3182">
        <v>3</v>
      </c>
      <c r="X3182">
        <v>2</v>
      </c>
      <c r="Y3182">
        <v>2</v>
      </c>
      <c r="Z3182">
        <v>2</v>
      </c>
      <c r="AA3182">
        <f>VLOOKUP(K3182:K7591,[1]employee_survey_data!$A$2:$D$4411,4,0)</f>
        <v>3</v>
      </c>
    </row>
    <row r="3183" spans="1:27" x14ac:dyDescent="0.35">
      <c r="A3183">
        <v>33</v>
      </c>
      <c r="B3183" t="s">
        <v>57</v>
      </c>
      <c r="C3183" t="str">
        <f t="shared" si="49"/>
        <v>Age 31 to 40</v>
      </c>
      <c r="D3183" t="s">
        <v>24</v>
      </c>
      <c r="E3183" t="s">
        <v>25</v>
      </c>
      <c r="F3183" t="s">
        <v>26</v>
      </c>
      <c r="G3183">
        <v>13</v>
      </c>
      <c r="H3183">
        <v>4</v>
      </c>
      <c r="I3183" t="s">
        <v>49</v>
      </c>
      <c r="J3183">
        <v>1</v>
      </c>
      <c r="K3183">
        <v>3182</v>
      </c>
      <c r="L3183" t="s">
        <v>28</v>
      </c>
      <c r="M3183">
        <v>2</v>
      </c>
      <c r="N3183" t="s">
        <v>46</v>
      </c>
      <c r="O3183" t="s">
        <v>45</v>
      </c>
      <c r="P3183">
        <v>45680</v>
      </c>
      <c r="Q3183">
        <v>0</v>
      </c>
      <c r="R3183" t="s">
        <v>31</v>
      </c>
      <c r="S3183" s="2">
        <v>18</v>
      </c>
      <c r="T3183">
        <v>8</v>
      </c>
      <c r="U3183">
        <v>1</v>
      </c>
      <c r="V3183">
        <v>6</v>
      </c>
      <c r="W3183">
        <v>2</v>
      </c>
      <c r="X3183">
        <v>5</v>
      </c>
      <c r="Y3183">
        <v>1</v>
      </c>
      <c r="Z3183">
        <v>2</v>
      </c>
      <c r="AA3183">
        <f>VLOOKUP(K3183:K7592,[1]employee_survey_data!$A$2:$D$4411,4,0)</f>
        <v>3</v>
      </c>
    </row>
    <row r="3184" spans="1:27" x14ac:dyDescent="0.35">
      <c r="A3184">
        <v>32</v>
      </c>
      <c r="B3184" t="s">
        <v>57</v>
      </c>
      <c r="C3184" t="str">
        <f t="shared" si="49"/>
        <v>Age 31 to 40</v>
      </c>
      <c r="D3184" t="s">
        <v>24</v>
      </c>
      <c r="E3184" t="s">
        <v>25</v>
      </c>
      <c r="F3184" t="s">
        <v>34</v>
      </c>
      <c r="G3184">
        <v>1</v>
      </c>
      <c r="H3184">
        <v>1</v>
      </c>
      <c r="I3184" t="s">
        <v>27</v>
      </c>
      <c r="J3184">
        <v>1</v>
      </c>
      <c r="K3184">
        <v>3183</v>
      </c>
      <c r="L3184" t="s">
        <v>28</v>
      </c>
      <c r="M3184">
        <v>1</v>
      </c>
      <c r="N3184" t="s">
        <v>29</v>
      </c>
      <c r="O3184" t="s">
        <v>30</v>
      </c>
      <c r="P3184">
        <v>30220</v>
      </c>
      <c r="Q3184">
        <v>1</v>
      </c>
      <c r="R3184" t="s">
        <v>31</v>
      </c>
      <c r="S3184" s="2">
        <v>16</v>
      </c>
      <c r="T3184">
        <v>8</v>
      </c>
      <c r="U3184">
        <v>1</v>
      </c>
      <c r="V3184">
        <v>6</v>
      </c>
      <c r="W3184">
        <v>3</v>
      </c>
      <c r="X3184">
        <v>6</v>
      </c>
      <c r="Y3184">
        <v>0</v>
      </c>
      <c r="Z3184">
        <v>5</v>
      </c>
      <c r="AA3184">
        <f>VLOOKUP(K3184:K7593,[1]employee_survey_data!$A$2:$D$4411,4,0)</f>
        <v>2</v>
      </c>
    </row>
    <row r="3185" spans="1:27" x14ac:dyDescent="0.35">
      <c r="A3185">
        <v>30</v>
      </c>
      <c r="B3185" t="s">
        <v>57</v>
      </c>
      <c r="C3185" t="str">
        <f t="shared" si="49"/>
        <v>Age 21 to 30</v>
      </c>
      <c r="D3185" t="s">
        <v>24</v>
      </c>
      <c r="E3185" t="s">
        <v>33</v>
      </c>
      <c r="F3185" t="s">
        <v>34</v>
      </c>
      <c r="G3185">
        <v>4</v>
      </c>
      <c r="H3185">
        <v>5</v>
      </c>
      <c r="I3185" t="s">
        <v>50</v>
      </c>
      <c r="J3185">
        <v>1</v>
      </c>
      <c r="K3185">
        <v>3184</v>
      </c>
      <c r="L3185" t="s">
        <v>38</v>
      </c>
      <c r="M3185">
        <v>3</v>
      </c>
      <c r="N3185" t="s">
        <v>48</v>
      </c>
      <c r="O3185" t="s">
        <v>45</v>
      </c>
      <c r="P3185">
        <v>57720</v>
      </c>
      <c r="Q3185">
        <v>1</v>
      </c>
      <c r="R3185" t="s">
        <v>31</v>
      </c>
      <c r="S3185" s="2">
        <v>17</v>
      </c>
      <c r="T3185">
        <v>8</v>
      </c>
      <c r="U3185">
        <v>0</v>
      </c>
      <c r="V3185">
        <v>1</v>
      </c>
      <c r="W3185">
        <v>3</v>
      </c>
      <c r="X3185">
        <v>1</v>
      </c>
      <c r="Y3185">
        <v>0</v>
      </c>
      <c r="Z3185">
        <v>0</v>
      </c>
      <c r="AA3185">
        <f>VLOOKUP(K3185:K7594,[1]employee_survey_data!$A$2:$D$4411,4,0)</f>
        <v>3</v>
      </c>
    </row>
    <row r="3186" spans="1:27" x14ac:dyDescent="0.35">
      <c r="A3186">
        <v>53</v>
      </c>
      <c r="B3186" t="s">
        <v>57</v>
      </c>
      <c r="C3186" t="str">
        <f t="shared" si="49"/>
        <v>Age 51 to 60</v>
      </c>
      <c r="D3186" t="s">
        <v>24</v>
      </c>
      <c r="E3186" t="s">
        <v>25</v>
      </c>
      <c r="F3186" t="s">
        <v>34</v>
      </c>
      <c r="G3186">
        <v>24</v>
      </c>
      <c r="H3186">
        <v>3</v>
      </c>
      <c r="I3186" t="s">
        <v>37</v>
      </c>
      <c r="J3186">
        <v>1</v>
      </c>
      <c r="K3186">
        <v>3185</v>
      </c>
      <c r="L3186" t="s">
        <v>28</v>
      </c>
      <c r="M3186">
        <v>3</v>
      </c>
      <c r="N3186" t="s">
        <v>48</v>
      </c>
      <c r="O3186" t="s">
        <v>36</v>
      </c>
      <c r="P3186">
        <v>22690</v>
      </c>
      <c r="Q3186">
        <v>7</v>
      </c>
      <c r="R3186" t="s">
        <v>31</v>
      </c>
      <c r="S3186" s="2">
        <v>11</v>
      </c>
      <c r="T3186">
        <v>8</v>
      </c>
      <c r="U3186">
        <v>1</v>
      </c>
      <c r="V3186">
        <v>18</v>
      </c>
      <c r="W3186">
        <v>2</v>
      </c>
      <c r="X3186">
        <v>14</v>
      </c>
      <c r="Y3186">
        <v>8</v>
      </c>
      <c r="Z3186">
        <v>10</v>
      </c>
      <c r="AA3186">
        <f>VLOOKUP(K3186:K7595,[1]employee_survey_data!$A$2:$D$4411,4,0)</f>
        <v>4</v>
      </c>
    </row>
    <row r="3187" spans="1:27" x14ac:dyDescent="0.35">
      <c r="A3187">
        <v>34</v>
      </c>
      <c r="B3187" t="s">
        <v>57</v>
      </c>
      <c r="C3187" t="str">
        <f t="shared" si="49"/>
        <v>Age 31 to 40</v>
      </c>
      <c r="D3187" t="s">
        <v>24</v>
      </c>
      <c r="E3187" t="s">
        <v>25</v>
      </c>
      <c r="F3187" t="s">
        <v>34</v>
      </c>
      <c r="G3187">
        <v>1</v>
      </c>
      <c r="H3187">
        <v>5</v>
      </c>
      <c r="I3187" t="s">
        <v>42</v>
      </c>
      <c r="J3187">
        <v>1</v>
      </c>
      <c r="K3187">
        <v>3186</v>
      </c>
      <c r="L3187" t="s">
        <v>38</v>
      </c>
      <c r="M3187">
        <v>1</v>
      </c>
      <c r="N3187" t="s">
        <v>35</v>
      </c>
      <c r="O3187" t="s">
        <v>30</v>
      </c>
      <c r="P3187">
        <v>53810</v>
      </c>
      <c r="Q3187">
        <v>1</v>
      </c>
      <c r="R3187" t="s">
        <v>31</v>
      </c>
      <c r="S3187" s="2">
        <v>12</v>
      </c>
      <c r="T3187">
        <v>8</v>
      </c>
      <c r="U3187">
        <v>0</v>
      </c>
      <c r="V3187">
        <v>10</v>
      </c>
      <c r="W3187">
        <v>0</v>
      </c>
      <c r="X3187">
        <v>10</v>
      </c>
      <c r="Y3187">
        <v>8</v>
      </c>
      <c r="Z3187">
        <v>8</v>
      </c>
      <c r="AA3187">
        <f>VLOOKUP(K3187:K7596,[1]employee_survey_data!$A$2:$D$4411,4,0)</f>
        <v>2</v>
      </c>
    </row>
    <row r="3188" spans="1:27" x14ac:dyDescent="0.35">
      <c r="A3188">
        <v>45</v>
      </c>
      <c r="B3188" t="s">
        <v>57</v>
      </c>
      <c r="C3188" t="str">
        <f t="shared" si="49"/>
        <v>Age 41 to 50</v>
      </c>
      <c r="D3188" t="s">
        <v>32</v>
      </c>
      <c r="E3188" t="s">
        <v>33</v>
      </c>
      <c r="F3188" t="s">
        <v>34</v>
      </c>
      <c r="G3188">
        <v>19</v>
      </c>
      <c r="H3188">
        <v>4</v>
      </c>
      <c r="I3188" t="s">
        <v>27</v>
      </c>
      <c r="J3188">
        <v>1</v>
      </c>
      <c r="K3188">
        <v>3187</v>
      </c>
      <c r="L3188" t="s">
        <v>38</v>
      </c>
      <c r="M3188">
        <v>3</v>
      </c>
      <c r="N3188" t="s">
        <v>43</v>
      </c>
      <c r="O3188" t="s">
        <v>30</v>
      </c>
      <c r="P3188">
        <v>34410</v>
      </c>
      <c r="Q3188">
        <v>2</v>
      </c>
      <c r="R3188" t="s">
        <v>31</v>
      </c>
      <c r="S3188" s="2">
        <v>13</v>
      </c>
      <c r="T3188">
        <v>8</v>
      </c>
      <c r="U3188">
        <v>1</v>
      </c>
      <c r="V3188">
        <v>5</v>
      </c>
      <c r="W3188">
        <v>5</v>
      </c>
      <c r="X3188">
        <v>1</v>
      </c>
      <c r="Y3188">
        <v>0</v>
      </c>
      <c r="Z3188">
        <v>0</v>
      </c>
      <c r="AA3188">
        <f>VLOOKUP(K3188:K7597,[1]employee_survey_data!$A$2:$D$4411,4,0)</f>
        <v>3</v>
      </c>
    </row>
    <row r="3189" spans="1:27" x14ac:dyDescent="0.35">
      <c r="A3189">
        <v>26</v>
      </c>
      <c r="B3189" t="s">
        <v>56</v>
      </c>
      <c r="C3189" t="str">
        <f t="shared" si="49"/>
        <v>Age 21 to 30</v>
      </c>
      <c r="D3189" t="s">
        <v>24</v>
      </c>
      <c r="E3189" t="s">
        <v>25</v>
      </c>
      <c r="F3189" t="s">
        <v>34</v>
      </c>
      <c r="G3189">
        <v>7</v>
      </c>
      <c r="H3189">
        <v>2</v>
      </c>
      <c r="I3189" t="s">
        <v>27</v>
      </c>
      <c r="J3189">
        <v>1</v>
      </c>
      <c r="K3189">
        <v>3188</v>
      </c>
      <c r="L3189" t="s">
        <v>38</v>
      </c>
      <c r="M3189">
        <v>1</v>
      </c>
      <c r="N3189" t="s">
        <v>46</v>
      </c>
      <c r="O3189" t="s">
        <v>30</v>
      </c>
      <c r="P3189">
        <v>54540</v>
      </c>
      <c r="Q3189">
        <v>1</v>
      </c>
      <c r="R3189" t="s">
        <v>31</v>
      </c>
      <c r="S3189" s="2">
        <v>13</v>
      </c>
      <c r="T3189">
        <v>8</v>
      </c>
      <c r="U3189">
        <v>1</v>
      </c>
      <c r="V3189">
        <v>3</v>
      </c>
      <c r="W3189">
        <v>5</v>
      </c>
      <c r="X3189">
        <v>3</v>
      </c>
      <c r="Y3189">
        <v>0</v>
      </c>
      <c r="Z3189">
        <v>2</v>
      </c>
      <c r="AA3189">
        <f>VLOOKUP(K3189:K7598,[1]employee_survey_data!$A$2:$D$4411,4,0)</f>
        <v>3</v>
      </c>
    </row>
    <row r="3190" spans="1:27" x14ac:dyDescent="0.35">
      <c r="A3190">
        <v>37</v>
      </c>
      <c r="B3190" t="s">
        <v>57</v>
      </c>
      <c r="C3190" t="str">
        <f t="shared" si="49"/>
        <v>Age 31 to 40</v>
      </c>
      <c r="D3190" t="s">
        <v>24</v>
      </c>
      <c r="E3190" t="s">
        <v>25</v>
      </c>
      <c r="F3190" t="s">
        <v>34</v>
      </c>
      <c r="G3190">
        <v>4</v>
      </c>
      <c r="H3190">
        <v>3</v>
      </c>
      <c r="I3190" t="s">
        <v>42</v>
      </c>
      <c r="J3190">
        <v>1</v>
      </c>
      <c r="K3190">
        <v>3189</v>
      </c>
      <c r="L3190" t="s">
        <v>38</v>
      </c>
      <c r="M3190">
        <v>1</v>
      </c>
      <c r="N3190" t="s">
        <v>48</v>
      </c>
      <c r="O3190" t="s">
        <v>30</v>
      </c>
      <c r="P3190">
        <v>98840</v>
      </c>
      <c r="Q3190">
        <v>1</v>
      </c>
      <c r="R3190" t="s">
        <v>31</v>
      </c>
      <c r="S3190" s="2">
        <v>14</v>
      </c>
      <c r="T3190">
        <v>8</v>
      </c>
      <c r="U3190">
        <v>0</v>
      </c>
      <c r="V3190">
        <v>10</v>
      </c>
      <c r="W3190">
        <v>3</v>
      </c>
      <c r="X3190">
        <v>10</v>
      </c>
      <c r="Y3190">
        <v>7</v>
      </c>
      <c r="Z3190">
        <v>8</v>
      </c>
      <c r="AA3190">
        <f>VLOOKUP(K3190:K7599,[1]employee_survey_data!$A$2:$D$4411,4,0)</f>
        <v>3</v>
      </c>
    </row>
    <row r="3191" spans="1:27" x14ac:dyDescent="0.35">
      <c r="A3191">
        <v>29</v>
      </c>
      <c r="B3191" t="s">
        <v>56</v>
      </c>
      <c r="C3191" t="str">
        <f t="shared" si="49"/>
        <v>Age 21 to 30</v>
      </c>
      <c r="D3191" t="s">
        <v>24</v>
      </c>
      <c r="E3191" t="s">
        <v>25</v>
      </c>
      <c r="F3191" t="s">
        <v>34</v>
      </c>
      <c r="G3191">
        <v>2</v>
      </c>
      <c r="H3191">
        <v>3</v>
      </c>
      <c r="I3191" t="s">
        <v>27</v>
      </c>
      <c r="J3191">
        <v>1</v>
      </c>
      <c r="K3191">
        <v>3190</v>
      </c>
      <c r="L3191" t="s">
        <v>28</v>
      </c>
      <c r="M3191">
        <v>1</v>
      </c>
      <c r="N3191" t="s">
        <v>29</v>
      </c>
      <c r="O3191" t="s">
        <v>30</v>
      </c>
      <c r="P3191">
        <v>41570</v>
      </c>
      <c r="Q3191">
        <v>1</v>
      </c>
      <c r="R3191" t="s">
        <v>31</v>
      </c>
      <c r="S3191" s="2">
        <v>17</v>
      </c>
      <c r="T3191">
        <v>8</v>
      </c>
      <c r="U3191">
        <v>3</v>
      </c>
      <c r="V3191">
        <v>6</v>
      </c>
      <c r="W3191">
        <v>2</v>
      </c>
      <c r="X3191">
        <v>6</v>
      </c>
      <c r="Y3191">
        <v>1</v>
      </c>
      <c r="Z3191">
        <v>2</v>
      </c>
      <c r="AA3191">
        <f>VLOOKUP(K3191:K7600,[1]employee_survey_data!$A$2:$D$4411,4,0)</f>
        <v>2</v>
      </c>
    </row>
    <row r="3192" spans="1:27" x14ac:dyDescent="0.35">
      <c r="A3192">
        <v>35</v>
      </c>
      <c r="B3192" t="s">
        <v>57</v>
      </c>
      <c r="C3192" t="str">
        <f t="shared" si="49"/>
        <v>Age 31 to 40</v>
      </c>
      <c r="D3192" t="s">
        <v>24</v>
      </c>
      <c r="E3192" t="s">
        <v>25</v>
      </c>
      <c r="F3192" t="s">
        <v>34</v>
      </c>
      <c r="G3192">
        <v>10</v>
      </c>
      <c r="H3192">
        <v>5</v>
      </c>
      <c r="I3192" t="s">
        <v>42</v>
      </c>
      <c r="J3192">
        <v>1</v>
      </c>
      <c r="K3192">
        <v>3191</v>
      </c>
      <c r="L3192" t="s">
        <v>28</v>
      </c>
      <c r="M3192">
        <v>4</v>
      </c>
      <c r="N3192" t="s">
        <v>44</v>
      </c>
      <c r="O3192" t="s">
        <v>36</v>
      </c>
      <c r="P3192">
        <v>134580</v>
      </c>
      <c r="Q3192">
        <v>1</v>
      </c>
      <c r="R3192" t="s">
        <v>31</v>
      </c>
      <c r="S3192" s="2">
        <v>11</v>
      </c>
      <c r="T3192">
        <v>8</v>
      </c>
      <c r="U3192">
        <v>0</v>
      </c>
      <c r="V3192">
        <v>17</v>
      </c>
      <c r="W3192">
        <v>3</v>
      </c>
      <c r="X3192">
        <v>17</v>
      </c>
      <c r="Y3192">
        <v>11</v>
      </c>
      <c r="Z3192">
        <v>8</v>
      </c>
      <c r="AA3192">
        <f>VLOOKUP(K3192:K7601,[1]employee_survey_data!$A$2:$D$4411,4,0)</f>
        <v>3</v>
      </c>
    </row>
    <row r="3193" spans="1:27" x14ac:dyDescent="0.35">
      <c r="A3193">
        <v>33</v>
      </c>
      <c r="B3193" t="s">
        <v>57</v>
      </c>
      <c r="C3193" t="str">
        <f t="shared" si="49"/>
        <v>Age 31 to 40</v>
      </c>
      <c r="D3193" t="s">
        <v>24</v>
      </c>
      <c r="E3193" t="s">
        <v>33</v>
      </c>
      <c r="F3193" t="s">
        <v>34</v>
      </c>
      <c r="G3193">
        <v>8</v>
      </c>
      <c r="H3193">
        <v>3</v>
      </c>
      <c r="I3193" t="s">
        <v>50</v>
      </c>
      <c r="J3193">
        <v>1</v>
      </c>
      <c r="K3193">
        <v>3192</v>
      </c>
      <c r="L3193" t="s">
        <v>38</v>
      </c>
      <c r="M3193">
        <v>2</v>
      </c>
      <c r="N3193" t="s">
        <v>44</v>
      </c>
      <c r="O3193" t="s">
        <v>45</v>
      </c>
      <c r="P3193">
        <v>90690</v>
      </c>
      <c r="Q3193">
        <v>3</v>
      </c>
      <c r="R3193" t="s">
        <v>31</v>
      </c>
      <c r="S3193" s="2">
        <v>25</v>
      </c>
      <c r="T3193">
        <v>8</v>
      </c>
      <c r="U3193">
        <v>1</v>
      </c>
      <c r="V3193">
        <v>15</v>
      </c>
      <c r="W3193">
        <v>3</v>
      </c>
      <c r="X3193">
        <v>13</v>
      </c>
      <c r="Y3193">
        <v>4</v>
      </c>
      <c r="Z3193">
        <v>7</v>
      </c>
      <c r="AA3193">
        <f>VLOOKUP(K3193:K7602,[1]employee_survey_data!$A$2:$D$4411,4,0)</f>
        <v>1</v>
      </c>
    </row>
    <row r="3194" spans="1:27" x14ac:dyDescent="0.35">
      <c r="A3194">
        <v>54</v>
      </c>
      <c r="B3194" t="s">
        <v>57</v>
      </c>
      <c r="C3194" t="str">
        <f t="shared" si="49"/>
        <v>Age 51 to 60</v>
      </c>
      <c r="D3194" t="s">
        <v>24</v>
      </c>
      <c r="E3194" t="s">
        <v>25</v>
      </c>
      <c r="F3194" t="s">
        <v>34</v>
      </c>
      <c r="G3194">
        <v>5</v>
      </c>
      <c r="H3194">
        <v>2</v>
      </c>
      <c r="I3194" t="s">
        <v>27</v>
      </c>
      <c r="J3194">
        <v>1</v>
      </c>
      <c r="K3194">
        <v>3193</v>
      </c>
      <c r="L3194" t="s">
        <v>28</v>
      </c>
      <c r="M3194">
        <v>2</v>
      </c>
      <c r="N3194" t="s">
        <v>39</v>
      </c>
      <c r="O3194" t="s">
        <v>30</v>
      </c>
      <c r="P3194">
        <v>40140</v>
      </c>
      <c r="Q3194">
        <v>2</v>
      </c>
      <c r="R3194" t="s">
        <v>31</v>
      </c>
      <c r="S3194" s="2">
        <v>19</v>
      </c>
      <c r="T3194">
        <v>8</v>
      </c>
      <c r="U3194">
        <v>1</v>
      </c>
      <c r="V3194">
        <v>16</v>
      </c>
      <c r="W3194">
        <v>4</v>
      </c>
      <c r="X3194">
        <v>9</v>
      </c>
      <c r="Y3194">
        <v>7</v>
      </c>
      <c r="Z3194">
        <v>1</v>
      </c>
      <c r="AA3194">
        <f>VLOOKUP(K3194:K7603,[1]employee_survey_data!$A$2:$D$4411,4,0)</f>
        <v>4</v>
      </c>
    </row>
    <row r="3195" spans="1:27" x14ac:dyDescent="0.35">
      <c r="A3195">
        <v>36</v>
      </c>
      <c r="B3195" t="s">
        <v>57</v>
      </c>
      <c r="C3195" t="str">
        <f t="shared" si="49"/>
        <v>Age 31 to 40</v>
      </c>
      <c r="D3195" t="s">
        <v>24</v>
      </c>
      <c r="E3195" t="s">
        <v>25</v>
      </c>
      <c r="F3195" t="s">
        <v>34</v>
      </c>
      <c r="G3195">
        <v>8</v>
      </c>
      <c r="H3195">
        <v>3</v>
      </c>
      <c r="I3195" t="s">
        <v>27</v>
      </c>
      <c r="J3195">
        <v>1</v>
      </c>
      <c r="K3195">
        <v>3194</v>
      </c>
      <c r="L3195" t="s">
        <v>38</v>
      </c>
      <c r="M3195">
        <v>2</v>
      </c>
      <c r="N3195" t="s">
        <v>35</v>
      </c>
      <c r="O3195" t="s">
        <v>45</v>
      </c>
      <c r="P3195">
        <v>59150</v>
      </c>
      <c r="Q3195">
        <v>2</v>
      </c>
      <c r="R3195" t="s">
        <v>31</v>
      </c>
      <c r="S3195" s="2">
        <v>13</v>
      </c>
      <c r="T3195">
        <v>8</v>
      </c>
      <c r="U3195">
        <v>1</v>
      </c>
      <c r="V3195">
        <v>13</v>
      </c>
      <c r="W3195">
        <v>3</v>
      </c>
      <c r="X3195">
        <v>3</v>
      </c>
      <c r="Y3195">
        <v>0</v>
      </c>
      <c r="Z3195">
        <v>2</v>
      </c>
      <c r="AA3195">
        <f>VLOOKUP(K3195:K7604,[1]employee_survey_data!$A$2:$D$4411,4,0)</f>
        <v>3</v>
      </c>
    </row>
    <row r="3196" spans="1:27" x14ac:dyDescent="0.35">
      <c r="A3196">
        <v>27</v>
      </c>
      <c r="B3196" t="s">
        <v>56</v>
      </c>
      <c r="C3196" t="str">
        <f t="shared" si="49"/>
        <v>Age 21 to 30</v>
      </c>
      <c r="D3196" t="s">
        <v>24</v>
      </c>
      <c r="E3196" t="s">
        <v>25</v>
      </c>
      <c r="F3196" t="s">
        <v>26</v>
      </c>
      <c r="G3196">
        <v>9</v>
      </c>
      <c r="H3196">
        <v>3</v>
      </c>
      <c r="I3196" t="s">
        <v>49</v>
      </c>
      <c r="J3196">
        <v>1</v>
      </c>
      <c r="K3196">
        <v>3195</v>
      </c>
      <c r="L3196" t="s">
        <v>38</v>
      </c>
      <c r="M3196">
        <v>5</v>
      </c>
      <c r="N3196" t="s">
        <v>43</v>
      </c>
      <c r="O3196" t="s">
        <v>36</v>
      </c>
      <c r="P3196">
        <v>59930</v>
      </c>
      <c r="Q3196">
        <v>0</v>
      </c>
      <c r="R3196" t="s">
        <v>31</v>
      </c>
      <c r="S3196" s="2">
        <v>14</v>
      </c>
      <c r="T3196">
        <v>8</v>
      </c>
      <c r="U3196">
        <v>1</v>
      </c>
      <c r="V3196">
        <v>5</v>
      </c>
      <c r="W3196">
        <v>3</v>
      </c>
      <c r="X3196">
        <v>4</v>
      </c>
      <c r="Y3196">
        <v>1</v>
      </c>
      <c r="Z3196">
        <v>1</v>
      </c>
      <c r="AA3196">
        <f>VLOOKUP(K3196:K7605,[1]employee_survey_data!$A$2:$D$4411,4,0)</f>
        <v>3</v>
      </c>
    </row>
    <row r="3197" spans="1:27" x14ac:dyDescent="0.35">
      <c r="A3197">
        <v>20</v>
      </c>
      <c r="B3197" t="s">
        <v>56</v>
      </c>
      <c r="C3197" t="str">
        <f t="shared" si="49"/>
        <v>Age 18 to 20</v>
      </c>
      <c r="D3197" t="s">
        <v>32</v>
      </c>
      <c r="E3197" t="s">
        <v>25</v>
      </c>
      <c r="F3197" t="s">
        <v>34</v>
      </c>
      <c r="G3197">
        <v>1</v>
      </c>
      <c r="H3197">
        <v>3</v>
      </c>
      <c r="I3197" t="s">
        <v>27</v>
      </c>
      <c r="J3197">
        <v>1</v>
      </c>
      <c r="K3197">
        <v>3196</v>
      </c>
      <c r="L3197" t="s">
        <v>38</v>
      </c>
      <c r="M3197">
        <v>5</v>
      </c>
      <c r="N3197" t="s">
        <v>47</v>
      </c>
      <c r="O3197" t="s">
        <v>36</v>
      </c>
      <c r="P3197">
        <v>61620</v>
      </c>
      <c r="Q3197">
        <v>1</v>
      </c>
      <c r="R3197" t="s">
        <v>31</v>
      </c>
      <c r="S3197" s="2">
        <v>12</v>
      </c>
      <c r="T3197">
        <v>8</v>
      </c>
      <c r="U3197">
        <v>3</v>
      </c>
      <c r="V3197">
        <v>1</v>
      </c>
      <c r="W3197">
        <v>2</v>
      </c>
      <c r="X3197">
        <v>1</v>
      </c>
      <c r="Y3197">
        <v>1</v>
      </c>
      <c r="Z3197">
        <v>1</v>
      </c>
      <c r="AA3197">
        <f>VLOOKUP(K3197:K7606,[1]employee_survey_data!$A$2:$D$4411,4,0)</f>
        <v>3</v>
      </c>
    </row>
    <row r="3198" spans="1:27" x14ac:dyDescent="0.35">
      <c r="A3198">
        <v>33</v>
      </c>
      <c r="B3198" t="s">
        <v>57</v>
      </c>
      <c r="C3198" t="str">
        <f t="shared" si="49"/>
        <v>Age 31 to 40</v>
      </c>
      <c r="D3198" t="s">
        <v>32</v>
      </c>
      <c r="E3198" t="s">
        <v>33</v>
      </c>
      <c r="F3198" t="s">
        <v>34</v>
      </c>
      <c r="G3198">
        <v>15</v>
      </c>
      <c r="H3198">
        <v>4</v>
      </c>
      <c r="I3198" t="s">
        <v>42</v>
      </c>
      <c r="J3198">
        <v>1</v>
      </c>
      <c r="K3198">
        <v>3197</v>
      </c>
      <c r="L3198" t="s">
        <v>28</v>
      </c>
      <c r="M3198">
        <v>1</v>
      </c>
      <c r="N3198" t="s">
        <v>44</v>
      </c>
      <c r="O3198" t="s">
        <v>36</v>
      </c>
      <c r="P3198">
        <v>24060</v>
      </c>
      <c r="Q3198">
        <v>1</v>
      </c>
      <c r="R3198" t="s">
        <v>31</v>
      </c>
      <c r="S3198" s="2">
        <v>11</v>
      </c>
      <c r="T3198">
        <v>8</v>
      </c>
      <c r="U3198">
        <v>0</v>
      </c>
      <c r="V3198">
        <v>10</v>
      </c>
      <c r="W3198">
        <v>3</v>
      </c>
      <c r="X3198">
        <v>10</v>
      </c>
      <c r="Y3198">
        <v>9</v>
      </c>
      <c r="Z3198">
        <v>7</v>
      </c>
      <c r="AA3198">
        <f>VLOOKUP(K3198:K7607,[1]employee_survey_data!$A$2:$D$4411,4,0)</f>
        <v>3</v>
      </c>
    </row>
    <row r="3199" spans="1:27" x14ac:dyDescent="0.35">
      <c r="A3199">
        <v>35</v>
      </c>
      <c r="B3199" t="s">
        <v>57</v>
      </c>
      <c r="C3199" t="str">
        <f t="shared" si="49"/>
        <v>Age 31 to 40</v>
      </c>
      <c r="D3199" t="s">
        <v>24</v>
      </c>
      <c r="E3199" t="s">
        <v>40</v>
      </c>
      <c r="F3199" t="s">
        <v>34</v>
      </c>
      <c r="G3199">
        <v>2</v>
      </c>
      <c r="H3199">
        <v>1</v>
      </c>
      <c r="I3199" t="s">
        <v>42</v>
      </c>
      <c r="J3199">
        <v>1</v>
      </c>
      <c r="K3199">
        <v>3198</v>
      </c>
      <c r="L3199" t="s">
        <v>38</v>
      </c>
      <c r="M3199">
        <v>1</v>
      </c>
      <c r="N3199" t="s">
        <v>35</v>
      </c>
      <c r="O3199" t="s">
        <v>30</v>
      </c>
      <c r="P3199">
        <v>187400</v>
      </c>
      <c r="Q3199">
        <v>1</v>
      </c>
      <c r="R3199" t="s">
        <v>31</v>
      </c>
      <c r="S3199" s="2">
        <v>19</v>
      </c>
      <c r="T3199">
        <v>8</v>
      </c>
      <c r="U3199">
        <v>1</v>
      </c>
      <c r="V3199">
        <v>1</v>
      </c>
      <c r="W3199">
        <v>2</v>
      </c>
      <c r="X3199">
        <v>1</v>
      </c>
      <c r="Y3199">
        <v>0</v>
      </c>
      <c r="Z3199">
        <v>0</v>
      </c>
      <c r="AA3199">
        <f>VLOOKUP(K3199:K7608,[1]employee_survey_data!$A$2:$D$4411,4,0)</f>
        <v>3</v>
      </c>
    </row>
    <row r="3200" spans="1:27" x14ac:dyDescent="0.35">
      <c r="A3200">
        <v>23</v>
      </c>
      <c r="B3200" t="s">
        <v>56</v>
      </c>
      <c r="C3200" t="str">
        <f t="shared" si="49"/>
        <v>Age 21 to 30</v>
      </c>
      <c r="D3200" t="s">
        <v>24</v>
      </c>
      <c r="E3200" t="s">
        <v>25</v>
      </c>
      <c r="F3200" t="s">
        <v>34</v>
      </c>
      <c r="G3200">
        <v>2</v>
      </c>
      <c r="H3200">
        <v>3</v>
      </c>
      <c r="I3200" t="s">
        <v>27</v>
      </c>
      <c r="J3200">
        <v>1</v>
      </c>
      <c r="K3200">
        <v>3199</v>
      </c>
      <c r="L3200" t="s">
        <v>38</v>
      </c>
      <c r="M3200">
        <v>1</v>
      </c>
      <c r="N3200" t="s">
        <v>29</v>
      </c>
      <c r="O3200" t="s">
        <v>30</v>
      </c>
      <c r="P3200">
        <v>76370</v>
      </c>
      <c r="Q3200">
        <v>2</v>
      </c>
      <c r="R3200" t="s">
        <v>31</v>
      </c>
      <c r="S3200" s="2">
        <v>11</v>
      </c>
      <c r="T3200">
        <v>8</v>
      </c>
      <c r="U3200">
        <v>1</v>
      </c>
      <c r="V3200">
        <v>5</v>
      </c>
      <c r="W3200">
        <v>3</v>
      </c>
      <c r="X3200">
        <v>3</v>
      </c>
      <c r="Y3200">
        <v>0</v>
      </c>
      <c r="Z3200">
        <v>2</v>
      </c>
      <c r="AA3200">
        <f>VLOOKUP(K3200:K7609,[1]employee_survey_data!$A$2:$D$4411,4,0)</f>
        <v>4</v>
      </c>
    </row>
    <row r="3201" spans="1:27" x14ac:dyDescent="0.35">
      <c r="A3201">
        <v>25</v>
      </c>
      <c r="B3201" t="s">
        <v>56</v>
      </c>
      <c r="C3201" t="str">
        <f t="shared" si="49"/>
        <v>Age 21 to 30</v>
      </c>
      <c r="D3201" t="s">
        <v>24</v>
      </c>
      <c r="E3201" t="s">
        <v>25</v>
      </c>
      <c r="F3201" t="s">
        <v>34</v>
      </c>
      <c r="G3201">
        <v>11</v>
      </c>
      <c r="H3201">
        <v>3</v>
      </c>
      <c r="I3201" t="s">
        <v>42</v>
      </c>
      <c r="J3201">
        <v>1</v>
      </c>
      <c r="K3201">
        <v>3200</v>
      </c>
      <c r="L3201" t="s">
        <v>38</v>
      </c>
      <c r="M3201">
        <v>2</v>
      </c>
      <c r="N3201" t="s">
        <v>46</v>
      </c>
      <c r="O3201" t="s">
        <v>30</v>
      </c>
      <c r="P3201">
        <v>100960</v>
      </c>
      <c r="Q3201">
        <v>0</v>
      </c>
      <c r="R3201" t="s">
        <v>31</v>
      </c>
      <c r="S3201" s="2">
        <v>11</v>
      </c>
      <c r="T3201">
        <v>8</v>
      </c>
      <c r="U3201">
        <v>1</v>
      </c>
      <c r="V3201">
        <v>4</v>
      </c>
      <c r="W3201">
        <v>3</v>
      </c>
      <c r="X3201">
        <v>3</v>
      </c>
      <c r="Y3201">
        <v>1</v>
      </c>
      <c r="Z3201">
        <v>2</v>
      </c>
      <c r="AA3201">
        <f>VLOOKUP(K3201:K7610,[1]employee_survey_data!$A$2:$D$4411,4,0)</f>
        <v>3</v>
      </c>
    </row>
    <row r="3202" spans="1:27" x14ac:dyDescent="0.35">
      <c r="A3202">
        <v>38</v>
      </c>
      <c r="B3202" t="s">
        <v>57</v>
      </c>
      <c r="C3202" t="str">
        <f t="shared" si="49"/>
        <v>Age 31 to 40</v>
      </c>
      <c r="D3202" t="s">
        <v>24</v>
      </c>
      <c r="E3202" t="s">
        <v>25</v>
      </c>
      <c r="F3202" t="s">
        <v>34</v>
      </c>
      <c r="G3202">
        <v>16</v>
      </c>
      <c r="H3202">
        <v>3</v>
      </c>
      <c r="I3202" t="s">
        <v>27</v>
      </c>
      <c r="J3202">
        <v>1</v>
      </c>
      <c r="K3202">
        <v>3201</v>
      </c>
      <c r="L3202" t="s">
        <v>38</v>
      </c>
      <c r="M3202">
        <v>5</v>
      </c>
      <c r="N3202" t="s">
        <v>35</v>
      </c>
      <c r="O3202" t="s">
        <v>36</v>
      </c>
      <c r="P3202">
        <v>147560</v>
      </c>
      <c r="Q3202">
        <v>0</v>
      </c>
      <c r="R3202" t="s">
        <v>31</v>
      </c>
      <c r="S3202" s="2">
        <v>20</v>
      </c>
      <c r="T3202">
        <v>8</v>
      </c>
      <c r="U3202">
        <v>1</v>
      </c>
      <c r="V3202">
        <v>8</v>
      </c>
      <c r="W3202">
        <v>3</v>
      </c>
      <c r="X3202">
        <v>7</v>
      </c>
      <c r="Y3202">
        <v>0</v>
      </c>
      <c r="Z3202">
        <v>5</v>
      </c>
      <c r="AA3202">
        <f>VLOOKUP(K3202:K7611,[1]employee_survey_data!$A$2:$D$4411,4,0)</f>
        <v>3</v>
      </c>
    </row>
    <row r="3203" spans="1:27" x14ac:dyDescent="0.35">
      <c r="A3203">
        <v>29</v>
      </c>
      <c r="B3203" t="s">
        <v>56</v>
      </c>
      <c r="C3203" t="str">
        <f t="shared" ref="C3203:C3266" si="50">IF(A3203&lt;=20,"Age 18 to 20",(IF(A3203&lt;=30,"Age 21 to 30",IF(A3203&lt;=40,"Age 31 to 40",IF(A3203&lt;=50,"Age 41 to 50",IF(A3203&lt;=60,"Age 51 to 60"))))))</f>
        <v>Age 21 to 30</v>
      </c>
      <c r="D3203" t="s">
        <v>24</v>
      </c>
      <c r="E3203" t="s">
        <v>33</v>
      </c>
      <c r="F3203" t="s">
        <v>26</v>
      </c>
      <c r="G3203">
        <v>2</v>
      </c>
      <c r="H3203">
        <v>4</v>
      </c>
      <c r="I3203" t="s">
        <v>27</v>
      </c>
      <c r="J3203">
        <v>1</v>
      </c>
      <c r="K3203">
        <v>3202</v>
      </c>
      <c r="L3203" t="s">
        <v>38</v>
      </c>
      <c r="M3203">
        <v>4</v>
      </c>
      <c r="N3203" t="s">
        <v>29</v>
      </c>
      <c r="O3203" t="s">
        <v>45</v>
      </c>
      <c r="P3203">
        <v>64990</v>
      </c>
      <c r="Q3203">
        <v>1</v>
      </c>
      <c r="R3203" t="s">
        <v>31</v>
      </c>
      <c r="S3203" s="2">
        <v>18</v>
      </c>
      <c r="T3203">
        <v>8</v>
      </c>
      <c r="U3203">
        <v>3</v>
      </c>
      <c r="V3203">
        <v>10</v>
      </c>
      <c r="W3203">
        <v>3</v>
      </c>
      <c r="X3203">
        <v>10</v>
      </c>
      <c r="Y3203">
        <v>2</v>
      </c>
      <c r="Z3203">
        <v>8</v>
      </c>
      <c r="AA3203">
        <f>VLOOKUP(K3203:K7612,[1]employee_survey_data!$A$2:$D$4411,4,0)</f>
        <v>3</v>
      </c>
    </row>
    <row r="3204" spans="1:27" x14ac:dyDescent="0.35">
      <c r="A3204">
        <v>48</v>
      </c>
      <c r="B3204" t="s">
        <v>57</v>
      </c>
      <c r="C3204" t="str">
        <f t="shared" si="50"/>
        <v>Age 41 to 50</v>
      </c>
      <c r="D3204" t="s">
        <v>24</v>
      </c>
      <c r="E3204" t="s">
        <v>25</v>
      </c>
      <c r="F3204" t="s">
        <v>34</v>
      </c>
      <c r="G3204">
        <v>16</v>
      </c>
      <c r="H3204">
        <v>3</v>
      </c>
      <c r="I3204" t="s">
        <v>50</v>
      </c>
      <c r="J3204">
        <v>1</v>
      </c>
      <c r="K3204">
        <v>3203</v>
      </c>
      <c r="L3204" t="s">
        <v>38</v>
      </c>
      <c r="M3204">
        <v>1</v>
      </c>
      <c r="N3204" t="s">
        <v>39</v>
      </c>
      <c r="O3204" t="s">
        <v>30</v>
      </c>
      <c r="P3204">
        <v>97240</v>
      </c>
      <c r="Q3204">
        <v>3</v>
      </c>
      <c r="R3204" t="s">
        <v>31</v>
      </c>
      <c r="S3204" s="2">
        <v>13</v>
      </c>
      <c r="T3204">
        <v>8</v>
      </c>
      <c r="U3204">
        <v>0</v>
      </c>
      <c r="V3204">
        <v>12</v>
      </c>
      <c r="W3204">
        <v>2</v>
      </c>
      <c r="X3204">
        <v>2</v>
      </c>
      <c r="Y3204">
        <v>2</v>
      </c>
      <c r="Z3204">
        <v>2</v>
      </c>
      <c r="AA3204">
        <f>VLOOKUP(K3204:K7613,[1]employee_survey_data!$A$2:$D$4411,4,0)</f>
        <v>3</v>
      </c>
    </row>
    <row r="3205" spans="1:27" x14ac:dyDescent="0.35">
      <c r="A3205">
        <v>27</v>
      </c>
      <c r="B3205" t="s">
        <v>56</v>
      </c>
      <c r="C3205" t="str">
        <f t="shared" si="50"/>
        <v>Age 21 to 30</v>
      </c>
      <c r="D3205" t="s">
        <v>24</v>
      </c>
      <c r="E3205" t="s">
        <v>33</v>
      </c>
      <c r="F3205" t="s">
        <v>26</v>
      </c>
      <c r="G3205">
        <v>4</v>
      </c>
      <c r="H3205">
        <v>3</v>
      </c>
      <c r="I3205" t="s">
        <v>50</v>
      </c>
      <c r="J3205">
        <v>1</v>
      </c>
      <c r="K3205">
        <v>3204</v>
      </c>
      <c r="L3205" t="s">
        <v>38</v>
      </c>
      <c r="M3205">
        <v>5</v>
      </c>
      <c r="N3205" t="s">
        <v>44</v>
      </c>
      <c r="O3205" t="s">
        <v>45</v>
      </c>
      <c r="P3205">
        <v>21940</v>
      </c>
      <c r="Q3205">
        <v>1</v>
      </c>
      <c r="R3205" t="s">
        <v>31</v>
      </c>
      <c r="S3205" s="2">
        <v>12</v>
      </c>
      <c r="T3205">
        <v>8</v>
      </c>
      <c r="U3205">
        <v>0</v>
      </c>
      <c r="V3205">
        <v>6</v>
      </c>
      <c r="W3205">
        <v>5</v>
      </c>
      <c r="X3205">
        <v>6</v>
      </c>
      <c r="Y3205">
        <v>0</v>
      </c>
      <c r="Z3205">
        <v>4</v>
      </c>
      <c r="AA3205">
        <f>VLOOKUP(K3205:K7614,[1]employee_survey_data!$A$2:$D$4411,4,0)</f>
        <v>3</v>
      </c>
    </row>
    <row r="3206" spans="1:27" x14ac:dyDescent="0.35">
      <c r="A3206">
        <v>37</v>
      </c>
      <c r="B3206" t="s">
        <v>57</v>
      </c>
      <c r="C3206" t="str">
        <f t="shared" si="50"/>
        <v>Age 31 to 40</v>
      </c>
      <c r="D3206" t="s">
        <v>24</v>
      </c>
      <c r="E3206" t="s">
        <v>25</v>
      </c>
      <c r="F3206" t="s">
        <v>34</v>
      </c>
      <c r="G3206">
        <v>16</v>
      </c>
      <c r="H3206">
        <v>3</v>
      </c>
      <c r="I3206" t="s">
        <v>27</v>
      </c>
      <c r="J3206">
        <v>1</v>
      </c>
      <c r="K3206">
        <v>3205</v>
      </c>
      <c r="L3206" t="s">
        <v>38</v>
      </c>
      <c r="M3206">
        <v>3</v>
      </c>
      <c r="N3206" t="s">
        <v>48</v>
      </c>
      <c r="O3206" t="s">
        <v>36</v>
      </c>
      <c r="P3206">
        <v>33880</v>
      </c>
      <c r="Q3206">
        <v>3</v>
      </c>
      <c r="R3206" t="s">
        <v>31</v>
      </c>
      <c r="S3206" s="2">
        <v>11</v>
      </c>
      <c r="T3206">
        <v>8</v>
      </c>
      <c r="U3206">
        <v>0</v>
      </c>
      <c r="V3206">
        <v>4</v>
      </c>
      <c r="W3206">
        <v>2</v>
      </c>
      <c r="X3206">
        <v>1</v>
      </c>
      <c r="Y3206">
        <v>0</v>
      </c>
      <c r="Z3206">
        <v>0</v>
      </c>
      <c r="AA3206">
        <f>VLOOKUP(K3206:K7615,[1]employee_survey_data!$A$2:$D$4411,4,0)</f>
        <v>3</v>
      </c>
    </row>
    <row r="3207" spans="1:27" x14ac:dyDescent="0.35">
      <c r="A3207">
        <v>50</v>
      </c>
      <c r="B3207" t="s">
        <v>57</v>
      </c>
      <c r="C3207" t="str">
        <f t="shared" si="50"/>
        <v>Age 41 to 50</v>
      </c>
      <c r="D3207" t="s">
        <v>24</v>
      </c>
      <c r="E3207" t="s">
        <v>25</v>
      </c>
      <c r="F3207" t="s">
        <v>26</v>
      </c>
      <c r="G3207">
        <v>5</v>
      </c>
      <c r="H3207">
        <v>3</v>
      </c>
      <c r="I3207" t="s">
        <v>42</v>
      </c>
      <c r="J3207">
        <v>1</v>
      </c>
      <c r="K3207">
        <v>3206</v>
      </c>
      <c r="L3207" t="s">
        <v>38</v>
      </c>
      <c r="M3207">
        <v>1</v>
      </c>
      <c r="N3207" t="s">
        <v>44</v>
      </c>
      <c r="O3207" t="s">
        <v>30</v>
      </c>
      <c r="P3207">
        <v>54730</v>
      </c>
      <c r="Q3207">
        <v>1</v>
      </c>
      <c r="R3207" t="s">
        <v>31</v>
      </c>
      <c r="S3207" s="2">
        <v>19</v>
      </c>
      <c r="T3207">
        <v>8</v>
      </c>
      <c r="U3207">
        <v>1</v>
      </c>
      <c r="V3207">
        <v>20</v>
      </c>
      <c r="W3207">
        <v>2</v>
      </c>
      <c r="X3207">
        <v>20</v>
      </c>
      <c r="Y3207">
        <v>3</v>
      </c>
      <c r="Z3207">
        <v>8</v>
      </c>
      <c r="AA3207">
        <f>VLOOKUP(K3207:K7616,[1]employee_survey_data!$A$2:$D$4411,4,0)</f>
        <v>3</v>
      </c>
    </row>
    <row r="3208" spans="1:27" x14ac:dyDescent="0.35">
      <c r="A3208">
        <v>34</v>
      </c>
      <c r="B3208" t="s">
        <v>57</v>
      </c>
      <c r="C3208" t="str">
        <f t="shared" si="50"/>
        <v>Age 31 to 40</v>
      </c>
      <c r="D3208" t="s">
        <v>24</v>
      </c>
      <c r="E3208" t="s">
        <v>25</v>
      </c>
      <c r="F3208" t="s">
        <v>34</v>
      </c>
      <c r="G3208">
        <v>18</v>
      </c>
      <c r="H3208">
        <v>1</v>
      </c>
      <c r="I3208" t="s">
        <v>42</v>
      </c>
      <c r="J3208">
        <v>1</v>
      </c>
      <c r="K3208">
        <v>3207</v>
      </c>
      <c r="L3208" t="s">
        <v>38</v>
      </c>
      <c r="M3208">
        <v>1</v>
      </c>
      <c r="N3208" t="s">
        <v>29</v>
      </c>
      <c r="O3208" t="s">
        <v>36</v>
      </c>
      <c r="P3208">
        <v>27030</v>
      </c>
      <c r="Q3208">
        <v>1</v>
      </c>
      <c r="R3208" t="s">
        <v>31</v>
      </c>
      <c r="S3208" s="2">
        <v>21</v>
      </c>
      <c r="T3208">
        <v>8</v>
      </c>
      <c r="U3208">
        <v>1</v>
      </c>
      <c r="V3208">
        <v>9</v>
      </c>
      <c r="W3208">
        <v>2</v>
      </c>
      <c r="X3208">
        <v>8</v>
      </c>
      <c r="Y3208">
        <v>7</v>
      </c>
      <c r="Z3208">
        <v>7</v>
      </c>
      <c r="AA3208">
        <f>VLOOKUP(K3208:K7617,[1]employee_survey_data!$A$2:$D$4411,4,0)</f>
        <v>4</v>
      </c>
    </row>
    <row r="3209" spans="1:27" x14ac:dyDescent="0.35">
      <c r="A3209">
        <v>24</v>
      </c>
      <c r="B3209" t="s">
        <v>56</v>
      </c>
      <c r="C3209" t="str">
        <f t="shared" si="50"/>
        <v>Age 21 to 30</v>
      </c>
      <c r="D3209" t="s">
        <v>32</v>
      </c>
      <c r="E3209" t="s">
        <v>25</v>
      </c>
      <c r="F3209" t="s">
        <v>34</v>
      </c>
      <c r="G3209">
        <v>17</v>
      </c>
      <c r="H3209">
        <v>2</v>
      </c>
      <c r="I3209" t="s">
        <v>27</v>
      </c>
      <c r="J3209">
        <v>1</v>
      </c>
      <c r="K3209">
        <v>3208</v>
      </c>
      <c r="L3209" t="s">
        <v>28</v>
      </c>
      <c r="M3209">
        <v>1</v>
      </c>
      <c r="N3209" t="s">
        <v>29</v>
      </c>
      <c r="O3209" t="s">
        <v>36</v>
      </c>
      <c r="P3209">
        <v>25010</v>
      </c>
      <c r="Q3209">
        <v>9</v>
      </c>
      <c r="R3209" t="s">
        <v>31</v>
      </c>
      <c r="S3209" s="2">
        <v>12</v>
      </c>
      <c r="T3209">
        <v>8</v>
      </c>
      <c r="U3209">
        <v>0</v>
      </c>
      <c r="V3209">
        <v>4</v>
      </c>
      <c r="W3209">
        <v>3</v>
      </c>
      <c r="X3209">
        <v>2</v>
      </c>
      <c r="Y3209">
        <v>2</v>
      </c>
      <c r="Z3209">
        <v>0</v>
      </c>
      <c r="AA3209">
        <f>VLOOKUP(K3209:K7618,[1]employee_survey_data!$A$2:$D$4411,4,0)</f>
        <v>3</v>
      </c>
    </row>
    <row r="3210" spans="1:27" x14ac:dyDescent="0.35">
      <c r="A3210">
        <v>39</v>
      </c>
      <c r="B3210" t="s">
        <v>57</v>
      </c>
      <c r="C3210" t="str">
        <f t="shared" si="50"/>
        <v>Age 31 to 40</v>
      </c>
      <c r="D3210" t="s">
        <v>24</v>
      </c>
      <c r="E3210" t="s">
        <v>25</v>
      </c>
      <c r="F3210" t="s">
        <v>34</v>
      </c>
      <c r="G3210">
        <v>12</v>
      </c>
      <c r="H3210">
        <v>5</v>
      </c>
      <c r="I3210" t="s">
        <v>42</v>
      </c>
      <c r="J3210">
        <v>1</v>
      </c>
      <c r="K3210">
        <v>3209</v>
      </c>
      <c r="L3210" t="s">
        <v>28</v>
      </c>
      <c r="M3210">
        <v>1</v>
      </c>
      <c r="N3210" t="s">
        <v>47</v>
      </c>
      <c r="O3210" t="s">
        <v>36</v>
      </c>
      <c r="P3210">
        <v>62200</v>
      </c>
      <c r="Q3210">
        <v>1</v>
      </c>
      <c r="R3210" t="s">
        <v>31</v>
      </c>
      <c r="S3210" s="2">
        <v>14</v>
      </c>
      <c r="T3210">
        <v>8</v>
      </c>
      <c r="U3210">
        <v>2</v>
      </c>
      <c r="V3210">
        <v>20</v>
      </c>
      <c r="W3210">
        <v>2</v>
      </c>
      <c r="X3210">
        <v>20</v>
      </c>
      <c r="Y3210">
        <v>11</v>
      </c>
      <c r="Z3210">
        <v>10</v>
      </c>
      <c r="AA3210">
        <f>VLOOKUP(K3210:K7619,[1]employee_survey_data!$A$2:$D$4411,4,0)</f>
        <v>3</v>
      </c>
    </row>
    <row r="3211" spans="1:27" x14ac:dyDescent="0.35">
      <c r="A3211">
        <v>32</v>
      </c>
      <c r="B3211" t="s">
        <v>57</v>
      </c>
      <c r="C3211" t="str">
        <f t="shared" si="50"/>
        <v>Age 31 to 40</v>
      </c>
      <c r="D3211" t="s">
        <v>24</v>
      </c>
      <c r="E3211" t="s">
        <v>25</v>
      </c>
      <c r="F3211" t="s">
        <v>34</v>
      </c>
      <c r="G3211">
        <v>2</v>
      </c>
      <c r="H3211">
        <v>3</v>
      </c>
      <c r="I3211" t="s">
        <v>27</v>
      </c>
      <c r="J3211">
        <v>1</v>
      </c>
      <c r="K3211">
        <v>3210</v>
      </c>
      <c r="L3211" t="s">
        <v>38</v>
      </c>
      <c r="M3211">
        <v>5</v>
      </c>
      <c r="N3211" t="s">
        <v>35</v>
      </c>
      <c r="O3211" t="s">
        <v>36</v>
      </c>
      <c r="P3211">
        <v>30380</v>
      </c>
      <c r="Q3211">
        <v>1</v>
      </c>
      <c r="R3211" t="s">
        <v>31</v>
      </c>
      <c r="S3211" s="2">
        <v>11</v>
      </c>
      <c r="T3211">
        <v>8</v>
      </c>
      <c r="U3211">
        <v>0</v>
      </c>
      <c r="V3211">
        <v>10</v>
      </c>
      <c r="W3211">
        <v>5</v>
      </c>
      <c r="X3211">
        <v>10</v>
      </c>
      <c r="Y3211">
        <v>0</v>
      </c>
      <c r="Z3211">
        <v>8</v>
      </c>
      <c r="AA3211">
        <f>VLOOKUP(K3211:K7620,[1]employee_survey_data!$A$2:$D$4411,4,0)</f>
        <v>2</v>
      </c>
    </row>
    <row r="3212" spans="1:27" x14ac:dyDescent="0.35">
      <c r="A3212">
        <v>50</v>
      </c>
      <c r="B3212" t="s">
        <v>57</v>
      </c>
      <c r="C3212" t="str">
        <f t="shared" si="50"/>
        <v>Age 41 to 50</v>
      </c>
      <c r="D3212" t="s">
        <v>32</v>
      </c>
      <c r="E3212" t="s">
        <v>33</v>
      </c>
      <c r="F3212" t="s">
        <v>34</v>
      </c>
      <c r="G3212">
        <v>4</v>
      </c>
      <c r="H3212">
        <v>2</v>
      </c>
      <c r="I3212" t="s">
        <v>42</v>
      </c>
      <c r="J3212">
        <v>1</v>
      </c>
      <c r="K3212">
        <v>3211</v>
      </c>
      <c r="L3212" t="s">
        <v>38</v>
      </c>
      <c r="M3212">
        <v>4</v>
      </c>
      <c r="N3212" t="s">
        <v>47</v>
      </c>
      <c r="O3212" t="s">
        <v>30</v>
      </c>
      <c r="P3212">
        <v>44240</v>
      </c>
      <c r="Q3212">
        <v>3</v>
      </c>
      <c r="R3212" t="s">
        <v>31</v>
      </c>
      <c r="S3212" s="2">
        <v>14</v>
      </c>
      <c r="T3212">
        <v>8</v>
      </c>
      <c r="U3212">
        <v>1</v>
      </c>
      <c r="V3212">
        <v>18</v>
      </c>
      <c r="W3212">
        <v>2</v>
      </c>
      <c r="X3212">
        <v>4</v>
      </c>
      <c r="Y3212">
        <v>1</v>
      </c>
      <c r="Z3212">
        <v>3</v>
      </c>
      <c r="AA3212">
        <f>VLOOKUP(K3212:K7621,[1]employee_survey_data!$A$2:$D$4411,4,0)</f>
        <v>3</v>
      </c>
    </row>
    <row r="3213" spans="1:27" x14ac:dyDescent="0.35">
      <c r="A3213">
        <v>38</v>
      </c>
      <c r="B3213" t="s">
        <v>57</v>
      </c>
      <c r="C3213" t="str">
        <f t="shared" si="50"/>
        <v>Age 31 to 40</v>
      </c>
      <c r="D3213" t="s">
        <v>24</v>
      </c>
      <c r="E3213" t="s">
        <v>25</v>
      </c>
      <c r="F3213" t="s">
        <v>34</v>
      </c>
      <c r="G3213">
        <v>9</v>
      </c>
      <c r="H3213">
        <v>4</v>
      </c>
      <c r="I3213" t="s">
        <v>27</v>
      </c>
      <c r="J3213">
        <v>1</v>
      </c>
      <c r="K3213">
        <v>3212</v>
      </c>
      <c r="L3213" t="s">
        <v>38</v>
      </c>
      <c r="M3213">
        <v>1</v>
      </c>
      <c r="N3213" t="s">
        <v>39</v>
      </c>
      <c r="O3213" t="s">
        <v>36</v>
      </c>
      <c r="P3213">
        <v>43120</v>
      </c>
      <c r="Q3213">
        <v>0</v>
      </c>
      <c r="R3213" t="s">
        <v>31</v>
      </c>
      <c r="S3213" s="2">
        <v>12</v>
      </c>
      <c r="T3213">
        <v>8</v>
      </c>
      <c r="U3213">
        <v>1</v>
      </c>
      <c r="V3213">
        <v>10</v>
      </c>
      <c r="W3213">
        <v>2</v>
      </c>
      <c r="X3213">
        <v>9</v>
      </c>
      <c r="Y3213">
        <v>1</v>
      </c>
      <c r="Z3213">
        <v>8</v>
      </c>
      <c r="AA3213">
        <f>VLOOKUP(K3213:K7622,[1]employee_survey_data!$A$2:$D$4411,4,0)</f>
        <v>2</v>
      </c>
    </row>
    <row r="3214" spans="1:27" x14ac:dyDescent="0.35">
      <c r="A3214">
        <v>27</v>
      </c>
      <c r="B3214" t="s">
        <v>56</v>
      </c>
      <c r="C3214" t="str">
        <f t="shared" si="50"/>
        <v>Age 21 to 30</v>
      </c>
      <c r="D3214" t="s">
        <v>24</v>
      </c>
      <c r="E3214" t="s">
        <v>25</v>
      </c>
      <c r="F3214" t="s">
        <v>34</v>
      </c>
      <c r="G3214">
        <v>10</v>
      </c>
      <c r="H3214">
        <v>3</v>
      </c>
      <c r="I3214" t="s">
        <v>42</v>
      </c>
      <c r="J3214">
        <v>1</v>
      </c>
      <c r="K3214">
        <v>3213</v>
      </c>
      <c r="L3214" t="s">
        <v>38</v>
      </c>
      <c r="M3214">
        <v>5</v>
      </c>
      <c r="N3214" t="s">
        <v>35</v>
      </c>
      <c r="O3214" t="s">
        <v>30</v>
      </c>
      <c r="P3214">
        <v>132450</v>
      </c>
      <c r="Q3214">
        <v>1</v>
      </c>
      <c r="R3214" t="s">
        <v>31</v>
      </c>
      <c r="S3214" s="2">
        <v>23</v>
      </c>
      <c r="T3214">
        <v>8</v>
      </c>
      <c r="U3214">
        <v>1</v>
      </c>
      <c r="V3214">
        <v>9</v>
      </c>
      <c r="W3214">
        <v>3</v>
      </c>
      <c r="X3214">
        <v>9</v>
      </c>
      <c r="Y3214">
        <v>0</v>
      </c>
      <c r="Z3214">
        <v>7</v>
      </c>
      <c r="AA3214">
        <f>VLOOKUP(K3214:K7623,[1]employee_survey_data!$A$2:$D$4411,4,0)</f>
        <v>3</v>
      </c>
    </row>
    <row r="3215" spans="1:27" x14ac:dyDescent="0.35">
      <c r="A3215">
        <v>32</v>
      </c>
      <c r="B3215" t="s">
        <v>57</v>
      </c>
      <c r="C3215" t="str">
        <f t="shared" si="50"/>
        <v>Age 31 to 40</v>
      </c>
      <c r="D3215" t="s">
        <v>24</v>
      </c>
      <c r="E3215" t="s">
        <v>25</v>
      </c>
      <c r="F3215" t="s">
        <v>26</v>
      </c>
      <c r="G3215">
        <v>1</v>
      </c>
      <c r="H3215">
        <v>3</v>
      </c>
      <c r="I3215" t="s">
        <v>42</v>
      </c>
      <c r="J3215">
        <v>1</v>
      </c>
      <c r="K3215">
        <v>3214</v>
      </c>
      <c r="L3215" t="s">
        <v>38</v>
      </c>
      <c r="M3215">
        <v>2</v>
      </c>
      <c r="N3215" t="s">
        <v>39</v>
      </c>
      <c r="O3215" t="s">
        <v>36</v>
      </c>
      <c r="P3215">
        <v>136640</v>
      </c>
      <c r="Q3215">
        <v>3</v>
      </c>
      <c r="R3215" t="s">
        <v>31</v>
      </c>
      <c r="S3215" s="2">
        <v>14</v>
      </c>
      <c r="T3215">
        <v>8</v>
      </c>
      <c r="U3215">
        <v>0</v>
      </c>
      <c r="V3215">
        <v>10</v>
      </c>
      <c r="W3215">
        <v>6</v>
      </c>
      <c r="X3215">
        <v>7</v>
      </c>
      <c r="Y3215">
        <v>7</v>
      </c>
      <c r="Z3215">
        <v>7</v>
      </c>
      <c r="AA3215">
        <f>VLOOKUP(K3215:K7624,[1]employee_survey_data!$A$2:$D$4411,4,0)</f>
        <v>3</v>
      </c>
    </row>
    <row r="3216" spans="1:27" x14ac:dyDescent="0.35">
      <c r="A3216">
        <v>47</v>
      </c>
      <c r="B3216" t="s">
        <v>57</v>
      </c>
      <c r="C3216" t="str">
        <f t="shared" si="50"/>
        <v>Age 41 to 50</v>
      </c>
      <c r="D3216" t="s">
        <v>24</v>
      </c>
      <c r="E3216" t="s">
        <v>25</v>
      </c>
      <c r="F3216" t="s">
        <v>34</v>
      </c>
      <c r="G3216">
        <v>2</v>
      </c>
      <c r="H3216">
        <v>3</v>
      </c>
      <c r="I3216" t="s">
        <v>42</v>
      </c>
      <c r="J3216">
        <v>1</v>
      </c>
      <c r="K3216">
        <v>3215</v>
      </c>
      <c r="L3216" t="s">
        <v>28</v>
      </c>
      <c r="M3216">
        <v>5</v>
      </c>
      <c r="N3216" t="s">
        <v>39</v>
      </c>
      <c r="O3216" t="s">
        <v>36</v>
      </c>
      <c r="P3216">
        <v>50210</v>
      </c>
      <c r="Q3216">
        <v>2</v>
      </c>
      <c r="R3216" t="s">
        <v>31</v>
      </c>
      <c r="S3216" s="2">
        <v>17</v>
      </c>
      <c r="T3216">
        <v>8</v>
      </c>
      <c r="U3216">
        <v>0</v>
      </c>
      <c r="V3216">
        <v>20</v>
      </c>
      <c r="W3216">
        <v>3</v>
      </c>
      <c r="X3216">
        <v>7</v>
      </c>
      <c r="Y3216">
        <v>1</v>
      </c>
      <c r="Z3216">
        <v>7</v>
      </c>
      <c r="AA3216">
        <f>VLOOKUP(K3216:K7625,[1]employee_survey_data!$A$2:$D$4411,4,0)</f>
        <v>3</v>
      </c>
    </row>
    <row r="3217" spans="1:27" x14ac:dyDescent="0.35">
      <c r="A3217">
        <v>40</v>
      </c>
      <c r="B3217" t="s">
        <v>57</v>
      </c>
      <c r="C3217" t="str">
        <f t="shared" si="50"/>
        <v>Age 31 to 40</v>
      </c>
      <c r="D3217" t="s">
        <v>24</v>
      </c>
      <c r="E3217" t="s">
        <v>33</v>
      </c>
      <c r="F3217" t="s">
        <v>34</v>
      </c>
      <c r="G3217">
        <v>3</v>
      </c>
      <c r="H3217">
        <v>4</v>
      </c>
      <c r="I3217" t="s">
        <v>42</v>
      </c>
      <c r="J3217">
        <v>1</v>
      </c>
      <c r="K3217">
        <v>3216</v>
      </c>
      <c r="L3217" t="s">
        <v>28</v>
      </c>
      <c r="M3217">
        <v>3</v>
      </c>
      <c r="N3217" t="s">
        <v>41</v>
      </c>
      <c r="O3217" t="s">
        <v>30</v>
      </c>
      <c r="P3217">
        <v>51260</v>
      </c>
      <c r="Q3217">
        <v>5</v>
      </c>
      <c r="R3217" t="s">
        <v>31</v>
      </c>
      <c r="S3217" s="2">
        <v>18</v>
      </c>
      <c r="T3217">
        <v>8</v>
      </c>
      <c r="U3217">
        <v>0</v>
      </c>
      <c r="V3217">
        <v>20</v>
      </c>
      <c r="W3217">
        <v>2</v>
      </c>
      <c r="X3217">
        <v>18</v>
      </c>
      <c r="Y3217">
        <v>1</v>
      </c>
      <c r="Z3217">
        <v>12</v>
      </c>
      <c r="AA3217">
        <f>VLOOKUP(K3217:K7626,[1]employee_survey_data!$A$2:$D$4411,4,0)</f>
        <v>3</v>
      </c>
    </row>
    <row r="3218" spans="1:27" x14ac:dyDescent="0.35">
      <c r="A3218">
        <v>53</v>
      </c>
      <c r="B3218" t="s">
        <v>57</v>
      </c>
      <c r="C3218" t="str">
        <f t="shared" si="50"/>
        <v>Age 51 to 60</v>
      </c>
      <c r="D3218" t="s">
        <v>24</v>
      </c>
      <c r="E3218" t="s">
        <v>25</v>
      </c>
      <c r="F3218" t="s">
        <v>34</v>
      </c>
      <c r="G3218">
        <v>7</v>
      </c>
      <c r="H3218">
        <v>1</v>
      </c>
      <c r="I3218" t="s">
        <v>27</v>
      </c>
      <c r="J3218">
        <v>1</v>
      </c>
      <c r="K3218">
        <v>3217</v>
      </c>
      <c r="L3218" t="s">
        <v>38</v>
      </c>
      <c r="M3218">
        <v>2</v>
      </c>
      <c r="N3218" t="s">
        <v>44</v>
      </c>
      <c r="O3218" t="s">
        <v>30</v>
      </c>
      <c r="P3218">
        <v>28590</v>
      </c>
      <c r="Q3218">
        <v>3</v>
      </c>
      <c r="R3218" t="s">
        <v>31</v>
      </c>
      <c r="S3218" s="2">
        <v>18</v>
      </c>
      <c r="T3218">
        <v>8</v>
      </c>
      <c r="U3218">
        <v>1</v>
      </c>
      <c r="V3218">
        <v>32</v>
      </c>
      <c r="W3218">
        <v>2</v>
      </c>
      <c r="X3218">
        <v>5</v>
      </c>
      <c r="Y3218">
        <v>1</v>
      </c>
      <c r="Z3218">
        <v>3</v>
      </c>
      <c r="AA3218">
        <f>VLOOKUP(K3218:K7627,[1]employee_survey_data!$A$2:$D$4411,4,0)</f>
        <v>3</v>
      </c>
    </row>
    <row r="3219" spans="1:27" x14ac:dyDescent="0.35">
      <c r="A3219">
        <v>41</v>
      </c>
      <c r="B3219" t="s">
        <v>57</v>
      </c>
      <c r="C3219" t="str">
        <f t="shared" si="50"/>
        <v>Age 41 to 50</v>
      </c>
      <c r="D3219" t="s">
        <v>24</v>
      </c>
      <c r="E3219" t="s">
        <v>25</v>
      </c>
      <c r="F3219" t="s">
        <v>26</v>
      </c>
      <c r="G3219">
        <v>6</v>
      </c>
      <c r="H3219">
        <v>3</v>
      </c>
      <c r="I3219" t="s">
        <v>42</v>
      </c>
      <c r="J3219">
        <v>1</v>
      </c>
      <c r="K3219">
        <v>3218</v>
      </c>
      <c r="L3219" t="s">
        <v>38</v>
      </c>
      <c r="M3219">
        <v>1</v>
      </c>
      <c r="N3219" t="s">
        <v>39</v>
      </c>
      <c r="O3219" t="s">
        <v>45</v>
      </c>
      <c r="P3219">
        <v>102390</v>
      </c>
      <c r="Q3219">
        <v>3</v>
      </c>
      <c r="R3219" t="s">
        <v>31</v>
      </c>
      <c r="S3219" s="2">
        <v>24</v>
      </c>
      <c r="T3219">
        <v>8</v>
      </c>
      <c r="U3219">
        <v>3</v>
      </c>
      <c r="V3219">
        <v>23</v>
      </c>
      <c r="W3219">
        <v>3</v>
      </c>
      <c r="X3219">
        <v>21</v>
      </c>
      <c r="Y3219">
        <v>12</v>
      </c>
      <c r="Z3219">
        <v>6</v>
      </c>
      <c r="AA3219">
        <f>VLOOKUP(K3219:K7628,[1]employee_survey_data!$A$2:$D$4411,4,0)</f>
        <v>2</v>
      </c>
    </row>
    <row r="3220" spans="1:27" x14ac:dyDescent="0.35">
      <c r="A3220">
        <v>60</v>
      </c>
      <c r="B3220" t="s">
        <v>57</v>
      </c>
      <c r="C3220" t="str">
        <f t="shared" si="50"/>
        <v>Age 51 to 60</v>
      </c>
      <c r="D3220" t="s">
        <v>24</v>
      </c>
      <c r="E3220" t="s">
        <v>25</v>
      </c>
      <c r="F3220" t="s">
        <v>34</v>
      </c>
      <c r="G3220">
        <v>8</v>
      </c>
      <c r="H3220">
        <v>2</v>
      </c>
      <c r="I3220" t="s">
        <v>27</v>
      </c>
      <c r="J3220">
        <v>1</v>
      </c>
      <c r="K3220">
        <v>3219</v>
      </c>
      <c r="L3220" t="s">
        <v>28</v>
      </c>
      <c r="M3220">
        <v>5</v>
      </c>
      <c r="N3220" t="s">
        <v>44</v>
      </c>
      <c r="O3220" t="s">
        <v>36</v>
      </c>
      <c r="P3220">
        <v>53290</v>
      </c>
      <c r="Q3220">
        <v>8</v>
      </c>
      <c r="R3220" t="s">
        <v>31</v>
      </c>
      <c r="S3220" s="2">
        <v>20</v>
      </c>
      <c r="T3220">
        <v>8</v>
      </c>
      <c r="U3220">
        <v>0</v>
      </c>
      <c r="V3220">
        <v>10</v>
      </c>
      <c r="W3220">
        <v>3</v>
      </c>
      <c r="X3220">
        <v>2</v>
      </c>
      <c r="Y3220">
        <v>2</v>
      </c>
      <c r="Z3220">
        <v>2</v>
      </c>
      <c r="AA3220">
        <f>VLOOKUP(K3220:K7629,[1]employee_survey_data!$A$2:$D$4411,4,0)</f>
        <v>3</v>
      </c>
    </row>
    <row r="3221" spans="1:27" x14ac:dyDescent="0.35">
      <c r="A3221">
        <v>27</v>
      </c>
      <c r="B3221" t="s">
        <v>56</v>
      </c>
      <c r="C3221" t="str">
        <f t="shared" si="50"/>
        <v>Age 21 to 30</v>
      </c>
      <c r="D3221" t="s">
        <v>24</v>
      </c>
      <c r="E3221" t="s">
        <v>33</v>
      </c>
      <c r="F3221" t="s">
        <v>34</v>
      </c>
      <c r="G3221">
        <v>29</v>
      </c>
      <c r="H3221">
        <v>1</v>
      </c>
      <c r="I3221" t="s">
        <v>27</v>
      </c>
      <c r="J3221">
        <v>1</v>
      </c>
      <c r="K3221">
        <v>3220</v>
      </c>
      <c r="L3221" t="s">
        <v>38</v>
      </c>
      <c r="M3221">
        <v>2</v>
      </c>
      <c r="N3221" t="s">
        <v>46</v>
      </c>
      <c r="O3221" t="s">
        <v>45</v>
      </c>
      <c r="P3221">
        <v>43250</v>
      </c>
      <c r="Q3221">
        <v>1</v>
      </c>
      <c r="R3221" t="s">
        <v>31</v>
      </c>
      <c r="S3221" s="2">
        <v>14</v>
      </c>
      <c r="T3221">
        <v>8</v>
      </c>
      <c r="U3221">
        <v>0</v>
      </c>
      <c r="V3221">
        <v>9</v>
      </c>
      <c r="W3221">
        <v>2</v>
      </c>
      <c r="X3221">
        <v>9</v>
      </c>
      <c r="Y3221">
        <v>1</v>
      </c>
      <c r="Z3221">
        <v>7</v>
      </c>
      <c r="AA3221">
        <f>VLOOKUP(K3221:K7630,[1]employee_survey_data!$A$2:$D$4411,4,0)</f>
        <v>2</v>
      </c>
    </row>
    <row r="3222" spans="1:27" x14ac:dyDescent="0.35">
      <c r="A3222">
        <v>41</v>
      </c>
      <c r="B3222" t="s">
        <v>57</v>
      </c>
      <c r="C3222" t="str">
        <f t="shared" si="50"/>
        <v>Age 41 to 50</v>
      </c>
      <c r="D3222" t="s">
        <v>24</v>
      </c>
      <c r="E3222" t="s">
        <v>25</v>
      </c>
      <c r="F3222" t="s">
        <v>34</v>
      </c>
      <c r="G3222">
        <v>3</v>
      </c>
      <c r="H3222">
        <v>3</v>
      </c>
      <c r="I3222" t="s">
        <v>42</v>
      </c>
      <c r="J3222">
        <v>1</v>
      </c>
      <c r="K3222">
        <v>3221</v>
      </c>
      <c r="L3222" t="s">
        <v>38</v>
      </c>
      <c r="M3222">
        <v>1</v>
      </c>
      <c r="N3222" t="s">
        <v>46</v>
      </c>
      <c r="O3222" t="s">
        <v>30</v>
      </c>
      <c r="P3222">
        <v>72600</v>
      </c>
      <c r="Q3222">
        <v>1</v>
      </c>
      <c r="R3222" t="s">
        <v>31</v>
      </c>
      <c r="S3222" s="2">
        <v>16</v>
      </c>
      <c r="T3222">
        <v>8</v>
      </c>
      <c r="U3222">
        <v>0</v>
      </c>
      <c r="V3222">
        <v>22</v>
      </c>
      <c r="W3222">
        <v>2</v>
      </c>
      <c r="X3222">
        <v>22</v>
      </c>
      <c r="Y3222">
        <v>2</v>
      </c>
      <c r="Z3222">
        <v>10</v>
      </c>
      <c r="AA3222">
        <f>VLOOKUP(K3222:K7631,[1]employee_survey_data!$A$2:$D$4411,4,0)</f>
        <v>3</v>
      </c>
    </row>
    <row r="3223" spans="1:27" x14ac:dyDescent="0.35">
      <c r="A3223">
        <v>50</v>
      </c>
      <c r="B3223" t="s">
        <v>57</v>
      </c>
      <c r="C3223" t="str">
        <f t="shared" si="50"/>
        <v>Age 41 to 50</v>
      </c>
      <c r="D3223" t="s">
        <v>24</v>
      </c>
      <c r="E3223" t="s">
        <v>25</v>
      </c>
      <c r="F3223" t="s">
        <v>26</v>
      </c>
      <c r="G3223">
        <v>9</v>
      </c>
      <c r="H3223">
        <v>3</v>
      </c>
      <c r="I3223" t="s">
        <v>27</v>
      </c>
      <c r="J3223">
        <v>1</v>
      </c>
      <c r="K3223">
        <v>3222</v>
      </c>
      <c r="L3223" t="s">
        <v>38</v>
      </c>
      <c r="M3223">
        <v>2</v>
      </c>
      <c r="N3223" t="s">
        <v>35</v>
      </c>
      <c r="O3223" t="s">
        <v>30</v>
      </c>
      <c r="P3223">
        <v>23220</v>
      </c>
      <c r="Q3223">
        <v>7</v>
      </c>
      <c r="R3223" t="s">
        <v>31</v>
      </c>
      <c r="S3223" s="2">
        <v>25</v>
      </c>
      <c r="T3223">
        <v>8</v>
      </c>
      <c r="U3223">
        <v>1</v>
      </c>
      <c r="V3223">
        <v>4</v>
      </c>
      <c r="W3223">
        <v>0</v>
      </c>
      <c r="X3223">
        <v>2</v>
      </c>
      <c r="Y3223">
        <v>2</v>
      </c>
      <c r="Z3223">
        <v>2</v>
      </c>
      <c r="AA3223">
        <f>VLOOKUP(K3223:K7632,[1]employee_survey_data!$A$2:$D$4411,4,0)</f>
        <v>3</v>
      </c>
    </row>
    <row r="3224" spans="1:27" x14ac:dyDescent="0.35">
      <c r="A3224">
        <v>28</v>
      </c>
      <c r="B3224" t="s">
        <v>56</v>
      </c>
      <c r="C3224" t="str">
        <f t="shared" si="50"/>
        <v>Age 21 to 30</v>
      </c>
      <c r="D3224" t="s">
        <v>32</v>
      </c>
      <c r="E3224" t="s">
        <v>25</v>
      </c>
      <c r="F3224" t="s">
        <v>26</v>
      </c>
      <c r="G3224">
        <v>2</v>
      </c>
      <c r="H3224">
        <v>4</v>
      </c>
      <c r="I3224" t="s">
        <v>27</v>
      </c>
      <c r="J3224">
        <v>1</v>
      </c>
      <c r="K3224">
        <v>3223</v>
      </c>
      <c r="L3224" t="s">
        <v>38</v>
      </c>
      <c r="M3224">
        <v>3</v>
      </c>
      <c r="N3224" t="s">
        <v>35</v>
      </c>
      <c r="O3224" t="s">
        <v>36</v>
      </c>
      <c r="P3224">
        <v>20750</v>
      </c>
      <c r="Q3224">
        <v>7</v>
      </c>
      <c r="R3224" t="s">
        <v>31</v>
      </c>
      <c r="S3224" s="2">
        <v>18</v>
      </c>
      <c r="T3224">
        <v>8</v>
      </c>
      <c r="U3224">
        <v>3</v>
      </c>
      <c r="V3224">
        <v>10</v>
      </c>
      <c r="W3224">
        <v>0</v>
      </c>
      <c r="X3224">
        <v>7</v>
      </c>
      <c r="Y3224">
        <v>3</v>
      </c>
      <c r="Z3224">
        <v>7</v>
      </c>
      <c r="AA3224">
        <f>VLOOKUP(K3224:K7633,[1]employee_survey_data!$A$2:$D$4411,4,0)</f>
        <v>3</v>
      </c>
    </row>
    <row r="3225" spans="1:27" x14ac:dyDescent="0.35">
      <c r="A3225">
        <v>36</v>
      </c>
      <c r="B3225" t="s">
        <v>57</v>
      </c>
      <c r="C3225" t="str">
        <f t="shared" si="50"/>
        <v>Age 31 to 40</v>
      </c>
      <c r="D3225" t="s">
        <v>24</v>
      </c>
      <c r="E3225" t="s">
        <v>40</v>
      </c>
      <c r="F3225" t="s">
        <v>34</v>
      </c>
      <c r="G3225">
        <v>10</v>
      </c>
      <c r="H3225">
        <v>4</v>
      </c>
      <c r="I3225" t="s">
        <v>50</v>
      </c>
      <c r="J3225">
        <v>1</v>
      </c>
      <c r="K3225">
        <v>3224</v>
      </c>
      <c r="L3225" t="s">
        <v>28</v>
      </c>
      <c r="M3225">
        <v>2</v>
      </c>
      <c r="N3225" t="s">
        <v>35</v>
      </c>
      <c r="O3225" t="s">
        <v>30</v>
      </c>
      <c r="P3225">
        <v>41520</v>
      </c>
      <c r="Q3225">
        <v>9</v>
      </c>
      <c r="R3225" t="s">
        <v>31</v>
      </c>
      <c r="S3225" s="2">
        <v>19</v>
      </c>
      <c r="T3225">
        <v>8</v>
      </c>
      <c r="U3225">
        <v>1</v>
      </c>
      <c r="V3225">
        <v>10</v>
      </c>
      <c r="W3225">
        <v>3</v>
      </c>
      <c r="X3225">
        <v>8</v>
      </c>
      <c r="Y3225">
        <v>0</v>
      </c>
      <c r="Z3225">
        <v>5</v>
      </c>
      <c r="AA3225">
        <f>VLOOKUP(K3225:K7634,[1]employee_survey_data!$A$2:$D$4411,4,0)</f>
        <v>3</v>
      </c>
    </row>
    <row r="3226" spans="1:27" x14ac:dyDescent="0.35">
      <c r="A3226">
        <v>38</v>
      </c>
      <c r="B3226" t="s">
        <v>57</v>
      </c>
      <c r="C3226" t="str">
        <f t="shared" si="50"/>
        <v>Age 31 to 40</v>
      </c>
      <c r="D3226" t="s">
        <v>24</v>
      </c>
      <c r="E3226" t="s">
        <v>25</v>
      </c>
      <c r="F3226" t="s">
        <v>34</v>
      </c>
      <c r="G3226">
        <v>1</v>
      </c>
      <c r="H3226">
        <v>3</v>
      </c>
      <c r="I3226" t="s">
        <v>42</v>
      </c>
      <c r="J3226">
        <v>1</v>
      </c>
      <c r="K3226">
        <v>3225</v>
      </c>
      <c r="L3226" t="s">
        <v>28</v>
      </c>
      <c r="M3226">
        <v>3</v>
      </c>
      <c r="N3226" t="s">
        <v>48</v>
      </c>
      <c r="O3226" t="s">
        <v>36</v>
      </c>
      <c r="P3226">
        <v>96190</v>
      </c>
      <c r="Q3226">
        <v>4</v>
      </c>
      <c r="R3226" t="s">
        <v>31</v>
      </c>
      <c r="S3226" s="2">
        <v>13</v>
      </c>
      <c r="T3226">
        <v>8</v>
      </c>
      <c r="U3226">
        <v>1</v>
      </c>
      <c r="V3226">
        <v>10</v>
      </c>
      <c r="W3226">
        <v>2</v>
      </c>
      <c r="X3226">
        <v>1</v>
      </c>
      <c r="Y3226">
        <v>0</v>
      </c>
      <c r="Z3226">
        <v>0</v>
      </c>
      <c r="AA3226">
        <f>VLOOKUP(K3226:K7635,[1]employee_survey_data!$A$2:$D$4411,4,0)</f>
        <v>4</v>
      </c>
    </row>
    <row r="3227" spans="1:27" x14ac:dyDescent="0.35">
      <c r="A3227">
        <v>44</v>
      </c>
      <c r="B3227" t="s">
        <v>57</v>
      </c>
      <c r="C3227" t="str">
        <f t="shared" si="50"/>
        <v>Age 41 to 50</v>
      </c>
      <c r="D3227" t="s">
        <v>24</v>
      </c>
      <c r="E3227" t="s">
        <v>40</v>
      </c>
      <c r="F3227" t="s">
        <v>34</v>
      </c>
      <c r="G3227">
        <v>8</v>
      </c>
      <c r="H3227">
        <v>2</v>
      </c>
      <c r="I3227" t="s">
        <v>27</v>
      </c>
      <c r="J3227">
        <v>1</v>
      </c>
      <c r="K3227">
        <v>3226</v>
      </c>
      <c r="L3227" t="s">
        <v>38</v>
      </c>
      <c r="M3227">
        <v>1</v>
      </c>
      <c r="N3227" t="s">
        <v>35</v>
      </c>
      <c r="O3227" t="s">
        <v>36</v>
      </c>
      <c r="P3227">
        <v>135030</v>
      </c>
      <c r="Q3227">
        <v>2</v>
      </c>
      <c r="R3227" t="s">
        <v>31</v>
      </c>
      <c r="S3227" s="2">
        <v>12</v>
      </c>
      <c r="T3227">
        <v>8</v>
      </c>
      <c r="U3227">
        <v>0</v>
      </c>
      <c r="V3227">
        <v>9</v>
      </c>
      <c r="W3227">
        <v>6</v>
      </c>
      <c r="X3227">
        <v>5</v>
      </c>
      <c r="Y3227">
        <v>1</v>
      </c>
      <c r="Z3227">
        <v>4</v>
      </c>
      <c r="AA3227">
        <f>VLOOKUP(K3227:K7636,[1]employee_survey_data!$A$2:$D$4411,4,0)</f>
        <v>3</v>
      </c>
    </row>
    <row r="3228" spans="1:27" x14ac:dyDescent="0.35">
      <c r="A3228">
        <v>47</v>
      </c>
      <c r="B3228" t="s">
        <v>57</v>
      </c>
      <c r="C3228" t="str">
        <f t="shared" si="50"/>
        <v>Age 41 to 50</v>
      </c>
      <c r="D3228" t="s">
        <v>24</v>
      </c>
      <c r="E3228" t="s">
        <v>33</v>
      </c>
      <c r="F3228" t="s">
        <v>34</v>
      </c>
      <c r="G3228">
        <v>27</v>
      </c>
      <c r="H3228">
        <v>3</v>
      </c>
      <c r="I3228" t="s">
        <v>27</v>
      </c>
      <c r="J3228">
        <v>1</v>
      </c>
      <c r="K3228">
        <v>3227</v>
      </c>
      <c r="L3228" t="s">
        <v>38</v>
      </c>
      <c r="M3228">
        <v>1</v>
      </c>
      <c r="N3228" t="s">
        <v>35</v>
      </c>
      <c r="O3228" t="s">
        <v>45</v>
      </c>
      <c r="P3228">
        <v>54410</v>
      </c>
      <c r="Q3228">
        <v>9</v>
      </c>
      <c r="R3228" t="s">
        <v>31</v>
      </c>
      <c r="S3228" s="2">
        <v>22</v>
      </c>
      <c r="T3228">
        <v>8</v>
      </c>
      <c r="U3228">
        <v>1</v>
      </c>
      <c r="V3228">
        <v>28</v>
      </c>
      <c r="W3228">
        <v>6</v>
      </c>
      <c r="X3228">
        <v>22</v>
      </c>
      <c r="Y3228">
        <v>11</v>
      </c>
      <c r="Z3228">
        <v>13</v>
      </c>
      <c r="AA3228">
        <f>VLOOKUP(K3228:K7637,[1]employee_survey_data!$A$2:$D$4411,4,0)</f>
        <v>2</v>
      </c>
    </row>
    <row r="3229" spans="1:27" x14ac:dyDescent="0.35">
      <c r="A3229">
        <v>30</v>
      </c>
      <c r="B3229" t="s">
        <v>57</v>
      </c>
      <c r="C3229" t="str">
        <f t="shared" si="50"/>
        <v>Age 21 to 30</v>
      </c>
      <c r="D3229" t="s">
        <v>24</v>
      </c>
      <c r="E3229" t="s">
        <v>25</v>
      </c>
      <c r="F3229" t="s">
        <v>34</v>
      </c>
      <c r="G3229">
        <v>8</v>
      </c>
      <c r="H3229">
        <v>3</v>
      </c>
      <c r="I3229" t="s">
        <v>27</v>
      </c>
      <c r="J3229">
        <v>1</v>
      </c>
      <c r="K3229">
        <v>3228</v>
      </c>
      <c r="L3229" t="s">
        <v>38</v>
      </c>
      <c r="M3229">
        <v>2</v>
      </c>
      <c r="N3229" t="s">
        <v>39</v>
      </c>
      <c r="O3229" t="s">
        <v>45</v>
      </c>
      <c r="P3229">
        <v>52090</v>
      </c>
      <c r="Q3229">
        <v>7</v>
      </c>
      <c r="R3229" t="s">
        <v>31</v>
      </c>
      <c r="S3229" s="2">
        <v>14</v>
      </c>
      <c r="T3229">
        <v>8</v>
      </c>
      <c r="U3229">
        <v>1</v>
      </c>
      <c r="V3229">
        <v>10</v>
      </c>
      <c r="W3229">
        <v>3</v>
      </c>
      <c r="X3229">
        <v>8</v>
      </c>
      <c r="Y3229">
        <v>7</v>
      </c>
      <c r="Z3229">
        <v>7</v>
      </c>
      <c r="AA3229">
        <f>VLOOKUP(K3229:K7638,[1]employee_survey_data!$A$2:$D$4411,4,0)</f>
        <v>2</v>
      </c>
    </row>
    <row r="3230" spans="1:27" x14ac:dyDescent="0.35">
      <c r="A3230">
        <v>29</v>
      </c>
      <c r="B3230" t="s">
        <v>56</v>
      </c>
      <c r="C3230" t="str">
        <f t="shared" si="50"/>
        <v>Age 21 to 30</v>
      </c>
      <c r="D3230" t="s">
        <v>24</v>
      </c>
      <c r="E3230" t="s">
        <v>25</v>
      </c>
      <c r="F3230" t="s">
        <v>34</v>
      </c>
      <c r="G3230">
        <v>1</v>
      </c>
      <c r="H3230">
        <v>2</v>
      </c>
      <c r="I3230" t="s">
        <v>42</v>
      </c>
      <c r="J3230">
        <v>1</v>
      </c>
      <c r="K3230">
        <v>3229</v>
      </c>
      <c r="L3230" t="s">
        <v>28</v>
      </c>
      <c r="M3230">
        <v>1</v>
      </c>
      <c r="N3230" t="s">
        <v>39</v>
      </c>
      <c r="O3230" t="s">
        <v>36</v>
      </c>
      <c r="P3230">
        <v>106730</v>
      </c>
      <c r="Q3230">
        <v>1</v>
      </c>
      <c r="R3230" t="s">
        <v>31</v>
      </c>
      <c r="S3230" s="2">
        <v>13</v>
      </c>
      <c r="T3230">
        <v>8</v>
      </c>
      <c r="U3230">
        <v>3</v>
      </c>
      <c r="V3230">
        <v>1</v>
      </c>
      <c r="W3230">
        <v>2</v>
      </c>
      <c r="X3230">
        <v>1</v>
      </c>
      <c r="Y3230">
        <v>0</v>
      </c>
      <c r="Z3230">
        <v>0</v>
      </c>
      <c r="AA3230">
        <f>VLOOKUP(K3230:K7639,[1]employee_survey_data!$A$2:$D$4411,4,0)</f>
        <v>3</v>
      </c>
    </row>
    <row r="3231" spans="1:27" x14ac:dyDescent="0.35">
      <c r="A3231">
        <v>42</v>
      </c>
      <c r="B3231" t="s">
        <v>57</v>
      </c>
      <c r="C3231" t="str">
        <f t="shared" si="50"/>
        <v>Age 41 to 50</v>
      </c>
      <c r="D3231" t="s">
        <v>32</v>
      </c>
      <c r="E3231" t="s">
        <v>33</v>
      </c>
      <c r="F3231" t="s">
        <v>34</v>
      </c>
      <c r="G3231">
        <v>10</v>
      </c>
      <c r="H3231">
        <v>1</v>
      </c>
      <c r="I3231" t="s">
        <v>27</v>
      </c>
      <c r="J3231">
        <v>1</v>
      </c>
      <c r="K3231">
        <v>3230</v>
      </c>
      <c r="L3231" t="s">
        <v>28</v>
      </c>
      <c r="M3231">
        <v>1</v>
      </c>
      <c r="N3231" t="s">
        <v>39</v>
      </c>
      <c r="O3231" t="s">
        <v>45</v>
      </c>
      <c r="P3231">
        <v>50100</v>
      </c>
      <c r="Q3231">
        <v>6</v>
      </c>
      <c r="R3231" t="s">
        <v>31</v>
      </c>
      <c r="S3231" s="2">
        <v>21</v>
      </c>
      <c r="T3231">
        <v>8</v>
      </c>
      <c r="U3231">
        <v>3</v>
      </c>
      <c r="V3231">
        <v>7</v>
      </c>
      <c r="W3231">
        <v>3</v>
      </c>
      <c r="X3231">
        <v>2</v>
      </c>
      <c r="Y3231">
        <v>2</v>
      </c>
      <c r="Z3231">
        <v>2</v>
      </c>
      <c r="AA3231">
        <f>VLOOKUP(K3231:K7640,[1]employee_survey_data!$A$2:$D$4411,4,0)</f>
        <v>3</v>
      </c>
    </row>
    <row r="3232" spans="1:27" x14ac:dyDescent="0.35">
      <c r="A3232">
        <v>43</v>
      </c>
      <c r="B3232" t="s">
        <v>57</v>
      </c>
      <c r="C3232" t="str">
        <f t="shared" si="50"/>
        <v>Age 41 to 50</v>
      </c>
      <c r="D3232" t="s">
        <v>24</v>
      </c>
      <c r="E3232" t="s">
        <v>33</v>
      </c>
      <c r="F3232" t="s">
        <v>34</v>
      </c>
      <c r="G3232">
        <v>26</v>
      </c>
      <c r="H3232">
        <v>1</v>
      </c>
      <c r="I3232" t="s">
        <v>27</v>
      </c>
      <c r="J3232">
        <v>1</v>
      </c>
      <c r="K3232">
        <v>3231</v>
      </c>
      <c r="L3232" t="s">
        <v>38</v>
      </c>
      <c r="M3232">
        <v>1</v>
      </c>
      <c r="N3232" t="s">
        <v>44</v>
      </c>
      <c r="O3232" t="s">
        <v>30</v>
      </c>
      <c r="P3232">
        <v>135490</v>
      </c>
      <c r="Q3232">
        <v>3</v>
      </c>
      <c r="R3232" t="s">
        <v>31</v>
      </c>
      <c r="S3232" s="2">
        <v>11</v>
      </c>
      <c r="T3232">
        <v>8</v>
      </c>
      <c r="U3232">
        <v>2</v>
      </c>
      <c r="V3232">
        <v>7</v>
      </c>
      <c r="W3232">
        <v>3</v>
      </c>
      <c r="X3232">
        <v>2</v>
      </c>
      <c r="Y3232">
        <v>2</v>
      </c>
      <c r="Z3232">
        <v>2</v>
      </c>
      <c r="AA3232">
        <f>VLOOKUP(K3232:K7641,[1]employee_survey_data!$A$2:$D$4411,4,0)</f>
        <v>3</v>
      </c>
    </row>
    <row r="3233" spans="1:27" x14ac:dyDescent="0.35">
      <c r="A3233">
        <v>34</v>
      </c>
      <c r="B3233" t="s">
        <v>57</v>
      </c>
      <c r="C3233" t="str">
        <f t="shared" si="50"/>
        <v>Age 31 to 40</v>
      </c>
      <c r="D3233" t="s">
        <v>24</v>
      </c>
      <c r="E3233" t="s">
        <v>25</v>
      </c>
      <c r="F3233" t="s">
        <v>34</v>
      </c>
      <c r="G3233">
        <v>2</v>
      </c>
      <c r="H3233">
        <v>5</v>
      </c>
      <c r="I3233" t="s">
        <v>50</v>
      </c>
      <c r="J3233">
        <v>1</v>
      </c>
      <c r="K3233">
        <v>3232</v>
      </c>
      <c r="L3233" t="s">
        <v>38</v>
      </c>
      <c r="M3233">
        <v>2</v>
      </c>
      <c r="N3233" t="s">
        <v>29</v>
      </c>
      <c r="O3233" t="s">
        <v>36</v>
      </c>
      <c r="P3233">
        <v>49990</v>
      </c>
      <c r="Q3233">
        <v>3</v>
      </c>
      <c r="R3233" t="s">
        <v>31</v>
      </c>
      <c r="S3233" s="2">
        <v>12</v>
      </c>
      <c r="T3233">
        <v>8</v>
      </c>
      <c r="U3233">
        <v>2</v>
      </c>
      <c r="V3233">
        <v>10</v>
      </c>
      <c r="W3233">
        <v>2</v>
      </c>
      <c r="X3233">
        <v>5</v>
      </c>
      <c r="Y3233">
        <v>4</v>
      </c>
      <c r="Z3233">
        <v>3</v>
      </c>
      <c r="AA3233">
        <f>VLOOKUP(K3233:K7642,[1]employee_survey_data!$A$2:$D$4411,4,0)</f>
        <v>3</v>
      </c>
    </row>
    <row r="3234" spans="1:27" x14ac:dyDescent="0.35">
      <c r="A3234">
        <v>23</v>
      </c>
      <c r="B3234" t="s">
        <v>56</v>
      </c>
      <c r="C3234" t="str">
        <f t="shared" si="50"/>
        <v>Age 21 to 30</v>
      </c>
      <c r="D3234" t="s">
        <v>24</v>
      </c>
      <c r="E3234" t="s">
        <v>25</v>
      </c>
      <c r="F3234" t="s">
        <v>26</v>
      </c>
      <c r="G3234">
        <v>13</v>
      </c>
      <c r="H3234">
        <v>3</v>
      </c>
      <c r="I3234" t="s">
        <v>49</v>
      </c>
      <c r="J3234">
        <v>1</v>
      </c>
      <c r="K3234">
        <v>3233</v>
      </c>
      <c r="L3234" t="s">
        <v>38</v>
      </c>
      <c r="M3234">
        <v>5</v>
      </c>
      <c r="N3234" t="s">
        <v>39</v>
      </c>
      <c r="O3234" t="s">
        <v>30</v>
      </c>
      <c r="P3234">
        <v>42210</v>
      </c>
      <c r="Q3234">
        <v>1</v>
      </c>
      <c r="R3234" t="s">
        <v>31</v>
      </c>
      <c r="S3234" s="2">
        <v>11</v>
      </c>
      <c r="T3234">
        <v>8</v>
      </c>
      <c r="U3234">
        <v>1</v>
      </c>
      <c r="V3234">
        <v>5</v>
      </c>
      <c r="W3234">
        <v>4</v>
      </c>
      <c r="X3234">
        <v>4</v>
      </c>
      <c r="Y3234">
        <v>0</v>
      </c>
      <c r="Z3234">
        <v>2</v>
      </c>
      <c r="AA3234">
        <f>VLOOKUP(K3234:K7643,[1]employee_survey_data!$A$2:$D$4411,4,0)</f>
        <v>4</v>
      </c>
    </row>
    <row r="3235" spans="1:27" x14ac:dyDescent="0.35">
      <c r="A3235">
        <v>39</v>
      </c>
      <c r="B3235" t="s">
        <v>57</v>
      </c>
      <c r="C3235" t="str">
        <f t="shared" si="50"/>
        <v>Age 31 to 40</v>
      </c>
      <c r="D3235" t="s">
        <v>24</v>
      </c>
      <c r="E3235" t="s">
        <v>25</v>
      </c>
      <c r="F3235" t="s">
        <v>26</v>
      </c>
      <c r="G3235">
        <v>2</v>
      </c>
      <c r="H3235">
        <v>4</v>
      </c>
      <c r="I3235" t="s">
        <v>49</v>
      </c>
      <c r="J3235">
        <v>1</v>
      </c>
      <c r="K3235">
        <v>3234</v>
      </c>
      <c r="L3235" t="s">
        <v>28</v>
      </c>
      <c r="M3235">
        <v>4</v>
      </c>
      <c r="N3235" t="s">
        <v>29</v>
      </c>
      <c r="O3235" t="s">
        <v>30</v>
      </c>
      <c r="P3235">
        <v>138720</v>
      </c>
      <c r="Q3235">
        <v>9</v>
      </c>
      <c r="R3235" t="s">
        <v>31</v>
      </c>
      <c r="S3235" s="2">
        <v>12</v>
      </c>
      <c r="T3235">
        <v>8</v>
      </c>
      <c r="U3235">
        <v>3</v>
      </c>
      <c r="V3235">
        <v>12</v>
      </c>
      <c r="W3235">
        <v>3</v>
      </c>
      <c r="X3235">
        <v>8</v>
      </c>
      <c r="Y3235">
        <v>3</v>
      </c>
      <c r="Z3235">
        <v>6</v>
      </c>
      <c r="AA3235">
        <f>VLOOKUP(K3235:K7644,[1]employee_survey_data!$A$2:$D$4411,4,0)</f>
        <v>1</v>
      </c>
    </row>
    <row r="3236" spans="1:27" x14ac:dyDescent="0.35">
      <c r="A3236">
        <v>56</v>
      </c>
      <c r="B3236" t="s">
        <v>57</v>
      </c>
      <c r="C3236" t="str">
        <f t="shared" si="50"/>
        <v>Age 51 to 60</v>
      </c>
      <c r="D3236" t="s">
        <v>24</v>
      </c>
      <c r="E3236" t="s">
        <v>25</v>
      </c>
      <c r="F3236" t="s">
        <v>34</v>
      </c>
      <c r="G3236">
        <v>2</v>
      </c>
      <c r="H3236">
        <v>4</v>
      </c>
      <c r="I3236" t="s">
        <v>42</v>
      </c>
      <c r="J3236">
        <v>1</v>
      </c>
      <c r="K3236">
        <v>3235</v>
      </c>
      <c r="L3236" t="s">
        <v>38</v>
      </c>
      <c r="M3236">
        <v>1</v>
      </c>
      <c r="N3236" t="s">
        <v>48</v>
      </c>
      <c r="O3236" t="s">
        <v>30</v>
      </c>
      <c r="P3236">
        <v>20420</v>
      </c>
      <c r="Q3236">
        <v>7</v>
      </c>
      <c r="R3236" t="s">
        <v>31</v>
      </c>
      <c r="S3236" s="2">
        <v>12</v>
      </c>
      <c r="T3236">
        <v>8</v>
      </c>
      <c r="U3236">
        <v>0</v>
      </c>
      <c r="V3236">
        <v>30</v>
      </c>
      <c r="W3236">
        <v>6</v>
      </c>
      <c r="X3236">
        <v>10</v>
      </c>
      <c r="Y3236">
        <v>1</v>
      </c>
      <c r="Z3236">
        <v>1</v>
      </c>
      <c r="AA3236">
        <f>VLOOKUP(K3236:K7645,[1]employee_survey_data!$A$2:$D$4411,4,0)</f>
        <v>2</v>
      </c>
    </row>
    <row r="3237" spans="1:27" x14ac:dyDescent="0.35">
      <c r="A3237">
        <v>40</v>
      </c>
      <c r="B3237" t="s">
        <v>57</v>
      </c>
      <c r="C3237" t="str">
        <f t="shared" si="50"/>
        <v>Age 31 to 40</v>
      </c>
      <c r="D3237" t="s">
        <v>24</v>
      </c>
      <c r="E3237" t="s">
        <v>25</v>
      </c>
      <c r="F3237" t="s">
        <v>26</v>
      </c>
      <c r="G3237">
        <v>9</v>
      </c>
      <c r="H3237">
        <v>3</v>
      </c>
      <c r="I3237" t="s">
        <v>49</v>
      </c>
      <c r="J3237">
        <v>1</v>
      </c>
      <c r="K3237">
        <v>3236</v>
      </c>
      <c r="L3237" t="s">
        <v>38</v>
      </c>
      <c r="M3237">
        <v>2</v>
      </c>
      <c r="N3237" t="s">
        <v>35</v>
      </c>
      <c r="O3237" t="s">
        <v>36</v>
      </c>
      <c r="P3237">
        <v>20730</v>
      </c>
      <c r="Q3237">
        <v>0</v>
      </c>
      <c r="R3237" t="s">
        <v>31</v>
      </c>
      <c r="S3237" s="2">
        <v>14</v>
      </c>
      <c r="T3237">
        <v>8</v>
      </c>
      <c r="U3237">
        <v>0</v>
      </c>
      <c r="V3237">
        <v>5</v>
      </c>
      <c r="W3237">
        <v>3</v>
      </c>
      <c r="X3237">
        <v>4</v>
      </c>
      <c r="Y3237">
        <v>2</v>
      </c>
      <c r="Z3237">
        <v>3</v>
      </c>
      <c r="AA3237">
        <f>VLOOKUP(K3237:K7646,[1]employee_survey_data!$A$2:$D$4411,4,0)</f>
        <v>2</v>
      </c>
    </row>
    <row r="3238" spans="1:27" x14ac:dyDescent="0.35">
      <c r="A3238">
        <v>27</v>
      </c>
      <c r="B3238" t="s">
        <v>56</v>
      </c>
      <c r="C3238" t="str">
        <f t="shared" si="50"/>
        <v>Age 21 to 30</v>
      </c>
      <c r="D3238" t="s">
        <v>24</v>
      </c>
      <c r="E3238" t="s">
        <v>25</v>
      </c>
      <c r="F3238" t="s">
        <v>34</v>
      </c>
      <c r="G3238">
        <v>10</v>
      </c>
      <c r="H3238">
        <v>3</v>
      </c>
      <c r="I3238" t="s">
        <v>27</v>
      </c>
      <c r="J3238">
        <v>1</v>
      </c>
      <c r="K3238">
        <v>3237</v>
      </c>
      <c r="L3238" t="s">
        <v>28</v>
      </c>
      <c r="M3238">
        <v>1</v>
      </c>
      <c r="N3238" t="s">
        <v>44</v>
      </c>
      <c r="O3238" t="s">
        <v>36</v>
      </c>
      <c r="P3238">
        <v>29560</v>
      </c>
      <c r="Q3238">
        <v>8</v>
      </c>
      <c r="R3238" t="s">
        <v>31</v>
      </c>
      <c r="S3238" s="2">
        <v>13</v>
      </c>
      <c r="T3238">
        <v>8</v>
      </c>
      <c r="U3238">
        <v>0</v>
      </c>
      <c r="V3238">
        <v>9</v>
      </c>
      <c r="W3238">
        <v>6</v>
      </c>
      <c r="X3238">
        <v>7</v>
      </c>
      <c r="Y3238">
        <v>0</v>
      </c>
      <c r="Z3238">
        <v>7</v>
      </c>
      <c r="AA3238">
        <f>VLOOKUP(K3238:K7647,[1]employee_survey_data!$A$2:$D$4411,4,0)</f>
        <v>1</v>
      </c>
    </row>
    <row r="3239" spans="1:27" x14ac:dyDescent="0.35">
      <c r="A3239">
        <v>29</v>
      </c>
      <c r="B3239" t="s">
        <v>56</v>
      </c>
      <c r="C3239" t="str">
        <f t="shared" si="50"/>
        <v>Age 21 to 30</v>
      </c>
      <c r="D3239" t="s">
        <v>24</v>
      </c>
      <c r="E3239" t="s">
        <v>25</v>
      </c>
      <c r="F3239" t="s">
        <v>26</v>
      </c>
      <c r="G3239">
        <v>20</v>
      </c>
      <c r="H3239">
        <v>3</v>
      </c>
      <c r="I3239" t="s">
        <v>49</v>
      </c>
      <c r="J3239">
        <v>1</v>
      </c>
      <c r="K3239">
        <v>3238</v>
      </c>
      <c r="L3239" t="s">
        <v>28</v>
      </c>
      <c r="M3239">
        <v>2</v>
      </c>
      <c r="N3239" t="s">
        <v>48</v>
      </c>
      <c r="O3239" t="s">
        <v>45</v>
      </c>
      <c r="P3239">
        <v>29260</v>
      </c>
      <c r="Q3239">
        <v>1</v>
      </c>
      <c r="R3239" t="s">
        <v>31</v>
      </c>
      <c r="S3239" s="2">
        <v>15</v>
      </c>
      <c r="T3239">
        <v>8</v>
      </c>
      <c r="U3239">
        <v>1</v>
      </c>
      <c r="V3239">
        <v>2</v>
      </c>
      <c r="W3239">
        <v>3</v>
      </c>
      <c r="X3239">
        <v>2</v>
      </c>
      <c r="Y3239">
        <v>2</v>
      </c>
      <c r="Z3239">
        <v>2</v>
      </c>
      <c r="AA3239">
        <f>VLOOKUP(K3239:K7648,[1]employee_survey_data!$A$2:$D$4411,4,0)</f>
        <v>3</v>
      </c>
    </row>
    <row r="3240" spans="1:27" x14ac:dyDescent="0.35">
      <c r="A3240">
        <v>53</v>
      </c>
      <c r="B3240" t="s">
        <v>57</v>
      </c>
      <c r="C3240" t="str">
        <f t="shared" si="50"/>
        <v>Age 51 to 60</v>
      </c>
      <c r="D3240" t="s">
        <v>24</v>
      </c>
      <c r="E3240" t="s">
        <v>25</v>
      </c>
      <c r="F3240" t="s">
        <v>34</v>
      </c>
      <c r="G3240">
        <v>9</v>
      </c>
      <c r="H3240">
        <v>3</v>
      </c>
      <c r="I3240" t="s">
        <v>27</v>
      </c>
      <c r="J3240">
        <v>1</v>
      </c>
      <c r="K3240">
        <v>3239</v>
      </c>
      <c r="L3240" t="s">
        <v>28</v>
      </c>
      <c r="M3240">
        <v>3</v>
      </c>
      <c r="N3240" t="s">
        <v>44</v>
      </c>
      <c r="O3240" t="s">
        <v>36</v>
      </c>
      <c r="P3240">
        <v>48090</v>
      </c>
      <c r="Q3240">
        <v>2</v>
      </c>
      <c r="R3240" t="s">
        <v>31</v>
      </c>
      <c r="S3240" s="2">
        <v>18</v>
      </c>
      <c r="T3240">
        <v>8</v>
      </c>
      <c r="U3240">
        <v>0</v>
      </c>
      <c r="V3240">
        <v>19</v>
      </c>
      <c r="W3240">
        <v>2</v>
      </c>
      <c r="X3240">
        <v>2</v>
      </c>
      <c r="Y3240">
        <v>2</v>
      </c>
      <c r="Z3240">
        <v>2</v>
      </c>
      <c r="AA3240">
        <f>VLOOKUP(K3240:K7649,[1]employee_survey_data!$A$2:$D$4411,4,0)</f>
        <v>3</v>
      </c>
    </row>
    <row r="3241" spans="1:27" x14ac:dyDescent="0.35">
      <c r="A3241">
        <v>35</v>
      </c>
      <c r="B3241" t="s">
        <v>57</v>
      </c>
      <c r="C3241" t="str">
        <f t="shared" si="50"/>
        <v>Age 31 to 40</v>
      </c>
      <c r="D3241" t="s">
        <v>24</v>
      </c>
      <c r="E3241" t="s">
        <v>40</v>
      </c>
      <c r="F3241" t="s">
        <v>34</v>
      </c>
      <c r="G3241">
        <v>5</v>
      </c>
      <c r="H3241">
        <v>1</v>
      </c>
      <c r="I3241" t="s">
        <v>42</v>
      </c>
      <c r="J3241">
        <v>1</v>
      </c>
      <c r="K3241">
        <v>3240</v>
      </c>
      <c r="L3241" t="s">
        <v>38</v>
      </c>
      <c r="M3241">
        <v>1</v>
      </c>
      <c r="N3241" t="s">
        <v>29</v>
      </c>
      <c r="O3241" t="s">
        <v>45</v>
      </c>
      <c r="P3241">
        <v>51630</v>
      </c>
      <c r="Q3241">
        <v>2</v>
      </c>
      <c r="R3241" t="s">
        <v>31</v>
      </c>
      <c r="S3241" s="2">
        <v>18</v>
      </c>
      <c r="T3241">
        <v>8</v>
      </c>
      <c r="U3241">
        <v>2</v>
      </c>
      <c r="V3241">
        <v>16</v>
      </c>
      <c r="W3241">
        <v>4</v>
      </c>
      <c r="X3241">
        <v>1</v>
      </c>
      <c r="Y3241">
        <v>0</v>
      </c>
      <c r="Z3241">
        <v>0</v>
      </c>
      <c r="AA3241">
        <f>VLOOKUP(K3241:K7650,[1]employee_survey_data!$A$2:$D$4411,4,0)</f>
        <v>4</v>
      </c>
    </row>
    <row r="3242" spans="1:27" x14ac:dyDescent="0.35">
      <c r="A3242">
        <v>32</v>
      </c>
      <c r="B3242" t="s">
        <v>57</v>
      </c>
      <c r="C3242" t="str">
        <f t="shared" si="50"/>
        <v>Age 31 to 40</v>
      </c>
      <c r="D3242" t="s">
        <v>24</v>
      </c>
      <c r="E3242" t="s">
        <v>33</v>
      </c>
      <c r="F3242" t="s">
        <v>26</v>
      </c>
      <c r="G3242">
        <v>4</v>
      </c>
      <c r="H3242">
        <v>4</v>
      </c>
      <c r="I3242" t="s">
        <v>27</v>
      </c>
      <c r="J3242">
        <v>1</v>
      </c>
      <c r="K3242">
        <v>3241</v>
      </c>
      <c r="L3242" t="s">
        <v>38</v>
      </c>
      <c r="M3242">
        <v>2</v>
      </c>
      <c r="N3242" t="s">
        <v>39</v>
      </c>
      <c r="O3242" t="s">
        <v>30</v>
      </c>
      <c r="P3242">
        <v>188440</v>
      </c>
      <c r="Q3242">
        <v>1</v>
      </c>
      <c r="R3242" t="s">
        <v>31</v>
      </c>
      <c r="S3242" s="2">
        <v>19</v>
      </c>
      <c r="T3242">
        <v>8</v>
      </c>
      <c r="U3242">
        <v>0</v>
      </c>
      <c r="V3242">
        <v>10</v>
      </c>
      <c r="W3242">
        <v>3</v>
      </c>
      <c r="X3242">
        <v>10</v>
      </c>
      <c r="Y3242">
        <v>4</v>
      </c>
      <c r="Z3242">
        <v>7</v>
      </c>
      <c r="AA3242">
        <f>VLOOKUP(K3242:K7651,[1]employee_survey_data!$A$2:$D$4411,4,0)</f>
        <v>3</v>
      </c>
    </row>
    <row r="3243" spans="1:27" x14ac:dyDescent="0.35">
      <c r="A3243">
        <v>38</v>
      </c>
      <c r="B3243" t="s">
        <v>57</v>
      </c>
      <c r="C3243" t="str">
        <f t="shared" si="50"/>
        <v>Age 31 to 40</v>
      </c>
      <c r="D3243" t="s">
        <v>24</v>
      </c>
      <c r="E3243" t="s">
        <v>25</v>
      </c>
      <c r="F3243" t="s">
        <v>26</v>
      </c>
      <c r="G3243">
        <v>10</v>
      </c>
      <c r="H3243">
        <v>3</v>
      </c>
      <c r="I3243" t="s">
        <v>42</v>
      </c>
      <c r="J3243">
        <v>1</v>
      </c>
      <c r="K3243">
        <v>3242</v>
      </c>
      <c r="L3243" t="s">
        <v>38</v>
      </c>
      <c r="M3243">
        <v>4</v>
      </c>
      <c r="N3243" t="s">
        <v>44</v>
      </c>
      <c r="O3243" t="s">
        <v>30</v>
      </c>
      <c r="P3243">
        <v>181720</v>
      </c>
      <c r="Q3243">
        <v>6</v>
      </c>
      <c r="R3243" t="s">
        <v>31</v>
      </c>
      <c r="S3243" s="2">
        <v>12</v>
      </c>
      <c r="T3243">
        <v>8</v>
      </c>
      <c r="U3243">
        <v>2</v>
      </c>
      <c r="V3243">
        <v>6</v>
      </c>
      <c r="W3243">
        <v>5</v>
      </c>
      <c r="X3243">
        <v>1</v>
      </c>
      <c r="Y3243">
        <v>0</v>
      </c>
      <c r="Z3243">
        <v>1</v>
      </c>
      <c r="AA3243">
        <f>VLOOKUP(K3243:K7652,[1]employee_survey_data!$A$2:$D$4411,4,0)</f>
        <v>1</v>
      </c>
    </row>
    <row r="3244" spans="1:27" x14ac:dyDescent="0.35">
      <c r="A3244">
        <v>34</v>
      </c>
      <c r="B3244" t="s">
        <v>57</v>
      </c>
      <c r="C3244" t="str">
        <f t="shared" si="50"/>
        <v>Age 31 to 40</v>
      </c>
      <c r="D3244" t="s">
        <v>24</v>
      </c>
      <c r="E3244" t="s">
        <v>25</v>
      </c>
      <c r="F3244" t="s">
        <v>34</v>
      </c>
      <c r="G3244">
        <v>20</v>
      </c>
      <c r="H3244">
        <v>3</v>
      </c>
      <c r="I3244" t="s">
        <v>42</v>
      </c>
      <c r="J3244">
        <v>1</v>
      </c>
      <c r="K3244">
        <v>3243</v>
      </c>
      <c r="L3244" t="s">
        <v>28</v>
      </c>
      <c r="M3244">
        <v>3</v>
      </c>
      <c r="N3244" t="s">
        <v>44</v>
      </c>
      <c r="O3244" t="s">
        <v>45</v>
      </c>
      <c r="P3244">
        <v>57440</v>
      </c>
      <c r="Q3244">
        <v>3</v>
      </c>
      <c r="R3244" t="s">
        <v>31</v>
      </c>
      <c r="S3244" s="2">
        <v>19</v>
      </c>
      <c r="T3244">
        <v>8</v>
      </c>
      <c r="U3244">
        <v>1</v>
      </c>
      <c r="V3244">
        <v>7</v>
      </c>
      <c r="W3244">
        <v>4</v>
      </c>
      <c r="X3244">
        <v>0</v>
      </c>
      <c r="Y3244">
        <v>0</v>
      </c>
      <c r="Z3244">
        <v>0</v>
      </c>
      <c r="AA3244">
        <f>VLOOKUP(K3244:K7653,[1]employee_survey_data!$A$2:$D$4411,4,0)</f>
        <v>3</v>
      </c>
    </row>
    <row r="3245" spans="1:27" x14ac:dyDescent="0.35">
      <c r="A3245">
        <v>52</v>
      </c>
      <c r="B3245" t="s">
        <v>57</v>
      </c>
      <c r="C3245" t="str">
        <f t="shared" si="50"/>
        <v>Age 51 to 60</v>
      </c>
      <c r="D3245" t="s">
        <v>24</v>
      </c>
      <c r="E3245" t="s">
        <v>25</v>
      </c>
      <c r="F3245" t="s">
        <v>26</v>
      </c>
      <c r="G3245">
        <v>21</v>
      </c>
      <c r="H3245">
        <v>5</v>
      </c>
      <c r="I3245" t="s">
        <v>50</v>
      </c>
      <c r="J3245">
        <v>1</v>
      </c>
      <c r="K3245">
        <v>3244</v>
      </c>
      <c r="L3245" t="s">
        <v>38</v>
      </c>
      <c r="M3245">
        <v>3</v>
      </c>
      <c r="N3245" t="s">
        <v>48</v>
      </c>
      <c r="O3245" t="s">
        <v>30</v>
      </c>
      <c r="P3245">
        <v>28890</v>
      </c>
      <c r="Q3245">
        <v>1</v>
      </c>
      <c r="R3245" t="s">
        <v>31</v>
      </c>
      <c r="S3245" s="2">
        <v>11</v>
      </c>
      <c r="T3245">
        <v>8</v>
      </c>
      <c r="U3245">
        <v>1</v>
      </c>
      <c r="V3245">
        <v>34</v>
      </c>
      <c r="W3245">
        <v>2</v>
      </c>
      <c r="X3245">
        <v>34</v>
      </c>
      <c r="Y3245">
        <v>1</v>
      </c>
      <c r="Z3245">
        <v>16</v>
      </c>
      <c r="AA3245">
        <f>VLOOKUP(K3245:K7654,[1]employee_survey_data!$A$2:$D$4411,4,0)</f>
        <v>4</v>
      </c>
    </row>
    <row r="3246" spans="1:27" x14ac:dyDescent="0.35">
      <c r="A3246">
        <v>33</v>
      </c>
      <c r="B3246" t="s">
        <v>57</v>
      </c>
      <c r="C3246" t="str">
        <f t="shared" si="50"/>
        <v>Age 31 to 40</v>
      </c>
      <c r="D3246" t="s">
        <v>32</v>
      </c>
      <c r="E3246" t="s">
        <v>25</v>
      </c>
      <c r="F3246" t="s">
        <v>34</v>
      </c>
      <c r="G3246">
        <v>1</v>
      </c>
      <c r="H3246">
        <v>2</v>
      </c>
      <c r="I3246" t="s">
        <v>42</v>
      </c>
      <c r="J3246">
        <v>1</v>
      </c>
      <c r="K3246">
        <v>3245</v>
      </c>
      <c r="L3246" t="s">
        <v>38</v>
      </c>
      <c r="M3246">
        <v>3</v>
      </c>
      <c r="N3246" t="s">
        <v>44</v>
      </c>
      <c r="O3246" t="s">
        <v>36</v>
      </c>
      <c r="P3246">
        <v>28710</v>
      </c>
      <c r="Q3246">
        <v>1</v>
      </c>
      <c r="R3246" t="s">
        <v>31</v>
      </c>
      <c r="S3246" s="2">
        <v>17</v>
      </c>
      <c r="T3246">
        <v>8</v>
      </c>
      <c r="U3246">
        <v>3</v>
      </c>
      <c r="V3246">
        <v>10</v>
      </c>
      <c r="W3246">
        <v>2</v>
      </c>
      <c r="X3246">
        <v>10</v>
      </c>
      <c r="Y3246">
        <v>7</v>
      </c>
      <c r="Z3246">
        <v>8</v>
      </c>
      <c r="AA3246">
        <f>VLOOKUP(K3246:K7655,[1]employee_survey_data!$A$2:$D$4411,4,0)</f>
        <v>2</v>
      </c>
    </row>
    <row r="3247" spans="1:27" x14ac:dyDescent="0.35">
      <c r="A3247">
        <v>25</v>
      </c>
      <c r="B3247" t="s">
        <v>56</v>
      </c>
      <c r="C3247" t="str">
        <f t="shared" si="50"/>
        <v>Age 21 to 30</v>
      </c>
      <c r="D3247" t="s">
        <v>24</v>
      </c>
      <c r="E3247" t="s">
        <v>25</v>
      </c>
      <c r="F3247" t="s">
        <v>34</v>
      </c>
      <c r="G3247">
        <v>8</v>
      </c>
      <c r="H3247">
        <v>3</v>
      </c>
      <c r="I3247" t="s">
        <v>27</v>
      </c>
      <c r="J3247">
        <v>1</v>
      </c>
      <c r="K3247">
        <v>3246</v>
      </c>
      <c r="L3247" t="s">
        <v>38</v>
      </c>
      <c r="M3247">
        <v>2</v>
      </c>
      <c r="N3247" t="s">
        <v>35</v>
      </c>
      <c r="O3247" t="s">
        <v>36</v>
      </c>
      <c r="P3247">
        <v>74840</v>
      </c>
      <c r="Q3247">
        <v>1</v>
      </c>
      <c r="R3247" t="s">
        <v>31</v>
      </c>
      <c r="S3247" s="2">
        <v>15</v>
      </c>
      <c r="T3247">
        <v>8</v>
      </c>
      <c r="U3247">
        <v>0</v>
      </c>
      <c r="V3247">
        <v>6</v>
      </c>
      <c r="W3247">
        <v>3</v>
      </c>
      <c r="X3247">
        <v>6</v>
      </c>
      <c r="Y3247">
        <v>1</v>
      </c>
      <c r="Z3247">
        <v>4</v>
      </c>
      <c r="AA3247">
        <f>VLOOKUP(K3247:K7656,[1]employee_survey_data!$A$2:$D$4411,4,0)</f>
        <v>2</v>
      </c>
    </row>
    <row r="3248" spans="1:27" x14ac:dyDescent="0.35">
      <c r="A3248">
        <v>45</v>
      </c>
      <c r="B3248" t="s">
        <v>57</v>
      </c>
      <c r="C3248" t="str">
        <f t="shared" si="50"/>
        <v>Age 41 to 50</v>
      </c>
      <c r="D3248" t="s">
        <v>24</v>
      </c>
      <c r="E3248" t="s">
        <v>25</v>
      </c>
      <c r="F3248" t="s">
        <v>26</v>
      </c>
      <c r="G3248">
        <v>2</v>
      </c>
      <c r="H3248">
        <v>3</v>
      </c>
      <c r="I3248" t="s">
        <v>27</v>
      </c>
      <c r="J3248">
        <v>1</v>
      </c>
      <c r="K3248">
        <v>3247</v>
      </c>
      <c r="L3248" t="s">
        <v>38</v>
      </c>
      <c r="M3248">
        <v>3</v>
      </c>
      <c r="N3248" t="s">
        <v>29</v>
      </c>
      <c r="O3248" t="s">
        <v>36</v>
      </c>
      <c r="P3248">
        <v>60740</v>
      </c>
      <c r="Q3248">
        <v>0</v>
      </c>
      <c r="R3248" t="s">
        <v>31</v>
      </c>
      <c r="S3248" s="2">
        <v>14</v>
      </c>
      <c r="T3248">
        <v>8</v>
      </c>
      <c r="U3248">
        <v>0</v>
      </c>
      <c r="V3248">
        <v>9</v>
      </c>
      <c r="W3248">
        <v>2</v>
      </c>
      <c r="X3248">
        <v>8</v>
      </c>
      <c r="Y3248">
        <v>3</v>
      </c>
      <c r="Z3248">
        <v>1</v>
      </c>
      <c r="AA3248">
        <f>VLOOKUP(K3248:K7657,[1]employee_survey_data!$A$2:$D$4411,4,0)</f>
        <v>3</v>
      </c>
    </row>
    <row r="3249" spans="1:27" x14ac:dyDescent="0.35">
      <c r="A3249">
        <v>23</v>
      </c>
      <c r="B3249" t="s">
        <v>56</v>
      </c>
      <c r="C3249" t="str">
        <f t="shared" si="50"/>
        <v>Age 21 to 30</v>
      </c>
      <c r="D3249" t="s">
        <v>24</v>
      </c>
      <c r="E3249" t="s">
        <v>25</v>
      </c>
      <c r="F3249" t="s">
        <v>34</v>
      </c>
      <c r="G3249">
        <v>23</v>
      </c>
      <c r="H3249">
        <v>1</v>
      </c>
      <c r="I3249" t="s">
        <v>27</v>
      </c>
      <c r="J3249">
        <v>1</v>
      </c>
      <c r="K3249">
        <v>3248</v>
      </c>
      <c r="L3249" t="s">
        <v>28</v>
      </c>
      <c r="M3249">
        <v>2</v>
      </c>
      <c r="N3249" t="s">
        <v>35</v>
      </c>
      <c r="O3249" t="s">
        <v>36</v>
      </c>
      <c r="P3249">
        <v>173280</v>
      </c>
      <c r="Q3249">
        <v>1</v>
      </c>
      <c r="R3249" t="s">
        <v>31</v>
      </c>
      <c r="S3249" s="2">
        <v>17</v>
      </c>
      <c r="T3249">
        <v>8</v>
      </c>
      <c r="U3249">
        <v>1</v>
      </c>
      <c r="V3249">
        <v>2</v>
      </c>
      <c r="W3249">
        <v>2</v>
      </c>
      <c r="X3249">
        <v>2</v>
      </c>
      <c r="Y3249">
        <v>0</v>
      </c>
      <c r="Z3249">
        <v>2</v>
      </c>
      <c r="AA3249">
        <f>VLOOKUP(K3249:K7658,[1]employee_survey_data!$A$2:$D$4411,4,0)</f>
        <v>3</v>
      </c>
    </row>
    <row r="3250" spans="1:27" x14ac:dyDescent="0.35">
      <c r="A3250">
        <v>47</v>
      </c>
      <c r="B3250" t="s">
        <v>57</v>
      </c>
      <c r="C3250" t="str">
        <f t="shared" si="50"/>
        <v>Age 41 to 50</v>
      </c>
      <c r="D3250" t="s">
        <v>32</v>
      </c>
      <c r="E3250" t="s">
        <v>33</v>
      </c>
      <c r="F3250" t="s">
        <v>34</v>
      </c>
      <c r="G3250">
        <v>4</v>
      </c>
      <c r="H3250">
        <v>3</v>
      </c>
      <c r="I3250" t="s">
        <v>27</v>
      </c>
      <c r="J3250">
        <v>1</v>
      </c>
      <c r="K3250">
        <v>3249</v>
      </c>
      <c r="L3250" t="s">
        <v>38</v>
      </c>
      <c r="M3250">
        <v>1</v>
      </c>
      <c r="N3250" t="s">
        <v>43</v>
      </c>
      <c r="O3250" t="s">
        <v>36</v>
      </c>
      <c r="P3250">
        <v>27740</v>
      </c>
      <c r="Q3250">
        <v>4</v>
      </c>
      <c r="R3250" t="s">
        <v>31</v>
      </c>
      <c r="S3250" s="2">
        <v>13</v>
      </c>
      <c r="T3250">
        <v>8</v>
      </c>
      <c r="U3250">
        <v>1</v>
      </c>
      <c r="V3250">
        <v>8</v>
      </c>
      <c r="W3250">
        <v>2</v>
      </c>
      <c r="X3250">
        <v>5</v>
      </c>
      <c r="Y3250">
        <v>1</v>
      </c>
      <c r="Z3250">
        <v>3</v>
      </c>
      <c r="AA3250">
        <f>VLOOKUP(K3250:K7659,[1]employee_survey_data!$A$2:$D$4411,4,0)</f>
        <v>3</v>
      </c>
    </row>
    <row r="3251" spans="1:27" x14ac:dyDescent="0.35">
      <c r="A3251">
        <v>34</v>
      </c>
      <c r="B3251" t="s">
        <v>57</v>
      </c>
      <c r="C3251" t="str">
        <f t="shared" si="50"/>
        <v>Age 31 to 40</v>
      </c>
      <c r="D3251" t="s">
        <v>24</v>
      </c>
      <c r="E3251" t="s">
        <v>25</v>
      </c>
      <c r="F3251" t="s">
        <v>34</v>
      </c>
      <c r="G3251">
        <v>12</v>
      </c>
      <c r="H3251">
        <v>3</v>
      </c>
      <c r="I3251" t="s">
        <v>50</v>
      </c>
      <c r="J3251">
        <v>1</v>
      </c>
      <c r="K3251">
        <v>3250</v>
      </c>
      <c r="L3251" t="s">
        <v>38</v>
      </c>
      <c r="M3251">
        <v>1</v>
      </c>
      <c r="N3251" t="s">
        <v>35</v>
      </c>
      <c r="O3251" t="s">
        <v>36</v>
      </c>
      <c r="P3251">
        <v>45050</v>
      </c>
      <c r="Q3251">
        <v>1</v>
      </c>
      <c r="R3251" t="s">
        <v>31</v>
      </c>
      <c r="S3251" s="2">
        <v>12</v>
      </c>
      <c r="T3251">
        <v>8</v>
      </c>
      <c r="U3251">
        <v>0</v>
      </c>
      <c r="V3251">
        <v>6</v>
      </c>
      <c r="W3251">
        <v>3</v>
      </c>
      <c r="X3251">
        <v>6</v>
      </c>
      <c r="Y3251">
        <v>1</v>
      </c>
      <c r="Z3251">
        <v>4</v>
      </c>
      <c r="AA3251">
        <f>VLOOKUP(K3251:K7660,[1]employee_survey_data!$A$2:$D$4411,4,0)</f>
        <v>3</v>
      </c>
    </row>
    <row r="3252" spans="1:27" x14ac:dyDescent="0.35">
      <c r="A3252">
        <v>55</v>
      </c>
      <c r="B3252" t="s">
        <v>57</v>
      </c>
      <c r="C3252" t="str">
        <f t="shared" si="50"/>
        <v>Age 51 to 60</v>
      </c>
      <c r="D3252" t="s">
        <v>32</v>
      </c>
      <c r="E3252" t="s">
        <v>25</v>
      </c>
      <c r="F3252" t="s">
        <v>41</v>
      </c>
      <c r="G3252">
        <v>7</v>
      </c>
      <c r="H3252">
        <v>3</v>
      </c>
      <c r="I3252" t="s">
        <v>41</v>
      </c>
      <c r="J3252">
        <v>1</v>
      </c>
      <c r="K3252">
        <v>3251</v>
      </c>
      <c r="L3252" t="s">
        <v>38</v>
      </c>
      <c r="M3252">
        <v>4</v>
      </c>
      <c r="N3252" t="s">
        <v>44</v>
      </c>
      <c r="O3252" t="s">
        <v>30</v>
      </c>
      <c r="P3252">
        <v>74280</v>
      </c>
      <c r="Q3252">
        <v>5</v>
      </c>
      <c r="R3252" t="s">
        <v>31</v>
      </c>
      <c r="S3252" s="2">
        <v>12</v>
      </c>
      <c r="T3252">
        <v>8</v>
      </c>
      <c r="U3252">
        <v>0</v>
      </c>
      <c r="V3252">
        <v>24</v>
      </c>
      <c r="W3252">
        <v>2</v>
      </c>
      <c r="X3252">
        <v>5</v>
      </c>
      <c r="Y3252">
        <v>1</v>
      </c>
      <c r="Z3252">
        <v>4</v>
      </c>
      <c r="AA3252">
        <f>VLOOKUP(K3252:K7661,[1]employee_survey_data!$A$2:$D$4411,4,0)</f>
        <v>3</v>
      </c>
    </row>
    <row r="3253" spans="1:27" x14ac:dyDescent="0.35">
      <c r="A3253">
        <v>36</v>
      </c>
      <c r="B3253" t="s">
        <v>57</v>
      </c>
      <c r="C3253" t="str">
        <f t="shared" si="50"/>
        <v>Age 31 to 40</v>
      </c>
      <c r="D3253" t="s">
        <v>24</v>
      </c>
      <c r="E3253" t="s">
        <v>40</v>
      </c>
      <c r="F3253" t="s">
        <v>34</v>
      </c>
      <c r="G3253">
        <v>7</v>
      </c>
      <c r="H3253">
        <v>2</v>
      </c>
      <c r="I3253" t="s">
        <v>27</v>
      </c>
      <c r="J3253">
        <v>1</v>
      </c>
      <c r="K3253">
        <v>3252</v>
      </c>
      <c r="L3253" t="s">
        <v>38</v>
      </c>
      <c r="M3253">
        <v>5</v>
      </c>
      <c r="N3253" t="s">
        <v>39</v>
      </c>
      <c r="O3253" t="s">
        <v>36</v>
      </c>
      <c r="P3253">
        <v>116310</v>
      </c>
      <c r="Q3253">
        <v>1</v>
      </c>
      <c r="R3253" t="s">
        <v>31</v>
      </c>
      <c r="S3253" s="2">
        <v>18</v>
      </c>
      <c r="T3253">
        <v>8</v>
      </c>
      <c r="U3253">
        <v>1</v>
      </c>
      <c r="V3253">
        <v>10</v>
      </c>
      <c r="W3253">
        <v>2</v>
      </c>
      <c r="X3253">
        <v>10</v>
      </c>
      <c r="Y3253">
        <v>0</v>
      </c>
      <c r="Z3253">
        <v>9</v>
      </c>
      <c r="AA3253">
        <f>VLOOKUP(K3253:K7662,[1]employee_survey_data!$A$2:$D$4411,4,0)</f>
        <v>3</v>
      </c>
    </row>
    <row r="3254" spans="1:27" x14ac:dyDescent="0.35">
      <c r="A3254">
        <v>52</v>
      </c>
      <c r="B3254" t="s">
        <v>57</v>
      </c>
      <c r="C3254" t="str">
        <f t="shared" si="50"/>
        <v>Age 51 to 60</v>
      </c>
      <c r="D3254" t="s">
        <v>24</v>
      </c>
      <c r="E3254" t="s">
        <v>40</v>
      </c>
      <c r="F3254" t="s">
        <v>34</v>
      </c>
      <c r="G3254">
        <v>1</v>
      </c>
      <c r="H3254">
        <v>4</v>
      </c>
      <c r="I3254" t="s">
        <v>27</v>
      </c>
      <c r="J3254">
        <v>1</v>
      </c>
      <c r="K3254">
        <v>3253</v>
      </c>
      <c r="L3254" t="s">
        <v>38</v>
      </c>
      <c r="M3254">
        <v>5</v>
      </c>
      <c r="N3254" t="s">
        <v>39</v>
      </c>
      <c r="O3254" t="s">
        <v>30</v>
      </c>
      <c r="P3254">
        <v>97380</v>
      </c>
      <c r="Q3254">
        <v>0</v>
      </c>
      <c r="R3254" t="s">
        <v>31</v>
      </c>
      <c r="S3254" s="2">
        <v>18</v>
      </c>
      <c r="T3254">
        <v>8</v>
      </c>
      <c r="U3254">
        <v>2</v>
      </c>
      <c r="V3254">
        <v>5</v>
      </c>
      <c r="W3254">
        <v>2</v>
      </c>
      <c r="X3254">
        <v>4</v>
      </c>
      <c r="Y3254">
        <v>1</v>
      </c>
      <c r="Z3254">
        <v>2</v>
      </c>
      <c r="AA3254">
        <f>VLOOKUP(K3254:K7663,[1]employee_survey_data!$A$2:$D$4411,4,0)</f>
        <v>3</v>
      </c>
    </row>
    <row r="3255" spans="1:27" x14ac:dyDescent="0.35">
      <c r="A3255">
        <v>26</v>
      </c>
      <c r="B3255" t="s">
        <v>56</v>
      </c>
      <c r="C3255" t="str">
        <f t="shared" si="50"/>
        <v>Age 21 to 30</v>
      </c>
      <c r="D3255" t="s">
        <v>24</v>
      </c>
      <c r="E3255" t="s">
        <v>33</v>
      </c>
      <c r="F3255" t="s">
        <v>34</v>
      </c>
      <c r="G3255">
        <v>2</v>
      </c>
      <c r="H3255">
        <v>2</v>
      </c>
      <c r="I3255" t="s">
        <v>27</v>
      </c>
      <c r="J3255">
        <v>1</v>
      </c>
      <c r="K3255">
        <v>3254</v>
      </c>
      <c r="L3255" t="s">
        <v>38</v>
      </c>
      <c r="M3255">
        <v>1</v>
      </c>
      <c r="N3255" t="s">
        <v>46</v>
      </c>
      <c r="O3255" t="s">
        <v>45</v>
      </c>
      <c r="P3255">
        <v>28350</v>
      </c>
      <c r="Q3255">
        <v>3</v>
      </c>
      <c r="R3255" t="s">
        <v>31</v>
      </c>
      <c r="S3255" s="2">
        <v>11</v>
      </c>
      <c r="T3255">
        <v>8</v>
      </c>
      <c r="U3255">
        <v>1</v>
      </c>
      <c r="V3255">
        <v>5</v>
      </c>
      <c r="W3255">
        <v>2</v>
      </c>
      <c r="X3255">
        <v>2</v>
      </c>
      <c r="Y3255">
        <v>2</v>
      </c>
      <c r="Z3255">
        <v>0</v>
      </c>
      <c r="AA3255">
        <f>VLOOKUP(K3255:K7664,[1]employee_survey_data!$A$2:$D$4411,4,0)</f>
        <v>3</v>
      </c>
    </row>
    <row r="3256" spans="1:27" x14ac:dyDescent="0.35">
      <c r="A3256">
        <v>29</v>
      </c>
      <c r="B3256" t="s">
        <v>56</v>
      </c>
      <c r="C3256" t="str">
        <f t="shared" si="50"/>
        <v>Age 21 to 30</v>
      </c>
      <c r="D3256" t="s">
        <v>24</v>
      </c>
      <c r="E3256" t="s">
        <v>25</v>
      </c>
      <c r="F3256" t="s">
        <v>34</v>
      </c>
      <c r="G3256">
        <v>10</v>
      </c>
      <c r="H3256">
        <v>2</v>
      </c>
      <c r="I3256" t="s">
        <v>42</v>
      </c>
      <c r="J3256">
        <v>1</v>
      </c>
      <c r="K3256">
        <v>3255</v>
      </c>
      <c r="L3256" t="s">
        <v>38</v>
      </c>
      <c r="M3256">
        <v>3</v>
      </c>
      <c r="N3256" t="s">
        <v>46</v>
      </c>
      <c r="O3256" t="s">
        <v>30</v>
      </c>
      <c r="P3256">
        <v>169590</v>
      </c>
      <c r="Q3256">
        <v>4</v>
      </c>
      <c r="R3256" t="s">
        <v>31</v>
      </c>
      <c r="S3256" s="2">
        <v>14</v>
      </c>
      <c r="T3256">
        <v>8</v>
      </c>
      <c r="U3256">
        <v>3</v>
      </c>
      <c r="V3256">
        <v>11</v>
      </c>
      <c r="W3256">
        <v>5</v>
      </c>
      <c r="X3256">
        <v>8</v>
      </c>
      <c r="Y3256">
        <v>1</v>
      </c>
      <c r="Z3256">
        <v>1</v>
      </c>
      <c r="AA3256">
        <f>VLOOKUP(K3256:K7665,[1]employee_survey_data!$A$2:$D$4411,4,0)</f>
        <v>2</v>
      </c>
    </row>
    <row r="3257" spans="1:27" x14ac:dyDescent="0.35">
      <c r="A3257">
        <v>26</v>
      </c>
      <c r="B3257" t="s">
        <v>56</v>
      </c>
      <c r="C3257" t="str">
        <f t="shared" si="50"/>
        <v>Age 21 to 30</v>
      </c>
      <c r="D3257" t="s">
        <v>32</v>
      </c>
      <c r="E3257" t="s">
        <v>25</v>
      </c>
      <c r="F3257" t="s">
        <v>34</v>
      </c>
      <c r="G3257">
        <v>15</v>
      </c>
      <c r="H3257">
        <v>2</v>
      </c>
      <c r="I3257" t="s">
        <v>27</v>
      </c>
      <c r="J3257">
        <v>1</v>
      </c>
      <c r="K3257">
        <v>3256</v>
      </c>
      <c r="L3257" t="s">
        <v>38</v>
      </c>
      <c r="M3257">
        <v>2</v>
      </c>
      <c r="N3257" t="s">
        <v>44</v>
      </c>
      <c r="O3257" t="s">
        <v>36</v>
      </c>
      <c r="P3257">
        <v>26130</v>
      </c>
      <c r="Q3257">
        <v>6</v>
      </c>
      <c r="R3257" t="s">
        <v>31</v>
      </c>
      <c r="S3257" s="2">
        <v>19</v>
      </c>
      <c r="T3257">
        <v>8</v>
      </c>
      <c r="U3257">
        <v>1</v>
      </c>
      <c r="V3257">
        <v>6</v>
      </c>
      <c r="W3257">
        <v>2</v>
      </c>
      <c r="X3257">
        <v>4</v>
      </c>
      <c r="Y3257">
        <v>1</v>
      </c>
      <c r="Z3257">
        <v>2</v>
      </c>
      <c r="AA3257">
        <f>VLOOKUP(K3257:K7666,[1]employee_survey_data!$A$2:$D$4411,4,0)</f>
        <v>2</v>
      </c>
    </row>
    <row r="3258" spans="1:27" x14ac:dyDescent="0.35">
      <c r="A3258">
        <v>34</v>
      </c>
      <c r="B3258" t="s">
        <v>57</v>
      </c>
      <c r="C3258" t="str">
        <f t="shared" si="50"/>
        <v>Age 31 to 40</v>
      </c>
      <c r="D3258" t="s">
        <v>24</v>
      </c>
      <c r="E3258" t="s">
        <v>25</v>
      </c>
      <c r="F3258" t="s">
        <v>34</v>
      </c>
      <c r="G3258">
        <v>14</v>
      </c>
      <c r="H3258">
        <v>4</v>
      </c>
      <c r="I3258" t="s">
        <v>50</v>
      </c>
      <c r="J3258">
        <v>1</v>
      </c>
      <c r="K3258">
        <v>3257</v>
      </c>
      <c r="L3258" t="s">
        <v>38</v>
      </c>
      <c r="M3258">
        <v>2</v>
      </c>
      <c r="N3258" t="s">
        <v>46</v>
      </c>
      <c r="O3258" t="s">
        <v>36</v>
      </c>
      <c r="P3258">
        <v>61460</v>
      </c>
      <c r="Q3258">
        <v>2</v>
      </c>
      <c r="R3258" t="s">
        <v>31</v>
      </c>
      <c r="S3258" s="2">
        <v>12</v>
      </c>
      <c r="T3258">
        <v>8</v>
      </c>
      <c r="U3258">
        <v>0</v>
      </c>
      <c r="V3258">
        <v>10</v>
      </c>
      <c r="W3258">
        <v>3</v>
      </c>
      <c r="X3258">
        <v>4</v>
      </c>
      <c r="Y3258">
        <v>1</v>
      </c>
      <c r="Z3258">
        <v>3</v>
      </c>
      <c r="AA3258">
        <f>VLOOKUP(K3258:K7667,[1]employee_survey_data!$A$2:$D$4411,4,0)</f>
        <v>3</v>
      </c>
    </row>
    <row r="3259" spans="1:27" x14ac:dyDescent="0.35">
      <c r="A3259">
        <v>54</v>
      </c>
      <c r="B3259" t="s">
        <v>57</v>
      </c>
      <c r="C3259" t="str">
        <f t="shared" si="50"/>
        <v>Age 51 to 60</v>
      </c>
      <c r="D3259" t="s">
        <v>24</v>
      </c>
      <c r="E3259" t="s">
        <v>25</v>
      </c>
      <c r="F3259" t="s">
        <v>34</v>
      </c>
      <c r="G3259">
        <v>18</v>
      </c>
      <c r="H3259">
        <v>4</v>
      </c>
      <c r="I3259" t="s">
        <v>42</v>
      </c>
      <c r="J3259">
        <v>1</v>
      </c>
      <c r="K3259">
        <v>3258</v>
      </c>
      <c r="L3259" t="s">
        <v>28</v>
      </c>
      <c r="M3259">
        <v>2</v>
      </c>
      <c r="N3259" t="s">
        <v>44</v>
      </c>
      <c r="O3259" t="s">
        <v>45</v>
      </c>
      <c r="P3259">
        <v>49630</v>
      </c>
      <c r="Q3259">
        <v>9</v>
      </c>
      <c r="R3259" t="s">
        <v>31</v>
      </c>
      <c r="S3259" s="2">
        <v>15</v>
      </c>
      <c r="T3259">
        <v>8</v>
      </c>
      <c r="U3259">
        <v>1</v>
      </c>
      <c r="V3259">
        <v>9</v>
      </c>
      <c r="W3259">
        <v>2</v>
      </c>
      <c r="X3259">
        <v>5</v>
      </c>
      <c r="Y3259">
        <v>1</v>
      </c>
      <c r="Z3259">
        <v>4</v>
      </c>
      <c r="AA3259">
        <f>VLOOKUP(K3259:K7668,[1]employee_survey_data!$A$2:$D$4411,4,0)</f>
        <v>3</v>
      </c>
    </row>
    <row r="3260" spans="1:27" x14ac:dyDescent="0.35">
      <c r="A3260">
        <v>27</v>
      </c>
      <c r="B3260" t="s">
        <v>56</v>
      </c>
      <c r="C3260" t="str">
        <f t="shared" si="50"/>
        <v>Age 21 to 30</v>
      </c>
      <c r="D3260" t="s">
        <v>24</v>
      </c>
      <c r="E3260" t="s">
        <v>33</v>
      </c>
      <c r="F3260" t="s">
        <v>34</v>
      </c>
      <c r="G3260">
        <v>13</v>
      </c>
      <c r="H3260">
        <v>2</v>
      </c>
      <c r="I3260" t="s">
        <v>27</v>
      </c>
      <c r="J3260">
        <v>1</v>
      </c>
      <c r="K3260">
        <v>3259</v>
      </c>
      <c r="L3260" t="s">
        <v>28</v>
      </c>
      <c r="M3260">
        <v>4</v>
      </c>
      <c r="N3260" t="s">
        <v>35</v>
      </c>
      <c r="O3260" t="s">
        <v>30</v>
      </c>
      <c r="P3260">
        <v>195370</v>
      </c>
      <c r="Q3260">
        <v>0</v>
      </c>
      <c r="R3260" t="s">
        <v>31</v>
      </c>
      <c r="S3260" s="2">
        <v>12</v>
      </c>
      <c r="T3260">
        <v>8</v>
      </c>
      <c r="U3260">
        <v>0</v>
      </c>
      <c r="V3260">
        <v>5</v>
      </c>
      <c r="W3260">
        <v>5</v>
      </c>
      <c r="X3260">
        <v>4</v>
      </c>
      <c r="Y3260">
        <v>1</v>
      </c>
      <c r="Z3260">
        <v>1</v>
      </c>
      <c r="AA3260">
        <f>VLOOKUP(K3260:K7669,[1]employee_survey_data!$A$2:$D$4411,4,0)</f>
        <v>3</v>
      </c>
    </row>
    <row r="3261" spans="1:27" x14ac:dyDescent="0.35">
      <c r="A3261">
        <v>37</v>
      </c>
      <c r="B3261" t="s">
        <v>57</v>
      </c>
      <c r="C3261" t="str">
        <f t="shared" si="50"/>
        <v>Age 31 to 40</v>
      </c>
      <c r="D3261" t="s">
        <v>24</v>
      </c>
      <c r="E3261" t="s">
        <v>25</v>
      </c>
      <c r="F3261" t="s">
        <v>26</v>
      </c>
      <c r="G3261">
        <v>2</v>
      </c>
      <c r="H3261">
        <v>4</v>
      </c>
      <c r="I3261" t="s">
        <v>50</v>
      </c>
      <c r="J3261">
        <v>1</v>
      </c>
      <c r="K3261">
        <v>3260</v>
      </c>
      <c r="L3261" t="s">
        <v>38</v>
      </c>
      <c r="M3261">
        <v>2</v>
      </c>
      <c r="N3261" t="s">
        <v>46</v>
      </c>
      <c r="O3261" t="s">
        <v>45</v>
      </c>
      <c r="P3261">
        <v>61720</v>
      </c>
      <c r="Q3261">
        <v>0</v>
      </c>
      <c r="R3261" t="s">
        <v>31</v>
      </c>
      <c r="S3261" s="2">
        <v>11</v>
      </c>
      <c r="T3261">
        <v>8</v>
      </c>
      <c r="U3261">
        <v>0</v>
      </c>
      <c r="V3261">
        <v>6</v>
      </c>
      <c r="W3261">
        <v>1</v>
      </c>
      <c r="X3261">
        <v>5</v>
      </c>
      <c r="Y3261">
        <v>4</v>
      </c>
      <c r="Z3261">
        <v>3</v>
      </c>
      <c r="AA3261">
        <f>VLOOKUP(K3261:K7670,[1]employee_survey_data!$A$2:$D$4411,4,0)</f>
        <v>2</v>
      </c>
    </row>
    <row r="3262" spans="1:27" x14ac:dyDescent="0.35">
      <c r="A3262">
        <v>38</v>
      </c>
      <c r="B3262" t="s">
        <v>57</v>
      </c>
      <c r="C3262" t="str">
        <f t="shared" si="50"/>
        <v>Age 31 to 40</v>
      </c>
      <c r="D3262" t="s">
        <v>24</v>
      </c>
      <c r="E3262" t="s">
        <v>33</v>
      </c>
      <c r="F3262" t="s">
        <v>26</v>
      </c>
      <c r="G3262">
        <v>2</v>
      </c>
      <c r="H3262">
        <v>4</v>
      </c>
      <c r="I3262" t="s">
        <v>27</v>
      </c>
      <c r="J3262">
        <v>1</v>
      </c>
      <c r="K3262">
        <v>3261</v>
      </c>
      <c r="L3262" t="s">
        <v>28</v>
      </c>
      <c r="M3262">
        <v>2</v>
      </c>
      <c r="N3262" t="s">
        <v>35</v>
      </c>
      <c r="O3262" t="s">
        <v>36</v>
      </c>
      <c r="P3262">
        <v>23680</v>
      </c>
      <c r="Q3262">
        <v>6</v>
      </c>
      <c r="R3262" t="s">
        <v>31</v>
      </c>
      <c r="S3262" s="2">
        <v>11</v>
      </c>
      <c r="T3262">
        <v>8</v>
      </c>
      <c r="U3262">
        <v>1</v>
      </c>
      <c r="V3262">
        <v>17</v>
      </c>
      <c r="W3262">
        <v>3</v>
      </c>
      <c r="X3262">
        <v>15</v>
      </c>
      <c r="Y3262">
        <v>4</v>
      </c>
      <c r="Z3262">
        <v>12</v>
      </c>
      <c r="AA3262">
        <f>VLOOKUP(K3262:K7671,[1]employee_survey_data!$A$2:$D$4411,4,0)</f>
        <v>3</v>
      </c>
    </row>
    <row r="3263" spans="1:27" x14ac:dyDescent="0.35">
      <c r="A3263">
        <v>34</v>
      </c>
      <c r="B3263" t="s">
        <v>57</v>
      </c>
      <c r="C3263" t="str">
        <f t="shared" si="50"/>
        <v>Age 31 to 40</v>
      </c>
      <c r="D3263" t="s">
        <v>24</v>
      </c>
      <c r="E3263" t="s">
        <v>25</v>
      </c>
      <c r="F3263" t="s">
        <v>26</v>
      </c>
      <c r="G3263">
        <v>2</v>
      </c>
      <c r="H3263">
        <v>3</v>
      </c>
      <c r="I3263" t="s">
        <v>49</v>
      </c>
      <c r="J3263">
        <v>1</v>
      </c>
      <c r="K3263">
        <v>3262</v>
      </c>
      <c r="L3263" t="s">
        <v>38</v>
      </c>
      <c r="M3263">
        <v>1</v>
      </c>
      <c r="N3263" t="s">
        <v>47</v>
      </c>
      <c r="O3263" t="s">
        <v>36</v>
      </c>
      <c r="P3263">
        <v>103120</v>
      </c>
      <c r="Q3263">
        <v>1</v>
      </c>
      <c r="R3263" t="s">
        <v>31</v>
      </c>
      <c r="S3263" s="2">
        <v>12</v>
      </c>
      <c r="T3263">
        <v>8</v>
      </c>
      <c r="U3263">
        <v>0</v>
      </c>
      <c r="V3263">
        <v>6</v>
      </c>
      <c r="W3263">
        <v>2</v>
      </c>
      <c r="X3263">
        <v>6</v>
      </c>
      <c r="Y3263">
        <v>1</v>
      </c>
      <c r="Z3263">
        <v>3</v>
      </c>
      <c r="AA3263">
        <f>VLOOKUP(K3263:K7672,[1]employee_survey_data!$A$2:$D$4411,4,0)</f>
        <v>3</v>
      </c>
    </row>
    <row r="3264" spans="1:27" x14ac:dyDescent="0.35">
      <c r="A3264">
        <v>35</v>
      </c>
      <c r="B3264" t="s">
        <v>57</v>
      </c>
      <c r="C3264" t="str">
        <f t="shared" si="50"/>
        <v>Age 31 to 40</v>
      </c>
      <c r="D3264" t="s">
        <v>24</v>
      </c>
      <c r="E3264" t="s">
        <v>25</v>
      </c>
      <c r="F3264" t="s">
        <v>34</v>
      </c>
      <c r="G3264">
        <v>5</v>
      </c>
      <c r="H3264">
        <v>4</v>
      </c>
      <c r="I3264" t="s">
        <v>42</v>
      </c>
      <c r="J3264">
        <v>1</v>
      </c>
      <c r="K3264">
        <v>3263</v>
      </c>
      <c r="L3264" t="s">
        <v>38</v>
      </c>
      <c r="M3264">
        <v>3</v>
      </c>
      <c r="N3264" t="s">
        <v>48</v>
      </c>
      <c r="O3264" t="s">
        <v>30</v>
      </c>
      <c r="P3264">
        <v>16750</v>
      </c>
      <c r="Q3264">
        <v>1</v>
      </c>
      <c r="R3264" t="s">
        <v>31</v>
      </c>
      <c r="S3264" s="2">
        <v>16</v>
      </c>
      <c r="T3264">
        <v>8</v>
      </c>
      <c r="U3264">
        <v>0</v>
      </c>
      <c r="V3264">
        <v>3</v>
      </c>
      <c r="W3264">
        <v>6</v>
      </c>
      <c r="X3264">
        <v>3</v>
      </c>
      <c r="Y3264">
        <v>0</v>
      </c>
      <c r="Z3264">
        <v>2</v>
      </c>
      <c r="AA3264">
        <f>VLOOKUP(K3264:K7673,[1]employee_survey_data!$A$2:$D$4411,4,0)</f>
        <v>2</v>
      </c>
    </row>
    <row r="3265" spans="1:27" x14ac:dyDescent="0.35">
      <c r="A3265">
        <v>30</v>
      </c>
      <c r="B3265" t="s">
        <v>57</v>
      </c>
      <c r="C3265" t="str">
        <f t="shared" si="50"/>
        <v>Age 21 to 30</v>
      </c>
      <c r="D3265" t="s">
        <v>24</v>
      </c>
      <c r="E3265" t="s">
        <v>25</v>
      </c>
      <c r="F3265" t="s">
        <v>34</v>
      </c>
      <c r="G3265">
        <v>20</v>
      </c>
      <c r="H3265">
        <v>3</v>
      </c>
      <c r="I3265" t="s">
        <v>42</v>
      </c>
      <c r="J3265">
        <v>1</v>
      </c>
      <c r="K3265">
        <v>3264</v>
      </c>
      <c r="L3265" t="s">
        <v>38</v>
      </c>
      <c r="M3265">
        <v>1</v>
      </c>
      <c r="N3265" t="s">
        <v>44</v>
      </c>
      <c r="O3265" t="s">
        <v>30</v>
      </c>
      <c r="P3265">
        <v>25230</v>
      </c>
      <c r="Q3265">
        <v>3</v>
      </c>
      <c r="R3265" t="s">
        <v>31</v>
      </c>
      <c r="S3265" s="2">
        <v>13</v>
      </c>
      <c r="T3265">
        <v>8</v>
      </c>
      <c r="U3265">
        <v>1</v>
      </c>
      <c r="V3265">
        <v>7</v>
      </c>
      <c r="W3265">
        <v>2</v>
      </c>
      <c r="X3265">
        <v>2</v>
      </c>
      <c r="Y3265">
        <v>0</v>
      </c>
      <c r="Z3265">
        <v>2</v>
      </c>
      <c r="AA3265">
        <f>VLOOKUP(K3265:K7674,[1]employee_survey_data!$A$2:$D$4411,4,0)</f>
        <v>3</v>
      </c>
    </row>
    <row r="3266" spans="1:27" x14ac:dyDescent="0.35">
      <c r="A3266">
        <v>40</v>
      </c>
      <c r="B3266" t="s">
        <v>57</v>
      </c>
      <c r="C3266" t="str">
        <f t="shared" si="50"/>
        <v>Age 31 to 40</v>
      </c>
      <c r="D3266" t="s">
        <v>24</v>
      </c>
      <c r="E3266" t="s">
        <v>33</v>
      </c>
      <c r="F3266" t="s">
        <v>34</v>
      </c>
      <c r="G3266">
        <v>10</v>
      </c>
      <c r="H3266">
        <v>4</v>
      </c>
      <c r="I3266" t="s">
        <v>42</v>
      </c>
      <c r="J3266">
        <v>1</v>
      </c>
      <c r="K3266">
        <v>3265</v>
      </c>
      <c r="L3266" t="s">
        <v>38</v>
      </c>
      <c r="M3266">
        <v>2</v>
      </c>
      <c r="N3266" t="s">
        <v>46</v>
      </c>
      <c r="O3266" t="s">
        <v>30</v>
      </c>
      <c r="P3266">
        <v>65670</v>
      </c>
      <c r="Q3266">
        <v>1</v>
      </c>
      <c r="R3266" t="s">
        <v>31</v>
      </c>
      <c r="S3266" s="2">
        <v>13</v>
      </c>
      <c r="T3266">
        <v>8</v>
      </c>
      <c r="U3266">
        <v>1</v>
      </c>
      <c r="V3266">
        <v>8</v>
      </c>
      <c r="W3266">
        <v>3</v>
      </c>
      <c r="X3266">
        <v>8</v>
      </c>
      <c r="Y3266">
        <v>3</v>
      </c>
      <c r="Z3266">
        <v>7</v>
      </c>
      <c r="AA3266">
        <f>VLOOKUP(K3266:K7675,[1]employee_survey_data!$A$2:$D$4411,4,0)</f>
        <v>3</v>
      </c>
    </row>
    <row r="3267" spans="1:27" x14ac:dyDescent="0.35">
      <c r="A3267">
        <v>34</v>
      </c>
      <c r="B3267" t="s">
        <v>57</v>
      </c>
      <c r="C3267" t="str">
        <f t="shared" ref="C3267:C3330" si="51">IF(A3267&lt;=20,"Age 18 to 20",(IF(A3267&lt;=30,"Age 21 to 30",IF(A3267&lt;=40,"Age 31 to 40",IF(A3267&lt;=50,"Age 41 to 50",IF(A3267&lt;=60,"Age 51 to 60"))))))</f>
        <v>Age 31 to 40</v>
      </c>
      <c r="D3267" t="s">
        <v>24</v>
      </c>
      <c r="E3267" t="s">
        <v>25</v>
      </c>
      <c r="F3267" t="s">
        <v>34</v>
      </c>
      <c r="G3267">
        <v>10</v>
      </c>
      <c r="H3267">
        <v>3</v>
      </c>
      <c r="I3267" t="s">
        <v>27</v>
      </c>
      <c r="J3267">
        <v>1</v>
      </c>
      <c r="K3267">
        <v>3266</v>
      </c>
      <c r="L3267" t="s">
        <v>38</v>
      </c>
      <c r="M3267">
        <v>3</v>
      </c>
      <c r="N3267" t="s">
        <v>29</v>
      </c>
      <c r="O3267" t="s">
        <v>30</v>
      </c>
      <c r="P3267">
        <v>47390</v>
      </c>
      <c r="Q3267">
        <v>5</v>
      </c>
      <c r="R3267" t="s">
        <v>31</v>
      </c>
      <c r="S3267" s="2">
        <v>24</v>
      </c>
      <c r="T3267">
        <v>8</v>
      </c>
      <c r="U3267">
        <v>2</v>
      </c>
      <c r="V3267">
        <v>6</v>
      </c>
      <c r="W3267">
        <v>2</v>
      </c>
      <c r="X3267">
        <v>3</v>
      </c>
      <c r="Y3267">
        <v>1</v>
      </c>
      <c r="Z3267">
        <v>2</v>
      </c>
      <c r="AA3267">
        <f>VLOOKUP(K3267:K7676,[1]employee_survey_data!$A$2:$D$4411,4,0)</f>
        <v>3</v>
      </c>
    </row>
    <row r="3268" spans="1:27" x14ac:dyDescent="0.35">
      <c r="A3268">
        <v>42</v>
      </c>
      <c r="B3268" t="s">
        <v>57</v>
      </c>
      <c r="C3268" t="str">
        <f t="shared" si="51"/>
        <v>Age 41 to 50</v>
      </c>
      <c r="D3268" t="s">
        <v>24</v>
      </c>
      <c r="E3268" t="s">
        <v>33</v>
      </c>
      <c r="F3268" t="s">
        <v>34</v>
      </c>
      <c r="G3268">
        <v>9</v>
      </c>
      <c r="H3268">
        <v>4</v>
      </c>
      <c r="I3268" t="s">
        <v>42</v>
      </c>
      <c r="J3268">
        <v>1</v>
      </c>
      <c r="K3268">
        <v>3267</v>
      </c>
      <c r="L3268" t="s">
        <v>38</v>
      </c>
      <c r="M3268">
        <v>1</v>
      </c>
      <c r="N3268" t="s">
        <v>46</v>
      </c>
      <c r="O3268" t="s">
        <v>45</v>
      </c>
      <c r="P3268">
        <v>92080</v>
      </c>
      <c r="Q3268">
        <v>1</v>
      </c>
      <c r="R3268" t="s">
        <v>31</v>
      </c>
      <c r="S3268" s="2">
        <v>15</v>
      </c>
      <c r="T3268">
        <v>8</v>
      </c>
      <c r="U3268">
        <v>1</v>
      </c>
      <c r="V3268">
        <v>24</v>
      </c>
      <c r="W3268">
        <v>2</v>
      </c>
      <c r="X3268">
        <v>24</v>
      </c>
      <c r="Y3268">
        <v>14</v>
      </c>
      <c r="Z3268">
        <v>9</v>
      </c>
      <c r="AA3268">
        <f>VLOOKUP(K3268:K7677,[1]employee_survey_data!$A$2:$D$4411,4,0)</f>
        <v>2</v>
      </c>
    </row>
    <row r="3269" spans="1:27" x14ac:dyDescent="0.35">
      <c r="A3269">
        <v>23</v>
      </c>
      <c r="B3269" t="s">
        <v>56</v>
      </c>
      <c r="C3269" t="str">
        <f t="shared" si="51"/>
        <v>Age 21 to 30</v>
      </c>
      <c r="D3269" t="s">
        <v>32</v>
      </c>
      <c r="E3269" t="s">
        <v>25</v>
      </c>
      <c r="F3269" t="s">
        <v>26</v>
      </c>
      <c r="G3269">
        <v>2</v>
      </c>
      <c r="H3269">
        <v>3</v>
      </c>
      <c r="I3269" t="s">
        <v>42</v>
      </c>
      <c r="J3269">
        <v>1</v>
      </c>
      <c r="K3269">
        <v>3268</v>
      </c>
      <c r="L3269" t="s">
        <v>28</v>
      </c>
      <c r="M3269">
        <v>4</v>
      </c>
      <c r="N3269" t="s">
        <v>46</v>
      </c>
      <c r="O3269" t="s">
        <v>30</v>
      </c>
      <c r="P3269">
        <v>45590</v>
      </c>
      <c r="Q3269">
        <v>1</v>
      </c>
      <c r="R3269" t="s">
        <v>31</v>
      </c>
      <c r="S3269" s="2">
        <v>18</v>
      </c>
      <c r="T3269">
        <v>8</v>
      </c>
      <c r="U3269">
        <v>1</v>
      </c>
      <c r="V3269">
        <v>1</v>
      </c>
      <c r="W3269">
        <v>2</v>
      </c>
      <c r="X3269">
        <v>0</v>
      </c>
      <c r="Y3269">
        <v>0</v>
      </c>
      <c r="Z3269">
        <v>0</v>
      </c>
      <c r="AA3269">
        <f>VLOOKUP(K3269:K7678,[1]employee_survey_data!$A$2:$D$4411,4,0)</f>
        <v>3</v>
      </c>
    </row>
    <row r="3270" spans="1:27" x14ac:dyDescent="0.35">
      <c r="A3270">
        <v>24</v>
      </c>
      <c r="B3270" t="s">
        <v>56</v>
      </c>
      <c r="C3270" t="str">
        <f t="shared" si="51"/>
        <v>Age 21 to 30</v>
      </c>
      <c r="D3270" t="s">
        <v>24</v>
      </c>
      <c r="E3270" t="s">
        <v>40</v>
      </c>
      <c r="F3270" t="s">
        <v>26</v>
      </c>
      <c r="G3270">
        <v>1</v>
      </c>
      <c r="H3270">
        <v>5</v>
      </c>
      <c r="I3270" t="s">
        <v>49</v>
      </c>
      <c r="J3270">
        <v>1</v>
      </c>
      <c r="K3270">
        <v>3269</v>
      </c>
      <c r="L3270" t="s">
        <v>28</v>
      </c>
      <c r="M3270">
        <v>1</v>
      </c>
      <c r="N3270" t="s">
        <v>46</v>
      </c>
      <c r="O3270" t="s">
        <v>45</v>
      </c>
      <c r="P3270">
        <v>81890</v>
      </c>
      <c r="Q3270">
        <v>1</v>
      </c>
      <c r="R3270" t="s">
        <v>31</v>
      </c>
      <c r="S3270" s="2">
        <v>14</v>
      </c>
      <c r="T3270">
        <v>8</v>
      </c>
      <c r="U3270">
        <v>1</v>
      </c>
      <c r="V3270">
        <v>1</v>
      </c>
      <c r="W3270">
        <v>3</v>
      </c>
      <c r="X3270">
        <v>1</v>
      </c>
      <c r="Y3270">
        <v>0</v>
      </c>
      <c r="Z3270">
        <v>0</v>
      </c>
      <c r="AA3270">
        <f>VLOOKUP(K3270:K7679,[1]employee_survey_data!$A$2:$D$4411,4,0)</f>
        <v>3</v>
      </c>
    </row>
    <row r="3271" spans="1:27" x14ac:dyDescent="0.35">
      <c r="A3271">
        <v>52</v>
      </c>
      <c r="B3271" t="s">
        <v>57</v>
      </c>
      <c r="C3271" t="str">
        <f t="shared" si="51"/>
        <v>Age 51 to 60</v>
      </c>
      <c r="D3271" t="s">
        <v>24</v>
      </c>
      <c r="E3271" t="s">
        <v>25</v>
      </c>
      <c r="F3271" t="s">
        <v>34</v>
      </c>
      <c r="G3271">
        <v>29</v>
      </c>
      <c r="H3271">
        <v>3</v>
      </c>
      <c r="I3271" t="s">
        <v>27</v>
      </c>
      <c r="J3271">
        <v>1</v>
      </c>
      <c r="K3271">
        <v>3270</v>
      </c>
      <c r="L3271" t="s">
        <v>38</v>
      </c>
      <c r="M3271">
        <v>2</v>
      </c>
      <c r="N3271" t="s">
        <v>46</v>
      </c>
      <c r="O3271" t="s">
        <v>30</v>
      </c>
      <c r="P3271">
        <v>29420</v>
      </c>
      <c r="Q3271">
        <v>8</v>
      </c>
      <c r="R3271" t="s">
        <v>31</v>
      </c>
      <c r="S3271" s="2">
        <v>11</v>
      </c>
      <c r="T3271">
        <v>8</v>
      </c>
      <c r="U3271">
        <v>1</v>
      </c>
      <c r="V3271">
        <v>9</v>
      </c>
      <c r="W3271">
        <v>1</v>
      </c>
      <c r="X3271">
        <v>5</v>
      </c>
      <c r="Y3271">
        <v>1</v>
      </c>
      <c r="Z3271">
        <v>4</v>
      </c>
      <c r="AA3271">
        <f>VLOOKUP(K3271:K7680,[1]employee_survey_data!$A$2:$D$4411,4,0)</f>
        <v>3</v>
      </c>
    </row>
    <row r="3272" spans="1:27" x14ac:dyDescent="0.35">
      <c r="A3272">
        <v>50</v>
      </c>
      <c r="B3272" t="s">
        <v>57</v>
      </c>
      <c r="C3272" t="str">
        <f t="shared" si="51"/>
        <v>Age 41 to 50</v>
      </c>
      <c r="D3272" t="s">
        <v>24</v>
      </c>
      <c r="E3272" t="s">
        <v>25</v>
      </c>
      <c r="F3272" t="s">
        <v>34</v>
      </c>
      <c r="G3272">
        <v>8</v>
      </c>
      <c r="H3272">
        <v>4</v>
      </c>
      <c r="I3272" t="s">
        <v>27</v>
      </c>
      <c r="J3272">
        <v>1</v>
      </c>
      <c r="K3272">
        <v>3271</v>
      </c>
      <c r="L3272" t="s">
        <v>38</v>
      </c>
      <c r="M3272">
        <v>2</v>
      </c>
      <c r="N3272" t="s">
        <v>39</v>
      </c>
      <c r="O3272" t="s">
        <v>30</v>
      </c>
      <c r="P3272">
        <v>49410</v>
      </c>
      <c r="Q3272">
        <v>5</v>
      </c>
      <c r="R3272" t="s">
        <v>31</v>
      </c>
      <c r="S3272" s="2">
        <v>11</v>
      </c>
      <c r="T3272">
        <v>8</v>
      </c>
      <c r="U3272">
        <v>1</v>
      </c>
      <c r="V3272">
        <v>30</v>
      </c>
      <c r="W3272">
        <v>3</v>
      </c>
      <c r="X3272">
        <v>4</v>
      </c>
      <c r="Y3272">
        <v>0</v>
      </c>
      <c r="Z3272">
        <v>3</v>
      </c>
      <c r="AA3272">
        <f>VLOOKUP(K3272:K7681,[1]employee_survey_data!$A$2:$D$4411,4,0)</f>
        <v>3</v>
      </c>
    </row>
    <row r="3273" spans="1:27" x14ac:dyDescent="0.35">
      <c r="A3273">
        <v>29</v>
      </c>
      <c r="B3273" t="s">
        <v>56</v>
      </c>
      <c r="C3273" t="str">
        <f t="shared" si="51"/>
        <v>Age 21 to 30</v>
      </c>
      <c r="D3273" t="s">
        <v>32</v>
      </c>
      <c r="E3273" t="s">
        <v>25</v>
      </c>
      <c r="F3273" t="s">
        <v>26</v>
      </c>
      <c r="G3273">
        <v>2</v>
      </c>
      <c r="H3273">
        <v>4</v>
      </c>
      <c r="I3273" t="s">
        <v>49</v>
      </c>
      <c r="J3273">
        <v>1</v>
      </c>
      <c r="K3273">
        <v>3272</v>
      </c>
      <c r="L3273" t="s">
        <v>28</v>
      </c>
      <c r="M3273">
        <v>4</v>
      </c>
      <c r="N3273" t="s">
        <v>35</v>
      </c>
      <c r="O3273" t="s">
        <v>30</v>
      </c>
      <c r="P3273">
        <v>106500</v>
      </c>
      <c r="Q3273">
        <v>1</v>
      </c>
      <c r="R3273" t="s">
        <v>31</v>
      </c>
      <c r="S3273" s="2">
        <v>13</v>
      </c>
      <c r="T3273">
        <v>8</v>
      </c>
      <c r="U3273">
        <v>2</v>
      </c>
      <c r="V3273">
        <v>1</v>
      </c>
      <c r="W3273">
        <v>2</v>
      </c>
      <c r="X3273">
        <v>1</v>
      </c>
      <c r="Y3273">
        <v>0</v>
      </c>
      <c r="Z3273">
        <v>0</v>
      </c>
      <c r="AA3273">
        <f>VLOOKUP(K3273:K7682,[1]employee_survey_data!$A$2:$D$4411,4,0)</f>
        <v>3</v>
      </c>
    </row>
    <row r="3274" spans="1:27" x14ac:dyDescent="0.35">
      <c r="A3274">
        <v>33</v>
      </c>
      <c r="B3274" t="s">
        <v>57</v>
      </c>
      <c r="C3274" t="str">
        <f t="shared" si="51"/>
        <v>Age 31 to 40</v>
      </c>
      <c r="D3274" t="s">
        <v>24</v>
      </c>
      <c r="E3274" t="s">
        <v>25</v>
      </c>
      <c r="F3274" t="s">
        <v>34</v>
      </c>
      <c r="G3274">
        <v>3</v>
      </c>
      <c r="H3274">
        <v>4</v>
      </c>
      <c r="I3274" t="s">
        <v>27</v>
      </c>
      <c r="J3274">
        <v>1</v>
      </c>
      <c r="K3274">
        <v>3273</v>
      </c>
      <c r="L3274" t="s">
        <v>38</v>
      </c>
      <c r="M3274">
        <v>4</v>
      </c>
      <c r="N3274" t="s">
        <v>46</v>
      </c>
      <c r="O3274" t="s">
        <v>30</v>
      </c>
      <c r="P3274">
        <v>59020</v>
      </c>
      <c r="Q3274">
        <v>0</v>
      </c>
      <c r="R3274" t="s">
        <v>31</v>
      </c>
      <c r="S3274" s="2">
        <v>12</v>
      </c>
      <c r="T3274">
        <v>8</v>
      </c>
      <c r="U3274">
        <v>1</v>
      </c>
      <c r="V3274">
        <v>14</v>
      </c>
      <c r="W3274">
        <v>2</v>
      </c>
      <c r="X3274">
        <v>13</v>
      </c>
      <c r="Y3274">
        <v>3</v>
      </c>
      <c r="Z3274">
        <v>7</v>
      </c>
      <c r="AA3274">
        <f>VLOOKUP(K3274:K7683,[1]employee_survey_data!$A$2:$D$4411,4,0)</f>
        <v>4</v>
      </c>
    </row>
    <row r="3275" spans="1:27" x14ac:dyDescent="0.35">
      <c r="A3275">
        <v>33</v>
      </c>
      <c r="B3275" t="s">
        <v>57</v>
      </c>
      <c r="C3275" t="str">
        <f t="shared" si="51"/>
        <v>Age 31 to 40</v>
      </c>
      <c r="D3275" t="s">
        <v>32</v>
      </c>
      <c r="E3275" t="s">
        <v>25</v>
      </c>
      <c r="F3275" t="s">
        <v>34</v>
      </c>
      <c r="G3275">
        <v>23</v>
      </c>
      <c r="H3275">
        <v>5</v>
      </c>
      <c r="I3275" t="s">
        <v>27</v>
      </c>
      <c r="J3275">
        <v>1</v>
      </c>
      <c r="K3275">
        <v>3274</v>
      </c>
      <c r="L3275" t="s">
        <v>38</v>
      </c>
      <c r="M3275">
        <v>1</v>
      </c>
      <c r="N3275" t="s">
        <v>41</v>
      </c>
      <c r="O3275" t="s">
        <v>36</v>
      </c>
      <c r="P3275">
        <v>86390</v>
      </c>
      <c r="Q3275">
        <v>5</v>
      </c>
      <c r="R3275" t="s">
        <v>31</v>
      </c>
      <c r="S3275" s="2">
        <v>16</v>
      </c>
      <c r="T3275">
        <v>8</v>
      </c>
      <c r="U3275">
        <v>2</v>
      </c>
      <c r="V3275">
        <v>6</v>
      </c>
      <c r="W3275">
        <v>3</v>
      </c>
      <c r="X3275">
        <v>3</v>
      </c>
      <c r="Y3275">
        <v>0</v>
      </c>
      <c r="Z3275">
        <v>2</v>
      </c>
      <c r="AA3275">
        <f>VLOOKUP(K3275:K7684,[1]employee_survey_data!$A$2:$D$4411,4,0)</f>
        <v>3</v>
      </c>
    </row>
    <row r="3276" spans="1:27" x14ac:dyDescent="0.35">
      <c r="A3276">
        <v>47</v>
      </c>
      <c r="B3276" t="s">
        <v>57</v>
      </c>
      <c r="C3276" t="str">
        <f t="shared" si="51"/>
        <v>Age 41 to 50</v>
      </c>
      <c r="D3276" t="s">
        <v>24</v>
      </c>
      <c r="E3276" t="s">
        <v>25</v>
      </c>
      <c r="F3276" t="s">
        <v>34</v>
      </c>
      <c r="G3276">
        <v>6</v>
      </c>
      <c r="H3276">
        <v>4</v>
      </c>
      <c r="I3276" t="s">
        <v>37</v>
      </c>
      <c r="J3276">
        <v>1</v>
      </c>
      <c r="K3276">
        <v>3275</v>
      </c>
      <c r="L3276" t="s">
        <v>38</v>
      </c>
      <c r="M3276">
        <v>2</v>
      </c>
      <c r="N3276" t="s">
        <v>48</v>
      </c>
      <c r="O3276" t="s">
        <v>30</v>
      </c>
      <c r="P3276">
        <v>63470</v>
      </c>
      <c r="Q3276">
        <v>1</v>
      </c>
      <c r="R3276" t="s">
        <v>31</v>
      </c>
      <c r="S3276" s="2">
        <v>14</v>
      </c>
      <c r="T3276">
        <v>8</v>
      </c>
      <c r="U3276">
        <v>0</v>
      </c>
      <c r="V3276">
        <v>26</v>
      </c>
      <c r="W3276">
        <v>2</v>
      </c>
      <c r="X3276">
        <v>26</v>
      </c>
      <c r="Y3276">
        <v>3</v>
      </c>
      <c r="Z3276">
        <v>0</v>
      </c>
      <c r="AA3276">
        <f>VLOOKUP(K3276:K7685,[1]employee_survey_data!$A$2:$D$4411,4,0)</f>
        <v>2</v>
      </c>
    </row>
    <row r="3277" spans="1:27" x14ac:dyDescent="0.35">
      <c r="A3277">
        <v>36</v>
      </c>
      <c r="B3277" t="s">
        <v>57</v>
      </c>
      <c r="C3277" t="str">
        <f t="shared" si="51"/>
        <v>Age 31 to 40</v>
      </c>
      <c r="D3277" t="s">
        <v>24</v>
      </c>
      <c r="E3277" t="s">
        <v>25</v>
      </c>
      <c r="F3277" t="s">
        <v>26</v>
      </c>
      <c r="G3277">
        <v>6</v>
      </c>
      <c r="H3277">
        <v>3</v>
      </c>
      <c r="I3277" t="s">
        <v>42</v>
      </c>
      <c r="J3277">
        <v>1</v>
      </c>
      <c r="K3277">
        <v>3276</v>
      </c>
      <c r="L3277" t="s">
        <v>28</v>
      </c>
      <c r="M3277">
        <v>2</v>
      </c>
      <c r="N3277" t="s">
        <v>39</v>
      </c>
      <c r="O3277" t="s">
        <v>30</v>
      </c>
      <c r="P3277">
        <v>42000</v>
      </c>
      <c r="Q3277">
        <v>0</v>
      </c>
      <c r="R3277" t="s">
        <v>31</v>
      </c>
      <c r="S3277" s="2">
        <v>22</v>
      </c>
      <c r="T3277">
        <v>8</v>
      </c>
      <c r="U3277">
        <v>0</v>
      </c>
      <c r="V3277">
        <v>10</v>
      </c>
      <c r="W3277">
        <v>3</v>
      </c>
      <c r="X3277">
        <v>9</v>
      </c>
      <c r="Y3277">
        <v>0</v>
      </c>
      <c r="Z3277">
        <v>5</v>
      </c>
      <c r="AA3277">
        <f>VLOOKUP(K3277:K7686,[1]employee_survey_data!$A$2:$D$4411,4,0)</f>
        <v>3</v>
      </c>
    </row>
    <row r="3278" spans="1:27" x14ac:dyDescent="0.35">
      <c r="A3278">
        <v>29</v>
      </c>
      <c r="B3278" t="s">
        <v>56</v>
      </c>
      <c r="C3278" t="str">
        <f t="shared" si="51"/>
        <v>Age 21 to 30</v>
      </c>
      <c r="D3278" t="s">
        <v>24</v>
      </c>
      <c r="E3278" t="s">
        <v>25</v>
      </c>
      <c r="F3278" t="s">
        <v>34</v>
      </c>
      <c r="G3278">
        <v>10</v>
      </c>
      <c r="H3278">
        <v>3</v>
      </c>
      <c r="I3278" t="s">
        <v>37</v>
      </c>
      <c r="J3278">
        <v>1</v>
      </c>
      <c r="K3278">
        <v>3277</v>
      </c>
      <c r="L3278" t="s">
        <v>38</v>
      </c>
      <c r="M3278">
        <v>1</v>
      </c>
      <c r="N3278" t="s">
        <v>35</v>
      </c>
      <c r="O3278" t="s">
        <v>30</v>
      </c>
      <c r="P3278">
        <v>34520</v>
      </c>
      <c r="Q3278">
        <v>1</v>
      </c>
      <c r="R3278" t="s">
        <v>31</v>
      </c>
      <c r="S3278" s="2">
        <v>11</v>
      </c>
      <c r="T3278">
        <v>8</v>
      </c>
      <c r="U3278">
        <v>0</v>
      </c>
      <c r="V3278">
        <v>10</v>
      </c>
      <c r="W3278">
        <v>3</v>
      </c>
      <c r="X3278">
        <v>10</v>
      </c>
      <c r="Y3278">
        <v>0</v>
      </c>
      <c r="Z3278">
        <v>7</v>
      </c>
      <c r="AA3278">
        <f>VLOOKUP(K3278:K7687,[1]employee_survey_data!$A$2:$D$4411,4,0)</f>
        <v>3</v>
      </c>
    </row>
    <row r="3279" spans="1:27" x14ac:dyDescent="0.35">
      <c r="A3279">
        <v>58</v>
      </c>
      <c r="B3279" t="s">
        <v>57</v>
      </c>
      <c r="C3279" t="str">
        <f t="shared" si="51"/>
        <v>Age 51 to 60</v>
      </c>
      <c r="D3279" t="s">
        <v>32</v>
      </c>
      <c r="E3279" t="s">
        <v>25</v>
      </c>
      <c r="F3279" t="s">
        <v>34</v>
      </c>
      <c r="G3279">
        <v>24</v>
      </c>
      <c r="H3279">
        <v>3</v>
      </c>
      <c r="I3279" t="s">
        <v>37</v>
      </c>
      <c r="J3279">
        <v>1</v>
      </c>
      <c r="K3279">
        <v>3278</v>
      </c>
      <c r="L3279" t="s">
        <v>28</v>
      </c>
      <c r="M3279">
        <v>2</v>
      </c>
      <c r="N3279" t="s">
        <v>35</v>
      </c>
      <c r="O3279" t="s">
        <v>36</v>
      </c>
      <c r="P3279">
        <v>43170</v>
      </c>
      <c r="Q3279">
        <v>7</v>
      </c>
      <c r="R3279" t="s">
        <v>31</v>
      </c>
      <c r="S3279" s="2">
        <v>17</v>
      </c>
      <c r="T3279">
        <v>8</v>
      </c>
      <c r="U3279">
        <v>0</v>
      </c>
      <c r="V3279">
        <v>40</v>
      </c>
      <c r="W3279">
        <v>2</v>
      </c>
      <c r="X3279">
        <v>31</v>
      </c>
      <c r="Y3279">
        <v>13</v>
      </c>
      <c r="Z3279">
        <v>8</v>
      </c>
      <c r="AA3279">
        <f>VLOOKUP(K3279:K7688,[1]employee_survey_data!$A$2:$D$4411,4,0)</f>
        <v>3</v>
      </c>
    </row>
    <row r="3280" spans="1:27" x14ac:dyDescent="0.35">
      <c r="A3280">
        <v>35</v>
      </c>
      <c r="B3280" t="s">
        <v>57</v>
      </c>
      <c r="C3280" t="str">
        <f t="shared" si="51"/>
        <v>Age 31 to 40</v>
      </c>
      <c r="D3280" t="s">
        <v>24</v>
      </c>
      <c r="E3280" t="s">
        <v>25</v>
      </c>
      <c r="F3280" t="s">
        <v>26</v>
      </c>
      <c r="G3280">
        <v>10</v>
      </c>
      <c r="H3280">
        <v>4</v>
      </c>
      <c r="I3280" t="s">
        <v>49</v>
      </c>
      <c r="J3280">
        <v>1</v>
      </c>
      <c r="K3280">
        <v>3279</v>
      </c>
      <c r="L3280" t="s">
        <v>28</v>
      </c>
      <c r="M3280">
        <v>1</v>
      </c>
      <c r="N3280" t="s">
        <v>35</v>
      </c>
      <c r="O3280" t="s">
        <v>36</v>
      </c>
      <c r="P3280">
        <v>26320</v>
      </c>
      <c r="Q3280">
        <v>3</v>
      </c>
      <c r="R3280" t="s">
        <v>31</v>
      </c>
      <c r="S3280" s="2">
        <v>13</v>
      </c>
      <c r="T3280">
        <v>8</v>
      </c>
      <c r="U3280">
        <v>3</v>
      </c>
      <c r="V3280">
        <v>7</v>
      </c>
      <c r="W3280">
        <v>3</v>
      </c>
      <c r="X3280">
        <v>2</v>
      </c>
      <c r="Y3280">
        <v>2</v>
      </c>
      <c r="Z3280">
        <v>2</v>
      </c>
      <c r="AA3280">
        <f>VLOOKUP(K3280:K7689,[1]employee_survey_data!$A$2:$D$4411,4,0)</f>
        <v>3</v>
      </c>
    </row>
    <row r="3281" spans="1:27" x14ac:dyDescent="0.35">
      <c r="A3281">
        <v>42</v>
      </c>
      <c r="B3281" t="s">
        <v>57</v>
      </c>
      <c r="C3281" t="str">
        <f t="shared" si="51"/>
        <v>Age 41 to 50</v>
      </c>
      <c r="D3281" t="s">
        <v>24</v>
      </c>
      <c r="E3281" t="s">
        <v>25</v>
      </c>
      <c r="F3281" t="s">
        <v>26</v>
      </c>
      <c r="G3281">
        <v>15</v>
      </c>
      <c r="H3281">
        <v>1</v>
      </c>
      <c r="I3281" t="s">
        <v>49</v>
      </c>
      <c r="J3281">
        <v>1</v>
      </c>
      <c r="K3281">
        <v>3280</v>
      </c>
      <c r="L3281" t="s">
        <v>38</v>
      </c>
      <c r="M3281">
        <v>2</v>
      </c>
      <c r="N3281" t="s">
        <v>44</v>
      </c>
      <c r="O3281" t="s">
        <v>30</v>
      </c>
      <c r="P3281">
        <v>46680</v>
      </c>
      <c r="Q3281">
        <v>9</v>
      </c>
      <c r="R3281" t="s">
        <v>31</v>
      </c>
      <c r="S3281" s="2">
        <v>18</v>
      </c>
      <c r="T3281">
        <v>8</v>
      </c>
      <c r="U3281">
        <v>2</v>
      </c>
      <c r="V3281">
        <v>8</v>
      </c>
      <c r="W3281">
        <v>2</v>
      </c>
      <c r="X3281">
        <v>4</v>
      </c>
      <c r="Y3281">
        <v>0</v>
      </c>
      <c r="Z3281">
        <v>2</v>
      </c>
      <c r="AA3281">
        <f>VLOOKUP(K3281:K7690,[1]employee_survey_data!$A$2:$D$4411,4,0)</f>
        <v>3</v>
      </c>
    </row>
    <row r="3282" spans="1:27" x14ac:dyDescent="0.35">
      <c r="A3282">
        <v>28</v>
      </c>
      <c r="B3282" t="s">
        <v>56</v>
      </c>
      <c r="C3282" t="str">
        <f t="shared" si="51"/>
        <v>Age 21 to 30</v>
      </c>
      <c r="D3282" t="s">
        <v>32</v>
      </c>
      <c r="E3282" t="s">
        <v>25</v>
      </c>
      <c r="F3282" t="s">
        <v>34</v>
      </c>
      <c r="G3282">
        <v>19</v>
      </c>
      <c r="H3282">
        <v>4</v>
      </c>
      <c r="I3282" t="s">
        <v>42</v>
      </c>
      <c r="J3282">
        <v>1</v>
      </c>
      <c r="K3282">
        <v>3281</v>
      </c>
      <c r="L3282" t="s">
        <v>28</v>
      </c>
      <c r="M3282">
        <v>2</v>
      </c>
      <c r="N3282" t="s">
        <v>39</v>
      </c>
      <c r="O3282" t="s">
        <v>36</v>
      </c>
      <c r="P3282">
        <v>32040</v>
      </c>
      <c r="Q3282">
        <v>6</v>
      </c>
      <c r="R3282" t="s">
        <v>31</v>
      </c>
      <c r="S3282" s="2">
        <v>16</v>
      </c>
      <c r="T3282">
        <v>8</v>
      </c>
      <c r="U3282">
        <v>1</v>
      </c>
      <c r="V3282">
        <v>5</v>
      </c>
      <c r="W3282">
        <v>4</v>
      </c>
      <c r="X3282">
        <v>2</v>
      </c>
      <c r="Y3282">
        <v>2</v>
      </c>
      <c r="Z3282">
        <v>1</v>
      </c>
      <c r="AA3282">
        <f>VLOOKUP(K3282:K7691,[1]employee_survey_data!$A$2:$D$4411,4,0)</f>
        <v>2</v>
      </c>
    </row>
    <row r="3283" spans="1:27" x14ac:dyDescent="0.35">
      <c r="A3283">
        <v>36</v>
      </c>
      <c r="B3283" t="s">
        <v>57</v>
      </c>
      <c r="C3283" t="str">
        <f t="shared" si="51"/>
        <v>Age 31 to 40</v>
      </c>
      <c r="D3283" t="s">
        <v>24</v>
      </c>
      <c r="E3283" t="s">
        <v>25</v>
      </c>
      <c r="F3283" t="s">
        <v>34</v>
      </c>
      <c r="G3283">
        <v>2</v>
      </c>
      <c r="H3283">
        <v>3</v>
      </c>
      <c r="I3283" t="s">
        <v>27</v>
      </c>
      <c r="J3283">
        <v>1</v>
      </c>
      <c r="K3283">
        <v>3282</v>
      </c>
      <c r="L3283" t="s">
        <v>38</v>
      </c>
      <c r="M3283">
        <v>2</v>
      </c>
      <c r="N3283" t="s">
        <v>29</v>
      </c>
      <c r="O3283" t="s">
        <v>30</v>
      </c>
      <c r="P3283">
        <v>27200</v>
      </c>
      <c r="Q3283">
        <v>4</v>
      </c>
      <c r="R3283" t="s">
        <v>31</v>
      </c>
      <c r="S3283" s="2">
        <v>14</v>
      </c>
      <c r="T3283">
        <v>8</v>
      </c>
      <c r="U3283">
        <v>1</v>
      </c>
      <c r="V3283">
        <v>8</v>
      </c>
      <c r="W3283">
        <v>3</v>
      </c>
      <c r="X3283">
        <v>5</v>
      </c>
      <c r="Y3283">
        <v>0</v>
      </c>
      <c r="Z3283">
        <v>4</v>
      </c>
      <c r="AA3283">
        <f>VLOOKUP(K3283:K7692,[1]employee_survey_data!$A$2:$D$4411,4,0)</f>
        <v>3</v>
      </c>
    </row>
    <row r="3284" spans="1:27" x14ac:dyDescent="0.35">
      <c r="A3284">
        <v>32</v>
      </c>
      <c r="B3284" t="s">
        <v>57</v>
      </c>
      <c r="C3284" t="str">
        <f t="shared" si="51"/>
        <v>Age 31 to 40</v>
      </c>
      <c r="D3284" t="s">
        <v>24</v>
      </c>
      <c r="E3284" t="s">
        <v>25</v>
      </c>
      <c r="F3284" t="s">
        <v>34</v>
      </c>
      <c r="G3284">
        <v>3</v>
      </c>
      <c r="H3284">
        <v>1</v>
      </c>
      <c r="I3284" t="s">
        <v>42</v>
      </c>
      <c r="J3284">
        <v>1</v>
      </c>
      <c r="K3284">
        <v>3283</v>
      </c>
      <c r="L3284" t="s">
        <v>38</v>
      </c>
      <c r="M3284">
        <v>2</v>
      </c>
      <c r="N3284" t="s">
        <v>46</v>
      </c>
      <c r="O3284" t="s">
        <v>30</v>
      </c>
      <c r="P3284">
        <v>171810</v>
      </c>
      <c r="Q3284">
        <v>1</v>
      </c>
      <c r="R3284" t="s">
        <v>31</v>
      </c>
      <c r="S3284" s="2">
        <v>14</v>
      </c>
      <c r="T3284">
        <v>8</v>
      </c>
      <c r="U3284">
        <v>0</v>
      </c>
      <c r="V3284">
        <v>14</v>
      </c>
      <c r="W3284">
        <v>2</v>
      </c>
      <c r="X3284">
        <v>14</v>
      </c>
      <c r="Y3284">
        <v>6</v>
      </c>
      <c r="Z3284">
        <v>8</v>
      </c>
      <c r="AA3284">
        <f>VLOOKUP(K3284:K7693,[1]employee_survey_data!$A$2:$D$4411,4,0)</f>
        <v>3</v>
      </c>
    </row>
    <row r="3285" spans="1:27" x14ac:dyDescent="0.35">
      <c r="A3285">
        <v>40</v>
      </c>
      <c r="B3285" t="s">
        <v>57</v>
      </c>
      <c r="C3285" t="str">
        <f t="shared" si="51"/>
        <v>Age 31 to 40</v>
      </c>
      <c r="D3285" t="s">
        <v>24</v>
      </c>
      <c r="E3285" t="s">
        <v>33</v>
      </c>
      <c r="F3285" t="s">
        <v>26</v>
      </c>
      <c r="G3285">
        <v>9</v>
      </c>
      <c r="H3285">
        <v>3</v>
      </c>
      <c r="I3285" t="s">
        <v>49</v>
      </c>
      <c r="J3285">
        <v>1</v>
      </c>
      <c r="K3285">
        <v>3284</v>
      </c>
      <c r="L3285" t="s">
        <v>38</v>
      </c>
      <c r="M3285">
        <v>3</v>
      </c>
      <c r="N3285" t="s">
        <v>46</v>
      </c>
      <c r="O3285" t="s">
        <v>36</v>
      </c>
      <c r="P3285">
        <v>22380</v>
      </c>
      <c r="Q3285">
        <v>6</v>
      </c>
      <c r="R3285" t="s">
        <v>31</v>
      </c>
      <c r="S3285" s="2">
        <v>14</v>
      </c>
      <c r="T3285">
        <v>8</v>
      </c>
      <c r="U3285">
        <v>0</v>
      </c>
      <c r="V3285">
        <v>10</v>
      </c>
      <c r="W3285">
        <v>3</v>
      </c>
      <c r="X3285">
        <v>1</v>
      </c>
      <c r="Y3285">
        <v>0</v>
      </c>
      <c r="Z3285">
        <v>0</v>
      </c>
      <c r="AA3285">
        <f>VLOOKUP(K3285:K7694,[1]employee_survey_data!$A$2:$D$4411,4,0)</f>
        <v>3</v>
      </c>
    </row>
    <row r="3286" spans="1:27" x14ac:dyDescent="0.35">
      <c r="A3286">
        <v>30</v>
      </c>
      <c r="B3286" t="s">
        <v>57</v>
      </c>
      <c r="C3286" t="str">
        <f t="shared" si="51"/>
        <v>Age 21 to 30</v>
      </c>
      <c r="D3286" t="s">
        <v>24</v>
      </c>
      <c r="E3286" t="s">
        <v>25</v>
      </c>
      <c r="F3286" t="s">
        <v>34</v>
      </c>
      <c r="G3286">
        <v>7</v>
      </c>
      <c r="H3286">
        <v>3</v>
      </c>
      <c r="I3286" t="s">
        <v>50</v>
      </c>
      <c r="J3286">
        <v>1</v>
      </c>
      <c r="K3286">
        <v>3285</v>
      </c>
      <c r="L3286" t="s">
        <v>38</v>
      </c>
      <c r="M3286">
        <v>2</v>
      </c>
      <c r="N3286" t="s">
        <v>43</v>
      </c>
      <c r="O3286" t="s">
        <v>36</v>
      </c>
      <c r="P3286">
        <v>14830</v>
      </c>
      <c r="Q3286">
        <v>5</v>
      </c>
      <c r="R3286" t="s">
        <v>31</v>
      </c>
      <c r="S3286" s="2">
        <v>13</v>
      </c>
      <c r="T3286">
        <v>8</v>
      </c>
      <c r="U3286">
        <v>0</v>
      </c>
      <c r="V3286">
        <v>12</v>
      </c>
      <c r="W3286">
        <v>3</v>
      </c>
      <c r="X3286">
        <v>0</v>
      </c>
      <c r="Y3286">
        <v>0</v>
      </c>
      <c r="Z3286">
        <v>0</v>
      </c>
      <c r="AA3286">
        <f>VLOOKUP(K3286:K7695,[1]employee_survey_data!$A$2:$D$4411,4,0)</f>
        <v>2</v>
      </c>
    </row>
    <row r="3287" spans="1:27" x14ac:dyDescent="0.35">
      <c r="A3287">
        <v>45</v>
      </c>
      <c r="B3287" t="s">
        <v>57</v>
      </c>
      <c r="C3287" t="str">
        <f t="shared" si="51"/>
        <v>Age 41 to 50</v>
      </c>
      <c r="D3287" t="s">
        <v>24</v>
      </c>
      <c r="E3287" t="s">
        <v>25</v>
      </c>
      <c r="F3287" t="s">
        <v>34</v>
      </c>
      <c r="G3287">
        <v>10</v>
      </c>
      <c r="H3287">
        <v>4</v>
      </c>
      <c r="I3287" t="s">
        <v>27</v>
      </c>
      <c r="J3287">
        <v>1</v>
      </c>
      <c r="K3287">
        <v>3286</v>
      </c>
      <c r="L3287" t="s">
        <v>38</v>
      </c>
      <c r="M3287">
        <v>1</v>
      </c>
      <c r="N3287" t="s">
        <v>43</v>
      </c>
      <c r="O3287" t="s">
        <v>36</v>
      </c>
      <c r="P3287">
        <v>56050</v>
      </c>
      <c r="Q3287">
        <v>1</v>
      </c>
      <c r="R3287" t="s">
        <v>31</v>
      </c>
      <c r="S3287" s="2">
        <v>12</v>
      </c>
      <c r="T3287">
        <v>8</v>
      </c>
      <c r="U3287">
        <v>2</v>
      </c>
      <c r="V3287">
        <v>1</v>
      </c>
      <c r="W3287">
        <v>2</v>
      </c>
      <c r="X3287">
        <v>1</v>
      </c>
      <c r="Y3287">
        <v>0</v>
      </c>
      <c r="Z3287">
        <v>0</v>
      </c>
      <c r="AA3287">
        <f>VLOOKUP(K3287:K7696,[1]employee_survey_data!$A$2:$D$4411,4,0)</f>
        <v>3</v>
      </c>
    </row>
    <row r="3288" spans="1:27" x14ac:dyDescent="0.35">
      <c r="A3288">
        <v>42</v>
      </c>
      <c r="B3288" t="s">
        <v>57</v>
      </c>
      <c r="C3288" t="str">
        <f t="shared" si="51"/>
        <v>Age 41 to 50</v>
      </c>
      <c r="D3288" t="s">
        <v>24</v>
      </c>
      <c r="E3288" t="s">
        <v>25</v>
      </c>
      <c r="F3288" t="s">
        <v>34</v>
      </c>
      <c r="G3288">
        <v>20</v>
      </c>
      <c r="H3288">
        <v>2</v>
      </c>
      <c r="I3288" t="s">
        <v>42</v>
      </c>
      <c r="J3288">
        <v>1</v>
      </c>
      <c r="K3288">
        <v>3287</v>
      </c>
      <c r="L3288" t="s">
        <v>38</v>
      </c>
      <c r="M3288">
        <v>2</v>
      </c>
      <c r="N3288" t="s">
        <v>47</v>
      </c>
      <c r="O3288" t="s">
        <v>30</v>
      </c>
      <c r="P3288">
        <v>72950</v>
      </c>
      <c r="Q3288">
        <v>1</v>
      </c>
      <c r="R3288" t="s">
        <v>31</v>
      </c>
      <c r="S3288" s="2">
        <v>15</v>
      </c>
      <c r="T3288">
        <v>8</v>
      </c>
      <c r="U3288">
        <v>0</v>
      </c>
      <c r="V3288">
        <v>10</v>
      </c>
      <c r="W3288">
        <v>3</v>
      </c>
      <c r="X3288">
        <v>9</v>
      </c>
      <c r="Y3288">
        <v>7</v>
      </c>
      <c r="Z3288">
        <v>8</v>
      </c>
      <c r="AA3288">
        <f>VLOOKUP(K3288:K7697,[1]employee_survey_data!$A$2:$D$4411,4,0)</f>
        <v>2</v>
      </c>
    </row>
    <row r="3289" spans="1:27" x14ac:dyDescent="0.35">
      <c r="A3289">
        <v>38</v>
      </c>
      <c r="B3289" t="s">
        <v>57</v>
      </c>
      <c r="C3289" t="str">
        <f t="shared" si="51"/>
        <v>Age 31 to 40</v>
      </c>
      <c r="D3289" t="s">
        <v>24</v>
      </c>
      <c r="E3289" t="s">
        <v>33</v>
      </c>
      <c r="F3289" t="s">
        <v>26</v>
      </c>
      <c r="G3289">
        <v>4</v>
      </c>
      <c r="H3289">
        <v>3</v>
      </c>
      <c r="I3289" t="s">
        <v>42</v>
      </c>
      <c r="J3289">
        <v>1</v>
      </c>
      <c r="K3289">
        <v>3288</v>
      </c>
      <c r="L3289" t="s">
        <v>38</v>
      </c>
      <c r="M3289">
        <v>2</v>
      </c>
      <c r="N3289" t="s">
        <v>35</v>
      </c>
      <c r="O3289" t="s">
        <v>45</v>
      </c>
      <c r="P3289">
        <v>23060</v>
      </c>
      <c r="Q3289">
        <v>2</v>
      </c>
      <c r="R3289" t="s">
        <v>31</v>
      </c>
      <c r="S3289" s="2">
        <v>19</v>
      </c>
      <c r="T3289">
        <v>8</v>
      </c>
      <c r="U3289">
        <v>1</v>
      </c>
      <c r="V3289">
        <v>13</v>
      </c>
      <c r="W3289">
        <v>5</v>
      </c>
      <c r="X3289">
        <v>4</v>
      </c>
      <c r="Y3289">
        <v>1</v>
      </c>
      <c r="Z3289">
        <v>2</v>
      </c>
      <c r="AA3289">
        <f>VLOOKUP(K3289:K7698,[1]employee_survey_data!$A$2:$D$4411,4,0)</f>
        <v>2</v>
      </c>
    </row>
    <row r="3290" spans="1:27" x14ac:dyDescent="0.35">
      <c r="A3290">
        <v>34</v>
      </c>
      <c r="B3290" t="s">
        <v>57</v>
      </c>
      <c r="C3290" t="str">
        <f t="shared" si="51"/>
        <v>Age 31 to 40</v>
      </c>
      <c r="D3290" t="s">
        <v>24</v>
      </c>
      <c r="E3290" t="s">
        <v>33</v>
      </c>
      <c r="F3290" t="s">
        <v>34</v>
      </c>
      <c r="G3290">
        <v>7</v>
      </c>
      <c r="H3290">
        <v>4</v>
      </c>
      <c r="I3290" t="s">
        <v>27</v>
      </c>
      <c r="J3290">
        <v>1</v>
      </c>
      <c r="K3290">
        <v>3289</v>
      </c>
      <c r="L3290" t="s">
        <v>38</v>
      </c>
      <c r="M3290">
        <v>3</v>
      </c>
      <c r="N3290" t="s">
        <v>44</v>
      </c>
      <c r="O3290" t="s">
        <v>36</v>
      </c>
      <c r="P3290">
        <v>23480</v>
      </c>
      <c r="Q3290">
        <v>1</v>
      </c>
      <c r="R3290" t="s">
        <v>31</v>
      </c>
      <c r="S3290" s="2">
        <v>14</v>
      </c>
      <c r="T3290">
        <v>8</v>
      </c>
      <c r="U3290">
        <v>1</v>
      </c>
      <c r="V3290">
        <v>6</v>
      </c>
      <c r="W3290">
        <v>3</v>
      </c>
      <c r="X3290">
        <v>5</v>
      </c>
      <c r="Y3290">
        <v>1</v>
      </c>
      <c r="Z3290">
        <v>3</v>
      </c>
      <c r="AA3290">
        <f>VLOOKUP(K3290:K7699,[1]employee_survey_data!$A$2:$D$4411,4,0)</f>
        <v>3</v>
      </c>
    </row>
    <row r="3291" spans="1:27" x14ac:dyDescent="0.35">
      <c r="A3291">
        <v>49</v>
      </c>
      <c r="B3291" t="s">
        <v>57</v>
      </c>
      <c r="C3291" t="str">
        <f t="shared" si="51"/>
        <v>Age 41 to 50</v>
      </c>
      <c r="D3291" t="s">
        <v>32</v>
      </c>
      <c r="E3291" t="s">
        <v>25</v>
      </c>
      <c r="F3291" t="s">
        <v>26</v>
      </c>
      <c r="G3291">
        <v>7</v>
      </c>
      <c r="H3291">
        <v>2</v>
      </c>
      <c r="I3291" t="s">
        <v>27</v>
      </c>
      <c r="J3291">
        <v>1</v>
      </c>
      <c r="K3291">
        <v>3290</v>
      </c>
      <c r="L3291" t="s">
        <v>28</v>
      </c>
      <c r="M3291">
        <v>2</v>
      </c>
      <c r="N3291" t="s">
        <v>29</v>
      </c>
      <c r="O3291" t="s">
        <v>30</v>
      </c>
      <c r="P3291">
        <v>89980</v>
      </c>
      <c r="Q3291">
        <v>1</v>
      </c>
      <c r="R3291" t="s">
        <v>31</v>
      </c>
      <c r="S3291" s="2">
        <v>14</v>
      </c>
      <c r="T3291">
        <v>8</v>
      </c>
      <c r="U3291">
        <v>2</v>
      </c>
      <c r="V3291">
        <v>9</v>
      </c>
      <c r="W3291">
        <v>2</v>
      </c>
      <c r="X3291">
        <v>9</v>
      </c>
      <c r="Y3291">
        <v>7</v>
      </c>
      <c r="Z3291">
        <v>7</v>
      </c>
      <c r="AA3291">
        <f>VLOOKUP(K3291:K7700,[1]employee_survey_data!$A$2:$D$4411,4,0)</f>
        <v>4</v>
      </c>
    </row>
    <row r="3292" spans="1:27" x14ac:dyDescent="0.35">
      <c r="A3292">
        <v>55</v>
      </c>
      <c r="B3292" t="s">
        <v>57</v>
      </c>
      <c r="C3292" t="str">
        <f t="shared" si="51"/>
        <v>Age 51 to 60</v>
      </c>
      <c r="D3292" t="s">
        <v>32</v>
      </c>
      <c r="E3292" t="s">
        <v>25</v>
      </c>
      <c r="F3292" t="s">
        <v>41</v>
      </c>
      <c r="G3292">
        <v>16</v>
      </c>
      <c r="H3292">
        <v>3</v>
      </c>
      <c r="I3292" t="s">
        <v>50</v>
      </c>
      <c r="J3292">
        <v>1</v>
      </c>
      <c r="K3292">
        <v>3291</v>
      </c>
      <c r="L3292" t="s">
        <v>38</v>
      </c>
      <c r="M3292">
        <v>4</v>
      </c>
      <c r="N3292" t="s">
        <v>46</v>
      </c>
      <c r="O3292" t="s">
        <v>36</v>
      </c>
      <c r="P3292">
        <v>43190</v>
      </c>
      <c r="Q3292">
        <v>4</v>
      </c>
      <c r="R3292" t="s">
        <v>31</v>
      </c>
      <c r="S3292" s="2">
        <v>11</v>
      </c>
      <c r="T3292">
        <v>8</v>
      </c>
      <c r="U3292">
        <v>0</v>
      </c>
      <c r="V3292">
        <v>12</v>
      </c>
      <c r="W3292">
        <v>3</v>
      </c>
      <c r="X3292">
        <v>9</v>
      </c>
      <c r="Y3292">
        <v>7</v>
      </c>
      <c r="Z3292">
        <v>3</v>
      </c>
      <c r="AA3292">
        <f>VLOOKUP(K3292:K7701,[1]employee_survey_data!$A$2:$D$4411,4,0)</f>
        <v>2</v>
      </c>
    </row>
    <row r="3293" spans="1:27" x14ac:dyDescent="0.35">
      <c r="A3293">
        <v>43</v>
      </c>
      <c r="B3293" t="s">
        <v>57</v>
      </c>
      <c r="C3293" t="str">
        <f t="shared" si="51"/>
        <v>Age 41 to 50</v>
      </c>
      <c r="D3293" t="s">
        <v>24</v>
      </c>
      <c r="E3293" t="s">
        <v>25</v>
      </c>
      <c r="F3293" t="s">
        <v>34</v>
      </c>
      <c r="G3293">
        <v>25</v>
      </c>
      <c r="H3293">
        <v>2</v>
      </c>
      <c r="I3293" t="s">
        <v>42</v>
      </c>
      <c r="J3293">
        <v>1</v>
      </c>
      <c r="K3293">
        <v>3292</v>
      </c>
      <c r="L3293" t="s">
        <v>38</v>
      </c>
      <c r="M3293">
        <v>2</v>
      </c>
      <c r="N3293" t="s">
        <v>29</v>
      </c>
      <c r="O3293" t="s">
        <v>30</v>
      </c>
      <c r="P3293">
        <v>61320</v>
      </c>
      <c r="Q3293">
        <v>6</v>
      </c>
      <c r="R3293" t="s">
        <v>31</v>
      </c>
      <c r="S3293" s="2">
        <v>13</v>
      </c>
      <c r="T3293">
        <v>8</v>
      </c>
      <c r="U3293">
        <v>0</v>
      </c>
      <c r="V3293">
        <v>22</v>
      </c>
      <c r="W3293">
        <v>3</v>
      </c>
      <c r="X3293">
        <v>4</v>
      </c>
      <c r="Y3293">
        <v>1</v>
      </c>
      <c r="Z3293">
        <v>0</v>
      </c>
      <c r="AA3293">
        <f>VLOOKUP(K3293:K7702,[1]employee_survey_data!$A$2:$D$4411,4,0)</f>
        <v>3</v>
      </c>
    </row>
    <row r="3294" spans="1:27" x14ac:dyDescent="0.35">
      <c r="A3294">
        <v>27</v>
      </c>
      <c r="B3294" t="s">
        <v>56</v>
      </c>
      <c r="C3294" t="str">
        <f t="shared" si="51"/>
        <v>Age 21 to 30</v>
      </c>
      <c r="D3294" t="s">
        <v>24</v>
      </c>
      <c r="E3294" t="s">
        <v>25</v>
      </c>
      <c r="F3294" t="s">
        <v>26</v>
      </c>
      <c r="G3294">
        <v>2</v>
      </c>
      <c r="H3294">
        <v>4</v>
      </c>
      <c r="I3294" t="s">
        <v>42</v>
      </c>
      <c r="J3294">
        <v>1</v>
      </c>
      <c r="K3294">
        <v>3293</v>
      </c>
      <c r="L3294" t="s">
        <v>38</v>
      </c>
      <c r="M3294">
        <v>2</v>
      </c>
      <c r="N3294" t="s">
        <v>48</v>
      </c>
      <c r="O3294" t="s">
        <v>45</v>
      </c>
      <c r="P3294">
        <v>33460</v>
      </c>
      <c r="Q3294">
        <v>1</v>
      </c>
      <c r="R3294" t="s">
        <v>31</v>
      </c>
      <c r="S3294" s="2">
        <v>21</v>
      </c>
      <c r="T3294">
        <v>8</v>
      </c>
      <c r="U3294">
        <v>1</v>
      </c>
      <c r="V3294">
        <v>9</v>
      </c>
      <c r="W3294">
        <v>2</v>
      </c>
      <c r="X3294">
        <v>9</v>
      </c>
      <c r="Y3294">
        <v>0</v>
      </c>
      <c r="Z3294">
        <v>8</v>
      </c>
      <c r="AA3294">
        <f>VLOOKUP(K3294:K7703,[1]employee_survey_data!$A$2:$D$4411,4,0)</f>
        <v>3</v>
      </c>
    </row>
    <row r="3295" spans="1:27" x14ac:dyDescent="0.35">
      <c r="A3295">
        <v>35</v>
      </c>
      <c r="B3295" t="s">
        <v>57</v>
      </c>
      <c r="C3295" t="str">
        <f t="shared" si="51"/>
        <v>Age 31 to 40</v>
      </c>
      <c r="D3295" t="s">
        <v>24</v>
      </c>
      <c r="E3295" t="s">
        <v>25</v>
      </c>
      <c r="F3295" t="s">
        <v>34</v>
      </c>
      <c r="G3295">
        <v>1</v>
      </c>
      <c r="H3295">
        <v>3</v>
      </c>
      <c r="I3295" t="s">
        <v>42</v>
      </c>
      <c r="J3295">
        <v>1</v>
      </c>
      <c r="K3295">
        <v>3294</v>
      </c>
      <c r="L3295" t="s">
        <v>38</v>
      </c>
      <c r="M3295">
        <v>1</v>
      </c>
      <c r="N3295" t="s">
        <v>43</v>
      </c>
      <c r="O3295" t="s">
        <v>36</v>
      </c>
      <c r="P3295">
        <v>108550</v>
      </c>
      <c r="Q3295">
        <v>3</v>
      </c>
      <c r="R3295" t="s">
        <v>31</v>
      </c>
      <c r="S3295" s="2">
        <v>13</v>
      </c>
      <c r="T3295">
        <v>8</v>
      </c>
      <c r="U3295">
        <v>1</v>
      </c>
      <c r="V3295">
        <v>17</v>
      </c>
      <c r="W3295">
        <v>2</v>
      </c>
      <c r="X3295">
        <v>8</v>
      </c>
      <c r="Y3295">
        <v>1</v>
      </c>
      <c r="Z3295">
        <v>6</v>
      </c>
      <c r="AA3295">
        <f>VLOOKUP(K3295:K7704,[1]employee_survey_data!$A$2:$D$4411,4,0)</f>
        <v>4</v>
      </c>
    </row>
    <row r="3296" spans="1:27" x14ac:dyDescent="0.35">
      <c r="A3296">
        <v>28</v>
      </c>
      <c r="B3296" t="s">
        <v>56</v>
      </c>
      <c r="C3296" t="str">
        <f t="shared" si="51"/>
        <v>Age 21 to 30</v>
      </c>
      <c r="D3296" t="s">
        <v>24</v>
      </c>
      <c r="E3296" t="s">
        <v>25</v>
      </c>
      <c r="F3296" t="s">
        <v>26</v>
      </c>
      <c r="G3296">
        <v>1</v>
      </c>
      <c r="H3296">
        <v>2</v>
      </c>
      <c r="I3296" t="s">
        <v>50</v>
      </c>
      <c r="J3296">
        <v>1</v>
      </c>
      <c r="K3296">
        <v>3295</v>
      </c>
      <c r="L3296" t="s">
        <v>28</v>
      </c>
      <c r="M3296">
        <v>1</v>
      </c>
      <c r="N3296" t="s">
        <v>39</v>
      </c>
      <c r="O3296" t="s">
        <v>30</v>
      </c>
      <c r="P3296">
        <v>22310</v>
      </c>
      <c r="Q3296">
        <v>1</v>
      </c>
      <c r="R3296" t="s">
        <v>31</v>
      </c>
      <c r="S3296" s="2">
        <v>12</v>
      </c>
      <c r="T3296">
        <v>8</v>
      </c>
      <c r="U3296">
        <v>0</v>
      </c>
      <c r="V3296">
        <v>8</v>
      </c>
      <c r="W3296">
        <v>3</v>
      </c>
      <c r="X3296">
        <v>8</v>
      </c>
      <c r="Y3296">
        <v>7</v>
      </c>
      <c r="Z3296">
        <v>5</v>
      </c>
      <c r="AA3296">
        <f>VLOOKUP(K3296:K7705,[1]employee_survey_data!$A$2:$D$4411,4,0)</f>
        <v>3</v>
      </c>
    </row>
    <row r="3297" spans="1:27" x14ac:dyDescent="0.35">
      <c r="A3297">
        <v>34</v>
      </c>
      <c r="B3297" t="s">
        <v>57</v>
      </c>
      <c r="C3297" t="str">
        <f t="shared" si="51"/>
        <v>Age 31 to 40</v>
      </c>
      <c r="D3297" t="s">
        <v>24</v>
      </c>
      <c r="E3297" t="s">
        <v>25</v>
      </c>
      <c r="F3297" t="s">
        <v>26</v>
      </c>
      <c r="G3297">
        <v>2</v>
      </c>
      <c r="H3297">
        <v>5</v>
      </c>
      <c r="I3297" t="s">
        <v>27</v>
      </c>
      <c r="J3297">
        <v>1</v>
      </c>
      <c r="K3297">
        <v>3296</v>
      </c>
      <c r="L3297" t="s">
        <v>38</v>
      </c>
      <c r="M3297">
        <v>4</v>
      </c>
      <c r="N3297" t="s">
        <v>35</v>
      </c>
      <c r="O3297" t="s">
        <v>30</v>
      </c>
      <c r="P3297">
        <v>23230</v>
      </c>
      <c r="Q3297">
        <v>0</v>
      </c>
      <c r="R3297" t="s">
        <v>31</v>
      </c>
      <c r="S3297" s="2">
        <v>17</v>
      </c>
      <c r="T3297">
        <v>8</v>
      </c>
      <c r="U3297">
        <v>0</v>
      </c>
      <c r="V3297">
        <v>4</v>
      </c>
      <c r="W3297">
        <v>2</v>
      </c>
      <c r="X3297">
        <v>3</v>
      </c>
      <c r="Y3297">
        <v>0</v>
      </c>
      <c r="Z3297">
        <v>2</v>
      </c>
      <c r="AA3297">
        <f>VLOOKUP(K3297:K7706,[1]employee_survey_data!$A$2:$D$4411,4,0)</f>
        <v>1</v>
      </c>
    </row>
    <row r="3298" spans="1:27" x14ac:dyDescent="0.35">
      <c r="A3298">
        <v>26</v>
      </c>
      <c r="B3298" t="s">
        <v>56</v>
      </c>
      <c r="C3298" t="str">
        <f t="shared" si="51"/>
        <v>Age 21 to 30</v>
      </c>
      <c r="D3298" t="s">
        <v>32</v>
      </c>
      <c r="E3298" t="s">
        <v>33</v>
      </c>
      <c r="F3298" t="s">
        <v>34</v>
      </c>
      <c r="G3298">
        <v>22</v>
      </c>
      <c r="H3298">
        <v>4</v>
      </c>
      <c r="I3298" t="s">
        <v>37</v>
      </c>
      <c r="J3298">
        <v>1</v>
      </c>
      <c r="K3298">
        <v>3297</v>
      </c>
      <c r="L3298" t="s">
        <v>28</v>
      </c>
      <c r="M3298">
        <v>1</v>
      </c>
      <c r="N3298" t="s">
        <v>39</v>
      </c>
      <c r="O3298" t="s">
        <v>30</v>
      </c>
      <c r="P3298">
        <v>20240</v>
      </c>
      <c r="Q3298">
        <v>1</v>
      </c>
      <c r="R3298" t="s">
        <v>31</v>
      </c>
      <c r="S3298" s="2">
        <v>23</v>
      </c>
      <c r="T3298">
        <v>8</v>
      </c>
      <c r="U3298">
        <v>0</v>
      </c>
      <c r="V3298">
        <v>8</v>
      </c>
      <c r="W3298">
        <v>2</v>
      </c>
      <c r="X3298">
        <v>8</v>
      </c>
      <c r="Y3298">
        <v>1</v>
      </c>
      <c r="Z3298">
        <v>7</v>
      </c>
      <c r="AA3298">
        <f>VLOOKUP(K3298:K7707,[1]employee_survey_data!$A$2:$D$4411,4,0)</f>
        <v>3</v>
      </c>
    </row>
    <row r="3299" spans="1:27" x14ac:dyDescent="0.35">
      <c r="A3299">
        <v>27</v>
      </c>
      <c r="B3299" t="s">
        <v>56</v>
      </c>
      <c r="C3299" t="str">
        <f t="shared" si="51"/>
        <v>Age 21 to 30</v>
      </c>
      <c r="D3299" t="s">
        <v>24</v>
      </c>
      <c r="E3299" t="s">
        <v>40</v>
      </c>
      <c r="F3299" t="s">
        <v>26</v>
      </c>
      <c r="G3299">
        <v>1</v>
      </c>
      <c r="H3299">
        <v>3</v>
      </c>
      <c r="I3299" t="s">
        <v>50</v>
      </c>
      <c r="J3299">
        <v>1</v>
      </c>
      <c r="K3299">
        <v>3298</v>
      </c>
      <c r="L3299" t="s">
        <v>28</v>
      </c>
      <c r="M3299">
        <v>1</v>
      </c>
      <c r="N3299" t="s">
        <v>39</v>
      </c>
      <c r="O3299" t="s">
        <v>30</v>
      </c>
      <c r="P3299">
        <v>27130</v>
      </c>
      <c r="Q3299">
        <v>1</v>
      </c>
      <c r="R3299" t="s">
        <v>31</v>
      </c>
      <c r="S3299" s="2">
        <v>11</v>
      </c>
      <c r="T3299">
        <v>8</v>
      </c>
      <c r="U3299">
        <v>0</v>
      </c>
      <c r="V3299">
        <v>0</v>
      </c>
      <c r="W3299">
        <v>2</v>
      </c>
      <c r="X3299">
        <v>0</v>
      </c>
      <c r="Y3299">
        <v>0</v>
      </c>
      <c r="Z3299">
        <v>0</v>
      </c>
      <c r="AA3299">
        <f>VLOOKUP(K3299:K7708,[1]employee_survey_data!$A$2:$D$4411,4,0)</f>
        <v>2</v>
      </c>
    </row>
    <row r="3300" spans="1:27" x14ac:dyDescent="0.35">
      <c r="A3300">
        <v>51</v>
      </c>
      <c r="B3300" t="s">
        <v>57</v>
      </c>
      <c r="C3300" t="str">
        <f t="shared" si="51"/>
        <v>Age 51 to 60</v>
      </c>
      <c r="D3300" t="s">
        <v>24</v>
      </c>
      <c r="E3300" t="s">
        <v>25</v>
      </c>
      <c r="F3300" t="s">
        <v>26</v>
      </c>
      <c r="G3300">
        <v>16</v>
      </c>
      <c r="H3300">
        <v>3</v>
      </c>
      <c r="I3300" t="s">
        <v>42</v>
      </c>
      <c r="J3300">
        <v>1</v>
      </c>
      <c r="K3300">
        <v>3299</v>
      </c>
      <c r="L3300" t="s">
        <v>38</v>
      </c>
      <c r="M3300">
        <v>3</v>
      </c>
      <c r="N3300" t="s">
        <v>35</v>
      </c>
      <c r="O3300" t="s">
        <v>30</v>
      </c>
      <c r="P3300">
        <v>94390</v>
      </c>
      <c r="Q3300">
        <v>2</v>
      </c>
      <c r="R3300" t="s">
        <v>31</v>
      </c>
      <c r="S3300" s="2">
        <v>15</v>
      </c>
      <c r="T3300">
        <v>8</v>
      </c>
      <c r="U3300">
        <v>3</v>
      </c>
      <c r="V3300">
        <v>29</v>
      </c>
      <c r="W3300">
        <v>0</v>
      </c>
      <c r="X3300">
        <v>20</v>
      </c>
      <c r="Y3300">
        <v>4</v>
      </c>
      <c r="Z3300">
        <v>17</v>
      </c>
      <c r="AA3300">
        <f>VLOOKUP(K3300:K7709,[1]employee_survey_data!$A$2:$D$4411,4,0)</f>
        <v>2</v>
      </c>
    </row>
    <row r="3301" spans="1:27" x14ac:dyDescent="0.35">
      <c r="A3301">
        <v>44</v>
      </c>
      <c r="B3301" t="s">
        <v>57</v>
      </c>
      <c r="C3301" t="str">
        <f t="shared" si="51"/>
        <v>Age 41 to 50</v>
      </c>
      <c r="D3301" t="s">
        <v>24</v>
      </c>
      <c r="E3301" t="s">
        <v>25</v>
      </c>
      <c r="F3301" t="s">
        <v>26</v>
      </c>
      <c r="G3301">
        <v>24</v>
      </c>
      <c r="H3301">
        <v>5</v>
      </c>
      <c r="I3301" t="s">
        <v>42</v>
      </c>
      <c r="J3301">
        <v>1</v>
      </c>
      <c r="K3301">
        <v>3300</v>
      </c>
      <c r="L3301" t="s">
        <v>28</v>
      </c>
      <c r="M3301">
        <v>1</v>
      </c>
      <c r="N3301" t="s">
        <v>39</v>
      </c>
      <c r="O3301" t="s">
        <v>36</v>
      </c>
      <c r="P3301">
        <v>25660</v>
      </c>
      <c r="Q3301">
        <v>9</v>
      </c>
      <c r="R3301" t="s">
        <v>31</v>
      </c>
      <c r="S3301" s="2">
        <v>11</v>
      </c>
      <c r="T3301">
        <v>8</v>
      </c>
      <c r="U3301">
        <v>1</v>
      </c>
      <c r="V3301">
        <v>10</v>
      </c>
      <c r="W3301">
        <v>3</v>
      </c>
      <c r="X3301">
        <v>5</v>
      </c>
      <c r="Y3301">
        <v>2</v>
      </c>
      <c r="Z3301">
        <v>3</v>
      </c>
      <c r="AA3301">
        <f>VLOOKUP(K3301:K7710,[1]employee_survey_data!$A$2:$D$4411,4,0)</f>
        <v>2</v>
      </c>
    </row>
    <row r="3302" spans="1:27" x14ac:dyDescent="0.35">
      <c r="A3302">
        <v>25</v>
      </c>
      <c r="B3302" t="s">
        <v>56</v>
      </c>
      <c r="C3302" t="str">
        <f t="shared" si="51"/>
        <v>Age 21 to 30</v>
      </c>
      <c r="D3302" t="s">
        <v>24</v>
      </c>
      <c r="E3302" t="s">
        <v>25</v>
      </c>
      <c r="F3302" t="s">
        <v>34</v>
      </c>
      <c r="G3302">
        <v>17</v>
      </c>
      <c r="H3302">
        <v>3</v>
      </c>
      <c r="I3302" t="s">
        <v>42</v>
      </c>
      <c r="J3302">
        <v>1</v>
      </c>
      <c r="K3302">
        <v>3301</v>
      </c>
      <c r="L3302" t="s">
        <v>38</v>
      </c>
      <c r="M3302">
        <v>1</v>
      </c>
      <c r="N3302" t="s">
        <v>44</v>
      </c>
      <c r="O3302" t="s">
        <v>36</v>
      </c>
      <c r="P3302">
        <v>199260</v>
      </c>
      <c r="Q3302">
        <v>7</v>
      </c>
      <c r="R3302" t="s">
        <v>31</v>
      </c>
      <c r="S3302" s="2">
        <v>11</v>
      </c>
      <c r="T3302">
        <v>8</v>
      </c>
      <c r="U3302">
        <v>3</v>
      </c>
      <c r="V3302">
        <v>6</v>
      </c>
      <c r="W3302">
        <v>5</v>
      </c>
      <c r="X3302">
        <v>4</v>
      </c>
      <c r="Y3302">
        <v>0</v>
      </c>
      <c r="Z3302">
        <v>1</v>
      </c>
      <c r="AA3302">
        <f>VLOOKUP(K3302:K7711,[1]employee_survey_data!$A$2:$D$4411,4,0)</f>
        <v>2</v>
      </c>
    </row>
    <row r="3303" spans="1:27" x14ac:dyDescent="0.35">
      <c r="A3303">
        <v>33</v>
      </c>
      <c r="B3303" t="s">
        <v>57</v>
      </c>
      <c r="C3303" t="str">
        <f t="shared" si="51"/>
        <v>Age 31 to 40</v>
      </c>
      <c r="D3303" t="s">
        <v>24</v>
      </c>
      <c r="E3303" t="s">
        <v>25</v>
      </c>
      <c r="F3303" t="s">
        <v>34</v>
      </c>
      <c r="G3303">
        <v>8</v>
      </c>
      <c r="H3303">
        <v>4</v>
      </c>
      <c r="I3303" t="s">
        <v>27</v>
      </c>
      <c r="J3303">
        <v>1</v>
      </c>
      <c r="K3303">
        <v>3302</v>
      </c>
      <c r="L3303" t="s">
        <v>38</v>
      </c>
      <c r="M3303">
        <v>3</v>
      </c>
      <c r="N3303" t="s">
        <v>44</v>
      </c>
      <c r="O3303" t="s">
        <v>45</v>
      </c>
      <c r="P3303">
        <v>24510</v>
      </c>
      <c r="Q3303">
        <v>1</v>
      </c>
      <c r="R3303" t="s">
        <v>31</v>
      </c>
      <c r="S3303" s="2">
        <v>13</v>
      </c>
      <c r="T3303">
        <v>8</v>
      </c>
      <c r="U3303">
        <v>1</v>
      </c>
      <c r="V3303">
        <v>9</v>
      </c>
      <c r="W3303">
        <v>3</v>
      </c>
      <c r="X3303">
        <v>9</v>
      </c>
      <c r="Y3303">
        <v>0</v>
      </c>
      <c r="Z3303">
        <v>8</v>
      </c>
      <c r="AA3303">
        <f>VLOOKUP(K3303:K7712,[1]employee_survey_data!$A$2:$D$4411,4,0)</f>
        <v>3</v>
      </c>
    </row>
    <row r="3304" spans="1:27" x14ac:dyDescent="0.35">
      <c r="A3304">
        <v>35</v>
      </c>
      <c r="B3304" t="s">
        <v>57</v>
      </c>
      <c r="C3304" t="str">
        <f t="shared" si="51"/>
        <v>Age 31 to 40</v>
      </c>
      <c r="D3304" t="s">
        <v>24</v>
      </c>
      <c r="E3304" t="s">
        <v>25</v>
      </c>
      <c r="F3304" t="s">
        <v>26</v>
      </c>
      <c r="G3304">
        <v>6</v>
      </c>
      <c r="H3304">
        <v>4</v>
      </c>
      <c r="I3304" t="s">
        <v>42</v>
      </c>
      <c r="J3304">
        <v>1</v>
      </c>
      <c r="K3304">
        <v>3303</v>
      </c>
      <c r="L3304" t="s">
        <v>28</v>
      </c>
      <c r="M3304">
        <v>2</v>
      </c>
      <c r="N3304" t="s">
        <v>48</v>
      </c>
      <c r="O3304" t="s">
        <v>36</v>
      </c>
      <c r="P3304">
        <v>94190</v>
      </c>
      <c r="Q3304">
        <v>1</v>
      </c>
      <c r="R3304" t="s">
        <v>31</v>
      </c>
      <c r="S3304" s="2">
        <v>24</v>
      </c>
      <c r="T3304">
        <v>8</v>
      </c>
      <c r="U3304">
        <v>1</v>
      </c>
      <c r="V3304">
        <v>6</v>
      </c>
      <c r="W3304">
        <v>5</v>
      </c>
      <c r="X3304">
        <v>6</v>
      </c>
      <c r="Y3304">
        <v>1</v>
      </c>
      <c r="Z3304">
        <v>1</v>
      </c>
      <c r="AA3304">
        <f>VLOOKUP(K3304:K7713,[1]employee_survey_data!$A$2:$D$4411,4,0)</f>
        <v>2</v>
      </c>
    </row>
    <row r="3305" spans="1:27" x14ac:dyDescent="0.35">
      <c r="A3305">
        <v>36</v>
      </c>
      <c r="B3305" t="s">
        <v>57</v>
      </c>
      <c r="C3305" t="str">
        <f t="shared" si="51"/>
        <v>Age 31 to 40</v>
      </c>
      <c r="D3305" t="s">
        <v>24</v>
      </c>
      <c r="E3305" t="s">
        <v>25</v>
      </c>
      <c r="F3305" t="s">
        <v>26</v>
      </c>
      <c r="G3305">
        <v>10</v>
      </c>
      <c r="H3305">
        <v>4</v>
      </c>
      <c r="I3305" t="s">
        <v>49</v>
      </c>
      <c r="J3305">
        <v>1</v>
      </c>
      <c r="K3305">
        <v>3304</v>
      </c>
      <c r="L3305" t="s">
        <v>38</v>
      </c>
      <c r="M3305">
        <v>3</v>
      </c>
      <c r="N3305" t="s">
        <v>48</v>
      </c>
      <c r="O3305" t="s">
        <v>30</v>
      </c>
      <c r="P3305">
        <v>86860</v>
      </c>
      <c r="Q3305">
        <v>1</v>
      </c>
      <c r="R3305" t="s">
        <v>31</v>
      </c>
      <c r="S3305" s="2">
        <v>13</v>
      </c>
      <c r="T3305">
        <v>8</v>
      </c>
      <c r="U3305">
        <v>0</v>
      </c>
      <c r="V3305">
        <v>18</v>
      </c>
      <c r="W3305">
        <v>2</v>
      </c>
      <c r="X3305">
        <v>18</v>
      </c>
      <c r="Y3305">
        <v>4</v>
      </c>
      <c r="Z3305">
        <v>11</v>
      </c>
      <c r="AA3305">
        <f>VLOOKUP(K3305:K7714,[1]employee_survey_data!$A$2:$D$4411,4,0)</f>
        <v>2</v>
      </c>
    </row>
    <row r="3306" spans="1:27" x14ac:dyDescent="0.35">
      <c r="A3306">
        <v>32</v>
      </c>
      <c r="B3306" t="s">
        <v>57</v>
      </c>
      <c r="C3306" t="str">
        <f t="shared" si="51"/>
        <v>Age 31 to 40</v>
      </c>
      <c r="D3306" t="s">
        <v>24</v>
      </c>
      <c r="E3306" t="s">
        <v>25</v>
      </c>
      <c r="F3306" t="s">
        <v>34</v>
      </c>
      <c r="G3306">
        <v>3</v>
      </c>
      <c r="H3306">
        <v>4</v>
      </c>
      <c r="I3306" t="s">
        <v>42</v>
      </c>
      <c r="J3306">
        <v>1</v>
      </c>
      <c r="K3306">
        <v>3305</v>
      </c>
      <c r="L3306" t="s">
        <v>28</v>
      </c>
      <c r="M3306">
        <v>4</v>
      </c>
      <c r="N3306" t="s">
        <v>39</v>
      </c>
      <c r="O3306" t="s">
        <v>45</v>
      </c>
      <c r="P3306">
        <v>30380</v>
      </c>
      <c r="Q3306">
        <v>2</v>
      </c>
      <c r="R3306" t="s">
        <v>31</v>
      </c>
      <c r="S3306" s="2">
        <v>20</v>
      </c>
      <c r="T3306">
        <v>8</v>
      </c>
      <c r="U3306">
        <v>0</v>
      </c>
      <c r="V3306">
        <v>8</v>
      </c>
      <c r="W3306">
        <v>3</v>
      </c>
      <c r="X3306">
        <v>5</v>
      </c>
      <c r="Y3306">
        <v>0</v>
      </c>
      <c r="Z3306">
        <v>3</v>
      </c>
      <c r="AA3306">
        <f>VLOOKUP(K3306:K7715,[1]employee_survey_data!$A$2:$D$4411,4,0)</f>
        <v>2</v>
      </c>
    </row>
    <row r="3307" spans="1:27" x14ac:dyDescent="0.35">
      <c r="A3307">
        <v>30</v>
      </c>
      <c r="B3307" t="s">
        <v>57</v>
      </c>
      <c r="C3307" t="str">
        <f t="shared" si="51"/>
        <v>Age 21 to 30</v>
      </c>
      <c r="D3307" t="s">
        <v>24</v>
      </c>
      <c r="E3307" t="s">
        <v>33</v>
      </c>
      <c r="F3307" t="s">
        <v>34</v>
      </c>
      <c r="G3307">
        <v>4</v>
      </c>
      <c r="H3307">
        <v>5</v>
      </c>
      <c r="I3307" t="s">
        <v>42</v>
      </c>
      <c r="J3307">
        <v>1</v>
      </c>
      <c r="K3307">
        <v>3306</v>
      </c>
      <c r="L3307" t="s">
        <v>38</v>
      </c>
      <c r="M3307">
        <v>5</v>
      </c>
      <c r="N3307" t="s">
        <v>47</v>
      </c>
      <c r="O3307" t="s">
        <v>45</v>
      </c>
      <c r="P3307">
        <v>30580</v>
      </c>
      <c r="Q3307">
        <v>9</v>
      </c>
      <c r="R3307" t="s">
        <v>31</v>
      </c>
      <c r="S3307" s="2">
        <v>14</v>
      </c>
      <c r="T3307">
        <v>8</v>
      </c>
      <c r="U3307">
        <v>1</v>
      </c>
      <c r="V3307">
        <v>10</v>
      </c>
      <c r="W3307">
        <v>2</v>
      </c>
      <c r="X3307">
        <v>5</v>
      </c>
      <c r="Y3307">
        <v>0</v>
      </c>
      <c r="Z3307">
        <v>3</v>
      </c>
      <c r="AA3307">
        <f>VLOOKUP(K3307:K7716,[1]employee_survey_data!$A$2:$D$4411,4,0)</f>
        <v>2</v>
      </c>
    </row>
    <row r="3308" spans="1:27" x14ac:dyDescent="0.35">
      <c r="A3308">
        <v>53</v>
      </c>
      <c r="B3308" t="s">
        <v>57</v>
      </c>
      <c r="C3308" t="str">
        <f t="shared" si="51"/>
        <v>Age 51 to 60</v>
      </c>
      <c r="D3308" t="s">
        <v>24</v>
      </c>
      <c r="E3308" t="s">
        <v>25</v>
      </c>
      <c r="F3308" t="s">
        <v>26</v>
      </c>
      <c r="G3308">
        <v>6</v>
      </c>
      <c r="H3308">
        <v>3</v>
      </c>
      <c r="I3308" t="s">
        <v>49</v>
      </c>
      <c r="J3308">
        <v>1</v>
      </c>
      <c r="K3308">
        <v>3307</v>
      </c>
      <c r="L3308" t="s">
        <v>38</v>
      </c>
      <c r="M3308">
        <v>4</v>
      </c>
      <c r="N3308" t="s">
        <v>39</v>
      </c>
      <c r="O3308" t="s">
        <v>30</v>
      </c>
      <c r="P3308">
        <v>23250</v>
      </c>
      <c r="Q3308">
        <v>7</v>
      </c>
      <c r="R3308" t="s">
        <v>31</v>
      </c>
      <c r="S3308" s="2">
        <v>18</v>
      </c>
      <c r="T3308">
        <v>8</v>
      </c>
      <c r="U3308">
        <v>1</v>
      </c>
      <c r="V3308">
        <v>35</v>
      </c>
      <c r="W3308">
        <v>1</v>
      </c>
      <c r="X3308">
        <v>5</v>
      </c>
      <c r="Y3308">
        <v>0</v>
      </c>
      <c r="Z3308">
        <v>4</v>
      </c>
      <c r="AA3308">
        <f>VLOOKUP(K3308:K7717,[1]employee_survey_data!$A$2:$D$4411,4,0)</f>
        <v>3</v>
      </c>
    </row>
    <row r="3309" spans="1:27" x14ac:dyDescent="0.35">
      <c r="A3309">
        <v>45</v>
      </c>
      <c r="B3309" t="s">
        <v>57</v>
      </c>
      <c r="C3309" t="str">
        <f t="shared" si="51"/>
        <v>Age 41 to 50</v>
      </c>
      <c r="D3309" t="s">
        <v>24</v>
      </c>
      <c r="E3309" t="s">
        <v>25</v>
      </c>
      <c r="F3309" t="s">
        <v>34</v>
      </c>
      <c r="G3309">
        <v>1</v>
      </c>
      <c r="H3309">
        <v>5</v>
      </c>
      <c r="I3309" t="s">
        <v>50</v>
      </c>
      <c r="J3309">
        <v>1</v>
      </c>
      <c r="K3309">
        <v>3308</v>
      </c>
      <c r="L3309" t="s">
        <v>38</v>
      </c>
      <c r="M3309">
        <v>2</v>
      </c>
      <c r="N3309" t="s">
        <v>29</v>
      </c>
      <c r="O3309" t="s">
        <v>45</v>
      </c>
      <c r="P3309">
        <v>20880</v>
      </c>
      <c r="Q3309">
        <v>4</v>
      </c>
      <c r="R3309" t="s">
        <v>31</v>
      </c>
      <c r="S3309" s="2">
        <v>15</v>
      </c>
      <c r="T3309">
        <v>8</v>
      </c>
      <c r="U3309">
        <v>3</v>
      </c>
      <c r="V3309">
        <v>18</v>
      </c>
      <c r="W3309">
        <v>2</v>
      </c>
      <c r="X3309">
        <v>5</v>
      </c>
      <c r="Y3309">
        <v>0</v>
      </c>
      <c r="Z3309">
        <v>2</v>
      </c>
      <c r="AA3309">
        <f>VLOOKUP(K3309:K7718,[1]employee_survey_data!$A$2:$D$4411,4,0)</f>
        <v>3</v>
      </c>
    </row>
    <row r="3310" spans="1:27" x14ac:dyDescent="0.35">
      <c r="A3310">
        <v>32</v>
      </c>
      <c r="B3310" t="s">
        <v>57</v>
      </c>
      <c r="C3310" t="str">
        <f t="shared" si="51"/>
        <v>Age 31 to 40</v>
      </c>
      <c r="D3310" t="s">
        <v>24</v>
      </c>
      <c r="E3310" t="s">
        <v>25</v>
      </c>
      <c r="F3310" t="s">
        <v>26</v>
      </c>
      <c r="G3310">
        <v>10</v>
      </c>
      <c r="H3310">
        <v>3</v>
      </c>
      <c r="I3310" t="s">
        <v>49</v>
      </c>
      <c r="J3310">
        <v>1</v>
      </c>
      <c r="K3310">
        <v>3309</v>
      </c>
      <c r="L3310" t="s">
        <v>28</v>
      </c>
      <c r="M3310">
        <v>1</v>
      </c>
      <c r="N3310" t="s">
        <v>41</v>
      </c>
      <c r="O3310" t="s">
        <v>30</v>
      </c>
      <c r="P3310">
        <v>30720</v>
      </c>
      <c r="Q3310">
        <v>5</v>
      </c>
      <c r="R3310" t="s">
        <v>31</v>
      </c>
      <c r="S3310" s="2">
        <v>12</v>
      </c>
      <c r="T3310">
        <v>8</v>
      </c>
      <c r="U3310">
        <v>0</v>
      </c>
      <c r="V3310">
        <v>9</v>
      </c>
      <c r="W3310">
        <v>4</v>
      </c>
      <c r="X3310">
        <v>5</v>
      </c>
      <c r="Y3310">
        <v>1</v>
      </c>
      <c r="Z3310">
        <v>3</v>
      </c>
      <c r="AA3310">
        <f>VLOOKUP(K3310:K7719,[1]employee_survey_data!$A$2:$D$4411,4,0)</f>
        <v>2</v>
      </c>
    </row>
    <row r="3311" spans="1:27" x14ac:dyDescent="0.35">
      <c r="A3311">
        <v>52</v>
      </c>
      <c r="B3311" t="s">
        <v>57</v>
      </c>
      <c r="C3311" t="str">
        <f t="shared" si="51"/>
        <v>Age 51 to 60</v>
      </c>
      <c r="D3311" t="s">
        <v>24</v>
      </c>
      <c r="E3311" t="s">
        <v>33</v>
      </c>
      <c r="F3311" t="s">
        <v>34</v>
      </c>
      <c r="G3311">
        <v>1</v>
      </c>
      <c r="H3311">
        <v>1</v>
      </c>
      <c r="I3311" t="s">
        <v>27</v>
      </c>
      <c r="J3311">
        <v>1</v>
      </c>
      <c r="K3311">
        <v>3310</v>
      </c>
      <c r="L3311" t="s">
        <v>38</v>
      </c>
      <c r="M3311">
        <v>2</v>
      </c>
      <c r="N3311" t="s">
        <v>44</v>
      </c>
      <c r="O3311" t="s">
        <v>30</v>
      </c>
      <c r="P3311">
        <v>50060</v>
      </c>
      <c r="Q3311">
        <v>3</v>
      </c>
      <c r="R3311" t="s">
        <v>31</v>
      </c>
      <c r="S3311" s="2">
        <v>16</v>
      </c>
      <c r="T3311">
        <v>8</v>
      </c>
      <c r="U3311">
        <v>1</v>
      </c>
      <c r="V3311">
        <v>31</v>
      </c>
      <c r="W3311">
        <v>2</v>
      </c>
      <c r="X3311">
        <v>9</v>
      </c>
      <c r="Y3311">
        <v>0</v>
      </c>
      <c r="Z3311">
        <v>0</v>
      </c>
      <c r="AA3311">
        <f>VLOOKUP(K3311:K7720,[1]employee_survey_data!$A$2:$D$4411,4,0)</f>
        <v>3</v>
      </c>
    </row>
    <row r="3312" spans="1:27" x14ac:dyDescent="0.35">
      <c r="A3312">
        <v>37</v>
      </c>
      <c r="B3312" t="s">
        <v>57</v>
      </c>
      <c r="C3312" t="str">
        <f t="shared" si="51"/>
        <v>Age 31 to 40</v>
      </c>
      <c r="D3312" t="s">
        <v>24</v>
      </c>
      <c r="E3312" t="s">
        <v>25</v>
      </c>
      <c r="F3312" t="s">
        <v>26</v>
      </c>
      <c r="G3312">
        <v>24</v>
      </c>
      <c r="H3312">
        <v>2</v>
      </c>
      <c r="I3312" t="s">
        <v>27</v>
      </c>
      <c r="J3312">
        <v>1</v>
      </c>
      <c r="K3312">
        <v>3311</v>
      </c>
      <c r="L3312" t="s">
        <v>28</v>
      </c>
      <c r="M3312">
        <v>4</v>
      </c>
      <c r="N3312" t="s">
        <v>44</v>
      </c>
      <c r="O3312" t="s">
        <v>45</v>
      </c>
      <c r="P3312">
        <v>42570</v>
      </c>
      <c r="Q3312">
        <v>4</v>
      </c>
      <c r="R3312" t="s">
        <v>31</v>
      </c>
      <c r="S3312" s="2">
        <v>15</v>
      </c>
      <c r="T3312">
        <v>8</v>
      </c>
      <c r="U3312">
        <v>0</v>
      </c>
      <c r="V3312">
        <v>9</v>
      </c>
      <c r="W3312">
        <v>2</v>
      </c>
      <c r="X3312">
        <v>1</v>
      </c>
      <c r="Y3312">
        <v>0</v>
      </c>
      <c r="Z3312">
        <v>0</v>
      </c>
      <c r="AA3312">
        <f>VLOOKUP(K3312:K7721,[1]employee_survey_data!$A$2:$D$4411,4,0)</f>
        <v>3</v>
      </c>
    </row>
    <row r="3313" spans="1:27" x14ac:dyDescent="0.35">
      <c r="A3313">
        <v>28</v>
      </c>
      <c r="B3313" t="s">
        <v>56</v>
      </c>
      <c r="C3313" t="str">
        <f t="shared" si="51"/>
        <v>Age 21 to 30</v>
      </c>
      <c r="D3313" t="s">
        <v>24</v>
      </c>
      <c r="E3313" t="s">
        <v>25</v>
      </c>
      <c r="F3313" t="s">
        <v>34</v>
      </c>
      <c r="G3313">
        <v>21</v>
      </c>
      <c r="H3313">
        <v>4</v>
      </c>
      <c r="I3313" t="s">
        <v>27</v>
      </c>
      <c r="J3313">
        <v>1</v>
      </c>
      <c r="K3313">
        <v>3312</v>
      </c>
      <c r="L3313" t="s">
        <v>28</v>
      </c>
      <c r="M3313">
        <v>1</v>
      </c>
      <c r="N3313" t="s">
        <v>29</v>
      </c>
      <c r="O3313" t="s">
        <v>45</v>
      </c>
      <c r="P3313">
        <v>25000</v>
      </c>
      <c r="Q3313">
        <v>1</v>
      </c>
      <c r="R3313" t="s">
        <v>31</v>
      </c>
      <c r="S3313" s="2">
        <v>16</v>
      </c>
      <c r="T3313">
        <v>8</v>
      </c>
      <c r="U3313">
        <v>2</v>
      </c>
      <c r="V3313">
        <v>6</v>
      </c>
      <c r="W3313">
        <v>3</v>
      </c>
      <c r="X3313">
        <v>5</v>
      </c>
      <c r="Y3313">
        <v>0</v>
      </c>
      <c r="Z3313">
        <v>4</v>
      </c>
      <c r="AA3313">
        <f>VLOOKUP(K3313:K7722,[1]employee_survey_data!$A$2:$D$4411,4,0)</f>
        <v>3</v>
      </c>
    </row>
    <row r="3314" spans="1:27" x14ac:dyDescent="0.35">
      <c r="A3314">
        <v>22</v>
      </c>
      <c r="B3314" t="s">
        <v>56</v>
      </c>
      <c r="C3314" t="str">
        <f t="shared" si="51"/>
        <v>Age 21 to 30</v>
      </c>
      <c r="D3314" t="s">
        <v>24</v>
      </c>
      <c r="E3314" t="s">
        <v>25</v>
      </c>
      <c r="F3314" t="s">
        <v>34</v>
      </c>
      <c r="G3314">
        <v>2</v>
      </c>
      <c r="H3314">
        <v>2</v>
      </c>
      <c r="I3314" t="s">
        <v>27</v>
      </c>
      <c r="J3314">
        <v>1</v>
      </c>
      <c r="K3314">
        <v>3313</v>
      </c>
      <c r="L3314" t="s">
        <v>38</v>
      </c>
      <c r="M3314">
        <v>1</v>
      </c>
      <c r="N3314" t="s">
        <v>47</v>
      </c>
      <c r="O3314" t="s">
        <v>30</v>
      </c>
      <c r="P3314">
        <v>11020</v>
      </c>
      <c r="Q3314">
        <v>6</v>
      </c>
      <c r="R3314" t="s">
        <v>31</v>
      </c>
      <c r="S3314" s="2">
        <v>19</v>
      </c>
      <c r="T3314">
        <v>8</v>
      </c>
      <c r="U3314">
        <v>0</v>
      </c>
      <c r="V3314">
        <v>4</v>
      </c>
      <c r="W3314">
        <v>3</v>
      </c>
      <c r="X3314">
        <v>2</v>
      </c>
      <c r="Y3314">
        <v>2</v>
      </c>
      <c r="Z3314">
        <v>2</v>
      </c>
      <c r="AA3314">
        <f>VLOOKUP(K3314:K7723,[1]employee_survey_data!$A$2:$D$4411,4,0)</f>
        <v>1</v>
      </c>
    </row>
    <row r="3315" spans="1:27" x14ac:dyDescent="0.35">
      <c r="A3315">
        <v>44</v>
      </c>
      <c r="B3315" t="s">
        <v>57</v>
      </c>
      <c r="C3315" t="str">
        <f t="shared" si="51"/>
        <v>Age 41 to 50</v>
      </c>
      <c r="D3315" t="s">
        <v>24</v>
      </c>
      <c r="E3315" t="s">
        <v>25</v>
      </c>
      <c r="F3315" t="s">
        <v>34</v>
      </c>
      <c r="G3315">
        <v>22</v>
      </c>
      <c r="H3315">
        <v>3</v>
      </c>
      <c r="I3315" t="s">
        <v>42</v>
      </c>
      <c r="J3315">
        <v>1</v>
      </c>
      <c r="K3315">
        <v>3314</v>
      </c>
      <c r="L3315" t="s">
        <v>28</v>
      </c>
      <c r="M3315">
        <v>1</v>
      </c>
      <c r="N3315" t="s">
        <v>44</v>
      </c>
      <c r="O3315" t="s">
        <v>30</v>
      </c>
      <c r="P3315">
        <v>104530</v>
      </c>
      <c r="Q3315">
        <v>2</v>
      </c>
      <c r="R3315" t="s">
        <v>31</v>
      </c>
      <c r="S3315" s="2">
        <v>11</v>
      </c>
      <c r="T3315">
        <v>8</v>
      </c>
      <c r="U3315">
        <v>1</v>
      </c>
      <c r="V3315">
        <v>10</v>
      </c>
      <c r="W3315">
        <v>2</v>
      </c>
      <c r="X3315">
        <v>3</v>
      </c>
      <c r="Y3315">
        <v>0</v>
      </c>
      <c r="Z3315">
        <v>2</v>
      </c>
      <c r="AA3315">
        <f>VLOOKUP(K3315:K7724,[1]employee_survey_data!$A$2:$D$4411,4,0)</f>
        <v>2</v>
      </c>
    </row>
    <row r="3316" spans="1:27" x14ac:dyDescent="0.35">
      <c r="A3316">
        <v>42</v>
      </c>
      <c r="B3316" t="s">
        <v>57</v>
      </c>
      <c r="C3316" t="str">
        <f t="shared" si="51"/>
        <v>Age 41 to 50</v>
      </c>
      <c r="D3316" t="s">
        <v>24</v>
      </c>
      <c r="E3316" t="s">
        <v>33</v>
      </c>
      <c r="F3316" t="s">
        <v>26</v>
      </c>
      <c r="G3316">
        <v>13</v>
      </c>
      <c r="H3316">
        <v>4</v>
      </c>
      <c r="I3316" t="s">
        <v>27</v>
      </c>
      <c r="J3316">
        <v>1</v>
      </c>
      <c r="K3316">
        <v>3315</v>
      </c>
      <c r="L3316" t="s">
        <v>28</v>
      </c>
      <c r="M3316">
        <v>2</v>
      </c>
      <c r="N3316" t="s">
        <v>44</v>
      </c>
      <c r="O3316" t="s">
        <v>36</v>
      </c>
      <c r="P3316">
        <v>22880</v>
      </c>
      <c r="Q3316">
        <v>5</v>
      </c>
      <c r="R3316" t="s">
        <v>31</v>
      </c>
      <c r="S3316" s="2">
        <v>16</v>
      </c>
      <c r="T3316">
        <v>8</v>
      </c>
      <c r="U3316">
        <v>1</v>
      </c>
      <c r="V3316">
        <v>8</v>
      </c>
      <c r="W3316">
        <v>4</v>
      </c>
      <c r="X3316">
        <v>2</v>
      </c>
      <c r="Y3316">
        <v>2</v>
      </c>
      <c r="Z3316">
        <v>2</v>
      </c>
      <c r="AA3316">
        <f>VLOOKUP(K3316:K7725,[1]employee_survey_data!$A$2:$D$4411,4,0)</f>
        <v>3</v>
      </c>
    </row>
    <row r="3317" spans="1:27" x14ac:dyDescent="0.35">
      <c r="A3317">
        <v>36</v>
      </c>
      <c r="B3317" t="s">
        <v>57</v>
      </c>
      <c r="C3317" t="str">
        <f t="shared" si="51"/>
        <v>Age 31 to 40</v>
      </c>
      <c r="D3317" t="s">
        <v>24</v>
      </c>
      <c r="E3317" t="s">
        <v>25</v>
      </c>
      <c r="F3317" t="s">
        <v>34</v>
      </c>
      <c r="G3317">
        <v>14</v>
      </c>
      <c r="H3317">
        <v>3</v>
      </c>
      <c r="I3317" t="s">
        <v>37</v>
      </c>
      <c r="J3317">
        <v>1</v>
      </c>
      <c r="K3317">
        <v>3316</v>
      </c>
      <c r="L3317" t="s">
        <v>38</v>
      </c>
      <c r="M3317">
        <v>2</v>
      </c>
      <c r="N3317" t="s">
        <v>35</v>
      </c>
      <c r="O3317" t="s">
        <v>30</v>
      </c>
      <c r="P3317">
        <v>39290</v>
      </c>
      <c r="Q3317">
        <v>0</v>
      </c>
      <c r="R3317" t="s">
        <v>31</v>
      </c>
      <c r="S3317" s="2">
        <v>24</v>
      </c>
      <c r="T3317">
        <v>8</v>
      </c>
      <c r="U3317">
        <v>0</v>
      </c>
      <c r="V3317">
        <v>6</v>
      </c>
      <c r="W3317">
        <v>6</v>
      </c>
      <c r="X3317">
        <v>5</v>
      </c>
      <c r="Y3317">
        <v>0</v>
      </c>
      <c r="Z3317">
        <v>3</v>
      </c>
      <c r="AA3317">
        <f>VLOOKUP(K3317:K7726,[1]employee_survey_data!$A$2:$D$4411,4,0)</f>
        <v>3</v>
      </c>
    </row>
    <row r="3318" spans="1:27" x14ac:dyDescent="0.35">
      <c r="A3318">
        <v>25</v>
      </c>
      <c r="B3318" t="s">
        <v>56</v>
      </c>
      <c r="C3318" t="str">
        <f t="shared" si="51"/>
        <v>Age 21 to 30</v>
      </c>
      <c r="D3318" t="s">
        <v>24</v>
      </c>
      <c r="E3318" t="s">
        <v>25</v>
      </c>
      <c r="F3318" t="s">
        <v>26</v>
      </c>
      <c r="G3318">
        <v>11</v>
      </c>
      <c r="H3318">
        <v>3</v>
      </c>
      <c r="I3318" t="s">
        <v>27</v>
      </c>
      <c r="J3318">
        <v>1</v>
      </c>
      <c r="K3318">
        <v>3317</v>
      </c>
      <c r="L3318" t="s">
        <v>28</v>
      </c>
      <c r="M3318">
        <v>1</v>
      </c>
      <c r="N3318" t="s">
        <v>44</v>
      </c>
      <c r="O3318" t="s">
        <v>30</v>
      </c>
      <c r="P3318">
        <v>23110</v>
      </c>
      <c r="Q3318">
        <v>1</v>
      </c>
      <c r="R3318" t="s">
        <v>31</v>
      </c>
      <c r="S3318" s="2">
        <v>11</v>
      </c>
      <c r="T3318">
        <v>8</v>
      </c>
      <c r="U3318">
        <v>1</v>
      </c>
      <c r="V3318">
        <v>5</v>
      </c>
      <c r="W3318">
        <v>2</v>
      </c>
      <c r="X3318">
        <v>5</v>
      </c>
      <c r="Y3318">
        <v>0</v>
      </c>
      <c r="Z3318">
        <v>3</v>
      </c>
      <c r="AA3318">
        <f>VLOOKUP(K3318:K7727,[1]employee_survey_data!$A$2:$D$4411,4,0)</f>
        <v>3</v>
      </c>
    </row>
    <row r="3319" spans="1:27" x14ac:dyDescent="0.35">
      <c r="A3319">
        <v>35</v>
      </c>
      <c r="B3319" t="s">
        <v>57</v>
      </c>
      <c r="C3319" t="str">
        <f t="shared" si="51"/>
        <v>Age 31 to 40</v>
      </c>
      <c r="D3319" t="s">
        <v>24</v>
      </c>
      <c r="E3319" t="s">
        <v>25</v>
      </c>
      <c r="F3319" t="s">
        <v>34</v>
      </c>
      <c r="G3319">
        <v>9</v>
      </c>
      <c r="H3319">
        <v>2</v>
      </c>
      <c r="I3319" t="s">
        <v>27</v>
      </c>
      <c r="J3319">
        <v>1</v>
      </c>
      <c r="K3319">
        <v>3318</v>
      </c>
      <c r="L3319" t="s">
        <v>28</v>
      </c>
      <c r="M3319">
        <v>1</v>
      </c>
      <c r="N3319" t="s">
        <v>29</v>
      </c>
      <c r="O3319" t="s">
        <v>30</v>
      </c>
      <c r="P3319">
        <v>31400</v>
      </c>
      <c r="Q3319">
        <v>1</v>
      </c>
      <c r="R3319" t="s">
        <v>31</v>
      </c>
      <c r="S3319" s="2">
        <v>13</v>
      </c>
      <c r="T3319">
        <v>8</v>
      </c>
      <c r="U3319">
        <v>1</v>
      </c>
      <c r="V3319">
        <v>17</v>
      </c>
      <c r="W3319">
        <v>2</v>
      </c>
      <c r="X3319">
        <v>17</v>
      </c>
      <c r="Y3319">
        <v>5</v>
      </c>
      <c r="Z3319">
        <v>15</v>
      </c>
      <c r="AA3319">
        <f>VLOOKUP(K3319:K7728,[1]employee_survey_data!$A$2:$D$4411,4,0)</f>
        <v>3</v>
      </c>
    </row>
    <row r="3320" spans="1:27" x14ac:dyDescent="0.35">
      <c r="A3320">
        <v>35</v>
      </c>
      <c r="B3320" t="s">
        <v>57</v>
      </c>
      <c r="C3320" t="str">
        <f t="shared" si="51"/>
        <v>Age 31 to 40</v>
      </c>
      <c r="D3320" t="s">
        <v>32</v>
      </c>
      <c r="E3320" t="s">
        <v>33</v>
      </c>
      <c r="F3320" t="s">
        <v>26</v>
      </c>
      <c r="G3320">
        <v>8</v>
      </c>
      <c r="H3320">
        <v>2</v>
      </c>
      <c r="I3320" t="s">
        <v>49</v>
      </c>
      <c r="J3320">
        <v>1</v>
      </c>
      <c r="K3320">
        <v>3319</v>
      </c>
      <c r="L3320" t="s">
        <v>28</v>
      </c>
      <c r="M3320">
        <v>1</v>
      </c>
      <c r="N3320" t="s">
        <v>44</v>
      </c>
      <c r="O3320" t="s">
        <v>45</v>
      </c>
      <c r="P3320">
        <v>36900</v>
      </c>
      <c r="Q3320">
        <v>1</v>
      </c>
      <c r="R3320" t="s">
        <v>31</v>
      </c>
      <c r="S3320" s="2">
        <v>13</v>
      </c>
      <c r="T3320">
        <v>8</v>
      </c>
      <c r="U3320">
        <v>1</v>
      </c>
      <c r="V3320">
        <v>10</v>
      </c>
      <c r="W3320">
        <v>2</v>
      </c>
      <c r="X3320">
        <v>10</v>
      </c>
      <c r="Y3320">
        <v>7</v>
      </c>
      <c r="Z3320">
        <v>8</v>
      </c>
      <c r="AA3320">
        <f>VLOOKUP(K3320:K7729,[1]employee_survey_data!$A$2:$D$4411,4,0)</f>
        <v>2</v>
      </c>
    </row>
    <row r="3321" spans="1:27" x14ac:dyDescent="0.35">
      <c r="A3321">
        <v>32</v>
      </c>
      <c r="B3321" t="s">
        <v>57</v>
      </c>
      <c r="C3321" t="str">
        <f t="shared" si="51"/>
        <v>Age 31 to 40</v>
      </c>
      <c r="D3321" t="s">
        <v>24</v>
      </c>
      <c r="E3321" t="s">
        <v>40</v>
      </c>
      <c r="F3321" t="s">
        <v>34</v>
      </c>
      <c r="G3321">
        <v>21</v>
      </c>
      <c r="H3321">
        <v>3</v>
      </c>
      <c r="I3321" t="s">
        <v>27</v>
      </c>
      <c r="J3321">
        <v>1</v>
      </c>
      <c r="K3321">
        <v>3320</v>
      </c>
      <c r="L3321" t="s">
        <v>38</v>
      </c>
      <c r="M3321">
        <v>1</v>
      </c>
      <c r="N3321" t="s">
        <v>39</v>
      </c>
      <c r="O3321" t="s">
        <v>45</v>
      </c>
      <c r="P3321">
        <v>44500</v>
      </c>
      <c r="Q3321">
        <v>0</v>
      </c>
      <c r="R3321" t="s">
        <v>31</v>
      </c>
      <c r="S3321" s="2">
        <v>13</v>
      </c>
      <c r="T3321">
        <v>8</v>
      </c>
      <c r="U3321">
        <v>0</v>
      </c>
      <c r="V3321">
        <v>4</v>
      </c>
      <c r="W3321">
        <v>3</v>
      </c>
      <c r="X3321">
        <v>3</v>
      </c>
      <c r="Y3321">
        <v>0</v>
      </c>
      <c r="Z3321">
        <v>2</v>
      </c>
      <c r="AA3321">
        <f>VLOOKUP(K3321:K7730,[1]employee_survey_data!$A$2:$D$4411,4,0)</f>
        <v>3</v>
      </c>
    </row>
    <row r="3322" spans="1:27" x14ac:dyDescent="0.35">
      <c r="A3322">
        <v>25</v>
      </c>
      <c r="B3322" t="s">
        <v>56</v>
      </c>
      <c r="C3322" t="str">
        <f t="shared" si="51"/>
        <v>Age 21 to 30</v>
      </c>
      <c r="D3322" t="s">
        <v>24</v>
      </c>
      <c r="E3322" t="s">
        <v>25</v>
      </c>
      <c r="F3322" t="s">
        <v>26</v>
      </c>
      <c r="G3322">
        <v>5</v>
      </c>
      <c r="H3322">
        <v>3</v>
      </c>
      <c r="I3322" t="s">
        <v>49</v>
      </c>
      <c r="J3322">
        <v>1</v>
      </c>
      <c r="K3322">
        <v>3321</v>
      </c>
      <c r="L3322" t="s">
        <v>28</v>
      </c>
      <c r="M3322">
        <v>4</v>
      </c>
      <c r="N3322" t="s">
        <v>35</v>
      </c>
      <c r="O3322" t="s">
        <v>30</v>
      </c>
      <c r="P3322">
        <v>27560</v>
      </c>
      <c r="Q3322">
        <v>1</v>
      </c>
      <c r="R3322" t="s">
        <v>31</v>
      </c>
      <c r="S3322" s="2">
        <v>12</v>
      </c>
      <c r="T3322">
        <v>8</v>
      </c>
      <c r="U3322">
        <v>2</v>
      </c>
      <c r="V3322">
        <v>5</v>
      </c>
      <c r="W3322">
        <v>2</v>
      </c>
      <c r="X3322">
        <v>5</v>
      </c>
      <c r="Y3322">
        <v>0</v>
      </c>
      <c r="Z3322">
        <v>3</v>
      </c>
      <c r="AA3322">
        <f>VLOOKUP(K3322:K7731,[1]employee_survey_data!$A$2:$D$4411,4,0)</f>
        <v>4</v>
      </c>
    </row>
    <row r="3323" spans="1:27" x14ac:dyDescent="0.35">
      <c r="A3323">
        <v>49</v>
      </c>
      <c r="B3323" t="s">
        <v>57</v>
      </c>
      <c r="C3323" t="str">
        <f t="shared" si="51"/>
        <v>Age 41 to 50</v>
      </c>
      <c r="D3323" t="s">
        <v>24</v>
      </c>
      <c r="E3323" t="s">
        <v>25</v>
      </c>
      <c r="F3323" t="s">
        <v>26</v>
      </c>
      <c r="G3323">
        <v>9</v>
      </c>
      <c r="H3323">
        <v>3</v>
      </c>
      <c r="I3323" t="s">
        <v>50</v>
      </c>
      <c r="J3323">
        <v>1</v>
      </c>
      <c r="K3323">
        <v>3322</v>
      </c>
      <c r="L3323" t="s">
        <v>28</v>
      </c>
      <c r="M3323">
        <v>2</v>
      </c>
      <c r="N3323" t="s">
        <v>47</v>
      </c>
      <c r="O3323" t="s">
        <v>30</v>
      </c>
      <c r="P3323">
        <v>190330</v>
      </c>
      <c r="Q3323">
        <v>2</v>
      </c>
      <c r="R3323" t="s">
        <v>31</v>
      </c>
      <c r="S3323" s="2">
        <v>18</v>
      </c>
      <c r="T3323">
        <v>8</v>
      </c>
      <c r="U3323">
        <v>1</v>
      </c>
      <c r="V3323">
        <v>7</v>
      </c>
      <c r="W3323">
        <v>5</v>
      </c>
      <c r="X3323">
        <v>4</v>
      </c>
      <c r="Y3323">
        <v>0</v>
      </c>
      <c r="Z3323">
        <v>2</v>
      </c>
      <c r="AA3323">
        <f>VLOOKUP(K3323:K7732,[1]employee_survey_data!$A$2:$D$4411,4,0)</f>
        <v>3</v>
      </c>
    </row>
    <row r="3324" spans="1:27" x14ac:dyDescent="0.35">
      <c r="A3324">
        <v>24</v>
      </c>
      <c r="B3324" t="s">
        <v>56</v>
      </c>
      <c r="C3324" t="str">
        <f t="shared" si="51"/>
        <v>Age 21 to 30</v>
      </c>
      <c r="D3324" t="s">
        <v>24</v>
      </c>
      <c r="E3324" t="s">
        <v>40</v>
      </c>
      <c r="F3324" t="s">
        <v>34</v>
      </c>
      <c r="G3324">
        <v>2</v>
      </c>
      <c r="H3324">
        <v>5</v>
      </c>
      <c r="I3324" t="s">
        <v>50</v>
      </c>
      <c r="J3324">
        <v>1</v>
      </c>
      <c r="K3324">
        <v>3323</v>
      </c>
      <c r="L3324" t="s">
        <v>38</v>
      </c>
      <c r="M3324">
        <v>2</v>
      </c>
      <c r="N3324" t="s">
        <v>29</v>
      </c>
      <c r="O3324" t="s">
        <v>30</v>
      </c>
      <c r="P3324">
        <v>187220</v>
      </c>
      <c r="Q3324">
        <v>0</v>
      </c>
      <c r="R3324" t="s">
        <v>31</v>
      </c>
      <c r="S3324" s="2">
        <v>22</v>
      </c>
      <c r="T3324">
        <v>8</v>
      </c>
      <c r="U3324">
        <v>1</v>
      </c>
      <c r="V3324">
        <v>6</v>
      </c>
      <c r="W3324">
        <v>3</v>
      </c>
      <c r="X3324">
        <v>5</v>
      </c>
      <c r="Y3324">
        <v>3</v>
      </c>
      <c r="Z3324">
        <v>4</v>
      </c>
      <c r="AA3324">
        <f>VLOOKUP(K3324:K7733,[1]employee_survey_data!$A$2:$D$4411,4,0)</f>
        <v>2</v>
      </c>
    </row>
    <row r="3325" spans="1:27" x14ac:dyDescent="0.35">
      <c r="A3325">
        <v>32</v>
      </c>
      <c r="B3325" t="s">
        <v>57</v>
      </c>
      <c r="C3325" t="str">
        <f t="shared" si="51"/>
        <v>Age 31 to 40</v>
      </c>
      <c r="D3325" t="s">
        <v>24</v>
      </c>
      <c r="E3325" t="s">
        <v>33</v>
      </c>
      <c r="F3325" t="s">
        <v>34</v>
      </c>
      <c r="G3325">
        <v>12</v>
      </c>
      <c r="H3325">
        <v>5</v>
      </c>
      <c r="I3325" t="s">
        <v>42</v>
      </c>
      <c r="J3325">
        <v>1</v>
      </c>
      <c r="K3325">
        <v>3324</v>
      </c>
      <c r="L3325" t="s">
        <v>38</v>
      </c>
      <c r="M3325">
        <v>1</v>
      </c>
      <c r="N3325" t="s">
        <v>35</v>
      </c>
      <c r="O3325" t="s">
        <v>30</v>
      </c>
      <c r="P3325">
        <v>95470</v>
      </c>
      <c r="Q3325">
        <v>1</v>
      </c>
      <c r="R3325" t="s">
        <v>31</v>
      </c>
      <c r="S3325" s="2">
        <v>13</v>
      </c>
      <c r="T3325">
        <v>8</v>
      </c>
      <c r="U3325">
        <v>1</v>
      </c>
      <c r="V3325">
        <v>10</v>
      </c>
      <c r="W3325">
        <v>3</v>
      </c>
      <c r="X3325">
        <v>10</v>
      </c>
      <c r="Y3325">
        <v>5</v>
      </c>
      <c r="Z3325">
        <v>3</v>
      </c>
      <c r="AA3325">
        <f>VLOOKUP(K3325:K7734,[1]employee_survey_data!$A$2:$D$4411,4,0)</f>
        <v>3</v>
      </c>
    </row>
    <row r="3326" spans="1:27" x14ac:dyDescent="0.35">
      <c r="A3326">
        <v>38</v>
      </c>
      <c r="B3326" t="s">
        <v>57</v>
      </c>
      <c r="C3326" t="str">
        <f t="shared" si="51"/>
        <v>Age 31 to 40</v>
      </c>
      <c r="D3326" t="s">
        <v>24</v>
      </c>
      <c r="E3326" t="s">
        <v>25</v>
      </c>
      <c r="F3326" t="s">
        <v>26</v>
      </c>
      <c r="G3326">
        <v>22</v>
      </c>
      <c r="H3326">
        <v>2</v>
      </c>
      <c r="I3326" t="s">
        <v>42</v>
      </c>
      <c r="J3326">
        <v>1</v>
      </c>
      <c r="K3326">
        <v>3325</v>
      </c>
      <c r="L3326" t="s">
        <v>38</v>
      </c>
      <c r="M3326">
        <v>1</v>
      </c>
      <c r="N3326" t="s">
        <v>39</v>
      </c>
      <c r="O3326" t="s">
        <v>30</v>
      </c>
      <c r="P3326">
        <v>137340</v>
      </c>
      <c r="Q3326">
        <v>0</v>
      </c>
      <c r="R3326" t="s">
        <v>31</v>
      </c>
      <c r="S3326" s="2">
        <v>13</v>
      </c>
      <c r="T3326">
        <v>8</v>
      </c>
      <c r="U3326">
        <v>0</v>
      </c>
      <c r="V3326">
        <v>3</v>
      </c>
      <c r="W3326">
        <v>3</v>
      </c>
      <c r="X3326">
        <v>2</v>
      </c>
      <c r="Y3326">
        <v>1</v>
      </c>
      <c r="Z3326">
        <v>2</v>
      </c>
      <c r="AA3326">
        <f>VLOOKUP(K3326:K7735,[1]employee_survey_data!$A$2:$D$4411,4,0)</f>
        <v>3</v>
      </c>
    </row>
    <row r="3327" spans="1:27" x14ac:dyDescent="0.35">
      <c r="A3327">
        <v>42</v>
      </c>
      <c r="B3327" t="s">
        <v>57</v>
      </c>
      <c r="C3327" t="str">
        <f t="shared" si="51"/>
        <v>Age 41 to 50</v>
      </c>
      <c r="D3327" t="s">
        <v>24</v>
      </c>
      <c r="E3327" t="s">
        <v>25</v>
      </c>
      <c r="F3327" t="s">
        <v>34</v>
      </c>
      <c r="G3327">
        <v>18</v>
      </c>
      <c r="H3327">
        <v>1</v>
      </c>
      <c r="I3327" t="s">
        <v>50</v>
      </c>
      <c r="J3327">
        <v>1</v>
      </c>
      <c r="K3327">
        <v>3326</v>
      </c>
      <c r="L3327" t="s">
        <v>28</v>
      </c>
      <c r="M3327">
        <v>2</v>
      </c>
      <c r="N3327" t="s">
        <v>35</v>
      </c>
      <c r="O3327" t="s">
        <v>30</v>
      </c>
      <c r="P3327">
        <v>199990</v>
      </c>
      <c r="Q3327">
        <v>2</v>
      </c>
      <c r="R3327" t="s">
        <v>31</v>
      </c>
      <c r="S3327" s="2">
        <v>23</v>
      </c>
      <c r="T3327">
        <v>8</v>
      </c>
      <c r="U3327">
        <v>1</v>
      </c>
      <c r="V3327">
        <v>17</v>
      </c>
      <c r="W3327">
        <v>6</v>
      </c>
      <c r="X3327">
        <v>5</v>
      </c>
      <c r="Y3327">
        <v>1</v>
      </c>
      <c r="Z3327">
        <v>3</v>
      </c>
      <c r="AA3327">
        <f>VLOOKUP(K3327:K7736,[1]employee_survey_data!$A$2:$D$4411,4,0)</f>
        <v>2</v>
      </c>
    </row>
    <row r="3328" spans="1:27" x14ac:dyDescent="0.35">
      <c r="A3328">
        <v>31</v>
      </c>
      <c r="B3328" t="s">
        <v>57</v>
      </c>
      <c r="C3328" t="str">
        <f t="shared" si="51"/>
        <v>Age 31 to 40</v>
      </c>
      <c r="D3328" t="s">
        <v>24</v>
      </c>
      <c r="E3328" t="s">
        <v>25</v>
      </c>
      <c r="F3328" t="s">
        <v>34</v>
      </c>
      <c r="G3328">
        <v>16</v>
      </c>
      <c r="H3328">
        <v>3</v>
      </c>
      <c r="I3328" t="s">
        <v>27</v>
      </c>
      <c r="J3328">
        <v>1</v>
      </c>
      <c r="K3328">
        <v>3327</v>
      </c>
      <c r="L3328" t="s">
        <v>28</v>
      </c>
      <c r="M3328">
        <v>3</v>
      </c>
      <c r="N3328" t="s">
        <v>39</v>
      </c>
      <c r="O3328" t="s">
        <v>30</v>
      </c>
      <c r="P3328">
        <v>22790</v>
      </c>
      <c r="Q3328">
        <v>3</v>
      </c>
      <c r="R3328" t="s">
        <v>31</v>
      </c>
      <c r="S3328" s="2">
        <v>12</v>
      </c>
      <c r="T3328">
        <v>8</v>
      </c>
      <c r="U3328">
        <v>1</v>
      </c>
      <c r="V3328">
        <v>8</v>
      </c>
      <c r="W3328">
        <v>3</v>
      </c>
      <c r="X3328">
        <v>6</v>
      </c>
      <c r="Y3328">
        <v>0</v>
      </c>
      <c r="Z3328">
        <v>2</v>
      </c>
      <c r="AA3328">
        <f>VLOOKUP(K3328:K7737,[1]employee_survey_data!$A$2:$D$4411,4,0)</f>
        <v>3</v>
      </c>
    </row>
    <row r="3329" spans="1:27" x14ac:dyDescent="0.35">
      <c r="A3329">
        <v>29</v>
      </c>
      <c r="B3329" t="s">
        <v>56</v>
      </c>
      <c r="C3329" t="str">
        <f t="shared" si="51"/>
        <v>Age 21 to 30</v>
      </c>
      <c r="D3329" t="s">
        <v>32</v>
      </c>
      <c r="E3329" t="s">
        <v>25</v>
      </c>
      <c r="F3329" t="s">
        <v>26</v>
      </c>
      <c r="G3329">
        <v>3</v>
      </c>
      <c r="H3329">
        <v>3</v>
      </c>
      <c r="I3329" t="s">
        <v>49</v>
      </c>
      <c r="J3329">
        <v>1</v>
      </c>
      <c r="K3329">
        <v>3328</v>
      </c>
      <c r="L3329" t="s">
        <v>38</v>
      </c>
      <c r="M3329">
        <v>3</v>
      </c>
      <c r="N3329" t="s">
        <v>44</v>
      </c>
      <c r="O3329" t="s">
        <v>45</v>
      </c>
      <c r="P3329">
        <v>59160</v>
      </c>
      <c r="Q3329">
        <v>6</v>
      </c>
      <c r="R3329" t="s">
        <v>31</v>
      </c>
      <c r="S3329" s="2">
        <v>12</v>
      </c>
      <c r="T3329">
        <v>8</v>
      </c>
      <c r="U3329">
        <v>0</v>
      </c>
      <c r="V3329">
        <v>5</v>
      </c>
      <c r="W3329">
        <v>2</v>
      </c>
      <c r="X3329">
        <v>3</v>
      </c>
      <c r="Y3329">
        <v>0</v>
      </c>
      <c r="Z3329">
        <v>2</v>
      </c>
      <c r="AA3329">
        <f>VLOOKUP(K3329:K7738,[1]employee_survey_data!$A$2:$D$4411,4,0)</f>
        <v>3</v>
      </c>
    </row>
    <row r="3330" spans="1:27" x14ac:dyDescent="0.35">
      <c r="A3330">
        <v>53</v>
      </c>
      <c r="B3330" t="s">
        <v>57</v>
      </c>
      <c r="C3330" t="str">
        <f t="shared" si="51"/>
        <v>Age 51 to 60</v>
      </c>
      <c r="D3330" t="s">
        <v>24</v>
      </c>
      <c r="E3330" t="s">
        <v>25</v>
      </c>
      <c r="F3330" t="s">
        <v>34</v>
      </c>
      <c r="G3330">
        <v>9</v>
      </c>
      <c r="H3330">
        <v>3</v>
      </c>
      <c r="I3330" t="s">
        <v>27</v>
      </c>
      <c r="J3330">
        <v>1</v>
      </c>
      <c r="K3330">
        <v>3329</v>
      </c>
      <c r="L3330" t="s">
        <v>38</v>
      </c>
      <c r="M3330">
        <v>1</v>
      </c>
      <c r="N3330" t="s">
        <v>47</v>
      </c>
      <c r="O3330" t="s">
        <v>30</v>
      </c>
      <c r="P3330">
        <v>20890</v>
      </c>
      <c r="Q3330">
        <v>5</v>
      </c>
      <c r="R3330" t="s">
        <v>31</v>
      </c>
      <c r="S3330" s="2">
        <v>16</v>
      </c>
      <c r="T3330">
        <v>8</v>
      </c>
      <c r="U3330">
        <v>0</v>
      </c>
      <c r="V3330">
        <v>28</v>
      </c>
      <c r="W3330">
        <v>2</v>
      </c>
      <c r="X3330">
        <v>2</v>
      </c>
      <c r="Y3330">
        <v>2</v>
      </c>
      <c r="Z3330">
        <v>2</v>
      </c>
      <c r="AA3330">
        <f>VLOOKUP(K3330:K7739,[1]employee_survey_data!$A$2:$D$4411,4,0)</f>
        <v>3</v>
      </c>
    </row>
    <row r="3331" spans="1:27" x14ac:dyDescent="0.35">
      <c r="A3331">
        <v>35</v>
      </c>
      <c r="B3331" t="s">
        <v>57</v>
      </c>
      <c r="C3331" t="str">
        <f t="shared" ref="C3331:C3394" si="52">IF(A3331&lt;=20,"Age 18 to 20",(IF(A3331&lt;=30,"Age 21 to 30",IF(A3331&lt;=40,"Age 31 to 40",IF(A3331&lt;=50,"Age 41 to 50",IF(A3331&lt;=60,"Age 51 to 60"))))))</f>
        <v>Age 31 to 40</v>
      </c>
      <c r="D3331" t="s">
        <v>24</v>
      </c>
      <c r="E3331" t="s">
        <v>25</v>
      </c>
      <c r="F3331" t="s">
        <v>34</v>
      </c>
      <c r="G3331">
        <v>1</v>
      </c>
      <c r="H3331">
        <v>3</v>
      </c>
      <c r="I3331" t="s">
        <v>27</v>
      </c>
      <c r="J3331">
        <v>1</v>
      </c>
      <c r="K3331">
        <v>3330</v>
      </c>
      <c r="L3331" t="s">
        <v>38</v>
      </c>
      <c r="M3331">
        <v>3</v>
      </c>
      <c r="N3331" t="s">
        <v>29</v>
      </c>
      <c r="O3331" t="s">
        <v>30</v>
      </c>
      <c r="P3331">
        <v>167920</v>
      </c>
      <c r="Q3331">
        <v>3</v>
      </c>
      <c r="R3331" t="s">
        <v>31</v>
      </c>
      <c r="S3331" s="2">
        <v>12</v>
      </c>
      <c r="T3331">
        <v>8</v>
      </c>
      <c r="U3331">
        <v>1</v>
      </c>
      <c r="V3331">
        <v>16</v>
      </c>
      <c r="W3331">
        <v>3</v>
      </c>
      <c r="X3331">
        <v>13</v>
      </c>
      <c r="Y3331">
        <v>4</v>
      </c>
      <c r="Z3331">
        <v>8</v>
      </c>
      <c r="AA3331">
        <f>VLOOKUP(K3331:K7740,[1]employee_survey_data!$A$2:$D$4411,4,0)</f>
        <v>3</v>
      </c>
    </row>
    <row r="3332" spans="1:27" x14ac:dyDescent="0.35">
      <c r="A3332">
        <v>37</v>
      </c>
      <c r="B3332" t="s">
        <v>57</v>
      </c>
      <c r="C3332" t="str">
        <f t="shared" si="52"/>
        <v>Age 31 to 40</v>
      </c>
      <c r="D3332" t="s">
        <v>24</v>
      </c>
      <c r="E3332" t="s">
        <v>33</v>
      </c>
      <c r="F3332" t="s">
        <v>34</v>
      </c>
      <c r="G3332">
        <v>13</v>
      </c>
      <c r="H3332">
        <v>4</v>
      </c>
      <c r="I3332" t="s">
        <v>27</v>
      </c>
      <c r="J3332">
        <v>1</v>
      </c>
      <c r="K3332">
        <v>3331</v>
      </c>
      <c r="L3332" t="s">
        <v>28</v>
      </c>
      <c r="M3332">
        <v>3</v>
      </c>
      <c r="N3332" t="s">
        <v>41</v>
      </c>
      <c r="O3332" t="s">
        <v>30</v>
      </c>
      <c r="P3332">
        <v>35640</v>
      </c>
      <c r="Q3332">
        <v>5</v>
      </c>
      <c r="R3332" t="s">
        <v>31</v>
      </c>
      <c r="S3332" s="2">
        <v>11</v>
      </c>
      <c r="T3332">
        <v>8</v>
      </c>
      <c r="U3332">
        <v>0</v>
      </c>
      <c r="V3332">
        <v>10</v>
      </c>
      <c r="W3332">
        <v>1</v>
      </c>
      <c r="X3332">
        <v>5</v>
      </c>
      <c r="Y3332">
        <v>0</v>
      </c>
      <c r="Z3332">
        <v>0</v>
      </c>
      <c r="AA3332">
        <f>VLOOKUP(K3332:K7741,[1]employee_survey_data!$A$2:$D$4411,4,0)</f>
        <v>3</v>
      </c>
    </row>
    <row r="3333" spans="1:27" x14ac:dyDescent="0.35">
      <c r="A3333">
        <v>53</v>
      </c>
      <c r="B3333" t="s">
        <v>57</v>
      </c>
      <c r="C3333" t="str">
        <f t="shared" si="52"/>
        <v>Age 51 to 60</v>
      </c>
      <c r="D3333" t="s">
        <v>24</v>
      </c>
      <c r="E3333" t="s">
        <v>25</v>
      </c>
      <c r="F3333" t="s">
        <v>34</v>
      </c>
      <c r="G3333">
        <v>1</v>
      </c>
      <c r="H3333">
        <v>1</v>
      </c>
      <c r="I3333" t="s">
        <v>42</v>
      </c>
      <c r="J3333">
        <v>1</v>
      </c>
      <c r="K3333">
        <v>3332</v>
      </c>
      <c r="L3333" t="s">
        <v>38</v>
      </c>
      <c r="M3333">
        <v>1</v>
      </c>
      <c r="N3333" t="s">
        <v>39</v>
      </c>
      <c r="O3333" t="s">
        <v>36</v>
      </c>
      <c r="P3333">
        <v>44250</v>
      </c>
      <c r="Q3333">
        <v>6</v>
      </c>
      <c r="R3333" t="s">
        <v>31</v>
      </c>
      <c r="S3333" s="2">
        <v>22</v>
      </c>
      <c r="T3333">
        <v>8</v>
      </c>
      <c r="U3333">
        <v>1</v>
      </c>
      <c r="V3333">
        <v>33</v>
      </c>
      <c r="W3333">
        <v>2</v>
      </c>
      <c r="X3333">
        <v>12</v>
      </c>
      <c r="Y3333">
        <v>3</v>
      </c>
      <c r="Z3333">
        <v>8</v>
      </c>
      <c r="AA3333">
        <f>VLOOKUP(K3333:K7742,[1]employee_survey_data!$A$2:$D$4411,4,0)</f>
        <v>3</v>
      </c>
    </row>
    <row r="3334" spans="1:27" x14ac:dyDescent="0.35">
      <c r="A3334">
        <v>43</v>
      </c>
      <c r="B3334" t="s">
        <v>57</v>
      </c>
      <c r="C3334" t="str">
        <f t="shared" si="52"/>
        <v>Age 41 to 50</v>
      </c>
      <c r="D3334" t="s">
        <v>24</v>
      </c>
      <c r="E3334" t="s">
        <v>33</v>
      </c>
      <c r="F3334" t="s">
        <v>34</v>
      </c>
      <c r="G3334">
        <v>1</v>
      </c>
      <c r="H3334">
        <v>3</v>
      </c>
      <c r="I3334" t="s">
        <v>42</v>
      </c>
      <c r="J3334">
        <v>1</v>
      </c>
      <c r="K3334">
        <v>3333</v>
      </c>
      <c r="L3334" t="s">
        <v>38</v>
      </c>
      <c r="M3334">
        <v>1</v>
      </c>
      <c r="N3334" t="s">
        <v>44</v>
      </c>
      <c r="O3334" t="s">
        <v>30</v>
      </c>
      <c r="P3334">
        <v>52650</v>
      </c>
      <c r="Q3334">
        <v>4</v>
      </c>
      <c r="R3334" t="s">
        <v>31</v>
      </c>
      <c r="S3334" s="2">
        <v>11</v>
      </c>
      <c r="T3334">
        <v>8</v>
      </c>
      <c r="U3334">
        <v>1</v>
      </c>
      <c r="V3334">
        <v>12</v>
      </c>
      <c r="W3334">
        <v>4</v>
      </c>
      <c r="X3334">
        <v>5</v>
      </c>
      <c r="Y3334">
        <v>2</v>
      </c>
      <c r="Z3334">
        <v>2</v>
      </c>
      <c r="AA3334">
        <f>VLOOKUP(K3334:K7743,[1]employee_survey_data!$A$2:$D$4411,4,0)</f>
        <v>2</v>
      </c>
    </row>
    <row r="3335" spans="1:27" x14ac:dyDescent="0.35">
      <c r="A3335">
        <v>47</v>
      </c>
      <c r="B3335" t="s">
        <v>57</v>
      </c>
      <c r="C3335" t="str">
        <f t="shared" si="52"/>
        <v>Age 41 to 50</v>
      </c>
      <c r="D3335" t="s">
        <v>24</v>
      </c>
      <c r="E3335" t="s">
        <v>25</v>
      </c>
      <c r="F3335" t="s">
        <v>26</v>
      </c>
      <c r="G3335">
        <v>15</v>
      </c>
      <c r="H3335">
        <v>4</v>
      </c>
      <c r="I3335" t="s">
        <v>49</v>
      </c>
      <c r="J3335">
        <v>1</v>
      </c>
      <c r="K3335">
        <v>3334</v>
      </c>
      <c r="L3335" t="s">
        <v>28</v>
      </c>
      <c r="M3335">
        <v>3</v>
      </c>
      <c r="N3335" t="s">
        <v>43</v>
      </c>
      <c r="O3335" t="s">
        <v>30</v>
      </c>
      <c r="P3335">
        <v>65530</v>
      </c>
      <c r="Q3335">
        <v>0</v>
      </c>
      <c r="R3335" t="s">
        <v>31</v>
      </c>
      <c r="S3335" s="2">
        <v>15</v>
      </c>
      <c r="T3335">
        <v>8</v>
      </c>
      <c r="U3335">
        <v>0</v>
      </c>
      <c r="V3335">
        <v>8</v>
      </c>
      <c r="W3335">
        <v>2</v>
      </c>
      <c r="X3335">
        <v>7</v>
      </c>
      <c r="Y3335">
        <v>7</v>
      </c>
      <c r="Z3335">
        <v>7</v>
      </c>
      <c r="AA3335">
        <f>VLOOKUP(K3335:K7744,[1]employee_survey_data!$A$2:$D$4411,4,0)</f>
        <v>3</v>
      </c>
    </row>
    <row r="3336" spans="1:27" x14ac:dyDescent="0.35">
      <c r="A3336">
        <v>37</v>
      </c>
      <c r="B3336" t="s">
        <v>57</v>
      </c>
      <c r="C3336" t="str">
        <f t="shared" si="52"/>
        <v>Age 31 to 40</v>
      </c>
      <c r="D3336" t="s">
        <v>24</v>
      </c>
      <c r="E3336" t="s">
        <v>40</v>
      </c>
      <c r="F3336" t="s">
        <v>34</v>
      </c>
      <c r="G3336">
        <v>1</v>
      </c>
      <c r="H3336">
        <v>5</v>
      </c>
      <c r="I3336" t="s">
        <v>42</v>
      </c>
      <c r="J3336">
        <v>1</v>
      </c>
      <c r="K3336">
        <v>3335</v>
      </c>
      <c r="L3336" t="s">
        <v>28</v>
      </c>
      <c r="M3336">
        <v>2</v>
      </c>
      <c r="N3336" t="s">
        <v>35</v>
      </c>
      <c r="O3336" t="s">
        <v>36</v>
      </c>
      <c r="P3336">
        <v>62610</v>
      </c>
      <c r="Q3336">
        <v>1</v>
      </c>
      <c r="R3336" t="s">
        <v>31</v>
      </c>
      <c r="S3336" s="2">
        <v>12</v>
      </c>
      <c r="T3336">
        <v>8</v>
      </c>
      <c r="U3336">
        <v>0</v>
      </c>
      <c r="V3336">
        <v>10</v>
      </c>
      <c r="W3336">
        <v>1</v>
      </c>
      <c r="X3336">
        <v>10</v>
      </c>
      <c r="Y3336">
        <v>0</v>
      </c>
      <c r="Z3336">
        <v>9</v>
      </c>
      <c r="AA3336">
        <f>VLOOKUP(K3336:K7745,[1]employee_survey_data!$A$2:$D$4411,4,0)</f>
        <v>3</v>
      </c>
    </row>
    <row r="3337" spans="1:27" x14ac:dyDescent="0.35">
      <c r="A3337">
        <v>50</v>
      </c>
      <c r="B3337" t="s">
        <v>57</v>
      </c>
      <c r="C3337" t="str">
        <f t="shared" si="52"/>
        <v>Age 41 to 50</v>
      </c>
      <c r="D3337" t="s">
        <v>24</v>
      </c>
      <c r="E3337" t="s">
        <v>40</v>
      </c>
      <c r="F3337" t="s">
        <v>34</v>
      </c>
      <c r="G3337">
        <v>17</v>
      </c>
      <c r="H3337">
        <v>3</v>
      </c>
      <c r="I3337" t="s">
        <v>42</v>
      </c>
      <c r="J3337">
        <v>1</v>
      </c>
      <c r="K3337">
        <v>3336</v>
      </c>
      <c r="L3337" t="s">
        <v>28</v>
      </c>
      <c r="M3337">
        <v>1</v>
      </c>
      <c r="N3337" t="s">
        <v>44</v>
      </c>
      <c r="O3337" t="s">
        <v>45</v>
      </c>
      <c r="P3337">
        <v>42980</v>
      </c>
      <c r="Q3337">
        <v>1</v>
      </c>
      <c r="R3337" t="s">
        <v>31</v>
      </c>
      <c r="S3337" s="2">
        <v>20</v>
      </c>
      <c r="T3337">
        <v>8</v>
      </c>
      <c r="U3337">
        <v>1</v>
      </c>
      <c r="V3337">
        <v>31</v>
      </c>
      <c r="W3337">
        <v>6</v>
      </c>
      <c r="X3337">
        <v>31</v>
      </c>
      <c r="Y3337">
        <v>14</v>
      </c>
      <c r="Z3337">
        <v>7</v>
      </c>
      <c r="AA3337">
        <f>VLOOKUP(K3337:K7746,[1]employee_survey_data!$A$2:$D$4411,4,0)</f>
        <v>3</v>
      </c>
    </row>
    <row r="3338" spans="1:27" x14ac:dyDescent="0.35">
      <c r="A3338">
        <v>39</v>
      </c>
      <c r="B3338" t="s">
        <v>57</v>
      </c>
      <c r="C3338" t="str">
        <f t="shared" si="52"/>
        <v>Age 31 to 40</v>
      </c>
      <c r="D3338" t="s">
        <v>24</v>
      </c>
      <c r="E3338" t="s">
        <v>25</v>
      </c>
      <c r="F3338" t="s">
        <v>34</v>
      </c>
      <c r="G3338">
        <v>1</v>
      </c>
      <c r="H3338">
        <v>3</v>
      </c>
      <c r="I3338" t="s">
        <v>37</v>
      </c>
      <c r="J3338">
        <v>1</v>
      </c>
      <c r="K3338">
        <v>3337</v>
      </c>
      <c r="L3338" t="s">
        <v>28</v>
      </c>
      <c r="M3338">
        <v>3</v>
      </c>
      <c r="N3338" t="s">
        <v>41</v>
      </c>
      <c r="O3338" t="s">
        <v>30</v>
      </c>
      <c r="P3338">
        <v>68040</v>
      </c>
      <c r="Q3338">
        <v>8</v>
      </c>
      <c r="R3338" t="s">
        <v>31</v>
      </c>
      <c r="S3338" s="2">
        <v>14</v>
      </c>
      <c r="T3338">
        <v>8</v>
      </c>
      <c r="U3338">
        <v>1</v>
      </c>
      <c r="V3338">
        <v>13</v>
      </c>
      <c r="W3338">
        <v>3</v>
      </c>
      <c r="X3338">
        <v>5</v>
      </c>
      <c r="Y3338">
        <v>0</v>
      </c>
      <c r="Z3338">
        <v>4</v>
      </c>
      <c r="AA3338">
        <f>VLOOKUP(K3338:K7747,[1]employee_survey_data!$A$2:$D$4411,4,0)</f>
        <v>3</v>
      </c>
    </row>
    <row r="3339" spans="1:27" x14ac:dyDescent="0.35">
      <c r="A3339">
        <v>33</v>
      </c>
      <c r="B3339" t="s">
        <v>57</v>
      </c>
      <c r="C3339" t="str">
        <f t="shared" si="52"/>
        <v>Age 31 to 40</v>
      </c>
      <c r="D3339" t="s">
        <v>24</v>
      </c>
      <c r="E3339" t="s">
        <v>25</v>
      </c>
      <c r="F3339" t="s">
        <v>26</v>
      </c>
      <c r="G3339">
        <v>7</v>
      </c>
      <c r="H3339">
        <v>3</v>
      </c>
      <c r="I3339" t="s">
        <v>27</v>
      </c>
      <c r="J3339">
        <v>1</v>
      </c>
      <c r="K3339">
        <v>3338</v>
      </c>
      <c r="L3339" t="s">
        <v>38</v>
      </c>
      <c r="M3339">
        <v>2</v>
      </c>
      <c r="N3339" t="s">
        <v>46</v>
      </c>
      <c r="O3339" t="s">
        <v>45</v>
      </c>
      <c r="P3339">
        <v>38150</v>
      </c>
      <c r="Q3339">
        <v>3</v>
      </c>
      <c r="R3339" t="s">
        <v>31</v>
      </c>
      <c r="S3339" s="2">
        <v>11</v>
      </c>
      <c r="T3339">
        <v>8</v>
      </c>
      <c r="U3339">
        <v>1</v>
      </c>
      <c r="V3339">
        <v>7</v>
      </c>
      <c r="W3339">
        <v>3</v>
      </c>
      <c r="X3339">
        <v>4</v>
      </c>
      <c r="Y3339">
        <v>0</v>
      </c>
      <c r="Z3339">
        <v>3</v>
      </c>
      <c r="AA3339">
        <f>VLOOKUP(K3339:K7748,[1]employee_survey_data!$A$2:$D$4411,4,0)</f>
        <v>4</v>
      </c>
    </row>
    <row r="3340" spans="1:27" x14ac:dyDescent="0.35">
      <c r="A3340">
        <v>32</v>
      </c>
      <c r="B3340" t="s">
        <v>57</v>
      </c>
      <c r="C3340" t="str">
        <f t="shared" si="52"/>
        <v>Age 31 to 40</v>
      </c>
      <c r="D3340" t="s">
        <v>32</v>
      </c>
      <c r="E3340" t="s">
        <v>25</v>
      </c>
      <c r="F3340" t="s">
        <v>34</v>
      </c>
      <c r="G3340">
        <v>9</v>
      </c>
      <c r="H3340">
        <v>1</v>
      </c>
      <c r="I3340" t="s">
        <v>42</v>
      </c>
      <c r="J3340">
        <v>1</v>
      </c>
      <c r="K3340">
        <v>3339</v>
      </c>
      <c r="L3340" t="s">
        <v>28</v>
      </c>
      <c r="M3340">
        <v>1</v>
      </c>
      <c r="N3340" t="s">
        <v>44</v>
      </c>
      <c r="O3340" t="s">
        <v>36</v>
      </c>
      <c r="P3340">
        <v>27410</v>
      </c>
      <c r="Q3340">
        <v>1</v>
      </c>
      <c r="R3340" t="s">
        <v>31</v>
      </c>
      <c r="S3340" s="2">
        <v>15</v>
      </c>
      <c r="T3340">
        <v>8</v>
      </c>
      <c r="U3340">
        <v>1</v>
      </c>
      <c r="V3340">
        <v>1</v>
      </c>
      <c r="W3340">
        <v>5</v>
      </c>
      <c r="X3340">
        <v>1</v>
      </c>
      <c r="Y3340">
        <v>0</v>
      </c>
      <c r="Z3340">
        <v>1</v>
      </c>
      <c r="AA3340">
        <f>VLOOKUP(K3340:K7749,[1]employee_survey_data!$A$2:$D$4411,4,0)</f>
        <v>1</v>
      </c>
    </row>
    <row r="3341" spans="1:27" x14ac:dyDescent="0.35">
      <c r="A3341">
        <v>29</v>
      </c>
      <c r="B3341" t="s">
        <v>56</v>
      </c>
      <c r="C3341" t="str">
        <f t="shared" si="52"/>
        <v>Age 21 to 30</v>
      </c>
      <c r="D3341" t="s">
        <v>24</v>
      </c>
      <c r="E3341" t="s">
        <v>25</v>
      </c>
      <c r="F3341" t="s">
        <v>34</v>
      </c>
      <c r="G3341">
        <v>5</v>
      </c>
      <c r="H3341">
        <v>4</v>
      </c>
      <c r="I3341" t="s">
        <v>27</v>
      </c>
      <c r="J3341">
        <v>1</v>
      </c>
      <c r="K3341">
        <v>3340</v>
      </c>
      <c r="L3341" t="s">
        <v>28</v>
      </c>
      <c r="M3341">
        <v>4</v>
      </c>
      <c r="N3341" t="s">
        <v>29</v>
      </c>
      <c r="O3341" t="s">
        <v>45</v>
      </c>
      <c r="P3341">
        <v>66730</v>
      </c>
      <c r="Q3341">
        <v>6</v>
      </c>
      <c r="R3341" t="s">
        <v>31</v>
      </c>
      <c r="S3341" s="2">
        <v>12</v>
      </c>
      <c r="T3341">
        <v>8</v>
      </c>
      <c r="U3341">
        <v>1</v>
      </c>
      <c r="V3341">
        <v>8</v>
      </c>
      <c r="W3341">
        <v>2</v>
      </c>
      <c r="X3341">
        <v>4</v>
      </c>
      <c r="Y3341">
        <v>0</v>
      </c>
      <c r="Z3341">
        <v>3</v>
      </c>
      <c r="AA3341" t="str">
        <f>VLOOKUP(K3341:K7750,[1]employee_survey_data!$A$2:$D$4411,4,0)</f>
        <v>NA</v>
      </c>
    </row>
    <row r="3342" spans="1:27" x14ac:dyDescent="0.35">
      <c r="A3342">
        <v>44</v>
      </c>
      <c r="B3342" t="s">
        <v>57</v>
      </c>
      <c r="C3342" t="str">
        <f t="shared" si="52"/>
        <v>Age 41 to 50</v>
      </c>
      <c r="D3342" t="s">
        <v>24</v>
      </c>
      <c r="E3342" t="s">
        <v>25</v>
      </c>
      <c r="F3342" t="s">
        <v>34</v>
      </c>
      <c r="G3342">
        <v>26</v>
      </c>
      <c r="H3342">
        <v>2</v>
      </c>
      <c r="I3342" t="s">
        <v>27</v>
      </c>
      <c r="J3342">
        <v>1</v>
      </c>
      <c r="K3342">
        <v>3341</v>
      </c>
      <c r="L3342" t="s">
        <v>38</v>
      </c>
      <c r="M3342">
        <v>2</v>
      </c>
      <c r="N3342" t="s">
        <v>46</v>
      </c>
      <c r="O3342" t="s">
        <v>30</v>
      </c>
      <c r="P3342">
        <v>76390</v>
      </c>
      <c r="Q3342">
        <v>1</v>
      </c>
      <c r="R3342" t="s">
        <v>31</v>
      </c>
      <c r="S3342" s="2">
        <v>14</v>
      </c>
      <c r="T3342">
        <v>8</v>
      </c>
      <c r="U3342">
        <v>0</v>
      </c>
      <c r="V3342">
        <v>8</v>
      </c>
      <c r="W3342">
        <v>6</v>
      </c>
      <c r="X3342">
        <v>8</v>
      </c>
      <c r="Y3342">
        <v>7</v>
      </c>
      <c r="Z3342">
        <v>1</v>
      </c>
      <c r="AA3342">
        <f>VLOOKUP(K3342:K7751,[1]employee_survey_data!$A$2:$D$4411,4,0)</f>
        <v>3</v>
      </c>
    </row>
    <row r="3343" spans="1:27" x14ac:dyDescent="0.35">
      <c r="A3343">
        <v>28</v>
      </c>
      <c r="B3343" t="s">
        <v>56</v>
      </c>
      <c r="C3343" t="str">
        <f t="shared" si="52"/>
        <v>Age 21 to 30</v>
      </c>
      <c r="D3343" t="s">
        <v>24</v>
      </c>
      <c r="E3343" t="s">
        <v>25</v>
      </c>
      <c r="F3343" t="s">
        <v>26</v>
      </c>
      <c r="G3343">
        <v>24</v>
      </c>
      <c r="H3343">
        <v>5</v>
      </c>
      <c r="I3343" t="s">
        <v>27</v>
      </c>
      <c r="J3343">
        <v>1</v>
      </c>
      <c r="K3343">
        <v>3342</v>
      </c>
      <c r="L3343" t="s">
        <v>28</v>
      </c>
      <c r="M3343">
        <v>1</v>
      </c>
      <c r="N3343" t="s">
        <v>35</v>
      </c>
      <c r="O3343" t="s">
        <v>36</v>
      </c>
      <c r="P3343">
        <v>23280</v>
      </c>
      <c r="Q3343">
        <v>1</v>
      </c>
      <c r="R3343" t="s">
        <v>31</v>
      </c>
      <c r="S3343" s="2">
        <v>11</v>
      </c>
      <c r="T3343">
        <v>8</v>
      </c>
      <c r="U3343">
        <v>2</v>
      </c>
      <c r="V3343">
        <v>4</v>
      </c>
      <c r="W3343">
        <v>3</v>
      </c>
      <c r="X3343">
        <v>4</v>
      </c>
      <c r="Y3343">
        <v>0</v>
      </c>
      <c r="Z3343">
        <v>2</v>
      </c>
      <c r="AA3343">
        <f>VLOOKUP(K3343:K7752,[1]employee_survey_data!$A$2:$D$4411,4,0)</f>
        <v>3</v>
      </c>
    </row>
    <row r="3344" spans="1:27" x14ac:dyDescent="0.35">
      <c r="A3344">
        <v>58</v>
      </c>
      <c r="B3344" t="s">
        <v>57</v>
      </c>
      <c r="C3344" t="str">
        <f t="shared" si="52"/>
        <v>Age 51 to 60</v>
      </c>
      <c r="D3344" t="s">
        <v>32</v>
      </c>
      <c r="E3344" t="s">
        <v>33</v>
      </c>
      <c r="F3344" t="s">
        <v>26</v>
      </c>
      <c r="G3344">
        <v>9</v>
      </c>
      <c r="H3344">
        <v>2</v>
      </c>
      <c r="I3344" t="s">
        <v>50</v>
      </c>
      <c r="J3344">
        <v>1</v>
      </c>
      <c r="K3344">
        <v>3343</v>
      </c>
      <c r="L3344" t="s">
        <v>38</v>
      </c>
      <c r="M3344">
        <v>1</v>
      </c>
      <c r="N3344" t="s">
        <v>39</v>
      </c>
      <c r="O3344" t="s">
        <v>45</v>
      </c>
      <c r="P3344">
        <v>21530</v>
      </c>
      <c r="Q3344">
        <v>9</v>
      </c>
      <c r="R3344" t="s">
        <v>31</v>
      </c>
      <c r="S3344" s="2">
        <v>11</v>
      </c>
      <c r="T3344">
        <v>8</v>
      </c>
      <c r="U3344">
        <v>0</v>
      </c>
      <c r="V3344">
        <v>3</v>
      </c>
      <c r="W3344">
        <v>3</v>
      </c>
      <c r="X3344">
        <v>1</v>
      </c>
      <c r="Y3344">
        <v>0</v>
      </c>
      <c r="Z3344">
        <v>0</v>
      </c>
      <c r="AA3344">
        <f>VLOOKUP(K3344:K7753,[1]employee_survey_data!$A$2:$D$4411,4,0)</f>
        <v>2</v>
      </c>
    </row>
    <row r="3345" spans="1:27" x14ac:dyDescent="0.35">
      <c r="A3345">
        <v>43</v>
      </c>
      <c r="B3345" t="s">
        <v>57</v>
      </c>
      <c r="C3345" t="str">
        <f t="shared" si="52"/>
        <v>Age 41 to 50</v>
      </c>
      <c r="D3345" t="s">
        <v>24</v>
      </c>
      <c r="E3345" t="s">
        <v>25</v>
      </c>
      <c r="F3345" t="s">
        <v>26</v>
      </c>
      <c r="G3345">
        <v>7</v>
      </c>
      <c r="H3345">
        <v>4</v>
      </c>
      <c r="I3345" t="s">
        <v>49</v>
      </c>
      <c r="J3345">
        <v>1</v>
      </c>
      <c r="K3345">
        <v>3344</v>
      </c>
      <c r="L3345" t="s">
        <v>38</v>
      </c>
      <c r="M3345">
        <v>2</v>
      </c>
      <c r="N3345" t="s">
        <v>39</v>
      </c>
      <c r="O3345" t="s">
        <v>45</v>
      </c>
      <c r="P3345">
        <v>48760</v>
      </c>
      <c r="Q3345">
        <v>4</v>
      </c>
      <c r="R3345" t="s">
        <v>31</v>
      </c>
      <c r="S3345" s="2">
        <v>16</v>
      </c>
      <c r="T3345">
        <v>8</v>
      </c>
      <c r="U3345">
        <v>2</v>
      </c>
      <c r="V3345">
        <v>4</v>
      </c>
      <c r="W3345">
        <v>4</v>
      </c>
      <c r="X3345">
        <v>1</v>
      </c>
      <c r="Y3345">
        <v>0</v>
      </c>
      <c r="Z3345">
        <v>0</v>
      </c>
      <c r="AA3345">
        <f>VLOOKUP(K3345:K7754,[1]employee_survey_data!$A$2:$D$4411,4,0)</f>
        <v>4</v>
      </c>
    </row>
    <row r="3346" spans="1:27" x14ac:dyDescent="0.35">
      <c r="A3346">
        <v>20</v>
      </c>
      <c r="B3346" t="s">
        <v>56</v>
      </c>
      <c r="C3346" t="str">
        <f t="shared" si="52"/>
        <v>Age 18 to 20</v>
      </c>
      <c r="D3346" t="s">
        <v>32</v>
      </c>
      <c r="E3346" t="s">
        <v>25</v>
      </c>
      <c r="F3346" t="s">
        <v>34</v>
      </c>
      <c r="G3346">
        <v>11</v>
      </c>
      <c r="H3346">
        <v>3</v>
      </c>
      <c r="I3346" t="s">
        <v>42</v>
      </c>
      <c r="J3346">
        <v>1</v>
      </c>
      <c r="K3346">
        <v>3345</v>
      </c>
      <c r="L3346" t="s">
        <v>38</v>
      </c>
      <c r="M3346">
        <v>2</v>
      </c>
      <c r="N3346" t="s">
        <v>39</v>
      </c>
      <c r="O3346" t="s">
        <v>36</v>
      </c>
      <c r="P3346">
        <v>93960</v>
      </c>
      <c r="Q3346">
        <v>1</v>
      </c>
      <c r="R3346" t="s">
        <v>31</v>
      </c>
      <c r="S3346" s="2">
        <v>12</v>
      </c>
      <c r="T3346">
        <v>8</v>
      </c>
      <c r="U3346">
        <v>0</v>
      </c>
      <c r="V3346">
        <v>2</v>
      </c>
      <c r="W3346">
        <v>6</v>
      </c>
      <c r="X3346">
        <v>2</v>
      </c>
      <c r="Y3346">
        <v>0</v>
      </c>
      <c r="Z3346">
        <v>2</v>
      </c>
      <c r="AA3346">
        <f>VLOOKUP(K3346:K7755,[1]employee_survey_data!$A$2:$D$4411,4,0)</f>
        <v>2</v>
      </c>
    </row>
    <row r="3347" spans="1:27" x14ac:dyDescent="0.35">
      <c r="A3347">
        <v>21</v>
      </c>
      <c r="B3347" t="s">
        <v>56</v>
      </c>
      <c r="C3347" t="str">
        <f t="shared" si="52"/>
        <v>Age 21 to 30</v>
      </c>
      <c r="D3347" t="s">
        <v>32</v>
      </c>
      <c r="E3347" t="s">
        <v>25</v>
      </c>
      <c r="F3347" t="s">
        <v>34</v>
      </c>
      <c r="G3347">
        <v>1</v>
      </c>
      <c r="H3347">
        <v>3</v>
      </c>
      <c r="I3347" t="s">
        <v>42</v>
      </c>
      <c r="J3347">
        <v>1</v>
      </c>
      <c r="K3347">
        <v>3346</v>
      </c>
      <c r="L3347" t="s">
        <v>38</v>
      </c>
      <c r="M3347">
        <v>2</v>
      </c>
      <c r="N3347" t="s">
        <v>39</v>
      </c>
      <c r="O3347" t="s">
        <v>36</v>
      </c>
      <c r="P3347">
        <v>104000</v>
      </c>
      <c r="Q3347">
        <v>1</v>
      </c>
      <c r="R3347" t="s">
        <v>31</v>
      </c>
      <c r="S3347" s="2">
        <v>13</v>
      </c>
      <c r="T3347">
        <v>8</v>
      </c>
      <c r="U3347">
        <v>1</v>
      </c>
      <c r="V3347">
        <v>1</v>
      </c>
      <c r="W3347">
        <v>2</v>
      </c>
      <c r="X3347">
        <v>1</v>
      </c>
      <c r="Y3347">
        <v>0</v>
      </c>
      <c r="Z3347">
        <v>0</v>
      </c>
      <c r="AA3347">
        <f>VLOOKUP(K3347:K7756,[1]employee_survey_data!$A$2:$D$4411,4,0)</f>
        <v>2</v>
      </c>
    </row>
    <row r="3348" spans="1:27" x14ac:dyDescent="0.35">
      <c r="A3348">
        <v>36</v>
      </c>
      <c r="B3348" t="s">
        <v>57</v>
      </c>
      <c r="C3348" t="str">
        <f t="shared" si="52"/>
        <v>Age 31 to 40</v>
      </c>
      <c r="D3348" t="s">
        <v>24</v>
      </c>
      <c r="E3348" t="s">
        <v>25</v>
      </c>
      <c r="F3348" t="s">
        <v>34</v>
      </c>
      <c r="G3348">
        <v>26</v>
      </c>
      <c r="H3348">
        <v>4</v>
      </c>
      <c r="I3348" t="s">
        <v>42</v>
      </c>
      <c r="J3348">
        <v>1</v>
      </c>
      <c r="K3348">
        <v>3347</v>
      </c>
      <c r="L3348" t="s">
        <v>38</v>
      </c>
      <c r="M3348">
        <v>1</v>
      </c>
      <c r="N3348" t="s">
        <v>44</v>
      </c>
      <c r="O3348" t="s">
        <v>30</v>
      </c>
      <c r="P3348">
        <v>84740</v>
      </c>
      <c r="Q3348">
        <v>0</v>
      </c>
      <c r="R3348" t="s">
        <v>31</v>
      </c>
      <c r="S3348" s="2">
        <v>14</v>
      </c>
      <c r="T3348">
        <v>8</v>
      </c>
      <c r="U3348">
        <v>0</v>
      </c>
      <c r="V3348">
        <v>17</v>
      </c>
      <c r="W3348">
        <v>3</v>
      </c>
      <c r="X3348">
        <v>16</v>
      </c>
      <c r="Y3348">
        <v>4</v>
      </c>
      <c r="Z3348">
        <v>11</v>
      </c>
      <c r="AA3348">
        <f>VLOOKUP(K3348:K7757,[1]employee_survey_data!$A$2:$D$4411,4,0)</f>
        <v>2</v>
      </c>
    </row>
    <row r="3349" spans="1:27" x14ac:dyDescent="0.35">
      <c r="A3349">
        <v>47</v>
      </c>
      <c r="B3349" t="s">
        <v>57</v>
      </c>
      <c r="C3349" t="str">
        <f t="shared" si="52"/>
        <v>Age 41 to 50</v>
      </c>
      <c r="D3349" t="s">
        <v>24</v>
      </c>
      <c r="E3349" t="s">
        <v>25</v>
      </c>
      <c r="F3349" t="s">
        <v>34</v>
      </c>
      <c r="G3349">
        <v>2</v>
      </c>
      <c r="H3349">
        <v>3</v>
      </c>
      <c r="I3349" t="s">
        <v>27</v>
      </c>
      <c r="J3349">
        <v>1</v>
      </c>
      <c r="K3349">
        <v>3348</v>
      </c>
      <c r="L3349" t="s">
        <v>38</v>
      </c>
      <c r="M3349">
        <v>2</v>
      </c>
      <c r="N3349" t="s">
        <v>46</v>
      </c>
      <c r="O3349" t="s">
        <v>36</v>
      </c>
      <c r="P3349">
        <v>99810</v>
      </c>
      <c r="Q3349">
        <v>1</v>
      </c>
      <c r="R3349" t="s">
        <v>31</v>
      </c>
      <c r="S3349" s="2">
        <v>21</v>
      </c>
      <c r="T3349">
        <v>8</v>
      </c>
      <c r="U3349">
        <v>1</v>
      </c>
      <c r="V3349">
        <v>3</v>
      </c>
      <c r="W3349">
        <v>3</v>
      </c>
      <c r="X3349">
        <v>3</v>
      </c>
      <c r="Y3349">
        <v>1</v>
      </c>
      <c r="Z3349">
        <v>2</v>
      </c>
      <c r="AA3349">
        <f>VLOOKUP(K3349:K7758,[1]employee_survey_data!$A$2:$D$4411,4,0)</f>
        <v>2</v>
      </c>
    </row>
    <row r="3350" spans="1:27" x14ac:dyDescent="0.35">
      <c r="A3350">
        <v>22</v>
      </c>
      <c r="B3350" t="s">
        <v>56</v>
      </c>
      <c r="C3350" t="str">
        <f t="shared" si="52"/>
        <v>Age 21 to 30</v>
      </c>
      <c r="D3350" t="s">
        <v>32</v>
      </c>
      <c r="E3350" t="s">
        <v>25</v>
      </c>
      <c r="F3350" t="s">
        <v>34</v>
      </c>
      <c r="G3350">
        <v>15</v>
      </c>
      <c r="H3350">
        <v>4</v>
      </c>
      <c r="I3350" t="s">
        <v>27</v>
      </c>
      <c r="J3350">
        <v>1</v>
      </c>
      <c r="K3350">
        <v>3349</v>
      </c>
      <c r="L3350" t="s">
        <v>28</v>
      </c>
      <c r="M3350">
        <v>1</v>
      </c>
      <c r="N3350" t="s">
        <v>44</v>
      </c>
      <c r="O3350" t="s">
        <v>30</v>
      </c>
      <c r="P3350">
        <v>124900</v>
      </c>
      <c r="Q3350">
        <v>0</v>
      </c>
      <c r="R3350" t="s">
        <v>31</v>
      </c>
      <c r="S3350" s="2">
        <v>13</v>
      </c>
      <c r="T3350">
        <v>8</v>
      </c>
      <c r="U3350">
        <v>0</v>
      </c>
      <c r="V3350">
        <v>4</v>
      </c>
      <c r="W3350">
        <v>3</v>
      </c>
      <c r="X3350">
        <v>3</v>
      </c>
      <c r="Y3350">
        <v>0</v>
      </c>
      <c r="Z3350">
        <v>2</v>
      </c>
      <c r="AA3350">
        <f>VLOOKUP(K3350:K7759,[1]employee_survey_data!$A$2:$D$4411,4,0)</f>
        <v>4</v>
      </c>
    </row>
    <row r="3351" spans="1:27" x14ac:dyDescent="0.35">
      <c r="A3351">
        <v>41</v>
      </c>
      <c r="B3351" t="s">
        <v>57</v>
      </c>
      <c r="C3351" t="str">
        <f t="shared" si="52"/>
        <v>Age 41 to 50</v>
      </c>
      <c r="D3351" t="s">
        <v>32</v>
      </c>
      <c r="E3351" t="s">
        <v>25</v>
      </c>
      <c r="F3351" t="s">
        <v>34</v>
      </c>
      <c r="G3351">
        <v>23</v>
      </c>
      <c r="H3351">
        <v>3</v>
      </c>
      <c r="I3351" t="s">
        <v>27</v>
      </c>
      <c r="J3351">
        <v>1</v>
      </c>
      <c r="K3351">
        <v>3350</v>
      </c>
      <c r="L3351" t="s">
        <v>28</v>
      </c>
      <c r="M3351">
        <v>2</v>
      </c>
      <c r="N3351" t="s">
        <v>39</v>
      </c>
      <c r="O3351" t="s">
        <v>45</v>
      </c>
      <c r="P3351">
        <v>26570</v>
      </c>
      <c r="Q3351">
        <v>4</v>
      </c>
      <c r="R3351" t="s">
        <v>31</v>
      </c>
      <c r="S3351" s="2">
        <v>11</v>
      </c>
      <c r="T3351">
        <v>8</v>
      </c>
      <c r="U3351">
        <v>0</v>
      </c>
      <c r="V3351">
        <v>10</v>
      </c>
      <c r="W3351">
        <v>3</v>
      </c>
      <c r="X3351">
        <v>7</v>
      </c>
      <c r="Y3351">
        <v>1</v>
      </c>
      <c r="Z3351">
        <v>0</v>
      </c>
      <c r="AA3351">
        <f>VLOOKUP(K3351:K7760,[1]employee_survey_data!$A$2:$D$4411,4,0)</f>
        <v>2</v>
      </c>
    </row>
    <row r="3352" spans="1:27" x14ac:dyDescent="0.35">
      <c r="A3352">
        <v>28</v>
      </c>
      <c r="B3352" t="s">
        <v>56</v>
      </c>
      <c r="C3352" t="str">
        <f t="shared" si="52"/>
        <v>Age 21 to 30</v>
      </c>
      <c r="D3352" t="s">
        <v>24</v>
      </c>
      <c r="E3352" t="s">
        <v>25</v>
      </c>
      <c r="F3352" t="s">
        <v>34</v>
      </c>
      <c r="G3352">
        <v>10</v>
      </c>
      <c r="H3352">
        <v>3</v>
      </c>
      <c r="I3352" t="s">
        <v>27</v>
      </c>
      <c r="J3352">
        <v>1</v>
      </c>
      <c r="K3352">
        <v>3351</v>
      </c>
      <c r="L3352" t="s">
        <v>28</v>
      </c>
      <c r="M3352">
        <v>3</v>
      </c>
      <c r="N3352" t="s">
        <v>48</v>
      </c>
      <c r="O3352" t="s">
        <v>45</v>
      </c>
      <c r="P3352">
        <v>135910</v>
      </c>
      <c r="Q3352">
        <v>5</v>
      </c>
      <c r="R3352" t="s">
        <v>31</v>
      </c>
      <c r="S3352" s="2">
        <v>20</v>
      </c>
      <c r="T3352">
        <v>8</v>
      </c>
      <c r="U3352">
        <v>1</v>
      </c>
      <c r="V3352">
        <v>6</v>
      </c>
      <c r="W3352">
        <v>2</v>
      </c>
      <c r="X3352">
        <v>2</v>
      </c>
      <c r="Y3352">
        <v>2</v>
      </c>
      <c r="Z3352">
        <v>2</v>
      </c>
      <c r="AA3352">
        <f>VLOOKUP(K3352:K7761,[1]employee_survey_data!$A$2:$D$4411,4,0)</f>
        <v>3</v>
      </c>
    </row>
    <row r="3353" spans="1:27" x14ac:dyDescent="0.35">
      <c r="A3353">
        <v>39</v>
      </c>
      <c r="B3353" t="s">
        <v>57</v>
      </c>
      <c r="C3353" t="str">
        <f t="shared" si="52"/>
        <v>Age 31 to 40</v>
      </c>
      <c r="D3353" t="s">
        <v>32</v>
      </c>
      <c r="E3353" t="s">
        <v>25</v>
      </c>
      <c r="F3353" t="s">
        <v>34</v>
      </c>
      <c r="G3353">
        <v>10</v>
      </c>
      <c r="H3353">
        <v>4</v>
      </c>
      <c r="I3353" t="s">
        <v>27</v>
      </c>
      <c r="J3353">
        <v>1</v>
      </c>
      <c r="K3353">
        <v>3352</v>
      </c>
      <c r="L3353" t="s">
        <v>28</v>
      </c>
      <c r="M3353">
        <v>4</v>
      </c>
      <c r="N3353" t="s">
        <v>41</v>
      </c>
      <c r="O3353" t="s">
        <v>30</v>
      </c>
      <c r="P3353">
        <v>66960</v>
      </c>
      <c r="Q3353">
        <v>7</v>
      </c>
      <c r="R3353" t="s">
        <v>31</v>
      </c>
      <c r="S3353" s="2">
        <v>11</v>
      </c>
      <c r="T3353">
        <v>8</v>
      </c>
      <c r="U3353">
        <v>0</v>
      </c>
      <c r="V3353">
        <v>8</v>
      </c>
      <c r="W3353">
        <v>3</v>
      </c>
      <c r="X3353">
        <v>2</v>
      </c>
      <c r="Y3353">
        <v>2</v>
      </c>
      <c r="Z3353">
        <v>2</v>
      </c>
      <c r="AA3353">
        <f>VLOOKUP(K3353:K7762,[1]employee_survey_data!$A$2:$D$4411,4,0)</f>
        <v>1</v>
      </c>
    </row>
    <row r="3354" spans="1:27" x14ac:dyDescent="0.35">
      <c r="A3354">
        <v>27</v>
      </c>
      <c r="B3354" t="s">
        <v>56</v>
      </c>
      <c r="C3354" t="str">
        <f t="shared" si="52"/>
        <v>Age 21 to 30</v>
      </c>
      <c r="D3354" t="s">
        <v>24</v>
      </c>
      <c r="E3354" t="s">
        <v>25</v>
      </c>
      <c r="F3354" t="s">
        <v>34</v>
      </c>
      <c r="G3354">
        <v>1</v>
      </c>
      <c r="H3354">
        <v>3</v>
      </c>
      <c r="I3354" t="s">
        <v>42</v>
      </c>
      <c r="J3354">
        <v>1</v>
      </c>
      <c r="K3354">
        <v>3353</v>
      </c>
      <c r="L3354" t="s">
        <v>38</v>
      </c>
      <c r="M3354">
        <v>1</v>
      </c>
      <c r="N3354" t="s">
        <v>35</v>
      </c>
      <c r="O3354" t="s">
        <v>36</v>
      </c>
      <c r="P3354">
        <v>20580</v>
      </c>
      <c r="Q3354">
        <v>1</v>
      </c>
      <c r="R3354" t="s">
        <v>31</v>
      </c>
      <c r="S3354" s="2">
        <v>14</v>
      </c>
      <c r="T3354">
        <v>8</v>
      </c>
      <c r="U3354">
        <v>1</v>
      </c>
      <c r="V3354">
        <v>1</v>
      </c>
      <c r="W3354">
        <v>5</v>
      </c>
      <c r="X3354">
        <v>1</v>
      </c>
      <c r="Y3354">
        <v>0</v>
      </c>
      <c r="Z3354">
        <v>0</v>
      </c>
      <c r="AA3354">
        <f>VLOOKUP(K3354:K7763,[1]employee_survey_data!$A$2:$D$4411,4,0)</f>
        <v>3</v>
      </c>
    </row>
    <row r="3355" spans="1:27" x14ac:dyDescent="0.35">
      <c r="A3355">
        <v>34</v>
      </c>
      <c r="B3355" t="s">
        <v>57</v>
      </c>
      <c r="C3355" t="str">
        <f t="shared" si="52"/>
        <v>Age 31 to 40</v>
      </c>
      <c r="D3355" t="s">
        <v>24</v>
      </c>
      <c r="E3355" t="s">
        <v>25</v>
      </c>
      <c r="F3355" t="s">
        <v>34</v>
      </c>
      <c r="G3355">
        <v>12</v>
      </c>
      <c r="H3355">
        <v>2</v>
      </c>
      <c r="I3355" t="s">
        <v>50</v>
      </c>
      <c r="J3355">
        <v>1</v>
      </c>
      <c r="K3355">
        <v>3354</v>
      </c>
      <c r="L3355" t="s">
        <v>38</v>
      </c>
      <c r="M3355">
        <v>2</v>
      </c>
      <c r="N3355" t="s">
        <v>41</v>
      </c>
      <c r="O3355" t="s">
        <v>45</v>
      </c>
      <c r="P3355">
        <v>88650</v>
      </c>
      <c r="Q3355">
        <v>1</v>
      </c>
      <c r="R3355" t="s">
        <v>31</v>
      </c>
      <c r="S3355" s="2">
        <v>11</v>
      </c>
      <c r="T3355">
        <v>8</v>
      </c>
      <c r="U3355">
        <v>1</v>
      </c>
      <c r="V3355">
        <v>1</v>
      </c>
      <c r="W3355">
        <v>0</v>
      </c>
      <c r="X3355">
        <v>1</v>
      </c>
      <c r="Y3355">
        <v>1</v>
      </c>
      <c r="Z3355">
        <v>0</v>
      </c>
      <c r="AA3355">
        <f>VLOOKUP(K3355:K7764,[1]employee_survey_data!$A$2:$D$4411,4,0)</f>
        <v>3</v>
      </c>
    </row>
    <row r="3356" spans="1:27" x14ac:dyDescent="0.35">
      <c r="A3356">
        <v>42</v>
      </c>
      <c r="B3356" t="s">
        <v>57</v>
      </c>
      <c r="C3356" t="str">
        <f t="shared" si="52"/>
        <v>Age 41 to 50</v>
      </c>
      <c r="D3356" t="s">
        <v>24</v>
      </c>
      <c r="E3356" t="s">
        <v>25</v>
      </c>
      <c r="F3356" t="s">
        <v>26</v>
      </c>
      <c r="G3356">
        <v>11</v>
      </c>
      <c r="H3356">
        <v>1</v>
      </c>
      <c r="I3356" t="s">
        <v>50</v>
      </c>
      <c r="J3356">
        <v>1</v>
      </c>
      <c r="K3356">
        <v>3355</v>
      </c>
      <c r="L3356" t="s">
        <v>38</v>
      </c>
      <c r="M3356">
        <v>2</v>
      </c>
      <c r="N3356" t="s">
        <v>41</v>
      </c>
      <c r="O3356" t="s">
        <v>36</v>
      </c>
      <c r="P3356">
        <v>59400</v>
      </c>
      <c r="Q3356">
        <v>7</v>
      </c>
      <c r="R3356" t="s">
        <v>31</v>
      </c>
      <c r="S3356" s="2">
        <v>16</v>
      </c>
      <c r="T3356">
        <v>8</v>
      </c>
      <c r="U3356">
        <v>0</v>
      </c>
      <c r="V3356">
        <v>10</v>
      </c>
      <c r="W3356">
        <v>2</v>
      </c>
      <c r="X3356">
        <v>5</v>
      </c>
      <c r="Y3356">
        <v>0</v>
      </c>
      <c r="Z3356">
        <v>3</v>
      </c>
      <c r="AA3356">
        <f>VLOOKUP(K3356:K7765,[1]employee_survey_data!$A$2:$D$4411,4,0)</f>
        <v>3</v>
      </c>
    </row>
    <row r="3357" spans="1:27" x14ac:dyDescent="0.35">
      <c r="A3357">
        <v>33</v>
      </c>
      <c r="B3357" t="s">
        <v>57</v>
      </c>
      <c r="C3357" t="str">
        <f t="shared" si="52"/>
        <v>Age 31 to 40</v>
      </c>
      <c r="D3357" t="s">
        <v>24</v>
      </c>
      <c r="E3357" t="s">
        <v>25</v>
      </c>
      <c r="F3357" t="s">
        <v>26</v>
      </c>
      <c r="G3357">
        <v>2</v>
      </c>
      <c r="H3357">
        <v>3</v>
      </c>
      <c r="I3357" t="s">
        <v>49</v>
      </c>
      <c r="J3357">
        <v>1</v>
      </c>
      <c r="K3357">
        <v>3356</v>
      </c>
      <c r="L3357" t="s">
        <v>28</v>
      </c>
      <c r="M3357">
        <v>1</v>
      </c>
      <c r="N3357" t="s">
        <v>39</v>
      </c>
      <c r="O3357" t="s">
        <v>36</v>
      </c>
      <c r="P3357">
        <v>59140</v>
      </c>
      <c r="Q3357">
        <v>3</v>
      </c>
      <c r="R3357" t="s">
        <v>31</v>
      </c>
      <c r="S3357" s="2">
        <v>16</v>
      </c>
      <c r="T3357">
        <v>8</v>
      </c>
      <c r="U3357">
        <v>1</v>
      </c>
      <c r="V3357">
        <v>6</v>
      </c>
      <c r="W3357">
        <v>4</v>
      </c>
      <c r="X3357">
        <v>3</v>
      </c>
      <c r="Y3357">
        <v>0</v>
      </c>
      <c r="Z3357">
        <v>2</v>
      </c>
      <c r="AA3357">
        <f>VLOOKUP(K3357:K7766,[1]employee_survey_data!$A$2:$D$4411,4,0)</f>
        <v>3</v>
      </c>
    </row>
    <row r="3358" spans="1:27" x14ac:dyDescent="0.35">
      <c r="A3358">
        <v>58</v>
      </c>
      <c r="B3358" t="s">
        <v>57</v>
      </c>
      <c r="C3358" t="str">
        <f t="shared" si="52"/>
        <v>Age 51 to 60</v>
      </c>
      <c r="D3358" t="s">
        <v>24</v>
      </c>
      <c r="E3358" t="s">
        <v>25</v>
      </c>
      <c r="F3358" t="s">
        <v>34</v>
      </c>
      <c r="G3358">
        <v>2</v>
      </c>
      <c r="H3358">
        <v>4</v>
      </c>
      <c r="I3358" t="s">
        <v>27</v>
      </c>
      <c r="J3358">
        <v>1</v>
      </c>
      <c r="K3358">
        <v>3357</v>
      </c>
      <c r="L3358" t="s">
        <v>38</v>
      </c>
      <c r="M3358">
        <v>1</v>
      </c>
      <c r="N3358" t="s">
        <v>35</v>
      </c>
      <c r="O3358" t="s">
        <v>45</v>
      </c>
      <c r="P3358">
        <v>26220</v>
      </c>
      <c r="Q3358">
        <v>2</v>
      </c>
      <c r="R3358" t="s">
        <v>31</v>
      </c>
      <c r="S3358" s="2">
        <v>23</v>
      </c>
      <c r="T3358">
        <v>8</v>
      </c>
      <c r="U3358">
        <v>0</v>
      </c>
      <c r="V3358">
        <v>24</v>
      </c>
      <c r="W3358">
        <v>3</v>
      </c>
      <c r="X3358">
        <v>6</v>
      </c>
      <c r="Y3358">
        <v>0</v>
      </c>
      <c r="Z3358">
        <v>4</v>
      </c>
      <c r="AA3358">
        <f>VLOOKUP(K3358:K7767,[1]employee_survey_data!$A$2:$D$4411,4,0)</f>
        <v>3</v>
      </c>
    </row>
    <row r="3359" spans="1:27" x14ac:dyDescent="0.35">
      <c r="A3359">
        <v>31</v>
      </c>
      <c r="B3359" t="s">
        <v>57</v>
      </c>
      <c r="C3359" t="str">
        <f t="shared" si="52"/>
        <v>Age 31 to 40</v>
      </c>
      <c r="D3359" t="s">
        <v>24</v>
      </c>
      <c r="E3359" t="s">
        <v>25</v>
      </c>
      <c r="F3359" t="s">
        <v>26</v>
      </c>
      <c r="G3359">
        <v>1</v>
      </c>
      <c r="H3359">
        <v>3</v>
      </c>
      <c r="I3359" t="s">
        <v>27</v>
      </c>
      <c r="J3359">
        <v>1</v>
      </c>
      <c r="K3359">
        <v>3358</v>
      </c>
      <c r="L3359" t="s">
        <v>28</v>
      </c>
      <c r="M3359">
        <v>1</v>
      </c>
      <c r="N3359" t="s">
        <v>47</v>
      </c>
      <c r="O3359" t="s">
        <v>30</v>
      </c>
      <c r="P3359">
        <v>121850</v>
      </c>
      <c r="Q3359">
        <v>3</v>
      </c>
      <c r="R3359" t="s">
        <v>31</v>
      </c>
      <c r="S3359" s="2">
        <v>14</v>
      </c>
      <c r="T3359">
        <v>8</v>
      </c>
      <c r="U3359">
        <v>0</v>
      </c>
      <c r="V3359">
        <v>13</v>
      </c>
      <c r="W3359">
        <v>2</v>
      </c>
      <c r="X3359">
        <v>7</v>
      </c>
      <c r="Y3359">
        <v>5</v>
      </c>
      <c r="Z3359">
        <v>2</v>
      </c>
      <c r="AA3359">
        <f>VLOOKUP(K3359:K7768,[1]employee_survey_data!$A$2:$D$4411,4,0)</f>
        <v>4</v>
      </c>
    </row>
    <row r="3360" spans="1:27" x14ac:dyDescent="0.35">
      <c r="A3360">
        <v>35</v>
      </c>
      <c r="B3360" t="s">
        <v>57</v>
      </c>
      <c r="C3360" t="str">
        <f t="shared" si="52"/>
        <v>Age 31 to 40</v>
      </c>
      <c r="D3360" t="s">
        <v>24</v>
      </c>
      <c r="E3360" t="s">
        <v>25</v>
      </c>
      <c r="F3360" t="s">
        <v>34</v>
      </c>
      <c r="G3360">
        <v>2</v>
      </c>
      <c r="H3360">
        <v>1</v>
      </c>
      <c r="I3360" t="s">
        <v>27</v>
      </c>
      <c r="J3360">
        <v>1</v>
      </c>
      <c r="K3360">
        <v>3359</v>
      </c>
      <c r="L3360" t="s">
        <v>38</v>
      </c>
      <c r="M3360">
        <v>3</v>
      </c>
      <c r="N3360" t="s">
        <v>29</v>
      </c>
      <c r="O3360" t="s">
        <v>30</v>
      </c>
      <c r="P3360">
        <v>106090</v>
      </c>
      <c r="Q3360">
        <v>1</v>
      </c>
      <c r="R3360" t="s">
        <v>31</v>
      </c>
      <c r="S3360" s="2">
        <v>22</v>
      </c>
      <c r="T3360">
        <v>8</v>
      </c>
      <c r="U3360">
        <v>0</v>
      </c>
      <c r="V3360">
        <v>10</v>
      </c>
      <c r="W3360">
        <v>3</v>
      </c>
      <c r="X3360">
        <v>10</v>
      </c>
      <c r="Y3360">
        <v>0</v>
      </c>
      <c r="Z3360">
        <v>7</v>
      </c>
      <c r="AA3360">
        <f>VLOOKUP(K3360:K7769,[1]employee_survey_data!$A$2:$D$4411,4,0)</f>
        <v>1</v>
      </c>
    </row>
    <row r="3361" spans="1:27" x14ac:dyDescent="0.35">
      <c r="A3361">
        <v>49</v>
      </c>
      <c r="B3361" t="s">
        <v>57</v>
      </c>
      <c r="C3361" t="str">
        <f t="shared" si="52"/>
        <v>Age 41 to 50</v>
      </c>
      <c r="D3361" t="s">
        <v>24</v>
      </c>
      <c r="E3361" t="s">
        <v>25</v>
      </c>
      <c r="F3361" t="s">
        <v>34</v>
      </c>
      <c r="G3361">
        <v>25</v>
      </c>
      <c r="H3361">
        <v>2</v>
      </c>
      <c r="I3361" t="s">
        <v>27</v>
      </c>
      <c r="J3361">
        <v>1</v>
      </c>
      <c r="K3361">
        <v>3360</v>
      </c>
      <c r="L3361" t="s">
        <v>28</v>
      </c>
      <c r="M3361">
        <v>2</v>
      </c>
      <c r="N3361" t="s">
        <v>39</v>
      </c>
      <c r="O3361" t="s">
        <v>30</v>
      </c>
      <c r="P3361">
        <v>43450</v>
      </c>
      <c r="Q3361">
        <v>4</v>
      </c>
      <c r="R3361" t="s">
        <v>31</v>
      </c>
      <c r="S3361" s="2">
        <v>15</v>
      </c>
      <c r="T3361">
        <v>8</v>
      </c>
      <c r="U3361">
        <v>0</v>
      </c>
      <c r="V3361">
        <v>29</v>
      </c>
      <c r="W3361">
        <v>3</v>
      </c>
      <c r="X3361">
        <v>26</v>
      </c>
      <c r="Y3361">
        <v>1</v>
      </c>
      <c r="Z3361">
        <v>7</v>
      </c>
      <c r="AA3361">
        <f>VLOOKUP(K3361:K7770,[1]employee_survey_data!$A$2:$D$4411,4,0)</f>
        <v>2</v>
      </c>
    </row>
    <row r="3362" spans="1:27" x14ac:dyDescent="0.35">
      <c r="A3362">
        <v>48</v>
      </c>
      <c r="B3362" t="s">
        <v>57</v>
      </c>
      <c r="C3362" t="str">
        <f t="shared" si="52"/>
        <v>Age 41 to 50</v>
      </c>
      <c r="D3362" t="s">
        <v>24</v>
      </c>
      <c r="E3362" t="s">
        <v>25</v>
      </c>
      <c r="F3362" t="s">
        <v>34</v>
      </c>
      <c r="G3362">
        <v>1</v>
      </c>
      <c r="H3362">
        <v>4</v>
      </c>
      <c r="I3362" t="s">
        <v>42</v>
      </c>
      <c r="J3362">
        <v>1</v>
      </c>
      <c r="K3362">
        <v>3361</v>
      </c>
      <c r="L3362" t="s">
        <v>38</v>
      </c>
      <c r="M3362">
        <v>1</v>
      </c>
      <c r="N3362" t="s">
        <v>35</v>
      </c>
      <c r="O3362" t="s">
        <v>30</v>
      </c>
      <c r="P3362">
        <v>21770</v>
      </c>
      <c r="Q3362">
        <v>4</v>
      </c>
      <c r="R3362" t="s">
        <v>31</v>
      </c>
      <c r="S3362" s="2">
        <v>18</v>
      </c>
      <c r="T3362">
        <v>8</v>
      </c>
      <c r="U3362">
        <v>0</v>
      </c>
      <c r="V3362">
        <v>13</v>
      </c>
      <c r="W3362">
        <v>4</v>
      </c>
      <c r="X3362">
        <v>0</v>
      </c>
      <c r="Y3362">
        <v>0</v>
      </c>
      <c r="Z3362">
        <v>0</v>
      </c>
      <c r="AA3362">
        <f>VLOOKUP(K3362:K7771,[1]employee_survey_data!$A$2:$D$4411,4,0)</f>
        <v>2</v>
      </c>
    </row>
    <row r="3363" spans="1:27" x14ac:dyDescent="0.35">
      <c r="A3363">
        <v>31</v>
      </c>
      <c r="B3363" t="s">
        <v>57</v>
      </c>
      <c r="C3363" t="str">
        <f t="shared" si="52"/>
        <v>Age 31 to 40</v>
      </c>
      <c r="D3363" t="s">
        <v>24</v>
      </c>
      <c r="E3363" t="s">
        <v>40</v>
      </c>
      <c r="F3363" t="s">
        <v>34</v>
      </c>
      <c r="G3363">
        <v>1</v>
      </c>
      <c r="H3363">
        <v>2</v>
      </c>
      <c r="I3363" t="s">
        <v>50</v>
      </c>
      <c r="J3363">
        <v>1</v>
      </c>
      <c r="K3363">
        <v>3362</v>
      </c>
      <c r="L3363" t="s">
        <v>28</v>
      </c>
      <c r="M3363">
        <v>2</v>
      </c>
      <c r="N3363" t="s">
        <v>39</v>
      </c>
      <c r="O3363" t="s">
        <v>30</v>
      </c>
      <c r="P3363">
        <v>27930</v>
      </c>
      <c r="Q3363">
        <v>1</v>
      </c>
      <c r="R3363" t="s">
        <v>31</v>
      </c>
      <c r="S3363" s="2">
        <v>16</v>
      </c>
      <c r="T3363">
        <v>8</v>
      </c>
      <c r="U3363">
        <v>0</v>
      </c>
      <c r="V3363">
        <v>9</v>
      </c>
      <c r="W3363">
        <v>4</v>
      </c>
      <c r="X3363">
        <v>9</v>
      </c>
      <c r="Y3363">
        <v>0</v>
      </c>
      <c r="Z3363">
        <v>0</v>
      </c>
      <c r="AA3363">
        <f>VLOOKUP(K3363:K7772,[1]employee_survey_data!$A$2:$D$4411,4,0)</f>
        <v>2</v>
      </c>
    </row>
    <row r="3364" spans="1:27" x14ac:dyDescent="0.35">
      <c r="A3364">
        <v>36</v>
      </c>
      <c r="B3364" t="s">
        <v>57</v>
      </c>
      <c r="C3364" t="str">
        <f t="shared" si="52"/>
        <v>Age 31 to 40</v>
      </c>
      <c r="D3364" t="s">
        <v>24</v>
      </c>
      <c r="E3364" t="s">
        <v>25</v>
      </c>
      <c r="F3364" t="s">
        <v>41</v>
      </c>
      <c r="G3364">
        <v>2</v>
      </c>
      <c r="H3364">
        <v>4</v>
      </c>
      <c r="I3364" t="s">
        <v>50</v>
      </c>
      <c r="J3364">
        <v>1</v>
      </c>
      <c r="K3364">
        <v>3363</v>
      </c>
      <c r="L3364" t="s">
        <v>38</v>
      </c>
      <c r="M3364">
        <v>1</v>
      </c>
      <c r="N3364" t="s">
        <v>39</v>
      </c>
      <c r="O3364" t="s">
        <v>36</v>
      </c>
      <c r="P3364">
        <v>79180</v>
      </c>
      <c r="Q3364">
        <v>2</v>
      </c>
      <c r="R3364" t="s">
        <v>31</v>
      </c>
      <c r="S3364" s="2">
        <v>12</v>
      </c>
      <c r="T3364">
        <v>8</v>
      </c>
      <c r="U3364">
        <v>2</v>
      </c>
      <c r="V3364">
        <v>8</v>
      </c>
      <c r="W3364">
        <v>3</v>
      </c>
      <c r="X3364">
        <v>6</v>
      </c>
      <c r="Y3364">
        <v>0</v>
      </c>
      <c r="Z3364">
        <v>1</v>
      </c>
      <c r="AA3364">
        <f>VLOOKUP(K3364:K7773,[1]employee_survey_data!$A$2:$D$4411,4,0)</f>
        <v>3</v>
      </c>
    </row>
    <row r="3365" spans="1:27" x14ac:dyDescent="0.35">
      <c r="A3365">
        <v>38</v>
      </c>
      <c r="B3365" t="s">
        <v>57</v>
      </c>
      <c r="C3365" t="str">
        <f t="shared" si="52"/>
        <v>Age 31 to 40</v>
      </c>
      <c r="D3365" t="s">
        <v>24</v>
      </c>
      <c r="E3365" t="s">
        <v>25</v>
      </c>
      <c r="F3365" t="s">
        <v>26</v>
      </c>
      <c r="G3365">
        <v>6</v>
      </c>
      <c r="H3365">
        <v>3</v>
      </c>
      <c r="I3365" t="s">
        <v>37</v>
      </c>
      <c r="J3365">
        <v>1</v>
      </c>
      <c r="K3365">
        <v>3364</v>
      </c>
      <c r="L3365" t="s">
        <v>38</v>
      </c>
      <c r="M3365">
        <v>2</v>
      </c>
      <c r="N3365" t="s">
        <v>39</v>
      </c>
      <c r="O3365" t="s">
        <v>30</v>
      </c>
      <c r="P3365">
        <v>87890</v>
      </c>
      <c r="Q3365">
        <v>1</v>
      </c>
      <c r="R3365" t="s">
        <v>31</v>
      </c>
      <c r="S3365" s="2">
        <v>11</v>
      </c>
      <c r="T3365">
        <v>8</v>
      </c>
      <c r="U3365">
        <v>3</v>
      </c>
      <c r="V3365">
        <v>15</v>
      </c>
      <c r="W3365">
        <v>4</v>
      </c>
      <c r="X3365">
        <v>15</v>
      </c>
      <c r="Y3365">
        <v>5</v>
      </c>
      <c r="Z3365">
        <v>11</v>
      </c>
      <c r="AA3365">
        <f>VLOOKUP(K3365:K7774,[1]employee_survey_data!$A$2:$D$4411,4,0)</f>
        <v>3</v>
      </c>
    </row>
    <row r="3366" spans="1:27" x14ac:dyDescent="0.35">
      <c r="A3366">
        <v>32</v>
      </c>
      <c r="B3366" t="s">
        <v>57</v>
      </c>
      <c r="C3366" t="str">
        <f t="shared" si="52"/>
        <v>Age 31 to 40</v>
      </c>
      <c r="D3366" t="s">
        <v>24</v>
      </c>
      <c r="E3366" t="s">
        <v>40</v>
      </c>
      <c r="F3366" t="s">
        <v>26</v>
      </c>
      <c r="G3366">
        <v>18</v>
      </c>
      <c r="H3366">
        <v>3</v>
      </c>
      <c r="I3366" t="s">
        <v>49</v>
      </c>
      <c r="J3366">
        <v>1</v>
      </c>
      <c r="K3366">
        <v>3365</v>
      </c>
      <c r="L3366" t="s">
        <v>38</v>
      </c>
      <c r="M3366">
        <v>1</v>
      </c>
      <c r="N3366" t="s">
        <v>44</v>
      </c>
      <c r="O3366" t="s">
        <v>30</v>
      </c>
      <c r="P3366">
        <v>23890</v>
      </c>
      <c r="Q3366">
        <v>6</v>
      </c>
      <c r="R3366" t="s">
        <v>31</v>
      </c>
      <c r="S3366" s="2">
        <v>12</v>
      </c>
      <c r="T3366">
        <v>8</v>
      </c>
      <c r="U3366">
        <v>1</v>
      </c>
      <c r="V3366">
        <v>5</v>
      </c>
      <c r="W3366">
        <v>4</v>
      </c>
      <c r="X3366">
        <v>3</v>
      </c>
      <c r="Y3366">
        <v>0</v>
      </c>
      <c r="Z3366">
        <v>2</v>
      </c>
      <c r="AA3366">
        <f>VLOOKUP(K3366:K7775,[1]employee_survey_data!$A$2:$D$4411,4,0)</f>
        <v>3</v>
      </c>
    </row>
    <row r="3367" spans="1:27" x14ac:dyDescent="0.35">
      <c r="A3367">
        <v>25</v>
      </c>
      <c r="B3367" t="s">
        <v>56</v>
      </c>
      <c r="C3367" t="str">
        <f t="shared" si="52"/>
        <v>Age 21 to 30</v>
      </c>
      <c r="D3367" t="s">
        <v>32</v>
      </c>
      <c r="E3367" t="s">
        <v>25</v>
      </c>
      <c r="F3367" t="s">
        <v>34</v>
      </c>
      <c r="G3367">
        <v>1</v>
      </c>
      <c r="H3367">
        <v>2</v>
      </c>
      <c r="I3367" t="s">
        <v>27</v>
      </c>
      <c r="J3367">
        <v>1</v>
      </c>
      <c r="K3367">
        <v>3366</v>
      </c>
      <c r="L3367" t="s">
        <v>38</v>
      </c>
      <c r="M3367">
        <v>1</v>
      </c>
      <c r="N3367" t="s">
        <v>39</v>
      </c>
      <c r="O3367" t="s">
        <v>30</v>
      </c>
      <c r="P3367">
        <v>32120</v>
      </c>
      <c r="Q3367">
        <v>1</v>
      </c>
      <c r="R3367" t="s">
        <v>31</v>
      </c>
      <c r="S3367" s="2">
        <v>15</v>
      </c>
      <c r="T3367">
        <v>8</v>
      </c>
      <c r="U3367">
        <v>1</v>
      </c>
      <c r="V3367">
        <v>1</v>
      </c>
      <c r="W3367">
        <v>3</v>
      </c>
      <c r="X3367">
        <v>1</v>
      </c>
      <c r="Y3367">
        <v>0</v>
      </c>
      <c r="Z3367">
        <v>0</v>
      </c>
      <c r="AA3367">
        <f>VLOOKUP(K3367:K7776,[1]employee_survey_data!$A$2:$D$4411,4,0)</f>
        <v>3</v>
      </c>
    </row>
    <row r="3368" spans="1:27" x14ac:dyDescent="0.35">
      <c r="A3368">
        <v>40</v>
      </c>
      <c r="B3368" t="s">
        <v>57</v>
      </c>
      <c r="C3368" t="str">
        <f t="shared" si="52"/>
        <v>Age 31 to 40</v>
      </c>
      <c r="D3368" t="s">
        <v>24</v>
      </c>
      <c r="E3368" t="s">
        <v>25</v>
      </c>
      <c r="F3368" t="s">
        <v>34</v>
      </c>
      <c r="G3368">
        <v>1</v>
      </c>
      <c r="H3368">
        <v>4</v>
      </c>
      <c r="I3368" t="s">
        <v>42</v>
      </c>
      <c r="J3368">
        <v>1</v>
      </c>
      <c r="K3368">
        <v>3367</v>
      </c>
      <c r="L3368" t="s">
        <v>38</v>
      </c>
      <c r="M3368">
        <v>2</v>
      </c>
      <c r="N3368" t="s">
        <v>35</v>
      </c>
      <c r="O3368" t="s">
        <v>45</v>
      </c>
      <c r="P3368">
        <v>192320</v>
      </c>
      <c r="Q3368">
        <v>2</v>
      </c>
      <c r="R3368" t="s">
        <v>31</v>
      </c>
      <c r="S3368" s="2">
        <v>14</v>
      </c>
      <c r="T3368">
        <v>8</v>
      </c>
      <c r="U3368">
        <v>1</v>
      </c>
      <c r="V3368">
        <v>11</v>
      </c>
      <c r="W3368">
        <v>3</v>
      </c>
      <c r="X3368">
        <v>1</v>
      </c>
      <c r="Y3368">
        <v>0</v>
      </c>
      <c r="Z3368">
        <v>0</v>
      </c>
      <c r="AA3368">
        <f>VLOOKUP(K3368:K7777,[1]employee_survey_data!$A$2:$D$4411,4,0)</f>
        <v>2</v>
      </c>
    </row>
    <row r="3369" spans="1:27" x14ac:dyDescent="0.35">
      <c r="A3369">
        <v>26</v>
      </c>
      <c r="B3369" t="s">
        <v>56</v>
      </c>
      <c r="C3369" t="str">
        <f t="shared" si="52"/>
        <v>Age 21 to 30</v>
      </c>
      <c r="D3369" t="s">
        <v>24</v>
      </c>
      <c r="E3369" t="s">
        <v>33</v>
      </c>
      <c r="F3369" t="s">
        <v>26</v>
      </c>
      <c r="G3369">
        <v>11</v>
      </c>
      <c r="H3369">
        <v>3</v>
      </c>
      <c r="I3369" t="s">
        <v>49</v>
      </c>
      <c r="J3369">
        <v>1</v>
      </c>
      <c r="K3369">
        <v>3368</v>
      </c>
      <c r="L3369" t="s">
        <v>38</v>
      </c>
      <c r="M3369">
        <v>2</v>
      </c>
      <c r="N3369" t="s">
        <v>29</v>
      </c>
      <c r="O3369" t="s">
        <v>36</v>
      </c>
      <c r="P3369">
        <v>22670</v>
      </c>
      <c r="Q3369">
        <v>1</v>
      </c>
      <c r="R3369" t="s">
        <v>31</v>
      </c>
      <c r="S3369" s="2">
        <v>19</v>
      </c>
      <c r="T3369">
        <v>8</v>
      </c>
      <c r="U3369">
        <v>3</v>
      </c>
      <c r="V3369">
        <v>7</v>
      </c>
      <c r="W3369">
        <v>2</v>
      </c>
      <c r="X3369">
        <v>7</v>
      </c>
      <c r="Y3369">
        <v>0</v>
      </c>
      <c r="Z3369">
        <v>7</v>
      </c>
      <c r="AA3369">
        <f>VLOOKUP(K3369:K7778,[1]employee_survey_data!$A$2:$D$4411,4,0)</f>
        <v>3</v>
      </c>
    </row>
    <row r="3370" spans="1:27" x14ac:dyDescent="0.35">
      <c r="A3370">
        <v>41</v>
      </c>
      <c r="B3370" t="s">
        <v>57</v>
      </c>
      <c r="C3370" t="str">
        <f t="shared" si="52"/>
        <v>Age 41 to 50</v>
      </c>
      <c r="D3370" t="s">
        <v>24</v>
      </c>
      <c r="E3370" t="s">
        <v>25</v>
      </c>
      <c r="F3370" t="s">
        <v>34</v>
      </c>
      <c r="G3370">
        <v>1</v>
      </c>
      <c r="H3370">
        <v>4</v>
      </c>
      <c r="I3370" t="s">
        <v>42</v>
      </c>
      <c r="J3370">
        <v>1</v>
      </c>
      <c r="K3370">
        <v>3369</v>
      </c>
      <c r="L3370" t="s">
        <v>38</v>
      </c>
      <c r="M3370">
        <v>1</v>
      </c>
      <c r="N3370" t="s">
        <v>35</v>
      </c>
      <c r="O3370" t="s">
        <v>36</v>
      </c>
      <c r="P3370">
        <v>195170</v>
      </c>
      <c r="Q3370">
        <v>2</v>
      </c>
      <c r="R3370" t="s">
        <v>31</v>
      </c>
      <c r="S3370" s="2">
        <v>13</v>
      </c>
      <c r="T3370">
        <v>8</v>
      </c>
      <c r="U3370">
        <v>0</v>
      </c>
      <c r="V3370">
        <v>20</v>
      </c>
      <c r="W3370">
        <v>5</v>
      </c>
      <c r="X3370">
        <v>18</v>
      </c>
      <c r="Y3370">
        <v>2</v>
      </c>
      <c r="Z3370">
        <v>17</v>
      </c>
      <c r="AA3370">
        <f>VLOOKUP(K3370:K7779,[1]employee_survey_data!$A$2:$D$4411,4,0)</f>
        <v>3</v>
      </c>
    </row>
    <row r="3371" spans="1:27" x14ac:dyDescent="0.35">
      <c r="A3371">
        <v>36</v>
      </c>
      <c r="B3371" t="s">
        <v>57</v>
      </c>
      <c r="C3371" t="str">
        <f t="shared" si="52"/>
        <v>Age 31 to 40</v>
      </c>
      <c r="D3371" t="s">
        <v>24</v>
      </c>
      <c r="E3371" t="s">
        <v>25</v>
      </c>
      <c r="F3371" t="s">
        <v>34</v>
      </c>
      <c r="G3371">
        <v>9</v>
      </c>
      <c r="H3371">
        <v>3</v>
      </c>
      <c r="I3371" t="s">
        <v>27</v>
      </c>
      <c r="J3371">
        <v>1</v>
      </c>
      <c r="K3371">
        <v>3370</v>
      </c>
      <c r="L3371" t="s">
        <v>28</v>
      </c>
      <c r="M3371">
        <v>2</v>
      </c>
      <c r="N3371" t="s">
        <v>29</v>
      </c>
      <c r="O3371" t="s">
        <v>36</v>
      </c>
      <c r="P3371">
        <v>24360</v>
      </c>
      <c r="Q3371">
        <v>4</v>
      </c>
      <c r="R3371" t="s">
        <v>31</v>
      </c>
      <c r="S3371" s="2">
        <v>13</v>
      </c>
      <c r="T3371">
        <v>8</v>
      </c>
      <c r="U3371">
        <v>0</v>
      </c>
      <c r="V3371">
        <v>16</v>
      </c>
      <c r="W3371">
        <v>3</v>
      </c>
      <c r="X3371">
        <v>11</v>
      </c>
      <c r="Y3371">
        <v>3</v>
      </c>
      <c r="Z3371">
        <v>9</v>
      </c>
      <c r="AA3371">
        <f>VLOOKUP(K3371:K7780,[1]employee_survey_data!$A$2:$D$4411,4,0)</f>
        <v>3</v>
      </c>
    </row>
    <row r="3372" spans="1:27" x14ac:dyDescent="0.35">
      <c r="A3372">
        <v>19</v>
      </c>
      <c r="B3372" t="s">
        <v>56</v>
      </c>
      <c r="C3372" t="str">
        <f t="shared" si="52"/>
        <v>Age 18 to 20</v>
      </c>
      <c r="D3372" t="s">
        <v>32</v>
      </c>
      <c r="E3372" t="s">
        <v>25</v>
      </c>
      <c r="F3372" t="s">
        <v>34</v>
      </c>
      <c r="G3372">
        <v>15</v>
      </c>
      <c r="H3372">
        <v>3</v>
      </c>
      <c r="I3372" t="s">
        <v>27</v>
      </c>
      <c r="J3372">
        <v>1</v>
      </c>
      <c r="K3372">
        <v>3371</v>
      </c>
      <c r="L3372" t="s">
        <v>38</v>
      </c>
      <c r="M3372">
        <v>2</v>
      </c>
      <c r="N3372" t="s">
        <v>35</v>
      </c>
      <c r="O3372" t="s">
        <v>36</v>
      </c>
      <c r="P3372">
        <v>160640</v>
      </c>
      <c r="Q3372">
        <v>1</v>
      </c>
      <c r="R3372" t="s">
        <v>31</v>
      </c>
      <c r="S3372" s="2">
        <v>15</v>
      </c>
      <c r="T3372">
        <v>8</v>
      </c>
      <c r="U3372">
        <v>1</v>
      </c>
      <c r="V3372">
        <v>1</v>
      </c>
      <c r="W3372">
        <v>3</v>
      </c>
      <c r="X3372">
        <v>1</v>
      </c>
      <c r="Y3372">
        <v>0</v>
      </c>
      <c r="Z3372">
        <v>0</v>
      </c>
      <c r="AA3372">
        <f>VLOOKUP(K3372:K7781,[1]employee_survey_data!$A$2:$D$4411,4,0)</f>
        <v>4</v>
      </c>
    </row>
    <row r="3373" spans="1:27" x14ac:dyDescent="0.35">
      <c r="A3373">
        <v>20</v>
      </c>
      <c r="B3373" t="s">
        <v>56</v>
      </c>
      <c r="C3373" t="str">
        <f t="shared" si="52"/>
        <v>Age 18 to 20</v>
      </c>
      <c r="D3373" t="s">
        <v>32</v>
      </c>
      <c r="E3373" t="s">
        <v>25</v>
      </c>
      <c r="F3373" t="s">
        <v>34</v>
      </c>
      <c r="G3373">
        <v>29</v>
      </c>
      <c r="H3373">
        <v>3</v>
      </c>
      <c r="I3373" t="s">
        <v>27</v>
      </c>
      <c r="J3373">
        <v>1</v>
      </c>
      <c r="K3373">
        <v>3372</v>
      </c>
      <c r="L3373" t="s">
        <v>28</v>
      </c>
      <c r="M3373">
        <v>3</v>
      </c>
      <c r="N3373" t="s">
        <v>44</v>
      </c>
      <c r="O3373" t="s">
        <v>36</v>
      </c>
      <c r="P3373">
        <v>27070</v>
      </c>
      <c r="Q3373">
        <v>1</v>
      </c>
      <c r="R3373" t="s">
        <v>31</v>
      </c>
      <c r="S3373" s="2">
        <v>11</v>
      </c>
      <c r="T3373">
        <v>8</v>
      </c>
      <c r="U3373">
        <v>0</v>
      </c>
      <c r="V3373">
        <v>1</v>
      </c>
      <c r="W3373">
        <v>2</v>
      </c>
      <c r="X3373">
        <v>1</v>
      </c>
      <c r="Y3373">
        <v>0</v>
      </c>
      <c r="Z3373">
        <v>0</v>
      </c>
      <c r="AA3373">
        <f>VLOOKUP(K3373:K7782,[1]employee_survey_data!$A$2:$D$4411,4,0)</f>
        <v>3</v>
      </c>
    </row>
    <row r="3374" spans="1:27" x14ac:dyDescent="0.35">
      <c r="A3374">
        <v>31</v>
      </c>
      <c r="B3374" t="s">
        <v>57</v>
      </c>
      <c r="C3374" t="str">
        <f t="shared" si="52"/>
        <v>Age 31 to 40</v>
      </c>
      <c r="D3374" t="s">
        <v>24</v>
      </c>
      <c r="E3374" t="s">
        <v>25</v>
      </c>
      <c r="F3374" t="s">
        <v>34</v>
      </c>
      <c r="G3374">
        <v>1</v>
      </c>
      <c r="H3374">
        <v>4</v>
      </c>
      <c r="I3374" t="s">
        <v>27</v>
      </c>
      <c r="J3374">
        <v>1</v>
      </c>
      <c r="K3374">
        <v>3373</v>
      </c>
      <c r="L3374" t="s">
        <v>38</v>
      </c>
      <c r="M3374">
        <v>4</v>
      </c>
      <c r="N3374" t="s">
        <v>43</v>
      </c>
      <c r="O3374" t="s">
        <v>30</v>
      </c>
      <c r="P3374">
        <v>190680</v>
      </c>
      <c r="Q3374">
        <v>0</v>
      </c>
      <c r="R3374" t="s">
        <v>31</v>
      </c>
      <c r="S3374" s="2">
        <v>12</v>
      </c>
      <c r="T3374">
        <v>8</v>
      </c>
      <c r="U3374">
        <v>0</v>
      </c>
      <c r="V3374">
        <v>10</v>
      </c>
      <c r="W3374">
        <v>1</v>
      </c>
      <c r="X3374">
        <v>9</v>
      </c>
      <c r="Y3374">
        <v>8</v>
      </c>
      <c r="Z3374">
        <v>5</v>
      </c>
      <c r="AA3374">
        <f>VLOOKUP(K3374:K7783,[1]employee_survey_data!$A$2:$D$4411,4,0)</f>
        <v>1</v>
      </c>
    </row>
    <row r="3375" spans="1:27" x14ac:dyDescent="0.35">
      <c r="A3375">
        <v>40</v>
      </c>
      <c r="B3375" t="s">
        <v>57</v>
      </c>
      <c r="C3375" t="str">
        <f t="shared" si="52"/>
        <v>Age 31 to 40</v>
      </c>
      <c r="D3375" t="s">
        <v>24</v>
      </c>
      <c r="E3375" t="s">
        <v>33</v>
      </c>
      <c r="F3375" t="s">
        <v>26</v>
      </c>
      <c r="G3375">
        <v>1</v>
      </c>
      <c r="H3375">
        <v>3</v>
      </c>
      <c r="I3375" t="s">
        <v>49</v>
      </c>
      <c r="J3375">
        <v>1</v>
      </c>
      <c r="K3375">
        <v>3374</v>
      </c>
      <c r="L3375" t="s">
        <v>38</v>
      </c>
      <c r="M3375">
        <v>1</v>
      </c>
      <c r="N3375" t="s">
        <v>35</v>
      </c>
      <c r="O3375" t="s">
        <v>45</v>
      </c>
      <c r="P3375">
        <v>39310</v>
      </c>
      <c r="Q3375">
        <v>8</v>
      </c>
      <c r="R3375" t="s">
        <v>31</v>
      </c>
      <c r="S3375" s="2">
        <v>19</v>
      </c>
      <c r="T3375">
        <v>8</v>
      </c>
      <c r="U3375">
        <v>0</v>
      </c>
      <c r="V3375">
        <v>3</v>
      </c>
      <c r="W3375">
        <v>2</v>
      </c>
      <c r="X3375">
        <v>1</v>
      </c>
      <c r="Y3375">
        <v>0</v>
      </c>
      <c r="Z3375">
        <v>0</v>
      </c>
      <c r="AA3375">
        <f>VLOOKUP(K3375:K7784,[1]employee_survey_data!$A$2:$D$4411,4,0)</f>
        <v>3</v>
      </c>
    </row>
    <row r="3376" spans="1:27" x14ac:dyDescent="0.35">
      <c r="A3376">
        <v>32</v>
      </c>
      <c r="B3376" t="s">
        <v>57</v>
      </c>
      <c r="C3376" t="str">
        <f t="shared" si="52"/>
        <v>Age 31 to 40</v>
      </c>
      <c r="D3376" t="s">
        <v>24</v>
      </c>
      <c r="E3376" t="s">
        <v>25</v>
      </c>
      <c r="F3376" t="s">
        <v>34</v>
      </c>
      <c r="G3376">
        <v>24</v>
      </c>
      <c r="H3376">
        <v>3</v>
      </c>
      <c r="I3376" t="s">
        <v>27</v>
      </c>
      <c r="J3376">
        <v>1</v>
      </c>
      <c r="K3376">
        <v>3375</v>
      </c>
      <c r="L3376" t="s">
        <v>38</v>
      </c>
      <c r="M3376">
        <v>4</v>
      </c>
      <c r="N3376" t="s">
        <v>44</v>
      </c>
      <c r="O3376" t="s">
        <v>30</v>
      </c>
      <c r="P3376">
        <v>37300</v>
      </c>
      <c r="Q3376">
        <v>1</v>
      </c>
      <c r="R3376" t="s">
        <v>31</v>
      </c>
      <c r="S3376" s="2">
        <v>25</v>
      </c>
      <c r="T3376">
        <v>8</v>
      </c>
      <c r="U3376">
        <v>1</v>
      </c>
      <c r="V3376">
        <v>8</v>
      </c>
      <c r="W3376">
        <v>4</v>
      </c>
      <c r="X3376">
        <v>8</v>
      </c>
      <c r="Y3376">
        <v>6</v>
      </c>
      <c r="Z3376">
        <v>3</v>
      </c>
      <c r="AA3376">
        <f>VLOOKUP(K3376:K7785,[1]employee_survey_data!$A$2:$D$4411,4,0)</f>
        <v>4</v>
      </c>
    </row>
    <row r="3377" spans="1:27" x14ac:dyDescent="0.35">
      <c r="A3377">
        <v>36</v>
      </c>
      <c r="B3377" t="s">
        <v>57</v>
      </c>
      <c r="C3377" t="str">
        <f t="shared" si="52"/>
        <v>Age 31 to 40</v>
      </c>
      <c r="D3377" t="s">
        <v>32</v>
      </c>
      <c r="E3377" t="s">
        <v>25</v>
      </c>
      <c r="F3377" t="s">
        <v>34</v>
      </c>
      <c r="G3377">
        <v>10</v>
      </c>
      <c r="H3377">
        <v>3</v>
      </c>
      <c r="I3377" t="s">
        <v>42</v>
      </c>
      <c r="J3377">
        <v>1</v>
      </c>
      <c r="K3377">
        <v>3376</v>
      </c>
      <c r="L3377" t="s">
        <v>38</v>
      </c>
      <c r="M3377">
        <v>3</v>
      </c>
      <c r="N3377" t="s">
        <v>39</v>
      </c>
      <c r="O3377" t="s">
        <v>30</v>
      </c>
      <c r="P3377">
        <v>22320</v>
      </c>
      <c r="Q3377">
        <v>1</v>
      </c>
      <c r="R3377" t="s">
        <v>31</v>
      </c>
      <c r="S3377" s="2">
        <v>12</v>
      </c>
      <c r="T3377">
        <v>8</v>
      </c>
      <c r="U3377">
        <v>1</v>
      </c>
      <c r="V3377">
        <v>16</v>
      </c>
      <c r="W3377">
        <v>2</v>
      </c>
      <c r="X3377">
        <v>16</v>
      </c>
      <c r="Y3377">
        <v>3</v>
      </c>
      <c r="Z3377">
        <v>7</v>
      </c>
      <c r="AA3377">
        <f>VLOOKUP(K3377:K7786,[1]employee_survey_data!$A$2:$D$4411,4,0)</f>
        <v>3</v>
      </c>
    </row>
    <row r="3378" spans="1:27" x14ac:dyDescent="0.35">
      <c r="A3378">
        <v>33</v>
      </c>
      <c r="B3378" t="s">
        <v>57</v>
      </c>
      <c r="C3378" t="str">
        <f t="shared" si="52"/>
        <v>Age 31 to 40</v>
      </c>
      <c r="D3378" t="s">
        <v>24</v>
      </c>
      <c r="E3378" t="s">
        <v>25</v>
      </c>
      <c r="F3378" t="s">
        <v>34</v>
      </c>
      <c r="G3378">
        <v>1</v>
      </c>
      <c r="H3378">
        <v>4</v>
      </c>
      <c r="I3378" t="s">
        <v>42</v>
      </c>
      <c r="J3378">
        <v>1</v>
      </c>
      <c r="K3378">
        <v>3377</v>
      </c>
      <c r="L3378" t="s">
        <v>28</v>
      </c>
      <c r="M3378">
        <v>4</v>
      </c>
      <c r="N3378" t="s">
        <v>46</v>
      </c>
      <c r="O3378" t="s">
        <v>36</v>
      </c>
      <c r="P3378">
        <v>44650</v>
      </c>
      <c r="Q3378">
        <v>0</v>
      </c>
      <c r="R3378" t="s">
        <v>31</v>
      </c>
      <c r="S3378" s="2">
        <v>13</v>
      </c>
      <c r="T3378">
        <v>8</v>
      </c>
      <c r="U3378">
        <v>0</v>
      </c>
      <c r="V3378">
        <v>6</v>
      </c>
      <c r="W3378">
        <v>3</v>
      </c>
      <c r="X3378">
        <v>5</v>
      </c>
      <c r="Y3378">
        <v>1</v>
      </c>
      <c r="Z3378">
        <v>4</v>
      </c>
      <c r="AA3378">
        <f>VLOOKUP(K3378:K7787,[1]employee_survey_data!$A$2:$D$4411,4,0)</f>
        <v>3</v>
      </c>
    </row>
    <row r="3379" spans="1:27" x14ac:dyDescent="0.35">
      <c r="A3379">
        <v>37</v>
      </c>
      <c r="B3379" t="s">
        <v>57</v>
      </c>
      <c r="C3379" t="str">
        <f t="shared" si="52"/>
        <v>Age 31 to 40</v>
      </c>
      <c r="D3379" t="s">
        <v>32</v>
      </c>
      <c r="E3379" t="s">
        <v>25</v>
      </c>
      <c r="F3379" t="s">
        <v>26</v>
      </c>
      <c r="G3379">
        <v>10</v>
      </c>
      <c r="H3379">
        <v>4</v>
      </c>
      <c r="I3379" t="s">
        <v>49</v>
      </c>
      <c r="J3379">
        <v>1</v>
      </c>
      <c r="K3379">
        <v>3378</v>
      </c>
      <c r="L3379" t="s">
        <v>28</v>
      </c>
      <c r="M3379">
        <v>3</v>
      </c>
      <c r="N3379" t="s">
        <v>41</v>
      </c>
      <c r="O3379" t="s">
        <v>30</v>
      </c>
      <c r="P3379">
        <v>30720</v>
      </c>
      <c r="Q3379">
        <v>5</v>
      </c>
      <c r="R3379" t="s">
        <v>31</v>
      </c>
      <c r="S3379" s="2">
        <v>14</v>
      </c>
      <c r="T3379">
        <v>8</v>
      </c>
      <c r="U3379">
        <v>0</v>
      </c>
      <c r="V3379">
        <v>17</v>
      </c>
      <c r="W3379">
        <v>3</v>
      </c>
      <c r="X3379">
        <v>14</v>
      </c>
      <c r="Y3379">
        <v>11</v>
      </c>
      <c r="Z3379">
        <v>7</v>
      </c>
      <c r="AA3379">
        <f>VLOOKUP(K3379:K7788,[1]employee_survey_data!$A$2:$D$4411,4,0)</f>
        <v>1</v>
      </c>
    </row>
    <row r="3380" spans="1:27" x14ac:dyDescent="0.35">
      <c r="A3380">
        <v>45</v>
      </c>
      <c r="B3380" t="s">
        <v>57</v>
      </c>
      <c r="C3380" t="str">
        <f t="shared" si="52"/>
        <v>Age 41 to 50</v>
      </c>
      <c r="D3380" t="s">
        <v>24</v>
      </c>
      <c r="E3380" t="s">
        <v>40</v>
      </c>
      <c r="F3380" t="s">
        <v>34</v>
      </c>
      <c r="G3380">
        <v>8</v>
      </c>
      <c r="H3380">
        <v>1</v>
      </c>
      <c r="I3380" t="s">
        <v>27</v>
      </c>
      <c r="J3380">
        <v>1</v>
      </c>
      <c r="K3380">
        <v>3379</v>
      </c>
      <c r="L3380" t="s">
        <v>38</v>
      </c>
      <c r="M3380">
        <v>2</v>
      </c>
      <c r="N3380" t="s">
        <v>39</v>
      </c>
      <c r="O3380" t="s">
        <v>30</v>
      </c>
      <c r="P3380">
        <v>33190</v>
      </c>
      <c r="Q3380">
        <v>1</v>
      </c>
      <c r="R3380" t="s">
        <v>31</v>
      </c>
      <c r="S3380" s="2">
        <v>12</v>
      </c>
      <c r="T3380">
        <v>8</v>
      </c>
      <c r="U3380">
        <v>1</v>
      </c>
      <c r="V3380">
        <v>9</v>
      </c>
      <c r="W3380">
        <v>3</v>
      </c>
      <c r="X3380">
        <v>9</v>
      </c>
      <c r="Y3380">
        <v>0</v>
      </c>
      <c r="Z3380">
        <v>8</v>
      </c>
      <c r="AA3380">
        <f>VLOOKUP(K3380:K7789,[1]employee_survey_data!$A$2:$D$4411,4,0)</f>
        <v>2</v>
      </c>
    </row>
    <row r="3381" spans="1:27" x14ac:dyDescent="0.35">
      <c r="A3381">
        <v>29</v>
      </c>
      <c r="B3381" t="s">
        <v>56</v>
      </c>
      <c r="C3381" t="str">
        <f t="shared" si="52"/>
        <v>Age 21 to 30</v>
      </c>
      <c r="D3381" t="s">
        <v>24</v>
      </c>
      <c r="E3381" t="s">
        <v>33</v>
      </c>
      <c r="F3381" t="s">
        <v>34</v>
      </c>
      <c r="G3381">
        <v>29</v>
      </c>
      <c r="H3381">
        <v>1</v>
      </c>
      <c r="I3381" t="s">
        <v>27</v>
      </c>
      <c r="J3381">
        <v>1</v>
      </c>
      <c r="K3381">
        <v>3380</v>
      </c>
      <c r="L3381" t="s">
        <v>38</v>
      </c>
      <c r="M3381">
        <v>1</v>
      </c>
      <c r="N3381" t="s">
        <v>47</v>
      </c>
      <c r="O3381" t="s">
        <v>30</v>
      </c>
      <c r="P3381">
        <v>192020</v>
      </c>
      <c r="Q3381">
        <v>1</v>
      </c>
      <c r="R3381" t="s">
        <v>31</v>
      </c>
      <c r="S3381" s="2">
        <v>12</v>
      </c>
      <c r="T3381">
        <v>8</v>
      </c>
      <c r="U3381">
        <v>0</v>
      </c>
      <c r="V3381">
        <v>3</v>
      </c>
      <c r="W3381">
        <v>5</v>
      </c>
      <c r="X3381">
        <v>3</v>
      </c>
      <c r="Y3381">
        <v>0</v>
      </c>
      <c r="Z3381">
        <v>2</v>
      </c>
      <c r="AA3381">
        <f>VLOOKUP(K3381:K7790,[1]employee_survey_data!$A$2:$D$4411,4,0)</f>
        <v>3</v>
      </c>
    </row>
    <row r="3382" spans="1:27" x14ac:dyDescent="0.35">
      <c r="A3382">
        <v>35</v>
      </c>
      <c r="B3382" t="s">
        <v>57</v>
      </c>
      <c r="C3382" t="str">
        <f t="shared" si="52"/>
        <v>Age 31 to 40</v>
      </c>
      <c r="D3382" t="s">
        <v>24</v>
      </c>
      <c r="E3382" t="s">
        <v>25</v>
      </c>
      <c r="F3382" t="s">
        <v>41</v>
      </c>
      <c r="G3382">
        <v>1</v>
      </c>
      <c r="H3382">
        <v>3</v>
      </c>
      <c r="I3382" t="s">
        <v>41</v>
      </c>
      <c r="J3382">
        <v>1</v>
      </c>
      <c r="K3382">
        <v>3381</v>
      </c>
      <c r="L3382" t="s">
        <v>38</v>
      </c>
      <c r="M3382">
        <v>3</v>
      </c>
      <c r="N3382" t="s">
        <v>44</v>
      </c>
      <c r="O3382" t="s">
        <v>30</v>
      </c>
      <c r="P3382">
        <v>136750</v>
      </c>
      <c r="Q3382">
        <v>1</v>
      </c>
      <c r="R3382" t="s">
        <v>31</v>
      </c>
      <c r="S3382" s="2">
        <v>15</v>
      </c>
      <c r="T3382">
        <v>8</v>
      </c>
      <c r="U3382">
        <v>3</v>
      </c>
      <c r="V3382">
        <v>5</v>
      </c>
      <c r="W3382">
        <v>5</v>
      </c>
      <c r="X3382">
        <v>5</v>
      </c>
      <c r="Y3382">
        <v>1</v>
      </c>
      <c r="Z3382">
        <v>0</v>
      </c>
      <c r="AA3382">
        <f>VLOOKUP(K3382:K7791,[1]employee_survey_data!$A$2:$D$4411,4,0)</f>
        <v>3</v>
      </c>
    </row>
    <row r="3383" spans="1:27" x14ac:dyDescent="0.35">
      <c r="A3383">
        <v>52</v>
      </c>
      <c r="B3383" t="s">
        <v>57</v>
      </c>
      <c r="C3383" t="str">
        <f t="shared" si="52"/>
        <v>Age 51 to 60</v>
      </c>
      <c r="D3383" t="s">
        <v>24</v>
      </c>
      <c r="E3383" t="s">
        <v>25</v>
      </c>
      <c r="F3383" t="s">
        <v>34</v>
      </c>
      <c r="G3383">
        <v>5</v>
      </c>
      <c r="H3383">
        <v>4</v>
      </c>
      <c r="I3383" t="s">
        <v>37</v>
      </c>
      <c r="J3383">
        <v>1</v>
      </c>
      <c r="K3383">
        <v>3382</v>
      </c>
      <c r="L3383" t="s">
        <v>38</v>
      </c>
      <c r="M3383">
        <v>1</v>
      </c>
      <c r="N3383" t="s">
        <v>44</v>
      </c>
      <c r="O3383" t="s">
        <v>30</v>
      </c>
      <c r="P3383">
        <v>29110</v>
      </c>
      <c r="Q3383">
        <v>2</v>
      </c>
      <c r="R3383" t="s">
        <v>31</v>
      </c>
      <c r="S3383" s="2">
        <v>17</v>
      </c>
      <c r="T3383">
        <v>8</v>
      </c>
      <c r="U3383">
        <v>2</v>
      </c>
      <c r="V3383">
        <v>26</v>
      </c>
      <c r="W3383">
        <v>3</v>
      </c>
      <c r="X3383">
        <v>9</v>
      </c>
      <c r="Y3383">
        <v>7</v>
      </c>
      <c r="Z3383">
        <v>8</v>
      </c>
      <c r="AA3383">
        <f>VLOOKUP(K3383:K7792,[1]employee_survey_data!$A$2:$D$4411,4,0)</f>
        <v>2</v>
      </c>
    </row>
    <row r="3384" spans="1:27" x14ac:dyDescent="0.35">
      <c r="A3384">
        <v>58</v>
      </c>
      <c r="B3384" t="s">
        <v>57</v>
      </c>
      <c r="C3384" t="str">
        <f t="shared" si="52"/>
        <v>Age 51 to 60</v>
      </c>
      <c r="D3384" t="s">
        <v>32</v>
      </c>
      <c r="E3384" t="s">
        <v>25</v>
      </c>
      <c r="F3384" t="s">
        <v>26</v>
      </c>
      <c r="G3384">
        <v>9</v>
      </c>
      <c r="H3384">
        <v>2</v>
      </c>
      <c r="I3384" t="s">
        <v>42</v>
      </c>
      <c r="J3384">
        <v>1</v>
      </c>
      <c r="K3384">
        <v>3383</v>
      </c>
      <c r="L3384" t="s">
        <v>28</v>
      </c>
      <c r="M3384">
        <v>4</v>
      </c>
      <c r="N3384" t="s">
        <v>39</v>
      </c>
      <c r="O3384" t="s">
        <v>36</v>
      </c>
      <c r="P3384">
        <v>59570</v>
      </c>
      <c r="Q3384">
        <v>4</v>
      </c>
      <c r="R3384" t="s">
        <v>31</v>
      </c>
      <c r="S3384" s="2">
        <v>14</v>
      </c>
      <c r="T3384">
        <v>8</v>
      </c>
      <c r="U3384">
        <v>1</v>
      </c>
      <c r="V3384">
        <v>7</v>
      </c>
      <c r="W3384">
        <v>2</v>
      </c>
      <c r="X3384">
        <v>1</v>
      </c>
      <c r="Y3384">
        <v>0</v>
      </c>
      <c r="Z3384">
        <v>0</v>
      </c>
      <c r="AA3384">
        <f>VLOOKUP(K3384:K7793,[1]employee_survey_data!$A$2:$D$4411,4,0)</f>
        <v>3</v>
      </c>
    </row>
    <row r="3385" spans="1:27" x14ac:dyDescent="0.35">
      <c r="A3385">
        <v>53</v>
      </c>
      <c r="B3385" t="s">
        <v>57</v>
      </c>
      <c r="C3385" t="str">
        <f t="shared" si="52"/>
        <v>Age 51 to 60</v>
      </c>
      <c r="D3385" t="s">
        <v>24</v>
      </c>
      <c r="E3385" t="s">
        <v>25</v>
      </c>
      <c r="F3385" t="s">
        <v>34</v>
      </c>
      <c r="G3385">
        <v>9</v>
      </c>
      <c r="H3385">
        <v>3</v>
      </c>
      <c r="I3385" t="s">
        <v>50</v>
      </c>
      <c r="J3385">
        <v>1</v>
      </c>
      <c r="K3385">
        <v>3384</v>
      </c>
      <c r="L3385" t="s">
        <v>38</v>
      </c>
      <c r="M3385">
        <v>1</v>
      </c>
      <c r="N3385" t="s">
        <v>48</v>
      </c>
      <c r="O3385" t="s">
        <v>45</v>
      </c>
      <c r="P3385">
        <v>39200</v>
      </c>
      <c r="Q3385">
        <v>6</v>
      </c>
      <c r="R3385" t="s">
        <v>31</v>
      </c>
      <c r="S3385" s="2">
        <v>16</v>
      </c>
      <c r="T3385">
        <v>8</v>
      </c>
      <c r="U3385">
        <v>1</v>
      </c>
      <c r="V3385">
        <v>22</v>
      </c>
      <c r="W3385">
        <v>3</v>
      </c>
      <c r="X3385">
        <v>17</v>
      </c>
      <c r="Y3385">
        <v>15</v>
      </c>
      <c r="Z3385">
        <v>2</v>
      </c>
      <c r="AA3385">
        <f>VLOOKUP(K3385:K7794,[1]employee_survey_data!$A$2:$D$4411,4,0)</f>
        <v>4</v>
      </c>
    </row>
    <row r="3386" spans="1:27" x14ac:dyDescent="0.35">
      <c r="A3386">
        <v>30</v>
      </c>
      <c r="B3386" t="s">
        <v>57</v>
      </c>
      <c r="C3386" t="str">
        <f t="shared" si="52"/>
        <v>Age 21 to 30</v>
      </c>
      <c r="D3386" t="s">
        <v>24</v>
      </c>
      <c r="E3386" t="s">
        <v>25</v>
      </c>
      <c r="F3386" t="s">
        <v>26</v>
      </c>
      <c r="G3386">
        <v>3</v>
      </c>
      <c r="H3386">
        <v>4</v>
      </c>
      <c r="I3386" t="s">
        <v>49</v>
      </c>
      <c r="J3386">
        <v>1</v>
      </c>
      <c r="K3386">
        <v>3385</v>
      </c>
      <c r="L3386" t="s">
        <v>38</v>
      </c>
      <c r="M3386">
        <v>1</v>
      </c>
      <c r="N3386" t="s">
        <v>39</v>
      </c>
      <c r="O3386" t="s">
        <v>45</v>
      </c>
      <c r="P3386">
        <v>64340</v>
      </c>
      <c r="Q3386">
        <v>5</v>
      </c>
      <c r="R3386" t="s">
        <v>31</v>
      </c>
      <c r="S3386" s="2">
        <v>14</v>
      </c>
      <c r="T3386">
        <v>8</v>
      </c>
      <c r="U3386">
        <v>1</v>
      </c>
      <c r="V3386">
        <v>10</v>
      </c>
      <c r="W3386">
        <v>3</v>
      </c>
      <c r="X3386">
        <v>8</v>
      </c>
      <c r="Y3386">
        <v>7</v>
      </c>
      <c r="Z3386">
        <v>7</v>
      </c>
      <c r="AA3386">
        <f>VLOOKUP(K3386:K7795,[1]employee_survey_data!$A$2:$D$4411,4,0)</f>
        <v>4</v>
      </c>
    </row>
    <row r="3387" spans="1:27" x14ac:dyDescent="0.35">
      <c r="A3387">
        <v>38</v>
      </c>
      <c r="B3387" t="s">
        <v>57</v>
      </c>
      <c r="C3387" t="str">
        <f t="shared" si="52"/>
        <v>Age 31 to 40</v>
      </c>
      <c r="D3387" t="s">
        <v>24</v>
      </c>
      <c r="E3387" t="s">
        <v>40</v>
      </c>
      <c r="F3387" t="s">
        <v>26</v>
      </c>
      <c r="G3387">
        <v>4</v>
      </c>
      <c r="H3387">
        <v>3</v>
      </c>
      <c r="I3387" t="s">
        <v>27</v>
      </c>
      <c r="J3387">
        <v>1</v>
      </c>
      <c r="K3387">
        <v>3386</v>
      </c>
      <c r="L3387" t="s">
        <v>38</v>
      </c>
      <c r="M3387">
        <v>2</v>
      </c>
      <c r="N3387" t="s">
        <v>43</v>
      </c>
      <c r="O3387" t="s">
        <v>36</v>
      </c>
      <c r="P3387">
        <v>100480</v>
      </c>
      <c r="Q3387">
        <v>1</v>
      </c>
      <c r="R3387" t="s">
        <v>31</v>
      </c>
      <c r="S3387" s="2">
        <v>23</v>
      </c>
      <c r="T3387">
        <v>8</v>
      </c>
      <c r="U3387">
        <v>1</v>
      </c>
      <c r="V3387">
        <v>6</v>
      </c>
      <c r="W3387">
        <v>2</v>
      </c>
      <c r="X3387">
        <v>5</v>
      </c>
      <c r="Y3387">
        <v>1</v>
      </c>
      <c r="Z3387">
        <v>3</v>
      </c>
      <c r="AA3387">
        <f>VLOOKUP(K3387:K7796,[1]employee_survey_data!$A$2:$D$4411,4,0)</f>
        <v>3</v>
      </c>
    </row>
    <row r="3388" spans="1:27" x14ac:dyDescent="0.35">
      <c r="A3388">
        <v>35</v>
      </c>
      <c r="B3388" t="s">
        <v>57</v>
      </c>
      <c r="C3388" t="str">
        <f t="shared" si="52"/>
        <v>Age 31 to 40</v>
      </c>
      <c r="D3388" t="s">
        <v>24</v>
      </c>
      <c r="E3388" t="s">
        <v>25</v>
      </c>
      <c r="F3388" t="s">
        <v>26</v>
      </c>
      <c r="G3388">
        <v>1</v>
      </c>
      <c r="H3388">
        <v>2</v>
      </c>
      <c r="I3388" t="s">
        <v>27</v>
      </c>
      <c r="J3388">
        <v>1</v>
      </c>
      <c r="K3388">
        <v>3387</v>
      </c>
      <c r="L3388" t="s">
        <v>28</v>
      </c>
      <c r="M3388">
        <v>2</v>
      </c>
      <c r="N3388" t="s">
        <v>29</v>
      </c>
      <c r="O3388" t="s">
        <v>45</v>
      </c>
      <c r="P3388">
        <v>109380</v>
      </c>
      <c r="Q3388">
        <v>6</v>
      </c>
      <c r="R3388" t="s">
        <v>31</v>
      </c>
      <c r="S3388" s="2">
        <v>14</v>
      </c>
      <c r="T3388">
        <v>8</v>
      </c>
      <c r="U3388">
        <v>2</v>
      </c>
      <c r="V3388">
        <v>12</v>
      </c>
      <c r="W3388">
        <v>2</v>
      </c>
      <c r="X3388">
        <v>10</v>
      </c>
      <c r="Y3388">
        <v>0</v>
      </c>
      <c r="Z3388">
        <v>8</v>
      </c>
      <c r="AA3388">
        <f>VLOOKUP(K3388:K7797,[1]employee_survey_data!$A$2:$D$4411,4,0)</f>
        <v>3</v>
      </c>
    </row>
    <row r="3389" spans="1:27" x14ac:dyDescent="0.35">
      <c r="A3389">
        <v>39</v>
      </c>
      <c r="B3389" t="s">
        <v>57</v>
      </c>
      <c r="C3389" t="str">
        <f t="shared" si="52"/>
        <v>Age 31 to 40</v>
      </c>
      <c r="D3389" t="s">
        <v>24</v>
      </c>
      <c r="E3389" t="s">
        <v>25</v>
      </c>
      <c r="F3389" t="s">
        <v>26</v>
      </c>
      <c r="G3389">
        <v>1</v>
      </c>
      <c r="H3389">
        <v>1</v>
      </c>
      <c r="I3389" t="s">
        <v>49</v>
      </c>
      <c r="J3389">
        <v>1</v>
      </c>
      <c r="K3389">
        <v>3388</v>
      </c>
      <c r="L3389" t="s">
        <v>38</v>
      </c>
      <c r="M3389">
        <v>2</v>
      </c>
      <c r="N3389" t="s">
        <v>35</v>
      </c>
      <c r="O3389" t="s">
        <v>36</v>
      </c>
      <c r="P3389">
        <v>23400</v>
      </c>
      <c r="Q3389">
        <v>0</v>
      </c>
      <c r="R3389" t="s">
        <v>31</v>
      </c>
      <c r="S3389" s="2">
        <v>11</v>
      </c>
      <c r="T3389">
        <v>8</v>
      </c>
      <c r="U3389">
        <v>1</v>
      </c>
      <c r="V3389">
        <v>9</v>
      </c>
      <c r="W3389">
        <v>2</v>
      </c>
      <c r="X3389">
        <v>8</v>
      </c>
      <c r="Y3389">
        <v>0</v>
      </c>
      <c r="Z3389">
        <v>7</v>
      </c>
      <c r="AA3389">
        <f>VLOOKUP(K3389:K7798,[1]employee_survey_data!$A$2:$D$4411,4,0)</f>
        <v>3</v>
      </c>
    </row>
    <row r="3390" spans="1:27" x14ac:dyDescent="0.35">
      <c r="A3390">
        <v>40</v>
      </c>
      <c r="B3390" t="s">
        <v>57</v>
      </c>
      <c r="C3390" t="str">
        <f t="shared" si="52"/>
        <v>Age 31 to 40</v>
      </c>
      <c r="D3390" t="s">
        <v>32</v>
      </c>
      <c r="E3390" t="s">
        <v>40</v>
      </c>
      <c r="F3390" t="s">
        <v>34</v>
      </c>
      <c r="G3390">
        <v>2</v>
      </c>
      <c r="H3390">
        <v>4</v>
      </c>
      <c r="I3390" t="s">
        <v>27</v>
      </c>
      <c r="J3390">
        <v>1</v>
      </c>
      <c r="K3390">
        <v>3389</v>
      </c>
      <c r="L3390" t="s">
        <v>38</v>
      </c>
      <c r="M3390">
        <v>1</v>
      </c>
      <c r="N3390" t="s">
        <v>41</v>
      </c>
      <c r="O3390" t="s">
        <v>36</v>
      </c>
      <c r="P3390">
        <v>65450</v>
      </c>
      <c r="Q3390">
        <v>4</v>
      </c>
      <c r="R3390" t="s">
        <v>31</v>
      </c>
      <c r="S3390" s="2">
        <v>15</v>
      </c>
      <c r="T3390">
        <v>8</v>
      </c>
      <c r="U3390">
        <v>0</v>
      </c>
      <c r="V3390">
        <v>22</v>
      </c>
      <c r="W3390">
        <v>2</v>
      </c>
      <c r="X3390">
        <v>1</v>
      </c>
      <c r="Y3390">
        <v>0</v>
      </c>
      <c r="Z3390">
        <v>0</v>
      </c>
      <c r="AA3390">
        <f>VLOOKUP(K3390:K7799,[1]employee_survey_data!$A$2:$D$4411,4,0)</f>
        <v>2</v>
      </c>
    </row>
    <row r="3391" spans="1:27" x14ac:dyDescent="0.35">
      <c r="A3391">
        <v>47</v>
      </c>
      <c r="B3391" t="s">
        <v>57</v>
      </c>
      <c r="C3391" t="str">
        <f t="shared" si="52"/>
        <v>Age 41 to 50</v>
      </c>
      <c r="D3391" t="s">
        <v>24</v>
      </c>
      <c r="E3391" t="s">
        <v>33</v>
      </c>
      <c r="F3391" t="s">
        <v>34</v>
      </c>
      <c r="G3391">
        <v>7</v>
      </c>
      <c r="H3391">
        <v>4</v>
      </c>
      <c r="I3391" t="s">
        <v>27</v>
      </c>
      <c r="J3391">
        <v>1</v>
      </c>
      <c r="K3391">
        <v>3390</v>
      </c>
      <c r="L3391" t="s">
        <v>38</v>
      </c>
      <c r="M3391">
        <v>3</v>
      </c>
      <c r="N3391" t="s">
        <v>39</v>
      </c>
      <c r="O3391" t="s">
        <v>45</v>
      </c>
      <c r="P3391">
        <v>69310</v>
      </c>
      <c r="Q3391">
        <v>1</v>
      </c>
      <c r="R3391" t="s">
        <v>31</v>
      </c>
      <c r="S3391" s="2">
        <v>11</v>
      </c>
      <c r="T3391">
        <v>8</v>
      </c>
      <c r="U3391">
        <v>0</v>
      </c>
      <c r="V3391">
        <v>20</v>
      </c>
      <c r="W3391">
        <v>3</v>
      </c>
      <c r="X3391">
        <v>19</v>
      </c>
      <c r="Y3391">
        <v>2</v>
      </c>
      <c r="Z3391">
        <v>7</v>
      </c>
      <c r="AA3391">
        <f>VLOOKUP(K3391:K7800,[1]employee_survey_data!$A$2:$D$4411,4,0)</f>
        <v>4</v>
      </c>
    </row>
    <row r="3392" spans="1:27" x14ac:dyDescent="0.35">
      <c r="A3392">
        <v>36</v>
      </c>
      <c r="B3392" t="s">
        <v>57</v>
      </c>
      <c r="C3392" t="str">
        <f t="shared" si="52"/>
        <v>Age 31 to 40</v>
      </c>
      <c r="D3392" t="s">
        <v>24</v>
      </c>
      <c r="E3392" t="s">
        <v>40</v>
      </c>
      <c r="F3392" t="s">
        <v>26</v>
      </c>
      <c r="G3392">
        <v>28</v>
      </c>
      <c r="H3392">
        <v>1</v>
      </c>
      <c r="I3392" t="s">
        <v>27</v>
      </c>
      <c r="J3392">
        <v>1</v>
      </c>
      <c r="K3392">
        <v>3391</v>
      </c>
      <c r="L3392" t="s">
        <v>38</v>
      </c>
      <c r="M3392">
        <v>2</v>
      </c>
      <c r="N3392" t="s">
        <v>35</v>
      </c>
      <c r="O3392" t="s">
        <v>45</v>
      </c>
      <c r="P3392">
        <v>48980</v>
      </c>
      <c r="Q3392">
        <v>4</v>
      </c>
      <c r="R3392" t="s">
        <v>31</v>
      </c>
      <c r="S3392" s="2">
        <v>13</v>
      </c>
      <c r="T3392">
        <v>8</v>
      </c>
      <c r="U3392">
        <v>1</v>
      </c>
      <c r="V3392">
        <v>12</v>
      </c>
      <c r="W3392">
        <v>3</v>
      </c>
      <c r="X3392">
        <v>7</v>
      </c>
      <c r="Y3392">
        <v>0</v>
      </c>
      <c r="Z3392">
        <v>7</v>
      </c>
      <c r="AA3392">
        <f>VLOOKUP(K3392:K7801,[1]employee_survey_data!$A$2:$D$4411,4,0)</f>
        <v>3</v>
      </c>
    </row>
    <row r="3393" spans="1:27" x14ac:dyDescent="0.35">
      <c r="A3393">
        <v>31</v>
      </c>
      <c r="B3393" t="s">
        <v>57</v>
      </c>
      <c r="C3393" t="str">
        <f t="shared" si="52"/>
        <v>Age 31 to 40</v>
      </c>
      <c r="D3393" t="s">
        <v>32</v>
      </c>
      <c r="E3393" t="s">
        <v>40</v>
      </c>
      <c r="F3393" t="s">
        <v>34</v>
      </c>
      <c r="G3393">
        <v>28</v>
      </c>
      <c r="H3393">
        <v>4</v>
      </c>
      <c r="I3393" t="s">
        <v>42</v>
      </c>
      <c r="J3393">
        <v>1</v>
      </c>
      <c r="K3393">
        <v>3392</v>
      </c>
      <c r="L3393" t="s">
        <v>38</v>
      </c>
      <c r="M3393">
        <v>2</v>
      </c>
      <c r="N3393" t="s">
        <v>35</v>
      </c>
      <c r="O3393" t="s">
        <v>36</v>
      </c>
      <c r="P3393">
        <v>25930</v>
      </c>
      <c r="Q3393">
        <v>0</v>
      </c>
      <c r="R3393" t="s">
        <v>31</v>
      </c>
      <c r="S3393" s="2">
        <v>21</v>
      </c>
      <c r="T3393">
        <v>8</v>
      </c>
      <c r="U3393">
        <v>0</v>
      </c>
      <c r="V3393">
        <v>4</v>
      </c>
      <c r="W3393">
        <v>2</v>
      </c>
      <c r="X3393">
        <v>3</v>
      </c>
      <c r="Y3393">
        <v>1</v>
      </c>
      <c r="Z3393">
        <v>2</v>
      </c>
      <c r="AA3393">
        <f>VLOOKUP(K3393:K7802,[1]employee_survey_data!$A$2:$D$4411,4,0)</f>
        <v>3</v>
      </c>
    </row>
    <row r="3394" spans="1:27" x14ac:dyDescent="0.35">
      <c r="A3394">
        <v>33</v>
      </c>
      <c r="B3394" t="s">
        <v>57</v>
      </c>
      <c r="C3394" t="str">
        <f t="shared" si="52"/>
        <v>Age 31 to 40</v>
      </c>
      <c r="D3394" t="s">
        <v>24</v>
      </c>
      <c r="E3394" t="s">
        <v>40</v>
      </c>
      <c r="F3394" t="s">
        <v>26</v>
      </c>
      <c r="G3394">
        <v>15</v>
      </c>
      <c r="H3394">
        <v>3</v>
      </c>
      <c r="I3394" t="s">
        <v>37</v>
      </c>
      <c r="J3394">
        <v>1</v>
      </c>
      <c r="K3394">
        <v>3393</v>
      </c>
      <c r="L3394" t="s">
        <v>38</v>
      </c>
      <c r="M3394">
        <v>4</v>
      </c>
      <c r="N3394" t="s">
        <v>43</v>
      </c>
      <c r="O3394" t="s">
        <v>36</v>
      </c>
      <c r="P3394">
        <v>194360</v>
      </c>
      <c r="Q3394">
        <v>1</v>
      </c>
      <c r="R3394" t="s">
        <v>31</v>
      </c>
      <c r="S3394" s="2">
        <v>19</v>
      </c>
      <c r="T3394">
        <v>8</v>
      </c>
      <c r="U3394">
        <v>2</v>
      </c>
      <c r="V3394">
        <v>10</v>
      </c>
      <c r="W3394">
        <v>4</v>
      </c>
      <c r="X3394">
        <v>10</v>
      </c>
      <c r="Y3394">
        <v>6</v>
      </c>
      <c r="Z3394">
        <v>0</v>
      </c>
      <c r="AA3394">
        <f>VLOOKUP(K3394:K7803,[1]employee_survey_data!$A$2:$D$4411,4,0)</f>
        <v>3</v>
      </c>
    </row>
    <row r="3395" spans="1:27" x14ac:dyDescent="0.35">
      <c r="A3395">
        <v>29</v>
      </c>
      <c r="B3395" t="s">
        <v>56</v>
      </c>
      <c r="C3395" t="str">
        <f t="shared" ref="C3395:C3458" si="53">IF(A3395&lt;=20,"Age 18 to 20",(IF(A3395&lt;=30,"Age 21 to 30",IF(A3395&lt;=40,"Age 31 to 40",IF(A3395&lt;=50,"Age 41 to 50",IF(A3395&lt;=60,"Age 51 to 60"))))))</f>
        <v>Age 21 to 30</v>
      </c>
      <c r="D3395" t="s">
        <v>32</v>
      </c>
      <c r="E3395" t="s">
        <v>25</v>
      </c>
      <c r="F3395" t="s">
        <v>41</v>
      </c>
      <c r="G3395">
        <v>3</v>
      </c>
      <c r="H3395">
        <v>5</v>
      </c>
      <c r="I3395" t="s">
        <v>27</v>
      </c>
      <c r="J3395">
        <v>1</v>
      </c>
      <c r="K3395">
        <v>3394</v>
      </c>
      <c r="L3395" t="s">
        <v>38</v>
      </c>
      <c r="M3395">
        <v>1</v>
      </c>
      <c r="N3395" t="s">
        <v>39</v>
      </c>
      <c r="O3395" t="s">
        <v>36</v>
      </c>
      <c r="P3395">
        <v>27230</v>
      </c>
      <c r="Q3395">
        <v>6</v>
      </c>
      <c r="R3395" t="s">
        <v>31</v>
      </c>
      <c r="S3395" s="2">
        <v>11</v>
      </c>
      <c r="T3395">
        <v>8</v>
      </c>
      <c r="U3395">
        <v>1</v>
      </c>
      <c r="V3395">
        <v>3</v>
      </c>
      <c r="W3395">
        <v>2</v>
      </c>
      <c r="X3395">
        <v>0</v>
      </c>
      <c r="Y3395">
        <v>0</v>
      </c>
      <c r="Z3395">
        <v>0</v>
      </c>
      <c r="AA3395">
        <f>VLOOKUP(K3395:K7804,[1]employee_survey_data!$A$2:$D$4411,4,0)</f>
        <v>3</v>
      </c>
    </row>
    <row r="3396" spans="1:27" x14ac:dyDescent="0.35">
      <c r="A3396">
        <v>33</v>
      </c>
      <c r="B3396" t="s">
        <v>57</v>
      </c>
      <c r="C3396" t="str">
        <f t="shared" si="53"/>
        <v>Age 31 to 40</v>
      </c>
      <c r="D3396" t="s">
        <v>24</v>
      </c>
      <c r="E3396" t="s">
        <v>25</v>
      </c>
      <c r="F3396" t="s">
        <v>34</v>
      </c>
      <c r="G3396">
        <v>2</v>
      </c>
      <c r="H3396">
        <v>2</v>
      </c>
      <c r="I3396" t="s">
        <v>50</v>
      </c>
      <c r="J3396">
        <v>1</v>
      </c>
      <c r="K3396">
        <v>3395</v>
      </c>
      <c r="L3396" t="s">
        <v>38</v>
      </c>
      <c r="M3396">
        <v>2</v>
      </c>
      <c r="N3396" t="s">
        <v>44</v>
      </c>
      <c r="O3396" t="s">
        <v>36</v>
      </c>
      <c r="P3396">
        <v>34790</v>
      </c>
      <c r="Q3396">
        <v>3</v>
      </c>
      <c r="R3396" t="s">
        <v>31</v>
      </c>
      <c r="S3396" s="2">
        <v>12</v>
      </c>
      <c r="T3396">
        <v>8</v>
      </c>
      <c r="U3396">
        <v>0</v>
      </c>
      <c r="V3396">
        <v>5</v>
      </c>
      <c r="W3396">
        <v>3</v>
      </c>
      <c r="X3396">
        <v>3</v>
      </c>
      <c r="Y3396">
        <v>0</v>
      </c>
      <c r="Z3396">
        <v>2</v>
      </c>
      <c r="AA3396">
        <f>VLOOKUP(K3396:K7805,[1]employee_survey_data!$A$2:$D$4411,4,0)</f>
        <v>3</v>
      </c>
    </row>
    <row r="3397" spans="1:27" x14ac:dyDescent="0.35">
      <c r="A3397">
        <v>45</v>
      </c>
      <c r="B3397" t="s">
        <v>57</v>
      </c>
      <c r="C3397" t="str">
        <f t="shared" si="53"/>
        <v>Age 41 to 50</v>
      </c>
      <c r="D3397" t="s">
        <v>24</v>
      </c>
      <c r="E3397" t="s">
        <v>25</v>
      </c>
      <c r="F3397" t="s">
        <v>34</v>
      </c>
      <c r="G3397">
        <v>26</v>
      </c>
      <c r="H3397">
        <v>1</v>
      </c>
      <c r="I3397" t="s">
        <v>42</v>
      </c>
      <c r="J3397">
        <v>1</v>
      </c>
      <c r="K3397">
        <v>3396</v>
      </c>
      <c r="L3397" t="s">
        <v>28</v>
      </c>
      <c r="M3397">
        <v>3</v>
      </c>
      <c r="N3397" t="s">
        <v>29</v>
      </c>
      <c r="O3397" t="s">
        <v>45</v>
      </c>
      <c r="P3397">
        <v>27940</v>
      </c>
      <c r="Q3397">
        <v>3</v>
      </c>
      <c r="R3397" t="s">
        <v>31</v>
      </c>
      <c r="S3397" s="2">
        <v>19</v>
      </c>
      <c r="T3397">
        <v>8</v>
      </c>
      <c r="U3397">
        <v>1</v>
      </c>
      <c r="V3397">
        <v>8</v>
      </c>
      <c r="W3397">
        <v>2</v>
      </c>
      <c r="X3397">
        <v>5</v>
      </c>
      <c r="Y3397">
        <v>0</v>
      </c>
      <c r="Z3397">
        <v>2</v>
      </c>
      <c r="AA3397">
        <f>VLOOKUP(K3397:K7806,[1]employee_survey_data!$A$2:$D$4411,4,0)</f>
        <v>3</v>
      </c>
    </row>
    <row r="3398" spans="1:27" x14ac:dyDescent="0.35">
      <c r="A3398">
        <v>50</v>
      </c>
      <c r="B3398" t="s">
        <v>57</v>
      </c>
      <c r="C3398" t="str">
        <f t="shared" si="53"/>
        <v>Age 41 to 50</v>
      </c>
      <c r="D3398" t="s">
        <v>24</v>
      </c>
      <c r="E3398" t="s">
        <v>25</v>
      </c>
      <c r="F3398" t="s">
        <v>26</v>
      </c>
      <c r="G3398">
        <v>10</v>
      </c>
      <c r="H3398">
        <v>1</v>
      </c>
      <c r="I3398" t="s">
        <v>27</v>
      </c>
      <c r="J3398">
        <v>1</v>
      </c>
      <c r="K3398">
        <v>3397</v>
      </c>
      <c r="L3398" t="s">
        <v>28</v>
      </c>
      <c r="M3398">
        <v>1</v>
      </c>
      <c r="N3398" t="s">
        <v>46</v>
      </c>
      <c r="O3398" t="s">
        <v>45</v>
      </c>
      <c r="P3398">
        <v>52490</v>
      </c>
      <c r="Q3398">
        <v>9</v>
      </c>
      <c r="R3398" t="s">
        <v>31</v>
      </c>
      <c r="S3398" s="2">
        <v>21</v>
      </c>
      <c r="T3398">
        <v>8</v>
      </c>
      <c r="U3398">
        <v>2</v>
      </c>
      <c r="V3398">
        <v>32</v>
      </c>
      <c r="W3398">
        <v>2</v>
      </c>
      <c r="X3398">
        <v>5</v>
      </c>
      <c r="Y3398">
        <v>1</v>
      </c>
      <c r="Z3398">
        <v>3</v>
      </c>
      <c r="AA3398">
        <f>VLOOKUP(K3398:K7807,[1]employee_survey_data!$A$2:$D$4411,4,0)</f>
        <v>2</v>
      </c>
    </row>
    <row r="3399" spans="1:27" x14ac:dyDescent="0.35">
      <c r="A3399">
        <v>33</v>
      </c>
      <c r="B3399" t="s">
        <v>57</v>
      </c>
      <c r="C3399" t="str">
        <f t="shared" si="53"/>
        <v>Age 31 to 40</v>
      </c>
      <c r="D3399" t="s">
        <v>24</v>
      </c>
      <c r="E3399" t="s">
        <v>33</v>
      </c>
      <c r="F3399" t="s">
        <v>26</v>
      </c>
      <c r="G3399">
        <v>1</v>
      </c>
      <c r="H3399">
        <v>3</v>
      </c>
      <c r="I3399" t="s">
        <v>49</v>
      </c>
      <c r="J3399">
        <v>1</v>
      </c>
      <c r="K3399">
        <v>3398</v>
      </c>
      <c r="L3399" t="s">
        <v>38</v>
      </c>
      <c r="M3399">
        <v>2</v>
      </c>
      <c r="N3399" t="s">
        <v>41</v>
      </c>
      <c r="O3399" t="s">
        <v>30</v>
      </c>
      <c r="P3399">
        <v>21760</v>
      </c>
      <c r="Q3399">
        <v>1</v>
      </c>
      <c r="R3399" t="s">
        <v>31</v>
      </c>
      <c r="S3399" s="2">
        <v>14</v>
      </c>
      <c r="T3399">
        <v>8</v>
      </c>
      <c r="U3399">
        <v>1</v>
      </c>
      <c r="V3399">
        <v>6</v>
      </c>
      <c r="W3399">
        <v>2</v>
      </c>
      <c r="X3399">
        <v>6</v>
      </c>
      <c r="Y3399">
        <v>1</v>
      </c>
      <c r="Z3399">
        <v>2</v>
      </c>
      <c r="AA3399">
        <f>VLOOKUP(K3399:K7808,[1]employee_survey_data!$A$2:$D$4411,4,0)</f>
        <v>3</v>
      </c>
    </row>
    <row r="3400" spans="1:27" x14ac:dyDescent="0.35">
      <c r="A3400">
        <v>41</v>
      </c>
      <c r="B3400" t="s">
        <v>57</v>
      </c>
      <c r="C3400" t="str">
        <f t="shared" si="53"/>
        <v>Age 41 to 50</v>
      </c>
      <c r="D3400" t="s">
        <v>24</v>
      </c>
      <c r="E3400" t="s">
        <v>33</v>
      </c>
      <c r="F3400" t="s">
        <v>26</v>
      </c>
      <c r="G3400">
        <v>11</v>
      </c>
      <c r="H3400">
        <v>3</v>
      </c>
      <c r="I3400" t="s">
        <v>37</v>
      </c>
      <c r="J3400">
        <v>1</v>
      </c>
      <c r="K3400">
        <v>3399</v>
      </c>
      <c r="L3400" t="s">
        <v>38</v>
      </c>
      <c r="M3400">
        <v>1</v>
      </c>
      <c r="N3400" t="s">
        <v>44</v>
      </c>
      <c r="O3400" t="s">
        <v>45</v>
      </c>
      <c r="P3400">
        <v>168720</v>
      </c>
      <c r="Q3400">
        <v>2</v>
      </c>
      <c r="R3400" t="s">
        <v>31</v>
      </c>
      <c r="S3400" s="2">
        <v>15</v>
      </c>
      <c r="T3400">
        <v>8</v>
      </c>
      <c r="U3400">
        <v>1</v>
      </c>
      <c r="V3400">
        <v>21</v>
      </c>
      <c r="W3400">
        <v>2</v>
      </c>
      <c r="X3400">
        <v>18</v>
      </c>
      <c r="Y3400">
        <v>0</v>
      </c>
      <c r="Z3400">
        <v>11</v>
      </c>
      <c r="AA3400">
        <f>VLOOKUP(K3400:K7809,[1]employee_survey_data!$A$2:$D$4411,4,0)</f>
        <v>4</v>
      </c>
    </row>
    <row r="3401" spans="1:27" x14ac:dyDescent="0.35">
      <c r="A3401">
        <v>27</v>
      </c>
      <c r="B3401" t="s">
        <v>56</v>
      </c>
      <c r="C3401" t="str">
        <f t="shared" si="53"/>
        <v>Age 21 to 30</v>
      </c>
      <c r="D3401" t="s">
        <v>24</v>
      </c>
      <c r="E3401" t="s">
        <v>25</v>
      </c>
      <c r="F3401" t="s">
        <v>34</v>
      </c>
      <c r="G3401">
        <v>20</v>
      </c>
      <c r="H3401">
        <v>4</v>
      </c>
      <c r="I3401" t="s">
        <v>37</v>
      </c>
      <c r="J3401">
        <v>1</v>
      </c>
      <c r="K3401">
        <v>3400</v>
      </c>
      <c r="L3401" t="s">
        <v>38</v>
      </c>
      <c r="M3401">
        <v>2</v>
      </c>
      <c r="N3401" t="s">
        <v>46</v>
      </c>
      <c r="O3401" t="s">
        <v>30</v>
      </c>
      <c r="P3401">
        <v>34850</v>
      </c>
      <c r="Q3401">
        <v>9</v>
      </c>
      <c r="R3401" t="s">
        <v>31</v>
      </c>
      <c r="S3401" s="2">
        <v>17</v>
      </c>
      <c r="T3401">
        <v>8</v>
      </c>
      <c r="U3401">
        <v>2</v>
      </c>
      <c r="V3401">
        <v>4</v>
      </c>
      <c r="W3401">
        <v>2</v>
      </c>
      <c r="X3401">
        <v>2</v>
      </c>
      <c r="Y3401">
        <v>2</v>
      </c>
      <c r="Z3401">
        <v>2</v>
      </c>
      <c r="AA3401">
        <f>VLOOKUP(K3401:K7810,[1]employee_survey_data!$A$2:$D$4411,4,0)</f>
        <v>3</v>
      </c>
    </row>
    <row r="3402" spans="1:27" x14ac:dyDescent="0.35">
      <c r="A3402">
        <v>45</v>
      </c>
      <c r="B3402" t="s">
        <v>57</v>
      </c>
      <c r="C3402" t="str">
        <f t="shared" si="53"/>
        <v>Age 41 to 50</v>
      </c>
      <c r="D3402" t="s">
        <v>24</v>
      </c>
      <c r="E3402" t="s">
        <v>40</v>
      </c>
      <c r="F3402" t="s">
        <v>26</v>
      </c>
      <c r="G3402">
        <v>2</v>
      </c>
      <c r="H3402">
        <v>3</v>
      </c>
      <c r="I3402" t="s">
        <v>42</v>
      </c>
      <c r="J3402">
        <v>1</v>
      </c>
      <c r="K3402">
        <v>3401</v>
      </c>
      <c r="L3402" t="s">
        <v>28</v>
      </c>
      <c r="M3402">
        <v>1</v>
      </c>
      <c r="N3402" t="s">
        <v>39</v>
      </c>
      <c r="O3402" t="s">
        <v>30</v>
      </c>
      <c r="P3402">
        <v>66440</v>
      </c>
      <c r="Q3402">
        <v>1</v>
      </c>
      <c r="R3402" t="s">
        <v>31</v>
      </c>
      <c r="S3402" s="2">
        <v>12</v>
      </c>
      <c r="T3402">
        <v>8</v>
      </c>
      <c r="U3402">
        <v>0</v>
      </c>
      <c r="V3402">
        <v>9</v>
      </c>
      <c r="W3402">
        <v>3</v>
      </c>
      <c r="X3402">
        <v>9</v>
      </c>
      <c r="Y3402">
        <v>0</v>
      </c>
      <c r="Z3402">
        <v>8</v>
      </c>
      <c r="AA3402">
        <f>VLOOKUP(K3402:K7811,[1]employee_survey_data!$A$2:$D$4411,4,0)</f>
        <v>3</v>
      </c>
    </row>
    <row r="3403" spans="1:27" x14ac:dyDescent="0.35">
      <c r="A3403">
        <v>47</v>
      </c>
      <c r="B3403" t="s">
        <v>57</v>
      </c>
      <c r="C3403" t="str">
        <f t="shared" si="53"/>
        <v>Age 41 to 50</v>
      </c>
      <c r="D3403" t="s">
        <v>24</v>
      </c>
      <c r="E3403" t="s">
        <v>25</v>
      </c>
      <c r="F3403" t="s">
        <v>26</v>
      </c>
      <c r="G3403">
        <v>18</v>
      </c>
      <c r="H3403">
        <v>4</v>
      </c>
      <c r="I3403" t="s">
        <v>42</v>
      </c>
      <c r="J3403">
        <v>1</v>
      </c>
      <c r="K3403">
        <v>3402</v>
      </c>
      <c r="L3403" t="s">
        <v>28</v>
      </c>
      <c r="M3403">
        <v>2</v>
      </c>
      <c r="N3403" t="s">
        <v>35</v>
      </c>
      <c r="O3403" t="s">
        <v>36</v>
      </c>
      <c r="P3403">
        <v>55820</v>
      </c>
      <c r="Q3403">
        <v>1</v>
      </c>
      <c r="R3403" t="s">
        <v>31</v>
      </c>
      <c r="S3403" s="2">
        <v>16</v>
      </c>
      <c r="T3403">
        <v>8</v>
      </c>
      <c r="U3403">
        <v>0</v>
      </c>
      <c r="V3403">
        <v>9</v>
      </c>
      <c r="W3403">
        <v>3</v>
      </c>
      <c r="X3403">
        <v>9</v>
      </c>
      <c r="Y3403">
        <v>0</v>
      </c>
      <c r="Z3403">
        <v>7</v>
      </c>
      <c r="AA3403">
        <f>VLOOKUP(K3403:K7812,[1]employee_survey_data!$A$2:$D$4411,4,0)</f>
        <v>3</v>
      </c>
    </row>
    <row r="3404" spans="1:27" x14ac:dyDescent="0.35">
      <c r="A3404">
        <v>30</v>
      </c>
      <c r="B3404" t="s">
        <v>57</v>
      </c>
      <c r="C3404" t="str">
        <f t="shared" si="53"/>
        <v>Age 21 to 30</v>
      </c>
      <c r="D3404" t="s">
        <v>32</v>
      </c>
      <c r="E3404" t="s">
        <v>25</v>
      </c>
      <c r="F3404" t="s">
        <v>26</v>
      </c>
      <c r="G3404">
        <v>2</v>
      </c>
      <c r="H3404">
        <v>3</v>
      </c>
      <c r="I3404" t="s">
        <v>27</v>
      </c>
      <c r="J3404">
        <v>1</v>
      </c>
      <c r="K3404">
        <v>3403</v>
      </c>
      <c r="L3404" t="s">
        <v>38</v>
      </c>
      <c r="M3404">
        <v>2</v>
      </c>
      <c r="N3404" t="s">
        <v>29</v>
      </c>
      <c r="O3404" t="s">
        <v>30</v>
      </c>
      <c r="P3404">
        <v>40000</v>
      </c>
      <c r="Q3404">
        <v>4</v>
      </c>
      <c r="R3404" t="s">
        <v>31</v>
      </c>
      <c r="S3404" s="2">
        <v>12</v>
      </c>
      <c r="T3404">
        <v>8</v>
      </c>
      <c r="U3404">
        <v>0</v>
      </c>
      <c r="V3404">
        <v>7</v>
      </c>
      <c r="W3404">
        <v>5</v>
      </c>
      <c r="X3404">
        <v>5</v>
      </c>
      <c r="Y3404">
        <v>0</v>
      </c>
      <c r="Z3404">
        <v>1</v>
      </c>
      <c r="AA3404">
        <f>VLOOKUP(K3404:K7813,[1]employee_survey_data!$A$2:$D$4411,4,0)</f>
        <v>3</v>
      </c>
    </row>
    <row r="3405" spans="1:27" x14ac:dyDescent="0.35">
      <c r="A3405">
        <v>50</v>
      </c>
      <c r="B3405" t="s">
        <v>57</v>
      </c>
      <c r="C3405" t="str">
        <f t="shared" si="53"/>
        <v>Age 41 to 50</v>
      </c>
      <c r="D3405" t="s">
        <v>24</v>
      </c>
      <c r="E3405" t="s">
        <v>25</v>
      </c>
      <c r="F3405" t="s">
        <v>34</v>
      </c>
      <c r="G3405">
        <v>1</v>
      </c>
      <c r="H3405">
        <v>3</v>
      </c>
      <c r="I3405" t="s">
        <v>50</v>
      </c>
      <c r="J3405">
        <v>1</v>
      </c>
      <c r="K3405">
        <v>3404</v>
      </c>
      <c r="L3405" t="s">
        <v>28</v>
      </c>
      <c r="M3405">
        <v>2</v>
      </c>
      <c r="N3405" t="s">
        <v>39</v>
      </c>
      <c r="O3405" t="s">
        <v>30</v>
      </c>
      <c r="P3405">
        <v>134960</v>
      </c>
      <c r="Q3405">
        <v>3</v>
      </c>
      <c r="R3405" t="s">
        <v>31</v>
      </c>
      <c r="S3405" s="2">
        <v>18</v>
      </c>
      <c r="T3405">
        <v>8</v>
      </c>
      <c r="U3405">
        <v>1</v>
      </c>
      <c r="V3405">
        <v>22</v>
      </c>
      <c r="W3405">
        <v>3</v>
      </c>
      <c r="X3405">
        <v>12</v>
      </c>
      <c r="Y3405">
        <v>1</v>
      </c>
      <c r="Z3405">
        <v>5</v>
      </c>
      <c r="AA3405">
        <f>VLOOKUP(K3405:K7814,[1]employee_survey_data!$A$2:$D$4411,4,0)</f>
        <v>3</v>
      </c>
    </row>
    <row r="3406" spans="1:27" x14ac:dyDescent="0.35">
      <c r="A3406">
        <v>38</v>
      </c>
      <c r="B3406" t="s">
        <v>57</v>
      </c>
      <c r="C3406" t="str">
        <f t="shared" si="53"/>
        <v>Age 31 to 40</v>
      </c>
      <c r="D3406" t="s">
        <v>24</v>
      </c>
      <c r="E3406" t="s">
        <v>33</v>
      </c>
      <c r="F3406" t="s">
        <v>34</v>
      </c>
      <c r="G3406">
        <v>13</v>
      </c>
      <c r="H3406">
        <v>3</v>
      </c>
      <c r="I3406" t="s">
        <v>50</v>
      </c>
      <c r="J3406">
        <v>1</v>
      </c>
      <c r="K3406">
        <v>3405</v>
      </c>
      <c r="L3406" t="s">
        <v>38</v>
      </c>
      <c r="M3406">
        <v>1</v>
      </c>
      <c r="N3406" t="s">
        <v>46</v>
      </c>
      <c r="O3406" t="s">
        <v>30</v>
      </c>
      <c r="P3406">
        <v>32100</v>
      </c>
      <c r="Q3406">
        <v>0</v>
      </c>
      <c r="R3406" t="s">
        <v>31</v>
      </c>
      <c r="S3406" s="2">
        <v>17</v>
      </c>
      <c r="T3406">
        <v>8</v>
      </c>
      <c r="U3406">
        <v>2</v>
      </c>
      <c r="V3406">
        <v>3</v>
      </c>
      <c r="W3406">
        <v>5</v>
      </c>
      <c r="X3406">
        <v>2</v>
      </c>
      <c r="Y3406">
        <v>0</v>
      </c>
      <c r="Z3406">
        <v>2</v>
      </c>
      <c r="AA3406">
        <f>VLOOKUP(K3406:K7815,[1]employee_survey_data!$A$2:$D$4411,4,0)</f>
        <v>2</v>
      </c>
    </row>
    <row r="3407" spans="1:27" x14ac:dyDescent="0.35">
      <c r="A3407">
        <v>46</v>
      </c>
      <c r="B3407" t="s">
        <v>57</v>
      </c>
      <c r="C3407" t="str">
        <f t="shared" si="53"/>
        <v>Age 41 to 50</v>
      </c>
      <c r="D3407" t="s">
        <v>24</v>
      </c>
      <c r="E3407" t="s">
        <v>25</v>
      </c>
      <c r="F3407" t="s">
        <v>34</v>
      </c>
      <c r="G3407">
        <v>28</v>
      </c>
      <c r="H3407">
        <v>3</v>
      </c>
      <c r="I3407" t="s">
        <v>42</v>
      </c>
      <c r="J3407">
        <v>1</v>
      </c>
      <c r="K3407">
        <v>3406</v>
      </c>
      <c r="L3407" t="s">
        <v>28</v>
      </c>
      <c r="M3407">
        <v>3</v>
      </c>
      <c r="N3407" t="s">
        <v>41</v>
      </c>
      <c r="O3407" t="s">
        <v>45</v>
      </c>
      <c r="P3407">
        <v>190450</v>
      </c>
      <c r="Q3407">
        <v>6</v>
      </c>
      <c r="R3407" t="s">
        <v>31</v>
      </c>
      <c r="S3407" s="2">
        <v>11</v>
      </c>
      <c r="T3407">
        <v>8</v>
      </c>
      <c r="U3407">
        <v>3</v>
      </c>
      <c r="V3407">
        <v>13</v>
      </c>
      <c r="W3407">
        <v>2</v>
      </c>
      <c r="X3407">
        <v>8</v>
      </c>
      <c r="Y3407">
        <v>0</v>
      </c>
      <c r="Z3407">
        <v>7</v>
      </c>
      <c r="AA3407">
        <f>VLOOKUP(K3407:K7816,[1]employee_survey_data!$A$2:$D$4411,4,0)</f>
        <v>3</v>
      </c>
    </row>
    <row r="3408" spans="1:27" x14ac:dyDescent="0.35">
      <c r="A3408">
        <v>24</v>
      </c>
      <c r="B3408" t="s">
        <v>56</v>
      </c>
      <c r="C3408" t="str">
        <f t="shared" si="53"/>
        <v>Age 21 to 30</v>
      </c>
      <c r="D3408" t="s">
        <v>24</v>
      </c>
      <c r="E3408" t="s">
        <v>25</v>
      </c>
      <c r="F3408" t="s">
        <v>26</v>
      </c>
      <c r="G3408">
        <v>28</v>
      </c>
      <c r="H3408">
        <v>3</v>
      </c>
      <c r="I3408" t="s">
        <v>27</v>
      </c>
      <c r="J3408">
        <v>1</v>
      </c>
      <c r="K3408">
        <v>3407</v>
      </c>
      <c r="L3408" t="s">
        <v>28</v>
      </c>
      <c r="M3408">
        <v>1</v>
      </c>
      <c r="N3408" t="s">
        <v>29</v>
      </c>
      <c r="O3408" t="s">
        <v>45</v>
      </c>
      <c r="P3408">
        <v>118490</v>
      </c>
      <c r="Q3408">
        <v>1</v>
      </c>
      <c r="R3408" t="s">
        <v>31</v>
      </c>
      <c r="S3408" s="2">
        <v>16</v>
      </c>
      <c r="T3408">
        <v>8</v>
      </c>
      <c r="U3408">
        <v>1</v>
      </c>
      <c r="V3408">
        <v>5</v>
      </c>
      <c r="W3408">
        <v>3</v>
      </c>
      <c r="X3408">
        <v>4</v>
      </c>
      <c r="Y3408">
        <v>3</v>
      </c>
      <c r="Z3408">
        <v>2</v>
      </c>
      <c r="AA3408">
        <f>VLOOKUP(K3408:K7817,[1]employee_survey_data!$A$2:$D$4411,4,0)</f>
        <v>3</v>
      </c>
    </row>
    <row r="3409" spans="1:27" x14ac:dyDescent="0.35">
      <c r="A3409">
        <v>35</v>
      </c>
      <c r="B3409" t="s">
        <v>57</v>
      </c>
      <c r="C3409" t="str">
        <f t="shared" si="53"/>
        <v>Age 31 to 40</v>
      </c>
      <c r="D3409" t="s">
        <v>32</v>
      </c>
      <c r="E3409" t="s">
        <v>25</v>
      </c>
      <c r="F3409" t="s">
        <v>26</v>
      </c>
      <c r="G3409">
        <v>24</v>
      </c>
      <c r="H3409">
        <v>3</v>
      </c>
      <c r="I3409" t="s">
        <v>42</v>
      </c>
      <c r="J3409">
        <v>1</v>
      </c>
      <c r="K3409">
        <v>3408</v>
      </c>
      <c r="L3409" t="s">
        <v>38</v>
      </c>
      <c r="M3409">
        <v>3</v>
      </c>
      <c r="N3409" t="s">
        <v>29</v>
      </c>
      <c r="O3409" t="s">
        <v>45</v>
      </c>
      <c r="P3409">
        <v>20700</v>
      </c>
      <c r="Q3409">
        <v>1</v>
      </c>
      <c r="R3409" t="s">
        <v>31</v>
      </c>
      <c r="S3409" s="2">
        <v>13</v>
      </c>
      <c r="T3409">
        <v>8</v>
      </c>
      <c r="U3409">
        <v>3</v>
      </c>
      <c r="V3409">
        <v>5</v>
      </c>
      <c r="W3409">
        <v>1</v>
      </c>
      <c r="X3409">
        <v>4</v>
      </c>
      <c r="Y3409">
        <v>0</v>
      </c>
      <c r="Z3409">
        <v>2</v>
      </c>
      <c r="AA3409">
        <f>VLOOKUP(K3409:K7818,[1]employee_survey_data!$A$2:$D$4411,4,0)</f>
        <v>1</v>
      </c>
    </row>
    <row r="3410" spans="1:27" x14ac:dyDescent="0.35">
      <c r="A3410">
        <v>31</v>
      </c>
      <c r="B3410" t="s">
        <v>57</v>
      </c>
      <c r="C3410" t="str">
        <f t="shared" si="53"/>
        <v>Age 31 to 40</v>
      </c>
      <c r="D3410" t="s">
        <v>24</v>
      </c>
      <c r="E3410" t="s">
        <v>33</v>
      </c>
      <c r="F3410" t="s">
        <v>34</v>
      </c>
      <c r="G3410">
        <v>5</v>
      </c>
      <c r="H3410">
        <v>2</v>
      </c>
      <c r="I3410" t="s">
        <v>50</v>
      </c>
      <c r="J3410">
        <v>1</v>
      </c>
      <c r="K3410">
        <v>3409</v>
      </c>
      <c r="L3410" t="s">
        <v>38</v>
      </c>
      <c r="M3410">
        <v>2</v>
      </c>
      <c r="N3410" t="s">
        <v>39</v>
      </c>
      <c r="O3410" t="s">
        <v>30</v>
      </c>
      <c r="P3410">
        <v>65020</v>
      </c>
      <c r="Q3410">
        <v>1</v>
      </c>
      <c r="R3410" t="s">
        <v>31</v>
      </c>
      <c r="S3410" s="2">
        <v>12</v>
      </c>
      <c r="T3410">
        <v>8</v>
      </c>
      <c r="U3410">
        <v>0</v>
      </c>
      <c r="V3410">
        <v>4</v>
      </c>
      <c r="W3410">
        <v>3</v>
      </c>
      <c r="X3410">
        <v>4</v>
      </c>
      <c r="Y3410">
        <v>0</v>
      </c>
      <c r="Z3410">
        <v>3</v>
      </c>
      <c r="AA3410">
        <f>VLOOKUP(K3410:K7819,[1]employee_survey_data!$A$2:$D$4411,4,0)</f>
        <v>3</v>
      </c>
    </row>
    <row r="3411" spans="1:27" x14ac:dyDescent="0.35">
      <c r="A3411">
        <v>18</v>
      </c>
      <c r="B3411" t="s">
        <v>56</v>
      </c>
      <c r="C3411" t="str">
        <f t="shared" si="53"/>
        <v>Age 18 to 20</v>
      </c>
      <c r="D3411" t="s">
        <v>24</v>
      </c>
      <c r="E3411" t="s">
        <v>40</v>
      </c>
      <c r="F3411" t="s">
        <v>26</v>
      </c>
      <c r="G3411">
        <v>5</v>
      </c>
      <c r="H3411">
        <v>4</v>
      </c>
      <c r="I3411" t="s">
        <v>37</v>
      </c>
      <c r="J3411">
        <v>1</v>
      </c>
      <c r="K3411">
        <v>3410</v>
      </c>
      <c r="L3411" t="s">
        <v>38</v>
      </c>
      <c r="M3411">
        <v>2</v>
      </c>
      <c r="N3411" t="s">
        <v>48</v>
      </c>
      <c r="O3411" t="s">
        <v>36</v>
      </c>
      <c r="P3411">
        <v>32300</v>
      </c>
      <c r="Q3411">
        <v>1</v>
      </c>
      <c r="R3411" t="s">
        <v>31</v>
      </c>
      <c r="S3411" s="2">
        <v>12</v>
      </c>
      <c r="T3411">
        <v>8</v>
      </c>
      <c r="U3411">
        <v>1</v>
      </c>
      <c r="V3411">
        <v>0</v>
      </c>
      <c r="W3411">
        <v>3</v>
      </c>
      <c r="X3411">
        <v>0</v>
      </c>
      <c r="Y3411">
        <v>0</v>
      </c>
      <c r="Z3411">
        <v>0</v>
      </c>
      <c r="AA3411">
        <f>VLOOKUP(K3411:K7820,[1]employee_survey_data!$A$2:$D$4411,4,0)</f>
        <v>3</v>
      </c>
    </row>
    <row r="3412" spans="1:27" x14ac:dyDescent="0.35">
      <c r="A3412">
        <v>54</v>
      </c>
      <c r="B3412" t="s">
        <v>57</v>
      </c>
      <c r="C3412" t="str">
        <f t="shared" si="53"/>
        <v>Age 51 to 60</v>
      </c>
      <c r="D3412" t="s">
        <v>24</v>
      </c>
      <c r="E3412" t="s">
        <v>25</v>
      </c>
      <c r="F3412" t="s">
        <v>26</v>
      </c>
      <c r="G3412">
        <v>23</v>
      </c>
      <c r="H3412">
        <v>3</v>
      </c>
      <c r="I3412" t="s">
        <v>42</v>
      </c>
      <c r="J3412">
        <v>1</v>
      </c>
      <c r="K3412">
        <v>3411</v>
      </c>
      <c r="L3412" t="s">
        <v>28</v>
      </c>
      <c r="M3412">
        <v>1</v>
      </c>
      <c r="N3412" t="s">
        <v>44</v>
      </c>
      <c r="O3412" t="s">
        <v>30</v>
      </c>
      <c r="P3412">
        <v>136030</v>
      </c>
      <c r="Q3412">
        <v>8</v>
      </c>
      <c r="R3412" t="s">
        <v>31</v>
      </c>
      <c r="S3412" s="2">
        <v>13</v>
      </c>
      <c r="T3412">
        <v>8</v>
      </c>
      <c r="U3412">
        <v>1</v>
      </c>
      <c r="V3412">
        <v>22</v>
      </c>
      <c r="W3412">
        <v>2</v>
      </c>
      <c r="X3412">
        <v>10</v>
      </c>
      <c r="Y3412">
        <v>0</v>
      </c>
      <c r="Z3412">
        <v>8</v>
      </c>
      <c r="AA3412">
        <f>VLOOKUP(K3412:K7821,[1]employee_survey_data!$A$2:$D$4411,4,0)</f>
        <v>3</v>
      </c>
    </row>
    <row r="3413" spans="1:27" x14ac:dyDescent="0.35">
      <c r="A3413">
        <v>35</v>
      </c>
      <c r="B3413" t="s">
        <v>57</v>
      </c>
      <c r="C3413" t="str">
        <f t="shared" si="53"/>
        <v>Age 31 to 40</v>
      </c>
      <c r="D3413" t="s">
        <v>24</v>
      </c>
      <c r="E3413" t="s">
        <v>25</v>
      </c>
      <c r="F3413" t="s">
        <v>34</v>
      </c>
      <c r="G3413">
        <v>6</v>
      </c>
      <c r="H3413">
        <v>4</v>
      </c>
      <c r="I3413" t="s">
        <v>42</v>
      </c>
      <c r="J3413">
        <v>1</v>
      </c>
      <c r="K3413">
        <v>3412</v>
      </c>
      <c r="L3413" t="s">
        <v>28</v>
      </c>
      <c r="M3413">
        <v>1</v>
      </c>
      <c r="N3413" t="s">
        <v>46</v>
      </c>
      <c r="O3413" t="s">
        <v>45</v>
      </c>
      <c r="P3413">
        <v>119960</v>
      </c>
      <c r="Q3413">
        <v>1</v>
      </c>
      <c r="R3413" t="s">
        <v>31</v>
      </c>
      <c r="S3413" s="2">
        <v>19</v>
      </c>
      <c r="T3413">
        <v>8</v>
      </c>
      <c r="U3413">
        <v>2</v>
      </c>
      <c r="V3413">
        <v>16</v>
      </c>
      <c r="W3413">
        <v>3</v>
      </c>
      <c r="X3413">
        <v>16</v>
      </c>
      <c r="Y3413">
        <v>10</v>
      </c>
      <c r="Z3413">
        <v>1</v>
      </c>
      <c r="AA3413">
        <f>VLOOKUP(K3413:K7822,[1]employee_survey_data!$A$2:$D$4411,4,0)</f>
        <v>2</v>
      </c>
    </row>
    <row r="3414" spans="1:27" x14ac:dyDescent="0.35">
      <c r="A3414">
        <v>30</v>
      </c>
      <c r="B3414" t="s">
        <v>57</v>
      </c>
      <c r="C3414" t="str">
        <f t="shared" si="53"/>
        <v>Age 21 to 30</v>
      </c>
      <c r="D3414" t="s">
        <v>24</v>
      </c>
      <c r="E3414" t="s">
        <v>25</v>
      </c>
      <c r="F3414" t="s">
        <v>34</v>
      </c>
      <c r="G3414">
        <v>4</v>
      </c>
      <c r="H3414">
        <v>3</v>
      </c>
      <c r="I3414" t="s">
        <v>27</v>
      </c>
      <c r="J3414">
        <v>1</v>
      </c>
      <c r="K3414">
        <v>3413</v>
      </c>
      <c r="L3414" t="s">
        <v>28</v>
      </c>
      <c r="M3414">
        <v>5</v>
      </c>
      <c r="N3414" t="s">
        <v>29</v>
      </c>
      <c r="O3414" t="s">
        <v>30</v>
      </c>
      <c r="P3414">
        <v>56050</v>
      </c>
      <c r="Q3414">
        <v>0</v>
      </c>
      <c r="R3414" t="s">
        <v>31</v>
      </c>
      <c r="S3414" s="2">
        <v>12</v>
      </c>
      <c r="T3414">
        <v>8</v>
      </c>
      <c r="U3414">
        <v>1</v>
      </c>
      <c r="V3414">
        <v>9</v>
      </c>
      <c r="W3414">
        <v>0</v>
      </c>
      <c r="X3414">
        <v>8</v>
      </c>
      <c r="Y3414">
        <v>1</v>
      </c>
      <c r="Z3414">
        <v>7</v>
      </c>
      <c r="AA3414">
        <f>VLOOKUP(K3414:K7823,[1]employee_survey_data!$A$2:$D$4411,4,0)</f>
        <v>2</v>
      </c>
    </row>
    <row r="3415" spans="1:27" x14ac:dyDescent="0.35">
      <c r="A3415">
        <v>20</v>
      </c>
      <c r="B3415" t="s">
        <v>56</v>
      </c>
      <c r="C3415" t="str">
        <f t="shared" si="53"/>
        <v>Age 18 to 20</v>
      </c>
      <c r="D3415" t="s">
        <v>32</v>
      </c>
      <c r="E3415" t="s">
        <v>25</v>
      </c>
      <c r="F3415" t="s">
        <v>34</v>
      </c>
      <c r="G3415">
        <v>2</v>
      </c>
      <c r="H3415">
        <v>2</v>
      </c>
      <c r="I3415" t="s">
        <v>27</v>
      </c>
      <c r="J3415">
        <v>1</v>
      </c>
      <c r="K3415">
        <v>3414</v>
      </c>
      <c r="L3415" t="s">
        <v>28</v>
      </c>
      <c r="M3415">
        <v>2</v>
      </c>
      <c r="N3415" t="s">
        <v>35</v>
      </c>
      <c r="O3415" t="s">
        <v>36</v>
      </c>
      <c r="P3415">
        <v>63970</v>
      </c>
      <c r="Q3415">
        <v>1</v>
      </c>
      <c r="R3415" t="s">
        <v>31</v>
      </c>
      <c r="S3415" s="2">
        <v>17</v>
      </c>
      <c r="T3415">
        <v>8</v>
      </c>
      <c r="U3415">
        <v>1</v>
      </c>
      <c r="V3415">
        <v>1</v>
      </c>
      <c r="W3415">
        <v>3</v>
      </c>
      <c r="X3415">
        <v>1</v>
      </c>
      <c r="Y3415">
        <v>0</v>
      </c>
      <c r="Z3415">
        <v>0</v>
      </c>
      <c r="AA3415">
        <f>VLOOKUP(K3415:K7824,[1]employee_survey_data!$A$2:$D$4411,4,0)</f>
        <v>3</v>
      </c>
    </row>
    <row r="3416" spans="1:27" x14ac:dyDescent="0.35">
      <c r="A3416">
        <v>30</v>
      </c>
      <c r="B3416" t="s">
        <v>57</v>
      </c>
      <c r="C3416" t="str">
        <f t="shared" si="53"/>
        <v>Age 21 to 30</v>
      </c>
      <c r="D3416" t="s">
        <v>32</v>
      </c>
      <c r="E3416" t="s">
        <v>33</v>
      </c>
      <c r="F3416" t="s">
        <v>34</v>
      </c>
      <c r="G3416">
        <v>8</v>
      </c>
      <c r="H3416">
        <v>4</v>
      </c>
      <c r="I3416" t="s">
        <v>42</v>
      </c>
      <c r="J3416">
        <v>1</v>
      </c>
      <c r="K3416">
        <v>3415</v>
      </c>
      <c r="L3416" t="s">
        <v>38</v>
      </c>
      <c r="M3416">
        <v>1</v>
      </c>
      <c r="N3416" t="s">
        <v>39</v>
      </c>
      <c r="O3416" t="s">
        <v>36</v>
      </c>
      <c r="P3416">
        <v>191440</v>
      </c>
      <c r="Q3416">
        <v>0</v>
      </c>
      <c r="R3416" t="s">
        <v>31</v>
      </c>
      <c r="S3416" s="2">
        <v>11</v>
      </c>
      <c r="T3416">
        <v>8</v>
      </c>
      <c r="U3416">
        <v>0</v>
      </c>
      <c r="V3416">
        <v>4</v>
      </c>
      <c r="W3416">
        <v>3</v>
      </c>
      <c r="X3416">
        <v>3</v>
      </c>
      <c r="Y3416">
        <v>1</v>
      </c>
      <c r="Z3416">
        <v>2</v>
      </c>
      <c r="AA3416">
        <f>VLOOKUP(K3416:K7825,[1]employee_survey_data!$A$2:$D$4411,4,0)</f>
        <v>3</v>
      </c>
    </row>
    <row r="3417" spans="1:27" x14ac:dyDescent="0.35">
      <c r="A3417">
        <v>26</v>
      </c>
      <c r="B3417" t="s">
        <v>56</v>
      </c>
      <c r="C3417" t="str">
        <f t="shared" si="53"/>
        <v>Age 21 to 30</v>
      </c>
      <c r="D3417" t="s">
        <v>24</v>
      </c>
      <c r="E3417" t="s">
        <v>25</v>
      </c>
      <c r="F3417" t="s">
        <v>26</v>
      </c>
      <c r="G3417">
        <v>1</v>
      </c>
      <c r="H3417">
        <v>3</v>
      </c>
      <c r="I3417" t="s">
        <v>49</v>
      </c>
      <c r="J3417">
        <v>1</v>
      </c>
      <c r="K3417">
        <v>3416</v>
      </c>
      <c r="L3417" t="s">
        <v>28</v>
      </c>
      <c r="M3417">
        <v>2</v>
      </c>
      <c r="N3417" t="s">
        <v>35</v>
      </c>
      <c r="O3417" t="s">
        <v>30</v>
      </c>
      <c r="P3417">
        <v>175840</v>
      </c>
      <c r="Q3417">
        <v>1</v>
      </c>
      <c r="R3417" t="s">
        <v>31</v>
      </c>
      <c r="S3417" s="2">
        <v>20</v>
      </c>
      <c r="T3417">
        <v>8</v>
      </c>
      <c r="U3417">
        <v>0</v>
      </c>
      <c r="V3417">
        <v>8</v>
      </c>
      <c r="W3417">
        <v>2</v>
      </c>
      <c r="X3417">
        <v>8</v>
      </c>
      <c r="Y3417">
        <v>1</v>
      </c>
      <c r="Z3417">
        <v>3</v>
      </c>
      <c r="AA3417">
        <f>VLOOKUP(K3417:K7826,[1]employee_survey_data!$A$2:$D$4411,4,0)</f>
        <v>3</v>
      </c>
    </row>
    <row r="3418" spans="1:27" x14ac:dyDescent="0.35">
      <c r="A3418">
        <v>22</v>
      </c>
      <c r="B3418" t="s">
        <v>56</v>
      </c>
      <c r="C3418" t="str">
        <f t="shared" si="53"/>
        <v>Age 21 to 30</v>
      </c>
      <c r="D3418" t="s">
        <v>24</v>
      </c>
      <c r="E3418" t="s">
        <v>25</v>
      </c>
      <c r="F3418" t="s">
        <v>34</v>
      </c>
      <c r="G3418">
        <v>8</v>
      </c>
      <c r="H3418">
        <v>3</v>
      </c>
      <c r="I3418" t="s">
        <v>37</v>
      </c>
      <c r="J3418">
        <v>1</v>
      </c>
      <c r="K3418">
        <v>3417</v>
      </c>
      <c r="L3418" t="s">
        <v>38</v>
      </c>
      <c r="M3418">
        <v>2</v>
      </c>
      <c r="N3418" t="s">
        <v>47</v>
      </c>
      <c r="O3418" t="s">
        <v>30</v>
      </c>
      <c r="P3418">
        <v>49070</v>
      </c>
      <c r="Q3418">
        <v>1</v>
      </c>
      <c r="R3418" t="s">
        <v>31</v>
      </c>
      <c r="S3418" s="2">
        <v>21</v>
      </c>
      <c r="T3418">
        <v>8</v>
      </c>
      <c r="U3418">
        <v>1</v>
      </c>
      <c r="V3418">
        <v>4</v>
      </c>
      <c r="W3418">
        <v>2</v>
      </c>
      <c r="X3418">
        <v>4</v>
      </c>
      <c r="Y3418">
        <v>1</v>
      </c>
      <c r="Z3418">
        <v>1</v>
      </c>
      <c r="AA3418">
        <f>VLOOKUP(K3418:K7827,[1]employee_survey_data!$A$2:$D$4411,4,0)</f>
        <v>2</v>
      </c>
    </row>
    <row r="3419" spans="1:27" x14ac:dyDescent="0.35">
      <c r="A3419">
        <v>48</v>
      </c>
      <c r="B3419" t="s">
        <v>57</v>
      </c>
      <c r="C3419" t="str">
        <f t="shared" si="53"/>
        <v>Age 41 to 50</v>
      </c>
      <c r="D3419" t="s">
        <v>24</v>
      </c>
      <c r="E3419" t="s">
        <v>25</v>
      </c>
      <c r="F3419" t="s">
        <v>41</v>
      </c>
      <c r="G3419">
        <v>2</v>
      </c>
      <c r="H3419">
        <v>4</v>
      </c>
      <c r="I3419" t="s">
        <v>42</v>
      </c>
      <c r="J3419">
        <v>1</v>
      </c>
      <c r="K3419">
        <v>3418</v>
      </c>
      <c r="L3419" t="s">
        <v>38</v>
      </c>
      <c r="M3419">
        <v>2</v>
      </c>
      <c r="N3419" t="s">
        <v>39</v>
      </c>
      <c r="O3419" t="s">
        <v>36</v>
      </c>
      <c r="P3419">
        <v>45540</v>
      </c>
      <c r="Q3419">
        <v>2</v>
      </c>
      <c r="R3419" t="s">
        <v>31</v>
      </c>
      <c r="S3419" s="2">
        <v>11</v>
      </c>
      <c r="T3419">
        <v>8</v>
      </c>
      <c r="U3419">
        <v>2</v>
      </c>
      <c r="V3419">
        <v>19</v>
      </c>
      <c r="W3419">
        <v>3</v>
      </c>
      <c r="X3419">
        <v>2</v>
      </c>
      <c r="Y3419">
        <v>2</v>
      </c>
      <c r="Z3419">
        <v>2</v>
      </c>
      <c r="AA3419">
        <f>VLOOKUP(K3419:K7828,[1]employee_survey_data!$A$2:$D$4411,4,0)</f>
        <v>3</v>
      </c>
    </row>
    <row r="3420" spans="1:27" x14ac:dyDescent="0.35">
      <c r="A3420">
        <v>48</v>
      </c>
      <c r="B3420" t="s">
        <v>57</v>
      </c>
      <c r="C3420" t="str">
        <f t="shared" si="53"/>
        <v>Age 41 to 50</v>
      </c>
      <c r="D3420" t="s">
        <v>24</v>
      </c>
      <c r="E3420" t="s">
        <v>25</v>
      </c>
      <c r="F3420" t="s">
        <v>26</v>
      </c>
      <c r="G3420">
        <v>3</v>
      </c>
      <c r="H3420">
        <v>3</v>
      </c>
      <c r="I3420" t="s">
        <v>42</v>
      </c>
      <c r="J3420">
        <v>1</v>
      </c>
      <c r="K3420">
        <v>3419</v>
      </c>
      <c r="L3420" t="s">
        <v>38</v>
      </c>
      <c r="M3420">
        <v>1</v>
      </c>
      <c r="N3420" t="s">
        <v>43</v>
      </c>
      <c r="O3420" t="s">
        <v>36</v>
      </c>
      <c r="P3420">
        <v>54150</v>
      </c>
      <c r="Q3420">
        <v>7</v>
      </c>
      <c r="R3420" t="s">
        <v>31</v>
      </c>
      <c r="S3420" s="2">
        <v>11</v>
      </c>
      <c r="T3420">
        <v>8</v>
      </c>
      <c r="U3420">
        <v>1</v>
      </c>
      <c r="V3420">
        <v>27</v>
      </c>
      <c r="W3420">
        <v>1</v>
      </c>
      <c r="X3420">
        <v>15</v>
      </c>
      <c r="Y3420">
        <v>4</v>
      </c>
      <c r="Z3420">
        <v>8</v>
      </c>
      <c r="AA3420">
        <f>VLOOKUP(K3420:K7829,[1]employee_survey_data!$A$2:$D$4411,4,0)</f>
        <v>3</v>
      </c>
    </row>
    <row r="3421" spans="1:27" x14ac:dyDescent="0.35">
      <c r="A3421">
        <v>41</v>
      </c>
      <c r="B3421" t="s">
        <v>57</v>
      </c>
      <c r="C3421" t="str">
        <f t="shared" si="53"/>
        <v>Age 41 to 50</v>
      </c>
      <c r="D3421" t="s">
        <v>24</v>
      </c>
      <c r="E3421" t="s">
        <v>25</v>
      </c>
      <c r="F3421" t="s">
        <v>34</v>
      </c>
      <c r="G3421">
        <v>2</v>
      </c>
      <c r="H3421">
        <v>3</v>
      </c>
      <c r="I3421" t="s">
        <v>27</v>
      </c>
      <c r="J3421">
        <v>1</v>
      </c>
      <c r="K3421">
        <v>3420</v>
      </c>
      <c r="L3421" t="s">
        <v>38</v>
      </c>
      <c r="M3421">
        <v>2</v>
      </c>
      <c r="N3421" t="s">
        <v>35</v>
      </c>
      <c r="O3421" t="s">
        <v>36</v>
      </c>
      <c r="P3421">
        <v>47410</v>
      </c>
      <c r="Q3421">
        <v>6</v>
      </c>
      <c r="R3421" t="s">
        <v>31</v>
      </c>
      <c r="S3421" s="2">
        <v>16</v>
      </c>
      <c r="T3421">
        <v>8</v>
      </c>
      <c r="U3421">
        <v>0</v>
      </c>
      <c r="V3421">
        <v>8</v>
      </c>
      <c r="W3421">
        <v>3</v>
      </c>
      <c r="X3421">
        <v>2</v>
      </c>
      <c r="Y3421">
        <v>2</v>
      </c>
      <c r="Z3421">
        <v>1</v>
      </c>
      <c r="AA3421">
        <f>VLOOKUP(K3421:K7830,[1]employee_survey_data!$A$2:$D$4411,4,0)</f>
        <v>3</v>
      </c>
    </row>
    <row r="3422" spans="1:27" x14ac:dyDescent="0.35">
      <c r="A3422">
        <v>39</v>
      </c>
      <c r="B3422" t="s">
        <v>57</v>
      </c>
      <c r="C3422" t="str">
        <f t="shared" si="53"/>
        <v>Age 31 to 40</v>
      </c>
      <c r="D3422" t="s">
        <v>24</v>
      </c>
      <c r="E3422" t="s">
        <v>25</v>
      </c>
      <c r="F3422" t="s">
        <v>26</v>
      </c>
      <c r="G3422">
        <v>2</v>
      </c>
      <c r="H3422">
        <v>3</v>
      </c>
      <c r="I3422" t="s">
        <v>27</v>
      </c>
      <c r="J3422">
        <v>1</v>
      </c>
      <c r="K3422">
        <v>3421</v>
      </c>
      <c r="L3422" t="s">
        <v>38</v>
      </c>
      <c r="M3422">
        <v>3</v>
      </c>
      <c r="N3422" t="s">
        <v>41</v>
      </c>
      <c r="O3422" t="s">
        <v>30</v>
      </c>
      <c r="P3422">
        <v>21150</v>
      </c>
      <c r="Q3422">
        <v>1</v>
      </c>
      <c r="R3422" t="s">
        <v>31</v>
      </c>
      <c r="S3422" s="2">
        <v>18</v>
      </c>
      <c r="T3422">
        <v>8</v>
      </c>
      <c r="U3422">
        <v>0</v>
      </c>
      <c r="V3422">
        <v>21</v>
      </c>
      <c r="W3422">
        <v>3</v>
      </c>
      <c r="X3422">
        <v>21</v>
      </c>
      <c r="Y3422">
        <v>11</v>
      </c>
      <c r="Z3422">
        <v>8</v>
      </c>
      <c r="AA3422">
        <f>VLOOKUP(K3422:K7831,[1]employee_survey_data!$A$2:$D$4411,4,0)</f>
        <v>3</v>
      </c>
    </row>
    <row r="3423" spans="1:27" x14ac:dyDescent="0.35">
      <c r="A3423">
        <v>27</v>
      </c>
      <c r="B3423" t="s">
        <v>56</v>
      </c>
      <c r="C3423" t="str">
        <f t="shared" si="53"/>
        <v>Age 21 to 30</v>
      </c>
      <c r="D3423" t="s">
        <v>24</v>
      </c>
      <c r="E3423" t="s">
        <v>25</v>
      </c>
      <c r="F3423" t="s">
        <v>34</v>
      </c>
      <c r="G3423">
        <v>3</v>
      </c>
      <c r="H3423">
        <v>3</v>
      </c>
      <c r="I3423" t="s">
        <v>27</v>
      </c>
      <c r="J3423">
        <v>1</v>
      </c>
      <c r="K3423">
        <v>3422</v>
      </c>
      <c r="L3423" t="s">
        <v>38</v>
      </c>
      <c r="M3423">
        <v>2</v>
      </c>
      <c r="N3423" t="s">
        <v>41</v>
      </c>
      <c r="O3423" t="s">
        <v>30</v>
      </c>
      <c r="P3423">
        <v>31610</v>
      </c>
      <c r="Q3423">
        <v>0</v>
      </c>
      <c r="R3423" t="s">
        <v>31</v>
      </c>
      <c r="S3423" s="2">
        <v>13</v>
      </c>
      <c r="T3423">
        <v>8</v>
      </c>
      <c r="U3423">
        <v>2</v>
      </c>
      <c r="V3423">
        <v>4</v>
      </c>
      <c r="W3423">
        <v>0</v>
      </c>
      <c r="X3423">
        <v>3</v>
      </c>
      <c r="Y3423">
        <v>2</v>
      </c>
      <c r="Z3423">
        <v>2</v>
      </c>
      <c r="AA3423">
        <f>VLOOKUP(K3423:K7832,[1]employee_survey_data!$A$2:$D$4411,4,0)</f>
        <v>3</v>
      </c>
    </row>
    <row r="3424" spans="1:27" x14ac:dyDescent="0.35">
      <c r="A3424">
        <v>35</v>
      </c>
      <c r="B3424" t="s">
        <v>57</v>
      </c>
      <c r="C3424" t="str">
        <f t="shared" si="53"/>
        <v>Age 31 to 40</v>
      </c>
      <c r="D3424" t="s">
        <v>24</v>
      </c>
      <c r="E3424" t="s">
        <v>25</v>
      </c>
      <c r="F3424" t="s">
        <v>26</v>
      </c>
      <c r="G3424">
        <v>24</v>
      </c>
      <c r="H3424">
        <v>3</v>
      </c>
      <c r="I3424" t="s">
        <v>42</v>
      </c>
      <c r="J3424">
        <v>1</v>
      </c>
      <c r="K3424">
        <v>3423</v>
      </c>
      <c r="L3424" t="s">
        <v>38</v>
      </c>
      <c r="M3424">
        <v>5</v>
      </c>
      <c r="N3424" t="s">
        <v>39</v>
      </c>
      <c r="O3424" t="s">
        <v>45</v>
      </c>
      <c r="P3424">
        <v>57450</v>
      </c>
      <c r="Q3424">
        <v>1</v>
      </c>
      <c r="R3424" t="s">
        <v>31</v>
      </c>
      <c r="S3424" s="2">
        <v>17</v>
      </c>
      <c r="T3424">
        <v>8</v>
      </c>
      <c r="U3424">
        <v>3</v>
      </c>
      <c r="V3424">
        <v>3</v>
      </c>
      <c r="W3424">
        <v>4</v>
      </c>
      <c r="X3424">
        <v>3</v>
      </c>
      <c r="Y3424">
        <v>1</v>
      </c>
      <c r="Z3424">
        <v>2</v>
      </c>
      <c r="AA3424">
        <f>VLOOKUP(K3424:K7833,[1]employee_survey_data!$A$2:$D$4411,4,0)</f>
        <v>2</v>
      </c>
    </row>
    <row r="3425" spans="1:27" x14ac:dyDescent="0.35">
      <c r="A3425">
        <v>42</v>
      </c>
      <c r="B3425" t="s">
        <v>57</v>
      </c>
      <c r="C3425" t="str">
        <f t="shared" si="53"/>
        <v>Age 41 to 50</v>
      </c>
      <c r="D3425" t="s">
        <v>24</v>
      </c>
      <c r="E3425" t="s">
        <v>25</v>
      </c>
      <c r="F3425" t="s">
        <v>34</v>
      </c>
      <c r="G3425">
        <v>23</v>
      </c>
      <c r="H3425">
        <v>4</v>
      </c>
      <c r="I3425" t="s">
        <v>37</v>
      </c>
      <c r="J3425">
        <v>1</v>
      </c>
      <c r="K3425">
        <v>3424</v>
      </c>
      <c r="L3425" t="s">
        <v>38</v>
      </c>
      <c r="M3425">
        <v>1</v>
      </c>
      <c r="N3425" t="s">
        <v>35</v>
      </c>
      <c r="O3425" t="s">
        <v>30</v>
      </c>
      <c r="P3425">
        <v>23730</v>
      </c>
      <c r="Q3425">
        <v>6</v>
      </c>
      <c r="R3425" t="s">
        <v>31</v>
      </c>
      <c r="S3425" s="2">
        <v>14</v>
      </c>
      <c r="T3425">
        <v>8</v>
      </c>
      <c r="U3425">
        <v>1</v>
      </c>
      <c r="V3425">
        <v>21</v>
      </c>
      <c r="W3425">
        <v>3</v>
      </c>
      <c r="X3425">
        <v>1</v>
      </c>
      <c r="Y3425">
        <v>0</v>
      </c>
      <c r="Z3425">
        <v>0</v>
      </c>
      <c r="AA3425">
        <f>VLOOKUP(K3425:K7834,[1]employee_survey_data!$A$2:$D$4411,4,0)</f>
        <v>4</v>
      </c>
    </row>
    <row r="3426" spans="1:27" x14ac:dyDescent="0.35">
      <c r="A3426">
        <v>50</v>
      </c>
      <c r="B3426" t="s">
        <v>57</v>
      </c>
      <c r="C3426" t="str">
        <f t="shared" si="53"/>
        <v>Age 41 to 50</v>
      </c>
      <c r="D3426" t="s">
        <v>24</v>
      </c>
      <c r="E3426" t="s">
        <v>25</v>
      </c>
      <c r="F3426" t="s">
        <v>26</v>
      </c>
      <c r="G3426">
        <v>27</v>
      </c>
      <c r="H3426">
        <v>3</v>
      </c>
      <c r="I3426" t="s">
        <v>42</v>
      </c>
      <c r="J3426">
        <v>1</v>
      </c>
      <c r="K3426">
        <v>3425</v>
      </c>
      <c r="L3426" t="s">
        <v>38</v>
      </c>
      <c r="M3426">
        <v>2</v>
      </c>
      <c r="N3426" t="s">
        <v>39</v>
      </c>
      <c r="O3426" t="s">
        <v>30</v>
      </c>
      <c r="P3426">
        <v>33100</v>
      </c>
      <c r="Q3426">
        <v>4</v>
      </c>
      <c r="R3426" t="s">
        <v>31</v>
      </c>
      <c r="S3426" s="2">
        <v>22</v>
      </c>
      <c r="T3426">
        <v>8</v>
      </c>
      <c r="U3426">
        <v>1</v>
      </c>
      <c r="V3426">
        <v>8</v>
      </c>
      <c r="W3426">
        <v>3</v>
      </c>
      <c r="X3426">
        <v>1</v>
      </c>
      <c r="Y3426">
        <v>0</v>
      </c>
      <c r="Z3426">
        <v>0</v>
      </c>
      <c r="AA3426">
        <f>VLOOKUP(K3426:K7835,[1]employee_survey_data!$A$2:$D$4411,4,0)</f>
        <v>3</v>
      </c>
    </row>
    <row r="3427" spans="1:27" x14ac:dyDescent="0.35">
      <c r="A3427">
        <v>59</v>
      </c>
      <c r="B3427" t="s">
        <v>57</v>
      </c>
      <c r="C3427" t="str">
        <f t="shared" si="53"/>
        <v>Age 51 to 60</v>
      </c>
      <c r="D3427" t="s">
        <v>24</v>
      </c>
      <c r="E3427" t="s">
        <v>25</v>
      </c>
      <c r="F3427" t="s">
        <v>34</v>
      </c>
      <c r="G3427">
        <v>16</v>
      </c>
      <c r="H3427">
        <v>4</v>
      </c>
      <c r="I3427" t="s">
        <v>42</v>
      </c>
      <c r="J3427">
        <v>1</v>
      </c>
      <c r="K3427">
        <v>3426</v>
      </c>
      <c r="L3427" t="s">
        <v>28</v>
      </c>
      <c r="M3427">
        <v>5</v>
      </c>
      <c r="N3427" t="s">
        <v>44</v>
      </c>
      <c r="O3427" t="s">
        <v>36</v>
      </c>
      <c r="P3427">
        <v>186650</v>
      </c>
      <c r="Q3427">
        <v>3</v>
      </c>
      <c r="R3427" t="s">
        <v>31</v>
      </c>
      <c r="S3427" s="2">
        <v>12</v>
      </c>
      <c r="T3427">
        <v>8</v>
      </c>
      <c r="U3427">
        <v>0</v>
      </c>
      <c r="V3427">
        <v>30</v>
      </c>
      <c r="W3427">
        <v>3</v>
      </c>
      <c r="X3427">
        <v>5</v>
      </c>
      <c r="Y3427">
        <v>4</v>
      </c>
      <c r="Z3427">
        <v>3</v>
      </c>
      <c r="AA3427">
        <f>VLOOKUP(K3427:K7836,[1]employee_survey_data!$A$2:$D$4411,4,0)</f>
        <v>3</v>
      </c>
    </row>
    <row r="3428" spans="1:27" x14ac:dyDescent="0.35">
      <c r="A3428">
        <v>37</v>
      </c>
      <c r="B3428" t="s">
        <v>57</v>
      </c>
      <c r="C3428" t="str">
        <f t="shared" si="53"/>
        <v>Age 31 to 40</v>
      </c>
      <c r="D3428" t="s">
        <v>32</v>
      </c>
      <c r="E3428" t="s">
        <v>25</v>
      </c>
      <c r="F3428" t="s">
        <v>26</v>
      </c>
      <c r="G3428">
        <v>15</v>
      </c>
      <c r="H3428">
        <v>3</v>
      </c>
      <c r="I3428" t="s">
        <v>49</v>
      </c>
      <c r="J3428">
        <v>1</v>
      </c>
      <c r="K3428">
        <v>3427</v>
      </c>
      <c r="L3428" t="s">
        <v>38</v>
      </c>
      <c r="M3428">
        <v>2</v>
      </c>
      <c r="N3428" t="s">
        <v>44</v>
      </c>
      <c r="O3428" t="s">
        <v>30</v>
      </c>
      <c r="P3428">
        <v>44850</v>
      </c>
      <c r="Q3428">
        <v>5</v>
      </c>
      <c r="R3428" t="s">
        <v>31</v>
      </c>
      <c r="S3428" s="2">
        <v>11</v>
      </c>
      <c r="T3428">
        <v>8</v>
      </c>
      <c r="U3428">
        <v>1</v>
      </c>
      <c r="V3428">
        <v>15</v>
      </c>
      <c r="W3428">
        <v>2</v>
      </c>
      <c r="X3428">
        <v>1</v>
      </c>
      <c r="Y3428">
        <v>0</v>
      </c>
      <c r="Z3428">
        <v>0</v>
      </c>
      <c r="AA3428">
        <f>VLOOKUP(K3428:K7837,[1]employee_survey_data!$A$2:$D$4411,4,0)</f>
        <v>1</v>
      </c>
    </row>
    <row r="3429" spans="1:27" x14ac:dyDescent="0.35">
      <c r="A3429">
        <v>55</v>
      </c>
      <c r="B3429" t="s">
        <v>57</v>
      </c>
      <c r="C3429" t="str">
        <f t="shared" si="53"/>
        <v>Age 51 to 60</v>
      </c>
      <c r="D3429" t="s">
        <v>24</v>
      </c>
      <c r="E3429" t="s">
        <v>33</v>
      </c>
      <c r="F3429" t="s">
        <v>34</v>
      </c>
      <c r="G3429">
        <v>26</v>
      </c>
      <c r="H3429">
        <v>2</v>
      </c>
      <c r="I3429" t="s">
        <v>27</v>
      </c>
      <c r="J3429">
        <v>1</v>
      </c>
      <c r="K3429">
        <v>3428</v>
      </c>
      <c r="L3429" t="s">
        <v>28</v>
      </c>
      <c r="M3429">
        <v>2</v>
      </c>
      <c r="N3429" t="s">
        <v>39</v>
      </c>
      <c r="O3429" t="s">
        <v>30</v>
      </c>
      <c r="P3429">
        <v>27890</v>
      </c>
      <c r="Q3429">
        <v>3</v>
      </c>
      <c r="R3429" t="s">
        <v>31</v>
      </c>
      <c r="S3429" s="2">
        <v>13</v>
      </c>
      <c r="T3429">
        <v>8</v>
      </c>
      <c r="U3429">
        <v>1</v>
      </c>
      <c r="V3429">
        <v>17</v>
      </c>
      <c r="W3429">
        <v>2</v>
      </c>
      <c r="X3429">
        <v>8</v>
      </c>
      <c r="Y3429">
        <v>6</v>
      </c>
      <c r="Z3429">
        <v>7</v>
      </c>
      <c r="AA3429">
        <f>VLOOKUP(K3429:K7838,[1]employee_survey_data!$A$2:$D$4411,4,0)</f>
        <v>3</v>
      </c>
    </row>
    <row r="3430" spans="1:27" x14ac:dyDescent="0.35">
      <c r="A3430">
        <v>41</v>
      </c>
      <c r="B3430" t="s">
        <v>57</v>
      </c>
      <c r="C3430" t="str">
        <f t="shared" si="53"/>
        <v>Age 41 to 50</v>
      </c>
      <c r="D3430" t="s">
        <v>24</v>
      </c>
      <c r="E3430" t="s">
        <v>40</v>
      </c>
      <c r="F3430" t="s">
        <v>34</v>
      </c>
      <c r="G3430">
        <v>19</v>
      </c>
      <c r="H3430">
        <v>1</v>
      </c>
      <c r="I3430" t="s">
        <v>27</v>
      </c>
      <c r="J3430">
        <v>1</v>
      </c>
      <c r="K3430">
        <v>3429</v>
      </c>
      <c r="L3430" t="s">
        <v>38</v>
      </c>
      <c r="M3430">
        <v>2</v>
      </c>
      <c r="N3430" t="s">
        <v>35</v>
      </c>
      <c r="O3430" t="s">
        <v>45</v>
      </c>
      <c r="P3430">
        <v>58280</v>
      </c>
      <c r="Q3430">
        <v>1</v>
      </c>
      <c r="R3430" t="s">
        <v>31</v>
      </c>
      <c r="S3430" s="2">
        <v>13</v>
      </c>
      <c r="T3430">
        <v>8</v>
      </c>
      <c r="U3430">
        <v>0</v>
      </c>
      <c r="V3430">
        <v>21</v>
      </c>
      <c r="W3430">
        <v>0</v>
      </c>
      <c r="X3430">
        <v>21</v>
      </c>
      <c r="Y3430">
        <v>5</v>
      </c>
      <c r="Z3430">
        <v>10</v>
      </c>
      <c r="AA3430">
        <f>VLOOKUP(K3430:K7839,[1]employee_survey_data!$A$2:$D$4411,4,0)</f>
        <v>3</v>
      </c>
    </row>
    <row r="3431" spans="1:27" x14ac:dyDescent="0.35">
      <c r="A3431">
        <v>38</v>
      </c>
      <c r="B3431" t="s">
        <v>57</v>
      </c>
      <c r="C3431" t="str">
        <f t="shared" si="53"/>
        <v>Age 31 to 40</v>
      </c>
      <c r="D3431" t="s">
        <v>24</v>
      </c>
      <c r="E3431" t="s">
        <v>25</v>
      </c>
      <c r="F3431" t="s">
        <v>34</v>
      </c>
      <c r="G3431">
        <v>24</v>
      </c>
      <c r="H3431">
        <v>2</v>
      </c>
      <c r="I3431" t="s">
        <v>37</v>
      </c>
      <c r="J3431">
        <v>1</v>
      </c>
      <c r="K3431">
        <v>3430</v>
      </c>
      <c r="L3431" t="s">
        <v>28</v>
      </c>
      <c r="M3431">
        <v>1</v>
      </c>
      <c r="N3431" t="s">
        <v>44</v>
      </c>
      <c r="O3431" t="s">
        <v>36</v>
      </c>
      <c r="P3431">
        <v>23260</v>
      </c>
      <c r="Q3431">
        <v>8</v>
      </c>
      <c r="R3431" t="s">
        <v>31</v>
      </c>
      <c r="S3431" s="2">
        <v>14</v>
      </c>
      <c r="T3431">
        <v>8</v>
      </c>
      <c r="U3431">
        <v>0</v>
      </c>
      <c r="V3431">
        <v>19</v>
      </c>
      <c r="W3431">
        <v>3</v>
      </c>
      <c r="X3431">
        <v>1</v>
      </c>
      <c r="Y3431">
        <v>0</v>
      </c>
      <c r="Z3431">
        <v>0</v>
      </c>
      <c r="AA3431">
        <f>VLOOKUP(K3431:K7840,[1]employee_survey_data!$A$2:$D$4411,4,0)</f>
        <v>3</v>
      </c>
    </row>
    <row r="3432" spans="1:27" x14ac:dyDescent="0.35">
      <c r="A3432">
        <v>26</v>
      </c>
      <c r="B3432" t="s">
        <v>56</v>
      </c>
      <c r="C3432" t="str">
        <f t="shared" si="53"/>
        <v>Age 21 to 30</v>
      </c>
      <c r="D3432" t="s">
        <v>32</v>
      </c>
      <c r="E3432" t="s">
        <v>40</v>
      </c>
      <c r="F3432" t="s">
        <v>34</v>
      </c>
      <c r="G3432">
        <v>21</v>
      </c>
      <c r="H3432">
        <v>1</v>
      </c>
      <c r="I3432" t="s">
        <v>27</v>
      </c>
      <c r="J3432">
        <v>1</v>
      </c>
      <c r="K3432">
        <v>3431</v>
      </c>
      <c r="L3432" t="s">
        <v>28</v>
      </c>
      <c r="M3432">
        <v>1</v>
      </c>
      <c r="N3432" t="s">
        <v>46</v>
      </c>
      <c r="O3432" t="s">
        <v>36</v>
      </c>
      <c r="P3432">
        <v>135250</v>
      </c>
      <c r="Q3432">
        <v>8</v>
      </c>
      <c r="R3432" t="s">
        <v>31</v>
      </c>
      <c r="S3432" s="2">
        <v>17</v>
      </c>
      <c r="T3432">
        <v>8</v>
      </c>
      <c r="U3432">
        <v>1</v>
      </c>
      <c r="V3432">
        <v>7</v>
      </c>
      <c r="W3432">
        <v>4</v>
      </c>
      <c r="X3432">
        <v>2</v>
      </c>
      <c r="Y3432">
        <v>2</v>
      </c>
      <c r="Z3432">
        <v>2</v>
      </c>
      <c r="AA3432">
        <f>VLOOKUP(K3432:K7841,[1]employee_survey_data!$A$2:$D$4411,4,0)</f>
        <v>3</v>
      </c>
    </row>
    <row r="3433" spans="1:27" x14ac:dyDescent="0.35">
      <c r="A3433">
        <v>52</v>
      </c>
      <c r="B3433" t="s">
        <v>57</v>
      </c>
      <c r="C3433" t="str">
        <f t="shared" si="53"/>
        <v>Age 51 to 60</v>
      </c>
      <c r="D3433" t="s">
        <v>32</v>
      </c>
      <c r="E3433" t="s">
        <v>25</v>
      </c>
      <c r="F3433" t="s">
        <v>34</v>
      </c>
      <c r="G3433">
        <v>5</v>
      </c>
      <c r="H3433">
        <v>4</v>
      </c>
      <c r="I3433" t="s">
        <v>42</v>
      </c>
      <c r="J3433">
        <v>1</v>
      </c>
      <c r="K3433">
        <v>3432</v>
      </c>
      <c r="L3433" t="s">
        <v>28</v>
      </c>
      <c r="M3433">
        <v>4</v>
      </c>
      <c r="N3433" t="s">
        <v>41</v>
      </c>
      <c r="O3433" t="s">
        <v>30</v>
      </c>
      <c r="P3433">
        <v>14200</v>
      </c>
      <c r="Q3433">
        <v>1</v>
      </c>
      <c r="R3433" t="s">
        <v>31</v>
      </c>
      <c r="S3433" s="2">
        <v>13</v>
      </c>
      <c r="T3433">
        <v>8</v>
      </c>
      <c r="U3433">
        <v>1</v>
      </c>
      <c r="V3433">
        <v>33</v>
      </c>
      <c r="W3433">
        <v>2</v>
      </c>
      <c r="X3433">
        <v>32</v>
      </c>
      <c r="Y3433">
        <v>6</v>
      </c>
      <c r="Z3433">
        <v>9</v>
      </c>
      <c r="AA3433">
        <f>VLOOKUP(K3433:K7842,[1]employee_survey_data!$A$2:$D$4411,4,0)</f>
        <v>3</v>
      </c>
    </row>
    <row r="3434" spans="1:27" x14ac:dyDescent="0.35">
      <c r="A3434">
        <v>44</v>
      </c>
      <c r="B3434" t="s">
        <v>57</v>
      </c>
      <c r="C3434" t="str">
        <f t="shared" si="53"/>
        <v>Age 41 to 50</v>
      </c>
      <c r="D3434" t="s">
        <v>24</v>
      </c>
      <c r="E3434" t="s">
        <v>25</v>
      </c>
      <c r="F3434" t="s">
        <v>34</v>
      </c>
      <c r="G3434">
        <v>16</v>
      </c>
      <c r="H3434">
        <v>3</v>
      </c>
      <c r="I3434" t="s">
        <v>27</v>
      </c>
      <c r="J3434">
        <v>1</v>
      </c>
      <c r="K3434">
        <v>3433</v>
      </c>
      <c r="L3434" t="s">
        <v>28</v>
      </c>
      <c r="M3434">
        <v>1</v>
      </c>
      <c r="N3434" t="s">
        <v>29</v>
      </c>
      <c r="O3434" t="s">
        <v>30</v>
      </c>
      <c r="P3434">
        <v>80200</v>
      </c>
      <c r="Q3434">
        <v>3</v>
      </c>
      <c r="R3434" t="s">
        <v>31</v>
      </c>
      <c r="S3434" s="2">
        <v>11</v>
      </c>
      <c r="T3434">
        <v>8</v>
      </c>
      <c r="U3434">
        <v>1</v>
      </c>
      <c r="V3434">
        <v>23</v>
      </c>
      <c r="W3434">
        <v>2</v>
      </c>
      <c r="X3434">
        <v>12</v>
      </c>
      <c r="Y3434">
        <v>11</v>
      </c>
      <c r="Z3434">
        <v>11</v>
      </c>
      <c r="AA3434">
        <f>VLOOKUP(K3434:K7843,[1]employee_survey_data!$A$2:$D$4411,4,0)</f>
        <v>3</v>
      </c>
    </row>
    <row r="3435" spans="1:27" x14ac:dyDescent="0.35">
      <c r="A3435">
        <v>50</v>
      </c>
      <c r="B3435" t="s">
        <v>57</v>
      </c>
      <c r="C3435" t="str">
        <f t="shared" si="53"/>
        <v>Age 41 to 50</v>
      </c>
      <c r="D3435" t="s">
        <v>24</v>
      </c>
      <c r="E3435" t="s">
        <v>40</v>
      </c>
      <c r="F3435" t="s">
        <v>41</v>
      </c>
      <c r="G3435">
        <v>2</v>
      </c>
      <c r="H3435">
        <v>2</v>
      </c>
      <c r="I3435" t="s">
        <v>27</v>
      </c>
      <c r="J3435">
        <v>1</v>
      </c>
      <c r="K3435">
        <v>3434</v>
      </c>
      <c r="L3435" t="s">
        <v>38</v>
      </c>
      <c r="M3435">
        <v>1</v>
      </c>
      <c r="N3435" t="s">
        <v>44</v>
      </c>
      <c r="O3435" t="s">
        <v>30</v>
      </c>
      <c r="P3435">
        <v>36880</v>
      </c>
      <c r="Q3435">
        <v>0</v>
      </c>
      <c r="R3435" t="s">
        <v>31</v>
      </c>
      <c r="S3435" s="2">
        <v>11</v>
      </c>
      <c r="T3435">
        <v>8</v>
      </c>
      <c r="U3435">
        <v>0</v>
      </c>
      <c r="V3435">
        <v>19</v>
      </c>
      <c r="W3435">
        <v>3</v>
      </c>
      <c r="X3435">
        <v>18</v>
      </c>
      <c r="Y3435">
        <v>0</v>
      </c>
      <c r="Z3435">
        <v>13</v>
      </c>
      <c r="AA3435">
        <f>VLOOKUP(K3435:K7844,[1]employee_survey_data!$A$2:$D$4411,4,0)</f>
        <v>3</v>
      </c>
    </row>
    <row r="3436" spans="1:27" x14ac:dyDescent="0.35">
      <c r="A3436">
        <v>36</v>
      </c>
      <c r="B3436" t="s">
        <v>57</v>
      </c>
      <c r="C3436" t="str">
        <f t="shared" si="53"/>
        <v>Age 31 to 40</v>
      </c>
      <c r="D3436" t="s">
        <v>32</v>
      </c>
      <c r="E3436" t="s">
        <v>25</v>
      </c>
      <c r="F3436" t="s">
        <v>26</v>
      </c>
      <c r="G3436">
        <v>2</v>
      </c>
      <c r="H3436">
        <v>4</v>
      </c>
      <c r="I3436" t="s">
        <v>50</v>
      </c>
      <c r="J3436">
        <v>1</v>
      </c>
      <c r="K3436">
        <v>3435</v>
      </c>
      <c r="L3436" t="s">
        <v>38</v>
      </c>
      <c r="M3436">
        <v>4</v>
      </c>
      <c r="N3436" t="s">
        <v>39</v>
      </c>
      <c r="O3436" t="s">
        <v>36</v>
      </c>
      <c r="P3436">
        <v>54820</v>
      </c>
      <c r="Q3436">
        <v>1</v>
      </c>
      <c r="R3436" t="s">
        <v>31</v>
      </c>
      <c r="S3436" s="2">
        <v>18</v>
      </c>
      <c r="T3436">
        <v>8</v>
      </c>
      <c r="U3436">
        <v>0</v>
      </c>
      <c r="V3436">
        <v>18</v>
      </c>
      <c r="W3436">
        <v>3</v>
      </c>
      <c r="X3436">
        <v>17</v>
      </c>
      <c r="Y3436">
        <v>15</v>
      </c>
      <c r="Z3436">
        <v>14</v>
      </c>
      <c r="AA3436">
        <f>VLOOKUP(K3436:K7845,[1]employee_survey_data!$A$2:$D$4411,4,0)</f>
        <v>3</v>
      </c>
    </row>
    <row r="3437" spans="1:27" x14ac:dyDescent="0.35">
      <c r="A3437">
        <v>39</v>
      </c>
      <c r="B3437" t="s">
        <v>57</v>
      </c>
      <c r="C3437" t="str">
        <f t="shared" si="53"/>
        <v>Age 31 to 40</v>
      </c>
      <c r="D3437" t="s">
        <v>24</v>
      </c>
      <c r="E3437" t="s">
        <v>33</v>
      </c>
      <c r="F3437" t="s">
        <v>26</v>
      </c>
      <c r="G3437">
        <v>11</v>
      </c>
      <c r="H3437">
        <v>3</v>
      </c>
      <c r="I3437" t="s">
        <v>49</v>
      </c>
      <c r="J3437">
        <v>1</v>
      </c>
      <c r="K3437">
        <v>3436</v>
      </c>
      <c r="L3437" t="s">
        <v>38</v>
      </c>
      <c r="M3437">
        <v>1</v>
      </c>
      <c r="N3437" t="s">
        <v>39</v>
      </c>
      <c r="O3437" t="s">
        <v>36</v>
      </c>
      <c r="P3437">
        <v>160150</v>
      </c>
      <c r="Q3437">
        <v>1</v>
      </c>
      <c r="R3437" t="s">
        <v>31</v>
      </c>
      <c r="S3437" s="2">
        <v>11</v>
      </c>
      <c r="T3437">
        <v>8</v>
      </c>
      <c r="U3437">
        <v>0</v>
      </c>
      <c r="V3437">
        <v>21</v>
      </c>
      <c r="W3437">
        <v>3</v>
      </c>
      <c r="X3437">
        <v>21</v>
      </c>
      <c r="Y3437">
        <v>2</v>
      </c>
      <c r="Z3437">
        <v>8</v>
      </c>
      <c r="AA3437">
        <f>VLOOKUP(K3437:K7846,[1]employee_survey_data!$A$2:$D$4411,4,0)</f>
        <v>3</v>
      </c>
    </row>
    <row r="3438" spans="1:27" x14ac:dyDescent="0.35">
      <c r="A3438">
        <v>33</v>
      </c>
      <c r="B3438" t="s">
        <v>57</v>
      </c>
      <c r="C3438" t="str">
        <f t="shared" si="53"/>
        <v>Age 31 to 40</v>
      </c>
      <c r="D3438" t="s">
        <v>24</v>
      </c>
      <c r="E3438" t="s">
        <v>40</v>
      </c>
      <c r="F3438" t="s">
        <v>26</v>
      </c>
      <c r="G3438">
        <v>9</v>
      </c>
      <c r="H3438">
        <v>2</v>
      </c>
      <c r="I3438" t="s">
        <v>50</v>
      </c>
      <c r="J3438">
        <v>1</v>
      </c>
      <c r="K3438">
        <v>3437</v>
      </c>
      <c r="L3438" t="s">
        <v>38</v>
      </c>
      <c r="M3438">
        <v>5</v>
      </c>
      <c r="N3438" t="s">
        <v>47</v>
      </c>
      <c r="O3438" t="s">
        <v>36</v>
      </c>
      <c r="P3438">
        <v>12000</v>
      </c>
      <c r="Q3438">
        <v>0</v>
      </c>
      <c r="R3438" t="s">
        <v>31</v>
      </c>
      <c r="S3438" s="2">
        <v>11</v>
      </c>
      <c r="T3438">
        <v>8</v>
      </c>
      <c r="U3438">
        <v>1</v>
      </c>
      <c r="V3438">
        <v>3</v>
      </c>
      <c r="W3438">
        <v>3</v>
      </c>
      <c r="X3438">
        <v>2</v>
      </c>
      <c r="Y3438">
        <v>2</v>
      </c>
      <c r="Z3438">
        <v>2</v>
      </c>
      <c r="AA3438">
        <f>VLOOKUP(K3438:K7847,[1]employee_survey_data!$A$2:$D$4411,4,0)</f>
        <v>2</v>
      </c>
    </row>
    <row r="3439" spans="1:27" x14ac:dyDescent="0.35">
      <c r="A3439">
        <v>45</v>
      </c>
      <c r="B3439" t="s">
        <v>57</v>
      </c>
      <c r="C3439" t="str">
        <f t="shared" si="53"/>
        <v>Age 41 to 50</v>
      </c>
      <c r="D3439" t="s">
        <v>24</v>
      </c>
      <c r="E3439" t="s">
        <v>25</v>
      </c>
      <c r="F3439" t="s">
        <v>34</v>
      </c>
      <c r="G3439">
        <v>7</v>
      </c>
      <c r="H3439">
        <v>2</v>
      </c>
      <c r="I3439" t="s">
        <v>37</v>
      </c>
      <c r="J3439">
        <v>1</v>
      </c>
      <c r="K3439">
        <v>3438</v>
      </c>
      <c r="L3439" t="s">
        <v>38</v>
      </c>
      <c r="M3439">
        <v>1</v>
      </c>
      <c r="N3439" t="s">
        <v>41</v>
      </c>
      <c r="O3439" t="s">
        <v>30</v>
      </c>
      <c r="P3439">
        <v>56610</v>
      </c>
      <c r="Q3439">
        <v>3</v>
      </c>
      <c r="R3439" t="s">
        <v>31</v>
      </c>
      <c r="S3439" s="2">
        <v>12</v>
      </c>
      <c r="T3439">
        <v>8</v>
      </c>
      <c r="U3439">
        <v>0</v>
      </c>
      <c r="V3439">
        <v>26</v>
      </c>
      <c r="W3439">
        <v>2</v>
      </c>
      <c r="X3439">
        <v>9</v>
      </c>
      <c r="Y3439">
        <v>1</v>
      </c>
      <c r="Z3439">
        <v>1</v>
      </c>
      <c r="AA3439">
        <f>VLOOKUP(K3439:K7848,[1]employee_survey_data!$A$2:$D$4411,4,0)</f>
        <v>4</v>
      </c>
    </row>
    <row r="3440" spans="1:27" x14ac:dyDescent="0.35">
      <c r="A3440">
        <v>32</v>
      </c>
      <c r="B3440" t="s">
        <v>57</v>
      </c>
      <c r="C3440" t="str">
        <f t="shared" si="53"/>
        <v>Age 31 to 40</v>
      </c>
      <c r="D3440" t="s">
        <v>24</v>
      </c>
      <c r="E3440" t="s">
        <v>40</v>
      </c>
      <c r="F3440" t="s">
        <v>34</v>
      </c>
      <c r="G3440">
        <v>15</v>
      </c>
      <c r="H3440">
        <v>3</v>
      </c>
      <c r="I3440" t="s">
        <v>42</v>
      </c>
      <c r="J3440">
        <v>1</v>
      </c>
      <c r="K3440">
        <v>3439</v>
      </c>
      <c r="L3440" t="s">
        <v>38</v>
      </c>
      <c r="M3440">
        <v>2</v>
      </c>
      <c r="N3440" t="s">
        <v>48</v>
      </c>
      <c r="O3440" t="s">
        <v>36</v>
      </c>
      <c r="P3440">
        <v>69290</v>
      </c>
      <c r="Q3440">
        <v>9</v>
      </c>
      <c r="R3440" t="s">
        <v>31</v>
      </c>
      <c r="S3440" s="2">
        <v>20</v>
      </c>
      <c r="T3440">
        <v>8</v>
      </c>
      <c r="U3440">
        <v>0</v>
      </c>
      <c r="V3440">
        <v>10</v>
      </c>
      <c r="W3440">
        <v>6</v>
      </c>
      <c r="X3440">
        <v>8</v>
      </c>
      <c r="Y3440">
        <v>7</v>
      </c>
      <c r="Z3440">
        <v>7</v>
      </c>
      <c r="AA3440">
        <f>VLOOKUP(K3440:K7849,[1]employee_survey_data!$A$2:$D$4411,4,0)</f>
        <v>3</v>
      </c>
    </row>
    <row r="3441" spans="1:27" x14ac:dyDescent="0.35">
      <c r="A3441">
        <v>34</v>
      </c>
      <c r="B3441" t="s">
        <v>57</v>
      </c>
      <c r="C3441" t="str">
        <f t="shared" si="53"/>
        <v>Age 31 to 40</v>
      </c>
      <c r="D3441" t="s">
        <v>24</v>
      </c>
      <c r="E3441" t="s">
        <v>25</v>
      </c>
      <c r="F3441" t="s">
        <v>26</v>
      </c>
      <c r="G3441">
        <v>6</v>
      </c>
      <c r="H3441">
        <v>4</v>
      </c>
      <c r="I3441" t="s">
        <v>49</v>
      </c>
      <c r="J3441">
        <v>1</v>
      </c>
      <c r="K3441">
        <v>3440</v>
      </c>
      <c r="L3441" t="s">
        <v>38</v>
      </c>
      <c r="M3441">
        <v>2</v>
      </c>
      <c r="N3441" t="s">
        <v>43</v>
      </c>
      <c r="O3441" t="s">
        <v>45</v>
      </c>
      <c r="P3441">
        <v>96130</v>
      </c>
      <c r="Q3441">
        <v>0</v>
      </c>
      <c r="R3441" t="s">
        <v>31</v>
      </c>
      <c r="S3441" s="2">
        <v>12</v>
      </c>
      <c r="T3441">
        <v>8</v>
      </c>
      <c r="U3441">
        <v>1</v>
      </c>
      <c r="V3441">
        <v>16</v>
      </c>
      <c r="W3441">
        <v>5</v>
      </c>
      <c r="X3441">
        <v>15</v>
      </c>
      <c r="Y3441">
        <v>0</v>
      </c>
      <c r="Z3441">
        <v>9</v>
      </c>
      <c r="AA3441">
        <f>VLOOKUP(K3441:K7850,[1]employee_survey_data!$A$2:$D$4411,4,0)</f>
        <v>2</v>
      </c>
    </row>
    <row r="3442" spans="1:27" x14ac:dyDescent="0.35">
      <c r="A3442">
        <v>59</v>
      </c>
      <c r="B3442" t="s">
        <v>57</v>
      </c>
      <c r="C3442" t="str">
        <f t="shared" si="53"/>
        <v>Age 51 to 60</v>
      </c>
      <c r="D3442" t="s">
        <v>24</v>
      </c>
      <c r="E3442" t="s">
        <v>25</v>
      </c>
      <c r="F3442" t="s">
        <v>34</v>
      </c>
      <c r="G3442">
        <v>5</v>
      </c>
      <c r="H3442">
        <v>3</v>
      </c>
      <c r="I3442" t="s">
        <v>27</v>
      </c>
      <c r="J3442">
        <v>1</v>
      </c>
      <c r="K3442">
        <v>3441</v>
      </c>
      <c r="L3442" t="s">
        <v>38</v>
      </c>
      <c r="M3442">
        <v>2</v>
      </c>
      <c r="N3442" t="s">
        <v>35</v>
      </c>
      <c r="O3442" t="s">
        <v>30</v>
      </c>
      <c r="P3442">
        <v>56740</v>
      </c>
      <c r="Q3442">
        <v>3</v>
      </c>
      <c r="R3442" t="s">
        <v>31</v>
      </c>
      <c r="S3442" s="2">
        <v>12</v>
      </c>
      <c r="T3442">
        <v>8</v>
      </c>
      <c r="U3442">
        <v>0</v>
      </c>
      <c r="V3442">
        <v>14</v>
      </c>
      <c r="W3442">
        <v>6</v>
      </c>
      <c r="X3442">
        <v>6</v>
      </c>
      <c r="Y3442">
        <v>0</v>
      </c>
      <c r="Z3442">
        <v>4</v>
      </c>
      <c r="AA3442">
        <f>VLOOKUP(K3442:K7851,[1]employee_survey_data!$A$2:$D$4411,4,0)</f>
        <v>1</v>
      </c>
    </row>
    <row r="3443" spans="1:27" x14ac:dyDescent="0.35">
      <c r="A3443">
        <v>45</v>
      </c>
      <c r="B3443" t="s">
        <v>57</v>
      </c>
      <c r="C3443" t="str">
        <f t="shared" si="53"/>
        <v>Age 41 to 50</v>
      </c>
      <c r="D3443" t="s">
        <v>24</v>
      </c>
      <c r="E3443" t="s">
        <v>25</v>
      </c>
      <c r="F3443" t="s">
        <v>34</v>
      </c>
      <c r="G3443">
        <v>16</v>
      </c>
      <c r="H3443">
        <v>1</v>
      </c>
      <c r="I3443" t="s">
        <v>42</v>
      </c>
      <c r="J3443">
        <v>1</v>
      </c>
      <c r="K3443">
        <v>3442</v>
      </c>
      <c r="L3443" t="s">
        <v>38</v>
      </c>
      <c r="M3443">
        <v>2</v>
      </c>
      <c r="N3443" t="s">
        <v>39</v>
      </c>
      <c r="O3443" t="s">
        <v>36</v>
      </c>
      <c r="P3443">
        <v>54840</v>
      </c>
      <c r="Q3443">
        <v>1</v>
      </c>
      <c r="R3443" t="s">
        <v>31</v>
      </c>
      <c r="S3443" s="2">
        <v>20</v>
      </c>
      <c r="T3443">
        <v>8</v>
      </c>
      <c r="U3443">
        <v>3</v>
      </c>
      <c r="V3443">
        <v>6</v>
      </c>
      <c r="W3443">
        <v>6</v>
      </c>
      <c r="X3443">
        <v>6</v>
      </c>
      <c r="Y3443">
        <v>0</v>
      </c>
      <c r="Z3443">
        <v>4</v>
      </c>
      <c r="AA3443">
        <f>VLOOKUP(K3443:K7852,[1]employee_survey_data!$A$2:$D$4411,4,0)</f>
        <v>3</v>
      </c>
    </row>
    <row r="3444" spans="1:27" x14ac:dyDescent="0.35">
      <c r="A3444">
        <v>53</v>
      </c>
      <c r="B3444" t="s">
        <v>57</v>
      </c>
      <c r="C3444" t="str">
        <f t="shared" si="53"/>
        <v>Age 51 to 60</v>
      </c>
      <c r="D3444" t="s">
        <v>24</v>
      </c>
      <c r="E3444" t="s">
        <v>33</v>
      </c>
      <c r="F3444" t="s">
        <v>26</v>
      </c>
      <c r="G3444">
        <v>8</v>
      </c>
      <c r="H3444">
        <v>2</v>
      </c>
      <c r="I3444" t="s">
        <v>42</v>
      </c>
      <c r="J3444">
        <v>1</v>
      </c>
      <c r="K3444">
        <v>3443</v>
      </c>
      <c r="L3444" t="s">
        <v>38</v>
      </c>
      <c r="M3444">
        <v>2</v>
      </c>
      <c r="N3444" t="s">
        <v>35</v>
      </c>
      <c r="O3444" t="s">
        <v>30</v>
      </c>
      <c r="P3444">
        <v>120610</v>
      </c>
      <c r="Q3444">
        <v>2</v>
      </c>
      <c r="R3444" t="s">
        <v>31</v>
      </c>
      <c r="S3444" s="2">
        <v>20</v>
      </c>
      <c r="T3444">
        <v>8</v>
      </c>
      <c r="U3444">
        <v>1</v>
      </c>
      <c r="V3444">
        <v>30</v>
      </c>
      <c r="W3444">
        <v>2</v>
      </c>
      <c r="X3444">
        <v>15</v>
      </c>
      <c r="Y3444">
        <v>6</v>
      </c>
      <c r="Z3444">
        <v>12</v>
      </c>
      <c r="AA3444">
        <f>VLOOKUP(K3444:K7853,[1]employee_survey_data!$A$2:$D$4411,4,0)</f>
        <v>3</v>
      </c>
    </row>
    <row r="3445" spans="1:27" x14ac:dyDescent="0.35">
      <c r="A3445">
        <v>36</v>
      </c>
      <c r="B3445" t="s">
        <v>57</v>
      </c>
      <c r="C3445" t="str">
        <f t="shared" si="53"/>
        <v>Age 31 to 40</v>
      </c>
      <c r="D3445" t="s">
        <v>32</v>
      </c>
      <c r="E3445" t="s">
        <v>25</v>
      </c>
      <c r="F3445" t="s">
        <v>34</v>
      </c>
      <c r="G3445">
        <v>7</v>
      </c>
      <c r="H3445">
        <v>2</v>
      </c>
      <c r="I3445" t="s">
        <v>27</v>
      </c>
      <c r="J3445">
        <v>1</v>
      </c>
      <c r="K3445">
        <v>3444</v>
      </c>
      <c r="L3445" t="s">
        <v>28</v>
      </c>
      <c r="M3445">
        <v>1</v>
      </c>
      <c r="N3445" t="s">
        <v>35</v>
      </c>
      <c r="O3445" t="s">
        <v>45</v>
      </c>
      <c r="P3445">
        <v>56600</v>
      </c>
      <c r="Q3445">
        <v>7</v>
      </c>
      <c r="R3445" t="s">
        <v>31</v>
      </c>
      <c r="S3445" s="2">
        <v>12</v>
      </c>
      <c r="T3445">
        <v>8</v>
      </c>
      <c r="U3445">
        <v>0</v>
      </c>
      <c r="V3445">
        <v>9</v>
      </c>
      <c r="W3445">
        <v>3</v>
      </c>
      <c r="X3445">
        <v>1</v>
      </c>
      <c r="Y3445">
        <v>0</v>
      </c>
      <c r="Z3445">
        <v>0</v>
      </c>
      <c r="AA3445">
        <f>VLOOKUP(K3445:K7854,[1]employee_survey_data!$A$2:$D$4411,4,0)</f>
        <v>2</v>
      </c>
    </row>
    <row r="3446" spans="1:27" x14ac:dyDescent="0.35">
      <c r="A3446">
        <v>26</v>
      </c>
      <c r="B3446" t="s">
        <v>56</v>
      </c>
      <c r="C3446" t="str">
        <f t="shared" si="53"/>
        <v>Age 21 to 30</v>
      </c>
      <c r="D3446" t="s">
        <v>32</v>
      </c>
      <c r="E3446" t="s">
        <v>33</v>
      </c>
      <c r="F3446" t="s">
        <v>26</v>
      </c>
      <c r="G3446">
        <v>2</v>
      </c>
      <c r="H3446">
        <v>3</v>
      </c>
      <c r="I3446" t="s">
        <v>27</v>
      </c>
      <c r="J3446">
        <v>1</v>
      </c>
      <c r="K3446">
        <v>3445</v>
      </c>
      <c r="L3446" t="s">
        <v>38</v>
      </c>
      <c r="M3446">
        <v>2</v>
      </c>
      <c r="N3446" t="s">
        <v>35</v>
      </c>
      <c r="O3446" t="s">
        <v>30</v>
      </c>
      <c r="P3446">
        <v>48210</v>
      </c>
      <c r="Q3446">
        <v>6</v>
      </c>
      <c r="R3446" t="s">
        <v>31</v>
      </c>
      <c r="S3446" s="2">
        <v>14</v>
      </c>
      <c r="T3446">
        <v>8</v>
      </c>
      <c r="U3446">
        <v>2</v>
      </c>
      <c r="V3446">
        <v>6</v>
      </c>
      <c r="W3446">
        <v>2</v>
      </c>
      <c r="X3446">
        <v>3</v>
      </c>
      <c r="Y3446">
        <v>1</v>
      </c>
      <c r="Z3446">
        <v>2</v>
      </c>
      <c r="AA3446">
        <f>VLOOKUP(K3446:K7855,[1]employee_survey_data!$A$2:$D$4411,4,0)</f>
        <v>3</v>
      </c>
    </row>
    <row r="3447" spans="1:27" x14ac:dyDescent="0.35">
      <c r="A3447">
        <v>34</v>
      </c>
      <c r="B3447" t="s">
        <v>57</v>
      </c>
      <c r="C3447" t="str">
        <f t="shared" si="53"/>
        <v>Age 31 to 40</v>
      </c>
      <c r="D3447" t="s">
        <v>24</v>
      </c>
      <c r="E3447" t="s">
        <v>25</v>
      </c>
      <c r="F3447" t="s">
        <v>34</v>
      </c>
      <c r="G3447">
        <v>2</v>
      </c>
      <c r="H3447">
        <v>2</v>
      </c>
      <c r="I3447" t="s">
        <v>27</v>
      </c>
      <c r="J3447">
        <v>1</v>
      </c>
      <c r="K3447">
        <v>3446</v>
      </c>
      <c r="L3447" t="s">
        <v>38</v>
      </c>
      <c r="M3447">
        <v>1</v>
      </c>
      <c r="N3447" t="s">
        <v>47</v>
      </c>
      <c r="O3447" t="s">
        <v>30</v>
      </c>
      <c r="P3447">
        <v>64100</v>
      </c>
      <c r="Q3447">
        <v>1</v>
      </c>
      <c r="R3447" t="s">
        <v>31</v>
      </c>
      <c r="S3447" s="2">
        <v>13</v>
      </c>
      <c r="T3447">
        <v>8</v>
      </c>
      <c r="U3447">
        <v>1</v>
      </c>
      <c r="V3447">
        <v>1</v>
      </c>
      <c r="W3447">
        <v>5</v>
      </c>
      <c r="X3447">
        <v>1</v>
      </c>
      <c r="Y3447">
        <v>0</v>
      </c>
      <c r="Z3447">
        <v>0</v>
      </c>
      <c r="AA3447">
        <f>VLOOKUP(K3447:K7856,[1]employee_survey_data!$A$2:$D$4411,4,0)</f>
        <v>3</v>
      </c>
    </row>
    <row r="3448" spans="1:27" x14ac:dyDescent="0.35">
      <c r="A3448">
        <v>28</v>
      </c>
      <c r="B3448" t="s">
        <v>56</v>
      </c>
      <c r="C3448" t="str">
        <f t="shared" si="53"/>
        <v>Age 21 to 30</v>
      </c>
      <c r="D3448" t="s">
        <v>24</v>
      </c>
      <c r="E3448" t="s">
        <v>25</v>
      </c>
      <c r="F3448" t="s">
        <v>34</v>
      </c>
      <c r="G3448">
        <v>10</v>
      </c>
      <c r="H3448">
        <v>3</v>
      </c>
      <c r="I3448" t="s">
        <v>37</v>
      </c>
      <c r="J3448">
        <v>1</v>
      </c>
      <c r="K3448">
        <v>3447</v>
      </c>
      <c r="L3448" t="s">
        <v>38</v>
      </c>
      <c r="M3448">
        <v>2</v>
      </c>
      <c r="N3448" t="s">
        <v>47</v>
      </c>
      <c r="O3448" t="s">
        <v>30</v>
      </c>
      <c r="P3448">
        <v>52100</v>
      </c>
      <c r="Q3448">
        <v>1</v>
      </c>
      <c r="R3448" t="s">
        <v>31</v>
      </c>
      <c r="S3448" s="2">
        <v>15</v>
      </c>
      <c r="T3448">
        <v>8</v>
      </c>
      <c r="U3448">
        <v>0</v>
      </c>
      <c r="V3448">
        <v>1</v>
      </c>
      <c r="W3448">
        <v>1</v>
      </c>
      <c r="X3448">
        <v>1</v>
      </c>
      <c r="Y3448">
        <v>0</v>
      </c>
      <c r="Z3448">
        <v>0</v>
      </c>
      <c r="AA3448">
        <f>VLOOKUP(K3448:K7857,[1]employee_survey_data!$A$2:$D$4411,4,0)</f>
        <v>3</v>
      </c>
    </row>
    <row r="3449" spans="1:27" x14ac:dyDescent="0.35">
      <c r="A3449">
        <v>38</v>
      </c>
      <c r="B3449" t="s">
        <v>57</v>
      </c>
      <c r="C3449" t="str">
        <f t="shared" si="53"/>
        <v>Age 31 to 40</v>
      </c>
      <c r="D3449" t="s">
        <v>24</v>
      </c>
      <c r="E3449" t="s">
        <v>33</v>
      </c>
      <c r="F3449" t="s">
        <v>26</v>
      </c>
      <c r="G3449">
        <v>9</v>
      </c>
      <c r="H3449">
        <v>4</v>
      </c>
      <c r="I3449" t="s">
        <v>42</v>
      </c>
      <c r="J3449">
        <v>1</v>
      </c>
      <c r="K3449">
        <v>3448</v>
      </c>
      <c r="L3449" t="s">
        <v>38</v>
      </c>
      <c r="M3449">
        <v>2</v>
      </c>
      <c r="N3449" t="s">
        <v>35</v>
      </c>
      <c r="O3449" t="s">
        <v>30</v>
      </c>
      <c r="P3449">
        <v>26950</v>
      </c>
      <c r="Q3449">
        <v>3</v>
      </c>
      <c r="R3449" t="s">
        <v>31</v>
      </c>
      <c r="S3449" s="2">
        <v>14</v>
      </c>
      <c r="T3449">
        <v>8</v>
      </c>
      <c r="U3449">
        <v>1</v>
      </c>
      <c r="V3449">
        <v>8</v>
      </c>
      <c r="W3449">
        <v>4</v>
      </c>
      <c r="X3449">
        <v>2</v>
      </c>
      <c r="Y3449">
        <v>2</v>
      </c>
      <c r="Z3449">
        <v>2</v>
      </c>
      <c r="AA3449">
        <f>VLOOKUP(K3449:K7858,[1]employee_survey_data!$A$2:$D$4411,4,0)</f>
        <v>3</v>
      </c>
    </row>
    <row r="3450" spans="1:27" x14ac:dyDescent="0.35">
      <c r="A3450">
        <v>50</v>
      </c>
      <c r="B3450" t="s">
        <v>57</v>
      </c>
      <c r="C3450" t="str">
        <f t="shared" si="53"/>
        <v>Age 41 to 50</v>
      </c>
      <c r="D3450" t="s">
        <v>24</v>
      </c>
      <c r="E3450" t="s">
        <v>25</v>
      </c>
      <c r="F3450" t="s">
        <v>34</v>
      </c>
      <c r="G3450">
        <v>5</v>
      </c>
      <c r="H3450">
        <v>4</v>
      </c>
      <c r="I3450" t="s">
        <v>27</v>
      </c>
      <c r="J3450">
        <v>1</v>
      </c>
      <c r="K3450">
        <v>3449</v>
      </c>
      <c r="L3450" t="s">
        <v>38</v>
      </c>
      <c r="M3450">
        <v>1</v>
      </c>
      <c r="N3450" t="s">
        <v>39</v>
      </c>
      <c r="O3450" t="s">
        <v>30</v>
      </c>
      <c r="P3450">
        <v>118780</v>
      </c>
      <c r="Q3450">
        <v>2</v>
      </c>
      <c r="R3450" t="s">
        <v>31</v>
      </c>
      <c r="S3450" s="2">
        <v>13</v>
      </c>
      <c r="T3450">
        <v>8</v>
      </c>
      <c r="U3450">
        <v>1</v>
      </c>
      <c r="V3450">
        <v>29</v>
      </c>
      <c r="W3450">
        <v>2</v>
      </c>
      <c r="X3450">
        <v>8</v>
      </c>
      <c r="Y3450">
        <v>7</v>
      </c>
      <c r="Z3450">
        <v>7</v>
      </c>
      <c r="AA3450">
        <f>VLOOKUP(K3450:K7859,[1]employee_survey_data!$A$2:$D$4411,4,0)</f>
        <v>2</v>
      </c>
    </row>
    <row r="3451" spans="1:27" x14ac:dyDescent="0.35">
      <c r="A3451">
        <v>37</v>
      </c>
      <c r="B3451" t="s">
        <v>57</v>
      </c>
      <c r="C3451" t="str">
        <f t="shared" si="53"/>
        <v>Age 31 to 40</v>
      </c>
      <c r="D3451" t="s">
        <v>24</v>
      </c>
      <c r="E3451" t="s">
        <v>25</v>
      </c>
      <c r="F3451" t="s">
        <v>34</v>
      </c>
      <c r="G3451">
        <v>1</v>
      </c>
      <c r="H3451">
        <v>3</v>
      </c>
      <c r="I3451" t="s">
        <v>27</v>
      </c>
      <c r="J3451">
        <v>1</v>
      </c>
      <c r="K3451">
        <v>3450</v>
      </c>
      <c r="L3451" t="s">
        <v>38</v>
      </c>
      <c r="M3451">
        <v>1</v>
      </c>
      <c r="N3451" t="s">
        <v>44</v>
      </c>
      <c r="O3451" t="s">
        <v>36</v>
      </c>
      <c r="P3451">
        <v>170680</v>
      </c>
      <c r="Q3451">
        <v>3</v>
      </c>
      <c r="R3451" t="s">
        <v>31</v>
      </c>
      <c r="S3451" s="2">
        <v>23</v>
      </c>
      <c r="T3451">
        <v>8</v>
      </c>
      <c r="U3451">
        <v>0</v>
      </c>
      <c r="V3451">
        <v>8</v>
      </c>
      <c r="W3451">
        <v>6</v>
      </c>
      <c r="X3451">
        <v>4</v>
      </c>
      <c r="Y3451">
        <v>0</v>
      </c>
      <c r="Z3451">
        <v>1</v>
      </c>
      <c r="AA3451">
        <f>VLOOKUP(K3451:K7860,[1]employee_survey_data!$A$2:$D$4411,4,0)</f>
        <v>2</v>
      </c>
    </row>
    <row r="3452" spans="1:27" x14ac:dyDescent="0.35">
      <c r="A3452">
        <v>40</v>
      </c>
      <c r="B3452" t="s">
        <v>57</v>
      </c>
      <c r="C3452" t="str">
        <f t="shared" si="53"/>
        <v>Age 31 to 40</v>
      </c>
      <c r="D3452" t="s">
        <v>24</v>
      </c>
      <c r="E3452" t="s">
        <v>25</v>
      </c>
      <c r="F3452" t="s">
        <v>41</v>
      </c>
      <c r="G3452">
        <v>2</v>
      </c>
      <c r="H3452">
        <v>3</v>
      </c>
      <c r="I3452" t="s">
        <v>42</v>
      </c>
      <c r="J3452">
        <v>1</v>
      </c>
      <c r="K3452">
        <v>3451</v>
      </c>
      <c r="L3452" t="s">
        <v>38</v>
      </c>
      <c r="M3452">
        <v>5</v>
      </c>
      <c r="N3452" t="s">
        <v>39</v>
      </c>
      <c r="O3452" t="s">
        <v>30</v>
      </c>
      <c r="P3452">
        <v>24550</v>
      </c>
      <c r="Q3452">
        <v>1</v>
      </c>
      <c r="R3452" t="s">
        <v>31</v>
      </c>
      <c r="S3452" s="2">
        <v>15</v>
      </c>
      <c r="T3452">
        <v>8</v>
      </c>
      <c r="U3452">
        <v>1</v>
      </c>
      <c r="V3452">
        <v>8</v>
      </c>
      <c r="W3452">
        <v>2</v>
      </c>
      <c r="X3452">
        <v>7</v>
      </c>
      <c r="Y3452">
        <v>7</v>
      </c>
      <c r="Z3452">
        <v>5</v>
      </c>
      <c r="AA3452">
        <f>VLOOKUP(K3452:K7861,[1]employee_survey_data!$A$2:$D$4411,4,0)</f>
        <v>2</v>
      </c>
    </row>
    <row r="3453" spans="1:27" x14ac:dyDescent="0.35">
      <c r="A3453">
        <v>26</v>
      </c>
      <c r="B3453" t="s">
        <v>56</v>
      </c>
      <c r="C3453" t="str">
        <f t="shared" si="53"/>
        <v>Age 21 to 30</v>
      </c>
      <c r="D3453" t="s">
        <v>24</v>
      </c>
      <c r="E3453" t="s">
        <v>33</v>
      </c>
      <c r="F3453" t="s">
        <v>34</v>
      </c>
      <c r="G3453">
        <v>3</v>
      </c>
      <c r="H3453">
        <v>3</v>
      </c>
      <c r="I3453" t="s">
        <v>42</v>
      </c>
      <c r="J3453">
        <v>1</v>
      </c>
      <c r="K3453">
        <v>3452</v>
      </c>
      <c r="L3453" t="s">
        <v>38</v>
      </c>
      <c r="M3453">
        <v>2</v>
      </c>
      <c r="N3453" t="s">
        <v>44</v>
      </c>
      <c r="O3453" t="s">
        <v>45</v>
      </c>
      <c r="P3453">
        <v>139640</v>
      </c>
      <c r="Q3453">
        <v>1</v>
      </c>
      <c r="R3453" t="s">
        <v>31</v>
      </c>
      <c r="S3453" s="2">
        <v>11</v>
      </c>
      <c r="T3453">
        <v>8</v>
      </c>
      <c r="U3453">
        <v>2</v>
      </c>
      <c r="V3453">
        <v>5</v>
      </c>
      <c r="W3453">
        <v>1</v>
      </c>
      <c r="X3453">
        <v>5</v>
      </c>
      <c r="Y3453">
        <v>1</v>
      </c>
      <c r="Z3453">
        <v>3</v>
      </c>
      <c r="AA3453">
        <f>VLOOKUP(K3453:K7862,[1]employee_survey_data!$A$2:$D$4411,4,0)</f>
        <v>3</v>
      </c>
    </row>
    <row r="3454" spans="1:27" x14ac:dyDescent="0.35">
      <c r="A3454">
        <v>46</v>
      </c>
      <c r="B3454" t="s">
        <v>57</v>
      </c>
      <c r="C3454" t="str">
        <f t="shared" si="53"/>
        <v>Age 41 to 50</v>
      </c>
      <c r="D3454" t="s">
        <v>24</v>
      </c>
      <c r="E3454" t="s">
        <v>25</v>
      </c>
      <c r="F3454" t="s">
        <v>34</v>
      </c>
      <c r="G3454">
        <v>2</v>
      </c>
      <c r="H3454">
        <v>1</v>
      </c>
      <c r="I3454" t="s">
        <v>42</v>
      </c>
      <c r="J3454">
        <v>1</v>
      </c>
      <c r="K3454">
        <v>3453</v>
      </c>
      <c r="L3454" t="s">
        <v>28</v>
      </c>
      <c r="M3454">
        <v>3</v>
      </c>
      <c r="N3454" t="s">
        <v>35</v>
      </c>
      <c r="O3454" t="s">
        <v>45</v>
      </c>
      <c r="P3454">
        <v>49410</v>
      </c>
      <c r="Q3454">
        <v>9</v>
      </c>
      <c r="R3454" t="s">
        <v>31</v>
      </c>
      <c r="S3454" s="2">
        <v>13</v>
      </c>
      <c r="T3454">
        <v>8</v>
      </c>
      <c r="U3454">
        <v>2</v>
      </c>
      <c r="V3454">
        <v>23</v>
      </c>
      <c r="W3454">
        <v>2</v>
      </c>
      <c r="X3454">
        <v>2</v>
      </c>
      <c r="Y3454">
        <v>2</v>
      </c>
      <c r="Z3454">
        <v>2</v>
      </c>
      <c r="AA3454">
        <f>VLOOKUP(K3454:K7863,[1]employee_survey_data!$A$2:$D$4411,4,0)</f>
        <v>3</v>
      </c>
    </row>
    <row r="3455" spans="1:27" x14ac:dyDescent="0.35">
      <c r="A3455">
        <v>54</v>
      </c>
      <c r="B3455" t="s">
        <v>57</v>
      </c>
      <c r="C3455" t="str">
        <f t="shared" si="53"/>
        <v>Age 51 to 60</v>
      </c>
      <c r="D3455" t="s">
        <v>24</v>
      </c>
      <c r="E3455" t="s">
        <v>25</v>
      </c>
      <c r="F3455" t="s">
        <v>34</v>
      </c>
      <c r="G3455">
        <v>5</v>
      </c>
      <c r="H3455">
        <v>3</v>
      </c>
      <c r="I3455" t="s">
        <v>42</v>
      </c>
      <c r="J3455">
        <v>1</v>
      </c>
      <c r="K3455">
        <v>3454</v>
      </c>
      <c r="L3455" t="s">
        <v>28</v>
      </c>
      <c r="M3455">
        <v>2</v>
      </c>
      <c r="N3455" t="s">
        <v>46</v>
      </c>
      <c r="O3455" t="s">
        <v>30</v>
      </c>
      <c r="P3455">
        <v>24780</v>
      </c>
      <c r="Q3455">
        <v>6</v>
      </c>
      <c r="R3455" t="s">
        <v>31</v>
      </c>
      <c r="S3455" s="2">
        <v>11</v>
      </c>
      <c r="T3455">
        <v>8</v>
      </c>
      <c r="U3455">
        <v>0</v>
      </c>
      <c r="V3455">
        <v>13</v>
      </c>
      <c r="W3455">
        <v>0</v>
      </c>
      <c r="X3455">
        <v>9</v>
      </c>
      <c r="Y3455">
        <v>7</v>
      </c>
      <c r="Z3455">
        <v>0</v>
      </c>
      <c r="AA3455">
        <f>VLOOKUP(K3455:K7864,[1]employee_survey_data!$A$2:$D$4411,4,0)</f>
        <v>3</v>
      </c>
    </row>
    <row r="3456" spans="1:27" x14ac:dyDescent="0.35">
      <c r="A3456">
        <v>56</v>
      </c>
      <c r="B3456" t="s">
        <v>57</v>
      </c>
      <c r="C3456" t="str">
        <f t="shared" si="53"/>
        <v>Age 51 to 60</v>
      </c>
      <c r="D3456" t="s">
        <v>24</v>
      </c>
      <c r="E3456" t="s">
        <v>33</v>
      </c>
      <c r="F3456" t="s">
        <v>34</v>
      </c>
      <c r="G3456">
        <v>1</v>
      </c>
      <c r="H3456">
        <v>2</v>
      </c>
      <c r="I3456" t="s">
        <v>27</v>
      </c>
      <c r="J3456">
        <v>1</v>
      </c>
      <c r="K3456">
        <v>3455</v>
      </c>
      <c r="L3456" t="s">
        <v>28</v>
      </c>
      <c r="M3456">
        <v>2</v>
      </c>
      <c r="N3456" t="s">
        <v>46</v>
      </c>
      <c r="O3456" t="s">
        <v>30</v>
      </c>
      <c r="P3456">
        <v>52280</v>
      </c>
      <c r="Q3456">
        <v>2</v>
      </c>
      <c r="R3456" t="s">
        <v>31</v>
      </c>
      <c r="S3456" s="2">
        <v>11</v>
      </c>
      <c r="T3456">
        <v>8</v>
      </c>
      <c r="U3456">
        <v>0</v>
      </c>
      <c r="V3456">
        <v>18</v>
      </c>
      <c r="W3456">
        <v>4</v>
      </c>
      <c r="X3456">
        <v>5</v>
      </c>
      <c r="Y3456">
        <v>0</v>
      </c>
      <c r="Z3456">
        <v>3</v>
      </c>
      <c r="AA3456">
        <f>VLOOKUP(K3456:K7865,[1]employee_survey_data!$A$2:$D$4411,4,0)</f>
        <v>3</v>
      </c>
    </row>
    <row r="3457" spans="1:27" x14ac:dyDescent="0.35">
      <c r="A3457">
        <v>36</v>
      </c>
      <c r="B3457" t="s">
        <v>57</v>
      </c>
      <c r="C3457" t="str">
        <f t="shared" si="53"/>
        <v>Age 31 to 40</v>
      </c>
      <c r="D3457" t="s">
        <v>24</v>
      </c>
      <c r="E3457" t="s">
        <v>25</v>
      </c>
      <c r="F3457" t="s">
        <v>34</v>
      </c>
      <c r="G3457">
        <v>4</v>
      </c>
      <c r="H3457">
        <v>2</v>
      </c>
      <c r="I3457" t="s">
        <v>27</v>
      </c>
      <c r="J3457">
        <v>1</v>
      </c>
      <c r="K3457">
        <v>3456</v>
      </c>
      <c r="L3457" t="s">
        <v>28</v>
      </c>
      <c r="M3457">
        <v>2</v>
      </c>
      <c r="N3457" t="s">
        <v>41</v>
      </c>
      <c r="O3457" t="s">
        <v>36</v>
      </c>
      <c r="P3457">
        <v>44780</v>
      </c>
      <c r="Q3457">
        <v>0</v>
      </c>
      <c r="R3457" t="s">
        <v>31</v>
      </c>
      <c r="S3457" s="2">
        <v>18</v>
      </c>
      <c r="T3457">
        <v>8</v>
      </c>
      <c r="U3457">
        <v>1</v>
      </c>
      <c r="V3457">
        <v>15</v>
      </c>
      <c r="W3457">
        <v>3</v>
      </c>
      <c r="X3457">
        <v>14</v>
      </c>
      <c r="Y3457">
        <v>7</v>
      </c>
      <c r="Z3457">
        <v>8</v>
      </c>
      <c r="AA3457">
        <f>VLOOKUP(K3457:K7866,[1]employee_survey_data!$A$2:$D$4411,4,0)</f>
        <v>2</v>
      </c>
    </row>
    <row r="3458" spans="1:27" x14ac:dyDescent="0.35">
      <c r="A3458">
        <v>55</v>
      </c>
      <c r="B3458" t="s">
        <v>57</v>
      </c>
      <c r="C3458" t="str">
        <f t="shared" si="53"/>
        <v>Age 51 to 60</v>
      </c>
      <c r="D3458" t="s">
        <v>24</v>
      </c>
      <c r="E3458" t="s">
        <v>40</v>
      </c>
      <c r="F3458" t="s">
        <v>34</v>
      </c>
      <c r="G3458">
        <v>2</v>
      </c>
      <c r="H3458">
        <v>3</v>
      </c>
      <c r="I3458" t="s">
        <v>42</v>
      </c>
      <c r="J3458">
        <v>1</v>
      </c>
      <c r="K3458">
        <v>3457</v>
      </c>
      <c r="L3458" t="s">
        <v>28</v>
      </c>
      <c r="M3458">
        <v>2</v>
      </c>
      <c r="N3458" t="s">
        <v>48</v>
      </c>
      <c r="O3458" t="s">
        <v>36</v>
      </c>
      <c r="P3458">
        <v>75470</v>
      </c>
      <c r="Q3458">
        <v>7</v>
      </c>
      <c r="R3458" t="s">
        <v>31</v>
      </c>
      <c r="S3458" s="2">
        <v>16</v>
      </c>
      <c r="T3458">
        <v>8</v>
      </c>
      <c r="U3458">
        <v>0</v>
      </c>
      <c r="V3458">
        <v>31</v>
      </c>
      <c r="W3458">
        <v>2</v>
      </c>
      <c r="X3458">
        <v>9</v>
      </c>
      <c r="Y3458">
        <v>6</v>
      </c>
      <c r="Z3458">
        <v>2</v>
      </c>
      <c r="AA3458">
        <f>VLOOKUP(K3458:K7867,[1]employee_survey_data!$A$2:$D$4411,4,0)</f>
        <v>4</v>
      </c>
    </row>
    <row r="3459" spans="1:27" x14ac:dyDescent="0.35">
      <c r="A3459">
        <v>43</v>
      </c>
      <c r="B3459" t="s">
        <v>57</v>
      </c>
      <c r="C3459" t="str">
        <f t="shared" ref="C3459:C3522" si="54">IF(A3459&lt;=20,"Age 18 to 20",(IF(A3459&lt;=30,"Age 21 to 30",IF(A3459&lt;=40,"Age 31 to 40",IF(A3459&lt;=50,"Age 41 to 50",IF(A3459&lt;=60,"Age 51 to 60"))))))</f>
        <v>Age 41 to 50</v>
      </c>
      <c r="D3459" t="s">
        <v>24</v>
      </c>
      <c r="E3459" t="s">
        <v>25</v>
      </c>
      <c r="F3459" t="s">
        <v>26</v>
      </c>
      <c r="G3459">
        <v>25</v>
      </c>
      <c r="H3459">
        <v>2</v>
      </c>
      <c r="I3459" t="s">
        <v>27</v>
      </c>
      <c r="J3459">
        <v>1</v>
      </c>
      <c r="K3459">
        <v>3458</v>
      </c>
      <c r="L3459" t="s">
        <v>38</v>
      </c>
      <c r="M3459">
        <v>3</v>
      </c>
      <c r="N3459" t="s">
        <v>35</v>
      </c>
      <c r="O3459" t="s">
        <v>45</v>
      </c>
      <c r="P3459">
        <v>50550</v>
      </c>
      <c r="Q3459">
        <v>5</v>
      </c>
      <c r="R3459" t="s">
        <v>31</v>
      </c>
      <c r="S3459" s="2">
        <v>22</v>
      </c>
      <c r="T3459">
        <v>8</v>
      </c>
      <c r="U3459">
        <v>0</v>
      </c>
      <c r="V3459">
        <v>18</v>
      </c>
      <c r="W3459">
        <v>2</v>
      </c>
      <c r="X3459">
        <v>1</v>
      </c>
      <c r="Y3459">
        <v>0</v>
      </c>
      <c r="Z3459">
        <v>0</v>
      </c>
      <c r="AA3459">
        <f>VLOOKUP(K3459:K7868,[1]employee_survey_data!$A$2:$D$4411,4,0)</f>
        <v>3</v>
      </c>
    </row>
    <row r="3460" spans="1:27" x14ac:dyDescent="0.35">
      <c r="A3460">
        <v>20</v>
      </c>
      <c r="B3460" t="s">
        <v>56</v>
      </c>
      <c r="C3460" t="str">
        <f t="shared" si="54"/>
        <v>Age 18 to 20</v>
      </c>
      <c r="D3460" t="s">
        <v>32</v>
      </c>
      <c r="E3460" t="s">
        <v>33</v>
      </c>
      <c r="F3460" t="s">
        <v>26</v>
      </c>
      <c r="G3460">
        <v>8</v>
      </c>
      <c r="H3460">
        <v>3</v>
      </c>
      <c r="I3460" t="s">
        <v>49</v>
      </c>
      <c r="J3460">
        <v>1</v>
      </c>
      <c r="K3460">
        <v>3459</v>
      </c>
      <c r="L3460" t="s">
        <v>38</v>
      </c>
      <c r="M3460">
        <v>3</v>
      </c>
      <c r="N3460" t="s">
        <v>39</v>
      </c>
      <c r="O3460" t="s">
        <v>36</v>
      </c>
      <c r="P3460">
        <v>34640</v>
      </c>
      <c r="Q3460">
        <v>1</v>
      </c>
      <c r="R3460" t="s">
        <v>31</v>
      </c>
      <c r="S3460" s="2">
        <v>20</v>
      </c>
      <c r="T3460">
        <v>8</v>
      </c>
      <c r="U3460">
        <v>0</v>
      </c>
      <c r="V3460">
        <v>2</v>
      </c>
      <c r="W3460">
        <v>3</v>
      </c>
      <c r="X3460">
        <v>2</v>
      </c>
      <c r="Y3460">
        <v>0</v>
      </c>
      <c r="Z3460">
        <v>2</v>
      </c>
      <c r="AA3460">
        <f>VLOOKUP(K3460:K7869,[1]employee_survey_data!$A$2:$D$4411,4,0)</f>
        <v>3</v>
      </c>
    </row>
    <row r="3461" spans="1:27" x14ac:dyDescent="0.35">
      <c r="A3461">
        <v>21</v>
      </c>
      <c r="B3461" t="s">
        <v>56</v>
      </c>
      <c r="C3461" t="str">
        <f t="shared" si="54"/>
        <v>Age 21 to 30</v>
      </c>
      <c r="D3461" t="s">
        <v>32</v>
      </c>
      <c r="E3461" t="s">
        <v>25</v>
      </c>
      <c r="F3461" t="s">
        <v>34</v>
      </c>
      <c r="G3461">
        <v>1</v>
      </c>
      <c r="H3461">
        <v>4</v>
      </c>
      <c r="I3461" t="s">
        <v>27</v>
      </c>
      <c r="J3461">
        <v>1</v>
      </c>
      <c r="K3461">
        <v>3460</v>
      </c>
      <c r="L3461" t="s">
        <v>38</v>
      </c>
      <c r="M3461">
        <v>1</v>
      </c>
      <c r="N3461" t="s">
        <v>48</v>
      </c>
      <c r="O3461" t="s">
        <v>36</v>
      </c>
      <c r="P3461">
        <v>57750</v>
      </c>
      <c r="Q3461">
        <v>1</v>
      </c>
      <c r="R3461" t="s">
        <v>31</v>
      </c>
      <c r="S3461" s="2">
        <v>18</v>
      </c>
      <c r="T3461">
        <v>8</v>
      </c>
      <c r="U3461">
        <v>0</v>
      </c>
      <c r="V3461">
        <v>1</v>
      </c>
      <c r="W3461">
        <v>2</v>
      </c>
      <c r="X3461">
        <v>1</v>
      </c>
      <c r="Y3461">
        <v>1</v>
      </c>
      <c r="Z3461">
        <v>0</v>
      </c>
      <c r="AA3461">
        <f>VLOOKUP(K3461:K7870,[1]employee_survey_data!$A$2:$D$4411,4,0)</f>
        <v>2</v>
      </c>
    </row>
    <row r="3462" spans="1:27" x14ac:dyDescent="0.35">
      <c r="A3462">
        <v>46</v>
      </c>
      <c r="B3462" t="s">
        <v>57</v>
      </c>
      <c r="C3462" t="str">
        <f t="shared" si="54"/>
        <v>Age 41 to 50</v>
      </c>
      <c r="D3462" t="s">
        <v>24</v>
      </c>
      <c r="E3462" t="s">
        <v>25</v>
      </c>
      <c r="F3462" t="s">
        <v>26</v>
      </c>
      <c r="G3462">
        <v>12</v>
      </c>
      <c r="H3462">
        <v>3</v>
      </c>
      <c r="I3462" t="s">
        <v>49</v>
      </c>
      <c r="J3462">
        <v>1</v>
      </c>
      <c r="K3462">
        <v>3461</v>
      </c>
      <c r="L3462" t="s">
        <v>28</v>
      </c>
      <c r="M3462">
        <v>3</v>
      </c>
      <c r="N3462" t="s">
        <v>29</v>
      </c>
      <c r="O3462" t="s">
        <v>45</v>
      </c>
      <c r="P3462">
        <v>89430</v>
      </c>
      <c r="Q3462">
        <v>8</v>
      </c>
      <c r="R3462" t="s">
        <v>31</v>
      </c>
      <c r="S3462" s="2">
        <v>12</v>
      </c>
      <c r="T3462">
        <v>8</v>
      </c>
      <c r="U3462">
        <v>1</v>
      </c>
      <c r="V3462">
        <v>19</v>
      </c>
      <c r="W3462">
        <v>6</v>
      </c>
      <c r="X3462">
        <v>16</v>
      </c>
      <c r="Y3462">
        <v>1</v>
      </c>
      <c r="Z3462">
        <v>7</v>
      </c>
      <c r="AA3462">
        <f>VLOOKUP(K3462:K7871,[1]employee_survey_data!$A$2:$D$4411,4,0)</f>
        <v>3</v>
      </c>
    </row>
    <row r="3463" spans="1:27" x14ac:dyDescent="0.35">
      <c r="A3463">
        <v>51</v>
      </c>
      <c r="B3463" t="s">
        <v>57</v>
      </c>
      <c r="C3463" t="str">
        <f t="shared" si="54"/>
        <v>Age 51 to 60</v>
      </c>
      <c r="D3463" t="s">
        <v>32</v>
      </c>
      <c r="E3463" t="s">
        <v>25</v>
      </c>
      <c r="F3463" t="s">
        <v>26</v>
      </c>
      <c r="G3463">
        <v>23</v>
      </c>
      <c r="H3463">
        <v>3</v>
      </c>
      <c r="I3463" t="s">
        <v>42</v>
      </c>
      <c r="J3463">
        <v>1</v>
      </c>
      <c r="K3463">
        <v>3462</v>
      </c>
      <c r="L3463" t="s">
        <v>28</v>
      </c>
      <c r="M3463">
        <v>2</v>
      </c>
      <c r="N3463" t="s">
        <v>35</v>
      </c>
      <c r="O3463" t="s">
        <v>30</v>
      </c>
      <c r="P3463">
        <v>192720</v>
      </c>
      <c r="Q3463">
        <v>9</v>
      </c>
      <c r="R3463" t="s">
        <v>31</v>
      </c>
      <c r="S3463" s="2">
        <v>20</v>
      </c>
      <c r="T3463">
        <v>8</v>
      </c>
      <c r="U3463">
        <v>0</v>
      </c>
      <c r="V3463">
        <v>18</v>
      </c>
      <c r="W3463">
        <v>2</v>
      </c>
      <c r="X3463">
        <v>10</v>
      </c>
      <c r="Y3463">
        <v>2</v>
      </c>
      <c r="Z3463">
        <v>7</v>
      </c>
      <c r="AA3463">
        <f>VLOOKUP(K3463:K7872,[1]employee_survey_data!$A$2:$D$4411,4,0)</f>
        <v>4</v>
      </c>
    </row>
    <row r="3464" spans="1:27" x14ac:dyDescent="0.35">
      <c r="A3464">
        <v>28</v>
      </c>
      <c r="B3464" t="s">
        <v>56</v>
      </c>
      <c r="C3464" t="str">
        <f t="shared" si="54"/>
        <v>Age 21 to 30</v>
      </c>
      <c r="D3464" t="s">
        <v>32</v>
      </c>
      <c r="E3464" t="s">
        <v>40</v>
      </c>
      <c r="F3464" t="s">
        <v>34</v>
      </c>
      <c r="G3464">
        <v>19</v>
      </c>
      <c r="H3464">
        <v>4</v>
      </c>
      <c r="I3464" t="s">
        <v>27</v>
      </c>
      <c r="J3464">
        <v>1</v>
      </c>
      <c r="K3464">
        <v>3463</v>
      </c>
      <c r="L3464" t="s">
        <v>28</v>
      </c>
      <c r="M3464">
        <v>4</v>
      </c>
      <c r="N3464" t="s">
        <v>44</v>
      </c>
      <c r="O3464" t="s">
        <v>36</v>
      </c>
      <c r="P3464">
        <v>52380</v>
      </c>
      <c r="Q3464">
        <v>1</v>
      </c>
      <c r="R3464" t="s">
        <v>31</v>
      </c>
      <c r="S3464" s="2">
        <v>17</v>
      </c>
      <c r="T3464">
        <v>8</v>
      </c>
      <c r="U3464">
        <v>1</v>
      </c>
      <c r="V3464">
        <v>10</v>
      </c>
      <c r="W3464">
        <v>4</v>
      </c>
      <c r="X3464">
        <v>10</v>
      </c>
      <c r="Y3464">
        <v>1</v>
      </c>
      <c r="Z3464">
        <v>9</v>
      </c>
      <c r="AA3464">
        <f>VLOOKUP(K3464:K7873,[1]employee_survey_data!$A$2:$D$4411,4,0)</f>
        <v>2</v>
      </c>
    </row>
    <row r="3465" spans="1:27" x14ac:dyDescent="0.35">
      <c r="A3465">
        <v>26</v>
      </c>
      <c r="B3465" t="s">
        <v>56</v>
      </c>
      <c r="C3465" t="str">
        <f t="shared" si="54"/>
        <v>Age 21 to 30</v>
      </c>
      <c r="D3465" t="s">
        <v>24</v>
      </c>
      <c r="E3465" t="s">
        <v>25</v>
      </c>
      <c r="F3465" t="s">
        <v>34</v>
      </c>
      <c r="G3465">
        <v>5</v>
      </c>
      <c r="H3465">
        <v>4</v>
      </c>
      <c r="I3465" t="s">
        <v>42</v>
      </c>
      <c r="J3465">
        <v>1</v>
      </c>
      <c r="K3465">
        <v>3464</v>
      </c>
      <c r="L3465" t="s">
        <v>28</v>
      </c>
      <c r="M3465">
        <v>2</v>
      </c>
      <c r="N3465" t="s">
        <v>39</v>
      </c>
      <c r="O3465" t="s">
        <v>30</v>
      </c>
      <c r="P3465">
        <v>46820</v>
      </c>
      <c r="Q3465">
        <v>1</v>
      </c>
      <c r="R3465" t="s">
        <v>31</v>
      </c>
      <c r="S3465" s="2">
        <v>11</v>
      </c>
      <c r="T3465">
        <v>8</v>
      </c>
      <c r="U3465">
        <v>1</v>
      </c>
      <c r="V3465">
        <v>6</v>
      </c>
      <c r="W3465">
        <v>3</v>
      </c>
      <c r="X3465">
        <v>5</v>
      </c>
      <c r="Y3465">
        <v>1</v>
      </c>
      <c r="Z3465">
        <v>3</v>
      </c>
      <c r="AA3465">
        <f>VLOOKUP(K3465:K7874,[1]employee_survey_data!$A$2:$D$4411,4,0)</f>
        <v>3</v>
      </c>
    </row>
    <row r="3466" spans="1:27" x14ac:dyDescent="0.35">
      <c r="A3466">
        <v>30</v>
      </c>
      <c r="B3466" t="s">
        <v>57</v>
      </c>
      <c r="C3466" t="str">
        <f t="shared" si="54"/>
        <v>Age 21 to 30</v>
      </c>
      <c r="D3466" t="s">
        <v>24</v>
      </c>
      <c r="E3466" t="s">
        <v>25</v>
      </c>
      <c r="F3466" t="s">
        <v>34</v>
      </c>
      <c r="G3466">
        <v>8</v>
      </c>
      <c r="H3466">
        <v>3</v>
      </c>
      <c r="I3466" t="s">
        <v>42</v>
      </c>
      <c r="J3466">
        <v>1</v>
      </c>
      <c r="K3466">
        <v>3465</v>
      </c>
      <c r="L3466" t="s">
        <v>28</v>
      </c>
      <c r="M3466">
        <v>1</v>
      </c>
      <c r="N3466" t="s">
        <v>39</v>
      </c>
      <c r="O3466" t="s">
        <v>30</v>
      </c>
      <c r="P3466">
        <v>183000</v>
      </c>
      <c r="Q3466">
        <v>0</v>
      </c>
      <c r="R3466" t="s">
        <v>31</v>
      </c>
      <c r="S3466" s="2">
        <v>14</v>
      </c>
      <c r="T3466">
        <v>8</v>
      </c>
      <c r="U3466">
        <v>0</v>
      </c>
      <c r="V3466">
        <v>7</v>
      </c>
      <c r="W3466">
        <v>6</v>
      </c>
      <c r="X3466">
        <v>6</v>
      </c>
      <c r="Y3466">
        <v>0</v>
      </c>
      <c r="Z3466">
        <v>2</v>
      </c>
      <c r="AA3466">
        <f>VLOOKUP(K3466:K7875,[1]employee_survey_data!$A$2:$D$4411,4,0)</f>
        <v>2</v>
      </c>
    </row>
    <row r="3467" spans="1:27" x14ac:dyDescent="0.35">
      <c r="A3467">
        <v>41</v>
      </c>
      <c r="B3467" t="s">
        <v>57</v>
      </c>
      <c r="C3467" t="str">
        <f t="shared" si="54"/>
        <v>Age 41 to 50</v>
      </c>
      <c r="D3467" t="s">
        <v>24</v>
      </c>
      <c r="E3467" t="s">
        <v>25</v>
      </c>
      <c r="F3467" t="s">
        <v>26</v>
      </c>
      <c r="G3467">
        <v>1</v>
      </c>
      <c r="H3467">
        <v>4</v>
      </c>
      <c r="I3467" t="s">
        <v>27</v>
      </c>
      <c r="J3467">
        <v>1</v>
      </c>
      <c r="K3467">
        <v>3466</v>
      </c>
      <c r="L3467" t="s">
        <v>28</v>
      </c>
      <c r="M3467">
        <v>1</v>
      </c>
      <c r="N3467" t="s">
        <v>43</v>
      </c>
      <c r="O3467" t="s">
        <v>30</v>
      </c>
      <c r="P3467">
        <v>52570</v>
      </c>
      <c r="Q3467">
        <v>1</v>
      </c>
      <c r="R3467" t="s">
        <v>31</v>
      </c>
      <c r="S3467" s="2">
        <v>14</v>
      </c>
      <c r="T3467">
        <v>8</v>
      </c>
      <c r="U3467">
        <v>0</v>
      </c>
      <c r="V3467">
        <v>10</v>
      </c>
      <c r="W3467">
        <v>2</v>
      </c>
      <c r="X3467">
        <v>10</v>
      </c>
      <c r="Y3467">
        <v>0</v>
      </c>
      <c r="Z3467">
        <v>8</v>
      </c>
      <c r="AA3467">
        <f>VLOOKUP(K3467:K7876,[1]employee_survey_data!$A$2:$D$4411,4,0)</f>
        <v>3</v>
      </c>
    </row>
    <row r="3468" spans="1:27" x14ac:dyDescent="0.35">
      <c r="A3468">
        <v>38</v>
      </c>
      <c r="B3468" t="s">
        <v>57</v>
      </c>
      <c r="C3468" t="str">
        <f t="shared" si="54"/>
        <v>Age 31 to 40</v>
      </c>
      <c r="D3468" t="s">
        <v>24</v>
      </c>
      <c r="E3468" t="s">
        <v>25</v>
      </c>
      <c r="F3468" t="s">
        <v>34</v>
      </c>
      <c r="G3468">
        <v>5</v>
      </c>
      <c r="H3468">
        <v>3</v>
      </c>
      <c r="I3468" t="s">
        <v>50</v>
      </c>
      <c r="J3468">
        <v>1</v>
      </c>
      <c r="K3468">
        <v>3467</v>
      </c>
      <c r="L3468" t="s">
        <v>38</v>
      </c>
      <c r="M3468">
        <v>1</v>
      </c>
      <c r="N3468" t="s">
        <v>39</v>
      </c>
      <c r="O3468" t="s">
        <v>30</v>
      </c>
      <c r="P3468">
        <v>63490</v>
      </c>
      <c r="Q3468">
        <v>0</v>
      </c>
      <c r="R3468" t="s">
        <v>31</v>
      </c>
      <c r="S3468" s="2">
        <v>11</v>
      </c>
      <c r="T3468">
        <v>8</v>
      </c>
      <c r="U3468">
        <v>0</v>
      </c>
      <c r="V3468">
        <v>20</v>
      </c>
      <c r="W3468">
        <v>3</v>
      </c>
      <c r="X3468">
        <v>19</v>
      </c>
      <c r="Y3468">
        <v>1</v>
      </c>
      <c r="Z3468">
        <v>9</v>
      </c>
      <c r="AA3468">
        <f>VLOOKUP(K3468:K7877,[1]employee_survey_data!$A$2:$D$4411,4,0)</f>
        <v>2</v>
      </c>
    </row>
    <row r="3469" spans="1:27" x14ac:dyDescent="0.35">
      <c r="A3469">
        <v>40</v>
      </c>
      <c r="B3469" t="s">
        <v>57</v>
      </c>
      <c r="C3469" t="str">
        <f t="shared" si="54"/>
        <v>Age 31 to 40</v>
      </c>
      <c r="D3469" t="s">
        <v>24</v>
      </c>
      <c r="E3469" t="s">
        <v>25</v>
      </c>
      <c r="F3469" t="s">
        <v>26</v>
      </c>
      <c r="G3469">
        <v>1</v>
      </c>
      <c r="H3469">
        <v>4</v>
      </c>
      <c r="I3469" t="s">
        <v>49</v>
      </c>
      <c r="J3469">
        <v>1</v>
      </c>
      <c r="K3469">
        <v>3468</v>
      </c>
      <c r="L3469" t="s">
        <v>38</v>
      </c>
      <c r="M3469">
        <v>1</v>
      </c>
      <c r="N3469" t="s">
        <v>39</v>
      </c>
      <c r="O3469" t="s">
        <v>30</v>
      </c>
      <c r="P3469">
        <v>48690</v>
      </c>
      <c r="Q3469">
        <v>4</v>
      </c>
      <c r="R3469" t="s">
        <v>31</v>
      </c>
      <c r="S3469" s="2">
        <v>12</v>
      </c>
      <c r="T3469">
        <v>8</v>
      </c>
      <c r="U3469">
        <v>0</v>
      </c>
      <c r="V3469">
        <v>14</v>
      </c>
      <c r="W3469">
        <v>2</v>
      </c>
      <c r="X3469">
        <v>11</v>
      </c>
      <c r="Y3469">
        <v>11</v>
      </c>
      <c r="Z3469">
        <v>1</v>
      </c>
      <c r="AA3469">
        <f>VLOOKUP(K3469:K7878,[1]employee_survey_data!$A$2:$D$4411,4,0)</f>
        <v>3</v>
      </c>
    </row>
    <row r="3470" spans="1:27" x14ac:dyDescent="0.35">
      <c r="A3470">
        <v>27</v>
      </c>
      <c r="B3470" t="s">
        <v>56</v>
      </c>
      <c r="C3470" t="str">
        <f t="shared" si="54"/>
        <v>Age 21 to 30</v>
      </c>
      <c r="D3470" t="s">
        <v>24</v>
      </c>
      <c r="E3470" t="s">
        <v>40</v>
      </c>
      <c r="F3470" t="s">
        <v>26</v>
      </c>
      <c r="G3470">
        <v>11</v>
      </c>
      <c r="H3470">
        <v>3</v>
      </c>
      <c r="I3470" t="s">
        <v>50</v>
      </c>
      <c r="J3470">
        <v>1</v>
      </c>
      <c r="K3470">
        <v>3469</v>
      </c>
      <c r="L3470" t="s">
        <v>28</v>
      </c>
      <c r="M3470">
        <v>2</v>
      </c>
      <c r="N3470" t="s">
        <v>44</v>
      </c>
      <c r="O3470" t="s">
        <v>30</v>
      </c>
      <c r="P3470">
        <v>99850</v>
      </c>
      <c r="Q3470">
        <v>1</v>
      </c>
      <c r="R3470" t="s">
        <v>31</v>
      </c>
      <c r="S3470" s="2">
        <v>14</v>
      </c>
      <c r="T3470">
        <v>8</v>
      </c>
      <c r="U3470">
        <v>1</v>
      </c>
      <c r="V3470">
        <v>3</v>
      </c>
      <c r="W3470">
        <v>3</v>
      </c>
      <c r="X3470">
        <v>3</v>
      </c>
      <c r="Y3470">
        <v>1</v>
      </c>
      <c r="Z3470">
        <v>2</v>
      </c>
      <c r="AA3470">
        <f>VLOOKUP(K3470:K7879,[1]employee_survey_data!$A$2:$D$4411,4,0)</f>
        <v>3</v>
      </c>
    </row>
    <row r="3471" spans="1:27" x14ac:dyDescent="0.35">
      <c r="A3471">
        <v>55</v>
      </c>
      <c r="B3471" t="s">
        <v>57</v>
      </c>
      <c r="C3471" t="str">
        <f t="shared" si="54"/>
        <v>Age 51 to 60</v>
      </c>
      <c r="D3471" t="s">
        <v>24</v>
      </c>
      <c r="E3471" t="s">
        <v>33</v>
      </c>
      <c r="F3471" t="s">
        <v>34</v>
      </c>
      <c r="G3471">
        <v>23</v>
      </c>
      <c r="H3471">
        <v>5</v>
      </c>
      <c r="I3471" t="s">
        <v>27</v>
      </c>
      <c r="J3471">
        <v>1</v>
      </c>
      <c r="K3471">
        <v>3470</v>
      </c>
      <c r="L3471" t="s">
        <v>38</v>
      </c>
      <c r="M3471">
        <v>3</v>
      </c>
      <c r="N3471" t="s">
        <v>44</v>
      </c>
      <c r="O3471" t="s">
        <v>30</v>
      </c>
      <c r="P3471">
        <v>36970</v>
      </c>
      <c r="Q3471">
        <v>3</v>
      </c>
      <c r="R3471" t="s">
        <v>31</v>
      </c>
      <c r="S3471" s="2">
        <v>13</v>
      </c>
      <c r="T3471">
        <v>8</v>
      </c>
      <c r="U3471">
        <v>1</v>
      </c>
      <c r="V3471">
        <v>23</v>
      </c>
      <c r="W3471">
        <v>1</v>
      </c>
      <c r="X3471">
        <v>3</v>
      </c>
      <c r="Y3471">
        <v>1</v>
      </c>
      <c r="Z3471">
        <v>2</v>
      </c>
      <c r="AA3471">
        <f>VLOOKUP(K3471:K7880,[1]employee_survey_data!$A$2:$D$4411,4,0)</f>
        <v>3</v>
      </c>
    </row>
    <row r="3472" spans="1:27" x14ac:dyDescent="0.35">
      <c r="A3472">
        <v>28</v>
      </c>
      <c r="B3472" t="s">
        <v>56</v>
      </c>
      <c r="C3472" t="str">
        <f t="shared" si="54"/>
        <v>Age 21 to 30</v>
      </c>
      <c r="D3472" t="s">
        <v>24</v>
      </c>
      <c r="E3472" t="s">
        <v>25</v>
      </c>
      <c r="F3472" t="s">
        <v>34</v>
      </c>
      <c r="G3472">
        <v>1</v>
      </c>
      <c r="H3472">
        <v>3</v>
      </c>
      <c r="I3472" t="s">
        <v>27</v>
      </c>
      <c r="J3472">
        <v>1</v>
      </c>
      <c r="K3472">
        <v>3471</v>
      </c>
      <c r="L3472" t="s">
        <v>38</v>
      </c>
      <c r="M3472">
        <v>2</v>
      </c>
      <c r="N3472" t="s">
        <v>29</v>
      </c>
      <c r="O3472" t="s">
        <v>36</v>
      </c>
      <c r="P3472">
        <v>74570</v>
      </c>
      <c r="Q3472">
        <v>3</v>
      </c>
      <c r="R3472" t="s">
        <v>31</v>
      </c>
      <c r="S3472" s="2">
        <v>11</v>
      </c>
      <c r="T3472">
        <v>8</v>
      </c>
      <c r="U3472">
        <v>2</v>
      </c>
      <c r="V3472">
        <v>10</v>
      </c>
      <c r="W3472">
        <v>1</v>
      </c>
      <c r="X3472">
        <v>8</v>
      </c>
      <c r="Y3472">
        <v>1</v>
      </c>
      <c r="Z3472">
        <v>7</v>
      </c>
      <c r="AA3472">
        <f>VLOOKUP(K3472:K7881,[1]employee_survey_data!$A$2:$D$4411,4,0)</f>
        <v>4</v>
      </c>
    </row>
    <row r="3473" spans="1:27" x14ac:dyDescent="0.35">
      <c r="A3473">
        <v>44</v>
      </c>
      <c r="B3473" t="s">
        <v>57</v>
      </c>
      <c r="C3473" t="str">
        <f t="shared" si="54"/>
        <v>Age 41 to 50</v>
      </c>
      <c r="D3473" t="s">
        <v>32</v>
      </c>
      <c r="E3473" t="s">
        <v>25</v>
      </c>
      <c r="F3473" t="s">
        <v>34</v>
      </c>
      <c r="G3473">
        <v>18</v>
      </c>
      <c r="H3473">
        <v>4</v>
      </c>
      <c r="I3473" t="s">
        <v>27</v>
      </c>
      <c r="J3473">
        <v>1</v>
      </c>
      <c r="K3473">
        <v>3472</v>
      </c>
      <c r="L3473" t="s">
        <v>28</v>
      </c>
      <c r="M3473">
        <v>2</v>
      </c>
      <c r="N3473" t="s">
        <v>39</v>
      </c>
      <c r="O3473" t="s">
        <v>30</v>
      </c>
      <c r="P3473">
        <v>21190</v>
      </c>
      <c r="Q3473">
        <v>9</v>
      </c>
      <c r="R3473" t="s">
        <v>31</v>
      </c>
      <c r="S3473" s="2">
        <v>15</v>
      </c>
      <c r="T3473">
        <v>8</v>
      </c>
      <c r="U3473">
        <v>0</v>
      </c>
      <c r="V3473">
        <v>24</v>
      </c>
      <c r="W3473">
        <v>3</v>
      </c>
      <c r="X3473">
        <v>20</v>
      </c>
      <c r="Y3473">
        <v>3</v>
      </c>
      <c r="Z3473">
        <v>6</v>
      </c>
      <c r="AA3473">
        <f>VLOOKUP(K3473:K7882,[1]employee_survey_data!$A$2:$D$4411,4,0)</f>
        <v>3</v>
      </c>
    </row>
    <row r="3474" spans="1:27" x14ac:dyDescent="0.35">
      <c r="A3474">
        <v>33</v>
      </c>
      <c r="B3474" t="s">
        <v>57</v>
      </c>
      <c r="C3474" t="str">
        <f t="shared" si="54"/>
        <v>Age 31 to 40</v>
      </c>
      <c r="D3474" t="s">
        <v>24</v>
      </c>
      <c r="E3474" t="s">
        <v>25</v>
      </c>
      <c r="F3474" t="s">
        <v>26</v>
      </c>
      <c r="G3474">
        <v>23</v>
      </c>
      <c r="H3474">
        <v>4</v>
      </c>
      <c r="I3474" t="s">
        <v>49</v>
      </c>
      <c r="J3474">
        <v>1</v>
      </c>
      <c r="K3474">
        <v>3473</v>
      </c>
      <c r="L3474" t="s">
        <v>28</v>
      </c>
      <c r="M3474">
        <v>4</v>
      </c>
      <c r="N3474" t="s">
        <v>39</v>
      </c>
      <c r="O3474" t="s">
        <v>45</v>
      </c>
      <c r="P3474">
        <v>39830</v>
      </c>
      <c r="Q3474">
        <v>4</v>
      </c>
      <c r="R3474" t="s">
        <v>31</v>
      </c>
      <c r="S3474" s="2">
        <v>12</v>
      </c>
      <c r="T3474">
        <v>8</v>
      </c>
      <c r="U3474">
        <v>0</v>
      </c>
      <c r="V3474">
        <v>9</v>
      </c>
      <c r="W3474">
        <v>3</v>
      </c>
      <c r="X3474">
        <v>3</v>
      </c>
      <c r="Y3474">
        <v>1</v>
      </c>
      <c r="Z3474">
        <v>2</v>
      </c>
      <c r="AA3474">
        <f>VLOOKUP(K3474:K7883,[1]employee_survey_data!$A$2:$D$4411,4,0)</f>
        <v>3</v>
      </c>
    </row>
    <row r="3475" spans="1:27" x14ac:dyDescent="0.35">
      <c r="A3475">
        <v>35</v>
      </c>
      <c r="B3475" t="s">
        <v>57</v>
      </c>
      <c r="C3475" t="str">
        <f t="shared" si="54"/>
        <v>Age 31 to 40</v>
      </c>
      <c r="D3475" t="s">
        <v>32</v>
      </c>
      <c r="E3475" t="s">
        <v>25</v>
      </c>
      <c r="F3475" t="s">
        <v>26</v>
      </c>
      <c r="G3475">
        <v>7</v>
      </c>
      <c r="H3475">
        <v>4</v>
      </c>
      <c r="I3475" t="s">
        <v>27</v>
      </c>
      <c r="J3475">
        <v>1</v>
      </c>
      <c r="K3475">
        <v>3474</v>
      </c>
      <c r="L3475" t="s">
        <v>38</v>
      </c>
      <c r="M3475">
        <v>3</v>
      </c>
      <c r="N3475" t="s">
        <v>47</v>
      </c>
      <c r="O3475" t="s">
        <v>36</v>
      </c>
      <c r="P3475">
        <v>61180</v>
      </c>
      <c r="Q3475">
        <v>0</v>
      </c>
      <c r="R3475" t="s">
        <v>31</v>
      </c>
      <c r="S3475" s="2">
        <v>21</v>
      </c>
      <c r="T3475">
        <v>8</v>
      </c>
      <c r="U3475">
        <v>1</v>
      </c>
      <c r="V3475">
        <v>9</v>
      </c>
      <c r="W3475">
        <v>3</v>
      </c>
      <c r="X3475">
        <v>8</v>
      </c>
      <c r="Y3475">
        <v>4</v>
      </c>
      <c r="Z3475">
        <v>7</v>
      </c>
      <c r="AA3475">
        <f>VLOOKUP(K3475:K7884,[1]employee_survey_data!$A$2:$D$4411,4,0)</f>
        <v>3</v>
      </c>
    </row>
    <row r="3476" spans="1:27" x14ac:dyDescent="0.35">
      <c r="A3476">
        <v>33</v>
      </c>
      <c r="B3476" t="s">
        <v>57</v>
      </c>
      <c r="C3476" t="str">
        <f t="shared" si="54"/>
        <v>Age 31 to 40</v>
      </c>
      <c r="D3476" t="s">
        <v>32</v>
      </c>
      <c r="E3476" t="s">
        <v>33</v>
      </c>
      <c r="F3476" t="s">
        <v>34</v>
      </c>
      <c r="G3476">
        <v>1</v>
      </c>
      <c r="H3476">
        <v>2</v>
      </c>
      <c r="I3476" t="s">
        <v>27</v>
      </c>
      <c r="J3476">
        <v>1</v>
      </c>
      <c r="K3476">
        <v>3475</v>
      </c>
      <c r="L3476" t="s">
        <v>28</v>
      </c>
      <c r="M3476">
        <v>1</v>
      </c>
      <c r="N3476" t="s">
        <v>39</v>
      </c>
      <c r="O3476" t="s">
        <v>36</v>
      </c>
      <c r="P3476">
        <v>62140</v>
      </c>
      <c r="Q3476">
        <v>1</v>
      </c>
      <c r="R3476" t="s">
        <v>31</v>
      </c>
      <c r="S3476" s="2">
        <v>19</v>
      </c>
      <c r="T3476">
        <v>8</v>
      </c>
      <c r="U3476">
        <v>2</v>
      </c>
      <c r="V3476">
        <v>14</v>
      </c>
      <c r="W3476">
        <v>3</v>
      </c>
      <c r="X3476">
        <v>13</v>
      </c>
      <c r="Y3476">
        <v>3</v>
      </c>
      <c r="Z3476">
        <v>8</v>
      </c>
      <c r="AA3476">
        <f>VLOOKUP(K3476:K7885,[1]employee_survey_data!$A$2:$D$4411,4,0)</f>
        <v>3</v>
      </c>
    </row>
    <row r="3477" spans="1:27" x14ac:dyDescent="0.35">
      <c r="A3477">
        <v>28</v>
      </c>
      <c r="B3477" t="s">
        <v>56</v>
      </c>
      <c r="C3477" t="str">
        <f t="shared" si="54"/>
        <v>Age 21 to 30</v>
      </c>
      <c r="D3477" t="s">
        <v>24</v>
      </c>
      <c r="E3477" t="s">
        <v>25</v>
      </c>
      <c r="F3477" t="s">
        <v>41</v>
      </c>
      <c r="G3477">
        <v>1</v>
      </c>
      <c r="H3477">
        <v>1</v>
      </c>
      <c r="I3477" t="s">
        <v>41</v>
      </c>
      <c r="J3477">
        <v>1</v>
      </c>
      <c r="K3477">
        <v>3476</v>
      </c>
      <c r="L3477" t="s">
        <v>38</v>
      </c>
      <c r="M3477">
        <v>2</v>
      </c>
      <c r="N3477" t="s">
        <v>35</v>
      </c>
      <c r="O3477" t="s">
        <v>45</v>
      </c>
      <c r="P3477">
        <v>63470</v>
      </c>
      <c r="Q3477">
        <v>1</v>
      </c>
      <c r="R3477" t="s">
        <v>31</v>
      </c>
      <c r="S3477" s="2">
        <v>15</v>
      </c>
      <c r="T3477">
        <v>8</v>
      </c>
      <c r="U3477">
        <v>1</v>
      </c>
      <c r="V3477">
        <v>4</v>
      </c>
      <c r="W3477">
        <v>2</v>
      </c>
      <c r="X3477">
        <v>4</v>
      </c>
      <c r="Y3477">
        <v>2</v>
      </c>
      <c r="Z3477">
        <v>2</v>
      </c>
      <c r="AA3477">
        <f>VLOOKUP(K3477:K7886,[1]employee_survey_data!$A$2:$D$4411,4,0)</f>
        <v>2</v>
      </c>
    </row>
    <row r="3478" spans="1:27" x14ac:dyDescent="0.35">
      <c r="A3478">
        <v>34</v>
      </c>
      <c r="B3478" t="s">
        <v>57</v>
      </c>
      <c r="C3478" t="str">
        <f t="shared" si="54"/>
        <v>Age 31 to 40</v>
      </c>
      <c r="D3478" t="s">
        <v>24</v>
      </c>
      <c r="E3478" t="s">
        <v>33</v>
      </c>
      <c r="F3478" t="s">
        <v>26</v>
      </c>
      <c r="G3478">
        <v>29</v>
      </c>
      <c r="H3478">
        <v>4</v>
      </c>
      <c r="I3478" t="s">
        <v>49</v>
      </c>
      <c r="J3478">
        <v>1</v>
      </c>
      <c r="K3478">
        <v>3477</v>
      </c>
      <c r="L3478" t="s">
        <v>38</v>
      </c>
      <c r="M3478">
        <v>1</v>
      </c>
      <c r="N3478" t="s">
        <v>35</v>
      </c>
      <c r="O3478" t="s">
        <v>36</v>
      </c>
      <c r="P3478">
        <v>115100</v>
      </c>
      <c r="Q3478">
        <v>0</v>
      </c>
      <c r="R3478" t="s">
        <v>31</v>
      </c>
      <c r="S3478" s="2">
        <v>14</v>
      </c>
      <c r="T3478">
        <v>8</v>
      </c>
      <c r="U3478">
        <v>1</v>
      </c>
      <c r="V3478">
        <v>7</v>
      </c>
      <c r="W3478">
        <v>5</v>
      </c>
      <c r="X3478">
        <v>6</v>
      </c>
      <c r="Y3478">
        <v>0</v>
      </c>
      <c r="Z3478">
        <v>4</v>
      </c>
      <c r="AA3478">
        <f>VLOOKUP(K3478:K7887,[1]employee_survey_data!$A$2:$D$4411,4,0)</f>
        <v>2</v>
      </c>
    </row>
    <row r="3479" spans="1:27" x14ac:dyDescent="0.35">
      <c r="A3479">
        <v>37</v>
      </c>
      <c r="B3479" t="s">
        <v>57</v>
      </c>
      <c r="C3479" t="str">
        <f t="shared" si="54"/>
        <v>Age 31 to 40</v>
      </c>
      <c r="D3479" t="s">
        <v>24</v>
      </c>
      <c r="E3479" t="s">
        <v>25</v>
      </c>
      <c r="F3479" t="s">
        <v>34</v>
      </c>
      <c r="G3479">
        <v>7</v>
      </c>
      <c r="H3479">
        <v>4</v>
      </c>
      <c r="I3479" t="s">
        <v>27</v>
      </c>
      <c r="J3479">
        <v>1</v>
      </c>
      <c r="K3479">
        <v>3478</v>
      </c>
      <c r="L3479" t="s">
        <v>38</v>
      </c>
      <c r="M3479">
        <v>4</v>
      </c>
      <c r="N3479" t="s">
        <v>39</v>
      </c>
      <c r="O3479" t="s">
        <v>45</v>
      </c>
      <c r="P3479">
        <v>71430</v>
      </c>
      <c r="Q3479">
        <v>2</v>
      </c>
      <c r="R3479" t="s">
        <v>31</v>
      </c>
      <c r="S3479" s="2">
        <v>21</v>
      </c>
      <c r="T3479">
        <v>8</v>
      </c>
      <c r="U3479">
        <v>0</v>
      </c>
      <c r="V3479">
        <v>8</v>
      </c>
      <c r="W3479">
        <v>6</v>
      </c>
      <c r="X3479">
        <v>1</v>
      </c>
      <c r="Y3479">
        <v>0</v>
      </c>
      <c r="Z3479">
        <v>0</v>
      </c>
      <c r="AA3479">
        <f>VLOOKUP(K3479:K7888,[1]employee_survey_data!$A$2:$D$4411,4,0)</f>
        <v>3</v>
      </c>
    </row>
    <row r="3480" spans="1:27" x14ac:dyDescent="0.35">
      <c r="A3480">
        <v>25</v>
      </c>
      <c r="B3480" t="s">
        <v>56</v>
      </c>
      <c r="C3480" t="str">
        <f t="shared" si="54"/>
        <v>Age 21 to 30</v>
      </c>
      <c r="D3480" t="s">
        <v>32</v>
      </c>
      <c r="E3480" t="s">
        <v>25</v>
      </c>
      <c r="F3480" t="s">
        <v>41</v>
      </c>
      <c r="G3480">
        <v>25</v>
      </c>
      <c r="H3480">
        <v>4</v>
      </c>
      <c r="I3480" t="s">
        <v>41</v>
      </c>
      <c r="J3480">
        <v>1</v>
      </c>
      <c r="K3480">
        <v>3479</v>
      </c>
      <c r="L3480" t="s">
        <v>28</v>
      </c>
      <c r="M3480">
        <v>2</v>
      </c>
      <c r="N3480" t="s">
        <v>35</v>
      </c>
      <c r="O3480" t="s">
        <v>30</v>
      </c>
      <c r="P3480">
        <v>82680</v>
      </c>
      <c r="Q3480">
        <v>1</v>
      </c>
      <c r="R3480" t="s">
        <v>31</v>
      </c>
      <c r="S3480" s="2">
        <v>12</v>
      </c>
      <c r="T3480">
        <v>8</v>
      </c>
      <c r="U3480">
        <v>0</v>
      </c>
      <c r="V3480">
        <v>7</v>
      </c>
      <c r="W3480">
        <v>3</v>
      </c>
      <c r="X3480">
        <v>7</v>
      </c>
      <c r="Y3480">
        <v>5</v>
      </c>
      <c r="Z3480">
        <v>6</v>
      </c>
      <c r="AA3480">
        <f>VLOOKUP(K3480:K7889,[1]employee_survey_data!$A$2:$D$4411,4,0)</f>
        <v>4</v>
      </c>
    </row>
    <row r="3481" spans="1:27" x14ac:dyDescent="0.35">
      <c r="A3481">
        <v>26</v>
      </c>
      <c r="B3481" t="s">
        <v>56</v>
      </c>
      <c r="C3481" t="str">
        <f t="shared" si="54"/>
        <v>Age 21 to 30</v>
      </c>
      <c r="D3481" t="s">
        <v>32</v>
      </c>
      <c r="E3481" t="s">
        <v>25</v>
      </c>
      <c r="F3481" t="s">
        <v>26</v>
      </c>
      <c r="G3481">
        <v>8</v>
      </c>
      <c r="H3481">
        <v>2</v>
      </c>
      <c r="I3481" t="s">
        <v>49</v>
      </c>
      <c r="J3481">
        <v>1</v>
      </c>
      <c r="K3481">
        <v>3480</v>
      </c>
      <c r="L3481" t="s">
        <v>38</v>
      </c>
      <c r="M3481">
        <v>2</v>
      </c>
      <c r="N3481" t="s">
        <v>39</v>
      </c>
      <c r="O3481" t="s">
        <v>45</v>
      </c>
      <c r="P3481">
        <v>80950</v>
      </c>
      <c r="Q3481">
        <v>1</v>
      </c>
      <c r="R3481" t="s">
        <v>31</v>
      </c>
      <c r="S3481" s="2">
        <v>15</v>
      </c>
      <c r="T3481">
        <v>8</v>
      </c>
      <c r="U3481">
        <v>0</v>
      </c>
      <c r="V3481">
        <v>1</v>
      </c>
      <c r="W3481">
        <v>3</v>
      </c>
      <c r="X3481">
        <v>1</v>
      </c>
      <c r="Y3481">
        <v>0</v>
      </c>
      <c r="Z3481">
        <v>0</v>
      </c>
      <c r="AA3481">
        <f>VLOOKUP(K3481:K7890,[1]employee_survey_data!$A$2:$D$4411,4,0)</f>
        <v>2</v>
      </c>
    </row>
    <row r="3482" spans="1:27" x14ac:dyDescent="0.35">
      <c r="A3482">
        <v>33</v>
      </c>
      <c r="B3482" t="s">
        <v>57</v>
      </c>
      <c r="C3482" t="str">
        <f t="shared" si="54"/>
        <v>Age 31 to 40</v>
      </c>
      <c r="D3482" t="s">
        <v>32</v>
      </c>
      <c r="E3482" t="s">
        <v>25</v>
      </c>
      <c r="F3482" t="s">
        <v>34</v>
      </c>
      <c r="G3482">
        <v>8</v>
      </c>
      <c r="H3482">
        <v>2</v>
      </c>
      <c r="I3482" t="s">
        <v>27</v>
      </c>
      <c r="J3482">
        <v>1</v>
      </c>
      <c r="K3482">
        <v>3481</v>
      </c>
      <c r="L3482" t="s">
        <v>38</v>
      </c>
      <c r="M3482">
        <v>4</v>
      </c>
      <c r="N3482" t="s">
        <v>46</v>
      </c>
      <c r="O3482" t="s">
        <v>36</v>
      </c>
      <c r="P3482">
        <v>29040</v>
      </c>
      <c r="Q3482">
        <v>4</v>
      </c>
      <c r="R3482" t="s">
        <v>31</v>
      </c>
      <c r="S3482" s="2">
        <v>13</v>
      </c>
      <c r="T3482">
        <v>8</v>
      </c>
      <c r="U3482">
        <v>0</v>
      </c>
      <c r="V3482">
        <v>5</v>
      </c>
      <c r="W3482">
        <v>2</v>
      </c>
      <c r="X3482">
        <v>2</v>
      </c>
      <c r="Y3482">
        <v>2</v>
      </c>
      <c r="Z3482">
        <v>2</v>
      </c>
      <c r="AA3482">
        <f>VLOOKUP(K3482:K7891,[1]employee_survey_data!$A$2:$D$4411,4,0)</f>
        <v>3</v>
      </c>
    </row>
    <row r="3483" spans="1:27" x14ac:dyDescent="0.35">
      <c r="A3483">
        <v>42</v>
      </c>
      <c r="B3483" t="s">
        <v>57</v>
      </c>
      <c r="C3483" t="str">
        <f t="shared" si="54"/>
        <v>Age 41 to 50</v>
      </c>
      <c r="D3483" t="s">
        <v>24</v>
      </c>
      <c r="E3483" t="s">
        <v>25</v>
      </c>
      <c r="F3483" t="s">
        <v>34</v>
      </c>
      <c r="G3483">
        <v>11</v>
      </c>
      <c r="H3483">
        <v>1</v>
      </c>
      <c r="I3483" t="s">
        <v>27</v>
      </c>
      <c r="J3483">
        <v>1</v>
      </c>
      <c r="K3483">
        <v>3482</v>
      </c>
      <c r="L3483" t="s">
        <v>38</v>
      </c>
      <c r="M3483">
        <v>4</v>
      </c>
      <c r="N3483" t="s">
        <v>35</v>
      </c>
      <c r="O3483" t="s">
        <v>30</v>
      </c>
      <c r="P3483">
        <v>60320</v>
      </c>
      <c r="Q3483">
        <v>0</v>
      </c>
      <c r="R3483" t="s">
        <v>31</v>
      </c>
      <c r="S3483" s="2">
        <v>14</v>
      </c>
      <c r="T3483">
        <v>8</v>
      </c>
      <c r="U3483">
        <v>0</v>
      </c>
      <c r="V3483">
        <v>23</v>
      </c>
      <c r="W3483">
        <v>2</v>
      </c>
      <c r="X3483">
        <v>22</v>
      </c>
      <c r="Y3483">
        <v>13</v>
      </c>
      <c r="Z3483">
        <v>7</v>
      </c>
      <c r="AA3483">
        <f>VLOOKUP(K3483:K7892,[1]employee_survey_data!$A$2:$D$4411,4,0)</f>
        <v>3</v>
      </c>
    </row>
    <row r="3484" spans="1:27" x14ac:dyDescent="0.35">
      <c r="A3484">
        <v>28</v>
      </c>
      <c r="B3484" t="s">
        <v>56</v>
      </c>
      <c r="C3484" t="str">
        <f t="shared" si="54"/>
        <v>Age 21 to 30</v>
      </c>
      <c r="D3484" t="s">
        <v>32</v>
      </c>
      <c r="E3484" t="s">
        <v>33</v>
      </c>
      <c r="F3484" t="s">
        <v>34</v>
      </c>
      <c r="G3484">
        <v>7</v>
      </c>
      <c r="H3484">
        <v>3</v>
      </c>
      <c r="I3484" t="s">
        <v>27</v>
      </c>
      <c r="J3484">
        <v>1</v>
      </c>
      <c r="K3484">
        <v>3483</v>
      </c>
      <c r="L3484" t="s">
        <v>38</v>
      </c>
      <c r="M3484">
        <v>2</v>
      </c>
      <c r="N3484" t="s">
        <v>48</v>
      </c>
      <c r="O3484" t="s">
        <v>45</v>
      </c>
      <c r="P3484">
        <v>29760</v>
      </c>
      <c r="Q3484">
        <v>1</v>
      </c>
      <c r="R3484" t="s">
        <v>31</v>
      </c>
      <c r="S3484" s="2">
        <v>14</v>
      </c>
      <c r="T3484">
        <v>8</v>
      </c>
      <c r="U3484">
        <v>0</v>
      </c>
      <c r="V3484">
        <v>1</v>
      </c>
      <c r="W3484">
        <v>3</v>
      </c>
      <c r="X3484">
        <v>1</v>
      </c>
      <c r="Y3484">
        <v>0</v>
      </c>
      <c r="Z3484">
        <v>0</v>
      </c>
      <c r="AA3484">
        <f>VLOOKUP(K3484:K7893,[1]employee_survey_data!$A$2:$D$4411,4,0)</f>
        <v>3</v>
      </c>
    </row>
    <row r="3485" spans="1:27" x14ac:dyDescent="0.35">
      <c r="A3485">
        <v>50</v>
      </c>
      <c r="B3485" t="s">
        <v>57</v>
      </c>
      <c r="C3485" t="str">
        <f t="shared" si="54"/>
        <v>Age 41 to 50</v>
      </c>
      <c r="D3485" t="s">
        <v>32</v>
      </c>
      <c r="E3485" t="s">
        <v>33</v>
      </c>
      <c r="F3485" t="s">
        <v>34</v>
      </c>
      <c r="G3485">
        <v>1</v>
      </c>
      <c r="H3485">
        <v>4</v>
      </c>
      <c r="I3485" t="s">
        <v>42</v>
      </c>
      <c r="J3485">
        <v>1</v>
      </c>
      <c r="K3485">
        <v>3484</v>
      </c>
      <c r="L3485" t="s">
        <v>38</v>
      </c>
      <c r="M3485">
        <v>2</v>
      </c>
      <c r="N3485" t="s">
        <v>35</v>
      </c>
      <c r="O3485" t="s">
        <v>36</v>
      </c>
      <c r="P3485">
        <v>159920</v>
      </c>
      <c r="Q3485">
        <v>3</v>
      </c>
      <c r="R3485" t="s">
        <v>31</v>
      </c>
      <c r="S3485" s="2">
        <v>14</v>
      </c>
      <c r="T3485">
        <v>8</v>
      </c>
      <c r="U3485">
        <v>0</v>
      </c>
      <c r="V3485">
        <v>5</v>
      </c>
      <c r="W3485">
        <v>3</v>
      </c>
      <c r="X3485">
        <v>0</v>
      </c>
      <c r="Y3485">
        <v>0</v>
      </c>
      <c r="Z3485">
        <v>0</v>
      </c>
      <c r="AA3485">
        <f>VLOOKUP(K3485:K7894,[1]employee_survey_data!$A$2:$D$4411,4,0)</f>
        <v>3</v>
      </c>
    </row>
    <row r="3486" spans="1:27" x14ac:dyDescent="0.35">
      <c r="A3486">
        <v>33</v>
      </c>
      <c r="B3486" t="s">
        <v>57</v>
      </c>
      <c r="C3486" t="str">
        <f t="shared" si="54"/>
        <v>Age 31 to 40</v>
      </c>
      <c r="D3486" t="s">
        <v>24</v>
      </c>
      <c r="E3486" t="s">
        <v>33</v>
      </c>
      <c r="F3486" t="s">
        <v>26</v>
      </c>
      <c r="G3486">
        <v>9</v>
      </c>
      <c r="H3486">
        <v>3</v>
      </c>
      <c r="I3486" t="s">
        <v>42</v>
      </c>
      <c r="J3486">
        <v>1</v>
      </c>
      <c r="K3486">
        <v>3485</v>
      </c>
      <c r="L3486" t="s">
        <v>28</v>
      </c>
      <c r="M3486">
        <v>2</v>
      </c>
      <c r="N3486" t="s">
        <v>35</v>
      </c>
      <c r="O3486" t="s">
        <v>30</v>
      </c>
      <c r="P3486">
        <v>46490</v>
      </c>
      <c r="Q3486">
        <v>0</v>
      </c>
      <c r="R3486" t="s">
        <v>31</v>
      </c>
      <c r="S3486" s="2">
        <v>12</v>
      </c>
      <c r="T3486">
        <v>8</v>
      </c>
      <c r="U3486">
        <v>0</v>
      </c>
      <c r="V3486">
        <v>4</v>
      </c>
      <c r="W3486">
        <v>2</v>
      </c>
      <c r="X3486">
        <v>3</v>
      </c>
      <c r="Y3486">
        <v>0</v>
      </c>
      <c r="Z3486">
        <v>2</v>
      </c>
      <c r="AA3486">
        <f>VLOOKUP(K3486:K7895,[1]employee_survey_data!$A$2:$D$4411,4,0)</f>
        <v>3</v>
      </c>
    </row>
    <row r="3487" spans="1:27" x14ac:dyDescent="0.35">
      <c r="A3487">
        <v>34</v>
      </c>
      <c r="B3487" t="s">
        <v>57</v>
      </c>
      <c r="C3487" t="str">
        <f t="shared" si="54"/>
        <v>Age 31 to 40</v>
      </c>
      <c r="D3487" t="s">
        <v>24</v>
      </c>
      <c r="E3487" t="s">
        <v>40</v>
      </c>
      <c r="F3487" t="s">
        <v>26</v>
      </c>
      <c r="G3487">
        <v>1</v>
      </c>
      <c r="H3487">
        <v>1</v>
      </c>
      <c r="I3487" t="s">
        <v>49</v>
      </c>
      <c r="J3487">
        <v>1</v>
      </c>
      <c r="K3487">
        <v>3486</v>
      </c>
      <c r="L3487" t="s">
        <v>28</v>
      </c>
      <c r="M3487">
        <v>2</v>
      </c>
      <c r="N3487" t="s">
        <v>43</v>
      </c>
      <c r="O3487" t="s">
        <v>30</v>
      </c>
      <c r="P3487">
        <v>26960</v>
      </c>
      <c r="Q3487">
        <v>3</v>
      </c>
      <c r="R3487" t="s">
        <v>31</v>
      </c>
      <c r="S3487" s="2">
        <v>23</v>
      </c>
      <c r="T3487">
        <v>8</v>
      </c>
      <c r="U3487">
        <v>0</v>
      </c>
      <c r="V3487">
        <v>6</v>
      </c>
      <c r="W3487">
        <v>3</v>
      </c>
      <c r="X3487">
        <v>0</v>
      </c>
      <c r="Y3487">
        <v>0</v>
      </c>
      <c r="Z3487">
        <v>0</v>
      </c>
      <c r="AA3487">
        <f>VLOOKUP(K3487:K7896,[1]employee_survey_data!$A$2:$D$4411,4,0)</f>
        <v>3</v>
      </c>
    </row>
    <row r="3488" spans="1:27" x14ac:dyDescent="0.35">
      <c r="A3488">
        <v>48</v>
      </c>
      <c r="B3488" t="s">
        <v>57</v>
      </c>
      <c r="C3488" t="str">
        <f t="shared" si="54"/>
        <v>Age 41 to 50</v>
      </c>
      <c r="D3488" t="s">
        <v>24</v>
      </c>
      <c r="E3488" t="s">
        <v>40</v>
      </c>
      <c r="F3488" t="s">
        <v>26</v>
      </c>
      <c r="G3488">
        <v>2</v>
      </c>
      <c r="H3488">
        <v>1</v>
      </c>
      <c r="I3488" t="s">
        <v>27</v>
      </c>
      <c r="J3488">
        <v>1</v>
      </c>
      <c r="K3488">
        <v>3487</v>
      </c>
      <c r="L3488" t="s">
        <v>38</v>
      </c>
      <c r="M3488">
        <v>2</v>
      </c>
      <c r="N3488" t="s">
        <v>39</v>
      </c>
      <c r="O3488" t="s">
        <v>36</v>
      </c>
      <c r="P3488">
        <v>23700</v>
      </c>
      <c r="Q3488">
        <v>2</v>
      </c>
      <c r="R3488" t="s">
        <v>31</v>
      </c>
      <c r="S3488" s="2">
        <v>11</v>
      </c>
      <c r="T3488">
        <v>8</v>
      </c>
      <c r="U3488">
        <v>0</v>
      </c>
      <c r="V3488">
        <v>27</v>
      </c>
      <c r="W3488">
        <v>3</v>
      </c>
      <c r="X3488">
        <v>5</v>
      </c>
      <c r="Y3488">
        <v>2</v>
      </c>
      <c r="Z3488">
        <v>1</v>
      </c>
      <c r="AA3488">
        <f>VLOOKUP(K3488:K7897,[1]employee_survey_data!$A$2:$D$4411,4,0)</f>
        <v>2</v>
      </c>
    </row>
    <row r="3489" spans="1:27" x14ac:dyDescent="0.35">
      <c r="A3489">
        <v>45</v>
      </c>
      <c r="B3489" t="s">
        <v>57</v>
      </c>
      <c r="C3489" t="str">
        <f t="shared" si="54"/>
        <v>Age 41 to 50</v>
      </c>
      <c r="D3489" t="s">
        <v>24</v>
      </c>
      <c r="E3489" t="s">
        <v>40</v>
      </c>
      <c r="F3489" t="s">
        <v>34</v>
      </c>
      <c r="G3489">
        <v>1</v>
      </c>
      <c r="H3489">
        <v>3</v>
      </c>
      <c r="I3489" t="s">
        <v>42</v>
      </c>
      <c r="J3489">
        <v>1</v>
      </c>
      <c r="K3489">
        <v>3488</v>
      </c>
      <c r="L3489" t="s">
        <v>28</v>
      </c>
      <c r="M3489">
        <v>2</v>
      </c>
      <c r="N3489" t="s">
        <v>41</v>
      </c>
      <c r="O3489" t="s">
        <v>30</v>
      </c>
      <c r="P3489">
        <v>125040</v>
      </c>
      <c r="Q3489">
        <v>1</v>
      </c>
      <c r="R3489" t="s">
        <v>31</v>
      </c>
      <c r="S3489" s="2">
        <v>12</v>
      </c>
      <c r="T3489">
        <v>8</v>
      </c>
      <c r="U3489">
        <v>1</v>
      </c>
      <c r="V3489">
        <v>15</v>
      </c>
      <c r="W3489">
        <v>2</v>
      </c>
      <c r="X3489">
        <v>15</v>
      </c>
      <c r="Y3489">
        <v>4</v>
      </c>
      <c r="Z3489">
        <v>12</v>
      </c>
      <c r="AA3489">
        <f>VLOOKUP(K3489:K7898,[1]employee_survey_data!$A$2:$D$4411,4,0)</f>
        <v>3</v>
      </c>
    </row>
    <row r="3490" spans="1:27" x14ac:dyDescent="0.35">
      <c r="A3490">
        <v>52</v>
      </c>
      <c r="B3490" t="s">
        <v>57</v>
      </c>
      <c r="C3490" t="str">
        <f t="shared" si="54"/>
        <v>Age 51 to 60</v>
      </c>
      <c r="D3490" t="s">
        <v>24</v>
      </c>
      <c r="E3490" t="s">
        <v>25</v>
      </c>
      <c r="F3490" t="s">
        <v>26</v>
      </c>
      <c r="G3490">
        <v>1</v>
      </c>
      <c r="H3490">
        <v>3</v>
      </c>
      <c r="I3490" t="s">
        <v>27</v>
      </c>
      <c r="J3490">
        <v>1</v>
      </c>
      <c r="K3490">
        <v>3489</v>
      </c>
      <c r="L3490" t="s">
        <v>38</v>
      </c>
      <c r="M3490">
        <v>1</v>
      </c>
      <c r="N3490" t="s">
        <v>39</v>
      </c>
      <c r="O3490" t="s">
        <v>36</v>
      </c>
      <c r="P3490">
        <v>59740</v>
      </c>
      <c r="Q3490">
        <v>7</v>
      </c>
      <c r="R3490" t="s">
        <v>31</v>
      </c>
      <c r="S3490" s="2">
        <v>18</v>
      </c>
      <c r="T3490">
        <v>8</v>
      </c>
      <c r="U3490">
        <v>1</v>
      </c>
      <c r="V3490">
        <v>18</v>
      </c>
      <c r="W3490">
        <v>6</v>
      </c>
      <c r="X3490">
        <v>8</v>
      </c>
      <c r="Y3490">
        <v>4</v>
      </c>
      <c r="Z3490">
        <v>0</v>
      </c>
      <c r="AA3490">
        <f>VLOOKUP(K3490:K7899,[1]employee_survey_data!$A$2:$D$4411,4,0)</f>
        <v>3</v>
      </c>
    </row>
    <row r="3491" spans="1:27" x14ac:dyDescent="0.35">
      <c r="A3491">
        <v>38</v>
      </c>
      <c r="B3491" t="s">
        <v>57</v>
      </c>
      <c r="C3491" t="str">
        <f t="shared" si="54"/>
        <v>Age 31 to 40</v>
      </c>
      <c r="D3491" t="s">
        <v>24</v>
      </c>
      <c r="E3491" t="s">
        <v>25</v>
      </c>
      <c r="F3491" t="s">
        <v>34</v>
      </c>
      <c r="G3491">
        <v>6</v>
      </c>
      <c r="H3491">
        <v>2</v>
      </c>
      <c r="I3491" t="s">
        <v>42</v>
      </c>
      <c r="J3491">
        <v>1</v>
      </c>
      <c r="K3491">
        <v>3490</v>
      </c>
      <c r="L3491" t="s">
        <v>38</v>
      </c>
      <c r="M3491">
        <v>1</v>
      </c>
      <c r="N3491" t="s">
        <v>35</v>
      </c>
      <c r="O3491" t="s">
        <v>45</v>
      </c>
      <c r="P3491">
        <v>47360</v>
      </c>
      <c r="Q3491">
        <v>0</v>
      </c>
      <c r="R3491" t="s">
        <v>31</v>
      </c>
      <c r="S3491" s="2">
        <v>11</v>
      </c>
      <c r="T3491">
        <v>8</v>
      </c>
      <c r="U3491">
        <v>1</v>
      </c>
      <c r="V3491">
        <v>9</v>
      </c>
      <c r="W3491">
        <v>3</v>
      </c>
      <c r="X3491">
        <v>8</v>
      </c>
      <c r="Y3491">
        <v>2</v>
      </c>
      <c r="Z3491">
        <v>7</v>
      </c>
      <c r="AA3491">
        <f>VLOOKUP(K3491:K7900,[1]employee_survey_data!$A$2:$D$4411,4,0)</f>
        <v>3</v>
      </c>
    </row>
    <row r="3492" spans="1:27" x14ac:dyDescent="0.35">
      <c r="A3492">
        <v>29</v>
      </c>
      <c r="B3492" t="s">
        <v>56</v>
      </c>
      <c r="C3492" t="str">
        <f t="shared" si="54"/>
        <v>Age 21 to 30</v>
      </c>
      <c r="D3492" t="s">
        <v>24</v>
      </c>
      <c r="E3492" t="s">
        <v>25</v>
      </c>
      <c r="F3492" t="s">
        <v>34</v>
      </c>
      <c r="G3492">
        <v>8</v>
      </c>
      <c r="H3492">
        <v>3</v>
      </c>
      <c r="I3492" t="s">
        <v>42</v>
      </c>
      <c r="J3492">
        <v>1</v>
      </c>
      <c r="K3492">
        <v>3491</v>
      </c>
      <c r="L3492" t="s">
        <v>28</v>
      </c>
      <c r="M3492">
        <v>4</v>
      </c>
      <c r="N3492" t="s">
        <v>35</v>
      </c>
      <c r="O3492" t="s">
        <v>45</v>
      </c>
      <c r="P3492">
        <v>52960</v>
      </c>
      <c r="Q3492">
        <v>4</v>
      </c>
      <c r="R3492" t="s">
        <v>31</v>
      </c>
      <c r="S3492" s="2">
        <v>14</v>
      </c>
      <c r="T3492">
        <v>8</v>
      </c>
      <c r="U3492">
        <v>0</v>
      </c>
      <c r="V3492">
        <v>11</v>
      </c>
      <c r="W3492">
        <v>3</v>
      </c>
      <c r="X3492">
        <v>7</v>
      </c>
      <c r="Y3492">
        <v>1</v>
      </c>
      <c r="Z3492">
        <v>7</v>
      </c>
      <c r="AA3492">
        <f>VLOOKUP(K3492:K7901,[1]employee_survey_data!$A$2:$D$4411,4,0)</f>
        <v>3</v>
      </c>
    </row>
    <row r="3493" spans="1:27" x14ac:dyDescent="0.35">
      <c r="A3493">
        <v>28</v>
      </c>
      <c r="B3493" t="s">
        <v>56</v>
      </c>
      <c r="C3493" t="str">
        <f t="shared" si="54"/>
        <v>Age 21 to 30</v>
      </c>
      <c r="D3493" t="s">
        <v>24</v>
      </c>
      <c r="E3493" t="s">
        <v>25</v>
      </c>
      <c r="F3493" t="s">
        <v>41</v>
      </c>
      <c r="G3493">
        <v>1</v>
      </c>
      <c r="H3493">
        <v>3</v>
      </c>
      <c r="I3493" t="s">
        <v>41</v>
      </c>
      <c r="J3493">
        <v>1</v>
      </c>
      <c r="K3493">
        <v>3492</v>
      </c>
      <c r="L3493" t="s">
        <v>28</v>
      </c>
      <c r="M3493">
        <v>4</v>
      </c>
      <c r="N3493" t="s">
        <v>44</v>
      </c>
      <c r="O3493" t="s">
        <v>45</v>
      </c>
      <c r="P3493">
        <v>67810</v>
      </c>
      <c r="Q3493">
        <v>0</v>
      </c>
      <c r="R3493" t="s">
        <v>31</v>
      </c>
      <c r="S3493" s="2">
        <v>15</v>
      </c>
      <c r="T3493">
        <v>8</v>
      </c>
      <c r="U3493">
        <v>1</v>
      </c>
      <c r="V3493">
        <v>10</v>
      </c>
      <c r="W3493">
        <v>2</v>
      </c>
      <c r="X3493">
        <v>9</v>
      </c>
      <c r="Y3493">
        <v>1</v>
      </c>
      <c r="Z3493">
        <v>7</v>
      </c>
      <c r="AA3493">
        <f>VLOOKUP(K3493:K7902,[1]employee_survey_data!$A$2:$D$4411,4,0)</f>
        <v>2</v>
      </c>
    </row>
    <row r="3494" spans="1:27" x14ac:dyDescent="0.35">
      <c r="A3494">
        <v>46</v>
      </c>
      <c r="B3494" t="s">
        <v>57</v>
      </c>
      <c r="C3494" t="str">
        <f t="shared" si="54"/>
        <v>Age 41 to 50</v>
      </c>
      <c r="D3494" t="s">
        <v>24</v>
      </c>
      <c r="E3494" t="s">
        <v>25</v>
      </c>
      <c r="F3494" t="s">
        <v>34</v>
      </c>
      <c r="G3494">
        <v>6</v>
      </c>
      <c r="H3494">
        <v>4</v>
      </c>
      <c r="I3494" t="s">
        <v>42</v>
      </c>
      <c r="J3494">
        <v>1</v>
      </c>
      <c r="K3494">
        <v>3493</v>
      </c>
      <c r="L3494" t="s">
        <v>38</v>
      </c>
      <c r="M3494">
        <v>3</v>
      </c>
      <c r="N3494" t="s">
        <v>39</v>
      </c>
      <c r="O3494" t="s">
        <v>30</v>
      </c>
      <c r="P3494">
        <v>21740</v>
      </c>
      <c r="Q3494">
        <v>3</v>
      </c>
      <c r="R3494" t="s">
        <v>31</v>
      </c>
      <c r="S3494" s="2">
        <v>11</v>
      </c>
      <c r="T3494">
        <v>8</v>
      </c>
      <c r="U3494">
        <v>1</v>
      </c>
      <c r="V3494">
        <v>23</v>
      </c>
      <c r="W3494">
        <v>3</v>
      </c>
      <c r="X3494">
        <v>12</v>
      </c>
      <c r="Y3494">
        <v>4</v>
      </c>
      <c r="Z3494">
        <v>9</v>
      </c>
      <c r="AA3494">
        <f>VLOOKUP(K3494:K7903,[1]employee_survey_data!$A$2:$D$4411,4,0)</f>
        <v>3</v>
      </c>
    </row>
    <row r="3495" spans="1:27" x14ac:dyDescent="0.35">
      <c r="A3495">
        <v>38</v>
      </c>
      <c r="B3495" t="s">
        <v>57</v>
      </c>
      <c r="C3495" t="str">
        <f t="shared" si="54"/>
        <v>Age 31 to 40</v>
      </c>
      <c r="D3495" t="s">
        <v>24</v>
      </c>
      <c r="E3495" t="s">
        <v>25</v>
      </c>
      <c r="F3495" t="s">
        <v>34</v>
      </c>
      <c r="G3495">
        <v>7</v>
      </c>
      <c r="H3495">
        <v>4</v>
      </c>
      <c r="I3495" t="s">
        <v>42</v>
      </c>
      <c r="J3495">
        <v>1</v>
      </c>
      <c r="K3495">
        <v>3494</v>
      </c>
      <c r="L3495" t="s">
        <v>38</v>
      </c>
      <c r="M3495">
        <v>1</v>
      </c>
      <c r="N3495" t="s">
        <v>39</v>
      </c>
      <c r="O3495" t="s">
        <v>36</v>
      </c>
      <c r="P3495">
        <v>66530</v>
      </c>
      <c r="Q3495">
        <v>7</v>
      </c>
      <c r="R3495" t="s">
        <v>31</v>
      </c>
      <c r="S3495" s="2">
        <v>20</v>
      </c>
      <c r="T3495">
        <v>8</v>
      </c>
      <c r="U3495">
        <v>1</v>
      </c>
      <c r="V3495">
        <v>10</v>
      </c>
      <c r="W3495">
        <v>2</v>
      </c>
      <c r="X3495">
        <v>1</v>
      </c>
      <c r="Y3495">
        <v>0</v>
      </c>
      <c r="Z3495">
        <v>0</v>
      </c>
      <c r="AA3495">
        <f>VLOOKUP(K3495:K7904,[1]employee_survey_data!$A$2:$D$4411,4,0)</f>
        <v>3</v>
      </c>
    </row>
    <row r="3496" spans="1:27" x14ac:dyDescent="0.35">
      <c r="A3496">
        <v>43</v>
      </c>
      <c r="B3496" t="s">
        <v>57</v>
      </c>
      <c r="C3496" t="str">
        <f t="shared" si="54"/>
        <v>Age 41 to 50</v>
      </c>
      <c r="D3496" t="s">
        <v>24</v>
      </c>
      <c r="E3496" t="s">
        <v>33</v>
      </c>
      <c r="F3496" t="s">
        <v>34</v>
      </c>
      <c r="G3496">
        <v>5</v>
      </c>
      <c r="H3496">
        <v>3</v>
      </c>
      <c r="I3496" t="s">
        <v>42</v>
      </c>
      <c r="J3496">
        <v>1</v>
      </c>
      <c r="K3496">
        <v>3495</v>
      </c>
      <c r="L3496" t="s">
        <v>28</v>
      </c>
      <c r="M3496">
        <v>2</v>
      </c>
      <c r="N3496" t="s">
        <v>44</v>
      </c>
      <c r="O3496" t="s">
        <v>30</v>
      </c>
      <c r="P3496">
        <v>96990</v>
      </c>
      <c r="Q3496">
        <v>8</v>
      </c>
      <c r="R3496" t="s">
        <v>31</v>
      </c>
      <c r="S3496" s="2">
        <v>19</v>
      </c>
      <c r="T3496">
        <v>8</v>
      </c>
      <c r="U3496">
        <v>1</v>
      </c>
      <c r="V3496">
        <v>18</v>
      </c>
      <c r="W3496">
        <v>3</v>
      </c>
      <c r="X3496">
        <v>8</v>
      </c>
      <c r="Y3496">
        <v>0</v>
      </c>
      <c r="Z3496">
        <v>1</v>
      </c>
      <c r="AA3496">
        <f>VLOOKUP(K3496:K7905,[1]employee_survey_data!$A$2:$D$4411,4,0)</f>
        <v>3</v>
      </c>
    </row>
    <row r="3497" spans="1:27" x14ac:dyDescent="0.35">
      <c r="A3497">
        <v>39</v>
      </c>
      <c r="B3497" t="s">
        <v>57</v>
      </c>
      <c r="C3497" t="str">
        <f t="shared" si="54"/>
        <v>Age 31 to 40</v>
      </c>
      <c r="D3497" t="s">
        <v>32</v>
      </c>
      <c r="E3497" t="s">
        <v>33</v>
      </c>
      <c r="F3497" t="s">
        <v>26</v>
      </c>
      <c r="G3497">
        <v>1</v>
      </c>
      <c r="H3497">
        <v>3</v>
      </c>
      <c r="I3497" t="s">
        <v>49</v>
      </c>
      <c r="J3497">
        <v>1</v>
      </c>
      <c r="K3497">
        <v>3496</v>
      </c>
      <c r="L3497" t="s">
        <v>38</v>
      </c>
      <c r="M3497">
        <v>2</v>
      </c>
      <c r="N3497" t="s">
        <v>29</v>
      </c>
      <c r="O3497" t="s">
        <v>45</v>
      </c>
      <c r="P3497">
        <v>67550</v>
      </c>
      <c r="Q3497">
        <v>7</v>
      </c>
      <c r="R3497" t="s">
        <v>31</v>
      </c>
      <c r="S3497" s="2">
        <v>14</v>
      </c>
      <c r="T3497">
        <v>8</v>
      </c>
      <c r="U3497">
        <v>1</v>
      </c>
      <c r="V3497">
        <v>21</v>
      </c>
      <c r="W3497">
        <v>2</v>
      </c>
      <c r="X3497">
        <v>18</v>
      </c>
      <c r="Y3497">
        <v>11</v>
      </c>
      <c r="Z3497">
        <v>5</v>
      </c>
      <c r="AA3497">
        <f>VLOOKUP(K3497:K7906,[1]employee_survey_data!$A$2:$D$4411,4,0)</f>
        <v>3</v>
      </c>
    </row>
    <row r="3498" spans="1:27" x14ac:dyDescent="0.35">
      <c r="A3498">
        <v>40</v>
      </c>
      <c r="B3498" t="s">
        <v>57</v>
      </c>
      <c r="C3498" t="str">
        <f t="shared" si="54"/>
        <v>Age 31 to 40</v>
      </c>
      <c r="D3498" t="s">
        <v>24</v>
      </c>
      <c r="E3498" t="s">
        <v>25</v>
      </c>
      <c r="F3498" t="s">
        <v>34</v>
      </c>
      <c r="G3498">
        <v>1</v>
      </c>
      <c r="H3498">
        <v>1</v>
      </c>
      <c r="I3498" t="s">
        <v>27</v>
      </c>
      <c r="J3498">
        <v>1</v>
      </c>
      <c r="K3498">
        <v>3497</v>
      </c>
      <c r="L3498" t="s">
        <v>38</v>
      </c>
      <c r="M3498">
        <v>1</v>
      </c>
      <c r="N3498" t="s">
        <v>29</v>
      </c>
      <c r="O3498" t="s">
        <v>36</v>
      </c>
      <c r="P3498">
        <v>22130</v>
      </c>
      <c r="Q3498">
        <v>1</v>
      </c>
      <c r="R3498" t="s">
        <v>31</v>
      </c>
      <c r="S3498" s="2">
        <v>17</v>
      </c>
      <c r="T3498">
        <v>8</v>
      </c>
      <c r="U3498">
        <v>0</v>
      </c>
      <c r="V3498">
        <v>21</v>
      </c>
      <c r="W3498">
        <v>4</v>
      </c>
      <c r="X3498">
        <v>20</v>
      </c>
      <c r="Y3498">
        <v>4</v>
      </c>
      <c r="Z3498">
        <v>9</v>
      </c>
      <c r="AA3498">
        <f>VLOOKUP(K3498:K7907,[1]employee_survey_data!$A$2:$D$4411,4,0)</f>
        <v>4</v>
      </c>
    </row>
    <row r="3499" spans="1:27" x14ac:dyDescent="0.35">
      <c r="A3499">
        <v>21</v>
      </c>
      <c r="B3499" t="s">
        <v>56</v>
      </c>
      <c r="C3499" t="str">
        <f t="shared" si="54"/>
        <v>Age 21 to 30</v>
      </c>
      <c r="D3499" t="s">
        <v>24</v>
      </c>
      <c r="E3499" t="s">
        <v>25</v>
      </c>
      <c r="F3499" t="s">
        <v>34</v>
      </c>
      <c r="G3499">
        <v>1</v>
      </c>
      <c r="H3499">
        <v>4</v>
      </c>
      <c r="I3499" t="s">
        <v>27</v>
      </c>
      <c r="J3499">
        <v>1</v>
      </c>
      <c r="K3499">
        <v>3498</v>
      </c>
      <c r="L3499" t="s">
        <v>28</v>
      </c>
      <c r="M3499">
        <v>1</v>
      </c>
      <c r="N3499" t="s">
        <v>35</v>
      </c>
      <c r="O3499" t="s">
        <v>36</v>
      </c>
      <c r="P3499">
        <v>26100</v>
      </c>
      <c r="Q3499">
        <v>1</v>
      </c>
      <c r="R3499" t="s">
        <v>31</v>
      </c>
      <c r="S3499" s="2">
        <v>11</v>
      </c>
      <c r="T3499">
        <v>8</v>
      </c>
      <c r="U3499">
        <v>1</v>
      </c>
      <c r="V3499">
        <v>2</v>
      </c>
      <c r="W3499">
        <v>3</v>
      </c>
      <c r="X3499">
        <v>2</v>
      </c>
      <c r="Y3499">
        <v>2</v>
      </c>
      <c r="Z3499">
        <v>2</v>
      </c>
      <c r="AA3499">
        <f>VLOOKUP(K3499:K7908,[1]employee_survey_data!$A$2:$D$4411,4,0)</f>
        <v>4</v>
      </c>
    </row>
    <row r="3500" spans="1:27" x14ac:dyDescent="0.35">
      <c r="A3500">
        <v>39</v>
      </c>
      <c r="B3500" t="s">
        <v>57</v>
      </c>
      <c r="C3500" t="str">
        <f t="shared" si="54"/>
        <v>Age 31 to 40</v>
      </c>
      <c r="D3500" t="s">
        <v>24</v>
      </c>
      <c r="E3500" t="s">
        <v>40</v>
      </c>
      <c r="F3500" t="s">
        <v>34</v>
      </c>
      <c r="G3500">
        <v>6</v>
      </c>
      <c r="H3500">
        <v>3</v>
      </c>
      <c r="I3500" t="s">
        <v>27</v>
      </c>
      <c r="J3500">
        <v>1</v>
      </c>
      <c r="K3500">
        <v>3499</v>
      </c>
      <c r="L3500" t="s">
        <v>38</v>
      </c>
      <c r="M3500">
        <v>1</v>
      </c>
      <c r="N3500" t="s">
        <v>44</v>
      </c>
      <c r="O3500" t="s">
        <v>36</v>
      </c>
      <c r="P3500">
        <v>28510</v>
      </c>
      <c r="Q3500">
        <v>9</v>
      </c>
      <c r="R3500" t="s">
        <v>31</v>
      </c>
      <c r="S3500" s="2">
        <v>15</v>
      </c>
      <c r="T3500">
        <v>8</v>
      </c>
      <c r="U3500">
        <v>0</v>
      </c>
      <c r="V3500">
        <v>9</v>
      </c>
      <c r="W3500">
        <v>2</v>
      </c>
      <c r="X3500">
        <v>5</v>
      </c>
      <c r="Y3500">
        <v>0</v>
      </c>
      <c r="Z3500">
        <v>3</v>
      </c>
      <c r="AA3500">
        <f>VLOOKUP(K3500:K7909,[1]employee_survey_data!$A$2:$D$4411,4,0)</f>
        <v>2</v>
      </c>
    </row>
    <row r="3501" spans="1:27" x14ac:dyDescent="0.35">
      <c r="A3501">
        <v>36</v>
      </c>
      <c r="B3501" t="s">
        <v>57</v>
      </c>
      <c r="C3501" t="str">
        <f t="shared" si="54"/>
        <v>Age 31 to 40</v>
      </c>
      <c r="D3501" t="s">
        <v>24</v>
      </c>
      <c r="E3501" t="s">
        <v>40</v>
      </c>
      <c r="F3501" t="s">
        <v>34</v>
      </c>
      <c r="G3501">
        <v>1</v>
      </c>
      <c r="H3501">
        <v>3</v>
      </c>
      <c r="I3501" t="s">
        <v>42</v>
      </c>
      <c r="J3501">
        <v>1</v>
      </c>
      <c r="K3501">
        <v>3500</v>
      </c>
      <c r="L3501" t="s">
        <v>38</v>
      </c>
      <c r="M3501">
        <v>3</v>
      </c>
      <c r="N3501" t="s">
        <v>47</v>
      </c>
      <c r="O3501" t="s">
        <v>36</v>
      </c>
      <c r="P3501">
        <v>34520</v>
      </c>
      <c r="Q3501">
        <v>2</v>
      </c>
      <c r="R3501" t="s">
        <v>31</v>
      </c>
      <c r="S3501" s="2">
        <v>13</v>
      </c>
      <c r="T3501">
        <v>8</v>
      </c>
      <c r="U3501">
        <v>3</v>
      </c>
      <c r="V3501">
        <v>18</v>
      </c>
      <c r="W3501">
        <v>4</v>
      </c>
      <c r="X3501">
        <v>11</v>
      </c>
      <c r="Y3501">
        <v>0</v>
      </c>
      <c r="Z3501">
        <v>9</v>
      </c>
      <c r="AA3501">
        <f>VLOOKUP(K3501:K7910,[1]employee_survey_data!$A$2:$D$4411,4,0)</f>
        <v>3</v>
      </c>
    </row>
    <row r="3502" spans="1:27" x14ac:dyDescent="0.35">
      <c r="A3502">
        <v>31</v>
      </c>
      <c r="B3502" t="s">
        <v>57</v>
      </c>
      <c r="C3502" t="str">
        <f t="shared" si="54"/>
        <v>Age 31 to 40</v>
      </c>
      <c r="D3502" t="s">
        <v>24</v>
      </c>
      <c r="E3502" t="s">
        <v>33</v>
      </c>
      <c r="F3502" t="s">
        <v>34</v>
      </c>
      <c r="G3502">
        <v>7</v>
      </c>
      <c r="H3502">
        <v>3</v>
      </c>
      <c r="I3502" t="s">
        <v>27</v>
      </c>
      <c r="J3502">
        <v>1</v>
      </c>
      <c r="K3502">
        <v>3501</v>
      </c>
      <c r="L3502" t="s">
        <v>38</v>
      </c>
      <c r="M3502">
        <v>1</v>
      </c>
      <c r="N3502" t="s">
        <v>39</v>
      </c>
      <c r="O3502" t="s">
        <v>30</v>
      </c>
      <c r="P3502">
        <v>52580</v>
      </c>
      <c r="Q3502">
        <v>0</v>
      </c>
      <c r="R3502" t="s">
        <v>31</v>
      </c>
      <c r="S3502" s="2">
        <v>14</v>
      </c>
      <c r="T3502">
        <v>8</v>
      </c>
      <c r="U3502">
        <v>3</v>
      </c>
      <c r="V3502">
        <v>3</v>
      </c>
      <c r="W3502">
        <v>5</v>
      </c>
      <c r="X3502">
        <v>2</v>
      </c>
      <c r="Y3502">
        <v>2</v>
      </c>
      <c r="Z3502">
        <v>2</v>
      </c>
      <c r="AA3502">
        <f>VLOOKUP(K3502:K7911,[1]employee_survey_data!$A$2:$D$4411,4,0)</f>
        <v>3</v>
      </c>
    </row>
    <row r="3503" spans="1:27" x14ac:dyDescent="0.35">
      <c r="A3503">
        <v>28</v>
      </c>
      <c r="B3503" t="s">
        <v>56</v>
      </c>
      <c r="C3503" t="str">
        <f t="shared" si="54"/>
        <v>Age 21 to 30</v>
      </c>
      <c r="D3503" t="s">
        <v>24</v>
      </c>
      <c r="E3503" t="s">
        <v>25</v>
      </c>
      <c r="F3503" t="s">
        <v>26</v>
      </c>
      <c r="G3503">
        <v>2</v>
      </c>
      <c r="H3503">
        <v>4</v>
      </c>
      <c r="I3503" t="s">
        <v>49</v>
      </c>
      <c r="J3503">
        <v>1</v>
      </c>
      <c r="K3503">
        <v>3502</v>
      </c>
      <c r="L3503" t="s">
        <v>38</v>
      </c>
      <c r="M3503">
        <v>1</v>
      </c>
      <c r="N3503" t="s">
        <v>39</v>
      </c>
      <c r="O3503" t="s">
        <v>30</v>
      </c>
      <c r="P3503">
        <v>93550</v>
      </c>
      <c r="Q3503">
        <v>0</v>
      </c>
      <c r="R3503" t="s">
        <v>31</v>
      </c>
      <c r="S3503" s="2">
        <v>11</v>
      </c>
      <c r="T3503">
        <v>8</v>
      </c>
      <c r="U3503">
        <v>0</v>
      </c>
      <c r="V3503">
        <v>6</v>
      </c>
      <c r="W3503">
        <v>4</v>
      </c>
      <c r="X3503">
        <v>5</v>
      </c>
      <c r="Y3503">
        <v>0</v>
      </c>
      <c r="Z3503">
        <v>4</v>
      </c>
      <c r="AA3503">
        <f>VLOOKUP(K3503:K7912,[1]employee_survey_data!$A$2:$D$4411,4,0)</f>
        <v>1</v>
      </c>
    </row>
    <row r="3504" spans="1:27" x14ac:dyDescent="0.35">
      <c r="A3504">
        <v>35</v>
      </c>
      <c r="B3504" t="s">
        <v>57</v>
      </c>
      <c r="C3504" t="str">
        <f t="shared" si="54"/>
        <v>Age 31 to 40</v>
      </c>
      <c r="D3504" t="s">
        <v>24</v>
      </c>
      <c r="E3504" t="s">
        <v>33</v>
      </c>
      <c r="F3504" t="s">
        <v>34</v>
      </c>
      <c r="G3504">
        <v>9</v>
      </c>
      <c r="H3504">
        <v>2</v>
      </c>
      <c r="I3504" t="s">
        <v>37</v>
      </c>
      <c r="J3504">
        <v>1</v>
      </c>
      <c r="K3504">
        <v>3503</v>
      </c>
      <c r="L3504" t="s">
        <v>28</v>
      </c>
      <c r="M3504">
        <v>1</v>
      </c>
      <c r="N3504" t="s">
        <v>46</v>
      </c>
      <c r="O3504" t="s">
        <v>45</v>
      </c>
      <c r="P3504">
        <v>104960</v>
      </c>
      <c r="Q3504">
        <v>1</v>
      </c>
      <c r="R3504" t="s">
        <v>31</v>
      </c>
      <c r="S3504" s="2">
        <v>13</v>
      </c>
      <c r="T3504">
        <v>8</v>
      </c>
      <c r="U3504">
        <v>1</v>
      </c>
      <c r="V3504">
        <v>5</v>
      </c>
      <c r="W3504">
        <v>2</v>
      </c>
      <c r="X3504">
        <v>5</v>
      </c>
      <c r="Y3504">
        <v>0</v>
      </c>
      <c r="Z3504">
        <v>2</v>
      </c>
      <c r="AA3504">
        <f>VLOOKUP(K3504:K7913,[1]employee_survey_data!$A$2:$D$4411,4,0)</f>
        <v>3</v>
      </c>
    </row>
    <row r="3505" spans="1:27" x14ac:dyDescent="0.35">
      <c r="A3505">
        <v>49</v>
      </c>
      <c r="B3505" t="s">
        <v>57</v>
      </c>
      <c r="C3505" t="str">
        <f t="shared" si="54"/>
        <v>Age 41 to 50</v>
      </c>
      <c r="D3505" t="s">
        <v>24</v>
      </c>
      <c r="E3505" t="s">
        <v>25</v>
      </c>
      <c r="F3505" t="s">
        <v>26</v>
      </c>
      <c r="G3505">
        <v>2</v>
      </c>
      <c r="H3505">
        <v>2</v>
      </c>
      <c r="I3505" t="s">
        <v>42</v>
      </c>
      <c r="J3505">
        <v>1</v>
      </c>
      <c r="K3505">
        <v>3504</v>
      </c>
      <c r="L3505" t="s">
        <v>28</v>
      </c>
      <c r="M3505">
        <v>1</v>
      </c>
      <c r="N3505" t="s">
        <v>39</v>
      </c>
      <c r="O3505" t="s">
        <v>30</v>
      </c>
      <c r="P3505">
        <v>63800</v>
      </c>
      <c r="Q3505">
        <v>6</v>
      </c>
      <c r="R3505" t="s">
        <v>31</v>
      </c>
      <c r="S3505" s="2">
        <v>23</v>
      </c>
      <c r="T3505">
        <v>8</v>
      </c>
      <c r="U3505">
        <v>1</v>
      </c>
      <c r="V3505">
        <v>22</v>
      </c>
      <c r="W3505">
        <v>1</v>
      </c>
      <c r="X3505">
        <v>9</v>
      </c>
      <c r="Y3505">
        <v>2</v>
      </c>
      <c r="Z3505">
        <v>3</v>
      </c>
      <c r="AA3505">
        <f>VLOOKUP(K3505:K7914,[1]employee_survey_data!$A$2:$D$4411,4,0)</f>
        <v>3</v>
      </c>
    </row>
    <row r="3506" spans="1:27" x14ac:dyDescent="0.35">
      <c r="A3506">
        <v>34</v>
      </c>
      <c r="B3506" t="s">
        <v>57</v>
      </c>
      <c r="C3506" t="str">
        <f t="shared" si="54"/>
        <v>Age 31 to 40</v>
      </c>
      <c r="D3506" t="s">
        <v>24</v>
      </c>
      <c r="E3506" t="s">
        <v>33</v>
      </c>
      <c r="F3506" t="s">
        <v>26</v>
      </c>
      <c r="G3506">
        <v>9</v>
      </c>
      <c r="H3506">
        <v>1</v>
      </c>
      <c r="I3506" t="s">
        <v>50</v>
      </c>
      <c r="J3506">
        <v>1</v>
      </c>
      <c r="K3506">
        <v>3505</v>
      </c>
      <c r="L3506" t="s">
        <v>38</v>
      </c>
      <c r="M3506">
        <v>2</v>
      </c>
      <c r="N3506" t="s">
        <v>39</v>
      </c>
      <c r="O3506" t="s">
        <v>36</v>
      </c>
      <c r="P3506">
        <v>26570</v>
      </c>
      <c r="Q3506">
        <v>2</v>
      </c>
      <c r="R3506" t="s">
        <v>31</v>
      </c>
      <c r="S3506" s="2">
        <v>13</v>
      </c>
      <c r="T3506">
        <v>8</v>
      </c>
      <c r="U3506">
        <v>1</v>
      </c>
      <c r="V3506">
        <v>5</v>
      </c>
      <c r="W3506">
        <v>3</v>
      </c>
      <c r="X3506">
        <v>3</v>
      </c>
      <c r="Y3506">
        <v>0</v>
      </c>
      <c r="Z3506">
        <v>2</v>
      </c>
      <c r="AA3506">
        <f>VLOOKUP(K3506:K7915,[1]employee_survey_data!$A$2:$D$4411,4,0)</f>
        <v>2</v>
      </c>
    </row>
    <row r="3507" spans="1:27" x14ac:dyDescent="0.35">
      <c r="A3507">
        <v>29</v>
      </c>
      <c r="B3507" t="s">
        <v>56</v>
      </c>
      <c r="C3507" t="str">
        <f t="shared" si="54"/>
        <v>Age 21 to 30</v>
      </c>
      <c r="D3507" t="s">
        <v>24</v>
      </c>
      <c r="E3507" t="s">
        <v>33</v>
      </c>
      <c r="F3507" t="s">
        <v>34</v>
      </c>
      <c r="G3507">
        <v>1</v>
      </c>
      <c r="H3507">
        <v>4</v>
      </c>
      <c r="I3507" t="s">
        <v>42</v>
      </c>
      <c r="J3507">
        <v>1</v>
      </c>
      <c r="K3507">
        <v>3506</v>
      </c>
      <c r="L3507" t="s">
        <v>38</v>
      </c>
      <c r="M3507">
        <v>3</v>
      </c>
      <c r="N3507" t="s">
        <v>35</v>
      </c>
      <c r="O3507" t="s">
        <v>45</v>
      </c>
      <c r="P3507">
        <v>27160</v>
      </c>
      <c r="Q3507">
        <v>0</v>
      </c>
      <c r="R3507" t="s">
        <v>31</v>
      </c>
      <c r="S3507" s="2">
        <v>18</v>
      </c>
      <c r="T3507">
        <v>8</v>
      </c>
      <c r="U3507">
        <v>0</v>
      </c>
      <c r="V3507">
        <v>8</v>
      </c>
      <c r="W3507">
        <v>2</v>
      </c>
      <c r="X3507">
        <v>7</v>
      </c>
      <c r="Y3507">
        <v>1</v>
      </c>
      <c r="Z3507">
        <v>1</v>
      </c>
      <c r="AA3507">
        <f>VLOOKUP(K3507:K7916,[1]employee_survey_data!$A$2:$D$4411,4,0)</f>
        <v>2</v>
      </c>
    </row>
    <row r="3508" spans="1:27" x14ac:dyDescent="0.35">
      <c r="A3508">
        <v>42</v>
      </c>
      <c r="B3508" t="s">
        <v>57</v>
      </c>
      <c r="C3508" t="str">
        <f t="shared" si="54"/>
        <v>Age 41 to 50</v>
      </c>
      <c r="D3508" t="s">
        <v>24</v>
      </c>
      <c r="E3508" t="s">
        <v>25</v>
      </c>
      <c r="F3508" t="s">
        <v>26</v>
      </c>
      <c r="G3508">
        <v>21</v>
      </c>
      <c r="H3508">
        <v>2</v>
      </c>
      <c r="I3508" t="s">
        <v>27</v>
      </c>
      <c r="J3508">
        <v>1</v>
      </c>
      <c r="K3508">
        <v>3507</v>
      </c>
      <c r="L3508" t="s">
        <v>28</v>
      </c>
      <c r="M3508">
        <v>1</v>
      </c>
      <c r="N3508" t="s">
        <v>29</v>
      </c>
      <c r="O3508" t="s">
        <v>36</v>
      </c>
      <c r="P3508">
        <v>22010</v>
      </c>
      <c r="Q3508">
        <v>4</v>
      </c>
      <c r="R3508" t="s">
        <v>31</v>
      </c>
      <c r="S3508" s="2">
        <v>12</v>
      </c>
      <c r="T3508">
        <v>8</v>
      </c>
      <c r="U3508">
        <v>1</v>
      </c>
      <c r="V3508">
        <v>16</v>
      </c>
      <c r="W3508">
        <v>3</v>
      </c>
      <c r="X3508">
        <v>1</v>
      </c>
      <c r="Y3508">
        <v>0</v>
      </c>
      <c r="Z3508">
        <v>0</v>
      </c>
      <c r="AA3508">
        <f>VLOOKUP(K3508:K7917,[1]employee_survey_data!$A$2:$D$4411,4,0)</f>
        <v>3</v>
      </c>
    </row>
    <row r="3509" spans="1:27" x14ac:dyDescent="0.35">
      <c r="A3509">
        <v>29</v>
      </c>
      <c r="B3509" t="s">
        <v>56</v>
      </c>
      <c r="C3509" t="str">
        <f t="shared" si="54"/>
        <v>Age 21 to 30</v>
      </c>
      <c r="D3509" t="s">
        <v>24</v>
      </c>
      <c r="E3509" t="s">
        <v>25</v>
      </c>
      <c r="F3509" t="s">
        <v>26</v>
      </c>
      <c r="G3509">
        <v>4</v>
      </c>
      <c r="H3509">
        <v>2</v>
      </c>
      <c r="I3509" t="s">
        <v>37</v>
      </c>
      <c r="J3509">
        <v>1</v>
      </c>
      <c r="K3509">
        <v>3508</v>
      </c>
      <c r="L3509" t="s">
        <v>28</v>
      </c>
      <c r="M3509">
        <v>2</v>
      </c>
      <c r="N3509" t="s">
        <v>29</v>
      </c>
      <c r="O3509" t="s">
        <v>30</v>
      </c>
      <c r="P3509">
        <v>65400</v>
      </c>
      <c r="Q3509">
        <v>1</v>
      </c>
      <c r="R3509" t="s">
        <v>31</v>
      </c>
      <c r="S3509" s="2">
        <v>22</v>
      </c>
      <c r="T3509">
        <v>8</v>
      </c>
      <c r="U3509">
        <v>0</v>
      </c>
      <c r="V3509">
        <v>10</v>
      </c>
      <c r="W3509">
        <v>2</v>
      </c>
      <c r="X3509">
        <v>10</v>
      </c>
      <c r="Y3509">
        <v>1</v>
      </c>
      <c r="Z3509">
        <v>2</v>
      </c>
      <c r="AA3509">
        <f>VLOOKUP(K3509:K7918,[1]employee_survey_data!$A$2:$D$4411,4,0)</f>
        <v>2</v>
      </c>
    </row>
    <row r="3510" spans="1:27" x14ac:dyDescent="0.35">
      <c r="A3510">
        <v>38</v>
      </c>
      <c r="B3510" t="s">
        <v>57</v>
      </c>
      <c r="C3510" t="str">
        <f t="shared" si="54"/>
        <v>Age 31 to 40</v>
      </c>
      <c r="D3510" t="s">
        <v>24</v>
      </c>
      <c r="E3510" t="s">
        <v>25</v>
      </c>
      <c r="F3510" t="s">
        <v>34</v>
      </c>
      <c r="G3510">
        <v>1</v>
      </c>
      <c r="H3510">
        <v>3</v>
      </c>
      <c r="I3510" t="s">
        <v>42</v>
      </c>
      <c r="J3510">
        <v>1</v>
      </c>
      <c r="K3510">
        <v>3509</v>
      </c>
      <c r="L3510" t="s">
        <v>28</v>
      </c>
      <c r="M3510">
        <v>1</v>
      </c>
      <c r="N3510" t="s">
        <v>41</v>
      </c>
      <c r="O3510" t="s">
        <v>30</v>
      </c>
      <c r="P3510">
        <v>38160</v>
      </c>
      <c r="Q3510">
        <v>1</v>
      </c>
      <c r="R3510" t="s">
        <v>31</v>
      </c>
      <c r="S3510" s="2">
        <v>13</v>
      </c>
      <c r="T3510">
        <v>8</v>
      </c>
      <c r="U3510">
        <v>2</v>
      </c>
      <c r="V3510">
        <v>7</v>
      </c>
      <c r="W3510">
        <v>2</v>
      </c>
      <c r="X3510">
        <v>7</v>
      </c>
      <c r="Y3510">
        <v>5</v>
      </c>
      <c r="Z3510">
        <v>0</v>
      </c>
      <c r="AA3510">
        <f>VLOOKUP(K3510:K7919,[1]employee_survey_data!$A$2:$D$4411,4,0)</f>
        <v>4</v>
      </c>
    </row>
    <row r="3511" spans="1:27" x14ac:dyDescent="0.35">
      <c r="A3511">
        <v>28</v>
      </c>
      <c r="B3511" t="s">
        <v>56</v>
      </c>
      <c r="C3511" t="str">
        <f t="shared" si="54"/>
        <v>Age 21 to 30</v>
      </c>
      <c r="D3511" t="s">
        <v>24</v>
      </c>
      <c r="E3511" t="s">
        <v>33</v>
      </c>
      <c r="F3511" t="s">
        <v>26</v>
      </c>
      <c r="G3511">
        <v>6</v>
      </c>
      <c r="H3511">
        <v>4</v>
      </c>
      <c r="I3511" t="s">
        <v>27</v>
      </c>
      <c r="J3511">
        <v>1</v>
      </c>
      <c r="K3511">
        <v>3510</v>
      </c>
      <c r="L3511" t="s">
        <v>38</v>
      </c>
      <c r="M3511">
        <v>1</v>
      </c>
      <c r="N3511" t="s">
        <v>48</v>
      </c>
      <c r="O3511" t="s">
        <v>45</v>
      </c>
      <c r="P3511">
        <v>52530</v>
      </c>
      <c r="Q3511">
        <v>1</v>
      </c>
      <c r="R3511" t="s">
        <v>31</v>
      </c>
      <c r="S3511" s="2">
        <v>15</v>
      </c>
      <c r="T3511">
        <v>8</v>
      </c>
      <c r="U3511">
        <v>0</v>
      </c>
      <c r="V3511">
        <v>3</v>
      </c>
      <c r="W3511">
        <v>2</v>
      </c>
      <c r="X3511">
        <v>3</v>
      </c>
      <c r="Y3511">
        <v>0</v>
      </c>
      <c r="Z3511">
        <v>2</v>
      </c>
      <c r="AA3511">
        <f>VLOOKUP(K3511:K7920,[1]employee_survey_data!$A$2:$D$4411,4,0)</f>
        <v>3</v>
      </c>
    </row>
    <row r="3512" spans="1:27" x14ac:dyDescent="0.35">
      <c r="A3512">
        <v>18</v>
      </c>
      <c r="B3512" t="s">
        <v>56</v>
      </c>
      <c r="C3512" t="str">
        <f t="shared" si="54"/>
        <v>Age 18 to 20</v>
      </c>
      <c r="D3512" t="s">
        <v>32</v>
      </c>
      <c r="E3512" t="s">
        <v>40</v>
      </c>
      <c r="F3512" t="s">
        <v>34</v>
      </c>
      <c r="G3512">
        <v>2</v>
      </c>
      <c r="H3512">
        <v>4</v>
      </c>
      <c r="I3512" t="s">
        <v>42</v>
      </c>
      <c r="J3512">
        <v>1</v>
      </c>
      <c r="K3512">
        <v>3511</v>
      </c>
      <c r="L3512" t="s">
        <v>38</v>
      </c>
      <c r="M3512">
        <v>3</v>
      </c>
      <c r="N3512" t="s">
        <v>44</v>
      </c>
      <c r="O3512" t="s">
        <v>36</v>
      </c>
      <c r="P3512">
        <v>109650</v>
      </c>
      <c r="Q3512">
        <v>1</v>
      </c>
      <c r="R3512" t="s">
        <v>31</v>
      </c>
      <c r="S3512" s="2">
        <v>18</v>
      </c>
      <c r="T3512">
        <v>8</v>
      </c>
      <c r="U3512">
        <v>0</v>
      </c>
      <c r="V3512">
        <v>0</v>
      </c>
      <c r="W3512">
        <v>5</v>
      </c>
      <c r="X3512">
        <v>0</v>
      </c>
      <c r="Y3512">
        <v>0</v>
      </c>
      <c r="Z3512">
        <v>0</v>
      </c>
      <c r="AA3512">
        <f>VLOOKUP(K3512:K7921,[1]employee_survey_data!$A$2:$D$4411,4,0)</f>
        <v>3</v>
      </c>
    </row>
    <row r="3513" spans="1:27" x14ac:dyDescent="0.35">
      <c r="A3513">
        <v>33</v>
      </c>
      <c r="B3513" t="s">
        <v>57</v>
      </c>
      <c r="C3513" t="str">
        <f t="shared" si="54"/>
        <v>Age 31 to 40</v>
      </c>
      <c r="D3513" t="s">
        <v>32</v>
      </c>
      <c r="E3513" t="s">
        <v>25</v>
      </c>
      <c r="F3513" t="s">
        <v>34</v>
      </c>
      <c r="G3513">
        <v>3</v>
      </c>
      <c r="H3513">
        <v>2</v>
      </c>
      <c r="I3513" t="s">
        <v>27</v>
      </c>
      <c r="J3513">
        <v>1</v>
      </c>
      <c r="K3513">
        <v>3512</v>
      </c>
      <c r="L3513" t="s">
        <v>38</v>
      </c>
      <c r="M3513">
        <v>1</v>
      </c>
      <c r="N3513" t="s">
        <v>39</v>
      </c>
      <c r="O3513" t="s">
        <v>36</v>
      </c>
      <c r="P3513">
        <v>49360</v>
      </c>
      <c r="Q3513">
        <v>0</v>
      </c>
      <c r="R3513" t="s">
        <v>31</v>
      </c>
      <c r="S3513" s="2">
        <v>14</v>
      </c>
      <c r="T3513">
        <v>8</v>
      </c>
      <c r="U3513">
        <v>0</v>
      </c>
      <c r="V3513">
        <v>6</v>
      </c>
      <c r="W3513">
        <v>2</v>
      </c>
      <c r="X3513">
        <v>5</v>
      </c>
      <c r="Y3513">
        <v>0</v>
      </c>
      <c r="Z3513">
        <v>3</v>
      </c>
      <c r="AA3513">
        <f>VLOOKUP(K3513:K7922,[1]employee_survey_data!$A$2:$D$4411,4,0)</f>
        <v>3</v>
      </c>
    </row>
    <row r="3514" spans="1:27" x14ac:dyDescent="0.35">
      <c r="A3514">
        <v>41</v>
      </c>
      <c r="B3514" t="s">
        <v>57</v>
      </c>
      <c r="C3514" t="str">
        <f t="shared" si="54"/>
        <v>Age 41 to 50</v>
      </c>
      <c r="D3514" t="s">
        <v>24</v>
      </c>
      <c r="E3514" t="s">
        <v>25</v>
      </c>
      <c r="F3514" t="s">
        <v>34</v>
      </c>
      <c r="G3514">
        <v>4</v>
      </c>
      <c r="H3514">
        <v>2</v>
      </c>
      <c r="I3514" t="s">
        <v>42</v>
      </c>
      <c r="J3514">
        <v>1</v>
      </c>
      <c r="K3514">
        <v>3513</v>
      </c>
      <c r="L3514" t="s">
        <v>38</v>
      </c>
      <c r="M3514">
        <v>2</v>
      </c>
      <c r="N3514" t="s">
        <v>35</v>
      </c>
      <c r="O3514" t="s">
        <v>30</v>
      </c>
      <c r="P3514">
        <v>25430</v>
      </c>
      <c r="Q3514">
        <v>3</v>
      </c>
      <c r="R3514" t="s">
        <v>31</v>
      </c>
      <c r="S3514" s="2">
        <v>12</v>
      </c>
      <c r="T3514">
        <v>8</v>
      </c>
      <c r="U3514">
        <v>0</v>
      </c>
      <c r="V3514">
        <v>6</v>
      </c>
      <c r="W3514">
        <v>3</v>
      </c>
      <c r="X3514">
        <v>1</v>
      </c>
      <c r="Y3514">
        <v>0</v>
      </c>
      <c r="Z3514">
        <v>0</v>
      </c>
      <c r="AA3514">
        <f>VLOOKUP(K3514:K7923,[1]employee_survey_data!$A$2:$D$4411,4,0)</f>
        <v>3</v>
      </c>
    </row>
    <row r="3515" spans="1:27" x14ac:dyDescent="0.35">
      <c r="A3515">
        <v>31</v>
      </c>
      <c r="B3515" t="s">
        <v>57</v>
      </c>
      <c r="C3515" t="str">
        <f t="shared" si="54"/>
        <v>Age 31 to 40</v>
      </c>
      <c r="D3515" t="s">
        <v>32</v>
      </c>
      <c r="E3515" t="s">
        <v>33</v>
      </c>
      <c r="F3515" t="s">
        <v>26</v>
      </c>
      <c r="G3515">
        <v>10</v>
      </c>
      <c r="H3515">
        <v>3</v>
      </c>
      <c r="I3515" t="s">
        <v>50</v>
      </c>
      <c r="J3515">
        <v>1</v>
      </c>
      <c r="K3515">
        <v>3514</v>
      </c>
      <c r="L3515" t="s">
        <v>28</v>
      </c>
      <c r="M3515">
        <v>1</v>
      </c>
      <c r="N3515" t="s">
        <v>43</v>
      </c>
      <c r="O3515" t="s">
        <v>30</v>
      </c>
      <c r="P3515">
        <v>53040</v>
      </c>
      <c r="Q3515">
        <v>1</v>
      </c>
      <c r="R3515" t="s">
        <v>31</v>
      </c>
      <c r="S3515" s="2">
        <v>17</v>
      </c>
      <c r="T3515">
        <v>8</v>
      </c>
      <c r="U3515">
        <v>0</v>
      </c>
      <c r="V3515">
        <v>2</v>
      </c>
      <c r="W3515">
        <v>3</v>
      </c>
      <c r="X3515">
        <v>2</v>
      </c>
      <c r="Y3515">
        <v>2</v>
      </c>
      <c r="Z3515">
        <v>2</v>
      </c>
      <c r="AA3515">
        <f>VLOOKUP(K3515:K7924,[1]employee_survey_data!$A$2:$D$4411,4,0)</f>
        <v>2</v>
      </c>
    </row>
    <row r="3516" spans="1:27" x14ac:dyDescent="0.35">
      <c r="A3516">
        <v>37</v>
      </c>
      <c r="B3516" t="s">
        <v>57</v>
      </c>
      <c r="C3516" t="str">
        <f t="shared" si="54"/>
        <v>Age 31 to 40</v>
      </c>
      <c r="D3516" t="s">
        <v>24</v>
      </c>
      <c r="E3516" t="s">
        <v>25</v>
      </c>
      <c r="F3516" t="s">
        <v>34</v>
      </c>
      <c r="G3516">
        <v>23</v>
      </c>
      <c r="H3516">
        <v>3</v>
      </c>
      <c r="I3516" t="s">
        <v>27</v>
      </c>
      <c r="J3516">
        <v>1</v>
      </c>
      <c r="K3516">
        <v>3515</v>
      </c>
      <c r="L3516" t="s">
        <v>38</v>
      </c>
      <c r="M3516">
        <v>3</v>
      </c>
      <c r="N3516" t="s">
        <v>46</v>
      </c>
      <c r="O3516" t="s">
        <v>45</v>
      </c>
      <c r="P3516">
        <v>166590</v>
      </c>
      <c r="Q3516">
        <v>7</v>
      </c>
      <c r="R3516" t="s">
        <v>31</v>
      </c>
      <c r="S3516" s="2">
        <v>16</v>
      </c>
      <c r="T3516">
        <v>8</v>
      </c>
      <c r="U3516">
        <v>1</v>
      </c>
      <c r="V3516">
        <v>9</v>
      </c>
      <c r="W3516">
        <v>2</v>
      </c>
      <c r="X3516">
        <v>6</v>
      </c>
      <c r="Y3516">
        <v>1</v>
      </c>
      <c r="Z3516">
        <v>3</v>
      </c>
      <c r="AA3516">
        <f>VLOOKUP(K3516:K7925,[1]employee_survey_data!$A$2:$D$4411,4,0)</f>
        <v>3</v>
      </c>
    </row>
    <row r="3517" spans="1:27" x14ac:dyDescent="0.35">
      <c r="A3517">
        <v>27</v>
      </c>
      <c r="B3517" t="s">
        <v>56</v>
      </c>
      <c r="C3517" t="str">
        <f t="shared" si="54"/>
        <v>Age 21 to 30</v>
      </c>
      <c r="D3517" t="s">
        <v>24</v>
      </c>
      <c r="E3517" t="s">
        <v>25</v>
      </c>
      <c r="F3517" t="s">
        <v>34</v>
      </c>
      <c r="G3517">
        <v>6</v>
      </c>
      <c r="H3517">
        <v>2</v>
      </c>
      <c r="I3517" t="s">
        <v>42</v>
      </c>
      <c r="J3517">
        <v>1</v>
      </c>
      <c r="K3517">
        <v>3516</v>
      </c>
      <c r="L3517" t="s">
        <v>28</v>
      </c>
      <c r="M3517">
        <v>1</v>
      </c>
      <c r="N3517" t="s">
        <v>29</v>
      </c>
      <c r="O3517" t="s">
        <v>30</v>
      </c>
      <c r="P3517">
        <v>42600</v>
      </c>
      <c r="Q3517">
        <v>1</v>
      </c>
      <c r="R3517" t="s">
        <v>31</v>
      </c>
      <c r="S3517" s="2">
        <v>11</v>
      </c>
      <c r="T3517">
        <v>8</v>
      </c>
      <c r="U3517">
        <v>2</v>
      </c>
      <c r="V3517">
        <v>4</v>
      </c>
      <c r="W3517">
        <v>2</v>
      </c>
      <c r="X3517">
        <v>4</v>
      </c>
      <c r="Y3517">
        <v>2</v>
      </c>
      <c r="Z3517">
        <v>2</v>
      </c>
      <c r="AA3517">
        <f>VLOOKUP(K3517:K7926,[1]employee_survey_data!$A$2:$D$4411,4,0)</f>
        <v>3</v>
      </c>
    </row>
    <row r="3518" spans="1:27" x14ac:dyDescent="0.35">
      <c r="A3518">
        <v>34</v>
      </c>
      <c r="B3518" t="s">
        <v>57</v>
      </c>
      <c r="C3518" t="str">
        <f t="shared" si="54"/>
        <v>Age 31 to 40</v>
      </c>
      <c r="D3518" t="s">
        <v>24</v>
      </c>
      <c r="E3518" t="s">
        <v>25</v>
      </c>
      <c r="F3518" t="s">
        <v>26</v>
      </c>
      <c r="G3518">
        <v>1</v>
      </c>
      <c r="H3518">
        <v>1</v>
      </c>
      <c r="I3518" t="s">
        <v>49</v>
      </c>
      <c r="J3518">
        <v>1</v>
      </c>
      <c r="K3518">
        <v>3517</v>
      </c>
      <c r="L3518" t="s">
        <v>28</v>
      </c>
      <c r="M3518">
        <v>2</v>
      </c>
      <c r="N3518" t="s">
        <v>44</v>
      </c>
      <c r="O3518" t="s">
        <v>30</v>
      </c>
      <c r="P3518">
        <v>24760</v>
      </c>
      <c r="Q3518">
        <v>1</v>
      </c>
      <c r="R3518" t="s">
        <v>31</v>
      </c>
      <c r="S3518" s="2">
        <v>19</v>
      </c>
      <c r="T3518">
        <v>8</v>
      </c>
      <c r="U3518">
        <v>0</v>
      </c>
      <c r="V3518">
        <v>6</v>
      </c>
      <c r="W3518">
        <v>2</v>
      </c>
      <c r="X3518">
        <v>6</v>
      </c>
      <c r="Y3518">
        <v>1</v>
      </c>
      <c r="Z3518">
        <v>3</v>
      </c>
      <c r="AA3518">
        <f>VLOOKUP(K3518:K7927,[1]employee_survey_data!$A$2:$D$4411,4,0)</f>
        <v>2</v>
      </c>
    </row>
    <row r="3519" spans="1:27" x14ac:dyDescent="0.35">
      <c r="A3519">
        <v>35</v>
      </c>
      <c r="B3519" t="s">
        <v>57</v>
      </c>
      <c r="C3519" t="str">
        <f t="shared" si="54"/>
        <v>Age 31 to 40</v>
      </c>
      <c r="D3519" t="s">
        <v>24</v>
      </c>
      <c r="E3519" t="s">
        <v>25</v>
      </c>
      <c r="F3519" t="s">
        <v>34</v>
      </c>
      <c r="G3519">
        <v>6</v>
      </c>
      <c r="H3519">
        <v>3</v>
      </c>
      <c r="I3519" t="s">
        <v>27</v>
      </c>
      <c r="J3519">
        <v>1</v>
      </c>
      <c r="K3519">
        <v>3518</v>
      </c>
      <c r="L3519" t="s">
        <v>28</v>
      </c>
      <c r="M3519">
        <v>3</v>
      </c>
      <c r="N3519" t="s">
        <v>44</v>
      </c>
      <c r="O3519" t="s">
        <v>36</v>
      </c>
      <c r="P3519">
        <v>31020</v>
      </c>
      <c r="Q3519">
        <v>1</v>
      </c>
      <c r="R3519" t="s">
        <v>31</v>
      </c>
      <c r="S3519" s="2">
        <v>13</v>
      </c>
      <c r="T3519">
        <v>8</v>
      </c>
      <c r="U3519">
        <v>1</v>
      </c>
      <c r="V3519">
        <v>6</v>
      </c>
      <c r="W3519">
        <v>3</v>
      </c>
      <c r="X3519">
        <v>5</v>
      </c>
      <c r="Y3519">
        <v>1</v>
      </c>
      <c r="Z3519">
        <v>4</v>
      </c>
      <c r="AA3519">
        <f>VLOOKUP(K3519:K7928,[1]employee_survey_data!$A$2:$D$4411,4,0)</f>
        <v>1</v>
      </c>
    </row>
    <row r="3520" spans="1:27" x14ac:dyDescent="0.35">
      <c r="A3520">
        <v>29</v>
      </c>
      <c r="B3520" t="s">
        <v>56</v>
      </c>
      <c r="C3520" t="str">
        <f t="shared" si="54"/>
        <v>Age 21 to 30</v>
      </c>
      <c r="D3520" t="s">
        <v>32</v>
      </c>
      <c r="E3520" t="s">
        <v>25</v>
      </c>
      <c r="F3520" t="s">
        <v>34</v>
      </c>
      <c r="G3520">
        <v>6</v>
      </c>
      <c r="H3520">
        <v>3</v>
      </c>
      <c r="I3520" t="s">
        <v>27</v>
      </c>
      <c r="J3520">
        <v>1</v>
      </c>
      <c r="K3520">
        <v>3519</v>
      </c>
      <c r="L3520" t="s">
        <v>38</v>
      </c>
      <c r="M3520">
        <v>1</v>
      </c>
      <c r="N3520" t="s">
        <v>39</v>
      </c>
      <c r="O3520" t="s">
        <v>30</v>
      </c>
      <c r="P3520">
        <v>22440</v>
      </c>
      <c r="Q3520">
        <v>1</v>
      </c>
      <c r="R3520" t="s">
        <v>31</v>
      </c>
      <c r="S3520" s="2">
        <v>12</v>
      </c>
      <c r="T3520">
        <v>8</v>
      </c>
      <c r="U3520">
        <v>3</v>
      </c>
      <c r="V3520">
        <v>11</v>
      </c>
      <c r="W3520">
        <v>5</v>
      </c>
      <c r="X3520">
        <v>11</v>
      </c>
      <c r="Y3520">
        <v>3</v>
      </c>
      <c r="Z3520">
        <v>10</v>
      </c>
      <c r="AA3520">
        <f>VLOOKUP(K3520:K7929,[1]employee_survey_data!$A$2:$D$4411,4,0)</f>
        <v>1</v>
      </c>
    </row>
    <row r="3521" spans="1:27" x14ac:dyDescent="0.35">
      <c r="A3521">
        <v>40</v>
      </c>
      <c r="B3521" t="s">
        <v>57</v>
      </c>
      <c r="C3521" t="str">
        <f t="shared" si="54"/>
        <v>Age 31 to 40</v>
      </c>
      <c r="D3521" t="s">
        <v>24</v>
      </c>
      <c r="E3521" t="s">
        <v>33</v>
      </c>
      <c r="F3521" t="s">
        <v>34</v>
      </c>
      <c r="G3521">
        <v>2</v>
      </c>
      <c r="H3521">
        <v>4</v>
      </c>
      <c r="I3521" t="s">
        <v>42</v>
      </c>
      <c r="J3521">
        <v>1</v>
      </c>
      <c r="K3521">
        <v>3520</v>
      </c>
      <c r="L3521" t="s">
        <v>38</v>
      </c>
      <c r="M3521">
        <v>4</v>
      </c>
      <c r="N3521" t="s">
        <v>41</v>
      </c>
      <c r="O3521" t="s">
        <v>36</v>
      </c>
      <c r="P3521">
        <v>75960</v>
      </c>
      <c r="Q3521">
        <v>9</v>
      </c>
      <c r="R3521" t="s">
        <v>31</v>
      </c>
      <c r="S3521" s="2">
        <v>11</v>
      </c>
      <c r="T3521">
        <v>8</v>
      </c>
      <c r="U3521">
        <v>0</v>
      </c>
      <c r="V3521">
        <v>20</v>
      </c>
      <c r="W3521">
        <v>0</v>
      </c>
      <c r="X3521">
        <v>18</v>
      </c>
      <c r="Y3521">
        <v>2</v>
      </c>
      <c r="Z3521">
        <v>13</v>
      </c>
      <c r="AA3521">
        <f>VLOOKUP(K3521:K7930,[1]employee_survey_data!$A$2:$D$4411,4,0)</f>
        <v>2</v>
      </c>
    </row>
    <row r="3522" spans="1:27" x14ac:dyDescent="0.35">
      <c r="A3522">
        <v>42</v>
      </c>
      <c r="B3522" t="s">
        <v>57</v>
      </c>
      <c r="C3522" t="str">
        <f t="shared" si="54"/>
        <v>Age 41 to 50</v>
      </c>
      <c r="D3522" t="s">
        <v>32</v>
      </c>
      <c r="E3522" t="s">
        <v>33</v>
      </c>
      <c r="F3522" t="s">
        <v>26</v>
      </c>
      <c r="G3522">
        <v>2</v>
      </c>
      <c r="H3522">
        <v>4</v>
      </c>
      <c r="I3522" t="s">
        <v>27</v>
      </c>
      <c r="J3522">
        <v>1</v>
      </c>
      <c r="K3522">
        <v>3521</v>
      </c>
      <c r="L3522" t="s">
        <v>38</v>
      </c>
      <c r="M3522">
        <v>1</v>
      </c>
      <c r="N3522" t="s">
        <v>44</v>
      </c>
      <c r="O3522" t="s">
        <v>36</v>
      </c>
      <c r="P3522">
        <v>22850</v>
      </c>
      <c r="Q3522">
        <v>0</v>
      </c>
      <c r="R3522" t="s">
        <v>31</v>
      </c>
      <c r="S3522" s="2">
        <v>16</v>
      </c>
      <c r="T3522">
        <v>8</v>
      </c>
      <c r="U3522">
        <v>0</v>
      </c>
      <c r="V3522">
        <v>22</v>
      </c>
      <c r="W3522">
        <v>3</v>
      </c>
      <c r="X3522">
        <v>21</v>
      </c>
      <c r="Y3522">
        <v>13</v>
      </c>
      <c r="Z3522">
        <v>14</v>
      </c>
      <c r="AA3522">
        <f>VLOOKUP(K3522:K7931,[1]employee_survey_data!$A$2:$D$4411,4,0)</f>
        <v>2</v>
      </c>
    </row>
    <row r="3523" spans="1:27" x14ac:dyDescent="0.35">
      <c r="A3523">
        <v>42</v>
      </c>
      <c r="B3523" t="s">
        <v>57</v>
      </c>
      <c r="C3523" t="str">
        <f t="shared" ref="C3523:C3586" si="55">IF(A3523&lt;=20,"Age 18 to 20",(IF(A3523&lt;=30,"Age 21 to 30",IF(A3523&lt;=40,"Age 31 to 40",IF(A3523&lt;=50,"Age 41 to 50",IF(A3523&lt;=60,"Age 51 to 60"))))))</f>
        <v>Age 41 to 50</v>
      </c>
      <c r="D3523" t="s">
        <v>24</v>
      </c>
      <c r="E3523" t="s">
        <v>25</v>
      </c>
      <c r="F3523" t="s">
        <v>34</v>
      </c>
      <c r="G3523">
        <v>1</v>
      </c>
      <c r="H3523">
        <v>2</v>
      </c>
      <c r="I3523" t="s">
        <v>27</v>
      </c>
      <c r="J3523">
        <v>1</v>
      </c>
      <c r="K3523">
        <v>3522</v>
      </c>
      <c r="L3523" t="s">
        <v>38</v>
      </c>
      <c r="M3523">
        <v>4</v>
      </c>
      <c r="N3523" t="s">
        <v>44</v>
      </c>
      <c r="O3523" t="s">
        <v>36</v>
      </c>
      <c r="P3523">
        <v>30340</v>
      </c>
      <c r="Q3523">
        <v>7</v>
      </c>
      <c r="R3523" t="s">
        <v>31</v>
      </c>
      <c r="S3523" s="2">
        <v>21</v>
      </c>
      <c r="T3523">
        <v>8</v>
      </c>
      <c r="U3523">
        <v>1</v>
      </c>
      <c r="V3523">
        <v>9</v>
      </c>
      <c r="W3523">
        <v>3</v>
      </c>
      <c r="X3523">
        <v>6</v>
      </c>
      <c r="Y3523">
        <v>1</v>
      </c>
      <c r="Z3523">
        <v>5</v>
      </c>
      <c r="AA3523">
        <f>VLOOKUP(K3523:K7932,[1]employee_survey_data!$A$2:$D$4411,4,0)</f>
        <v>4</v>
      </c>
    </row>
    <row r="3524" spans="1:27" x14ac:dyDescent="0.35">
      <c r="A3524">
        <v>35</v>
      </c>
      <c r="B3524" t="s">
        <v>57</v>
      </c>
      <c r="C3524" t="str">
        <f t="shared" si="55"/>
        <v>Age 31 to 40</v>
      </c>
      <c r="D3524" t="s">
        <v>24</v>
      </c>
      <c r="E3524" t="s">
        <v>25</v>
      </c>
      <c r="F3524" t="s">
        <v>34</v>
      </c>
      <c r="G3524">
        <v>5</v>
      </c>
      <c r="H3524">
        <v>3</v>
      </c>
      <c r="I3524" t="s">
        <v>42</v>
      </c>
      <c r="J3524">
        <v>1</v>
      </c>
      <c r="K3524">
        <v>3523</v>
      </c>
      <c r="L3524" t="s">
        <v>38</v>
      </c>
      <c r="M3524">
        <v>1</v>
      </c>
      <c r="N3524" t="s">
        <v>29</v>
      </c>
      <c r="O3524" t="s">
        <v>30</v>
      </c>
      <c r="P3524">
        <v>57150</v>
      </c>
      <c r="Q3524">
        <v>6</v>
      </c>
      <c r="R3524" t="s">
        <v>31</v>
      </c>
      <c r="S3524" s="2">
        <v>24</v>
      </c>
      <c r="T3524">
        <v>8</v>
      </c>
      <c r="U3524">
        <v>2</v>
      </c>
      <c r="V3524">
        <v>10</v>
      </c>
      <c r="W3524">
        <v>0</v>
      </c>
      <c r="X3524">
        <v>8</v>
      </c>
      <c r="Y3524">
        <v>1</v>
      </c>
      <c r="Z3524">
        <v>7</v>
      </c>
      <c r="AA3524">
        <f>VLOOKUP(K3524:K7933,[1]employee_survey_data!$A$2:$D$4411,4,0)</f>
        <v>3</v>
      </c>
    </row>
    <row r="3525" spans="1:27" x14ac:dyDescent="0.35">
      <c r="A3525">
        <v>24</v>
      </c>
      <c r="B3525" t="s">
        <v>56</v>
      </c>
      <c r="C3525" t="str">
        <f t="shared" si="55"/>
        <v>Age 21 to 30</v>
      </c>
      <c r="D3525" t="s">
        <v>24</v>
      </c>
      <c r="E3525" t="s">
        <v>25</v>
      </c>
      <c r="F3525" t="s">
        <v>26</v>
      </c>
      <c r="G3525">
        <v>7</v>
      </c>
      <c r="H3525">
        <v>4</v>
      </c>
      <c r="I3525" t="s">
        <v>27</v>
      </c>
      <c r="J3525">
        <v>1</v>
      </c>
      <c r="K3525">
        <v>3524</v>
      </c>
      <c r="L3525" t="s">
        <v>28</v>
      </c>
      <c r="M3525">
        <v>1</v>
      </c>
      <c r="N3525" t="s">
        <v>44</v>
      </c>
      <c r="O3525" t="s">
        <v>36</v>
      </c>
      <c r="P3525">
        <v>25760</v>
      </c>
      <c r="Q3525">
        <v>8</v>
      </c>
      <c r="R3525" t="s">
        <v>31</v>
      </c>
      <c r="S3525" s="2">
        <v>17</v>
      </c>
      <c r="T3525">
        <v>8</v>
      </c>
      <c r="U3525">
        <v>3</v>
      </c>
      <c r="V3525">
        <v>6</v>
      </c>
      <c r="W3525">
        <v>3</v>
      </c>
      <c r="X3525">
        <v>4</v>
      </c>
      <c r="Y3525">
        <v>1</v>
      </c>
      <c r="Z3525">
        <v>2</v>
      </c>
      <c r="AA3525">
        <f>VLOOKUP(K3525:K7934,[1]employee_survey_data!$A$2:$D$4411,4,0)</f>
        <v>3</v>
      </c>
    </row>
    <row r="3526" spans="1:27" x14ac:dyDescent="0.35">
      <c r="A3526">
        <v>28</v>
      </c>
      <c r="B3526" t="s">
        <v>56</v>
      </c>
      <c r="C3526" t="str">
        <f t="shared" si="55"/>
        <v>Age 21 to 30</v>
      </c>
      <c r="D3526" t="s">
        <v>32</v>
      </c>
      <c r="E3526" t="s">
        <v>25</v>
      </c>
      <c r="F3526" t="s">
        <v>34</v>
      </c>
      <c r="G3526">
        <v>15</v>
      </c>
      <c r="H3526">
        <v>4</v>
      </c>
      <c r="I3526" t="s">
        <v>27</v>
      </c>
      <c r="J3526">
        <v>1</v>
      </c>
      <c r="K3526">
        <v>3525</v>
      </c>
      <c r="L3526" t="s">
        <v>38</v>
      </c>
      <c r="M3526">
        <v>2</v>
      </c>
      <c r="N3526" t="s">
        <v>39</v>
      </c>
      <c r="O3526" t="s">
        <v>30</v>
      </c>
      <c r="P3526">
        <v>41970</v>
      </c>
      <c r="Q3526">
        <v>1</v>
      </c>
      <c r="R3526" t="s">
        <v>31</v>
      </c>
      <c r="S3526" s="2">
        <v>13</v>
      </c>
      <c r="T3526">
        <v>8</v>
      </c>
      <c r="U3526">
        <v>0</v>
      </c>
      <c r="V3526">
        <v>1</v>
      </c>
      <c r="W3526">
        <v>3</v>
      </c>
      <c r="X3526">
        <v>1</v>
      </c>
      <c r="Y3526">
        <v>0</v>
      </c>
      <c r="Z3526">
        <v>0</v>
      </c>
      <c r="AA3526">
        <f>VLOOKUP(K3526:K7935,[1]employee_survey_data!$A$2:$D$4411,4,0)</f>
        <v>2</v>
      </c>
    </row>
    <row r="3527" spans="1:27" x14ac:dyDescent="0.35">
      <c r="A3527">
        <v>26</v>
      </c>
      <c r="B3527" t="s">
        <v>56</v>
      </c>
      <c r="C3527" t="str">
        <f t="shared" si="55"/>
        <v>Age 21 to 30</v>
      </c>
      <c r="D3527" t="s">
        <v>24</v>
      </c>
      <c r="E3527" t="s">
        <v>25</v>
      </c>
      <c r="F3527" t="s">
        <v>34</v>
      </c>
      <c r="G3527">
        <v>1</v>
      </c>
      <c r="H3527">
        <v>4</v>
      </c>
      <c r="I3527" t="s">
        <v>27</v>
      </c>
      <c r="J3527">
        <v>1</v>
      </c>
      <c r="K3527">
        <v>3526</v>
      </c>
      <c r="L3527" t="s">
        <v>38</v>
      </c>
      <c r="M3527">
        <v>2</v>
      </c>
      <c r="N3527" t="s">
        <v>47</v>
      </c>
      <c r="O3527" t="s">
        <v>30</v>
      </c>
      <c r="P3527">
        <v>143360</v>
      </c>
      <c r="Q3527">
        <v>1</v>
      </c>
      <c r="R3527" t="s">
        <v>31</v>
      </c>
      <c r="S3527" s="2">
        <v>21</v>
      </c>
      <c r="T3527">
        <v>8</v>
      </c>
      <c r="U3527">
        <v>1</v>
      </c>
      <c r="V3527">
        <v>8</v>
      </c>
      <c r="W3527">
        <v>3</v>
      </c>
      <c r="X3527">
        <v>8</v>
      </c>
      <c r="Y3527">
        <v>0</v>
      </c>
      <c r="Z3527">
        <v>7</v>
      </c>
      <c r="AA3527">
        <f>VLOOKUP(K3527:K7936,[1]employee_survey_data!$A$2:$D$4411,4,0)</f>
        <v>3</v>
      </c>
    </row>
    <row r="3528" spans="1:27" x14ac:dyDescent="0.35">
      <c r="A3528">
        <v>30</v>
      </c>
      <c r="B3528" t="s">
        <v>57</v>
      </c>
      <c r="C3528" t="str">
        <f t="shared" si="55"/>
        <v>Age 21 to 30</v>
      </c>
      <c r="D3528" t="s">
        <v>24</v>
      </c>
      <c r="E3528" t="s">
        <v>25</v>
      </c>
      <c r="F3528" t="s">
        <v>34</v>
      </c>
      <c r="G3528">
        <v>7</v>
      </c>
      <c r="H3528">
        <v>2</v>
      </c>
      <c r="I3528" t="s">
        <v>27</v>
      </c>
      <c r="J3528">
        <v>1</v>
      </c>
      <c r="K3528">
        <v>3527</v>
      </c>
      <c r="L3528" t="s">
        <v>28</v>
      </c>
      <c r="M3528">
        <v>1</v>
      </c>
      <c r="N3528" t="s">
        <v>46</v>
      </c>
      <c r="O3528" t="s">
        <v>30</v>
      </c>
      <c r="P3528">
        <v>34480</v>
      </c>
      <c r="Q3528">
        <v>1</v>
      </c>
      <c r="R3528" t="s">
        <v>31</v>
      </c>
      <c r="S3528" s="2">
        <v>11</v>
      </c>
      <c r="T3528">
        <v>8</v>
      </c>
      <c r="U3528">
        <v>0</v>
      </c>
      <c r="V3528">
        <v>10</v>
      </c>
      <c r="W3528">
        <v>3</v>
      </c>
      <c r="X3528">
        <v>10</v>
      </c>
      <c r="Y3528">
        <v>1</v>
      </c>
      <c r="Z3528">
        <v>4</v>
      </c>
      <c r="AA3528">
        <f>VLOOKUP(K3528:K7937,[1]employee_survey_data!$A$2:$D$4411,4,0)</f>
        <v>3</v>
      </c>
    </row>
    <row r="3529" spans="1:27" x14ac:dyDescent="0.35">
      <c r="A3529">
        <v>40</v>
      </c>
      <c r="B3529" t="s">
        <v>57</v>
      </c>
      <c r="C3529" t="str">
        <f t="shared" si="55"/>
        <v>Age 31 to 40</v>
      </c>
      <c r="D3529" t="s">
        <v>24</v>
      </c>
      <c r="E3529" t="s">
        <v>33</v>
      </c>
      <c r="F3529" t="s">
        <v>34</v>
      </c>
      <c r="G3529">
        <v>26</v>
      </c>
      <c r="H3529">
        <v>4</v>
      </c>
      <c r="I3529" t="s">
        <v>27</v>
      </c>
      <c r="J3529">
        <v>1</v>
      </c>
      <c r="K3529">
        <v>3528</v>
      </c>
      <c r="L3529" t="s">
        <v>38</v>
      </c>
      <c r="M3529">
        <v>2</v>
      </c>
      <c r="N3529" t="s">
        <v>35</v>
      </c>
      <c r="O3529" t="s">
        <v>30</v>
      </c>
      <c r="P3529">
        <v>194060</v>
      </c>
      <c r="Q3529">
        <v>3</v>
      </c>
      <c r="R3529" t="s">
        <v>31</v>
      </c>
      <c r="S3529" s="2">
        <v>20</v>
      </c>
      <c r="T3529">
        <v>8</v>
      </c>
      <c r="U3529">
        <v>3</v>
      </c>
      <c r="V3529">
        <v>16</v>
      </c>
      <c r="W3529">
        <v>2</v>
      </c>
      <c r="X3529">
        <v>1</v>
      </c>
      <c r="Y3529">
        <v>0</v>
      </c>
      <c r="Z3529">
        <v>0</v>
      </c>
      <c r="AA3529">
        <f>VLOOKUP(K3529:K7938,[1]employee_survey_data!$A$2:$D$4411,4,0)</f>
        <v>1</v>
      </c>
    </row>
    <row r="3530" spans="1:27" x14ac:dyDescent="0.35">
      <c r="A3530">
        <v>35</v>
      </c>
      <c r="B3530" t="s">
        <v>57</v>
      </c>
      <c r="C3530" t="str">
        <f t="shared" si="55"/>
        <v>Age 31 to 40</v>
      </c>
      <c r="D3530" t="s">
        <v>24</v>
      </c>
      <c r="E3530" t="s">
        <v>25</v>
      </c>
      <c r="F3530" t="s">
        <v>34</v>
      </c>
      <c r="G3530">
        <v>18</v>
      </c>
      <c r="H3530">
        <v>5</v>
      </c>
      <c r="I3530" t="s">
        <v>42</v>
      </c>
      <c r="J3530">
        <v>1</v>
      </c>
      <c r="K3530">
        <v>3529</v>
      </c>
      <c r="L3530" t="s">
        <v>28</v>
      </c>
      <c r="M3530">
        <v>2</v>
      </c>
      <c r="N3530" t="s">
        <v>35</v>
      </c>
      <c r="O3530" t="s">
        <v>45</v>
      </c>
      <c r="P3530">
        <v>65380</v>
      </c>
      <c r="Q3530">
        <v>2</v>
      </c>
      <c r="R3530" t="s">
        <v>31</v>
      </c>
      <c r="S3530" s="2">
        <v>16</v>
      </c>
      <c r="T3530">
        <v>8</v>
      </c>
      <c r="U3530">
        <v>1</v>
      </c>
      <c r="V3530">
        <v>15</v>
      </c>
      <c r="W3530">
        <v>3</v>
      </c>
      <c r="X3530">
        <v>7</v>
      </c>
      <c r="Y3530">
        <v>6</v>
      </c>
      <c r="Z3530">
        <v>4</v>
      </c>
      <c r="AA3530">
        <f>VLOOKUP(K3530:K7939,[1]employee_survey_data!$A$2:$D$4411,4,0)</f>
        <v>4</v>
      </c>
    </row>
    <row r="3531" spans="1:27" x14ac:dyDescent="0.35">
      <c r="A3531">
        <v>34</v>
      </c>
      <c r="B3531" t="s">
        <v>57</v>
      </c>
      <c r="C3531" t="str">
        <f t="shared" si="55"/>
        <v>Age 31 to 40</v>
      </c>
      <c r="D3531" t="s">
        <v>24</v>
      </c>
      <c r="E3531" t="s">
        <v>33</v>
      </c>
      <c r="F3531" t="s">
        <v>34</v>
      </c>
      <c r="G3531">
        <v>6</v>
      </c>
      <c r="H3531">
        <v>2</v>
      </c>
      <c r="I3531" t="s">
        <v>27</v>
      </c>
      <c r="J3531">
        <v>1</v>
      </c>
      <c r="K3531">
        <v>3530</v>
      </c>
      <c r="L3531" t="s">
        <v>38</v>
      </c>
      <c r="M3531">
        <v>1</v>
      </c>
      <c r="N3531" t="s">
        <v>43</v>
      </c>
      <c r="O3531" t="s">
        <v>36</v>
      </c>
      <c r="P3531">
        <v>43060</v>
      </c>
      <c r="Q3531">
        <v>0</v>
      </c>
      <c r="R3531" t="s">
        <v>31</v>
      </c>
      <c r="S3531" s="2">
        <v>11</v>
      </c>
      <c r="T3531">
        <v>8</v>
      </c>
      <c r="U3531">
        <v>0</v>
      </c>
      <c r="V3531">
        <v>14</v>
      </c>
      <c r="W3531">
        <v>2</v>
      </c>
      <c r="X3531">
        <v>13</v>
      </c>
      <c r="Y3531">
        <v>4</v>
      </c>
      <c r="Z3531">
        <v>9</v>
      </c>
      <c r="AA3531">
        <f>VLOOKUP(K3531:K7940,[1]employee_survey_data!$A$2:$D$4411,4,0)</f>
        <v>3</v>
      </c>
    </row>
    <row r="3532" spans="1:27" x14ac:dyDescent="0.35">
      <c r="A3532">
        <v>35</v>
      </c>
      <c r="B3532" t="s">
        <v>57</v>
      </c>
      <c r="C3532" t="str">
        <f t="shared" si="55"/>
        <v>Age 31 to 40</v>
      </c>
      <c r="D3532" t="s">
        <v>24</v>
      </c>
      <c r="E3532" t="s">
        <v>33</v>
      </c>
      <c r="F3532" t="s">
        <v>34</v>
      </c>
      <c r="G3532">
        <v>3</v>
      </c>
      <c r="H3532">
        <v>3</v>
      </c>
      <c r="I3532" t="s">
        <v>42</v>
      </c>
      <c r="J3532">
        <v>1</v>
      </c>
      <c r="K3532">
        <v>3531</v>
      </c>
      <c r="L3532" t="s">
        <v>28</v>
      </c>
      <c r="M3532">
        <v>2</v>
      </c>
      <c r="N3532" t="s">
        <v>44</v>
      </c>
      <c r="O3532" t="s">
        <v>30</v>
      </c>
      <c r="P3532">
        <v>22580</v>
      </c>
      <c r="Q3532">
        <v>1</v>
      </c>
      <c r="R3532" t="s">
        <v>31</v>
      </c>
      <c r="S3532" s="2">
        <v>11</v>
      </c>
      <c r="T3532">
        <v>8</v>
      </c>
      <c r="U3532">
        <v>1</v>
      </c>
      <c r="V3532">
        <v>2</v>
      </c>
      <c r="W3532">
        <v>2</v>
      </c>
      <c r="X3532">
        <v>2</v>
      </c>
      <c r="Y3532">
        <v>2</v>
      </c>
      <c r="Z3532">
        <v>2</v>
      </c>
      <c r="AA3532">
        <f>VLOOKUP(K3532:K7941,[1]employee_survey_data!$A$2:$D$4411,4,0)</f>
        <v>4</v>
      </c>
    </row>
    <row r="3533" spans="1:27" x14ac:dyDescent="0.35">
      <c r="A3533">
        <v>43</v>
      </c>
      <c r="B3533" t="s">
        <v>57</v>
      </c>
      <c r="C3533" t="str">
        <f t="shared" si="55"/>
        <v>Age 41 to 50</v>
      </c>
      <c r="D3533" t="s">
        <v>32</v>
      </c>
      <c r="E3533" t="s">
        <v>25</v>
      </c>
      <c r="F3533" t="s">
        <v>26</v>
      </c>
      <c r="G3533">
        <v>5</v>
      </c>
      <c r="H3533">
        <v>3</v>
      </c>
      <c r="I3533" t="s">
        <v>49</v>
      </c>
      <c r="J3533">
        <v>1</v>
      </c>
      <c r="K3533">
        <v>3532</v>
      </c>
      <c r="L3533" t="s">
        <v>28</v>
      </c>
      <c r="M3533">
        <v>3</v>
      </c>
      <c r="N3533" t="s">
        <v>35</v>
      </c>
      <c r="O3533" t="s">
        <v>36</v>
      </c>
      <c r="P3533">
        <v>45220</v>
      </c>
      <c r="Q3533">
        <v>8</v>
      </c>
      <c r="R3533" t="s">
        <v>31</v>
      </c>
      <c r="S3533" s="2">
        <v>15</v>
      </c>
      <c r="T3533">
        <v>8</v>
      </c>
      <c r="U3533">
        <v>1</v>
      </c>
      <c r="V3533">
        <v>7</v>
      </c>
      <c r="W3533">
        <v>3</v>
      </c>
      <c r="X3533">
        <v>4</v>
      </c>
      <c r="Y3533">
        <v>1</v>
      </c>
      <c r="Z3533">
        <v>3</v>
      </c>
      <c r="AA3533">
        <f>VLOOKUP(K3533:K7942,[1]employee_survey_data!$A$2:$D$4411,4,0)</f>
        <v>2</v>
      </c>
    </row>
    <row r="3534" spans="1:27" x14ac:dyDescent="0.35">
      <c r="A3534">
        <v>32</v>
      </c>
      <c r="B3534" t="s">
        <v>57</v>
      </c>
      <c r="C3534" t="str">
        <f t="shared" si="55"/>
        <v>Age 31 to 40</v>
      </c>
      <c r="D3534" t="s">
        <v>24</v>
      </c>
      <c r="E3534" t="s">
        <v>40</v>
      </c>
      <c r="F3534" t="s">
        <v>34</v>
      </c>
      <c r="G3534">
        <v>11</v>
      </c>
      <c r="H3534">
        <v>2</v>
      </c>
      <c r="I3534" t="s">
        <v>37</v>
      </c>
      <c r="J3534">
        <v>1</v>
      </c>
      <c r="K3534">
        <v>3533</v>
      </c>
      <c r="L3534" t="s">
        <v>28</v>
      </c>
      <c r="M3534">
        <v>2</v>
      </c>
      <c r="N3534" t="s">
        <v>35</v>
      </c>
      <c r="O3534" t="s">
        <v>45</v>
      </c>
      <c r="P3534">
        <v>44870</v>
      </c>
      <c r="Q3534">
        <v>1</v>
      </c>
      <c r="R3534" t="s">
        <v>31</v>
      </c>
      <c r="S3534" s="2">
        <v>11</v>
      </c>
      <c r="T3534">
        <v>8</v>
      </c>
      <c r="U3534">
        <v>0</v>
      </c>
      <c r="V3534">
        <v>1</v>
      </c>
      <c r="W3534">
        <v>5</v>
      </c>
      <c r="X3534">
        <v>1</v>
      </c>
      <c r="Y3534">
        <v>0</v>
      </c>
      <c r="Z3534">
        <v>0</v>
      </c>
      <c r="AA3534">
        <f>VLOOKUP(K3534:K7943,[1]employee_survey_data!$A$2:$D$4411,4,0)</f>
        <v>3</v>
      </c>
    </row>
    <row r="3535" spans="1:27" x14ac:dyDescent="0.35">
      <c r="A3535">
        <v>56</v>
      </c>
      <c r="B3535" t="s">
        <v>57</v>
      </c>
      <c r="C3535" t="str">
        <f t="shared" si="55"/>
        <v>Age 51 to 60</v>
      </c>
      <c r="D3535" t="s">
        <v>24</v>
      </c>
      <c r="E3535" t="s">
        <v>25</v>
      </c>
      <c r="F3535" t="s">
        <v>34</v>
      </c>
      <c r="G3535">
        <v>3</v>
      </c>
      <c r="H3535">
        <v>2</v>
      </c>
      <c r="I3535" t="s">
        <v>37</v>
      </c>
      <c r="J3535">
        <v>1</v>
      </c>
      <c r="K3535">
        <v>3534</v>
      </c>
      <c r="L3535" t="s">
        <v>38</v>
      </c>
      <c r="M3535">
        <v>2</v>
      </c>
      <c r="N3535" t="s">
        <v>29</v>
      </c>
      <c r="O3535" t="s">
        <v>45</v>
      </c>
      <c r="P3535">
        <v>44490</v>
      </c>
      <c r="Q3535">
        <v>0</v>
      </c>
      <c r="R3535" t="s">
        <v>31</v>
      </c>
      <c r="S3535" s="2">
        <v>15</v>
      </c>
      <c r="T3535">
        <v>8</v>
      </c>
      <c r="U3535">
        <v>0</v>
      </c>
      <c r="V3535">
        <v>28</v>
      </c>
      <c r="W3535">
        <v>3</v>
      </c>
      <c r="X3535">
        <v>5</v>
      </c>
      <c r="Y3535">
        <v>4</v>
      </c>
      <c r="Z3535">
        <v>2</v>
      </c>
      <c r="AA3535">
        <f>VLOOKUP(K3535:K7944,[1]employee_survey_data!$A$2:$D$4411,4,0)</f>
        <v>3</v>
      </c>
    </row>
    <row r="3536" spans="1:27" x14ac:dyDescent="0.35">
      <c r="A3536">
        <v>29</v>
      </c>
      <c r="B3536" t="s">
        <v>56</v>
      </c>
      <c r="C3536" t="str">
        <f t="shared" si="55"/>
        <v>Age 21 to 30</v>
      </c>
      <c r="D3536" t="s">
        <v>24</v>
      </c>
      <c r="E3536" t="s">
        <v>25</v>
      </c>
      <c r="F3536" t="s">
        <v>34</v>
      </c>
      <c r="G3536">
        <v>26</v>
      </c>
      <c r="H3536">
        <v>1</v>
      </c>
      <c r="I3536" t="s">
        <v>27</v>
      </c>
      <c r="J3536">
        <v>1</v>
      </c>
      <c r="K3536">
        <v>3535</v>
      </c>
      <c r="L3536" t="s">
        <v>38</v>
      </c>
      <c r="M3536">
        <v>1</v>
      </c>
      <c r="N3536" t="s">
        <v>44</v>
      </c>
      <c r="O3536" t="s">
        <v>30</v>
      </c>
      <c r="P3536">
        <v>22180</v>
      </c>
      <c r="Q3536">
        <v>1</v>
      </c>
      <c r="R3536" t="s">
        <v>31</v>
      </c>
      <c r="S3536" s="2">
        <v>24</v>
      </c>
      <c r="T3536">
        <v>8</v>
      </c>
      <c r="U3536">
        <v>1</v>
      </c>
      <c r="V3536">
        <v>10</v>
      </c>
      <c r="W3536">
        <v>1</v>
      </c>
      <c r="X3536">
        <v>10</v>
      </c>
      <c r="Y3536">
        <v>0</v>
      </c>
      <c r="Z3536">
        <v>8</v>
      </c>
      <c r="AA3536">
        <f>VLOOKUP(K3536:K7945,[1]employee_survey_data!$A$2:$D$4411,4,0)</f>
        <v>3</v>
      </c>
    </row>
    <row r="3537" spans="1:27" x14ac:dyDescent="0.35">
      <c r="A3537">
        <v>19</v>
      </c>
      <c r="B3537" t="s">
        <v>56</v>
      </c>
      <c r="C3537" t="str">
        <f t="shared" si="55"/>
        <v>Age 18 to 20</v>
      </c>
      <c r="D3537" t="s">
        <v>24</v>
      </c>
      <c r="E3537" t="s">
        <v>25</v>
      </c>
      <c r="F3537" t="s">
        <v>34</v>
      </c>
      <c r="G3537">
        <v>23</v>
      </c>
      <c r="H3537">
        <v>4</v>
      </c>
      <c r="I3537" t="s">
        <v>27</v>
      </c>
      <c r="J3537">
        <v>1</v>
      </c>
      <c r="K3537">
        <v>3536</v>
      </c>
      <c r="L3537" t="s">
        <v>38</v>
      </c>
      <c r="M3537">
        <v>2</v>
      </c>
      <c r="N3537" t="s">
        <v>44</v>
      </c>
      <c r="O3537" t="s">
        <v>36</v>
      </c>
      <c r="P3537">
        <v>191970</v>
      </c>
      <c r="Q3537">
        <v>1</v>
      </c>
      <c r="R3537" t="s">
        <v>31</v>
      </c>
      <c r="S3537" s="2">
        <v>12</v>
      </c>
      <c r="T3537">
        <v>8</v>
      </c>
      <c r="U3537">
        <v>0</v>
      </c>
      <c r="V3537">
        <v>1</v>
      </c>
      <c r="W3537">
        <v>2</v>
      </c>
      <c r="X3537">
        <v>1</v>
      </c>
      <c r="Y3537">
        <v>0</v>
      </c>
      <c r="Z3537">
        <v>0</v>
      </c>
      <c r="AA3537">
        <f>VLOOKUP(K3537:K7946,[1]employee_survey_data!$A$2:$D$4411,4,0)</f>
        <v>3</v>
      </c>
    </row>
    <row r="3538" spans="1:27" x14ac:dyDescent="0.35">
      <c r="A3538">
        <v>45</v>
      </c>
      <c r="B3538" t="s">
        <v>57</v>
      </c>
      <c r="C3538" t="str">
        <f t="shared" si="55"/>
        <v>Age 41 to 50</v>
      </c>
      <c r="D3538" t="s">
        <v>24</v>
      </c>
      <c r="E3538" t="s">
        <v>25</v>
      </c>
      <c r="F3538" t="s">
        <v>34</v>
      </c>
      <c r="G3538">
        <v>22</v>
      </c>
      <c r="H3538">
        <v>3</v>
      </c>
      <c r="I3538" t="s">
        <v>27</v>
      </c>
      <c r="J3538">
        <v>1</v>
      </c>
      <c r="K3538">
        <v>3537</v>
      </c>
      <c r="L3538" t="s">
        <v>28</v>
      </c>
      <c r="M3538">
        <v>2</v>
      </c>
      <c r="N3538" t="s">
        <v>47</v>
      </c>
      <c r="O3538" t="s">
        <v>30</v>
      </c>
      <c r="P3538">
        <v>132120</v>
      </c>
      <c r="Q3538">
        <v>4</v>
      </c>
      <c r="R3538" t="s">
        <v>31</v>
      </c>
      <c r="S3538" s="2">
        <v>13</v>
      </c>
      <c r="T3538">
        <v>8</v>
      </c>
      <c r="U3538">
        <v>0</v>
      </c>
      <c r="V3538">
        <v>7</v>
      </c>
      <c r="W3538">
        <v>4</v>
      </c>
      <c r="X3538">
        <v>3</v>
      </c>
      <c r="Y3538">
        <v>0</v>
      </c>
      <c r="Z3538">
        <v>2</v>
      </c>
      <c r="AA3538">
        <f>VLOOKUP(K3538:K7947,[1]employee_survey_data!$A$2:$D$4411,4,0)</f>
        <v>2</v>
      </c>
    </row>
    <row r="3539" spans="1:27" x14ac:dyDescent="0.35">
      <c r="A3539">
        <v>37</v>
      </c>
      <c r="B3539" t="s">
        <v>57</v>
      </c>
      <c r="C3539" t="str">
        <f t="shared" si="55"/>
        <v>Age 31 to 40</v>
      </c>
      <c r="D3539" t="s">
        <v>24</v>
      </c>
      <c r="E3539" t="s">
        <v>25</v>
      </c>
      <c r="F3539" t="s">
        <v>34</v>
      </c>
      <c r="G3539">
        <v>14</v>
      </c>
      <c r="H3539">
        <v>4</v>
      </c>
      <c r="I3539" t="s">
        <v>27</v>
      </c>
      <c r="J3539">
        <v>1</v>
      </c>
      <c r="K3539">
        <v>3538</v>
      </c>
      <c r="L3539" t="s">
        <v>38</v>
      </c>
      <c r="M3539">
        <v>3</v>
      </c>
      <c r="N3539" t="s">
        <v>35</v>
      </c>
      <c r="O3539" t="s">
        <v>30</v>
      </c>
      <c r="P3539">
        <v>65770</v>
      </c>
      <c r="Q3539">
        <v>1</v>
      </c>
      <c r="R3539" t="s">
        <v>31</v>
      </c>
      <c r="S3539" s="2">
        <v>13</v>
      </c>
      <c r="T3539">
        <v>8</v>
      </c>
      <c r="U3539">
        <v>0</v>
      </c>
      <c r="V3539">
        <v>14</v>
      </c>
      <c r="W3539">
        <v>1</v>
      </c>
      <c r="X3539">
        <v>14</v>
      </c>
      <c r="Y3539">
        <v>3</v>
      </c>
      <c r="Z3539">
        <v>11</v>
      </c>
      <c r="AA3539">
        <f>VLOOKUP(K3539:K7948,[1]employee_survey_data!$A$2:$D$4411,4,0)</f>
        <v>2</v>
      </c>
    </row>
    <row r="3540" spans="1:27" x14ac:dyDescent="0.35">
      <c r="A3540">
        <v>20</v>
      </c>
      <c r="B3540" t="s">
        <v>56</v>
      </c>
      <c r="C3540" t="str">
        <f t="shared" si="55"/>
        <v>Age 18 to 20</v>
      </c>
      <c r="D3540" t="s">
        <v>24</v>
      </c>
      <c r="E3540" t="s">
        <v>25</v>
      </c>
      <c r="F3540" t="s">
        <v>34</v>
      </c>
      <c r="G3540">
        <v>6</v>
      </c>
      <c r="H3540">
        <v>3</v>
      </c>
      <c r="I3540" t="s">
        <v>42</v>
      </c>
      <c r="J3540">
        <v>1</v>
      </c>
      <c r="K3540">
        <v>3539</v>
      </c>
      <c r="L3540" t="s">
        <v>38</v>
      </c>
      <c r="M3540">
        <v>5</v>
      </c>
      <c r="N3540" t="s">
        <v>43</v>
      </c>
      <c r="O3540" t="s">
        <v>36</v>
      </c>
      <c r="P3540">
        <v>83920</v>
      </c>
      <c r="Q3540">
        <v>1</v>
      </c>
      <c r="R3540" t="s">
        <v>31</v>
      </c>
      <c r="S3540" s="2">
        <v>17</v>
      </c>
      <c r="T3540">
        <v>8</v>
      </c>
      <c r="U3540">
        <v>0</v>
      </c>
      <c r="V3540">
        <v>2</v>
      </c>
      <c r="W3540">
        <v>5</v>
      </c>
      <c r="X3540">
        <v>2</v>
      </c>
      <c r="Y3540">
        <v>1</v>
      </c>
      <c r="Z3540">
        <v>2</v>
      </c>
      <c r="AA3540">
        <f>VLOOKUP(K3540:K7949,[1]employee_survey_data!$A$2:$D$4411,4,0)</f>
        <v>2</v>
      </c>
    </row>
    <row r="3541" spans="1:27" x14ac:dyDescent="0.35">
      <c r="A3541">
        <v>44</v>
      </c>
      <c r="B3541" t="s">
        <v>57</v>
      </c>
      <c r="C3541" t="str">
        <f t="shared" si="55"/>
        <v>Age 41 to 50</v>
      </c>
      <c r="D3541" t="s">
        <v>32</v>
      </c>
      <c r="E3541" t="s">
        <v>25</v>
      </c>
      <c r="F3541" t="s">
        <v>41</v>
      </c>
      <c r="G3541">
        <v>6</v>
      </c>
      <c r="H3541">
        <v>2</v>
      </c>
      <c r="I3541" t="s">
        <v>41</v>
      </c>
      <c r="J3541">
        <v>1</v>
      </c>
      <c r="K3541">
        <v>3540</v>
      </c>
      <c r="L3541" t="s">
        <v>38</v>
      </c>
      <c r="M3541">
        <v>3</v>
      </c>
      <c r="N3541" t="s">
        <v>39</v>
      </c>
      <c r="O3541" t="s">
        <v>36</v>
      </c>
      <c r="P3541">
        <v>45580</v>
      </c>
      <c r="Q3541">
        <v>1</v>
      </c>
      <c r="R3541" t="s">
        <v>31</v>
      </c>
      <c r="S3541" s="2">
        <v>13</v>
      </c>
      <c r="T3541">
        <v>8</v>
      </c>
      <c r="U3541">
        <v>1</v>
      </c>
      <c r="V3541">
        <v>6</v>
      </c>
      <c r="W3541">
        <v>2</v>
      </c>
      <c r="X3541">
        <v>6</v>
      </c>
      <c r="Y3541">
        <v>0</v>
      </c>
      <c r="Z3541">
        <v>2</v>
      </c>
      <c r="AA3541">
        <f>VLOOKUP(K3541:K7950,[1]employee_survey_data!$A$2:$D$4411,4,0)</f>
        <v>3</v>
      </c>
    </row>
    <row r="3542" spans="1:27" x14ac:dyDescent="0.35">
      <c r="A3542">
        <v>53</v>
      </c>
      <c r="B3542" t="s">
        <v>57</v>
      </c>
      <c r="C3542" t="str">
        <f t="shared" si="55"/>
        <v>Age 51 to 60</v>
      </c>
      <c r="D3542" t="s">
        <v>24</v>
      </c>
      <c r="E3542" t="s">
        <v>25</v>
      </c>
      <c r="F3542" t="s">
        <v>34</v>
      </c>
      <c r="G3542">
        <v>6</v>
      </c>
      <c r="H3542">
        <v>4</v>
      </c>
      <c r="I3542" t="s">
        <v>27</v>
      </c>
      <c r="J3542">
        <v>1</v>
      </c>
      <c r="K3542">
        <v>3541</v>
      </c>
      <c r="L3542" t="s">
        <v>38</v>
      </c>
      <c r="M3542">
        <v>1</v>
      </c>
      <c r="N3542" t="s">
        <v>43</v>
      </c>
      <c r="O3542" t="s">
        <v>45</v>
      </c>
      <c r="P3542">
        <v>40310</v>
      </c>
      <c r="Q3542">
        <v>3</v>
      </c>
      <c r="R3542" t="s">
        <v>31</v>
      </c>
      <c r="S3542" s="2">
        <v>12</v>
      </c>
      <c r="T3542">
        <v>8</v>
      </c>
      <c r="U3542">
        <v>1</v>
      </c>
      <c r="V3542">
        <v>26</v>
      </c>
      <c r="W3542">
        <v>3</v>
      </c>
      <c r="X3542">
        <v>7</v>
      </c>
      <c r="Y3542">
        <v>4</v>
      </c>
      <c r="Z3542">
        <v>7</v>
      </c>
      <c r="AA3542">
        <f>VLOOKUP(K3542:K7951,[1]employee_survey_data!$A$2:$D$4411,4,0)</f>
        <v>3</v>
      </c>
    </row>
    <row r="3543" spans="1:27" x14ac:dyDescent="0.35">
      <c r="A3543">
        <v>29</v>
      </c>
      <c r="B3543" t="s">
        <v>56</v>
      </c>
      <c r="C3543" t="str">
        <f t="shared" si="55"/>
        <v>Age 21 to 30</v>
      </c>
      <c r="D3543" t="s">
        <v>24</v>
      </c>
      <c r="E3543" t="s">
        <v>25</v>
      </c>
      <c r="F3543" t="s">
        <v>34</v>
      </c>
      <c r="G3543">
        <v>23</v>
      </c>
      <c r="H3543">
        <v>3</v>
      </c>
      <c r="I3543" t="s">
        <v>42</v>
      </c>
      <c r="J3543">
        <v>1</v>
      </c>
      <c r="K3543">
        <v>3542</v>
      </c>
      <c r="L3543" t="s">
        <v>38</v>
      </c>
      <c r="M3543">
        <v>1</v>
      </c>
      <c r="N3543" t="s">
        <v>39</v>
      </c>
      <c r="O3543" t="s">
        <v>30</v>
      </c>
      <c r="P3543">
        <v>79690</v>
      </c>
      <c r="Q3543">
        <v>0</v>
      </c>
      <c r="R3543" t="s">
        <v>31</v>
      </c>
      <c r="S3543" s="2">
        <v>14</v>
      </c>
      <c r="T3543">
        <v>8</v>
      </c>
      <c r="U3543">
        <v>0</v>
      </c>
      <c r="V3543">
        <v>6</v>
      </c>
      <c r="W3543">
        <v>3</v>
      </c>
      <c r="X3543">
        <v>5</v>
      </c>
      <c r="Y3543">
        <v>1</v>
      </c>
      <c r="Z3543">
        <v>3</v>
      </c>
      <c r="AA3543">
        <f>VLOOKUP(K3543:K7952,[1]employee_survey_data!$A$2:$D$4411,4,0)</f>
        <v>2</v>
      </c>
    </row>
    <row r="3544" spans="1:27" x14ac:dyDescent="0.35">
      <c r="A3544">
        <v>22</v>
      </c>
      <c r="B3544" t="s">
        <v>56</v>
      </c>
      <c r="C3544" t="str">
        <f t="shared" si="55"/>
        <v>Age 21 to 30</v>
      </c>
      <c r="D3544" t="s">
        <v>32</v>
      </c>
      <c r="E3544" t="s">
        <v>33</v>
      </c>
      <c r="F3544" t="s">
        <v>34</v>
      </c>
      <c r="G3544">
        <v>22</v>
      </c>
      <c r="H3544">
        <v>4</v>
      </c>
      <c r="I3544" t="s">
        <v>42</v>
      </c>
      <c r="J3544">
        <v>1</v>
      </c>
      <c r="K3544">
        <v>3543</v>
      </c>
      <c r="L3544" t="s">
        <v>38</v>
      </c>
      <c r="M3544">
        <v>1</v>
      </c>
      <c r="N3544" t="s">
        <v>47</v>
      </c>
      <c r="O3544" t="s">
        <v>30</v>
      </c>
      <c r="P3544">
        <v>26540</v>
      </c>
      <c r="Q3544">
        <v>0</v>
      </c>
      <c r="R3544" t="s">
        <v>31</v>
      </c>
      <c r="S3544" s="2">
        <v>24</v>
      </c>
      <c r="T3544">
        <v>8</v>
      </c>
      <c r="U3544">
        <v>0</v>
      </c>
      <c r="V3544">
        <v>1</v>
      </c>
      <c r="W3544">
        <v>5</v>
      </c>
      <c r="X3544">
        <v>0</v>
      </c>
      <c r="Y3544">
        <v>0</v>
      </c>
      <c r="Z3544">
        <v>0</v>
      </c>
      <c r="AA3544">
        <f>VLOOKUP(K3544:K7953,[1]employee_survey_data!$A$2:$D$4411,4,0)</f>
        <v>3</v>
      </c>
    </row>
    <row r="3545" spans="1:27" x14ac:dyDescent="0.35">
      <c r="A3545">
        <v>46</v>
      </c>
      <c r="B3545" t="s">
        <v>57</v>
      </c>
      <c r="C3545" t="str">
        <f t="shared" si="55"/>
        <v>Age 41 to 50</v>
      </c>
      <c r="D3545" t="s">
        <v>24</v>
      </c>
      <c r="E3545" t="s">
        <v>25</v>
      </c>
      <c r="F3545" t="s">
        <v>34</v>
      </c>
      <c r="G3545">
        <v>2</v>
      </c>
      <c r="H3545">
        <v>3</v>
      </c>
      <c r="I3545" t="s">
        <v>27</v>
      </c>
      <c r="J3545">
        <v>1</v>
      </c>
      <c r="K3545">
        <v>3544</v>
      </c>
      <c r="L3545" t="s">
        <v>38</v>
      </c>
      <c r="M3545">
        <v>2</v>
      </c>
      <c r="N3545" t="s">
        <v>35</v>
      </c>
      <c r="O3545" t="s">
        <v>30</v>
      </c>
      <c r="P3545">
        <v>165550</v>
      </c>
      <c r="Q3545">
        <v>8</v>
      </c>
      <c r="R3545" t="s">
        <v>31</v>
      </c>
      <c r="S3545" s="2">
        <v>14</v>
      </c>
      <c r="T3545">
        <v>8</v>
      </c>
      <c r="U3545">
        <v>2</v>
      </c>
      <c r="V3545">
        <v>28</v>
      </c>
      <c r="W3545">
        <v>4</v>
      </c>
      <c r="X3545">
        <v>26</v>
      </c>
      <c r="Y3545">
        <v>15</v>
      </c>
      <c r="Z3545">
        <v>9</v>
      </c>
      <c r="AA3545">
        <f>VLOOKUP(K3545:K7954,[1]employee_survey_data!$A$2:$D$4411,4,0)</f>
        <v>3</v>
      </c>
    </row>
    <row r="3546" spans="1:27" x14ac:dyDescent="0.35">
      <c r="A3546">
        <v>44</v>
      </c>
      <c r="B3546" t="s">
        <v>57</v>
      </c>
      <c r="C3546" t="str">
        <f t="shared" si="55"/>
        <v>Age 41 to 50</v>
      </c>
      <c r="D3546" t="s">
        <v>24</v>
      </c>
      <c r="E3546" t="s">
        <v>40</v>
      </c>
      <c r="F3546" t="s">
        <v>34</v>
      </c>
      <c r="G3546">
        <v>20</v>
      </c>
      <c r="H3546">
        <v>3</v>
      </c>
      <c r="I3546" t="s">
        <v>27</v>
      </c>
      <c r="J3546">
        <v>1</v>
      </c>
      <c r="K3546">
        <v>3545</v>
      </c>
      <c r="L3546" t="s">
        <v>38</v>
      </c>
      <c r="M3546">
        <v>1</v>
      </c>
      <c r="N3546" t="s">
        <v>47</v>
      </c>
      <c r="O3546" t="s">
        <v>36</v>
      </c>
      <c r="P3546">
        <v>45560</v>
      </c>
      <c r="Q3546">
        <v>2</v>
      </c>
      <c r="R3546" t="s">
        <v>31</v>
      </c>
      <c r="S3546" s="2">
        <v>13</v>
      </c>
      <c r="T3546">
        <v>8</v>
      </c>
      <c r="U3546">
        <v>0</v>
      </c>
      <c r="V3546">
        <v>6</v>
      </c>
      <c r="W3546">
        <v>4</v>
      </c>
      <c r="X3546">
        <v>0</v>
      </c>
      <c r="Y3546">
        <v>0</v>
      </c>
      <c r="Z3546">
        <v>0</v>
      </c>
      <c r="AA3546">
        <f>VLOOKUP(K3546:K7955,[1]employee_survey_data!$A$2:$D$4411,4,0)</f>
        <v>3</v>
      </c>
    </row>
    <row r="3547" spans="1:27" x14ac:dyDescent="0.35">
      <c r="A3547">
        <v>33</v>
      </c>
      <c r="B3547" t="s">
        <v>57</v>
      </c>
      <c r="C3547" t="str">
        <f t="shared" si="55"/>
        <v>Age 31 to 40</v>
      </c>
      <c r="D3547" t="s">
        <v>24</v>
      </c>
      <c r="E3547" t="s">
        <v>25</v>
      </c>
      <c r="F3547" t="s">
        <v>34</v>
      </c>
      <c r="G3547">
        <v>28</v>
      </c>
      <c r="H3547">
        <v>4</v>
      </c>
      <c r="I3547" t="s">
        <v>27</v>
      </c>
      <c r="J3547">
        <v>1</v>
      </c>
      <c r="K3547">
        <v>3546</v>
      </c>
      <c r="L3547" t="s">
        <v>28</v>
      </c>
      <c r="M3547">
        <v>1</v>
      </c>
      <c r="N3547" t="s">
        <v>48</v>
      </c>
      <c r="O3547" t="s">
        <v>30</v>
      </c>
      <c r="P3547">
        <v>60910</v>
      </c>
      <c r="Q3547">
        <v>1</v>
      </c>
      <c r="R3547" t="s">
        <v>31</v>
      </c>
      <c r="S3547" s="2">
        <v>15</v>
      </c>
      <c r="T3547">
        <v>8</v>
      </c>
      <c r="U3547">
        <v>0</v>
      </c>
      <c r="V3547">
        <v>5</v>
      </c>
      <c r="W3547">
        <v>6</v>
      </c>
      <c r="X3547">
        <v>5</v>
      </c>
      <c r="Y3547">
        <v>1</v>
      </c>
      <c r="Z3547">
        <v>4</v>
      </c>
      <c r="AA3547">
        <f>VLOOKUP(K3547:K7956,[1]employee_survey_data!$A$2:$D$4411,4,0)</f>
        <v>3</v>
      </c>
    </row>
    <row r="3548" spans="1:27" x14ac:dyDescent="0.35">
      <c r="A3548">
        <v>41</v>
      </c>
      <c r="B3548" t="s">
        <v>57</v>
      </c>
      <c r="C3548" t="str">
        <f t="shared" si="55"/>
        <v>Age 41 to 50</v>
      </c>
      <c r="D3548" t="s">
        <v>32</v>
      </c>
      <c r="E3548" t="s">
        <v>40</v>
      </c>
      <c r="F3548" t="s">
        <v>34</v>
      </c>
      <c r="G3548">
        <v>12</v>
      </c>
      <c r="H3548">
        <v>3</v>
      </c>
      <c r="I3548" t="s">
        <v>27</v>
      </c>
      <c r="J3548">
        <v>1</v>
      </c>
      <c r="K3548">
        <v>3547</v>
      </c>
      <c r="L3548" t="s">
        <v>38</v>
      </c>
      <c r="M3548">
        <v>2</v>
      </c>
      <c r="N3548" t="s">
        <v>47</v>
      </c>
      <c r="O3548" t="s">
        <v>45</v>
      </c>
      <c r="P3548">
        <v>195660</v>
      </c>
      <c r="Q3548">
        <v>6</v>
      </c>
      <c r="R3548" t="s">
        <v>31</v>
      </c>
      <c r="S3548" s="2">
        <v>16</v>
      </c>
      <c r="T3548">
        <v>8</v>
      </c>
      <c r="U3548">
        <v>0</v>
      </c>
      <c r="V3548">
        <v>5</v>
      </c>
      <c r="W3548">
        <v>2</v>
      </c>
      <c r="X3548">
        <v>1</v>
      </c>
      <c r="Y3548">
        <v>0</v>
      </c>
      <c r="Z3548">
        <v>0</v>
      </c>
      <c r="AA3548">
        <f>VLOOKUP(K3548:K7957,[1]employee_survey_data!$A$2:$D$4411,4,0)</f>
        <v>1</v>
      </c>
    </row>
    <row r="3549" spans="1:27" x14ac:dyDescent="0.35">
      <c r="A3549">
        <v>30</v>
      </c>
      <c r="B3549" t="s">
        <v>57</v>
      </c>
      <c r="C3549" t="str">
        <f t="shared" si="55"/>
        <v>Age 21 to 30</v>
      </c>
      <c r="D3549" t="s">
        <v>24</v>
      </c>
      <c r="E3549" t="s">
        <v>25</v>
      </c>
      <c r="F3549" t="s">
        <v>26</v>
      </c>
      <c r="G3549">
        <v>20</v>
      </c>
      <c r="H3549">
        <v>3</v>
      </c>
      <c r="I3549" t="s">
        <v>49</v>
      </c>
      <c r="J3549">
        <v>1</v>
      </c>
      <c r="K3549">
        <v>3548</v>
      </c>
      <c r="L3549" t="s">
        <v>38</v>
      </c>
      <c r="M3549">
        <v>3</v>
      </c>
      <c r="N3549" t="s">
        <v>39</v>
      </c>
      <c r="O3549" t="s">
        <v>45</v>
      </c>
      <c r="P3549">
        <v>48100</v>
      </c>
      <c r="Q3549">
        <v>8</v>
      </c>
      <c r="R3549" t="s">
        <v>31</v>
      </c>
      <c r="S3549" s="2">
        <v>18</v>
      </c>
      <c r="T3549">
        <v>8</v>
      </c>
      <c r="U3549">
        <v>0</v>
      </c>
      <c r="V3549">
        <v>8</v>
      </c>
      <c r="W3549">
        <v>3</v>
      </c>
      <c r="X3549">
        <v>4</v>
      </c>
      <c r="Y3549">
        <v>0</v>
      </c>
      <c r="Z3549">
        <v>3</v>
      </c>
      <c r="AA3549">
        <f>VLOOKUP(K3549:K7958,[1]employee_survey_data!$A$2:$D$4411,4,0)</f>
        <v>3</v>
      </c>
    </row>
    <row r="3550" spans="1:27" x14ac:dyDescent="0.35">
      <c r="A3550">
        <v>40</v>
      </c>
      <c r="B3550" t="s">
        <v>57</v>
      </c>
      <c r="C3550" t="str">
        <f t="shared" si="55"/>
        <v>Age 31 to 40</v>
      </c>
      <c r="D3550" t="s">
        <v>24</v>
      </c>
      <c r="E3550" t="s">
        <v>33</v>
      </c>
      <c r="F3550" t="s">
        <v>26</v>
      </c>
      <c r="G3550">
        <v>9</v>
      </c>
      <c r="H3550">
        <v>3</v>
      </c>
      <c r="I3550" t="s">
        <v>42</v>
      </c>
      <c r="J3550">
        <v>1</v>
      </c>
      <c r="K3550">
        <v>3549</v>
      </c>
      <c r="L3550" t="s">
        <v>38</v>
      </c>
      <c r="M3550">
        <v>1</v>
      </c>
      <c r="N3550" t="s">
        <v>46</v>
      </c>
      <c r="O3550" t="s">
        <v>30</v>
      </c>
      <c r="P3550">
        <v>45230</v>
      </c>
      <c r="Q3550">
        <v>5</v>
      </c>
      <c r="R3550" t="s">
        <v>31</v>
      </c>
      <c r="S3550" s="2">
        <v>16</v>
      </c>
      <c r="T3550">
        <v>8</v>
      </c>
      <c r="U3550">
        <v>1</v>
      </c>
      <c r="V3550">
        <v>5</v>
      </c>
      <c r="W3550">
        <v>5</v>
      </c>
      <c r="X3550">
        <v>0</v>
      </c>
      <c r="Y3550">
        <v>0</v>
      </c>
      <c r="Z3550">
        <v>0</v>
      </c>
      <c r="AA3550">
        <f>VLOOKUP(K3550:K7959,[1]employee_survey_data!$A$2:$D$4411,4,0)</f>
        <v>3</v>
      </c>
    </row>
    <row r="3551" spans="1:27" x14ac:dyDescent="0.35">
      <c r="A3551">
        <v>50</v>
      </c>
      <c r="B3551" t="s">
        <v>57</v>
      </c>
      <c r="C3551" t="str">
        <f t="shared" si="55"/>
        <v>Age 41 to 50</v>
      </c>
      <c r="D3551" t="s">
        <v>24</v>
      </c>
      <c r="E3551" t="s">
        <v>33</v>
      </c>
      <c r="F3551" t="s">
        <v>34</v>
      </c>
      <c r="G3551">
        <v>25</v>
      </c>
      <c r="H3551">
        <v>4</v>
      </c>
      <c r="I3551" t="s">
        <v>27</v>
      </c>
      <c r="J3551">
        <v>1</v>
      </c>
      <c r="K3551">
        <v>3550</v>
      </c>
      <c r="L3551" t="s">
        <v>28</v>
      </c>
      <c r="M3551">
        <v>2</v>
      </c>
      <c r="N3551" t="s">
        <v>29</v>
      </c>
      <c r="O3551" t="s">
        <v>30</v>
      </c>
      <c r="P3551">
        <v>32020</v>
      </c>
      <c r="Q3551">
        <v>2</v>
      </c>
      <c r="R3551" t="s">
        <v>31</v>
      </c>
      <c r="S3551" s="2">
        <v>24</v>
      </c>
      <c r="T3551">
        <v>8</v>
      </c>
      <c r="U3551">
        <v>1</v>
      </c>
      <c r="V3551">
        <v>32</v>
      </c>
      <c r="W3551">
        <v>2</v>
      </c>
      <c r="X3551">
        <v>2</v>
      </c>
      <c r="Y3551">
        <v>2</v>
      </c>
      <c r="Z3551">
        <v>2</v>
      </c>
      <c r="AA3551">
        <f>VLOOKUP(K3551:K7960,[1]employee_survey_data!$A$2:$D$4411,4,0)</f>
        <v>3</v>
      </c>
    </row>
    <row r="3552" spans="1:27" x14ac:dyDescent="0.35">
      <c r="A3552">
        <v>28</v>
      </c>
      <c r="B3552" t="s">
        <v>56</v>
      </c>
      <c r="C3552" t="str">
        <f t="shared" si="55"/>
        <v>Age 21 to 30</v>
      </c>
      <c r="D3552" t="s">
        <v>24</v>
      </c>
      <c r="E3552" t="s">
        <v>25</v>
      </c>
      <c r="F3552" t="s">
        <v>34</v>
      </c>
      <c r="G3552">
        <v>6</v>
      </c>
      <c r="H3552">
        <v>3</v>
      </c>
      <c r="I3552" t="s">
        <v>50</v>
      </c>
      <c r="J3552">
        <v>1</v>
      </c>
      <c r="K3552">
        <v>3551</v>
      </c>
      <c r="L3552" t="s">
        <v>38</v>
      </c>
      <c r="M3552">
        <v>2</v>
      </c>
      <c r="N3552" t="s">
        <v>35</v>
      </c>
      <c r="O3552" t="s">
        <v>30</v>
      </c>
      <c r="P3552">
        <v>23510</v>
      </c>
      <c r="Q3552">
        <v>1</v>
      </c>
      <c r="R3552" t="s">
        <v>31</v>
      </c>
      <c r="S3552" s="2">
        <v>16</v>
      </c>
      <c r="T3552">
        <v>8</v>
      </c>
      <c r="U3552">
        <v>0</v>
      </c>
      <c r="V3552">
        <v>6</v>
      </c>
      <c r="W3552">
        <v>4</v>
      </c>
      <c r="X3552">
        <v>6</v>
      </c>
      <c r="Y3552">
        <v>3</v>
      </c>
      <c r="Z3552">
        <v>3</v>
      </c>
      <c r="AA3552">
        <f>VLOOKUP(K3552:K7961,[1]employee_survey_data!$A$2:$D$4411,4,0)</f>
        <v>3</v>
      </c>
    </row>
    <row r="3553" spans="1:27" x14ac:dyDescent="0.35">
      <c r="A3553">
        <v>46</v>
      </c>
      <c r="B3553" t="s">
        <v>57</v>
      </c>
      <c r="C3553" t="str">
        <f t="shared" si="55"/>
        <v>Age 41 to 50</v>
      </c>
      <c r="D3553" t="s">
        <v>24</v>
      </c>
      <c r="E3553" t="s">
        <v>25</v>
      </c>
      <c r="F3553" t="s">
        <v>34</v>
      </c>
      <c r="G3553">
        <v>8</v>
      </c>
      <c r="H3553">
        <v>4</v>
      </c>
      <c r="I3553" t="s">
        <v>37</v>
      </c>
      <c r="J3553">
        <v>1</v>
      </c>
      <c r="K3553">
        <v>3552</v>
      </c>
      <c r="L3553" t="s">
        <v>38</v>
      </c>
      <c r="M3553">
        <v>3</v>
      </c>
      <c r="N3553" t="s">
        <v>48</v>
      </c>
      <c r="O3553" t="s">
        <v>30</v>
      </c>
      <c r="P3553">
        <v>17020</v>
      </c>
      <c r="Q3553">
        <v>5</v>
      </c>
      <c r="R3553" t="s">
        <v>31</v>
      </c>
      <c r="S3553" s="2">
        <v>21</v>
      </c>
      <c r="T3553">
        <v>8</v>
      </c>
      <c r="U3553">
        <v>0</v>
      </c>
      <c r="V3553">
        <v>25</v>
      </c>
      <c r="W3553">
        <v>2</v>
      </c>
      <c r="X3553">
        <v>4</v>
      </c>
      <c r="Y3553">
        <v>0</v>
      </c>
      <c r="Z3553">
        <v>3</v>
      </c>
      <c r="AA3553">
        <f>VLOOKUP(K3553:K7962,[1]employee_survey_data!$A$2:$D$4411,4,0)</f>
        <v>3</v>
      </c>
    </row>
    <row r="3554" spans="1:27" x14ac:dyDescent="0.35">
      <c r="A3554">
        <v>35</v>
      </c>
      <c r="B3554" t="s">
        <v>57</v>
      </c>
      <c r="C3554" t="str">
        <f t="shared" si="55"/>
        <v>Age 31 to 40</v>
      </c>
      <c r="D3554" t="s">
        <v>24</v>
      </c>
      <c r="E3554" t="s">
        <v>25</v>
      </c>
      <c r="F3554" t="s">
        <v>26</v>
      </c>
      <c r="G3554">
        <v>4</v>
      </c>
      <c r="H3554">
        <v>4</v>
      </c>
      <c r="I3554" t="s">
        <v>49</v>
      </c>
      <c r="J3554">
        <v>1</v>
      </c>
      <c r="K3554">
        <v>3553</v>
      </c>
      <c r="L3554" t="s">
        <v>38</v>
      </c>
      <c r="M3554">
        <v>1</v>
      </c>
      <c r="N3554" t="s">
        <v>44</v>
      </c>
      <c r="O3554" t="s">
        <v>30</v>
      </c>
      <c r="P3554">
        <v>180410</v>
      </c>
      <c r="Q3554">
        <v>3</v>
      </c>
      <c r="R3554" t="s">
        <v>31</v>
      </c>
      <c r="S3554" s="2">
        <v>20</v>
      </c>
      <c r="T3554">
        <v>8</v>
      </c>
      <c r="U3554">
        <v>1</v>
      </c>
      <c r="V3554">
        <v>15</v>
      </c>
      <c r="W3554">
        <v>3</v>
      </c>
      <c r="X3554">
        <v>7</v>
      </c>
      <c r="Y3554">
        <v>1</v>
      </c>
      <c r="Z3554">
        <v>7</v>
      </c>
      <c r="AA3554">
        <f>VLOOKUP(K3554:K7963,[1]employee_survey_data!$A$2:$D$4411,4,0)</f>
        <v>3</v>
      </c>
    </row>
    <row r="3555" spans="1:27" x14ac:dyDescent="0.35">
      <c r="A3555">
        <v>24</v>
      </c>
      <c r="B3555" t="s">
        <v>56</v>
      </c>
      <c r="C3555" t="str">
        <f t="shared" si="55"/>
        <v>Age 21 to 30</v>
      </c>
      <c r="D3555" t="s">
        <v>32</v>
      </c>
      <c r="E3555" t="s">
        <v>25</v>
      </c>
      <c r="F3555" t="s">
        <v>41</v>
      </c>
      <c r="G3555">
        <v>28</v>
      </c>
      <c r="H3555">
        <v>4</v>
      </c>
      <c r="I3555" t="s">
        <v>41</v>
      </c>
      <c r="J3555">
        <v>1</v>
      </c>
      <c r="K3555">
        <v>3554</v>
      </c>
      <c r="L3555" t="s">
        <v>38</v>
      </c>
      <c r="M3555">
        <v>3</v>
      </c>
      <c r="N3555" t="s">
        <v>46</v>
      </c>
      <c r="O3555" t="s">
        <v>30</v>
      </c>
      <c r="P3555">
        <v>28860</v>
      </c>
      <c r="Q3555">
        <v>1</v>
      </c>
      <c r="R3555" t="s">
        <v>31</v>
      </c>
      <c r="S3555" s="2">
        <v>19</v>
      </c>
      <c r="T3555">
        <v>8</v>
      </c>
      <c r="U3555">
        <v>1</v>
      </c>
      <c r="V3555">
        <v>1</v>
      </c>
      <c r="W3555">
        <v>5</v>
      </c>
      <c r="X3555">
        <v>1</v>
      </c>
      <c r="Y3555">
        <v>0</v>
      </c>
      <c r="Z3555">
        <v>0</v>
      </c>
      <c r="AA3555">
        <f>VLOOKUP(K3555:K7964,[1]employee_survey_data!$A$2:$D$4411,4,0)</f>
        <v>1</v>
      </c>
    </row>
    <row r="3556" spans="1:27" x14ac:dyDescent="0.35">
      <c r="A3556">
        <v>33</v>
      </c>
      <c r="B3556" t="s">
        <v>57</v>
      </c>
      <c r="C3556" t="str">
        <f t="shared" si="55"/>
        <v>Age 31 to 40</v>
      </c>
      <c r="D3556" t="s">
        <v>24</v>
      </c>
      <c r="E3556" t="s">
        <v>33</v>
      </c>
      <c r="F3556" t="s">
        <v>34</v>
      </c>
      <c r="G3556">
        <v>9</v>
      </c>
      <c r="H3556">
        <v>2</v>
      </c>
      <c r="I3556" t="s">
        <v>42</v>
      </c>
      <c r="J3556">
        <v>1</v>
      </c>
      <c r="K3556">
        <v>3555</v>
      </c>
      <c r="L3556" t="s">
        <v>28</v>
      </c>
      <c r="M3556">
        <v>1</v>
      </c>
      <c r="N3556" t="s">
        <v>39</v>
      </c>
      <c r="O3556" t="s">
        <v>30</v>
      </c>
      <c r="P3556">
        <v>20970</v>
      </c>
      <c r="Q3556">
        <v>1</v>
      </c>
      <c r="R3556" t="s">
        <v>31</v>
      </c>
      <c r="S3556" s="2">
        <v>14</v>
      </c>
      <c r="T3556">
        <v>8</v>
      </c>
      <c r="U3556">
        <v>2</v>
      </c>
      <c r="V3556">
        <v>10</v>
      </c>
      <c r="W3556">
        <v>5</v>
      </c>
      <c r="X3556">
        <v>10</v>
      </c>
      <c r="Y3556">
        <v>0</v>
      </c>
      <c r="Z3556">
        <v>1</v>
      </c>
      <c r="AA3556">
        <f>VLOOKUP(K3556:K7965,[1]employee_survey_data!$A$2:$D$4411,4,0)</f>
        <v>2</v>
      </c>
    </row>
    <row r="3557" spans="1:27" x14ac:dyDescent="0.35">
      <c r="A3557">
        <v>36</v>
      </c>
      <c r="B3557" t="s">
        <v>57</v>
      </c>
      <c r="C3557" t="str">
        <f t="shared" si="55"/>
        <v>Age 31 to 40</v>
      </c>
      <c r="D3557" t="s">
        <v>24</v>
      </c>
      <c r="E3557" t="s">
        <v>25</v>
      </c>
      <c r="F3557" t="s">
        <v>34</v>
      </c>
      <c r="G3557">
        <v>9</v>
      </c>
      <c r="H3557">
        <v>2</v>
      </c>
      <c r="I3557" t="s">
        <v>42</v>
      </c>
      <c r="J3557">
        <v>1</v>
      </c>
      <c r="K3557">
        <v>3556</v>
      </c>
      <c r="L3557" t="s">
        <v>38</v>
      </c>
      <c r="M3557">
        <v>2</v>
      </c>
      <c r="N3557" t="s">
        <v>39</v>
      </c>
      <c r="O3557" t="s">
        <v>45</v>
      </c>
      <c r="P3557">
        <v>119350</v>
      </c>
      <c r="Q3557">
        <v>1</v>
      </c>
      <c r="R3557" t="s">
        <v>31</v>
      </c>
      <c r="S3557" s="2">
        <v>11</v>
      </c>
      <c r="T3557">
        <v>8</v>
      </c>
      <c r="U3557">
        <v>3</v>
      </c>
      <c r="V3557">
        <v>7</v>
      </c>
      <c r="W3557">
        <v>6</v>
      </c>
      <c r="X3557">
        <v>7</v>
      </c>
      <c r="Y3557">
        <v>1</v>
      </c>
      <c r="Z3557">
        <v>7</v>
      </c>
      <c r="AA3557">
        <f>VLOOKUP(K3557:K7966,[1]employee_survey_data!$A$2:$D$4411,4,0)</f>
        <v>3</v>
      </c>
    </row>
    <row r="3558" spans="1:27" x14ac:dyDescent="0.35">
      <c r="A3558">
        <v>30</v>
      </c>
      <c r="B3558" t="s">
        <v>57</v>
      </c>
      <c r="C3558" t="str">
        <f t="shared" si="55"/>
        <v>Age 21 to 30</v>
      </c>
      <c r="D3558" t="s">
        <v>24</v>
      </c>
      <c r="E3558" t="s">
        <v>25</v>
      </c>
      <c r="F3558" t="s">
        <v>26</v>
      </c>
      <c r="G3558">
        <v>29</v>
      </c>
      <c r="H3558">
        <v>3</v>
      </c>
      <c r="I3558" t="s">
        <v>49</v>
      </c>
      <c r="J3558">
        <v>1</v>
      </c>
      <c r="K3558">
        <v>3557</v>
      </c>
      <c r="L3558" t="s">
        <v>38</v>
      </c>
      <c r="M3558">
        <v>1</v>
      </c>
      <c r="N3558" t="s">
        <v>39</v>
      </c>
      <c r="O3558" t="s">
        <v>45</v>
      </c>
      <c r="P3558">
        <v>25460</v>
      </c>
      <c r="Q3558">
        <v>1</v>
      </c>
      <c r="R3558" t="s">
        <v>31</v>
      </c>
      <c r="S3558" s="2">
        <v>14</v>
      </c>
      <c r="T3558">
        <v>8</v>
      </c>
      <c r="U3558">
        <v>1</v>
      </c>
      <c r="V3558">
        <v>10</v>
      </c>
      <c r="W3558">
        <v>2</v>
      </c>
      <c r="X3558">
        <v>10</v>
      </c>
      <c r="Y3558">
        <v>8</v>
      </c>
      <c r="Z3558">
        <v>9</v>
      </c>
      <c r="AA3558">
        <f>VLOOKUP(K3558:K7967,[1]employee_survey_data!$A$2:$D$4411,4,0)</f>
        <v>2</v>
      </c>
    </row>
    <row r="3559" spans="1:27" x14ac:dyDescent="0.35">
      <c r="A3559">
        <v>44</v>
      </c>
      <c r="B3559" t="s">
        <v>57</v>
      </c>
      <c r="C3559" t="str">
        <f t="shared" si="55"/>
        <v>Age 41 to 50</v>
      </c>
      <c r="D3559" t="s">
        <v>24</v>
      </c>
      <c r="E3559" t="s">
        <v>25</v>
      </c>
      <c r="F3559" t="s">
        <v>34</v>
      </c>
      <c r="G3559">
        <v>3</v>
      </c>
      <c r="H3559">
        <v>4</v>
      </c>
      <c r="I3559" t="s">
        <v>42</v>
      </c>
      <c r="J3559">
        <v>1</v>
      </c>
      <c r="K3559">
        <v>3558</v>
      </c>
      <c r="L3559" t="s">
        <v>38</v>
      </c>
      <c r="M3559">
        <v>2</v>
      </c>
      <c r="N3559" t="s">
        <v>35</v>
      </c>
      <c r="O3559" t="s">
        <v>36</v>
      </c>
      <c r="P3559">
        <v>25640</v>
      </c>
      <c r="Q3559">
        <v>1</v>
      </c>
      <c r="R3559" t="s">
        <v>31</v>
      </c>
      <c r="S3559" s="2">
        <v>12</v>
      </c>
      <c r="T3559">
        <v>8</v>
      </c>
      <c r="U3559">
        <v>3</v>
      </c>
      <c r="V3559">
        <v>20</v>
      </c>
      <c r="W3559">
        <v>3</v>
      </c>
      <c r="X3559">
        <v>20</v>
      </c>
      <c r="Y3559">
        <v>13</v>
      </c>
      <c r="Z3559">
        <v>17</v>
      </c>
      <c r="AA3559">
        <f>VLOOKUP(K3559:K7968,[1]employee_survey_data!$A$2:$D$4411,4,0)</f>
        <v>3</v>
      </c>
    </row>
    <row r="3560" spans="1:27" x14ac:dyDescent="0.35">
      <c r="A3560">
        <v>20</v>
      </c>
      <c r="B3560" t="s">
        <v>56</v>
      </c>
      <c r="C3560" t="str">
        <f t="shared" si="55"/>
        <v>Age 18 to 20</v>
      </c>
      <c r="D3560" t="s">
        <v>24</v>
      </c>
      <c r="E3560" t="s">
        <v>25</v>
      </c>
      <c r="F3560" t="s">
        <v>34</v>
      </c>
      <c r="G3560">
        <v>18</v>
      </c>
      <c r="H3560">
        <v>4</v>
      </c>
      <c r="I3560" t="s">
        <v>42</v>
      </c>
      <c r="J3560">
        <v>1</v>
      </c>
      <c r="K3560">
        <v>3559</v>
      </c>
      <c r="L3560" t="s">
        <v>38</v>
      </c>
      <c r="M3560">
        <v>1</v>
      </c>
      <c r="N3560" t="s">
        <v>41</v>
      </c>
      <c r="O3560" t="s">
        <v>36</v>
      </c>
      <c r="P3560">
        <v>84120</v>
      </c>
      <c r="Q3560">
        <v>1</v>
      </c>
      <c r="R3560" t="s">
        <v>31</v>
      </c>
      <c r="S3560" s="2">
        <v>13</v>
      </c>
      <c r="T3560">
        <v>8</v>
      </c>
      <c r="U3560">
        <v>0</v>
      </c>
      <c r="V3560">
        <v>2</v>
      </c>
      <c r="W3560">
        <v>2</v>
      </c>
      <c r="X3560">
        <v>2</v>
      </c>
      <c r="Y3560">
        <v>2</v>
      </c>
      <c r="Z3560">
        <v>2</v>
      </c>
      <c r="AA3560">
        <f>VLOOKUP(K3560:K7969,[1]employee_survey_data!$A$2:$D$4411,4,0)</f>
        <v>3</v>
      </c>
    </row>
    <row r="3561" spans="1:27" x14ac:dyDescent="0.35">
      <c r="A3561">
        <v>46</v>
      </c>
      <c r="B3561" t="s">
        <v>57</v>
      </c>
      <c r="C3561" t="str">
        <f t="shared" si="55"/>
        <v>Age 41 to 50</v>
      </c>
      <c r="D3561" t="s">
        <v>24</v>
      </c>
      <c r="E3561" t="s">
        <v>25</v>
      </c>
      <c r="F3561" t="s">
        <v>26</v>
      </c>
      <c r="G3561">
        <v>9</v>
      </c>
      <c r="H3561">
        <v>1</v>
      </c>
      <c r="I3561" t="s">
        <v>42</v>
      </c>
      <c r="J3561">
        <v>1</v>
      </c>
      <c r="K3561">
        <v>3560</v>
      </c>
      <c r="L3561" t="s">
        <v>28</v>
      </c>
      <c r="M3561">
        <v>1</v>
      </c>
      <c r="N3561" t="s">
        <v>39</v>
      </c>
      <c r="O3561" t="s">
        <v>45</v>
      </c>
      <c r="P3561">
        <v>141180</v>
      </c>
      <c r="Q3561">
        <v>2</v>
      </c>
      <c r="R3561" t="s">
        <v>31</v>
      </c>
      <c r="S3561" s="2">
        <v>22</v>
      </c>
      <c r="T3561">
        <v>8</v>
      </c>
      <c r="U3561">
        <v>0</v>
      </c>
      <c r="V3561">
        <v>12</v>
      </c>
      <c r="W3561">
        <v>3</v>
      </c>
      <c r="X3561">
        <v>6</v>
      </c>
      <c r="Y3561">
        <v>1</v>
      </c>
      <c r="Z3561">
        <v>4</v>
      </c>
      <c r="AA3561">
        <f>VLOOKUP(K3561:K7970,[1]employee_survey_data!$A$2:$D$4411,4,0)</f>
        <v>2</v>
      </c>
    </row>
    <row r="3562" spans="1:27" x14ac:dyDescent="0.35">
      <c r="A3562">
        <v>42</v>
      </c>
      <c r="B3562" t="s">
        <v>57</v>
      </c>
      <c r="C3562" t="str">
        <f t="shared" si="55"/>
        <v>Age 41 to 50</v>
      </c>
      <c r="D3562" t="s">
        <v>24</v>
      </c>
      <c r="E3562" t="s">
        <v>40</v>
      </c>
      <c r="F3562" t="s">
        <v>34</v>
      </c>
      <c r="G3562">
        <v>5</v>
      </c>
      <c r="H3562">
        <v>4</v>
      </c>
      <c r="I3562" t="s">
        <v>42</v>
      </c>
      <c r="J3562">
        <v>1</v>
      </c>
      <c r="K3562">
        <v>3561</v>
      </c>
      <c r="L3562" t="s">
        <v>38</v>
      </c>
      <c r="M3562">
        <v>5</v>
      </c>
      <c r="N3562" t="s">
        <v>39</v>
      </c>
      <c r="O3562" t="s">
        <v>30</v>
      </c>
      <c r="P3562">
        <v>170460</v>
      </c>
      <c r="Q3562">
        <v>7</v>
      </c>
      <c r="R3562" t="s">
        <v>31</v>
      </c>
      <c r="S3562" s="2">
        <v>11</v>
      </c>
      <c r="T3562">
        <v>8</v>
      </c>
      <c r="U3562">
        <v>0</v>
      </c>
      <c r="V3562">
        <v>10</v>
      </c>
      <c r="W3562">
        <v>3</v>
      </c>
      <c r="X3562">
        <v>4</v>
      </c>
      <c r="Y3562">
        <v>0</v>
      </c>
      <c r="Z3562">
        <v>3</v>
      </c>
      <c r="AA3562">
        <f>VLOOKUP(K3562:K7971,[1]employee_survey_data!$A$2:$D$4411,4,0)</f>
        <v>4</v>
      </c>
    </row>
    <row r="3563" spans="1:27" x14ac:dyDescent="0.35">
      <c r="A3563">
        <v>60</v>
      </c>
      <c r="B3563" t="s">
        <v>57</v>
      </c>
      <c r="C3563" t="str">
        <f t="shared" si="55"/>
        <v>Age 51 to 60</v>
      </c>
      <c r="D3563" t="s">
        <v>24</v>
      </c>
      <c r="E3563" t="s">
        <v>25</v>
      </c>
      <c r="F3563" t="s">
        <v>26</v>
      </c>
      <c r="G3563">
        <v>2</v>
      </c>
      <c r="H3563">
        <v>2</v>
      </c>
      <c r="I3563" t="s">
        <v>27</v>
      </c>
      <c r="J3563">
        <v>1</v>
      </c>
      <c r="K3563">
        <v>3562</v>
      </c>
      <c r="L3563" t="s">
        <v>38</v>
      </c>
      <c r="M3563">
        <v>2</v>
      </c>
      <c r="N3563" t="s">
        <v>39</v>
      </c>
      <c r="O3563" t="s">
        <v>45</v>
      </c>
      <c r="P3563">
        <v>25640</v>
      </c>
      <c r="Q3563">
        <v>0</v>
      </c>
      <c r="R3563" t="s">
        <v>31</v>
      </c>
      <c r="S3563" s="2">
        <v>14</v>
      </c>
      <c r="T3563">
        <v>8</v>
      </c>
      <c r="U3563">
        <v>1</v>
      </c>
      <c r="V3563">
        <v>12</v>
      </c>
      <c r="W3563">
        <v>3</v>
      </c>
      <c r="X3563">
        <v>11</v>
      </c>
      <c r="Y3563">
        <v>1</v>
      </c>
      <c r="Z3563">
        <v>9</v>
      </c>
      <c r="AA3563">
        <f>VLOOKUP(K3563:K7972,[1]employee_survey_data!$A$2:$D$4411,4,0)</f>
        <v>3</v>
      </c>
    </row>
    <row r="3564" spans="1:27" x14ac:dyDescent="0.35">
      <c r="A3564">
        <v>32</v>
      </c>
      <c r="B3564" t="s">
        <v>57</v>
      </c>
      <c r="C3564" t="str">
        <f t="shared" si="55"/>
        <v>Age 31 to 40</v>
      </c>
      <c r="D3564" t="s">
        <v>24</v>
      </c>
      <c r="E3564" t="s">
        <v>33</v>
      </c>
      <c r="F3564" t="s">
        <v>26</v>
      </c>
      <c r="G3564">
        <v>10</v>
      </c>
      <c r="H3564">
        <v>3</v>
      </c>
      <c r="I3564" t="s">
        <v>27</v>
      </c>
      <c r="J3564">
        <v>1</v>
      </c>
      <c r="K3564">
        <v>3563</v>
      </c>
      <c r="L3564" t="s">
        <v>28</v>
      </c>
      <c r="M3564">
        <v>1</v>
      </c>
      <c r="N3564" t="s">
        <v>39</v>
      </c>
      <c r="O3564" t="s">
        <v>30</v>
      </c>
      <c r="P3564">
        <v>102660</v>
      </c>
      <c r="Q3564">
        <v>1</v>
      </c>
      <c r="R3564" t="s">
        <v>31</v>
      </c>
      <c r="S3564" s="2">
        <v>11</v>
      </c>
      <c r="T3564">
        <v>8</v>
      </c>
      <c r="U3564">
        <v>0</v>
      </c>
      <c r="V3564">
        <v>2</v>
      </c>
      <c r="W3564">
        <v>3</v>
      </c>
      <c r="X3564">
        <v>2</v>
      </c>
      <c r="Y3564">
        <v>2</v>
      </c>
      <c r="Z3564">
        <v>2</v>
      </c>
      <c r="AA3564">
        <f>VLOOKUP(K3564:K7973,[1]employee_survey_data!$A$2:$D$4411,4,0)</f>
        <v>3</v>
      </c>
    </row>
    <row r="3565" spans="1:27" x14ac:dyDescent="0.35">
      <c r="A3565">
        <v>32</v>
      </c>
      <c r="B3565" t="s">
        <v>57</v>
      </c>
      <c r="C3565" t="str">
        <f t="shared" si="55"/>
        <v>Age 31 to 40</v>
      </c>
      <c r="D3565" t="s">
        <v>24</v>
      </c>
      <c r="E3565" t="s">
        <v>33</v>
      </c>
      <c r="F3565" t="s">
        <v>34</v>
      </c>
      <c r="G3565">
        <v>9</v>
      </c>
      <c r="H3565">
        <v>3</v>
      </c>
      <c r="I3565" t="s">
        <v>27</v>
      </c>
      <c r="J3565">
        <v>1</v>
      </c>
      <c r="K3565">
        <v>3564</v>
      </c>
      <c r="L3565" t="s">
        <v>28</v>
      </c>
      <c r="M3565">
        <v>2</v>
      </c>
      <c r="N3565" t="s">
        <v>35</v>
      </c>
      <c r="O3565" t="s">
        <v>36</v>
      </c>
      <c r="P3565">
        <v>50700</v>
      </c>
      <c r="Q3565">
        <v>4</v>
      </c>
      <c r="R3565" t="s">
        <v>31</v>
      </c>
      <c r="S3565" s="2">
        <v>12</v>
      </c>
      <c r="T3565">
        <v>8</v>
      </c>
      <c r="U3565">
        <v>1</v>
      </c>
      <c r="V3565">
        <v>10</v>
      </c>
      <c r="W3565">
        <v>6</v>
      </c>
      <c r="X3565">
        <v>8</v>
      </c>
      <c r="Y3565">
        <v>0</v>
      </c>
      <c r="Z3565">
        <v>7</v>
      </c>
      <c r="AA3565">
        <f>VLOOKUP(K3565:K7974,[1]employee_survey_data!$A$2:$D$4411,4,0)</f>
        <v>3</v>
      </c>
    </row>
    <row r="3566" spans="1:27" x14ac:dyDescent="0.35">
      <c r="A3566">
        <v>36</v>
      </c>
      <c r="B3566" t="s">
        <v>57</v>
      </c>
      <c r="C3566" t="str">
        <f t="shared" si="55"/>
        <v>Age 31 to 40</v>
      </c>
      <c r="D3566" t="s">
        <v>24</v>
      </c>
      <c r="E3566" t="s">
        <v>25</v>
      </c>
      <c r="F3566" t="s">
        <v>26</v>
      </c>
      <c r="G3566">
        <v>3</v>
      </c>
      <c r="H3566">
        <v>2</v>
      </c>
      <c r="I3566" t="s">
        <v>49</v>
      </c>
      <c r="J3566">
        <v>1</v>
      </c>
      <c r="K3566">
        <v>3565</v>
      </c>
      <c r="L3566" t="s">
        <v>38</v>
      </c>
      <c r="M3566">
        <v>4</v>
      </c>
      <c r="N3566" t="s">
        <v>29</v>
      </c>
      <c r="O3566" t="s">
        <v>45</v>
      </c>
      <c r="P3566">
        <v>178610</v>
      </c>
      <c r="Q3566">
        <v>2</v>
      </c>
      <c r="R3566" t="s">
        <v>31</v>
      </c>
      <c r="S3566" s="2">
        <v>18</v>
      </c>
      <c r="T3566">
        <v>8</v>
      </c>
      <c r="U3566">
        <v>0</v>
      </c>
      <c r="V3566">
        <v>17</v>
      </c>
      <c r="W3566">
        <v>2</v>
      </c>
      <c r="X3566">
        <v>7</v>
      </c>
      <c r="Y3566">
        <v>7</v>
      </c>
      <c r="Z3566">
        <v>7</v>
      </c>
      <c r="AA3566">
        <f>VLOOKUP(K3566:K7975,[1]employee_survey_data!$A$2:$D$4411,4,0)</f>
        <v>3</v>
      </c>
    </row>
    <row r="3567" spans="1:27" x14ac:dyDescent="0.35">
      <c r="A3567">
        <v>33</v>
      </c>
      <c r="B3567" t="s">
        <v>57</v>
      </c>
      <c r="C3567" t="str">
        <f t="shared" si="55"/>
        <v>Age 31 to 40</v>
      </c>
      <c r="D3567" t="s">
        <v>24</v>
      </c>
      <c r="E3567" t="s">
        <v>25</v>
      </c>
      <c r="F3567" t="s">
        <v>26</v>
      </c>
      <c r="G3567">
        <v>26</v>
      </c>
      <c r="H3567">
        <v>2</v>
      </c>
      <c r="I3567" t="s">
        <v>49</v>
      </c>
      <c r="J3567">
        <v>1</v>
      </c>
      <c r="K3567">
        <v>3566</v>
      </c>
      <c r="L3567" t="s">
        <v>38</v>
      </c>
      <c r="M3567">
        <v>1</v>
      </c>
      <c r="N3567" t="s">
        <v>35</v>
      </c>
      <c r="O3567" t="s">
        <v>30</v>
      </c>
      <c r="P3567">
        <v>42300</v>
      </c>
      <c r="Q3567">
        <v>0</v>
      </c>
      <c r="R3567" t="s">
        <v>31</v>
      </c>
      <c r="S3567" s="2">
        <v>12</v>
      </c>
      <c r="T3567">
        <v>8</v>
      </c>
      <c r="U3567">
        <v>0</v>
      </c>
      <c r="V3567">
        <v>15</v>
      </c>
      <c r="W3567">
        <v>0</v>
      </c>
      <c r="X3567">
        <v>14</v>
      </c>
      <c r="Y3567">
        <v>4</v>
      </c>
      <c r="Z3567">
        <v>10</v>
      </c>
      <c r="AA3567">
        <f>VLOOKUP(K3567:K7976,[1]employee_survey_data!$A$2:$D$4411,4,0)</f>
        <v>3</v>
      </c>
    </row>
    <row r="3568" spans="1:27" x14ac:dyDescent="0.35">
      <c r="A3568">
        <v>40</v>
      </c>
      <c r="B3568" t="s">
        <v>57</v>
      </c>
      <c r="C3568" t="str">
        <f t="shared" si="55"/>
        <v>Age 31 to 40</v>
      </c>
      <c r="D3568" t="s">
        <v>24</v>
      </c>
      <c r="E3568" t="s">
        <v>25</v>
      </c>
      <c r="F3568" t="s">
        <v>34</v>
      </c>
      <c r="G3568">
        <v>1</v>
      </c>
      <c r="H3568">
        <v>3</v>
      </c>
      <c r="I3568" t="s">
        <v>42</v>
      </c>
      <c r="J3568">
        <v>1</v>
      </c>
      <c r="K3568">
        <v>3567</v>
      </c>
      <c r="L3568" t="s">
        <v>28</v>
      </c>
      <c r="M3568">
        <v>2</v>
      </c>
      <c r="N3568" t="s">
        <v>35</v>
      </c>
      <c r="O3568" t="s">
        <v>45</v>
      </c>
      <c r="P3568">
        <v>37800</v>
      </c>
      <c r="Q3568">
        <v>7</v>
      </c>
      <c r="R3568" t="s">
        <v>31</v>
      </c>
      <c r="S3568" s="2">
        <v>12</v>
      </c>
      <c r="T3568">
        <v>8</v>
      </c>
      <c r="U3568">
        <v>0</v>
      </c>
      <c r="V3568">
        <v>7</v>
      </c>
      <c r="W3568">
        <v>2</v>
      </c>
      <c r="X3568">
        <v>5</v>
      </c>
      <c r="Y3568">
        <v>1</v>
      </c>
      <c r="Z3568">
        <v>3</v>
      </c>
      <c r="AA3568">
        <f>VLOOKUP(K3568:K7977,[1]employee_survey_data!$A$2:$D$4411,4,0)</f>
        <v>4</v>
      </c>
    </row>
    <row r="3569" spans="1:27" x14ac:dyDescent="0.35">
      <c r="A3569">
        <v>25</v>
      </c>
      <c r="B3569" t="s">
        <v>56</v>
      </c>
      <c r="C3569" t="str">
        <f t="shared" si="55"/>
        <v>Age 21 to 30</v>
      </c>
      <c r="D3569" t="s">
        <v>24</v>
      </c>
      <c r="E3569" t="s">
        <v>25</v>
      </c>
      <c r="F3569" t="s">
        <v>34</v>
      </c>
      <c r="G3569">
        <v>6</v>
      </c>
      <c r="H3569">
        <v>2</v>
      </c>
      <c r="I3569" t="s">
        <v>42</v>
      </c>
      <c r="J3569">
        <v>1</v>
      </c>
      <c r="K3569">
        <v>3568</v>
      </c>
      <c r="L3569" t="s">
        <v>28</v>
      </c>
      <c r="M3569">
        <v>1</v>
      </c>
      <c r="N3569" t="s">
        <v>44</v>
      </c>
      <c r="O3569" t="s">
        <v>36</v>
      </c>
      <c r="P3569">
        <v>27680</v>
      </c>
      <c r="Q3569">
        <v>0</v>
      </c>
      <c r="R3569" t="s">
        <v>31</v>
      </c>
      <c r="S3569" s="2">
        <v>22</v>
      </c>
      <c r="T3569">
        <v>8</v>
      </c>
      <c r="U3569">
        <v>1</v>
      </c>
      <c r="V3569">
        <v>5</v>
      </c>
      <c r="W3569">
        <v>0</v>
      </c>
      <c r="X3569">
        <v>4</v>
      </c>
      <c r="Y3569">
        <v>1</v>
      </c>
      <c r="Z3569">
        <v>1</v>
      </c>
      <c r="AA3569">
        <f>VLOOKUP(K3569:K7978,[1]employee_survey_data!$A$2:$D$4411,4,0)</f>
        <v>3</v>
      </c>
    </row>
    <row r="3570" spans="1:27" x14ac:dyDescent="0.35">
      <c r="A3570">
        <v>30</v>
      </c>
      <c r="B3570" t="s">
        <v>57</v>
      </c>
      <c r="C3570" t="str">
        <f t="shared" si="55"/>
        <v>Age 21 to 30</v>
      </c>
      <c r="D3570" t="s">
        <v>24</v>
      </c>
      <c r="E3570" t="s">
        <v>25</v>
      </c>
      <c r="F3570" t="s">
        <v>26</v>
      </c>
      <c r="G3570">
        <v>9</v>
      </c>
      <c r="H3570">
        <v>3</v>
      </c>
      <c r="I3570" t="s">
        <v>49</v>
      </c>
      <c r="J3570">
        <v>1</v>
      </c>
      <c r="K3570">
        <v>3569</v>
      </c>
      <c r="L3570" t="s">
        <v>28</v>
      </c>
      <c r="M3570">
        <v>1</v>
      </c>
      <c r="N3570" t="s">
        <v>35</v>
      </c>
      <c r="O3570" t="s">
        <v>30</v>
      </c>
      <c r="P3570">
        <v>90710</v>
      </c>
      <c r="Q3570">
        <v>0</v>
      </c>
      <c r="R3570" t="s">
        <v>31</v>
      </c>
      <c r="S3570" s="2">
        <v>19</v>
      </c>
      <c r="T3570">
        <v>8</v>
      </c>
      <c r="U3570">
        <v>1</v>
      </c>
      <c r="V3570">
        <v>12</v>
      </c>
      <c r="W3570">
        <v>2</v>
      </c>
      <c r="X3570">
        <v>11</v>
      </c>
      <c r="Y3570">
        <v>5</v>
      </c>
      <c r="Z3570">
        <v>7</v>
      </c>
      <c r="AA3570">
        <f>VLOOKUP(K3570:K7979,[1]employee_survey_data!$A$2:$D$4411,4,0)</f>
        <v>3</v>
      </c>
    </row>
    <row r="3571" spans="1:27" x14ac:dyDescent="0.35">
      <c r="A3571">
        <v>42</v>
      </c>
      <c r="B3571" t="s">
        <v>57</v>
      </c>
      <c r="C3571" t="str">
        <f t="shared" si="55"/>
        <v>Age 41 to 50</v>
      </c>
      <c r="D3571" t="s">
        <v>24</v>
      </c>
      <c r="E3571" t="s">
        <v>33</v>
      </c>
      <c r="F3571" t="s">
        <v>41</v>
      </c>
      <c r="G3571">
        <v>8</v>
      </c>
      <c r="H3571">
        <v>2</v>
      </c>
      <c r="I3571" t="s">
        <v>42</v>
      </c>
      <c r="J3571">
        <v>1</v>
      </c>
      <c r="K3571">
        <v>3570</v>
      </c>
      <c r="L3571" t="s">
        <v>38</v>
      </c>
      <c r="M3571">
        <v>1</v>
      </c>
      <c r="N3571" t="s">
        <v>39</v>
      </c>
      <c r="O3571" t="s">
        <v>30</v>
      </c>
      <c r="P3571">
        <v>106480</v>
      </c>
      <c r="Q3571">
        <v>3</v>
      </c>
      <c r="R3571" t="s">
        <v>31</v>
      </c>
      <c r="S3571" s="2">
        <v>13</v>
      </c>
      <c r="T3571">
        <v>8</v>
      </c>
      <c r="U3571">
        <v>1</v>
      </c>
      <c r="V3571">
        <v>20</v>
      </c>
      <c r="W3571">
        <v>1</v>
      </c>
      <c r="X3571">
        <v>1</v>
      </c>
      <c r="Y3571">
        <v>0</v>
      </c>
      <c r="Z3571">
        <v>0</v>
      </c>
      <c r="AA3571">
        <f>VLOOKUP(K3571:K7980,[1]employee_survey_data!$A$2:$D$4411,4,0)</f>
        <v>3</v>
      </c>
    </row>
    <row r="3572" spans="1:27" x14ac:dyDescent="0.35">
      <c r="A3572">
        <v>35</v>
      </c>
      <c r="B3572" t="s">
        <v>57</v>
      </c>
      <c r="C3572" t="str">
        <f t="shared" si="55"/>
        <v>Age 31 to 40</v>
      </c>
      <c r="D3572" t="s">
        <v>24</v>
      </c>
      <c r="E3572" t="s">
        <v>40</v>
      </c>
      <c r="F3572" t="s">
        <v>34</v>
      </c>
      <c r="G3572">
        <v>1</v>
      </c>
      <c r="H3572">
        <v>1</v>
      </c>
      <c r="I3572" t="s">
        <v>27</v>
      </c>
      <c r="J3572">
        <v>1</v>
      </c>
      <c r="K3572">
        <v>3571</v>
      </c>
      <c r="L3572" t="s">
        <v>38</v>
      </c>
      <c r="M3572">
        <v>2</v>
      </c>
      <c r="N3572" t="s">
        <v>39</v>
      </c>
      <c r="O3572" t="s">
        <v>30</v>
      </c>
      <c r="P3572">
        <v>136100</v>
      </c>
      <c r="Q3572">
        <v>4</v>
      </c>
      <c r="R3572" t="s">
        <v>31</v>
      </c>
      <c r="S3572" s="2">
        <v>22</v>
      </c>
      <c r="T3572">
        <v>8</v>
      </c>
      <c r="U3572">
        <v>2</v>
      </c>
      <c r="V3572">
        <v>16</v>
      </c>
      <c r="W3572">
        <v>4</v>
      </c>
      <c r="X3572">
        <v>13</v>
      </c>
      <c r="Y3572">
        <v>4</v>
      </c>
      <c r="Z3572">
        <v>12</v>
      </c>
      <c r="AA3572">
        <f>VLOOKUP(K3572:K7981,[1]employee_survey_data!$A$2:$D$4411,4,0)</f>
        <v>2</v>
      </c>
    </row>
    <row r="3573" spans="1:27" x14ac:dyDescent="0.35">
      <c r="A3573">
        <v>27</v>
      </c>
      <c r="B3573" t="s">
        <v>56</v>
      </c>
      <c r="C3573" t="str">
        <f t="shared" si="55"/>
        <v>Age 21 to 30</v>
      </c>
      <c r="D3573" t="s">
        <v>24</v>
      </c>
      <c r="E3573" t="s">
        <v>25</v>
      </c>
      <c r="F3573" t="s">
        <v>34</v>
      </c>
      <c r="G3573">
        <v>7</v>
      </c>
      <c r="H3573">
        <v>3</v>
      </c>
      <c r="I3573" t="s">
        <v>27</v>
      </c>
      <c r="J3573">
        <v>1</v>
      </c>
      <c r="K3573">
        <v>3572</v>
      </c>
      <c r="L3573" t="s">
        <v>38</v>
      </c>
      <c r="M3573">
        <v>3</v>
      </c>
      <c r="N3573" t="s">
        <v>46</v>
      </c>
      <c r="O3573" t="s">
        <v>30</v>
      </c>
      <c r="P3573">
        <v>34080</v>
      </c>
      <c r="Q3573">
        <v>1</v>
      </c>
      <c r="R3573" t="s">
        <v>31</v>
      </c>
      <c r="S3573" s="2">
        <v>24</v>
      </c>
      <c r="T3573">
        <v>8</v>
      </c>
      <c r="U3573">
        <v>0</v>
      </c>
      <c r="V3573">
        <v>9</v>
      </c>
      <c r="W3573">
        <v>2</v>
      </c>
      <c r="X3573">
        <v>9</v>
      </c>
      <c r="Y3573">
        <v>6</v>
      </c>
      <c r="Z3573">
        <v>8</v>
      </c>
      <c r="AA3573">
        <f>VLOOKUP(K3573:K7982,[1]employee_survey_data!$A$2:$D$4411,4,0)</f>
        <v>2</v>
      </c>
    </row>
    <row r="3574" spans="1:27" x14ac:dyDescent="0.35">
      <c r="A3574">
        <v>54</v>
      </c>
      <c r="B3574" t="s">
        <v>57</v>
      </c>
      <c r="C3574" t="str">
        <f t="shared" si="55"/>
        <v>Age 51 to 60</v>
      </c>
      <c r="D3574" t="s">
        <v>24</v>
      </c>
      <c r="E3574" t="s">
        <v>33</v>
      </c>
      <c r="F3574" t="s">
        <v>34</v>
      </c>
      <c r="G3574">
        <v>9</v>
      </c>
      <c r="H3574">
        <v>2</v>
      </c>
      <c r="I3574" t="s">
        <v>42</v>
      </c>
      <c r="J3574">
        <v>1</v>
      </c>
      <c r="K3574">
        <v>3573</v>
      </c>
      <c r="L3574" t="s">
        <v>38</v>
      </c>
      <c r="M3574">
        <v>2</v>
      </c>
      <c r="N3574" t="s">
        <v>47</v>
      </c>
      <c r="O3574" t="s">
        <v>45</v>
      </c>
      <c r="P3574">
        <v>29830</v>
      </c>
      <c r="Q3574">
        <v>7</v>
      </c>
      <c r="R3574" t="s">
        <v>31</v>
      </c>
      <c r="S3574" s="2">
        <v>14</v>
      </c>
      <c r="T3574">
        <v>8</v>
      </c>
      <c r="U3574">
        <v>1</v>
      </c>
      <c r="V3574">
        <v>33</v>
      </c>
      <c r="W3574">
        <v>2</v>
      </c>
      <c r="X3574">
        <v>5</v>
      </c>
      <c r="Y3574">
        <v>1</v>
      </c>
      <c r="Z3574">
        <v>4</v>
      </c>
      <c r="AA3574">
        <f>VLOOKUP(K3574:K7983,[1]employee_survey_data!$A$2:$D$4411,4,0)</f>
        <v>1</v>
      </c>
    </row>
    <row r="3575" spans="1:27" x14ac:dyDescent="0.35">
      <c r="A3575">
        <v>44</v>
      </c>
      <c r="B3575" t="s">
        <v>57</v>
      </c>
      <c r="C3575" t="str">
        <f t="shared" si="55"/>
        <v>Age 41 to 50</v>
      </c>
      <c r="D3575" t="s">
        <v>24</v>
      </c>
      <c r="E3575" t="s">
        <v>25</v>
      </c>
      <c r="F3575" t="s">
        <v>41</v>
      </c>
      <c r="G3575">
        <v>4</v>
      </c>
      <c r="H3575">
        <v>4</v>
      </c>
      <c r="I3575" t="s">
        <v>27</v>
      </c>
      <c r="J3575">
        <v>1</v>
      </c>
      <c r="K3575">
        <v>3574</v>
      </c>
      <c r="L3575" t="s">
        <v>38</v>
      </c>
      <c r="M3575">
        <v>5</v>
      </c>
      <c r="N3575" t="s">
        <v>44</v>
      </c>
      <c r="O3575" t="s">
        <v>30</v>
      </c>
      <c r="P3575">
        <v>76320</v>
      </c>
      <c r="Q3575">
        <v>1</v>
      </c>
      <c r="R3575" t="s">
        <v>31</v>
      </c>
      <c r="S3575" s="2">
        <v>21</v>
      </c>
      <c r="T3575">
        <v>8</v>
      </c>
      <c r="U3575">
        <v>0</v>
      </c>
      <c r="V3575">
        <v>10</v>
      </c>
      <c r="W3575">
        <v>3</v>
      </c>
      <c r="X3575">
        <v>10</v>
      </c>
      <c r="Y3575">
        <v>7</v>
      </c>
      <c r="Z3575">
        <v>7</v>
      </c>
      <c r="AA3575">
        <f>VLOOKUP(K3575:K7984,[1]employee_survey_data!$A$2:$D$4411,4,0)</f>
        <v>3</v>
      </c>
    </row>
    <row r="3576" spans="1:27" x14ac:dyDescent="0.35">
      <c r="A3576">
        <v>19</v>
      </c>
      <c r="B3576" t="s">
        <v>56</v>
      </c>
      <c r="C3576" t="str">
        <f t="shared" si="55"/>
        <v>Age 18 to 20</v>
      </c>
      <c r="D3576" t="s">
        <v>32</v>
      </c>
      <c r="E3576" t="s">
        <v>40</v>
      </c>
      <c r="F3576" t="s">
        <v>26</v>
      </c>
      <c r="G3576">
        <v>2</v>
      </c>
      <c r="H3576">
        <v>2</v>
      </c>
      <c r="I3576" t="s">
        <v>37</v>
      </c>
      <c r="J3576">
        <v>1</v>
      </c>
      <c r="K3576">
        <v>3575</v>
      </c>
      <c r="L3576" t="s">
        <v>38</v>
      </c>
      <c r="M3576">
        <v>3</v>
      </c>
      <c r="N3576" t="s">
        <v>29</v>
      </c>
      <c r="O3576" t="s">
        <v>36</v>
      </c>
      <c r="P3576">
        <v>98240</v>
      </c>
      <c r="Q3576">
        <v>1</v>
      </c>
      <c r="R3576" t="s">
        <v>31</v>
      </c>
      <c r="S3576" s="2">
        <v>18</v>
      </c>
      <c r="T3576">
        <v>8</v>
      </c>
      <c r="U3576">
        <v>0</v>
      </c>
      <c r="V3576">
        <v>1</v>
      </c>
      <c r="W3576">
        <v>2</v>
      </c>
      <c r="X3576">
        <v>1</v>
      </c>
      <c r="Y3576">
        <v>0</v>
      </c>
      <c r="Z3576">
        <v>0</v>
      </c>
      <c r="AA3576">
        <f>VLOOKUP(K3576:K7985,[1]employee_survey_data!$A$2:$D$4411,4,0)</f>
        <v>4</v>
      </c>
    </row>
    <row r="3577" spans="1:27" x14ac:dyDescent="0.35">
      <c r="A3577">
        <v>29</v>
      </c>
      <c r="B3577" t="s">
        <v>56</v>
      </c>
      <c r="C3577" t="str">
        <f t="shared" si="55"/>
        <v>Age 21 to 30</v>
      </c>
      <c r="D3577" t="s">
        <v>24</v>
      </c>
      <c r="E3577" t="s">
        <v>25</v>
      </c>
      <c r="F3577" t="s">
        <v>34</v>
      </c>
      <c r="G3577">
        <v>19</v>
      </c>
      <c r="H3577">
        <v>4</v>
      </c>
      <c r="I3577" t="s">
        <v>27</v>
      </c>
      <c r="J3577">
        <v>1</v>
      </c>
      <c r="K3577">
        <v>3576</v>
      </c>
      <c r="L3577" t="s">
        <v>38</v>
      </c>
      <c r="M3577">
        <v>1</v>
      </c>
      <c r="N3577" t="s">
        <v>46</v>
      </c>
      <c r="O3577" t="s">
        <v>45</v>
      </c>
      <c r="P3577">
        <v>99500</v>
      </c>
      <c r="Q3577">
        <v>1</v>
      </c>
      <c r="R3577" t="s">
        <v>31</v>
      </c>
      <c r="S3577" s="2">
        <v>20</v>
      </c>
      <c r="T3577">
        <v>8</v>
      </c>
      <c r="U3577">
        <v>0</v>
      </c>
      <c r="V3577">
        <v>3</v>
      </c>
      <c r="W3577">
        <v>3</v>
      </c>
      <c r="X3577">
        <v>3</v>
      </c>
      <c r="Y3577">
        <v>1</v>
      </c>
      <c r="Z3577">
        <v>2</v>
      </c>
      <c r="AA3577">
        <f>VLOOKUP(K3577:K7986,[1]employee_survey_data!$A$2:$D$4411,4,0)</f>
        <v>3</v>
      </c>
    </row>
    <row r="3578" spans="1:27" x14ac:dyDescent="0.35">
      <c r="A3578">
        <v>54</v>
      </c>
      <c r="B3578" t="s">
        <v>57</v>
      </c>
      <c r="C3578" t="str">
        <f t="shared" si="55"/>
        <v>Age 51 to 60</v>
      </c>
      <c r="D3578" t="s">
        <v>24</v>
      </c>
      <c r="E3578" t="s">
        <v>25</v>
      </c>
      <c r="F3578" t="s">
        <v>34</v>
      </c>
      <c r="G3578">
        <v>9</v>
      </c>
      <c r="H3578">
        <v>4</v>
      </c>
      <c r="I3578" t="s">
        <v>27</v>
      </c>
      <c r="J3578">
        <v>1</v>
      </c>
      <c r="K3578">
        <v>3577</v>
      </c>
      <c r="L3578" t="s">
        <v>38</v>
      </c>
      <c r="M3578">
        <v>2</v>
      </c>
      <c r="N3578" t="s">
        <v>39</v>
      </c>
      <c r="O3578" t="s">
        <v>30</v>
      </c>
      <c r="P3578">
        <v>20930</v>
      </c>
      <c r="Q3578">
        <v>3</v>
      </c>
      <c r="R3578" t="s">
        <v>31</v>
      </c>
      <c r="S3578" s="2">
        <v>19</v>
      </c>
      <c r="T3578">
        <v>8</v>
      </c>
      <c r="U3578">
        <v>0</v>
      </c>
      <c r="V3578">
        <v>36</v>
      </c>
      <c r="W3578">
        <v>2</v>
      </c>
      <c r="X3578">
        <v>10</v>
      </c>
      <c r="Y3578">
        <v>0</v>
      </c>
      <c r="Z3578">
        <v>9</v>
      </c>
      <c r="AA3578">
        <f>VLOOKUP(K3578:K7987,[1]employee_survey_data!$A$2:$D$4411,4,0)</f>
        <v>3</v>
      </c>
    </row>
    <row r="3579" spans="1:27" x14ac:dyDescent="0.35">
      <c r="A3579">
        <v>31</v>
      </c>
      <c r="B3579" t="s">
        <v>57</v>
      </c>
      <c r="C3579" t="str">
        <f t="shared" si="55"/>
        <v>Age 31 to 40</v>
      </c>
      <c r="D3579" t="s">
        <v>24</v>
      </c>
      <c r="E3579" t="s">
        <v>25</v>
      </c>
      <c r="F3579" t="s">
        <v>34</v>
      </c>
      <c r="G3579">
        <v>21</v>
      </c>
      <c r="H3579">
        <v>3</v>
      </c>
      <c r="I3579" t="s">
        <v>27</v>
      </c>
      <c r="J3579">
        <v>1</v>
      </c>
      <c r="K3579">
        <v>3578</v>
      </c>
      <c r="L3579" t="s">
        <v>38</v>
      </c>
      <c r="M3579">
        <v>2</v>
      </c>
      <c r="N3579" t="s">
        <v>44</v>
      </c>
      <c r="O3579" t="s">
        <v>30</v>
      </c>
      <c r="P3579">
        <v>99800</v>
      </c>
      <c r="Q3579">
        <v>1</v>
      </c>
      <c r="R3579" t="s">
        <v>31</v>
      </c>
      <c r="S3579" s="2">
        <v>12</v>
      </c>
      <c r="T3579">
        <v>8</v>
      </c>
      <c r="U3579">
        <v>0</v>
      </c>
      <c r="V3579">
        <v>6</v>
      </c>
      <c r="W3579">
        <v>1</v>
      </c>
      <c r="X3579">
        <v>6</v>
      </c>
      <c r="Y3579">
        <v>0</v>
      </c>
      <c r="Z3579">
        <v>1</v>
      </c>
      <c r="AA3579">
        <f>VLOOKUP(K3579:K7988,[1]employee_survey_data!$A$2:$D$4411,4,0)</f>
        <v>2</v>
      </c>
    </row>
    <row r="3580" spans="1:27" x14ac:dyDescent="0.35">
      <c r="A3580">
        <v>31</v>
      </c>
      <c r="B3580" t="s">
        <v>57</v>
      </c>
      <c r="C3580" t="str">
        <f t="shared" si="55"/>
        <v>Age 31 to 40</v>
      </c>
      <c r="D3580" t="s">
        <v>24</v>
      </c>
      <c r="E3580" t="s">
        <v>25</v>
      </c>
      <c r="F3580" t="s">
        <v>26</v>
      </c>
      <c r="G3580">
        <v>24</v>
      </c>
      <c r="H3580">
        <v>1</v>
      </c>
      <c r="I3580" t="s">
        <v>49</v>
      </c>
      <c r="J3580">
        <v>1</v>
      </c>
      <c r="K3580">
        <v>3579</v>
      </c>
      <c r="L3580" t="s">
        <v>28</v>
      </c>
      <c r="M3580">
        <v>1</v>
      </c>
      <c r="N3580" t="s">
        <v>39</v>
      </c>
      <c r="O3580" t="s">
        <v>36</v>
      </c>
      <c r="P3580">
        <v>38940</v>
      </c>
      <c r="Q3580">
        <v>1</v>
      </c>
      <c r="R3580" t="s">
        <v>31</v>
      </c>
      <c r="S3580" s="2">
        <v>12</v>
      </c>
      <c r="T3580">
        <v>8</v>
      </c>
      <c r="U3580">
        <v>0</v>
      </c>
      <c r="V3580">
        <v>10</v>
      </c>
      <c r="W3580">
        <v>3</v>
      </c>
      <c r="X3580">
        <v>10</v>
      </c>
      <c r="Y3580">
        <v>1</v>
      </c>
      <c r="Z3580">
        <v>8</v>
      </c>
      <c r="AA3580">
        <f>VLOOKUP(K3580:K7989,[1]employee_survey_data!$A$2:$D$4411,4,0)</f>
        <v>3</v>
      </c>
    </row>
    <row r="3581" spans="1:27" x14ac:dyDescent="0.35">
      <c r="A3581">
        <v>59</v>
      </c>
      <c r="B3581" t="s">
        <v>57</v>
      </c>
      <c r="C3581" t="str">
        <f t="shared" si="55"/>
        <v>Age 51 to 60</v>
      </c>
      <c r="D3581" t="s">
        <v>24</v>
      </c>
      <c r="E3581" t="s">
        <v>25</v>
      </c>
      <c r="F3581" t="s">
        <v>34</v>
      </c>
      <c r="G3581">
        <v>3</v>
      </c>
      <c r="H3581">
        <v>4</v>
      </c>
      <c r="I3581" t="s">
        <v>50</v>
      </c>
      <c r="J3581">
        <v>1</v>
      </c>
      <c r="K3581">
        <v>3580</v>
      </c>
      <c r="L3581" t="s">
        <v>38</v>
      </c>
      <c r="M3581">
        <v>1</v>
      </c>
      <c r="N3581" t="s">
        <v>35</v>
      </c>
      <c r="O3581" t="s">
        <v>36</v>
      </c>
      <c r="P3581">
        <v>40510</v>
      </c>
      <c r="Q3581">
        <v>5</v>
      </c>
      <c r="R3581" t="s">
        <v>31</v>
      </c>
      <c r="S3581" s="2">
        <v>16</v>
      </c>
      <c r="T3581">
        <v>8</v>
      </c>
      <c r="U3581">
        <v>3</v>
      </c>
      <c r="V3581">
        <v>13</v>
      </c>
      <c r="W3581">
        <v>3</v>
      </c>
      <c r="X3581">
        <v>6</v>
      </c>
      <c r="Y3581">
        <v>0</v>
      </c>
      <c r="Z3581">
        <v>5</v>
      </c>
      <c r="AA3581">
        <f>VLOOKUP(K3581:K7990,[1]employee_survey_data!$A$2:$D$4411,4,0)</f>
        <v>3</v>
      </c>
    </row>
    <row r="3582" spans="1:27" x14ac:dyDescent="0.35">
      <c r="A3582">
        <v>43</v>
      </c>
      <c r="B3582" t="s">
        <v>57</v>
      </c>
      <c r="C3582" t="str">
        <f t="shared" si="55"/>
        <v>Age 41 to 50</v>
      </c>
      <c r="D3582" t="s">
        <v>24</v>
      </c>
      <c r="E3582" t="s">
        <v>25</v>
      </c>
      <c r="F3582" t="s">
        <v>34</v>
      </c>
      <c r="G3582">
        <v>11</v>
      </c>
      <c r="H3582">
        <v>2</v>
      </c>
      <c r="I3582" t="s">
        <v>27</v>
      </c>
      <c r="J3582">
        <v>1</v>
      </c>
      <c r="K3582">
        <v>3581</v>
      </c>
      <c r="L3582" t="s">
        <v>38</v>
      </c>
      <c r="M3582">
        <v>3</v>
      </c>
      <c r="N3582" t="s">
        <v>44</v>
      </c>
      <c r="O3582" t="s">
        <v>30</v>
      </c>
      <c r="P3582">
        <v>168350</v>
      </c>
      <c r="Q3582">
        <v>3</v>
      </c>
      <c r="R3582" t="s">
        <v>31</v>
      </c>
      <c r="S3582" s="2">
        <v>17</v>
      </c>
      <c r="T3582">
        <v>8</v>
      </c>
      <c r="U3582">
        <v>1</v>
      </c>
      <c r="V3582">
        <v>25</v>
      </c>
      <c r="W3582">
        <v>3</v>
      </c>
      <c r="X3582">
        <v>8</v>
      </c>
      <c r="Y3582">
        <v>0</v>
      </c>
      <c r="Z3582">
        <v>7</v>
      </c>
      <c r="AA3582">
        <f>VLOOKUP(K3582:K7991,[1]employee_survey_data!$A$2:$D$4411,4,0)</f>
        <v>3</v>
      </c>
    </row>
    <row r="3583" spans="1:27" x14ac:dyDescent="0.35">
      <c r="A3583">
        <v>49</v>
      </c>
      <c r="B3583" t="s">
        <v>57</v>
      </c>
      <c r="C3583" t="str">
        <f t="shared" si="55"/>
        <v>Age 41 to 50</v>
      </c>
      <c r="D3583" t="s">
        <v>24</v>
      </c>
      <c r="E3583" t="s">
        <v>25</v>
      </c>
      <c r="F3583" t="s">
        <v>26</v>
      </c>
      <c r="G3583">
        <v>14</v>
      </c>
      <c r="H3583">
        <v>4</v>
      </c>
      <c r="I3583" t="s">
        <v>27</v>
      </c>
      <c r="J3583">
        <v>1</v>
      </c>
      <c r="K3583">
        <v>3582</v>
      </c>
      <c r="L3583" t="s">
        <v>38</v>
      </c>
      <c r="M3583">
        <v>2</v>
      </c>
      <c r="N3583" t="s">
        <v>35</v>
      </c>
      <c r="O3583" t="s">
        <v>30</v>
      </c>
      <c r="P3583">
        <v>62300</v>
      </c>
      <c r="Q3583">
        <v>2</v>
      </c>
      <c r="R3583" t="s">
        <v>31</v>
      </c>
      <c r="S3583" s="2">
        <v>14</v>
      </c>
      <c r="T3583">
        <v>8</v>
      </c>
      <c r="U3583">
        <v>0</v>
      </c>
      <c r="V3583">
        <v>23</v>
      </c>
      <c r="W3583">
        <v>2</v>
      </c>
      <c r="X3583">
        <v>1</v>
      </c>
      <c r="Y3583">
        <v>0</v>
      </c>
      <c r="Z3583">
        <v>0</v>
      </c>
      <c r="AA3583">
        <f>VLOOKUP(K3583:K7992,[1]employee_survey_data!$A$2:$D$4411,4,0)</f>
        <v>4</v>
      </c>
    </row>
    <row r="3584" spans="1:27" x14ac:dyDescent="0.35">
      <c r="A3584">
        <v>36</v>
      </c>
      <c r="B3584" t="s">
        <v>57</v>
      </c>
      <c r="C3584" t="str">
        <f t="shared" si="55"/>
        <v>Age 31 to 40</v>
      </c>
      <c r="D3584" t="s">
        <v>24</v>
      </c>
      <c r="E3584" t="s">
        <v>33</v>
      </c>
      <c r="F3584" t="s">
        <v>26</v>
      </c>
      <c r="G3584">
        <v>5</v>
      </c>
      <c r="H3584">
        <v>2</v>
      </c>
      <c r="I3584" t="s">
        <v>49</v>
      </c>
      <c r="J3584">
        <v>1</v>
      </c>
      <c r="K3584">
        <v>3583</v>
      </c>
      <c r="L3584" t="s">
        <v>28</v>
      </c>
      <c r="M3584">
        <v>1</v>
      </c>
      <c r="N3584" t="s">
        <v>44</v>
      </c>
      <c r="O3584" t="s">
        <v>30</v>
      </c>
      <c r="P3584">
        <v>47170</v>
      </c>
      <c r="Q3584">
        <v>1</v>
      </c>
      <c r="R3584" t="s">
        <v>31</v>
      </c>
      <c r="S3584" s="2">
        <v>19</v>
      </c>
      <c r="T3584">
        <v>8</v>
      </c>
      <c r="U3584">
        <v>1</v>
      </c>
      <c r="V3584">
        <v>12</v>
      </c>
      <c r="W3584">
        <v>3</v>
      </c>
      <c r="X3584">
        <v>11</v>
      </c>
      <c r="Y3584">
        <v>0</v>
      </c>
      <c r="Z3584">
        <v>7</v>
      </c>
      <c r="AA3584">
        <f>VLOOKUP(K3584:K7993,[1]employee_survey_data!$A$2:$D$4411,4,0)</f>
        <v>2</v>
      </c>
    </row>
    <row r="3585" spans="1:27" x14ac:dyDescent="0.35">
      <c r="A3585">
        <v>48</v>
      </c>
      <c r="B3585" t="s">
        <v>57</v>
      </c>
      <c r="C3585" t="str">
        <f t="shared" si="55"/>
        <v>Age 41 to 50</v>
      </c>
      <c r="D3585" t="s">
        <v>24</v>
      </c>
      <c r="E3585" t="s">
        <v>25</v>
      </c>
      <c r="F3585" t="s">
        <v>34</v>
      </c>
      <c r="G3585">
        <v>1</v>
      </c>
      <c r="H3585">
        <v>4</v>
      </c>
      <c r="I3585" t="s">
        <v>27</v>
      </c>
      <c r="J3585">
        <v>1</v>
      </c>
      <c r="K3585">
        <v>3584</v>
      </c>
      <c r="L3585" t="s">
        <v>28</v>
      </c>
      <c r="M3585">
        <v>2</v>
      </c>
      <c r="N3585" t="s">
        <v>44</v>
      </c>
      <c r="O3585" t="s">
        <v>36</v>
      </c>
      <c r="P3585">
        <v>132370</v>
      </c>
      <c r="Q3585">
        <v>5</v>
      </c>
      <c r="R3585" t="s">
        <v>31</v>
      </c>
      <c r="S3585" s="2">
        <v>13</v>
      </c>
      <c r="T3585">
        <v>8</v>
      </c>
      <c r="U3585">
        <v>1</v>
      </c>
      <c r="V3585">
        <v>7</v>
      </c>
      <c r="W3585">
        <v>2</v>
      </c>
      <c r="X3585">
        <v>1</v>
      </c>
      <c r="Y3585">
        <v>0</v>
      </c>
      <c r="Z3585">
        <v>0</v>
      </c>
      <c r="AA3585">
        <f>VLOOKUP(K3585:K7994,[1]employee_survey_data!$A$2:$D$4411,4,0)</f>
        <v>2</v>
      </c>
    </row>
    <row r="3586" spans="1:27" x14ac:dyDescent="0.35">
      <c r="A3586">
        <v>27</v>
      </c>
      <c r="B3586" t="s">
        <v>56</v>
      </c>
      <c r="C3586" t="str">
        <f t="shared" si="55"/>
        <v>Age 21 to 30</v>
      </c>
      <c r="D3586" t="s">
        <v>24</v>
      </c>
      <c r="E3586" t="s">
        <v>25</v>
      </c>
      <c r="F3586" t="s">
        <v>34</v>
      </c>
      <c r="G3586">
        <v>6</v>
      </c>
      <c r="H3586">
        <v>4</v>
      </c>
      <c r="I3586" t="s">
        <v>27</v>
      </c>
      <c r="J3586">
        <v>1</v>
      </c>
      <c r="K3586">
        <v>3585</v>
      </c>
      <c r="L3586" t="s">
        <v>38</v>
      </c>
      <c r="M3586">
        <v>2</v>
      </c>
      <c r="N3586" t="s">
        <v>44</v>
      </c>
      <c r="O3586" t="s">
        <v>45</v>
      </c>
      <c r="P3586">
        <v>37550</v>
      </c>
      <c r="Q3586">
        <v>1</v>
      </c>
      <c r="R3586" t="s">
        <v>31</v>
      </c>
      <c r="S3586" s="2">
        <v>19</v>
      </c>
      <c r="T3586">
        <v>8</v>
      </c>
      <c r="U3586">
        <v>0</v>
      </c>
      <c r="V3586">
        <v>5</v>
      </c>
      <c r="W3586">
        <v>2</v>
      </c>
      <c r="X3586">
        <v>5</v>
      </c>
      <c r="Y3586">
        <v>0</v>
      </c>
      <c r="Z3586">
        <v>3</v>
      </c>
      <c r="AA3586">
        <f>VLOOKUP(K3586:K7995,[1]employee_survey_data!$A$2:$D$4411,4,0)</f>
        <v>3</v>
      </c>
    </row>
    <row r="3587" spans="1:27" x14ac:dyDescent="0.35">
      <c r="A3587">
        <v>29</v>
      </c>
      <c r="B3587" t="s">
        <v>56</v>
      </c>
      <c r="C3587" t="str">
        <f t="shared" ref="C3587:C3650" si="56">IF(A3587&lt;=20,"Age 18 to 20",(IF(A3587&lt;=30,"Age 21 to 30",IF(A3587&lt;=40,"Age 31 to 40",IF(A3587&lt;=50,"Age 41 to 50",IF(A3587&lt;=60,"Age 51 to 60"))))))</f>
        <v>Age 21 to 30</v>
      </c>
      <c r="D3587" t="s">
        <v>24</v>
      </c>
      <c r="E3587" t="s">
        <v>25</v>
      </c>
      <c r="F3587" t="s">
        <v>26</v>
      </c>
      <c r="G3587">
        <v>17</v>
      </c>
      <c r="H3587">
        <v>4</v>
      </c>
      <c r="I3587" t="s">
        <v>42</v>
      </c>
      <c r="J3587">
        <v>1</v>
      </c>
      <c r="K3587">
        <v>3586</v>
      </c>
      <c r="L3587" t="s">
        <v>38</v>
      </c>
      <c r="M3587">
        <v>1</v>
      </c>
      <c r="N3587" t="s">
        <v>44</v>
      </c>
      <c r="O3587" t="s">
        <v>45</v>
      </c>
      <c r="P3587">
        <v>65820</v>
      </c>
      <c r="Q3587">
        <v>1</v>
      </c>
      <c r="R3587" t="s">
        <v>31</v>
      </c>
      <c r="S3587" s="2">
        <v>19</v>
      </c>
      <c r="T3587">
        <v>8</v>
      </c>
      <c r="U3587">
        <v>1</v>
      </c>
      <c r="V3587">
        <v>6</v>
      </c>
      <c r="W3587">
        <v>3</v>
      </c>
      <c r="X3587">
        <v>6</v>
      </c>
      <c r="Y3587">
        <v>1</v>
      </c>
      <c r="Z3587">
        <v>0</v>
      </c>
      <c r="AA3587">
        <f>VLOOKUP(K3587:K7996,[1]employee_survey_data!$A$2:$D$4411,4,0)</f>
        <v>3</v>
      </c>
    </row>
    <row r="3588" spans="1:27" x14ac:dyDescent="0.35">
      <c r="A3588">
        <v>48</v>
      </c>
      <c r="B3588" t="s">
        <v>57</v>
      </c>
      <c r="C3588" t="str">
        <f t="shared" si="56"/>
        <v>Age 41 to 50</v>
      </c>
      <c r="D3588" t="s">
        <v>24</v>
      </c>
      <c r="E3588" t="s">
        <v>25</v>
      </c>
      <c r="F3588" t="s">
        <v>26</v>
      </c>
      <c r="G3588">
        <v>1</v>
      </c>
      <c r="H3588">
        <v>1</v>
      </c>
      <c r="I3588" t="s">
        <v>49</v>
      </c>
      <c r="J3588">
        <v>1</v>
      </c>
      <c r="K3588">
        <v>3587</v>
      </c>
      <c r="L3588" t="s">
        <v>38</v>
      </c>
      <c r="M3588">
        <v>2</v>
      </c>
      <c r="N3588" t="s">
        <v>46</v>
      </c>
      <c r="O3588" t="s">
        <v>36</v>
      </c>
      <c r="P3588">
        <v>74060</v>
      </c>
      <c r="Q3588">
        <v>6</v>
      </c>
      <c r="R3588" t="s">
        <v>31</v>
      </c>
      <c r="S3588" s="2">
        <v>14</v>
      </c>
      <c r="T3588">
        <v>8</v>
      </c>
      <c r="U3588">
        <v>2</v>
      </c>
      <c r="V3588">
        <v>25</v>
      </c>
      <c r="W3588">
        <v>2</v>
      </c>
      <c r="X3588">
        <v>1</v>
      </c>
      <c r="Y3588">
        <v>0</v>
      </c>
      <c r="Z3588">
        <v>0</v>
      </c>
      <c r="AA3588">
        <f>VLOOKUP(K3588:K7997,[1]employee_survey_data!$A$2:$D$4411,4,0)</f>
        <v>4</v>
      </c>
    </row>
    <row r="3589" spans="1:27" x14ac:dyDescent="0.35">
      <c r="A3589">
        <v>29</v>
      </c>
      <c r="B3589" t="s">
        <v>56</v>
      </c>
      <c r="C3589" t="str">
        <f t="shared" si="56"/>
        <v>Age 21 to 30</v>
      </c>
      <c r="D3589" t="s">
        <v>24</v>
      </c>
      <c r="E3589" t="s">
        <v>25</v>
      </c>
      <c r="F3589" t="s">
        <v>34</v>
      </c>
      <c r="G3589">
        <v>3</v>
      </c>
      <c r="H3589">
        <v>3</v>
      </c>
      <c r="I3589" t="s">
        <v>50</v>
      </c>
      <c r="J3589">
        <v>1</v>
      </c>
      <c r="K3589">
        <v>3588</v>
      </c>
      <c r="L3589" t="s">
        <v>28</v>
      </c>
      <c r="M3589">
        <v>2</v>
      </c>
      <c r="N3589" t="s">
        <v>29</v>
      </c>
      <c r="O3589" t="s">
        <v>45</v>
      </c>
      <c r="P3589">
        <v>48050</v>
      </c>
      <c r="Q3589">
        <v>3</v>
      </c>
      <c r="R3589" t="s">
        <v>31</v>
      </c>
      <c r="S3589" s="2">
        <v>16</v>
      </c>
      <c r="T3589">
        <v>8</v>
      </c>
      <c r="U3589">
        <v>1</v>
      </c>
      <c r="V3589">
        <v>9</v>
      </c>
      <c r="W3589">
        <v>2</v>
      </c>
      <c r="X3589">
        <v>7</v>
      </c>
      <c r="Y3589">
        <v>1</v>
      </c>
      <c r="Z3589">
        <v>7</v>
      </c>
      <c r="AA3589">
        <f>VLOOKUP(K3589:K7998,[1]employee_survey_data!$A$2:$D$4411,4,0)</f>
        <v>2</v>
      </c>
    </row>
    <row r="3590" spans="1:27" x14ac:dyDescent="0.35">
      <c r="A3590">
        <v>34</v>
      </c>
      <c r="B3590" t="s">
        <v>57</v>
      </c>
      <c r="C3590" t="str">
        <f t="shared" si="56"/>
        <v>Age 31 to 40</v>
      </c>
      <c r="D3590" t="s">
        <v>24</v>
      </c>
      <c r="E3590" t="s">
        <v>25</v>
      </c>
      <c r="F3590" t="s">
        <v>26</v>
      </c>
      <c r="G3590">
        <v>9</v>
      </c>
      <c r="H3590">
        <v>4</v>
      </c>
      <c r="I3590" t="s">
        <v>42</v>
      </c>
      <c r="J3590">
        <v>1</v>
      </c>
      <c r="K3590">
        <v>3589</v>
      </c>
      <c r="L3590" t="s">
        <v>28</v>
      </c>
      <c r="M3590">
        <v>2</v>
      </c>
      <c r="N3590" t="s">
        <v>44</v>
      </c>
      <c r="O3590" t="s">
        <v>30</v>
      </c>
      <c r="P3590">
        <v>27410</v>
      </c>
      <c r="Q3590">
        <v>0</v>
      </c>
      <c r="R3590" t="s">
        <v>31</v>
      </c>
      <c r="S3590" s="2">
        <v>15</v>
      </c>
      <c r="T3590">
        <v>8</v>
      </c>
      <c r="U3590">
        <v>1</v>
      </c>
      <c r="V3590">
        <v>2</v>
      </c>
      <c r="W3590">
        <v>3</v>
      </c>
      <c r="X3590">
        <v>1</v>
      </c>
      <c r="Y3590">
        <v>0</v>
      </c>
      <c r="Z3590">
        <v>0</v>
      </c>
      <c r="AA3590">
        <f>VLOOKUP(K3590:K7999,[1]employee_survey_data!$A$2:$D$4411,4,0)</f>
        <v>2</v>
      </c>
    </row>
    <row r="3591" spans="1:27" x14ac:dyDescent="0.35">
      <c r="A3591">
        <v>44</v>
      </c>
      <c r="B3591" t="s">
        <v>57</v>
      </c>
      <c r="C3591" t="str">
        <f t="shared" si="56"/>
        <v>Age 41 to 50</v>
      </c>
      <c r="D3591" t="s">
        <v>24</v>
      </c>
      <c r="E3591" t="s">
        <v>25</v>
      </c>
      <c r="F3591" t="s">
        <v>34</v>
      </c>
      <c r="G3591">
        <v>4</v>
      </c>
      <c r="H3591">
        <v>3</v>
      </c>
      <c r="I3591" t="s">
        <v>27</v>
      </c>
      <c r="J3591">
        <v>1</v>
      </c>
      <c r="K3591">
        <v>3590</v>
      </c>
      <c r="L3591" t="s">
        <v>28</v>
      </c>
      <c r="M3591">
        <v>1</v>
      </c>
      <c r="N3591" t="s">
        <v>44</v>
      </c>
      <c r="O3591" t="s">
        <v>30</v>
      </c>
      <c r="P3591">
        <v>42620</v>
      </c>
      <c r="Q3591">
        <v>7</v>
      </c>
      <c r="R3591" t="s">
        <v>31</v>
      </c>
      <c r="S3591" s="2">
        <v>18</v>
      </c>
      <c r="T3591">
        <v>8</v>
      </c>
      <c r="U3591">
        <v>0</v>
      </c>
      <c r="V3591">
        <v>26</v>
      </c>
      <c r="W3591">
        <v>2</v>
      </c>
      <c r="X3591">
        <v>22</v>
      </c>
      <c r="Y3591">
        <v>3</v>
      </c>
      <c r="Z3591">
        <v>10</v>
      </c>
      <c r="AA3591">
        <f>VLOOKUP(K3591:K8000,[1]employee_survey_data!$A$2:$D$4411,4,0)</f>
        <v>3</v>
      </c>
    </row>
    <row r="3592" spans="1:27" x14ac:dyDescent="0.35">
      <c r="A3592">
        <v>33</v>
      </c>
      <c r="B3592" t="s">
        <v>57</v>
      </c>
      <c r="C3592" t="str">
        <f t="shared" si="56"/>
        <v>Age 31 to 40</v>
      </c>
      <c r="D3592" t="s">
        <v>24</v>
      </c>
      <c r="E3592" t="s">
        <v>25</v>
      </c>
      <c r="F3592" t="s">
        <v>34</v>
      </c>
      <c r="G3592">
        <v>8</v>
      </c>
      <c r="H3592">
        <v>2</v>
      </c>
      <c r="I3592" t="s">
        <v>27</v>
      </c>
      <c r="J3592">
        <v>1</v>
      </c>
      <c r="K3592">
        <v>3591</v>
      </c>
      <c r="L3592" t="s">
        <v>28</v>
      </c>
      <c r="M3592">
        <v>2</v>
      </c>
      <c r="N3592" t="s">
        <v>35</v>
      </c>
      <c r="O3592" t="s">
        <v>45</v>
      </c>
      <c r="P3592">
        <v>161840</v>
      </c>
      <c r="Q3592">
        <v>0</v>
      </c>
      <c r="R3592" t="s">
        <v>31</v>
      </c>
      <c r="S3592" s="2">
        <v>13</v>
      </c>
      <c r="T3592">
        <v>8</v>
      </c>
      <c r="U3592">
        <v>1</v>
      </c>
      <c r="V3592">
        <v>10</v>
      </c>
      <c r="W3592">
        <v>2</v>
      </c>
      <c r="X3592">
        <v>9</v>
      </c>
      <c r="Y3592">
        <v>0</v>
      </c>
      <c r="Z3592">
        <v>8</v>
      </c>
      <c r="AA3592">
        <f>VLOOKUP(K3592:K8001,[1]employee_survey_data!$A$2:$D$4411,4,0)</f>
        <v>3</v>
      </c>
    </row>
    <row r="3593" spans="1:27" x14ac:dyDescent="0.35">
      <c r="A3593">
        <v>19</v>
      </c>
      <c r="B3593" t="s">
        <v>56</v>
      </c>
      <c r="C3593" t="str">
        <f t="shared" si="56"/>
        <v>Age 18 to 20</v>
      </c>
      <c r="D3593" t="s">
        <v>24</v>
      </c>
      <c r="E3593" t="s">
        <v>25</v>
      </c>
      <c r="F3593" t="s">
        <v>26</v>
      </c>
      <c r="G3593">
        <v>2</v>
      </c>
      <c r="H3593">
        <v>4</v>
      </c>
      <c r="I3593" t="s">
        <v>49</v>
      </c>
      <c r="J3593">
        <v>1</v>
      </c>
      <c r="K3593">
        <v>3592</v>
      </c>
      <c r="L3593" t="s">
        <v>38</v>
      </c>
      <c r="M3593">
        <v>3</v>
      </c>
      <c r="N3593" t="s">
        <v>44</v>
      </c>
      <c r="O3593" t="s">
        <v>36</v>
      </c>
      <c r="P3593">
        <v>115570</v>
      </c>
      <c r="Q3593">
        <v>1</v>
      </c>
      <c r="R3593" t="s">
        <v>31</v>
      </c>
      <c r="S3593" s="2">
        <v>22</v>
      </c>
      <c r="T3593">
        <v>8</v>
      </c>
      <c r="U3593">
        <v>0</v>
      </c>
      <c r="V3593">
        <v>1</v>
      </c>
      <c r="W3593">
        <v>0</v>
      </c>
      <c r="X3593">
        <v>1</v>
      </c>
      <c r="Y3593">
        <v>0</v>
      </c>
      <c r="Z3593">
        <v>1</v>
      </c>
      <c r="AA3593">
        <f>VLOOKUP(K3593:K8002,[1]employee_survey_data!$A$2:$D$4411,4,0)</f>
        <v>3</v>
      </c>
    </row>
    <row r="3594" spans="1:27" x14ac:dyDescent="0.35">
      <c r="A3594">
        <v>23</v>
      </c>
      <c r="B3594" t="s">
        <v>56</v>
      </c>
      <c r="C3594" t="str">
        <f t="shared" si="56"/>
        <v>Age 21 to 30</v>
      </c>
      <c r="D3594" t="s">
        <v>24</v>
      </c>
      <c r="E3594" t="s">
        <v>25</v>
      </c>
      <c r="F3594" t="s">
        <v>26</v>
      </c>
      <c r="G3594">
        <v>2</v>
      </c>
      <c r="H3594">
        <v>3</v>
      </c>
      <c r="I3594" t="s">
        <v>42</v>
      </c>
      <c r="J3594">
        <v>1</v>
      </c>
      <c r="K3594">
        <v>3593</v>
      </c>
      <c r="L3594" t="s">
        <v>38</v>
      </c>
      <c r="M3594">
        <v>3</v>
      </c>
      <c r="N3594" t="s">
        <v>44</v>
      </c>
      <c r="O3594" t="s">
        <v>30</v>
      </c>
      <c r="P3594">
        <v>18780</v>
      </c>
      <c r="Q3594">
        <v>1</v>
      </c>
      <c r="R3594" t="s">
        <v>31</v>
      </c>
      <c r="S3594" s="2">
        <v>13</v>
      </c>
      <c r="T3594">
        <v>8</v>
      </c>
      <c r="U3594">
        <v>1</v>
      </c>
      <c r="V3594">
        <v>1</v>
      </c>
      <c r="W3594">
        <v>2</v>
      </c>
      <c r="X3594">
        <v>1</v>
      </c>
      <c r="Y3594">
        <v>0</v>
      </c>
      <c r="Z3594">
        <v>1</v>
      </c>
      <c r="AA3594">
        <f>VLOOKUP(K3594:K8003,[1]employee_survey_data!$A$2:$D$4411,4,0)</f>
        <v>3</v>
      </c>
    </row>
    <row r="3595" spans="1:27" x14ac:dyDescent="0.35">
      <c r="A3595">
        <v>25</v>
      </c>
      <c r="B3595" t="s">
        <v>56</v>
      </c>
      <c r="C3595" t="str">
        <f t="shared" si="56"/>
        <v>Age 21 to 30</v>
      </c>
      <c r="D3595" t="s">
        <v>32</v>
      </c>
      <c r="E3595" t="s">
        <v>33</v>
      </c>
      <c r="F3595" t="s">
        <v>34</v>
      </c>
      <c r="G3595">
        <v>1</v>
      </c>
      <c r="H3595">
        <v>1</v>
      </c>
      <c r="I3595" t="s">
        <v>27</v>
      </c>
      <c r="J3595">
        <v>1</v>
      </c>
      <c r="K3595">
        <v>3594</v>
      </c>
      <c r="L3595" t="s">
        <v>38</v>
      </c>
      <c r="M3595">
        <v>1</v>
      </c>
      <c r="N3595" t="s">
        <v>46</v>
      </c>
      <c r="O3595" t="s">
        <v>36</v>
      </c>
      <c r="P3595">
        <v>109320</v>
      </c>
      <c r="Q3595">
        <v>1</v>
      </c>
      <c r="R3595" t="s">
        <v>31</v>
      </c>
      <c r="S3595" s="2">
        <v>11</v>
      </c>
      <c r="T3595">
        <v>8</v>
      </c>
      <c r="U3595">
        <v>1</v>
      </c>
      <c r="V3595">
        <v>1</v>
      </c>
      <c r="W3595">
        <v>3</v>
      </c>
      <c r="X3595">
        <v>1</v>
      </c>
      <c r="Y3595">
        <v>1</v>
      </c>
      <c r="Z3595">
        <v>0</v>
      </c>
      <c r="AA3595">
        <f>VLOOKUP(K3595:K8004,[1]employee_survey_data!$A$2:$D$4411,4,0)</f>
        <v>3</v>
      </c>
    </row>
    <row r="3596" spans="1:27" x14ac:dyDescent="0.35">
      <c r="A3596">
        <v>26</v>
      </c>
      <c r="B3596" t="s">
        <v>56</v>
      </c>
      <c r="C3596" t="str">
        <f t="shared" si="56"/>
        <v>Age 21 to 30</v>
      </c>
      <c r="D3596" t="s">
        <v>24</v>
      </c>
      <c r="E3596" t="s">
        <v>25</v>
      </c>
      <c r="F3596" t="s">
        <v>41</v>
      </c>
      <c r="G3596">
        <v>9</v>
      </c>
      <c r="H3596">
        <v>3</v>
      </c>
      <c r="I3596" t="s">
        <v>27</v>
      </c>
      <c r="J3596">
        <v>1</v>
      </c>
      <c r="K3596">
        <v>3595</v>
      </c>
      <c r="L3596" t="s">
        <v>38</v>
      </c>
      <c r="M3596">
        <v>2</v>
      </c>
      <c r="N3596" t="s">
        <v>35</v>
      </c>
      <c r="O3596" t="s">
        <v>36</v>
      </c>
      <c r="P3596">
        <v>68110</v>
      </c>
      <c r="Q3596">
        <v>1</v>
      </c>
      <c r="R3596" t="s">
        <v>31</v>
      </c>
      <c r="S3596" s="2">
        <v>11</v>
      </c>
      <c r="T3596">
        <v>8</v>
      </c>
      <c r="U3596">
        <v>1</v>
      </c>
      <c r="V3596">
        <v>8</v>
      </c>
      <c r="W3596">
        <v>4</v>
      </c>
      <c r="X3596">
        <v>8</v>
      </c>
      <c r="Y3596">
        <v>2</v>
      </c>
      <c r="Z3596">
        <v>2</v>
      </c>
      <c r="AA3596">
        <f>VLOOKUP(K3596:K8005,[1]employee_survey_data!$A$2:$D$4411,4,0)</f>
        <v>2</v>
      </c>
    </row>
    <row r="3597" spans="1:27" x14ac:dyDescent="0.35">
      <c r="A3597">
        <v>45</v>
      </c>
      <c r="B3597" t="s">
        <v>57</v>
      </c>
      <c r="C3597" t="str">
        <f t="shared" si="56"/>
        <v>Age 41 to 50</v>
      </c>
      <c r="D3597" t="s">
        <v>32</v>
      </c>
      <c r="E3597" t="s">
        <v>25</v>
      </c>
      <c r="F3597" t="s">
        <v>41</v>
      </c>
      <c r="G3597">
        <v>12</v>
      </c>
      <c r="H3597">
        <v>3</v>
      </c>
      <c r="I3597" t="s">
        <v>41</v>
      </c>
      <c r="J3597">
        <v>1</v>
      </c>
      <c r="K3597">
        <v>3596</v>
      </c>
      <c r="L3597" t="s">
        <v>38</v>
      </c>
      <c r="M3597">
        <v>2</v>
      </c>
      <c r="N3597" t="s">
        <v>44</v>
      </c>
      <c r="O3597" t="s">
        <v>36</v>
      </c>
      <c r="P3597">
        <v>43060</v>
      </c>
      <c r="Q3597">
        <v>2</v>
      </c>
      <c r="R3597" t="s">
        <v>31</v>
      </c>
      <c r="S3597" s="2">
        <v>11</v>
      </c>
      <c r="T3597">
        <v>8</v>
      </c>
      <c r="U3597">
        <v>2</v>
      </c>
      <c r="V3597">
        <v>26</v>
      </c>
      <c r="W3597">
        <v>3</v>
      </c>
      <c r="X3597">
        <v>24</v>
      </c>
      <c r="Y3597">
        <v>1</v>
      </c>
      <c r="Z3597">
        <v>11</v>
      </c>
      <c r="AA3597">
        <f>VLOOKUP(K3597:K8006,[1]employee_survey_data!$A$2:$D$4411,4,0)</f>
        <v>3</v>
      </c>
    </row>
    <row r="3598" spans="1:27" x14ac:dyDescent="0.35">
      <c r="A3598">
        <v>55</v>
      </c>
      <c r="B3598" t="s">
        <v>57</v>
      </c>
      <c r="C3598" t="str">
        <f t="shared" si="56"/>
        <v>Age 51 to 60</v>
      </c>
      <c r="D3598" t="s">
        <v>24</v>
      </c>
      <c r="E3598" t="s">
        <v>40</v>
      </c>
      <c r="F3598" t="s">
        <v>34</v>
      </c>
      <c r="G3598">
        <v>27</v>
      </c>
      <c r="H3598">
        <v>3</v>
      </c>
      <c r="I3598" t="s">
        <v>27</v>
      </c>
      <c r="J3598">
        <v>1</v>
      </c>
      <c r="K3598">
        <v>3597</v>
      </c>
      <c r="L3598" t="s">
        <v>28</v>
      </c>
      <c r="M3598">
        <v>2</v>
      </c>
      <c r="N3598" t="s">
        <v>48</v>
      </c>
      <c r="O3598" t="s">
        <v>45</v>
      </c>
      <c r="P3598">
        <v>48590</v>
      </c>
      <c r="Q3598">
        <v>1</v>
      </c>
      <c r="R3598" t="s">
        <v>31</v>
      </c>
      <c r="S3598" s="2">
        <v>24</v>
      </c>
      <c r="T3598">
        <v>8</v>
      </c>
      <c r="U3598">
        <v>1</v>
      </c>
      <c r="V3598">
        <v>34</v>
      </c>
      <c r="W3598">
        <v>3</v>
      </c>
      <c r="X3598">
        <v>33</v>
      </c>
      <c r="Y3598">
        <v>15</v>
      </c>
      <c r="Z3598">
        <v>0</v>
      </c>
      <c r="AA3598">
        <f>VLOOKUP(K3598:K8007,[1]employee_survey_data!$A$2:$D$4411,4,0)</f>
        <v>3</v>
      </c>
    </row>
    <row r="3599" spans="1:27" x14ac:dyDescent="0.35">
      <c r="A3599">
        <v>21</v>
      </c>
      <c r="B3599" t="s">
        <v>56</v>
      </c>
      <c r="C3599" t="str">
        <f t="shared" si="56"/>
        <v>Age 21 to 30</v>
      </c>
      <c r="D3599" t="s">
        <v>32</v>
      </c>
      <c r="E3599" t="s">
        <v>33</v>
      </c>
      <c r="F3599" t="s">
        <v>34</v>
      </c>
      <c r="G3599">
        <v>20</v>
      </c>
      <c r="H3599">
        <v>2</v>
      </c>
      <c r="I3599" t="s">
        <v>42</v>
      </c>
      <c r="J3599">
        <v>1</v>
      </c>
      <c r="K3599">
        <v>3598</v>
      </c>
      <c r="L3599" t="s">
        <v>28</v>
      </c>
      <c r="M3599">
        <v>4</v>
      </c>
      <c r="N3599" t="s">
        <v>35</v>
      </c>
      <c r="O3599" t="s">
        <v>36</v>
      </c>
      <c r="P3599">
        <v>53370</v>
      </c>
      <c r="Q3599">
        <v>1</v>
      </c>
      <c r="R3599" t="s">
        <v>31</v>
      </c>
      <c r="S3599" s="2">
        <v>14</v>
      </c>
      <c r="T3599">
        <v>8</v>
      </c>
      <c r="U3599">
        <v>1</v>
      </c>
      <c r="V3599">
        <v>2</v>
      </c>
      <c r="W3599">
        <v>2</v>
      </c>
      <c r="X3599">
        <v>2</v>
      </c>
      <c r="Y3599">
        <v>2</v>
      </c>
      <c r="Z3599">
        <v>2</v>
      </c>
      <c r="AA3599">
        <f>VLOOKUP(K3599:K8008,[1]employee_survey_data!$A$2:$D$4411,4,0)</f>
        <v>1</v>
      </c>
    </row>
    <row r="3600" spans="1:27" x14ac:dyDescent="0.35">
      <c r="A3600">
        <v>46</v>
      </c>
      <c r="B3600" t="s">
        <v>57</v>
      </c>
      <c r="C3600" t="str">
        <f t="shared" si="56"/>
        <v>Age 41 to 50</v>
      </c>
      <c r="D3600" t="s">
        <v>24</v>
      </c>
      <c r="E3600" t="s">
        <v>25</v>
      </c>
      <c r="F3600" t="s">
        <v>34</v>
      </c>
      <c r="G3600">
        <v>1</v>
      </c>
      <c r="H3600">
        <v>4</v>
      </c>
      <c r="I3600" t="s">
        <v>27</v>
      </c>
      <c r="J3600">
        <v>1</v>
      </c>
      <c r="K3600">
        <v>3599</v>
      </c>
      <c r="L3600" t="s">
        <v>38</v>
      </c>
      <c r="M3600">
        <v>1</v>
      </c>
      <c r="N3600" t="s">
        <v>46</v>
      </c>
      <c r="O3600" t="s">
        <v>30</v>
      </c>
      <c r="P3600">
        <v>23400</v>
      </c>
      <c r="Q3600">
        <v>2</v>
      </c>
      <c r="R3600" t="s">
        <v>31</v>
      </c>
      <c r="S3600" s="2">
        <v>13</v>
      </c>
      <c r="T3600">
        <v>8</v>
      </c>
      <c r="U3600">
        <v>1</v>
      </c>
      <c r="V3600">
        <v>26</v>
      </c>
      <c r="W3600">
        <v>2</v>
      </c>
      <c r="X3600">
        <v>11</v>
      </c>
      <c r="Y3600">
        <v>0</v>
      </c>
      <c r="Z3600">
        <v>8</v>
      </c>
      <c r="AA3600">
        <f>VLOOKUP(K3600:K8009,[1]employee_survey_data!$A$2:$D$4411,4,0)</f>
        <v>3</v>
      </c>
    </row>
    <row r="3601" spans="1:27" x14ac:dyDescent="0.35">
      <c r="A3601">
        <v>34</v>
      </c>
      <c r="B3601" t="s">
        <v>57</v>
      </c>
      <c r="C3601" t="str">
        <f t="shared" si="56"/>
        <v>Age 31 to 40</v>
      </c>
      <c r="D3601" t="s">
        <v>24</v>
      </c>
      <c r="E3601" t="s">
        <v>25</v>
      </c>
      <c r="F3601" t="s">
        <v>26</v>
      </c>
      <c r="G3601">
        <v>13</v>
      </c>
      <c r="H3601">
        <v>4</v>
      </c>
      <c r="I3601" t="s">
        <v>42</v>
      </c>
      <c r="J3601">
        <v>1</v>
      </c>
      <c r="K3601">
        <v>3600</v>
      </c>
      <c r="L3601" t="s">
        <v>38</v>
      </c>
      <c r="M3601">
        <v>3</v>
      </c>
      <c r="N3601" t="s">
        <v>47</v>
      </c>
      <c r="O3601" t="s">
        <v>36</v>
      </c>
      <c r="P3601">
        <v>74910</v>
      </c>
      <c r="Q3601">
        <v>0</v>
      </c>
      <c r="R3601" t="s">
        <v>31</v>
      </c>
      <c r="S3601" s="2">
        <v>14</v>
      </c>
      <c r="T3601">
        <v>8</v>
      </c>
      <c r="U3601">
        <v>1</v>
      </c>
      <c r="V3601">
        <v>4</v>
      </c>
      <c r="W3601">
        <v>3</v>
      </c>
      <c r="X3601">
        <v>3</v>
      </c>
      <c r="Y3601">
        <v>0</v>
      </c>
      <c r="Z3601">
        <v>2</v>
      </c>
      <c r="AA3601">
        <f>VLOOKUP(K3601:K8010,[1]employee_survey_data!$A$2:$D$4411,4,0)</f>
        <v>3</v>
      </c>
    </row>
    <row r="3602" spans="1:27" x14ac:dyDescent="0.35">
      <c r="A3602">
        <v>51</v>
      </c>
      <c r="B3602" t="s">
        <v>57</v>
      </c>
      <c r="C3602" t="str">
        <f t="shared" si="56"/>
        <v>Age 51 to 60</v>
      </c>
      <c r="D3602" t="s">
        <v>24</v>
      </c>
      <c r="E3602" t="s">
        <v>33</v>
      </c>
      <c r="F3602" t="s">
        <v>34</v>
      </c>
      <c r="G3602">
        <v>14</v>
      </c>
      <c r="H3602">
        <v>3</v>
      </c>
      <c r="I3602" t="s">
        <v>27</v>
      </c>
      <c r="J3602">
        <v>1</v>
      </c>
      <c r="K3602">
        <v>3601</v>
      </c>
      <c r="L3602" t="s">
        <v>38</v>
      </c>
      <c r="M3602">
        <v>2</v>
      </c>
      <c r="N3602" t="s">
        <v>43</v>
      </c>
      <c r="O3602" t="s">
        <v>45</v>
      </c>
      <c r="P3602">
        <v>105270</v>
      </c>
      <c r="Q3602">
        <v>4</v>
      </c>
      <c r="R3602" t="s">
        <v>31</v>
      </c>
      <c r="S3602" s="2">
        <v>14</v>
      </c>
      <c r="T3602">
        <v>8</v>
      </c>
      <c r="U3602">
        <v>0</v>
      </c>
      <c r="V3602">
        <v>31</v>
      </c>
      <c r="W3602">
        <v>3</v>
      </c>
      <c r="X3602">
        <v>29</v>
      </c>
      <c r="Y3602">
        <v>11</v>
      </c>
      <c r="Z3602">
        <v>10</v>
      </c>
      <c r="AA3602">
        <f>VLOOKUP(K3602:K8011,[1]employee_survey_data!$A$2:$D$4411,4,0)</f>
        <v>2</v>
      </c>
    </row>
    <row r="3603" spans="1:27" x14ac:dyDescent="0.35">
      <c r="A3603">
        <v>59</v>
      </c>
      <c r="B3603" t="s">
        <v>57</v>
      </c>
      <c r="C3603" t="str">
        <f t="shared" si="56"/>
        <v>Age 51 to 60</v>
      </c>
      <c r="D3603" t="s">
        <v>24</v>
      </c>
      <c r="E3603" t="s">
        <v>25</v>
      </c>
      <c r="F3603" t="s">
        <v>34</v>
      </c>
      <c r="G3603">
        <v>4</v>
      </c>
      <c r="H3603">
        <v>2</v>
      </c>
      <c r="I3603" t="s">
        <v>27</v>
      </c>
      <c r="J3603">
        <v>1</v>
      </c>
      <c r="K3603">
        <v>3602</v>
      </c>
      <c r="L3603" t="s">
        <v>38</v>
      </c>
      <c r="M3603">
        <v>2</v>
      </c>
      <c r="N3603" t="s">
        <v>35</v>
      </c>
      <c r="O3603" t="s">
        <v>36</v>
      </c>
      <c r="P3603">
        <v>165950</v>
      </c>
      <c r="Q3603">
        <v>6</v>
      </c>
      <c r="R3603" t="s">
        <v>31</v>
      </c>
      <c r="S3603" s="2">
        <v>21</v>
      </c>
      <c r="T3603">
        <v>8</v>
      </c>
      <c r="U3603">
        <v>1</v>
      </c>
      <c r="V3603">
        <v>25</v>
      </c>
      <c r="W3603">
        <v>2</v>
      </c>
      <c r="X3603">
        <v>9</v>
      </c>
      <c r="Y3603">
        <v>5</v>
      </c>
      <c r="Z3603">
        <v>4</v>
      </c>
      <c r="AA3603">
        <f>VLOOKUP(K3603:K8012,[1]employee_survey_data!$A$2:$D$4411,4,0)</f>
        <v>2</v>
      </c>
    </row>
    <row r="3604" spans="1:27" x14ac:dyDescent="0.35">
      <c r="A3604">
        <v>34</v>
      </c>
      <c r="B3604" t="s">
        <v>57</v>
      </c>
      <c r="C3604" t="str">
        <f t="shared" si="56"/>
        <v>Age 31 to 40</v>
      </c>
      <c r="D3604" t="s">
        <v>24</v>
      </c>
      <c r="E3604" t="s">
        <v>33</v>
      </c>
      <c r="F3604" t="s">
        <v>26</v>
      </c>
      <c r="G3604">
        <v>14</v>
      </c>
      <c r="H3604">
        <v>4</v>
      </c>
      <c r="I3604" t="s">
        <v>42</v>
      </c>
      <c r="J3604">
        <v>1</v>
      </c>
      <c r="K3604">
        <v>3603</v>
      </c>
      <c r="L3604" t="s">
        <v>28</v>
      </c>
      <c r="M3604">
        <v>3</v>
      </c>
      <c r="N3604" t="s">
        <v>35</v>
      </c>
      <c r="O3604" t="s">
        <v>45</v>
      </c>
      <c r="P3604">
        <v>88340</v>
      </c>
      <c r="Q3604">
        <v>4</v>
      </c>
      <c r="R3604" t="s">
        <v>31</v>
      </c>
      <c r="S3604" s="2">
        <v>13</v>
      </c>
      <c r="T3604">
        <v>8</v>
      </c>
      <c r="U3604">
        <v>1</v>
      </c>
      <c r="V3604">
        <v>15</v>
      </c>
      <c r="W3604">
        <v>1</v>
      </c>
      <c r="X3604">
        <v>11</v>
      </c>
      <c r="Y3604">
        <v>5</v>
      </c>
      <c r="Z3604">
        <v>10</v>
      </c>
      <c r="AA3604">
        <f>VLOOKUP(K3604:K8013,[1]employee_survey_data!$A$2:$D$4411,4,0)</f>
        <v>4</v>
      </c>
    </row>
    <row r="3605" spans="1:27" x14ac:dyDescent="0.35">
      <c r="A3605">
        <v>28</v>
      </c>
      <c r="B3605" t="s">
        <v>56</v>
      </c>
      <c r="C3605" t="str">
        <f t="shared" si="56"/>
        <v>Age 21 to 30</v>
      </c>
      <c r="D3605" t="s">
        <v>24</v>
      </c>
      <c r="E3605" t="s">
        <v>33</v>
      </c>
      <c r="F3605" t="s">
        <v>34</v>
      </c>
      <c r="G3605">
        <v>2</v>
      </c>
      <c r="H3605">
        <v>3</v>
      </c>
      <c r="I3605" t="s">
        <v>37</v>
      </c>
      <c r="J3605">
        <v>1</v>
      </c>
      <c r="K3605">
        <v>3604</v>
      </c>
      <c r="L3605" t="s">
        <v>28</v>
      </c>
      <c r="M3605">
        <v>1</v>
      </c>
      <c r="N3605" t="s">
        <v>48</v>
      </c>
      <c r="O3605" t="s">
        <v>36</v>
      </c>
      <c r="P3605">
        <v>55770</v>
      </c>
      <c r="Q3605">
        <v>0</v>
      </c>
      <c r="R3605" t="s">
        <v>31</v>
      </c>
      <c r="S3605" s="2">
        <v>19</v>
      </c>
      <c r="T3605">
        <v>8</v>
      </c>
      <c r="U3605">
        <v>0</v>
      </c>
      <c r="V3605">
        <v>5</v>
      </c>
      <c r="W3605">
        <v>3</v>
      </c>
      <c r="X3605">
        <v>4</v>
      </c>
      <c r="Y3605">
        <v>0</v>
      </c>
      <c r="Z3605">
        <v>2</v>
      </c>
      <c r="AA3605">
        <f>VLOOKUP(K3605:K8014,[1]employee_survey_data!$A$2:$D$4411,4,0)</f>
        <v>2</v>
      </c>
    </row>
    <row r="3606" spans="1:27" x14ac:dyDescent="0.35">
      <c r="A3606">
        <v>44</v>
      </c>
      <c r="B3606" t="s">
        <v>57</v>
      </c>
      <c r="C3606" t="str">
        <f t="shared" si="56"/>
        <v>Age 41 to 50</v>
      </c>
      <c r="D3606" t="s">
        <v>24</v>
      </c>
      <c r="E3606" t="s">
        <v>25</v>
      </c>
      <c r="F3606" t="s">
        <v>34</v>
      </c>
      <c r="G3606">
        <v>3</v>
      </c>
      <c r="H3606">
        <v>4</v>
      </c>
      <c r="I3606" t="s">
        <v>27</v>
      </c>
      <c r="J3606">
        <v>1</v>
      </c>
      <c r="K3606">
        <v>3605</v>
      </c>
      <c r="L3606" t="s">
        <v>38</v>
      </c>
      <c r="M3606">
        <v>2</v>
      </c>
      <c r="N3606" t="s">
        <v>35</v>
      </c>
      <c r="O3606" t="s">
        <v>45</v>
      </c>
      <c r="P3606">
        <v>47070</v>
      </c>
      <c r="Q3606">
        <v>1</v>
      </c>
      <c r="R3606" t="s">
        <v>31</v>
      </c>
      <c r="S3606" s="2">
        <v>17</v>
      </c>
      <c r="T3606">
        <v>8</v>
      </c>
      <c r="U3606">
        <v>0</v>
      </c>
      <c r="V3606">
        <v>26</v>
      </c>
      <c r="W3606">
        <v>4</v>
      </c>
      <c r="X3606">
        <v>25</v>
      </c>
      <c r="Y3606">
        <v>14</v>
      </c>
      <c r="Z3606">
        <v>13</v>
      </c>
      <c r="AA3606">
        <f>VLOOKUP(K3606:K8015,[1]employee_survey_data!$A$2:$D$4411,4,0)</f>
        <v>2</v>
      </c>
    </row>
    <row r="3607" spans="1:27" x14ac:dyDescent="0.35">
      <c r="A3607">
        <v>34</v>
      </c>
      <c r="B3607" t="s">
        <v>57</v>
      </c>
      <c r="C3607" t="str">
        <f t="shared" si="56"/>
        <v>Age 31 to 40</v>
      </c>
      <c r="D3607" t="s">
        <v>24</v>
      </c>
      <c r="E3607" t="s">
        <v>33</v>
      </c>
      <c r="F3607" t="s">
        <v>26</v>
      </c>
      <c r="G3607">
        <v>1</v>
      </c>
      <c r="H3607">
        <v>3</v>
      </c>
      <c r="I3607" t="s">
        <v>27</v>
      </c>
      <c r="J3607">
        <v>1</v>
      </c>
      <c r="K3607">
        <v>3606</v>
      </c>
      <c r="L3607" t="s">
        <v>38</v>
      </c>
      <c r="M3607">
        <v>2</v>
      </c>
      <c r="N3607" t="s">
        <v>39</v>
      </c>
      <c r="O3607" t="s">
        <v>30</v>
      </c>
      <c r="P3607">
        <v>24000</v>
      </c>
      <c r="Q3607">
        <v>4</v>
      </c>
      <c r="R3607" t="s">
        <v>31</v>
      </c>
      <c r="S3607" s="2">
        <v>18</v>
      </c>
      <c r="T3607">
        <v>8</v>
      </c>
      <c r="U3607">
        <v>1</v>
      </c>
      <c r="V3607">
        <v>14</v>
      </c>
      <c r="W3607">
        <v>3</v>
      </c>
      <c r="X3607">
        <v>10</v>
      </c>
      <c r="Y3607">
        <v>1</v>
      </c>
      <c r="Z3607">
        <v>8</v>
      </c>
      <c r="AA3607">
        <f>VLOOKUP(K3607:K8016,[1]employee_survey_data!$A$2:$D$4411,4,0)</f>
        <v>4</v>
      </c>
    </row>
    <row r="3608" spans="1:27" x14ac:dyDescent="0.35">
      <c r="A3608">
        <v>35</v>
      </c>
      <c r="B3608" t="s">
        <v>57</v>
      </c>
      <c r="C3608" t="str">
        <f t="shared" si="56"/>
        <v>Age 31 to 40</v>
      </c>
      <c r="D3608" t="s">
        <v>24</v>
      </c>
      <c r="E3608" t="s">
        <v>25</v>
      </c>
      <c r="F3608" t="s">
        <v>34</v>
      </c>
      <c r="G3608">
        <v>9</v>
      </c>
      <c r="H3608">
        <v>3</v>
      </c>
      <c r="I3608" t="s">
        <v>27</v>
      </c>
      <c r="J3608">
        <v>1</v>
      </c>
      <c r="K3608">
        <v>3607</v>
      </c>
      <c r="L3608" t="s">
        <v>38</v>
      </c>
      <c r="M3608">
        <v>4</v>
      </c>
      <c r="N3608" t="s">
        <v>29</v>
      </c>
      <c r="O3608" t="s">
        <v>30</v>
      </c>
      <c r="P3608">
        <v>98240</v>
      </c>
      <c r="Q3608">
        <v>0</v>
      </c>
      <c r="R3608" t="s">
        <v>31</v>
      </c>
      <c r="S3608" s="2">
        <v>19</v>
      </c>
      <c r="T3608">
        <v>8</v>
      </c>
      <c r="U3608">
        <v>0</v>
      </c>
      <c r="V3608">
        <v>4</v>
      </c>
      <c r="W3608">
        <v>2</v>
      </c>
      <c r="X3608">
        <v>3</v>
      </c>
      <c r="Y3608">
        <v>2</v>
      </c>
      <c r="Z3608">
        <v>2</v>
      </c>
      <c r="AA3608">
        <f>VLOOKUP(K3608:K8017,[1]employee_survey_data!$A$2:$D$4411,4,0)</f>
        <v>3</v>
      </c>
    </row>
    <row r="3609" spans="1:27" x14ac:dyDescent="0.35">
      <c r="A3609">
        <v>42</v>
      </c>
      <c r="B3609" t="s">
        <v>57</v>
      </c>
      <c r="C3609" t="str">
        <f t="shared" si="56"/>
        <v>Age 41 to 50</v>
      </c>
      <c r="D3609" t="s">
        <v>24</v>
      </c>
      <c r="E3609" t="s">
        <v>25</v>
      </c>
      <c r="F3609" t="s">
        <v>34</v>
      </c>
      <c r="G3609">
        <v>23</v>
      </c>
      <c r="H3609">
        <v>4</v>
      </c>
      <c r="I3609" t="s">
        <v>27</v>
      </c>
      <c r="J3609">
        <v>1</v>
      </c>
      <c r="K3609">
        <v>3608</v>
      </c>
      <c r="L3609" t="s">
        <v>28</v>
      </c>
      <c r="M3609">
        <v>1</v>
      </c>
      <c r="N3609" t="s">
        <v>48</v>
      </c>
      <c r="O3609" t="s">
        <v>30</v>
      </c>
      <c r="P3609">
        <v>64470</v>
      </c>
      <c r="Q3609">
        <v>6</v>
      </c>
      <c r="R3609" t="s">
        <v>31</v>
      </c>
      <c r="S3609" s="2">
        <v>13</v>
      </c>
      <c r="T3609">
        <v>8</v>
      </c>
      <c r="U3609">
        <v>0</v>
      </c>
      <c r="V3609">
        <v>18</v>
      </c>
      <c r="W3609">
        <v>3</v>
      </c>
      <c r="X3609">
        <v>1</v>
      </c>
      <c r="Y3609">
        <v>0</v>
      </c>
      <c r="Z3609">
        <v>0</v>
      </c>
      <c r="AA3609">
        <f>VLOOKUP(K3609:K8018,[1]employee_survey_data!$A$2:$D$4411,4,0)</f>
        <v>3</v>
      </c>
    </row>
    <row r="3610" spans="1:27" x14ac:dyDescent="0.35">
      <c r="A3610">
        <v>43</v>
      </c>
      <c r="B3610" t="s">
        <v>57</v>
      </c>
      <c r="C3610" t="str">
        <f t="shared" si="56"/>
        <v>Age 41 to 50</v>
      </c>
      <c r="D3610" t="s">
        <v>24</v>
      </c>
      <c r="E3610" t="s">
        <v>25</v>
      </c>
      <c r="F3610" t="s">
        <v>34</v>
      </c>
      <c r="G3610">
        <v>7</v>
      </c>
      <c r="H3610">
        <v>2</v>
      </c>
      <c r="I3610" t="s">
        <v>42</v>
      </c>
      <c r="J3610">
        <v>1</v>
      </c>
      <c r="K3610">
        <v>3609</v>
      </c>
      <c r="L3610" t="s">
        <v>28</v>
      </c>
      <c r="M3610">
        <v>1</v>
      </c>
      <c r="N3610" t="s">
        <v>44</v>
      </c>
      <c r="O3610" t="s">
        <v>36</v>
      </c>
      <c r="P3610">
        <v>195020</v>
      </c>
      <c r="Q3610">
        <v>3</v>
      </c>
      <c r="R3610" t="s">
        <v>31</v>
      </c>
      <c r="S3610" s="2">
        <v>18</v>
      </c>
      <c r="T3610">
        <v>8</v>
      </c>
      <c r="U3610">
        <v>2</v>
      </c>
      <c r="V3610">
        <v>23</v>
      </c>
      <c r="W3610">
        <v>3</v>
      </c>
      <c r="X3610">
        <v>21</v>
      </c>
      <c r="Y3610">
        <v>15</v>
      </c>
      <c r="Z3610">
        <v>17</v>
      </c>
      <c r="AA3610">
        <f>VLOOKUP(K3610:K8019,[1]employee_survey_data!$A$2:$D$4411,4,0)</f>
        <v>4</v>
      </c>
    </row>
    <row r="3611" spans="1:27" x14ac:dyDescent="0.35">
      <c r="A3611">
        <v>36</v>
      </c>
      <c r="B3611" t="s">
        <v>57</v>
      </c>
      <c r="C3611" t="str">
        <f t="shared" si="56"/>
        <v>Age 31 to 40</v>
      </c>
      <c r="D3611" t="s">
        <v>24</v>
      </c>
      <c r="E3611" t="s">
        <v>25</v>
      </c>
      <c r="F3611" t="s">
        <v>34</v>
      </c>
      <c r="G3611">
        <v>2</v>
      </c>
      <c r="H3611">
        <v>4</v>
      </c>
      <c r="I3611" t="s">
        <v>42</v>
      </c>
      <c r="J3611">
        <v>1</v>
      </c>
      <c r="K3611">
        <v>3610</v>
      </c>
      <c r="L3611" t="s">
        <v>38</v>
      </c>
      <c r="M3611">
        <v>1</v>
      </c>
      <c r="N3611" t="s">
        <v>29</v>
      </c>
      <c r="O3611" t="s">
        <v>36</v>
      </c>
      <c r="P3611">
        <v>27250</v>
      </c>
      <c r="Q3611">
        <v>9</v>
      </c>
      <c r="R3611" t="s">
        <v>31</v>
      </c>
      <c r="S3611" s="2">
        <v>21</v>
      </c>
      <c r="T3611">
        <v>8</v>
      </c>
      <c r="U3611">
        <v>1</v>
      </c>
      <c r="V3611">
        <v>18</v>
      </c>
      <c r="W3611">
        <v>4</v>
      </c>
      <c r="X3611">
        <v>16</v>
      </c>
      <c r="Y3611">
        <v>5</v>
      </c>
      <c r="Z3611">
        <v>12</v>
      </c>
      <c r="AA3611">
        <f>VLOOKUP(K3611:K8020,[1]employee_survey_data!$A$2:$D$4411,4,0)</f>
        <v>3</v>
      </c>
    </row>
    <row r="3612" spans="1:27" x14ac:dyDescent="0.35">
      <c r="A3612">
        <v>44</v>
      </c>
      <c r="B3612" t="s">
        <v>57</v>
      </c>
      <c r="C3612" t="str">
        <f t="shared" si="56"/>
        <v>Age 41 to 50</v>
      </c>
      <c r="D3612" t="s">
        <v>32</v>
      </c>
      <c r="E3612" t="s">
        <v>25</v>
      </c>
      <c r="F3612" t="s">
        <v>34</v>
      </c>
      <c r="G3612">
        <v>21</v>
      </c>
      <c r="H3612">
        <v>4</v>
      </c>
      <c r="I3612" t="s">
        <v>27</v>
      </c>
      <c r="J3612">
        <v>1</v>
      </c>
      <c r="K3612">
        <v>3611</v>
      </c>
      <c r="L3612" t="s">
        <v>28</v>
      </c>
      <c r="M3612">
        <v>2</v>
      </c>
      <c r="N3612" t="s">
        <v>44</v>
      </c>
      <c r="O3612" t="s">
        <v>30</v>
      </c>
      <c r="P3612">
        <v>62720</v>
      </c>
      <c r="Q3612">
        <v>1</v>
      </c>
      <c r="R3612" t="s">
        <v>31</v>
      </c>
      <c r="S3612" s="2">
        <v>19</v>
      </c>
      <c r="T3612">
        <v>8</v>
      </c>
      <c r="U3612">
        <v>1</v>
      </c>
      <c r="V3612">
        <v>10</v>
      </c>
      <c r="W3612">
        <v>3</v>
      </c>
      <c r="X3612">
        <v>10</v>
      </c>
      <c r="Y3612">
        <v>0</v>
      </c>
      <c r="Z3612">
        <v>5</v>
      </c>
      <c r="AA3612">
        <f>VLOOKUP(K3612:K8021,[1]employee_survey_data!$A$2:$D$4411,4,0)</f>
        <v>3</v>
      </c>
    </row>
    <row r="3613" spans="1:27" x14ac:dyDescent="0.35">
      <c r="A3613">
        <v>28</v>
      </c>
      <c r="B3613" t="s">
        <v>56</v>
      </c>
      <c r="C3613" t="str">
        <f t="shared" si="56"/>
        <v>Age 21 to 30</v>
      </c>
      <c r="D3613" t="s">
        <v>24</v>
      </c>
      <c r="E3613" t="s">
        <v>33</v>
      </c>
      <c r="F3613" t="s">
        <v>34</v>
      </c>
      <c r="G3613">
        <v>2</v>
      </c>
      <c r="H3613">
        <v>3</v>
      </c>
      <c r="I3613" t="s">
        <v>27</v>
      </c>
      <c r="J3613">
        <v>1</v>
      </c>
      <c r="K3613">
        <v>3612</v>
      </c>
      <c r="L3613" t="s">
        <v>28</v>
      </c>
      <c r="M3613">
        <v>2</v>
      </c>
      <c r="N3613" t="s">
        <v>47</v>
      </c>
      <c r="O3613" t="s">
        <v>30</v>
      </c>
      <c r="P3613">
        <v>21270</v>
      </c>
      <c r="Q3613">
        <v>1</v>
      </c>
      <c r="R3613" t="s">
        <v>31</v>
      </c>
      <c r="S3613" s="2">
        <v>14</v>
      </c>
      <c r="T3613">
        <v>8</v>
      </c>
      <c r="U3613">
        <v>0</v>
      </c>
      <c r="V3613">
        <v>2</v>
      </c>
      <c r="W3613">
        <v>3</v>
      </c>
      <c r="X3613">
        <v>2</v>
      </c>
      <c r="Y3613">
        <v>2</v>
      </c>
      <c r="Z3613">
        <v>2</v>
      </c>
      <c r="AA3613">
        <f>VLOOKUP(K3613:K8022,[1]employee_survey_data!$A$2:$D$4411,4,0)</f>
        <v>3</v>
      </c>
    </row>
    <row r="3614" spans="1:27" x14ac:dyDescent="0.35">
      <c r="A3614">
        <v>51</v>
      </c>
      <c r="B3614" t="s">
        <v>57</v>
      </c>
      <c r="C3614" t="str">
        <f t="shared" si="56"/>
        <v>Age 51 to 60</v>
      </c>
      <c r="D3614" t="s">
        <v>24</v>
      </c>
      <c r="E3614" t="s">
        <v>33</v>
      </c>
      <c r="F3614" t="s">
        <v>26</v>
      </c>
      <c r="G3614">
        <v>21</v>
      </c>
      <c r="H3614">
        <v>4</v>
      </c>
      <c r="I3614" t="s">
        <v>42</v>
      </c>
      <c r="J3614">
        <v>1</v>
      </c>
      <c r="K3614">
        <v>3613</v>
      </c>
      <c r="L3614" t="s">
        <v>38</v>
      </c>
      <c r="M3614">
        <v>2</v>
      </c>
      <c r="N3614" t="s">
        <v>35</v>
      </c>
      <c r="O3614" t="s">
        <v>36</v>
      </c>
      <c r="P3614">
        <v>182000</v>
      </c>
      <c r="Q3614">
        <v>0</v>
      </c>
      <c r="R3614" t="s">
        <v>31</v>
      </c>
      <c r="S3614" s="2">
        <v>17</v>
      </c>
      <c r="T3614">
        <v>8</v>
      </c>
      <c r="U3614">
        <v>0</v>
      </c>
      <c r="V3614">
        <v>8</v>
      </c>
      <c r="W3614">
        <v>3</v>
      </c>
      <c r="X3614">
        <v>7</v>
      </c>
      <c r="Y3614">
        <v>7</v>
      </c>
      <c r="Z3614">
        <v>7</v>
      </c>
      <c r="AA3614">
        <f>VLOOKUP(K3614:K8023,[1]employee_survey_data!$A$2:$D$4411,4,0)</f>
        <v>2</v>
      </c>
    </row>
    <row r="3615" spans="1:27" x14ac:dyDescent="0.35">
      <c r="A3615">
        <v>30</v>
      </c>
      <c r="B3615" t="s">
        <v>57</v>
      </c>
      <c r="C3615" t="str">
        <f t="shared" si="56"/>
        <v>Age 21 to 30</v>
      </c>
      <c r="D3615" t="s">
        <v>24</v>
      </c>
      <c r="E3615" t="s">
        <v>40</v>
      </c>
      <c r="F3615" t="s">
        <v>34</v>
      </c>
      <c r="G3615">
        <v>2</v>
      </c>
      <c r="H3615">
        <v>4</v>
      </c>
      <c r="I3615" t="s">
        <v>37</v>
      </c>
      <c r="J3615">
        <v>1</v>
      </c>
      <c r="K3615">
        <v>3614</v>
      </c>
      <c r="L3615" t="s">
        <v>38</v>
      </c>
      <c r="M3615">
        <v>1</v>
      </c>
      <c r="N3615" t="s">
        <v>35</v>
      </c>
      <c r="O3615" t="s">
        <v>36</v>
      </c>
      <c r="P3615">
        <v>20960</v>
      </c>
      <c r="Q3615">
        <v>7</v>
      </c>
      <c r="R3615" t="s">
        <v>31</v>
      </c>
      <c r="S3615" s="2">
        <v>11</v>
      </c>
      <c r="T3615">
        <v>8</v>
      </c>
      <c r="U3615">
        <v>3</v>
      </c>
      <c r="V3615">
        <v>10</v>
      </c>
      <c r="W3615">
        <v>2</v>
      </c>
      <c r="X3615">
        <v>8</v>
      </c>
      <c r="Y3615">
        <v>1</v>
      </c>
      <c r="Z3615">
        <v>7</v>
      </c>
      <c r="AA3615">
        <f>VLOOKUP(K3615:K8024,[1]employee_survey_data!$A$2:$D$4411,4,0)</f>
        <v>3</v>
      </c>
    </row>
    <row r="3616" spans="1:27" x14ac:dyDescent="0.35">
      <c r="A3616">
        <v>29</v>
      </c>
      <c r="B3616" t="s">
        <v>56</v>
      </c>
      <c r="C3616" t="str">
        <f t="shared" si="56"/>
        <v>Age 21 to 30</v>
      </c>
      <c r="D3616" t="s">
        <v>32</v>
      </c>
      <c r="E3616" t="s">
        <v>25</v>
      </c>
      <c r="F3616" t="s">
        <v>34</v>
      </c>
      <c r="G3616">
        <v>29</v>
      </c>
      <c r="H3616">
        <v>4</v>
      </c>
      <c r="I3616" t="s">
        <v>50</v>
      </c>
      <c r="J3616">
        <v>1</v>
      </c>
      <c r="K3616">
        <v>3615</v>
      </c>
      <c r="L3616" t="s">
        <v>28</v>
      </c>
      <c r="M3616">
        <v>1</v>
      </c>
      <c r="N3616" t="s">
        <v>47</v>
      </c>
      <c r="O3616" t="s">
        <v>45</v>
      </c>
      <c r="P3616">
        <v>28860</v>
      </c>
      <c r="Q3616">
        <v>3</v>
      </c>
      <c r="R3616" t="s">
        <v>31</v>
      </c>
      <c r="S3616" s="2">
        <v>13</v>
      </c>
      <c r="T3616">
        <v>8</v>
      </c>
      <c r="U3616">
        <v>0</v>
      </c>
      <c r="V3616">
        <v>10</v>
      </c>
      <c r="W3616">
        <v>4</v>
      </c>
      <c r="X3616">
        <v>7</v>
      </c>
      <c r="Y3616">
        <v>7</v>
      </c>
      <c r="Z3616">
        <v>7</v>
      </c>
      <c r="AA3616">
        <f>VLOOKUP(K3616:K8025,[1]employee_survey_data!$A$2:$D$4411,4,0)</f>
        <v>3</v>
      </c>
    </row>
    <row r="3617" spans="1:27" x14ac:dyDescent="0.35">
      <c r="A3617">
        <v>28</v>
      </c>
      <c r="B3617" t="s">
        <v>56</v>
      </c>
      <c r="C3617" t="str">
        <f t="shared" si="56"/>
        <v>Age 21 to 30</v>
      </c>
      <c r="D3617" t="s">
        <v>24</v>
      </c>
      <c r="E3617" t="s">
        <v>25</v>
      </c>
      <c r="F3617" t="s">
        <v>26</v>
      </c>
      <c r="G3617">
        <v>1</v>
      </c>
      <c r="H3617">
        <v>4</v>
      </c>
      <c r="I3617" t="s">
        <v>27</v>
      </c>
      <c r="J3617">
        <v>1</v>
      </c>
      <c r="K3617">
        <v>3616</v>
      </c>
      <c r="L3617" t="s">
        <v>28</v>
      </c>
      <c r="M3617">
        <v>2</v>
      </c>
      <c r="N3617" t="s">
        <v>47</v>
      </c>
      <c r="O3617" t="s">
        <v>36</v>
      </c>
      <c r="P3617">
        <v>20330</v>
      </c>
      <c r="Q3617">
        <v>2</v>
      </c>
      <c r="R3617" t="s">
        <v>31</v>
      </c>
      <c r="S3617" s="2">
        <v>15</v>
      </c>
      <c r="T3617">
        <v>8</v>
      </c>
      <c r="U3617">
        <v>1</v>
      </c>
      <c r="V3617">
        <v>5</v>
      </c>
      <c r="W3617">
        <v>5</v>
      </c>
      <c r="X3617">
        <v>3</v>
      </c>
      <c r="Y3617">
        <v>1</v>
      </c>
      <c r="Z3617">
        <v>2</v>
      </c>
      <c r="AA3617">
        <f>VLOOKUP(K3617:K8026,[1]employee_survey_data!$A$2:$D$4411,4,0)</f>
        <v>2</v>
      </c>
    </row>
    <row r="3618" spans="1:27" x14ac:dyDescent="0.35">
      <c r="A3618">
        <v>25</v>
      </c>
      <c r="B3618" t="s">
        <v>56</v>
      </c>
      <c r="C3618" t="str">
        <f t="shared" si="56"/>
        <v>Age 21 to 30</v>
      </c>
      <c r="D3618" t="s">
        <v>24</v>
      </c>
      <c r="E3618" t="s">
        <v>25</v>
      </c>
      <c r="F3618" t="s">
        <v>34</v>
      </c>
      <c r="G3618">
        <v>18</v>
      </c>
      <c r="H3618">
        <v>2</v>
      </c>
      <c r="I3618" t="s">
        <v>27</v>
      </c>
      <c r="J3618">
        <v>1</v>
      </c>
      <c r="K3618">
        <v>3617</v>
      </c>
      <c r="L3618" t="s">
        <v>38</v>
      </c>
      <c r="M3618">
        <v>1</v>
      </c>
      <c r="N3618" t="s">
        <v>35</v>
      </c>
      <c r="O3618" t="s">
        <v>36</v>
      </c>
      <c r="P3618">
        <v>36220</v>
      </c>
      <c r="Q3618">
        <v>1</v>
      </c>
      <c r="R3618" t="s">
        <v>31</v>
      </c>
      <c r="S3618" s="2">
        <v>25</v>
      </c>
      <c r="T3618">
        <v>8</v>
      </c>
      <c r="U3618">
        <v>0</v>
      </c>
      <c r="V3618">
        <v>2</v>
      </c>
      <c r="W3618">
        <v>0</v>
      </c>
      <c r="X3618">
        <v>2</v>
      </c>
      <c r="Y3618">
        <v>2</v>
      </c>
      <c r="Z3618">
        <v>1</v>
      </c>
      <c r="AA3618">
        <f>VLOOKUP(K3618:K8027,[1]employee_survey_data!$A$2:$D$4411,4,0)</f>
        <v>2</v>
      </c>
    </row>
    <row r="3619" spans="1:27" x14ac:dyDescent="0.35">
      <c r="A3619">
        <v>32</v>
      </c>
      <c r="B3619" t="s">
        <v>57</v>
      </c>
      <c r="C3619" t="str">
        <f t="shared" si="56"/>
        <v>Age 31 to 40</v>
      </c>
      <c r="D3619" t="s">
        <v>24</v>
      </c>
      <c r="E3619" t="s">
        <v>25</v>
      </c>
      <c r="F3619" t="s">
        <v>34</v>
      </c>
      <c r="G3619">
        <v>10</v>
      </c>
      <c r="H3619">
        <v>4</v>
      </c>
      <c r="I3619" t="s">
        <v>37</v>
      </c>
      <c r="J3619">
        <v>1</v>
      </c>
      <c r="K3619">
        <v>3618</v>
      </c>
      <c r="L3619" t="s">
        <v>28</v>
      </c>
      <c r="M3619">
        <v>1</v>
      </c>
      <c r="N3619" t="s">
        <v>39</v>
      </c>
      <c r="O3619" t="s">
        <v>30</v>
      </c>
      <c r="P3619">
        <v>42330</v>
      </c>
      <c r="Q3619">
        <v>1</v>
      </c>
      <c r="R3619" t="s">
        <v>31</v>
      </c>
      <c r="S3619" s="2">
        <v>11</v>
      </c>
      <c r="T3619">
        <v>8</v>
      </c>
      <c r="U3619">
        <v>0</v>
      </c>
      <c r="V3619">
        <v>10</v>
      </c>
      <c r="W3619">
        <v>5</v>
      </c>
      <c r="X3619">
        <v>10</v>
      </c>
      <c r="Y3619">
        <v>0</v>
      </c>
      <c r="Z3619">
        <v>8</v>
      </c>
      <c r="AA3619">
        <f>VLOOKUP(K3619:K8028,[1]employee_survey_data!$A$2:$D$4411,4,0)</f>
        <v>4</v>
      </c>
    </row>
    <row r="3620" spans="1:27" x14ac:dyDescent="0.35">
      <c r="A3620">
        <v>45</v>
      </c>
      <c r="B3620" t="s">
        <v>57</v>
      </c>
      <c r="C3620" t="str">
        <f t="shared" si="56"/>
        <v>Age 41 to 50</v>
      </c>
      <c r="D3620" t="s">
        <v>24</v>
      </c>
      <c r="E3620" t="s">
        <v>33</v>
      </c>
      <c r="F3620" t="s">
        <v>34</v>
      </c>
      <c r="G3620">
        <v>19</v>
      </c>
      <c r="H3620">
        <v>3</v>
      </c>
      <c r="I3620" t="s">
        <v>42</v>
      </c>
      <c r="J3620">
        <v>1</v>
      </c>
      <c r="K3620">
        <v>3619</v>
      </c>
      <c r="L3620" t="s">
        <v>38</v>
      </c>
      <c r="M3620">
        <v>3</v>
      </c>
      <c r="N3620" t="s">
        <v>44</v>
      </c>
      <c r="O3620" t="s">
        <v>36</v>
      </c>
      <c r="P3620">
        <v>36810</v>
      </c>
      <c r="Q3620">
        <v>3</v>
      </c>
      <c r="R3620" t="s">
        <v>31</v>
      </c>
      <c r="S3620" s="2">
        <v>17</v>
      </c>
      <c r="T3620">
        <v>8</v>
      </c>
      <c r="U3620">
        <v>1</v>
      </c>
      <c r="V3620">
        <v>22</v>
      </c>
      <c r="W3620">
        <v>2</v>
      </c>
      <c r="X3620">
        <v>0</v>
      </c>
      <c r="Y3620">
        <v>0</v>
      </c>
      <c r="Z3620">
        <v>0</v>
      </c>
      <c r="AA3620">
        <f>VLOOKUP(K3620:K8029,[1]employee_survey_data!$A$2:$D$4411,4,0)</f>
        <v>3</v>
      </c>
    </row>
    <row r="3621" spans="1:27" x14ac:dyDescent="0.35">
      <c r="A3621">
        <v>39</v>
      </c>
      <c r="B3621" t="s">
        <v>57</v>
      </c>
      <c r="C3621" t="str">
        <f t="shared" si="56"/>
        <v>Age 31 to 40</v>
      </c>
      <c r="D3621" t="s">
        <v>24</v>
      </c>
      <c r="E3621" t="s">
        <v>25</v>
      </c>
      <c r="F3621" t="s">
        <v>26</v>
      </c>
      <c r="G3621">
        <v>29</v>
      </c>
      <c r="H3621">
        <v>1</v>
      </c>
      <c r="I3621" t="s">
        <v>49</v>
      </c>
      <c r="J3621">
        <v>1</v>
      </c>
      <c r="K3621">
        <v>3620</v>
      </c>
      <c r="L3621" t="s">
        <v>28</v>
      </c>
      <c r="M3621">
        <v>1</v>
      </c>
      <c r="N3621" t="s">
        <v>44</v>
      </c>
      <c r="O3621" t="s">
        <v>45</v>
      </c>
      <c r="P3621">
        <v>54600</v>
      </c>
      <c r="Q3621">
        <v>6</v>
      </c>
      <c r="R3621" t="s">
        <v>31</v>
      </c>
      <c r="S3621" s="2">
        <v>13</v>
      </c>
      <c r="T3621">
        <v>8</v>
      </c>
      <c r="U3621">
        <v>2</v>
      </c>
      <c r="V3621">
        <v>21</v>
      </c>
      <c r="W3621">
        <v>3</v>
      </c>
      <c r="X3621">
        <v>19</v>
      </c>
      <c r="Y3621">
        <v>15</v>
      </c>
      <c r="Z3621">
        <v>2</v>
      </c>
      <c r="AA3621">
        <f>VLOOKUP(K3621:K8030,[1]employee_survey_data!$A$2:$D$4411,4,0)</f>
        <v>3</v>
      </c>
    </row>
    <row r="3622" spans="1:27" x14ac:dyDescent="0.35">
      <c r="A3622">
        <v>58</v>
      </c>
      <c r="B3622" t="s">
        <v>57</v>
      </c>
      <c r="C3622" t="str">
        <f t="shared" si="56"/>
        <v>Age 51 to 60</v>
      </c>
      <c r="D3622" t="s">
        <v>24</v>
      </c>
      <c r="E3622" t="s">
        <v>25</v>
      </c>
      <c r="F3622" t="s">
        <v>34</v>
      </c>
      <c r="G3622">
        <v>27</v>
      </c>
      <c r="H3622">
        <v>3</v>
      </c>
      <c r="I3622" t="s">
        <v>37</v>
      </c>
      <c r="J3622">
        <v>1</v>
      </c>
      <c r="K3622">
        <v>3621</v>
      </c>
      <c r="L3622" t="s">
        <v>38</v>
      </c>
      <c r="M3622">
        <v>2</v>
      </c>
      <c r="N3622" t="s">
        <v>44</v>
      </c>
      <c r="O3622" t="s">
        <v>45</v>
      </c>
      <c r="P3622">
        <v>21870</v>
      </c>
      <c r="Q3622">
        <v>1</v>
      </c>
      <c r="R3622" t="s">
        <v>31</v>
      </c>
      <c r="S3622" s="2">
        <v>18</v>
      </c>
      <c r="T3622">
        <v>8</v>
      </c>
      <c r="U3622">
        <v>1</v>
      </c>
      <c r="V3622">
        <v>2</v>
      </c>
      <c r="W3622">
        <v>1</v>
      </c>
      <c r="X3622">
        <v>2</v>
      </c>
      <c r="Y3622">
        <v>2</v>
      </c>
      <c r="Z3622">
        <v>2</v>
      </c>
      <c r="AA3622">
        <f>VLOOKUP(K3622:K8031,[1]employee_survey_data!$A$2:$D$4411,4,0)</f>
        <v>3</v>
      </c>
    </row>
    <row r="3623" spans="1:27" x14ac:dyDescent="0.35">
      <c r="A3623">
        <v>32</v>
      </c>
      <c r="B3623" t="s">
        <v>57</v>
      </c>
      <c r="C3623" t="str">
        <f t="shared" si="56"/>
        <v>Age 31 to 40</v>
      </c>
      <c r="D3623" t="s">
        <v>32</v>
      </c>
      <c r="E3623" t="s">
        <v>25</v>
      </c>
      <c r="F3623" t="s">
        <v>34</v>
      </c>
      <c r="G3623">
        <v>5</v>
      </c>
      <c r="H3623">
        <v>3</v>
      </c>
      <c r="I3623" t="s">
        <v>50</v>
      </c>
      <c r="J3623">
        <v>1</v>
      </c>
      <c r="K3623">
        <v>3622</v>
      </c>
      <c r="L3623" t="s">
        <v>28</v>
      </c>
      <c r="M3623">
        <v>1</v>
      </c>
      <c r="N3623" t="s">
        <v>39</v>
      </c>
      <c r="O3623" t="s">
        <v>30</v>
      </c>
      <c r="P3623">
        <v>96020</v>
      </c>
      <c r="Q3623">
        <v>1</v>
      </c>
      <c r="R3623" t="s">
        <v>31</v>
      </c>
      <c r="S3623" s="2">
        <v>13</v>
      </c>
      <c r="T3623">
        <v>8</v>
      </c>
      <c r="U3623">
        <v>1</v>
      </c>
      <c r="V3623">
        <v>10</v>
      </c>
      <c r="W3623">
        <v>3</v>
      </c>
      <c r="X3623">
        <v>10</v>
      </c>
      <c r="Y3623">
        <v>1</v>
      </c>
      <c r="Z3623">
        <v>1</v>
      </c>
      <c r="AA3623">
        <f>VLOOKUP(K3623:K8032,[1]employee_survey_data!$A$2:$D$4411,4,0)</f>
        <v>3</v>
      </c>
    </row>
    <row r="3624" spans="1:27" x14ac:dyDescent="0.35">
      <c r="A3624">
        <v>39</v>
      </c>
      <c r="B3624" t="s">
        <v>57</v>
      </c>
      <c r="C3624" t="str">
        <f t="shared" si="56"/>
        <v>Age 31 to 40</v>
      </c>
      <c r="D3624" t="s">
        <v>32</v>
      </c>
      <c r="E3624" t="s">
        <v>25</v>
      </c>
      <c r="F3624" t="s">
        <v>34</v>
      </c>
      <c r="G3624">
        <v>18</v>
      </c>
      <c r="H3624">
        <v>2</v>
      </c>
      <c r="I3624" t="s">
        <v>27</v>
      </c>
      <c r="J3624">
        <v>1</v>
      </c>
      <c r="K3624">
        <v>3623</v>
      </c>
      <c r="L3624" t="s">
        <v>38</v>
      </c>
      <c r="M3624">
        <v>2</v>
      </c>
      <c r="N3624" t="s">
        <v>44</v>
      </c>
      <c r="O3624" t="s">
        <v>36</v>
      </c>
      <c r="P3624">
        <v>28360</v>
      </c>
      <c r="Q3624">
        <v>0</v>
      </c>
      <c r="R3624" t="s">
        <v>31</v>
      </c>
      <c r="S3624" s="2">
        <v>20</v>
      </c>
      <c r="T3624">
        <v>8</v>
      </c>
      <c r="U3624">
        <v>0</v>
      </c>
      <c r="V3624">
        <v>6</v>
      </c>
      <c r="W3624">
        <v>3</v>
      </c>
      <c r="X3624">
        <v>5</v>
      </c>
      <c r="Y3624">
        <v>0</v>
      </c>
      <c r="Z3624">
        <v>3</v>
      </c>
      <c r="AA3624">
        <f>VLOOKUP(K3624:K8033,[1]employee_survey_data!$A$2:$D$4411,4,0)</f>
        <v>3</v>
      </c>
    </row>
    <row r="3625" spans="1:27" x14ac:dyDescent="0.35">
      <c r="A3625">
        <v>30</v>
      </c>
      <c r="B3625" t="s">
        <v>57</v>
      </c>
      <c r="C3625" t="str">
        <f t="shared" si="56"/>
        <v>Age 21 to 30</v>
      </c>
      <c r="D3625" t="s">
        <v>24</v>
      </c>
      <c r="E3625" t="s">
        <v>25</v>
      </c>
      <c r="F3625" t="s">
        <v>26</v>
      </c>
      <c r="G3625">
        <v>9</v>
      </c>
      <c r="H3625">
        <v>1</v>
      </c>
      <c r="I3625" t="s">
        <v>49</v>
      </c>
      <c r="J3625">
        <v>1</v>
      </c>
      <c r="K3625">
        <v>3624</v>
      </c>
      <c r="L3625" t="s">
        <v>38</v>
      </c>
      <c r="M3625">
        <v>4</v>
      </c>
      <c r="N3625" t="s">
        <v>43</v>
      </c>
      <c r="O3625" t="s">
        <v>30</v>
      </c>
      <c r="P3625">
        <v>40890</v>
      </c>
      <c r="Q3625">
        <v>0</v>
      </c>
      <c r="R3625" t="s">
        <v>31</v>
      </c>
      <c r="S3625" s="2">
        <v>18</v>
      </c>
      <c r="T3625">
        <v>8</v>
      </c>
      <c r="U3625">
        <v>0</v>
      </c>
      <c r="V3625">
        <v>10</v>
      </c>
      <c r="W3625">
        <v>2</v>
      </c>
      <c r="X3625">
        <v>9</v>
      </c>
      <c r="Y3625">
        <v>6</v>
      </c>
      <c r="Z3625">
        <v>7</v>
      </c>
      <c r="AA3625">
        <f>VLOOKUP(K3625:K8034,[1]employee_survey_data!$A$2:$D$4411,4,0)</f>
        <v>3</v>
      </c>
    </row>
    <row r="3626" spans="1:27" x14ac:dyDescent="0.35">
      <c r="A3626">
        <v>36</v>
      </c>
      <c r="B3626" t="s">
        <v>57</v>
      </c>
      <c r="C3626" t="str">
        <f t="shared" si="56"/>
        <v>Age 31 to 40</v>
      </c>
      <c r="D3626" t="s">
        <v>24</v>
      </c>
      <c r="E3626" t="s">
        <v>25</v>
      </c>
      <c r="F3626" t="s">
        <v>26</v>
      </c>
      <c r="G3626">
        <v>1</v>
      </c>
      <c r="H3626">
        <v>3</v>
      </c>
      <c r="I3626" t="s">
        <v>49</v>
      </c>
      <c r="J3626">
        <v>1</v>
      </c>
      <c r="K3626">
        <v>3625</v>
      </c>
      <c r="L3626" t="s">
        <v>38</v>
      </c>
      <c r="M3626">
        <v>2</v>
      </c>
      <c r="N3626" t="s">
        <v>39</v>
      </c>
      <c r="O3626" t="s">
        <v>30</v>
      </c>
      <c r="P3626">
        <v>166270</v>
      </c>
      <c r="Q3626">
        <v>3</v>
      </c>
      <c r="R3626" t="s">
        <v>31</v>
      </c>
      <c r="S3626" s="2">
        <v>12</v>
      </c>
      <c r="T3626">
        <v>8</v>
      </c>
      <c r="U3626">
        <v>0</v>
      </c>
      <c r="V3626">
        <v>10</v>
      </c>
      <c r="W3626">
        <v>5</v>
      </c>
      <c r="X3626">
        <v>7</v>
      </c>
      <c r="Y3626">
        <v>1</v>
      </c>
      <c r="Z3626">
        <v>7</v>
      </c>
      <c r="AA3626">
        <f>VLOOKUP(K3626:K8035,[1]employee_survey_data!$A$2:$D$4411,4,0)</f>
        <v>3</v>
      </c>
    </row>
    <row r="3627" spans="1:27" x14ac:dyDescent="0.35">
      <c r="A3627">
        <v>46</v>
      </c>
      <c r="B3627" t="s">
        <v>57</v>
      </c>
      <c r="C3627" t="str">
        <f t="shared" si="56"/>
        <v>Age 41 to 50</v>
      </c>
      <c r="D3627" t="s">
        <v>24</v>
      </c>
      <c r="E3627" t="s">
        <v>25</v>
      </c>
      <c r="F3627" t="s">
        <v>26</v>
      </c>
      <c r="G3627">
        <v>4</v>
      </c>
      <c r="H3627">
        <v>3</v>
      </c>
      <c r="I3627" t="s">
        <v>42</v>
      </c>
      <c r="J3627">
        <v>1</v>
      </c>
      <c r="K3627">
        <v>3626</v>
      </c>
      <c r="L3627" t="s">
        <v>38</v>
      </c>
      <c r="M3627">
        <v>1</v>
      </c>
      <c r="N3627" t="s">
        <v>35</v>
      </c>
      <c r="O3627" t="s">
        <v>36</v>
      </c>
      <c r="P3627">
        <v>26190</v>
      </c>
      <c r="Q3627">
        <v>6</v>
      </c>
      <c r="R3627" t="s">
        <v>31</v>
      </c>
      <c r="S3627" s="2">
        <v>12</v>
      </c>
      <c r="T3627">
        <v>8</v>
      </c>
      <c r="U3627">
        <v>1</v>
      </c>
      <c r="V3627">
        <v>10</v>
      </c>
      <c r="W3627">
        <v>3</v>
      </c>
      <c r="X3627">
        <v>7</v>
      </c>
      <c r="Y3627">
        <v>5</v>
      </c>
      <c r="Z3627">
        <v>7</v>
      </c>
      <c r="AA3627">
        <f>VLOOKUP(K3627:K8036,[1]employee_survey_data!$A$2:$D$4411,4,0)</f>
        <v>4</v>
      </c>
    </row>
    <row r="3628" spans="1:27" x14ac:dyDescent="0.35">
      <c r="A3628">
        <v>28</v>
      </c>
      <c r="B3628" t="s">
        <v>56</v>
      </c>
      <c r="C3628" t="str">
        <f t="shared" si="56"/>
        <v>Age 21 to 30</v>
      </c>
      <c r="D3628" t="s">
        <v>24</v>
      </c>
      <c r="E3628" t="s">
        <v>40</v>
      </c>
      <c r="F3628" t="s">
        <v>34</v>
      </c>
      <c r="G3628">
        <v>1</v>
      </c>
      <c r="H3628">
        <v>3</v>
      </c>
      <c r="I3628" t="s">
        <v>42</v>
      </c>
      <c r="J3628">
        <v>1</v>
      </c>
      <c r="K3628">
        <v>3627</v>
      </c>
      <c r="L3628" t="s">
        <v>38</v>
      </c>
      <c r="M3628">
        <v>5</v>
      </c>
      <c r="N3628" t="s">
        <v>39</v>
      </c>
      <c r="O3628" t="s">
        <v>30</v>
      </c>
      <c r="P3628">
        <v>56790</v>
      </c>
      <c r="Q3628">
        <v>0</v>
      </c>
      <c r="R3628" t="s">
        <v>31</v>
      </c>
      <c r="S3628" s="2">
        <v>13</v>
      </c>
      <c r="T3628">
        <v>8</v>
      </c>
      <c r="U3628">
        <v>0</v>
      </c>
      <c r="V3628">
        <v>10</v>
      </c>
      <c r="W3628">
        <v>2</v>
      </c>
      <c r="X3628">
        <v>9</v>
      </c>
      <c r="Y3628">
        <v>7</v>
      </c>
      <c r="Z3628">
        <v>5</v>
      </c>
      <c r="AA3628">
        <f>VLOOKUP(K3628:K8037,[1]employee_survey_data!$A$2:$D$4411,4,0)</f>
        <v>3</v>
      </c>
    </row>
    <row r="3629" spans="1:27" x14ac:dyDescent="0.35">
      <c r="A3629">
        <v>50</v>
      </c>
      <c r="B3629" t="s">
        <v>57</v>
      </c>
      <c r="C3629" t="str">
        <f t="shared" si="56"/>
        <v>Age 41 to 50</v>
      </c>
      <c r="D3629" t="s">
        <v>24</v>
      </c>
      <c r="E3629" t="s">
        <v>25</v>
      </c>
      <c r="F3629" t="s">
        <v>34</v>
      </c>
      <c r="G3629">
        <v>20</v>
      </c>
      <c r="H3629">
        <v>2</v>
      </c>
      <c r="I3629" t="s">
        <v>42</v>
      </c>
      <c r="J3629">
        <v>1</v>
      </c>
      <c r="K3629">
        <v>3628</v>
      </c>
      <c r="L3629" t="s">
        <v>28</v>
      </c>
      <c r="M3629">
        <v>5</v>
      </c>
      <c r="N3629" t="s">
        <v>44</v>
      </c>
      <c r="O3629" t="s">
        <v>30</v>
      </c>
      <c r="P3629">
        <v>154020</v>
      </c>
      <c r="Q3629">
        <v>4</v>
      </c>
      <c r="R3629" t="s">
        <v>31</v>
      </c>
      <c r="S3629" s="2">
        <v>21</v>
      </c>
      <c r="T3629">
        <v>8</v>
      </c>
      <c r="U3629">
        <v>0</v>
      </c>
      <c r="V3629">
        <v>25</v>
      </c>
      <c r="W3629">
        <v>3</v>
      </c>
      <c r="X3629">
        <v>3</v>
      </c>
      <c r="Y3629">
        <v>1</v>
      </c>
      <c r="Z3629">
        <v>2</v>
      </c>
      <c r="AA3629">
        <f>VLOOKUP(K3629:K8038,[1]employee_survey_data!$A$2:$D$4411,4,0)</f>
        <v>3</v>
      </c>
    </row>
    <row r="3630" spans="1:27" x14ac:dyDescent="0.35">
      <c r="A3630">
        <v>40</v>
      </c>
      <c r="B3630" t="s">
        <v>57</v>
      </c>
      <c r="C3630" t="str">
        <f t="shared" si="56"/>
        <v>Age 31 to 40</v>
      </c>
      <c r="D3630" t="s">
        <v>32</v>
      </c>
      <c r="E3630" t="s">
        <v>25</v>
      </c>
      <c r="F3630" t="s">
        <v>26</v>
      </c>
      <c r="G3630">
        <v>8</v>
      </c>
      <c r="H3630">
        <v>1</v>
      </c>
      <c r="I3630" t="s">
        <v>37</v>
      </c>
      <c r="J3630">
        <v>1</v>
      </c>
      <c r="K3630">
        <v>3629</v>
      </c>
      <c r="L3630" t="s">
        <v>38</v>
      </c>
      <c r="M3630">
        <v>1</v>
      </c>
      <c r="N3630" t="s">
        <v>44</v>
      </c>
      <c r="O3630" t="s">
        <v>36</v>
      </c>
      <c r="P3630">
        <v>59850</v>
      </c>
      <c r="Q3630">
        <v>2</v>
      </c>
      <c r="R3630" t="s">
        <v>31</v>
      </c>
      <c r="S3630" s="2">
        <v>13</v>
      </c>
      <c r="T3630">
        <v>8</v>
      </c>
      <c r="U3630">
        <v>3</v>
      </c>
      <c r="V3630">
        <v>9</v>
      </c>
      <c r="W3630">
        <v>1</v>
      </c>
      <c r="X3630">
        <v>5</v>
      </c>
      <c r="Y3630">
        <v>1</v>
      </c>
      <c r="Z3630">
        <v>0</v>
      </c>
      <c r="AA3630">
        <f>VLOOKUP(K3630:K8039,[1]employee_survey_data!$A$2:$D$4411,4,0)</f>
        <v>3</v>
      </c>
    </row>
    <row r="3631" spans="1:27" x14ac:dyDescent="0.35">
      <c r="A3631">
        <v>52</v>
      </c>
      <c r="B3631" t="s">
        <v>57</v>
      </c>
      <c r="C3631" t="str">
        <f t="shared" si="56"/>
        <v>Age 51 to 60</v>
      </c>
      <c r="D3631" t="s">
        <v>32</v>
      </c>
      <c r="E3631" t="s">
        <v>25</v>
      </c>
      <c r="F3631" t="s">
        <v>34</v>
      </c>
      <c r="G3631">
        <v>3</v>
      </c>
      <c r="H3631">
        <v>2</v>
      </c>
      <c r="I3631" t="s">
        <v>50</v>
      </c>
      <c r="J3631">
        <v>1</v>
      </c>
      <c r="K3631">
        <v>3630</v>
      </c>
      <c r="L3631" t="s">
        <v>38</v>
      </c>
      <c r="M3631">
        <v>3</v>
      </c>
      <c r="N3631" t="s">
        <v>44</v>
      </c>
      <c r="O3631" t="s">
        <v>36</v>
      </c>
      <c r="P3631">
        <v>25790</v>
      </c>
      <c r="Q3631">
        <v>9</v>
      </c>
      <c r="R3631" t="s">
        <v>31</v>
      </c>
      <c r="S3631" s="2">
        <v>19</v>
      </c>
      <c r="T3631">
        <v>8</v>
      </c>
      <c r="U3631">
        <v>1</v>
      </c>
      <c r="V3631">
        <v>10</v>
      </c>
      <c r="W3631">
        <v>1</v>
      </c>
      <c r="X3631">
        <v>8</v>
      </c>
      <c r="Y3631">
        <v>7</v>
      </c>
      <c r="Z3631">
        <v>7</v>
      </c>
      <c r="AA3631">
        <f>VLOOKUP(K3631:K8040,[1]employee_survey_data!$A$2:$D$4411,4,0)</f>
        <v>2</v>
      </c>
    </row>
    <row r="3632" spans="1:27" x14ac:dyDescent="0.35">
      <c r="A3632">
        <v>30</v>
      </c>
      <c r="B3632" t="s">
        <v>57</v>
      </c>
      <c r="C3632" t="str">
        <f t="shared" si="56"/>
        <v>Age 21 to 30</v>
      </c>
      <c r="D3632" t="s">
        <v>24</v>
      </c>
      <c r="E3632" t="s">
        <v>25</v>
      </c>
      <c r="F3632" t="s">
        <v>34</v>
      </c>
      <c r="G3632">
        <v>6</v>
      </c>
      <c r="H3632">
        <v>4</v>
      </c>
      <c r="I3632" t="s">
        <v>42</v>
      </c>
      <c r="J3632">
        <v>1</v>
      </c>
      <c r="K3632">
        <v>3631</v>
      </c>
      <c r="L3632" t="s">
        <v>28</v>
      </c>
      <c r="M3632">
        <v>1</v>
      </c>
      <c r="N3632" t="s">
        <v>39</v>
      </c>
      <c r="O3632" t="s">
        <v>30</v>
      </c>
      <c r="P3632">
        <v>30410</v>
      </c>
      <c r="Q3632">
        <v>1</v>
      </c>
      <c r="R3632" t="s">
        <v>31</v>
      </c>
      <c r="S3632" s="2">
        <v>11</v>
      </c>
      <c r="T3632">
        <v>8</v>
      </c>
      <c r="U3632">
        <v>1</v>
      </c>
      <c r="V3632">
        <v>9</v>
      </c>
      <c r="W3632">
        <v>2</v>
      </c>
      <c r="X3632">
        <v>9</v>
      </c>
      <c r="Y3632">
        <v>0</v>
      </c>
      <c r="Z3632">
        <v>8</v>
      </c>
      <c r="AA3632">
        <f>VLOOKUP(K3632:K8041,[1]employee_survey_data!$A$2:$D$4411,4,0)</f>
        <v>3</v>
      </c>
    </row>
    <row r="3633" spans="1:27" x14ac:dyDescent="0.35">
      <c r="A3633">
        <v>39</v>
      </c>
      <c r="B3633" t="s">
        <v>57</v>
      </c>
      <c r="C3633" t="str">
        <f t="shared" si="56"/>
        <v>Age 31 to 40</v>
      </c>
      <c r="D3633" t="s">
        <v>24</v>
      </c>
      <c r="E3633" t="s">
        <v>25</v>
      </c>
      <c r="F3633" t="s">
        <v>34</v>
      </c>
      <c r="G3633">
        <v>26</v>
      </c>
      <c r="H3633">
        <v>1</v>
      </c>
      <c r="I3633" t="s">
        <v>42</v>
      </c>
      <c r="J3633">
        <v>1</v>
      </c>
      <c r="K3633">
        <v>3632</v>
      </c>
      <c r="L3633" t="s">
        <v>38</v>
      </c>
      <c r="M3633">
        <v>2</v>
      </c>
      <c r="N3633" t="s">
        <v>29</v>
      </c>
      <c r="O3633" t="s">
        <v>36</v>
      </c>
      <c r="P3633">
        <v>34470</v>
      </c>
      <c r="Q3633">
        <v>0</v>
      </c>
      <c r="R3633" t="s">
        <v>31</v>
      </c>
      <c r="S3633" s="2">
        <v>14</v>
      </c>
      <c r="T3633">
        <v>8</v>
      </c>
      <c r="U3633">
        <v>0</v>
      </c>
      <c r="V3633">
        <v>9</v>
      </c>
      <c r="W3633">
        <v>5</v>
      </c>
      <c r="X3633">
        <v>8</v>
      </c>
      <c r="Y3633">
        <v>1</v>
      </c>
      <c r="Z3633">
        <v>7</v>
      </c>
      <c r="AA3633">
        <f>VLOOKUP(K3633:K8042,[1]employee_survey_data!$A$2:$D$4411,4,0)</f>
        <v>3</v>
      </c>
    </row>
    <row r="3634" spans="1:27" x14ac:dyDescent="0.35">
      <c r="A3634">
        <v>31</v>
      </c>
      <c r="B3634" t="s">
        <v>57</v>
      </c>
      <c r="C3634" t="str">
        <f t="shared" si="56"/>
        <v>Age 31 to 40</v>
      </c>
      <c r="D3634" t="s">
        <v>24</v>
      </c>
      <c r="E3634" t="s">
        <v>40</v>
      </c>
      <c r="F3634" t="s">
        <v>34</v>
      </c>
      <c r="G3634">
        <v>1</v>
      </c>
      <c r="H3634">
        <v>2</v>
      </c>
      <c r="I3634" t="s">
        <v>42</v>
      </c>
      <c r="J3634">
        <v>1</v>
      </c>
      <c r="K3634">
        <v>3633</v>
      </c>
      <c r="L3634" t="s">
        <v>38</v>
      </c>
      <c r="M3634">
        <v>1</v>
      </c>
      <c r="N3634" t="s">
        <v>39</v>
      </c>
      <c r="O3634" t="s">
        <v>45</v>
      </c>
      <c r="P3634">
        <v>195130</v>
      </c>
      <c r="Q3634">
        <v>1</v>
      </c>
      <c r="R3634" t="s">
        <v>31</v>
      </c>
      <c r="S3634" s="2">
        <v>12</v>
      </c>
      <c r="T3634">
        <v>8</v>
      </c>
      <c r="U3634">
        <v>1</v>
      </c>
      <c r="V3634">
        <v>10</v>
      </c>
      <c r="W3634">
        <v>1</v>
      </c>
      <c r="X3634">
        <v>10</v>
      </c>
      <c r="Y3634">
        <v>9</v>
      </c>
      <c r="Z3634">
        <v>6</v>
      </c>
      <c r="AA3634">
        <f>VLOOKUP(K3634:K8043,[1]employee_survey_data!$A$2:$D$4411,4,0)</f>
        <v>2</v>
      </c>
    </row>
    <row r="3635" spans="1:27" x14ac:dyDescent="0.35">
      <c r="A3635">
        <v>41</v>
      </c>
      <c r="B3635" t="s">
        <v>57</v>
      </c>
      <c r="C3635" t="str">
        <f t="shared" si="56"/>
        <v>Age 41 to 50</v>
      </c>
      <c r="D3635" t="s">
        <v>24</v>
      </c>
      <c r="E3635" t="s">
        <v>40</v>
      </c>
      <c r="F3635" t="s">
        <v>26</v>
      </c>
      <c r="G3635">
        <v>6</v>
      </c>
      <c r="H3635">
        <v>3</v>
      </c>
      <c r="I3635" t="s">
        <v>27</v>
      </c>
      <c r="J3635">
        <v>1</v>
      </c>
      <c r="K3635">
        <v>3634</v>
      </c>
      <c r="L3635" t="s">
        <v>28</v>
      </c>
      <c r="M3635">
        <v>1</v>
      </c>
      <c r="N3635" t="s">
        <v>43</v>
      </c>
      <c r="O3635" t="s">
        <v>36</v>
      </c>
      <c r="P3635">
        <v>27730</v>
      </c>
      <c r="Q3635">
        <v>1</v>
      </c>
      <c r="R3635" t="s">
        <v>31</v>
      </c>
      <c r="S3635" s="2">
        <v>11</v>
      </c>
      <c r="T3635">
        <v>8</v>
      </c>
      <c r="U3635">
        <v>0</v>
      </c>
      <c r="V3635">
        <v>19</v>
      </c>
      <c r="W3635">
        <v>3</v>
      </c>
      <c r="X3635">
        <v>19</v>
      </c>
      <c r="Y3635">
        <v>11</v>
      </c>
      <c r="Z3635">
        <v>9</v>
      </c>
      <c r="AA3635">
        <f>VLOOKUP(K3635:K8044,[1]employee_survey_data!$A$2:$D$4411,4,0)</f>
        <v>3</v>
      </c>
    </row>
    <row r="3636" spans="1:27" x14ac:dyDescent="0.35">
      <c r="A3636">
        <v>31</v>
      </c>
      <c r="B3636" t="s">
        <v>57</v>
      </c>
      <c r="C3636" t="str">
        <f t="shared" si="56"/>
        <v>Age 31 to 40</v>
      </c>
      <c r="D3636" t="s">
        <v>32</v>
      </c>
      <c r="E3636" t="s">
        <v>33</v>
      </c>
      <c r="F3636" t="s">
        <v>34</v>
      </c>
      <c r="G3636">
        <v>3</v>
      </c>
      <c r="H3636">
        <v>1</v>
      </c>
      <c r="I3636" t="s">
        <v>27</v>
      </c>
      <c r="J3636">
        <v>1</v>
      </c>
      <c r="K3636">
        <v>3635</v>
      </c>
      <c r="L3636" t="s">
        <v>38</v>
      </c>
      <c r="M3636">
        <v>1</v>
      </c>
      <c r="N3636" t="s">
        <v>39</v>
      </c>
      <c r="O3636" t="s">
        <v>36</v>
      </c>
      <c r="P3636">
        <v>71040</v>
      </c>
      <c r="Q3636">
        <v>1</v>
      </c>
      <c r="R3636" t="s">
        <v>31</v>
      </c>
      <c r="S3636" s="2">
        <v>14</v>
      </c>
      <c r="T3636">
        <v>8</v>
      </c>
      <c r="U3636">
        <v>1</v>
      </c>
      <c r="V3636">
        <v>3</v>
      </c>
      <c r="W3636">
        <v>3</v>
      </c>
      <c r="X3636">
        <v>3</v>
      </c>
      <c r="Y3636">
        <v>2</v>
      </c>
      <c r="Z3636">
        <v>2</v>
      </c>
      <c r="AA3636">
        <f>VLOOKUP(K3636:K8045,[1]employee_survey_data!$A$2:$D$4411,4,0)</f>
        <v>4</v>
      </c>
    </row>
    <row r="3637" spans="1:27" x14ac:dyDescent="0.35">
      <c r="A3637">
        <v>44</v>
      </c>
      <c r="B3637" t="s">
        <v>57</v>
      </c>
      <c r="C3637" t="str">
        <f t="shared" si="56"/>
        <v>Age 41 to 50</v>
      </c>
      <c r="D3637" t="s">
        <v>32</v>
      </c>
      <c r="E3637" t="s">
        <v>25</v>
      </c>
      <c r="F3637" t="s">
        <v>26</v>
      </c>
      <c r="G3637">
        <v>5</v>
      </c>
      <c r="H3637">
        <v>3</v>
      </c>
      <c r="I3637" t="s">
        <v>27</v>
      </c>
      <c r="J3637">
        <v>1</v>
      </c>
      <c r="K3637">
        <v>3636</v>
      </c>
      <c r="L3637" t="s">
        <v>38</v>
      </c>
      <c r="M3637">
        <v>1</v>
      </c>
      <c r="N3637" t="s">
        <v>44</v>
      </c>
      <c r="O3637" t="s">
        <v>30</v>
      </c>
      <c r="P3637">
        <v>63220</v>
      </c>
      <c r="Q3637">
        <v>4</v>
      </c>
      <c r="R3637" t="s">
        <v>31</v>
      </c>
      <c r="S3637" s="2">
        <v>11</v>
      </c>
      <c r="T3637">
        <v>8</v>
      </c>
      <c r="U3637">
        <v>1</v>
      </c>
      <c r="V3637">
        <v>10</v>
      </c>
      <c r="W3637">
        <v>2</v>
      </c>
      <c r="X3637">
        <v>3</v>
      </c>
      <c r="Y3637">
        <v>1</v>
      </c>
      <c r="Z3637">
        <v>2</v>
      </c>
      <c r="AA3637">
        <f>VLOOKUP(K3637:K8046,[1]employee_survey_data!$A$2:$D$4411,4,0)</f>
        <v>4</v>
      </c>
    </row>
    <row r="3638" spans="1:27" x14ac:dyDescent="0.35">
      <c r="A3638">
        <v>42</v>
      </c>
      <c r="B3638" t="s">
        <v>57</v>
      </c>
      <c r="C3638" t="str">
        <f t="shared" si="56"/>
        <v>Age 41 to 50</v>
      </c>
      <c r="D3638" t="s">
        <v>24</v>
      </c>
      <c r="E3638" t="s">
        <v>40</v>
      </c>
      <c r="F3638" t="s">
        <v>34</v>
      </c>
      <c r="G3638">
        <v>4</v>
      </c>
      <c r="H3638">
        <v>3</v>
      </c>
      <c r="I3638" t="s">
        <v>27</v>
      </c>
      <c r="J3638">
        <v>1</v>
      </c>
      <c r="K3638">
        <v>3637</v>
      </c>
      <c r="L3638" t="s">
        <v>38</v>
      </c>
      <c r="M3638">
        <v>2</v>
      </c>
      <c r="N3638" t="s">
        <v>44</v>
      </c>
      <c r="O3638" t="s">
        <v>30</v>
      </c>
      <c r="P3638">
        <v>20830</v>
      </c>
      <c r="Q3638">
        <v>0</v>
      </c>
      <c r="R3638" t="s">
        <v>31</v>
      </c>
      <c r="S3638" s="2">
        <v>12</v>
      </c>
      <c r="T3638">
        <v>8</v>
      </c>
      <c r="U3638">
        <v>2</v>
      </c>
      <c r="V3638">
        <v>21</v>
      </c>
      <c r="W3638">
        <v>3</v>
      </c>
      <c r="X3638">
        <v>20</v>
      </c>
      <c r="Y3638">
        <v>2</v>
      </c>
      <c r="Z3638">
        <v>10</v>
      </c>
      <c r="AA3638">
        <f>VLOOKUP(K3638:K8047,[1]employee_survey_data!$A$2:$D$4411,4,0)</f>
        <v>2</v>
      </c>
    </row>
    <row r="3639" spans="1:27" x14ac:dyDescent="0.35">
      <c r="A3639">
        <v>55</v>
      </c>
      <c r="B3639" t="s">
        <v>57</v>
      </c>
      <c r="C3639" t="str">
        <f t="shared" si="56"/>
        <v>Age 51 to 60</v>
      </c>
      <c r="D3639" t="s">
        <v>24</v>
      </c>
      <c r="E3639" t="s">
        <v>25</v>
      </c>
      <c r="F3639" t="s">
        <v>26</v>
      </c>
      <c r="G3639">
        <v>11</v>
      </c>
      <c r="H3639">
        <v>3</v>
      </c>
      <c r="I3639" t="s">
        <v>50</v>
      </c>
      <c r="J3639">
        <v>1</v>
      </c>
      <c r="K3639">
        <v>3638</v>
      </c>
      <c r="L3639" t="s">
        <v>38</v>
      </c>
      <c r="M3639">
        <v>2</v>
      </c>
      <c r="N3639" t="s">
        <v>46</v>
      </c>
      <c r="O3639" t="s">
        <v>30</v>
      </c>
      <c r="P3639">
        <v>83810</v>
      </c>
      <c r="Q3639">
        <v>4</v>
      </c>
      <c r="R3639" t="s">
        <v>31</v>
      </c>
      <c r="S3639" s="2">
        <v>15</v>
      </c>
      <c r="T3639">
        <v>8</v>
      </c>
      <c r="U3639">
        <v>1</v>
      </c>
      <c r="V3639">
        <v>23</v>
      </c>
      <c r="W3639">
        <v>3</v>
      </c>
      <c r="X3639">
        <v>19</v>
      </c>
      <c r="Y3639">
        <v>9</v>
      </c>
      <c r="Z3639">
        <v>11</v>
      </c>
      <c r="AA3639">
        <f>VLOOKUP(K3639:K8048,[1]employee_survey_data!$A$2:$D$4411,4,0)</f>
        <v>3</v>
      </c>
    </row>
    <row r="3640" spans="1:27" x14ac:dyDescent="0.35">
      <c r="A3640">
        <v>56</v>
      </c>
      <c r="B3640" t="s">
        <v>57</v>
      </c>
      <c r="C3640" t="str">
        <f t="shared" si="56"/>
        <v>Age 51 to 60</v>
      </c>
      <c r="D3640" t="s">
        <v>24</v>
      </c>
      <c r="E3640" t="s">
        <v>25</v>
      </c>
      <c r="F3640" t="s">
        <v>26</v>
      </c>
      <c r="G3640">
        <v>3</v>
      </c>
      <c r="H3640">
        <v>2</v>
      </c>
      <c r="I3640" t="s">
        <v>42</v>
      </c>
      <c r="J3640">
        <v>1</v>
      </c>
      <c r="K3640">
        <v>3639</v>
      </c>
      <c r="L3640" t="s">
        <v>28</v>
      </c>
      <c r="M3640">
        <v>3</v>
      </c>
      <c r="N3640" t="s">
        <v>46</v>
      </c>
      <c r="O3640" t="s">
        <v>36</v>
      </c>
      <c r="P3640">
        <v>26910</v>
      </c>
      <c r="Q3640">
        <v>6</v>
      </c>
      <c r="R3640" t="s">
        <v>31</v>
      </c>
      <c r="S3640" s="2">
        <v>16</v>
      </c>
      <c r="T3640">
        <v>8</v>
      </c>
      <c r="U3640">
        <v>1</v>
      </c>
      <c r="V3640">
        <v>36</v>
      </c>
      <c r="W3640">
        <v>6</v>
      </c>
      <c r="X3640">
        <v>7</v>
      </c>
      <c r="Y3640">
        <v>7</v>
      </c>
      <c r="Z3640">
        <v>7</v>
      </c>
      <c r="AA3640">
        <f>VLOOKUP(K3640:K8049,[1]employee_survey_data!$A$2:$D$4411,4,0)</f>
        <v>3</v>
      </c>
    </row>
    <row r="3641" spans="1:27" x14ac:dyDescent="0.35">
      <c r="A3641">
        <v>40</v>
      </c>
      <c r="B3641" t="s">
        <v>57</v>
      </c>
      <c r="C3641" t="str">
        <f t="shared" si="56"/>
        <v>Age 31 to 40</v>
      </c>
      <c r="D3641" t="s">
        <v>24</v>
      </c>
      <c r="E3641" t="s">
        <v>40</v>
      </c>
      <c r="F3641" t="s">
        <v>34</v>
      </c>
      <c r="G3641">
        <v>1</v>
      </c>
      <c r="H3641">
        <v>1</v>
      </c>
      <c r="I3641" t="s">
        <v>27</v>
      </c>
      <c r="J3641">
        <v>1</v>
      </c>
      <c r="K3641">
        <v>3640</v>
      </c>
      <c r="L3641" t="s">
        <v>38</v>
      </c>
      <c r="M3641">
        <v>1</v>
      </c>
      <c r="N3641" t="s">
        <v>44</v>
      </c>
      <c r="O3641" t="s">
        <v>45</v>
      </c>
      <c r="P3641">
        <v>42860</v>
      </c>
      <c r="Q3641">
        <v>9</v>
      </c>
      <c r="R3641" t="s">
        <v>31</v>
      </c>
      <c r="S3641" s="2">
        <v>15</v>
      </c>
      <c r="T3641">
        <v>8</v>
      </c>
      <c r="U3641">
        <v>0</v>
      </c>
      <c r="V3641">
        <v>6</v>
      </c>
      <c r="W3641">
        <v>6</v>
      </c>
      <c r="X3641">
        <v>4</v>
      </c>
      <c r="Y3641">
        <v>0</v>
      </c>
      <c r="Z3641">
        <v>0</v>
      </c>
      <c r="AA3641">
        <f>VLOOKUP(K3641:K8050,[1]employee_survey_data!$A$2:$D$4411,4,0)</f>
        <v>3</v>
      </c>
    </row>
    <row r="3642" spans="1:27" x14ac:dyDescent="0.35">
      <c r="A3642">
        <v>34</v>
      </c>
      <c r="B3642" t="s">
        <v>57</v>
      </c>
      <c r="C3642" t="str">
        <f t="shared" si="56"/>
        <v>Age 31 to 40</v>
      </c>
      <c r="D3642" t="s">
        <v>24</v>
      </c>
      <c r="E3642" t="s">
        <v>25</v>
      </c>
      <c r="F3642" t="s">
        <v>34</v>
      </c>
      <c r="G3642">
        <v>3</v>
      </c>
      <c r="H3642">
        <v>2</v>
      </c>
      <c r="I3642" t="s">
        <v>50</v>
      </c>
      <c r="J3642">
        <v>1</v>
      </c>
      <c r="K3642">
        <v>3641</v>
      </c>
      <c r="L3642" t="s">
        <v>38</v>
      </c>
      <c r="M3642">
        <v>2</v>
      </c>
      <c r="N3642" t="s">
        <v>43</v>
      </c>
      <c r="O3642" t="s">
        <v>45</v>
      </c>
      <c r="P3642">
        <v>26590</v>
      </c>
      <c r="Q3642">
        <v>0</v>
      </c>
      <c r="R3642" t="s">
        <v>31</v>
      </c>
      <c r="S3642" s="2">
        <v>24</v>
      </c>
      <c r="T3642">
        <v>8</v>
      </c>
      <c r="U3642">
        <v>3</v>
      </c>
      <c r="V3642">
        <v>10</v>
      </c>
      <c r="W3642">
        <v>2</v>
      </c>
      <c r="X3642">
        <v>9</v>
      </c>
      <c r="Y3642">
        <v>1</v>
      </c>
      <c r="Z3642">
        <v>6</v>
      </c>
      <c r="AA3642">
        <f>VLOOKUP(K3642:K8051,[1]employee_survey_data!$A$2:$D$4411,4,0)</f>
        <v>2</v>
      </c>
    </row>
    <row r="3643" spans="1:27" x14ac:dyDescent="0.35">
      <c r="A3643">
        <v>40</v>
      </c>
      <c r="B3643" t="s">
        <v>57</v>
      </c>
      <c r="C3643" t="str">
        <f t="shared" si="56"/>
        <v>Age 31 to 40</v>
      </c>
      <c r="D3643" t="s">
        <v>24</v>
      </c>
      <c r="E3643" t="s">
        <v>25</v>
      </c>
      <c r="F3643" t="s">
        <v>26</v>
      </c>
      <c r="G3643">
        <v>4</v>
      </c>
      <c r="H3643">
        <v>3</v>
      </c>
      <c r="I3643" t="s">
        <v>42</v>
      </c>
      <c r="J3643">
        <v>1</v>
      </c>
      <c r="K3643">
        <v>3642</v>
      </c>
      <c r="L3643" t="s">
        <v>38</v>
      </c>
      <c r="M3643">
        <v>2</v>
      </c>
      <c r="N3643" t="s">
        <v>39</v>
      </c>
      <c r="O3643" t="s">
        <v>36</v>
      </c>
      <c r="P3643">
        <v>94340</v>
      </c>
      <c r="Q3643">
        <v>1</v>
      </c>
      <c r="R3643" t="s">
        <v>31</v>
      </c>
      <c r="S3643" s="2">
        <v>13</v>
      </c>
      <c r="T3643">
        <v>8</v>
      </c>
      <c r="U3643">
        <v>1</v>
      </c>
      <c r="V3643">
        <v>9</v>
      </c>
      <c r="W3643">
        <v>3</v>
      </c>
      <c r="X3643">
        <v>9</v>
      </c>
      <c r="Y3643">
        <v>8</v>
      </c>
      <c r="Z3643">
        <v>8</v>
      </c>
      <c r="AA3643">
        <f>VLOOKUP(K3643:K8052,[1]employee_survey_data!$A$2:$D$4411,4,0)</f>
        <v>3</v>
      </c>
    </row>
    <row r="3644" spans="1:27" x14ac:dyDescent="0.35">
      <c r="A3644">
        <v>41</v>
      </c>
      <c r="B3644" t="s">
        <v>57</v>
      </c>
      <c r="C3644" t="str">
        <f t="shared" si="56"/>
        <v>Age 41 to 50</v>
      </c>
      <c r="D3644" t="s">
        <v>24</v>
      </c>
      <c r="E3644" t="s">
        <v>33</v>
      </c>
      <c r="F3644" t="s">
        <v>26</v>
      </c>
      <c r="G3644">
        <v>1</v>
      </c>
      <c r="H3644">
        <v>4</v>
      </c>
      <c r="I3644" t="s">
        <v>37</v>
      </c>
      <c r="J3644">
        <v>1</v>
      </c>
      <c r="K3644">
        <v>3643</v>
      </c>
      <c r="L3644" t="s">
        <v>28</v>
      </c>
      <c r="M3644">
        <v>2</v>
      </c>
      <c r="N3644" t="s">
        <v>29</v>
      </c>
      <c r="O3644" t="s">
        <v>45</v>
      </c>
      <c r="P3644">
        <v>55610</v>
      </c>
      <c r="Q3644">
        <v>0</v>
      </c>
      <c r="R3644" t="s">
        <v>31</v>
      </c>
      <c r="S3644" s="2">
        <v>11</v>
      </c>
      <c r="T3644">
        <v>8</v>
      </c>
      <c r="U3644">
        <v>0</v>
      </c>
      <c r="V3644">
        <v>10</v>
      </c>
      <c r="W3644">
        <v>2</v>
      </c>
      <c r="X3644">
        <v>9</v>
      </c>
      <c r="Y3644">
        <v>1</v>
      </c>
      <c r="Z3644">
        <v>7</v>
      </c>
      <c r="AA3644">
        <f>VLOOKUP(K3644:K8053,[1]employee_survey_data!$A$2:$D$4411,4,0)</f>
        <v>3</v>
      </c>
    </row>
    <row r="3645" spans="1:27" x14ac:dyDescent="0.35">
      <c r="A3645">
        <v>35</v>
      </c>
      <c r="B3645" t="s">
        <v>57</v>
      </c>
      <c r="C3645" t="str">
        <f t="shared" si="56"/>
        <v>Age 31 to 40</v>
      </c>
      <c r="D3645" t="s">
        <v>24</v>
      </c>
      <c r="E3645" t="s">
        <v>33</v>
      </c>
      <c r="F3645" t="s">
        <v>26</v>
      </c>
      <c r="G3645">
        <v>1</v>
      </c>
      <c r="H3645">
        <v>2</v>
      </c>
      <c r="I3645" t="s">
        <v>50</v>
      </c>
      <c r="J3645">
        <v>1</v>
      </c>
      <c r="K3645">
        <v>3644</v>
      </c>
      <c r="L3645" t="s">
        <v>38</v>
      </c>
      <c r="M3645">
        <v>2</v>
      </c>
      <c r="N3645" t="s">
        <v>48</v>
      </c>
      <c r="O3645" t="s">
        <v>36</v>
      </c>
      <c r="P3645">
        <v>66460</v>
      </c>
      <c r="Q3645">
        <v>1</v>
      </c>
      <c r="R3645" t="s">
        <v>31</v>
      </c>
      <c r="S3645" s="2">
        <v>13</v>
      </c>
      <c r="T3645">
        <v>8</v>
      </c>
      <c r="U3645">
        <v>1</v>
      </c>
      <c r="V3645">
        <v>9</v>
      </c>
      <c r="W3645">
        <v>2</v>
      </c>
      <c r="X3645">
        <v>9</v>
      </c>
      <c r="Y3645">
        <v>1</v>
      </c>
      <c r="Z3645">
        <v>1</v>
      </c>
      <c r="AA3645">
        <f>VLOOKUP(K3645:K8054,[1]employee_survey_data!$A$2:$D$4411,4,0)</f>
        <v>3</v>
      </c>
    </row>
    <row r="3646" spans="1:27" x14ac:dyDescent="0.35">
      <c r="A3646">
        <v>51</v>
      </c>
      <c r="B3646" t="s">
        <v>57</v>
      </c>
      <c r="C3646" t="str">
        <f t="shared" si="56"/>
        <v>Age 51 to 60</v>
      </c>
      <c r="D3646" t="s">
        <v>24</v>
      </c>
      <c r="E3646" t="s">
        <v>25</v>
      </c>
      <c r="F3646" t="s">
        <v>26</v>
      </c>
      <c r="G3646">
        <v>18</v>
      </c>
      <c r="H3646">
        <v>2</v>
      </c>
      <c r="I3646" t="s">
        <v>27</v>
      </c>
      <c r="J3646">
        <v>1</v>
      </c>
      <c r="K3646">
        <v>3645</v>
      </c>
      <c r="L3646" t="s">
        <v>38</v>
      </c>
      <c r="M3646">
        <v>4</v>
      </c>
      <c r="N3646" t="s">
        <v>46</v>
      </c>
      <c r="O3646" t="s">
        <v>45</v>
      </c>
      <c r="P3646">
        <v>77250</v>
      </c>
      <c r="Q3646">
        <v>1</v>
      </c>
      <c r="R3646" t="s">
        <v>31</v>
      </c>
      <c r="S3646" s="2">
        <v>13</v>
      </c>
      <c r="T3646">
        <v>8</v>
      </c>
      <c r="U3646">
        <v>1</v>
      </c>
      <c r="V3646">
        <v>33</v>
      </c>
      <c r="W3646">
        <v>2</v>
      </c>
      <c r="X3646">
        <v>33</v>
      </c>
      <c r="Y3646">
        <v>0</v>
      </c>
      <c r="Z3646">
        <v>10</v>
      </c>
      <c r="AA3646">
        <f>VLOOKUP(K3646:K8055,[1]employee_survey_data!$A$2:$D$4411,4,0)</f>
        <v>3</v>
      </c>
    </row>
    <row r="3647" spans="1:27" x14ac:dyDescent="0.35">
      <c r="A3647">
        <v>38</v>
      </c>
      <c r="B3647" t="s">
        <v>57</v>
      </c>
      <c r="C3647" t="str">
        <f t="shared" si="56"/>
        <v>Age 31 to 40</v>
      </c>
      <c r="D3647" t="s">
        <v>24</v>
      </c>
      <c r="E3647" t="s">
        <v>25</v>
      </c>
      <c r="F3647" t="s">
        <v>26</v>
      </c>
      <c r="G3647">
        <v>2</v>
      </c>
      <c r="H3647">
        <v>4</v>
      </c>
      <c r="I3647" t="s">
        <v>27</v>
      </c>
      <c r="J3647">
        <v>1</v>
      </c>
      <c r="K3647">
        <v>3646</v>
      </c>
      <c r="L3647" t="s">
        <v>28</v>
      </c>
      <c r="M3647">
        <v>1</v>
      </c>
      <c r="N3647" t="s">
        <v>35</v>
      </c>
      <c r="O3647" t="s">
        <v>45</v>
      </c>
      <c r="P3647">
        <v>107250</v>
      </c>
      <c r="Q3647">
        <v>3</v>
      </c>
      <c r="R3647" t="s">
        <v>31</v>
      </c>
      <c r="S3647" s="2">
        <v>18</v>
      </c>
      <c r="T3647">
        <v>8</v>
      </c>
      <c r="U3647">
        <v>0</v>
      </c>
      <c r="V3647">
        <v>11</v>
      </c>
      <c r="W3647">
        <v>5</v>
      </c>
      <c r="X3647">
        <v>7</v>
      </c>
      <c r="Y3647">
        <v>1</v>
      </c>
      <c r="Z3647">
        <v>7</v>
      </c>
      <c r="AA3647">
        <f>VLOOKUP(K3647:K8056,[1]employee_survey_data!$A$2:$D$4411,4,0)</f>
        <v>3</v>
      </c>
    </row>
    <row r="3648" spans="1:27" x14ac:dyDescent="0.35">
      <c r="A3648">
        <v>34</v>
      </c>
      <c r="B3648" t="s">
        <v>57</v>
      </c>
      <c r="C3648" t="str">
        <f t="shared" si="56"/>
        <v>Age 31 to 40</v>
      </c>
      <c r="D3648" t="s">
        <v>24</v>
      </c>
      <c r="E3648" t="s">
        <v>25</v>
      </c>
      <c r="F3648" t="s">
        <v>26</v>
      </c>
      <c r="G3648">
        <v>4</v>
      </c>
      <c r="H3648">
        <v>3</v>
      </c>
      <c r="I3648" t="s">
        <v>27</v>
      </c>
      <c r="J3648">
        <v>1</v>
      </c>
      <c r="K3648">
        <v>3647</v>
      </c>
      <c r="L3648" t="s">
        <v>38</v>
      </c>
      <c r="M3648">
        <v>2</v>
      </c>
      <c r="N3648" t="s">
        <v>35</v>
      </c>
      <c r="O3648" t="s">
        <v>36</v>
      </c>
      <c r="P3648">
        <v>88470</v>
      </c>
      <c r="Q3648">
        <v>1</v>
      </c>
      <c r="R3648" t="s">
        <v>31</v>
      </c>
      <c r="S3648" s="2">
        <v>16</v>
      </c>
      <c r="T3648">
        <v>8</v>
      </c>
      <c r="U3648">
        <v>0</v>
      </c>
      <c r="V3648">
        <v>10</v>
      </c>
      <c r="W3648">
        <v>3</v>
      </c>
      <c r="X3648">
        <v>10</v>
      </c>
      <c r="Y3648">
        <v>9</v>
      </c>
      <c r="Z3648">
        <v>6</v>
      </c>
      <c r="AA3648">
        <f>VLOOKUP(K3648:K8057,[1]employee_survey_data!$A$2:$D$4411,4,0)</f>
        <v>4</v>
      </c>
    </row>
    <row r="3649" spans="1:27" x14ac:dyDescent="0.35">
      <c r="A3649">
        <v>25</v>
      </c>
      <c r="B3649" t="s">
        <v>56</v>
      </c>
      <c r="C3649" t="str">
        <f t="shared" si="56"/>
        <v>Age 21 to 30</v>
      </c>
      <c r="D3649" t="s">
        <v>24</v>
      </c>
      <c r="E3649" t="s">
        <v>25</v>
      </c>
      <c r="F3649" t="s">
        <v>34</v>
      </c>
      <c r="G3649">
        <v>6</v>
      </c>
      <c r="H3649">
        <v>2</v>
      </c>
      <c r="I3649" t="s">
        <v>42</v>
      </c>
      <c r="J3649">
        <v>1</v>
      </c>
      <c r="K3649">
        <v>3648</v>
      </c>
      <c r="L3649" t="s">
        <v>28</v>
      </c>
      <c r="M3649">
        <v>4</v>
      </c>
      <c r="N3649" t="s">
        <v>35</v>
      </c>
      <c r="O3649" t="s">
        <v>30</v>
      </c>
      <c r="P3649">
        <v>20450</v>
      </c>
      <c r="Q3649">
        <v>3</v>
      </c>
      <c r="R3649" t="s">
        <v>31</v>
      </c>
      <c r="S3649" s="2">
        <v>19</v>
      </c>
      <c r="T3649">
        <v>8</v>
      </c>
      <c r="U3649">
        <v>0</v>
      </c>
      <c r="V3649">
        <v>7</v>
      </c>
      <c r="W3649">
        <v>3</v>
      </c>
      <c r="X3649">
        <v>3</v>
      </c>
      <c r="Y3649">
        <v>1</v>
      </c>
      <c r="Z3649">
        <v>2</v>
      </c>
      <c r="AA3649">
        <f>VLOOKUP(K3649:K8058,[1]employee_survey_data!$A$2:$D$4411,4,0)</f>
        <v>2</v>
      </c>
    </row>
    <row r="3650" spans="1:27" x14ac:dyDescent="0.35">
      <c r="A3650">
        <v>58</v>
      </c>
      <c r="B3650" t="s">
        <v>57</v>
      </c>
      <c r="C3650" t="str">
        <f t="shared" si="56"/>
        <v>Age 51 to 60</v>
      </c>
      <c r="D3650" t="s">
        <v>32</v>
      </c>
      <c r="E3650" t="s">
        <v>25</v>
      </c>
      <c r="F3650" t="s">
        <v>26</v>
      </c>
      <c r="G3650">
        <v>1</v>
      </c>
      <c r="H3650">
        <v>4</v>
      </c>
      <c r="I3650" t="s">
        <v>50</v>
      </c>
      <c r="J3650">
        <v>1</v>
      </c>
      <c r="K3650">
        <v>3649</v>
      </c>
      <c r="L3650" t="s">
        <v>38</v>
      </c>
      <c r="M3650">
        <v>2</v>
      </c>
      <c r="N3650" t="s">
        <v>39</v>
      </c>
      <c r="O3650" t="s">
        <v>30</v>
      </c>
      <c r="P3650">
        <v>10090</v>
      </c>
      <c r="Q3650">
        <v>7</v>
      </c>
      <c r="R3650" t="s">
        <v>31</v>
      </c>
      <c r="S3650" s="2">
        <v>13</v>
      </c>
      <c r="T3650">
        <v>8</v>
      </c>
      <c r="U3650">
        <v>2</v>
      </c>
      <c r="V3650">
        <v>31</v>
      </c>
      <c r="W3650">
        <v>3</v>
      </c>
      <c r="X3650">
        <v>10</v>
      </c>
      <c r="Y3650">
        <v>5</v>
      </c>
      <c r="Z3650">
        <v>9</v>
      </c>
      <c r="AA3650">
        <f>VLOOKUP(K3650:K8059,[1]employee_survey_data!$A$2:$D$4411,4,0)</f>
        <v>2</v>
      </c>
    </row>
    <row r="3651" spans="1:27" x14ac:dyDescent="0.35">
      <c r="A3651">
        <v>40</v>
      </c>
      <c r="B3651" t="s">
        <v>57</v>
      </c>
      <c r="C3651" t="str">
        <f t="shared" ref="C3651:C3714" si="57">IF(A3651&lt;=20,"Age 18 to 20",(IF(A3651&lt;=30,"Age 21 to 30",IF(A3651&lt;=40,"Age 31 to 40",IF(A3651&lt;=50,"Age 41 to 50",IF(A3651&lt;=60,"Age 51 to 60"))))))</f>
        <v>Age 31 to 40</v>
      </c>
      <c r="D3651" t="s">
        <v>24</v>
      </c>
      <c r="E3651" t="s">
        <v>25</v>
      </c>
      <c r="F3651" t="s">
        <v>34</v>
      </c>
      <c r="G3651">
        <v>14</v>
      </c>
      <c r="H3651">
        <v>4</v>
      </c>
      <c r="I3651" t="s">
        <v>42</v>
      </c>
      <c r="J3651">
        <v>1</v>
      </c>
      <c r="K3651">
        <v>3650</v>
      </c>
      <c r="L3651" t="s">
        <v>28</v>
      </c>
      <c r="M3651">
        <v>1</v>
      </c>
      <c r="N3651" t="s">
        <v>35</v>
      </c>
      <c r="O3651" t="s">
        <v>30</v>
      </c>
      <c r="P3651">
        <v>33480</v>
      </c>
      <c r="Q3651">
        <v>3</v>
      </c>
      <c r="R3651" t="s">
        <v>31</v>
      </c>
      <c r="S3651" s="2">
        <v>22</v>
      </c>
      <c r="T3651">
        <v>8</v>
      </c>
      <c r="U3651">
        <v>0</v>
      </c>
      <c r="V3651">
        <v>7</v>
      </c>
      <c r="W3651">
        <v>2</v>
      </c>
      <c r="X3651">
        <v>4</v>
      </c>
      <c r="Y3651">
        <v>0</v>
      </c>
      <c r="Z3651">
        <v>3</v>
      </c>
      <c r="AA3651">
        <f>VLOOKUP(K3651:K8060,[1]employee_survey_data!$A$2:$D$4411,4,0)</f>
        <v>3</v>
      </c>
    </row>
    <row r="3652" spans="1:27" x14ac:dyDescent="0.35">
      <c r="A3652">
        <v>36</v>
      </c>
      <c r="B3652" t="s">
        <v>57</v>
      </c>
      <c r="C3652" t="str">
        <f t="shared" si="57"/>
        <v>Age 31 to 40</v>
      </c>
      <c r="D3652" t="s">
        <v>24</v>
      </c>
      <c r="E3652" t="s">
        <v>33</v>
      </c>
      <c r="F3652" t="s">
        <v>26</v>
      </c>
      <c r="G3652">
        <v>16</v>
      </c>
      <c r="H3652">
        <v>2</v>
      </c>
      <c r="I3652" t="s">
        <v>27</v>
      </c>
      <c r="J3652">
        <v>1</v>
      </c>
      <c r="K3652">
        <v>3651</v>
      </c>
      <c r="L3652" t="s">
        <v>38</v>
      </c>
      <c r="M3652">
        <v>1</v>
      </c>
      <c r="N3652" t="s">
        <v>35</v>
      </c>
      <c r="O3652" t="s">
        <v>30</v>
      </c>
      <c r="P3652">
        <v>12810</v>
      </c>
      <c r="Q3652">
        <v>2</v>
      </c>
      <c r="R3652" t="s">
        <v>31</v>
      </c>
      <c r="S3652" s="2">
        <v>11</v>
      </c>
      <c r="T3652">
        <v>8</v>
      </c>
      <c r="U3652">
        <v>0</v>
      </c>
      <c r="V3652">
        <v>17</v>
      </c>
      <c r="W3652">
        <v>2</v>
      </c>
      <c r="X3652">
        <v>15</v>
      </c>
      <c r="Y3652">
        <v>6</v>
      </c>
      <c r="Z3652">
        <v>13</v>
      </c>
      <c r="AA3652">
        <f>VLOOKUP(K3652:K8061,[1]employee_survey_data!$A$2:$D$4411,4,0)</f>
        <v>2</v>
      </c>
    </row>
    <row r="3653" spans="1:27" x14ac:dyDescent="0.35">
      <c r="A3653">
        <v>48</v>
      </c>
      <c r="B3653" t="s">
        <v>57</v>
      </c>
      <c r="C3653" t="str">
        <f t="shared" si="57"/>
        <v>Age 41 to 50</v>
      </c>
      <c r="D3653" t="s">
        <v>24</v>
      </c>
      <c r="E3653" t="s">
        <v>25</v>
      </c>
      <c r="F3653" t="s">
        <v>34</v>
      </c>
      <c r="G3653">
        <v>2</v>
      </c>
      <c r="H3653">
        <v>1</v>
      </c>
      <c r="I3653" t="s">
        <v>27</v>
      </c>
      <c r="J3653">
        <v>1</v>
      </c>
      <c r="K3653">
        <v>3652</v>
      </c>
      <c r="L3653" t="s">
        <v>38</v>
      </c>
      <c r="M3653">
        <v>2</v>
      </c>
      <c r="N3653" t="s">
        <v>35</v>
      </c>
      <c r="O3653" t="s">
        <v>36</v>
      </c>
      <c r="P3653">
        <v>28190</v>
      </c>
      <c r="Q3653">
        <v>1</v>
      </c>
      <c r="R3653" t="s">
        <v>31</v>
      </c>
      <c r="S3653" s="2">
        <v>20</v>
      </c>
      <c r="T3653">
        <v>8</v>
      </c>
      <c r="U3653">
        <v>0</v>
      </c>
      <c r="V3653">
        <v>11</v>
      </c>
      <c r="W3653">
        <v>2</v>
      </c>
      <c r="X3653">
        <v>10</v>
      </c>
      <c r="Y3653">
        <v>0</v>
      </c>
      <c r="Z3653">
        <v>8</v>
      </c>
      <c r="AA3653">
        <f>VLOOKUP(K3653:K8062,[1]employee_survey_data!$A$2:$D$4411,4,0)</f>
        <v>3</v>
      </c>
    </row>
    <row r="3654" spans="1:27" x14ac:dyDescent="0.35">
      <c r="A3654">
        <v>27</v>
      </c>
      <c r="B3654" t="s">
        <v>56</v>
      </c>
      <c r="C3654" t="str">
        <f t="shared" si="57"/>
        <v>Age 21 to 30</v>
      </c>
      <c r="D3654" t="s">
        <v>24</v>
      </c>
      <c r="E3654" t="s">
        <v>25</v>
      </c>
      <c r="F3654" t="s">
        <v>34</v>
      </c>
      <c r="G3654">
        <v>2</v>
      </c>
      <c r="H3654">
        <v>3</v>
      </c>
      <c r="I3654" t="s">
        <v>27</v>
      </c>
      <c r="J3654">
        <v>1</v>
      </c>
      <c r="K3654">
        <v>3653</v>
      </c>
      <c r="L3654" t="s">
        <v>28</v>
      </c>
      <c r="M3654">
        <v>2</v>
      </c>
      <c r="N3654" t="s">
        <v>44</v>
      </c>
      <c r="O3654" t="s">
        <v>30</v>
      </c>
      <c r="P3654">
        <v>48510</v>
      </c>
      <c r="Q3654">
        <v>8</v>
      </c>
      <c r="R3654" t="s">
        <v>31</v>
      </c>
      <c r="S3654" s="2">
        <v>18</v>
      </c>
      <c r="T3654">
        <v>8</v>
      </c>
      <c r="U3654">
        <v>0</v>
      </c>
      <c r="V3654">
        <v>5</v>
      </c>
      <c r="W3654">
        <v>2</v>
      </c>
      <c r="X3654">
        <v>1</v>
      </c>
      <c r="Y3654">
        <v>0</v>
      </c>
      <c r="Z3654">
        <v>0</v>
      </c>
      <c r="AA3654">
        <f>VLOOKUP(K3654:K8063,[1]employee_survey_data!$A$2:$D$4411,4,0)</f>
        <v>3</v>
      </c>
    </row>
    <row r="3655" spans="1:27" x14ac:dyDescent="0.35">
      <c r="A3655">
        <v>51</v>
      </c>
      <c r="B3655" t="s">
        <v>57</v>
      </c>
      <c r="C3655" t="str">
        <f t="shared" si="57"/>
        <v>Age 51 to 60</v>
      </c>
      <c r="D3655" t="s">
        <v>24</v>
      </c>
      <c r="E3655" t="s">
        <v>25</v>
      </c>
      <c r="F3655" t="s">
        <v>34</v>
      </c>
      <c r="G3655">
        <v>4</v>
      </c>
      <c r="H3655">
        <v>1</v>
      </c>
      <c r="I3655" t="s">
        <v>42</v>
      </c>
      <c r="J3655">
        <v>1</v>
      </c>
      <c r="K3655">
        <v>3654</v>
      </c>
      <c r="L3655" t="s">
        <v>28</v>
      </c>
      <c r="M3655">
        <v>3</v>
      </c>
      <c r="N3655" t="s">
        <v>46</v>
      </c>
      <c r="O3655" t="s">
        <v>36</v>
      </c>
      <c r="P3655">
        <v>40280</v>
      </c>
      <c r="Q3655">
        <v>3</v>
      </c>
      <c r="R3655" t="s">
        <v>31</v>
      </c>
      <c r="S3655" s="2">
        <v>14</v>
      </c>
      <c r="T3655">
        <v>8</v>
      </c>
      <c r="U3655">
        <v>0</v>
      </c>
      <c r="V3655">
        <v>29</v>
      </c>
      <c r="W3655">
        <v>3</v>
      </c>
      <c r="X3655">
        <v>5</v>
      </c>
      <c r="Y3655">
        <v>0</v>
      </c>
      <c r="Z3655">
        <v>3</v>
      </c>
      <c r="AA3655">
        <f>VLOOKUP(K3655:K8064,[1]employee_survey_data!$A$2:$D$4411,4,0)</f>
        <v>2</v>
      </c>
    </row>
    <row r="3656" spans="1:27" x14ac:dyDescent="0.35">
      <c r="A3656">
        <v>18</v>
      </c>
      <c r="B3656" t="s">
        <v>56</v>
      </c>
      <c r="C3656" t="str">
        <f t="shared" si="57"/>
        <v>Age 18 to 20</v>
      </c>
      <c r="D3656" t="s">
        <v>24</v>
      </c>
      <c r="E3656" t="s">
        <v>40</v>
      </c>
      <c r="F3656" t="s">
        <v>34</v>
      </c>
      <c r="G3656">
        <v>1</v>
      </c>
      <c r="H3656">
        <v>4</v>
      </c>
      <c r="I3656" t="s">
        <v>42</v>
      </c>
      <c r="J3656">
        <v>1</v>
      </c>
      <c r="K3656">
        <v>3655</v>
      </c>
      <c r="L3656" t="s">
        <v>38</v>
      </c>
      <c r="M3656">
        <v>2</v>
      </c>
      <c r="N3656" t="s">
        <v>39</v>
      </c>
      <c r="O3656" t="s">
        <v>36</v>
      </c>
      <c r="P3656">
        <v>27200</v>
      </c>
      <c r="Q3656">
        <v>1</v>
      </c>
      <c r="R3656" t="s">
        <v>31</v>
      </c>
      <c r="S3656" s="2">
        <v>22</v>
      </c>
      <c r="T3656">
        <v>8</v>
      </c>
      <c r="U3656">
        <v>1</v>
      </c>
      <c r="V3656">
        <v>0</v>
      </c>
      <c r="W3656">
        <v>2</v>
      </c>
      <c r="X3656">
        <v>0</v>
      </c>
      <c r="Y3656">
        <v>0</v>
      </c>
      <c r="Z3656">
        <v>0</v>
      </c>
      <c r="AA3656" t="str">
        <f>VLOOKUP(K3656:K8065,[1]employee_survey_data!$A$2:$D$4411,4,0)</f>
        <v>NA</v>
      </c>
    </row>
    <row r="3657" spans="1:27" x14ac:dyDescent="0.35">
      <c r="A3657">
        <v>35</v>
      </c>
      <c r="B3657" t="s">
        <v>57</v>
      </c>
      <c r="C3657" t="str">
        <f t="shared" si="57"/>
        <v>Age 31 to 40</v>
      </c>
      <c r="D3657" t="s">
        <v>24</v>
      </c>
      <c r="E3657" t="s">
        <v>25</v>
      </c>
      <c r="F3657" t="s">
        <v>34</v>
      </c>
      <c r="G3657">
        <v>1</v>
      </c>
      <c r="H3657">
        <v>4</v>
      </c>
      <c r="I3657" t="s">
        <v>37</v>
      </c>
      <c r="J3657">
        <v>1</v>
      </c>
      <c r="K3657">
        <v>3656</v>
      </c>
      <c r="L3657" t="s">
        <v>28</v>
      </c>
      <c r="M3657">
        <v>2</v>
      </c>
      <c r="N3657" t="s">
        <v>43</v>
      </c>
      <c r="O3657" t="s">
        <v>30</v>
      </c>
      <c r="P3657">
        <v>81200</v>
      </c>
      <c r="Q3657">
        <v>0</v>
      </c>
      <c r="R3657" t="s">
        <v>31</v>
      </c>
      <c r="S3657" s="2">
        <v>13</v>
      </c>
      <c r="T3657">
        <v>8</v>
      </c>
      <c r="U3657">
        <v>0</v>
      </c>
      <c r="V3657">
        <v>10</v>
      </c>
      <c r="W3657">
        <v>2</v>
      </c>
      <c r="X3657">
        <v>9</v>
      </c>
      <c r="Y3657">
        <v>0</v>
      </c>
      <c r="Z3657">
        <v>0</v>
      </c>
      <c r="AA3657">
        <f>VLOOKUP(K3657:K8066,[1]employee_survey_data!$A$2:$D$4411,4,0)</f>
        <v>3</v>
      </c>
    </row>
    <row r="3658" spans="1:27" x14ac:dyDescent="0.35">
      <c r="A3658">
        <v>27</v>
      </c>
      <c r="B3658" t="s">
        <v>56</v>
      </c>
      <c r="C3658" t="str">
        <f t="shared" si="57"/>
        <v>Age 21 to 30</v>
      </c>
      <c r="D3658" t="s">
        <v>24</v>
      </c>
      <c r="E3658" t="s">
        <v>33</v>
      </c>
      <c r="F3658" t="s">
        <v>34</v>
      </c>
      <c r="G3658">
        <v>26</v>
      </c>
      <c r="H3658">
        <v>4</v>
      </c>
      <c r="I3658" t="s">
        <v>42</v>
      </c>
      <c r="J3658">
        <v>1</v>
      </c>
      <c r="K3658">
        <v>3657</v>
      </c>
      <c r="L3658" t="s">
        <v>28</v>
      </c>
      <c r="M3658">
        <v>1</v>
      </c>
      <c r="N3658" t="s">
        <v>43</v>
      </c>
      <c r="O3658" t="s">
        <v>36</v>
      </c>
      <c r="P3658">
        <v>46470</v>
      </c>
      <c r="Q3658">
        <v>3</v>
      </c>
      <c r="R3658" t="s">
        <v>31</v>
      </c>
      <c r="S3658" s="2">
        <v>17</v>
      </c>
      <c r="T3658">
        <v>8</v>
      </c>
      <c r="U3658">
        <v>0</v>
      </c>
      <c r="V3658">
        <v>8</v>
      </c>
      <c r="W3658">
        <v>3</v>
      </c>
      <c r="X3658">
        <v>6</v>
      </c>
      <c r="Y3658">
        <v>0</v>
      </c>
      <c r="Z3658">
        <v>0</v>
      </c>
      <c r="AA3658">
        <f>VLOOKUP(K3658:K8067,[1]employee_survey_data!$A$2:$D$4411,4,0)</f>
        <v>3</v>
      </c>
    </row>
    <row r="3659" spans="1:27" x14ac:dyDescent="0.35">
      <c r="A3659">
        <v>55</v>
      </c>
      <c r="B3659" t="s">
        <v>57</v>
      </c>
      <c r="C3659" t="str">
        <f t="shared" si="57"/>
        <v>Age 51 to 60</v>
      </c>
      <c r="D3659" t="s">
        <v>32</v>
      </c>
      <c r="E3659" t="s">
        <v>25</v>
      </c>
      <c r="F3659" t="s">
        <v>34</v>
      </c>
      <c r="G3659">
        <v>19</v>
      </c>
      <c r="H3659">
        <v>3</v>
      </c>
      <c r="I3659" t="s">
        <v>50</v>
      </c>
      <c r="J3659">
        <v>1</v>
      </c>
      <c r="K3659">
        <v>3658</v>
      </c>
      <c r="L3659" t="s">
        <v>38</v>
      </c>
      <c r="M3659">
        <v>1</v>
      </c>
      <c r="N3659" t="s">
        <v>41</v>
      </c>
      <c r="O3659" t="s">
        <v>36</v>
      </c>
      <c r="P3659">
        <v>46800</v>
      </c>
      <c r="Q3659">
        <v>6</v>
      </c>
      <c r="R3659" t="s">
        <v>31</v>
      </c>
      <c r="S3659" s="2">
        <v>14</v>
      </c>
      <c r="T3659">
        <v>8</v>
      </c>
      <c r="U3659">
        <v>3</v>
      </c>
      <c r="V3659">
        <v>24</v>
      </c>
      <c r="W3659">
        <v>0</v>
      </c>
      <c r="X3659">
        <v>19</v>
      </c>
      <c r="Y3659">
        <v>3</v>
      </c>
      <c r="Z3659">
        <v>8</v>
      </c>
      <c r="AA3659">
        <f>VLOOKUP(K3659:K8068,[1]employee_survey_data!$A$2:$D$4411,4,0)</f>
        <v>2</v>
      </c>
    </row>
    <row r="3660" spans="1:27" x14ac:dyDescent="0.35">
      <c r="A3660">
        <v>56</v>
      </c>
      <c r="B3660" t="s">
        <v>57</v>
      </c>
      <c r="C3660" t="str">
        <f t="shared" si="57"/>
        <v>Age 51 to 60</v>
      </c>
      <c r="D3660" t="s">
        <v>24</v>
      </c>
      <c r="E3660" t="s">
        <v>25</v>
      </c>
      <c r="F3660" t="s">
        <v>34</v>
      </c>
      <c r="G3660">
        <v>24</v>
      </c>
      <c r="H3660">
        <v>4</v>
      </c>
      <c r="I3660" t="s">
        <v>27</v>
      </c>
      <c r="J3660">
        <v>1</v>
      </c>
      <c r="K3660">
        <v>3659</v>
      </c>
      <c r="L3660" t="s">
        <v>38</v>
      </c>
      <c r="M3660">
        <v>2</v>
      </c>
      <c r="N3660" t="s">
        <v>44</v>
      </c>
      <c r="O3660" t="s">
        <v>30</v>
      </c>
      <c r="P3660">
        <v>32210</v>
      </c>
      <c r="Q3660">
        <v>4</v>
      </c>
      <c r="R3660" t="s">
        <v>31</v>
      </c>
      <c r="S3660" s="2">
        <v>15</v>
      </c>
      <c r="T3660">
        <v>8</v>
      </c>
      <c r="U3660">
        <v>2</v>
      </c>
      <c r="V3660">
        <v>33</v>
      </c>
      <c r="W3660">
        <v>2</v>
      </c>
      <c r="X3660">
        <v>19</v>
      </c>
      <c r="Y3660">
        <v>15</v>
      </c>
      <c r="Z3660">
        <v>9</v>
      </c>
      <c r="AA3660">
        <f>VLOOKUP(K3660:K8069,[1]employee_survey_data!$A$2:$D$4411,4,0)</f>
        <v>3</v>
      </c>
    </row>
    <row r="3661" spans="1:27" x14ac:dyDescent="0.35">
      <c r="A3661">
        <v>34</v>
      </c>
      <c r="B3661" t="s">
        <v>57</v>
      </c>
      <c r="C3661" t="str">
        <f t="shared" si="57"/>
        <v>Age 31 to 40</v>
      </c>
      <c r="D3661" t="s">
        <v>24</v>
      </c>
      <c r="E3661" t="s">
        <v>40</v>
      </c>
      <c r="F3661" t="s">
        <v>26</v>
      </c>
      <c r="G3661">
        <v>1</v>
      </c>
      <c r="H3661">
        <v>2</v>
      </c>
      <c r="I3661" t="s">
        <v>27</v>
      </c>
      <c r="J3661">
        <v>1</v>
      </c>
      <c r="K3661">
        <v>3660</v>
      </c>
      <c r="L3661" t="s">
        <v>38</v>
      </c>
      <c r="M3661">
        <v>2</v>
      </c>
      <c r="N3661" t="s">
        <v>35</v>
      </c>
      <c r="O3661" t="s">
        <v>45</v>
      </c>
      <c r="P3661">
        <v>86210</v>
      </c>
      <c r="Q3661">
        <v>1</v>
      </c>
      <c r="R3661" t="s">
        <v>31</v>
      </c>
      <c r="S3661" s="2">
        <v>17</v>
      </c>
      <c r="T3661">
        <v>8</v>
      </c>
      <c r="U3661">
        <v>1</v>
      </c>
      <c r="V3661">
        <v>5</v>
      </c>
      <c r="W3661">
        <v>1</v>
      </c>
      <c r="X3661">
        <v>5</v>
      </c>
      <c r="Y3661">
        <v>0</v>
      </c>
      <c r="Z3661">
        <v>0</v>
      </c>
      <c r="AA3661">
        <f>VLOOKUP(K3661:K8070,[1]employee_survey_data!$A$2:$D$4411,4,0)</f>
        <v>3</v>
      </c>
    </row>
    <row r="3662" spans="1:27" x14ac:dyDescent="0.35">
      <c r="A3662">
        <v>40</v>
      </c>
      <c r="B3662" t="s">
        <v>57</v>
      </c>
      <c r="C3662" t="str">
        <f t="shared" si="57"/>
        <v>Age 31 to 40</v>
      </c>
      <c r="D3662" t="s">
        <v>24</v>
      </c>
      <c r="E3662" t="s">
        <v>25</v>
      </c>
      <c r="F3662" t="s">
        <v>34</v>
      </c>
      <c r="G3662">
        <v>3</v>
      </c>
      <c r="H3662">
        <v>3</v>
      </c>
      <c r="I3662" t="s">
        <v>27</v>
      </c>
      <c r="J3662">
        <v>1</v>
      </c>
      <c r="K3662">
        <v>3661</v>
      </c>
      <c r="L3662" t="s">
        <v>38</v>
      </c>
      <c r="M3662">
        <v>2</v>
      </c>
      <c r="N3662" t="s">
        <v>39</v>
      </c>
      <c r="O3662" t="s">
        <v>45</v>
      </c>
      <c r="P3662">
        <v>45770</v>
      </c>
      <c r="Q3662">
        <v>5</v>
      </c>
      <c r="R3662" t="s">
        <v>31</v>
      </c>
      <c r="S3662" s="2">
        <v>11</v>
      </c>
      <c r="T3662">
        <v>8</v>
      </c>
      <c r="U3662">
        <v>1</v>
      </c>
      <c r="V3662">
        <v>15</v>
      </c>
      <c r="W3662">
        <v>3</v>
      </c>
      <c r="X3662">
        <v>12</v>
      </c>
      <c r="Y3662">
        <v>11</v>
      </c>
      <c r="Z3662">
        <v>8</v>
      </c>
      <c r="AA3662">
        <f>VLOOKUP(K3662:K8071,[1]employee_survey_data!$A$2:$D$4411,4,0)</f>
        <v>3</v>
      </c>
    </row>
    <row r="3663" spans="1:27" x14ac:dyDescent="0.35">
      <c r="A3663">
        <v>34</v>
      </c>
      <c r="B3663" t="s">
        <v>57</v>
      </c>
      <c r="C3663" t="str">
        <f t="shared" si="57"/>
        <v>Age 31 to 40</v>
      </c>
      <c r="D3663" t="s">
        <v>24</v>
      </c>
      <c r="E3663" t="s">
        <v>25</v>
      </c>
      <c r="F3663" t="s">
        <v>34</v>
      </c>
      <c r="G3663">
        <v>5</v>
      </c>
      <c r="H3663">
        <v>3</v>
      </c>
      <c r="I3663" t="s">
        <v>27</v>
      </c>
      <c r="J3663">
        <v>1</v>
      </c>
      <c r="K3663">
        <v>3662</v>
      </c>
      <c r="L3663" t="s">
        <v>38</v>
      </c>
      <c r="M3663">
        <v>1</v>
      </c>
      <c r="N3663" t="s">
        <v>35</v>
      </c>
      <c r="O3663" t="s">
        <v>30</v>
      </c>
      <c r="P3663">
        <v>45530</v>
      </c>
      <c r="Q3663">
        <v>4</v>
      </c>
      <c r="R3663" t="s">
        <v>31</v>
      </c>
      <c r="S3663" s="2">
        <v>18</v>
      </c>
      <c r="T3663">
        <v>8</v>
      </c>
      <c r="U3663">
        <v>1</v>
      </c>
      <c r="V3663">
        <v>10</v>
      </c>
      <c r="W3663">
        <v>2</v>
      </c>
      <c r="X3663">
        <v>8</v>
      </c>
      <c r="Y3663">
        <v>7</v>
      </c>
      <c r="Z3663">
        <v>7</v>
      </c>
      <c r="AA3663">
        <f>VLOOKUP(K3663:K8072,[1]employee_survey_data!$A$2:$D$4411,4,0)</f>
        <v>3</v>
      </c>
    </row>
    <row r="3664" spans="1:27" x14ac:dyDescent="0.35">
      <c r="A3664">
        <v>31</v>
      </c>
      <c r="B3664" t="s">
        <v>57</v>
      </c>
      <c r="C3664" t="str">
        <f t="shared" si="57"/>
        <v>Age 31 to 40</v>
      </c>
      <c r="D3664" t="s">
        <v>32</v>
      </c>
      <c r="E3664" t="s">
        <v>33</v>
      </c>
      <c r="F3664" t="s">
        <v>34</v>
      </c>
      <c r="G3664">
        <v>2</v>
      </c>
      <c r="H3664">
        <v>2</v>
      </c>
      <c r="I3664" t="s">
        <v>42</v>
      </c>
      <c r="J3664">
        <v>1</v>
      </c>
      <c r="K3664">
        <v>3663</v>
      </c>
      <c r="L3664" t="s">
        <v>28</v>
      </c>
      <c r="M3664">
        <v>2</v>
      </c>
      <c r="N3664" t="s">
        <v>46</v>
      </c>
      <c r="O3664" t="s">
        <v>36</v>
      </c>
      <c r="P3664">
        <v>53960</v>
      </c>
      <c r="Q3664">
        <v>7</v>
      </c>
      <c r="R3664" t="s">
        <v>31</v>
      </c>
      <c r="S3664" s="2">
        <v>17</v>
      </c>
      <c r="T3664">
        <v>8</v>
      </c>
      <c r="U3664">
        <v>1</v>
      </c>
      <c r="V3664">
        <v>3</v>
      </c>
      <c r="W3664">
        <v>2</v>
      </c>
      <c r="X3664">
        <v>1</v>
      </c>
      <c r="Y3664">
        <v>0</v>
      </c>
      <c r="Z3664">
        <v>0</v>
      </c>
      <c r="AA3664">
        <f>VLOOKUP(K3664:K8073,[1]employee_survey_data!$A$2:$D$4411,4,0)</f>
        <v>4</v>
      </c>
    </row>
    <row r="3665" spans="1:27" x14ac:dyDescent="0.35">
      <c r="A3665">
        <v>35</v>
      </c>
      <c r="B3665" t="s">
        <v>57</v>
      </c>
      <c r="C3665" t="str">
        <f t="shared" si="57"/>
        <v>Age 31 to 40</v>
      </c>
      <c r="D3665" t="s">
        <v>32</v>
      </c>
      <c r="E3665" t="s">
        <v>33</v>
      </c>
      <c r="F3665" t="s">
        <v>34</v>
      </c>
      <c r="G3665">
        <v>1</v>
      </c>
      <c r="H3665">
        <v>2</v>
      </c>
      <c r="I3665" t="s">
        <v>42</v>
      </c>
      <c r="J3665">
        <v>1</v>
      </c>
      <c r="K3665">
        <v>3664</v>
      </c>
      <c r="L3665" t="s">
        <v>38</v>
      </c>
      <c r="M3665">
        <v>1</v>
      </c>
      <c r="N3665" t="s">
        <v>46</v>
      </c>
      <c r="O3665" t="s">
        <v>30</v>
      </c>
      <c r="P3665">
        <v>67960</v>
      </c>
      <c r="Q3665">
        <v>0</v>
      </c>
      <c r="R3665" t="s">
        <v>31</v>
      </c>
      <c r="S3665" s="2">
        <v>13</v>
      </c>
      <c r="T3665">
        <v>8</v>
      </c>
      <c r="U3665">
        <v>0</v>
      </c>
      <c r="V3665">
        <v>5</v>
      </c>
      <c r="W3665">
        <v>2</v>
      </c>
      <c r="X3665">
        <v>4</v>
      </c>
      <c r="Y3665">
        <v>3</v>
      </c>
      <c r="Z3665">
        <v>2</v>
      </c>
      <c r="AA3665">
        <f>VLOOKUP(K3665:K8074,[1]employee_survey_data!$A$2:$D$4411,4,0)</f>
        <v>2</v>
      </c>
    </row>
    <row r="3666" spans="1:27" x14ac:dyDescent="0.35">
      <c r="A3666">
        <v>38</v>
      </c>
      <c r="B3666" t="s">
        <v>57</v>
      </c>
      <c r="C3666" t="str">
        <f t="shared" si="57"/>
        <v>Age 31 to 40</v>
      </c>
      <c r="D3666" t="s">
        <v>24</v>
      </c>
      <c r="E3666" t="s">
        <v>33</v>
      </c>
      <c r="F3666" t="s">
        <v>34</v>
      </c>
      <c r="G3666">
        <v>7</v>
      </c>
      <c r="H3666">
        <v>3</v>
      </c>
      <c r="I3666" t="s">
        <v>42</v>
      </c>
      <c r="J3666">
        <v>1</v>
      </c>
      <c r="K3666">
        <v>3665</v>
      </c>
      <c r="L3666" t="s">
        <v>28</v>
      </c>
      <c r="M3666">
        <v>2</v>
      </c>
      <c r="N3666" t="s">
        <v>47</v>
      </c>
      <c r="O3666" t="s">
        <v>45</v>
      </c>
      <c r="P3666">
        <v>76250</v>
      </c>
      <c r="Q3666">
        <v>1</v>
      </c>
      <c r="R3666" t="s">
        <v>31</v>
      </c>
      <c r="S3666" s="2">
        <v>15</v>
      </c>
      <c r="T3666">
        <v>8</v>
      </c>
      <c r="U3666">
        <v>0</v>
      </c>
      <c r="V3666">
        <v>4</v>
      </c>
      <c r="W3666">
        <v>2</v>
      </c>
      <c r="X3666">
        <v>4</v>
      </c>
      <c r="Y3666">
        <v>0</v>
      </c>
      <c r="Z3666">
        <v>3</v>
      </c>
      <c r="AA3666">
        <f>VLOOKUP(K3666:K8075,[1]employee_survey_data!$A$2:$D$4411,4,0)</f>
        <v>3</v>
      </c>
    </row>
    <row r="3667" spans="1:27" x14ac:dyDescent="0.35">
      <c r="A3667">
        <v>34</v>
      </c>
      <c r="B3667" t="s">
        <v>57</v>
      </c>
      <c r="C3667" t="str">
        <f t="shared" si="57"/>
        <v>Age 31 to 40</v>
      </c>
      <c r="D3667" t="s">
        <v>24</v>
      </c>
      <c r="E3667" t="s">
        <v>25</v>
      </c>
      <c r="F3667" t="s">
        <v>34</v>
      </c>
      <c r="G3667">
        <v>10</v>
      </c>
      <c r="H3667">
        <v>4</v>
      </c>
      <c r="I3667" t="s">
        <v>37</v>
      </c>
      <c r="J3667">
        <v>1</v>
      </c>
      <c r="K3667">
        <v>3666</v>
      </c>
      <c r="L3667" t="s">
        <v>28</v>
      </c>
      <c r="M3667">
        <v>2</v>
      </c>
      <c r="N3667" t="s">
        <v>44</v>
      </c>
      <c r="O3667" t="s">
        <v>36</v>
      </c>
      <c r="P3667">
        <v>74120</v>
      </c>
      <c r="Q3667">
        <v>1</v>
      </c>
      <c r="R3667" t="s">
        <v>31</v>
      </c>
      <c r="S3667" s="2">
        <v>24</v>
      </c>
      <c r="T3667">
        <v>8</v>
      </c>
      <c r="U3667">
        <v>0</v>
      </c>
      <c r="V3667">
        <v>14</v>
      </c>
      <c r="W3667">
        <v>4</v>
      </c>
      <c r="X3667">
        <v>14</v>
      </c>
      <c r="Y3667">
        <v>4</v>
      </c>
      <c r="Z3667">
        <v>11</v>
      </c>
      <c r="AA3667">
        <f>VLOOKUP(K3667:K8076,[1]employee_survey_data!$A$2:$D$4411,4,0)</f>
        <v>4</v>
      </c>
    </row>
    <row r="3668" spans="1:27" x14ac:dyDescent="0.35">
      <c r="A3668">
        <v>28</v>
      </c>
      <c r="B3668" t="s">
        <v>56</v>
      </c>
      <c r="C3668" t="str">
        <f t="shared" si="57"/>
        <v>Age 21 to 30</v>
      </c>
      <c r="D3668" t="s">
        <v>24</v>
      </c>
      <c r="E3668" t="s">
        <v>25</v>
      </c>
      <c r="F3668" t="s">
        <v>34</v>
      </c>
      <c r="G3668">
        <v>2</v>
      </c>
      <c r="H3668">
        <v>3</v>
      </c>
      <c r="I3668" t="s">
        <v>27</v>
      </c>
      <c r="J3668">
        <v>1</v>
      </c>
      <c r="K3668">
        <v>3667</v>
      </c>
      <c r="L3668" t="s">
        <v>28</v>
      </c>
      <c r="M3668">
        <v>2</v>
      </c>
      <c r="N3668" t="s">
        <v>29</v>
      </c>
      <c r="O3668" t="s">
        <v>30</v>
      </c>
      <c r="P3668">
        <v>111590</v>
      </c>
      <c r="Q3668">
        <v>1</v>
      </c>
      <c r="R3668" t="s">
        <v>31</v>
      </c>
      <c r="S3668" s="2">
        <v>12</v>
      </c>
      <c r="T3668">
        <v>8</v>
      </c>
      <c r="U3668">
        <v>0</v>
      </c>
      <c r="V3668">
        <v>5</v>
      </c>
      <c r="W3668">
        <v>2</v>
      </c>
      <c r="X3668">
        <v>5</v>
      </c>
      <c r="Y3668">
        <v>0</v>
      </c>
      <c r="Z3668">
        <v>4</v>
      </c>
      <c r="AA3668">
        <f>VLOOKUP(K3668:K8077,[1]employee_survey_data!$A$2:$D$4411,4,0)</f>
        <v>3</v>
      </c>
    </row>
    <row r="3669" spans="1:27" x14ac:dyDescent="0.35">
      <c r="A3669">
        <v>31</v>
      </c>
      <c r="B3669" t="s">
        <v>57</v>
      </c>
      <c r="C3669" t="str">
        <f t="shared" si="57"/>
        <v>Age 31 to 40</v>
      </c>
      <c r="D3669" t="s">
        <v>32</v>
      </c>
      <c r="E3669" t="s">
        <v>25</v>
      </c>
      <c r="F3669" t="s">
        <v>34</v>
      </c>
      <c r="G3669">
        <v>15</v>
      </c>
      <c r="H3669">
        <v>2</v>
      </c>
      <c r="I3669" t="s">
        <v>27</v>
      </c>
      <c r="J3669">
        <v>1</v>
      </c>
      <c r="K3669">
        <v>3668</v>
      </c>
      <c r="L3669" t="s">
        <v>38</v>
      </c>
      <c r="M3669">
        <v>2</v>
      </c>
      <c r="N3669" t="s">
        <v>39</v>
      </c>
      <c r="O3669" t="s">
        <v>30</v>
      </c>
      <c r="P3669">
        <v>49600</v>
      </c>
      <c r="Q3669">
        <v>1</v>
      </c>
      <c r="R3669" t="s">
        <v>31</v>
      </c>
      <c r="S3669" s="2">
        <v>15</v>
      </c>
      <c r="T3669">
        <v>8</v>
      </c>
      <c r="U3669">
        <v>0</v>
      </c>
      <c r="V3669">
        <v>10</v>
      </c>
      <c r="W3669">
        <v>3</v>
      </c>
      <c r="X3669">
        <v>10</v>
      </c>
      <c r="Y3669">
        <v>6</v>
      </c>
      <c r="Z3669">
        <v>7</v>
      </c>
      <c r="AA3669">
        <f>VLOOKUP(K3669:K8078,[1]employee_survey_data!$A$2:$D$4411,4,0)</f>
        <v>2</v>
      </c>
    </row>
    <row r="3670" spans="1:27" x14ac:dyDescent="0.35">
      <c r="A3670">
        <v>39</v>
      </c>
      <c r="B3670" t="s">
        <v>57</v>
      </c>
      <c r="C3670" t="str">
        <f t="shared" si="57"/>
        <v>Age 31 to 40</v>
      </c>
      <c r="D3670" t="s">
        <v>24</v>
      </c>
      <c r="E3670" t="s">
        <v>25</v>
      </c>
      <c r="F3670" t="s">
        <v>34</v>
      </c>
      <c r="G3670">
        <v>17</v>
      </c>
      <c r="H3670">
        <v>4</v>
      </c>
      <c r="I3670" t="s">
        <v>50</v>
      </c>
      <c r="J3670">
        <v>1</v>
      </c>
      <c r="K3670">
        <v>3669</v>
      </c>
      <c r="L3670" t="s">
        <v>28</v>
      </c>
      <c r="M3670">
        <v>2</v>
      </c>
      <c r="N3670" t="s">
        <v>29</v>
      </c>
      <c r="O3670" t="s">
        <v>30</v>
      </c>
      <c r="P3670">
        <v>104750</v>
      </c>
      <c r="Q3670">
        <v>3</v>
      </c>
      <c r="R3670" t="s">
        <v>31</v>
      </c>
      <c r="S3670" s="2">
        <v>11</v>
      </c>
      <c r="T3670">
        <v>8</v>
      </c>
      <c r="U3670">
        <v>1</v>
      </c>
      <c r="V3670">
        <v>8</v>
      </c>
      <c r="W3670">
        <v>3</v>
      </c>
      <c r="X3670">
        <v>5</v>
      </c>
      <c r="Y3670">
        <v>1</v>
      </c>
      <c r="Z3670">
        <v>4</v>
      </c>
      <c r="AA3670">
        <f>VLOOKUP(K3670:K8079,[1]employee_survey_data!$A$2:$D$4411,4,0)</f>
        <v>4</v>
      </c>
    </row>
    <row r="3671" spans="1:27" x14ac:dyDescent="0.35">
      <c r="A3671">
        <v>51</v>
      </c>
      <c r="B3671" t="s">
        <v>57</v>
      </c>
      <c r="C3671" t="str">
        <f t="shared" si="57"/>
        <v>Age 51 to 60</v>
      </c>
      <c r="D3671" t="s">
        <v>24</v>
      </c>
      <c r="E3671" t="s">
        <v>33</v>
      </c>
      <c r="F3671" t="s">
        <v>34</v>
      </c>
      <c r="G3671">
        <v>20</v>
      </c>
      <c r="H3671">
        <v>3</v>
      </c>
      <c r="I3671" t="s">
        <v>42</v>
      </c>
      <c r="J3671">
        <v>1</v>
      </c>
      <c r="K3671">
        <v>3670</v>
      </c>
      <c r="L3671" t="s">
        <v>38</v>
      </c>
      <c r="M3671">
        <v>2</v>
      </c>
      <c r="N3671" t="s">
        <v>39</v>
      </c>
      <c r="O3671" t="s">
        <v>30</v>
      </c>
      <c r="P3671">
        <v>148140</v>
      </c>
      <c r="Q3671">
        <v>2</v>
      </c>
      <c r="R3671" t="s">
        <v>31</v>
      </c>
      <c r="S3671" s="2">
        <v>11</v>
      </c>
      <c r="T3671">
        <v>8</v>
      </c>
      <c r="U3671">
        <v>1</v>
      </c>
      <c r="V3671">
        <v>14</v>
      </c>
      <c r="W3671">
        <v>2</v>
      </c>
      <c r="X3671">
        <v>4</v>
      </c>
      <c r="Y3671">
        <v>3</v>
      </c>
      <c r="Z3671">
        <v>2</v>
      </c>
      <c r="AA3671">
        <f>VLOOKUP(K3671:K8080,[1]employee_survey_data!$A$2:$D$4411,4,0)</f>
        <v>3</v>
      </c>
    </row>
    <row r="3672" spans="1:27" x14ac:dyDescent="0.35">
      <c r="A3672">
        <v>41</v>
      </c>
      <c r="B3672" t="s">
        <v>57</v>
      </c>
      <c r="C3672" t="str">
        <f t="shared" si="57"/>
        <v>Age 41 to 50</v>
      </c>
      <c r="D3672" t="s">
        <v>24</v>
      </c>
      <c r="E3672" t="s">
        <v>33</v>
      </c>
      <c r="F3672" t="s">
        <v>34</v>
      </c>
      <c r="G3672">
        <v>1</v>
      </c>
      <c r="H3672">
        <v>3</v>
      </c>
      <c r="I3672" t="s">
        <v>27</v>
      </c>
      <c r="J3672">
        <v>1</v>
      </c>
      <c r="K3672">
        <v>3671</v>
      </c>
      <c r="L3672" t="s">
        <v>38</v>
      </c>
      <c r="M3672">
        <v>4</v>
      </c>
      <c r="N3672" t="s">
        <v>39</v>
      </c>
      <c r="O3672" t="s">
        <v>45</v>
      </c>
      <c r="P3672">
        <v>191410</v>
      </c>
      <c r="Q3672">
        <v>3</v>
      </c>
      <c r="R3672" t="s">
        <v>31</v>
      </c>
      <c r="S3672" s="2">
        <v>12</v>
      </c>
      <c r="T3672">
        <v>8</v>
      </c>
      <c r="U3672">
        <v>1</v>
      </c>
      <c r="V3672">
        <v>12</v>
      </c>
      <c r="W3672">
        <v>2</v>
      </c>
      <c r="X3672">
        <v>6</v>
      </c>
      <c r="Y3672">
        <v>3</v>
      </c>
      <c r="Z3672">
        <v>3</v>
      </c>
      <c r="AA3672">
        <f>VLOOKUP(K3672:K8081,[1]employee_survey_data!$A$2:$D$4411,4,0)</f>
        <v>2</v>
      </c>
    </row>
    <row r="3673" spans="1:27" x14ac:dyDescent="0.35">
      <c r="A3673">
        <v>37</v>
      </c>
      <c r="B3673" t="s">
        <v>57</v>
      </c>
      <c r="C3673" t="str">
        <f t="shared" si="57"/>
        <v>Age 31 to 40</v>
      </c>
      <c r="D3673" t="s">
        <v>24</v>
      </c>
      <c r="E3673" t="s">
        <v>25</v>
      </c>
      <c r="F3673" t="s">
        <v>34</v>
      </c>
      <c r="G3673">
        <v>2</v>
      </c>
      <c r="H3673">
        <v>2</v>
      </c>
      <c r="I3673" t="s">
        <v>42</v>
      </c>
      <c r="J3673">
        <v>1</v>
      </c>
      <c r="K3673">
        <v>3672</v>
      </c>
      <c r="L3673" t="s">
        <v>28</v>
      </c>
      <c r="M3673">
        <v>1</v>
      </c>
      <c r="N3673" t="s">
        <v>29</v>
      </c>
      <c r="O3673" t="s">
        <v>30</v>
      </c>
      <c r="P3673">
        <v>54050</v>
      </c>
      <c r="Q3673">
        <v>7</v>
      </c>
      <c r="R3673" t="s">
        <v>31</v>
      </c>
      <c r="S3673" s="2">
        <v>15</v>
      </c>
      <c r="T3673">
        <v>8</v>
      </c>
      <c r="U3673">
        <v>0</v>
      </c>
      <c r="V3673">
        <v>8</v>
      </c>
      <c r="W3673">
        <v>3</v>
      </c>
      <c r="X3673">
        <v>6</v>
      </c>
      <c r="Y3673">
        <v>1</v>
      </c>
      <c r="Z3673">
        <v>3</v>
      </c>
      <c r="AA3673">
        <f>VLOOKUP(K3673:K8082,[1]employee_survey_data!$A$2:$D$4411,4,0)</f>
        <v>3</v>
      </c>
    </row>
    <row r="3674" spans="1:27" x14ac:dyDescent="0.35">
      <c r="A3674">
        <v>33</v>
      </c>
      <c r="B3674" t="s">
        <v>57</v>
      </c>
      <c r="C3674" t="str">
        <f t="shared" si="57"/>
        <v>Age 31 to 40</v>
      </c>
      <c r="D3674" t="s">
        <v>24</v>
      </c>
      <c r="E3674" t="s">
        <v>33</v>
      </c>
      <c r="F3674" t="s">
        <v>34</v>
      </c>
      <c r="G3674">
        <v>2</v>
      </c>
      <c r="H3674">
        <v>3</v>
      </c>
      <c r="I3674" t="s">
        <v>42</v>
      </c>
      <c r="J3674">
        <v>1</v>
      </c>
      <c r="K3674">
        <v>3673</v>
      </c>
      <c r="L3674" t="s">
        <v>28</v>
      </c>
      <c r="M3674">
        <v>1</v>
      </c>
      <c r="N3674" t="s">
        <v>39</v>
      </c>
      <c r="O3674" t="s">
        <v>30</v>
      </c>
      <c r="P3674">
        <v>87930</v>
      </c>
      <c r="Q3674">
        <v>6</v>
      </c>
      <c r="R3674" t="s">
        <v>31</v>
      </c>
      <c r="S3674" s="2">
        <v>17</v>
      </c>
      <c r="T3674">
        <v>8</v>
      </c>
      <c r="U3674">
        <v>0</v>
      </c>
      <c r="V3674">
        <v>8</v>
      </c>
      <c r="W3674">
        <v>2</v>
      </c>
      <c r="X3674">
        <v>5</v>
      </c>
      <c r="Y3674">
        <v>1</v>
      </c>
      <c r="Z3674">
        <v>2</v>
      </c>
      <c r="AA3674">
        <f>VLOOKUP(K3674:K8083,[1]employee_survey_data!$A$2:$D$4411,4,0)</f>
        <v>4</v>
      </c>
    </row>
    <row r="3675" spans="1:27" x14ac:dyDescent="0.35">
      <c r="A3675">
        <v>32</v>
      </c>
      <c r="B3675" t="s">
        <v>57</v>
      </c>
      <c r="C3675" t="str">
        <f t="shared" si="57"/>
        <v>Age 31 to 40</v>
      </c>
      <c r="D3675" t="s">
        <v>24</v>
      </c>
      <c r="E3675" t="s">
        <v>25</v>
      </c>
      <c r="F3675" t="s">
        <v>34</v>
      </c>
      <c r="G3675">
        <v>1</v>
      </c>
      <c r="H3675">
        <v>4</v>
      </c>
      <c r="I3675" t="s">
        <v>42</v>
      </c>
      <c r="J3675">
        <v>1</v>
      </c>
      <c r="K3675">
        <v>3674</v>
      </c>
      <c r="L3675" t="s">
        <v>38</v>
      </c>
      <c r="M3675">
        <v>5</v>
      </c>
      <c r="N3675" t="s">
        <v>43</v>
      </c>
      <c r="O3675" t="s">
        <v>30</v>
      </c>
      <c r="P3675">
        <v>191890</v>
      </c>
      <c r="Q3675">
        <v>0</v>
      </c>
      <c r="R3675" t="s">
        <v>31</v>
      </c>
      <c r="S3675" s="2">
        <v>12</v>
      </c>
      <c r="T3675">
        <v>8</v>
      </c>
      <c r="U3675">
        <v>1</v>
      </c>
      <c r="V3675">
        <v>4</v>
      </c>
      <c r="W3675">
        <v>3</v>
      </c>
      <c r="X3675">
        <v>3</v>
      </c>
      <c r="Y3675">
        <v>1</v>
      </c>
      <c r="Z3675">
        <v>2</v>
      </c>
      <c r="AA3675">
        <f>VLOOKUP(K3675:K8084,[1]employee_survey_data!$A$2:$D$4411,4,0)</f>
        <v>2</v>
      </c>
    </row>
    <row r="3676" spans="1:27" x14ac:dyDescent="0.35">
      <c r="A3676">
        <v>39</v>
      </c>
      <c r="B3676" t="s">
        <v>57</v>
      </c>
      <c r="C3676" t="str">
        <f t="shared" si="57"/>
        <v>Age 31 to 40</v>
      </c>
      <c r="D3676" t="s">
        <v>24</v>
      </c>
      <c r="E3676" t="s">
        <v>40</v>
      </c>
      <c r="F3676" t="s">
        <v>34</v>
      </c>
      <c r="G3676">
        <v>29</v>
      </c>
      <c r="H3676">
        <v>2</v>
      </c>
      <c r="I3676" t="s">
        <v>27</v>
      </c>
      <c r="J3676">
        <v>1</v>
      </c>
      <c r="K3676">
        <v>3675</v>
      </c>
      <c r="L3676" t="s">
        <v>38</v>
      </c>
      <c r="M3676">
        <v>2</v>
      </c>
      <c r="N3676" t="s">
        <v>39</v>
      </c>
      <c r="O3676" t="s">
        <v>30</v>
      </c>
      <c r="P3676">
        <v>38750</v>
      </c>
      <c r="Q3676">
        <v>3</v>
      </c>
      <c r="R3676" t="s">
        <v>31</v>
      </c>
      <c r="S3676" s="2">
        <v>15</v>
      </c>
      <c r="T3676">
        <v>8</v>
      </c>
      <c r="U3676">
        <v>0</v>
      </c>
      <c r="V3676">
        <v>13</v>
      </c>
      <c r="W3676">
        <v>3</v>
      </c>
      <c r="X3676">
        <v>6</v>
      </c>
      <c r="Y3676">
        <v>0</v>
      </c>
      <c r="Z3676">
        <v>5</v>
      </c>
      <c r="AA3676">
        <f>VLOOKUP(K3676:K8085,[1]employee_survey_data!$A$2:$D$4411,4,0)</f>
        <v>3</v>
      </c>
    </row>
    <row r="3677" spans="1:27" x14ac:dyDescent="0.35">
      <c r="A3677">
        <v>25</v>
      </c>
      <c r="B3677" t="s">
        <v>56</v>
      </c>
      <c r="C3677" t="str">
        <f t="shared" si="57"/>
        <v>Age 21 to 30</v>
      </c>
      <c r="D3677" t="s">
        <v>24</v>
      </c>
      <c r="E3677" t="s">
        <v>25</v>
      </c>
      <c r="F3677" t="s">
        <v>34</v>
      </c>
      <c r="G3677">
        <v>7</v>
      </c>
      <c r="H3677">
        <v>4</v>
      </c>
      <c r="I3677" t="s">
        <v>27</v>
      </c>
      <c r="J3677">
        <v>1</v>
      </c>
      <c r="K3677">
        <v>3676</v>
      </c>
      <c r="L3677" t="s">
        <v>38</v>
      </c>
      <c r="M3677">
        <v>1</v>
      </c>
      <c r="N3677" t="s">
        <v>39</v>
      </c>
      <c r="O3677" t="s">
        <v>30</v>
      </c>
      <c r="P3677">
        <v>22160</v>
      </c>
      <c r="Q3677">
        <v>2</v>
      </c>
      <c r="R3677" t="s">
        <v>31</v>
      </c>
      <c r="S3677" s="2">
        <v>13</v>
      </c>
      <c r="T3677">
        <v>8</v>
      </c>
      <c r="U3677">
        <v>3</v>
      </c>
      <c r="V3677">
        <v>6</v>
      </c>
      <c r="W3677">
        <v>2</v>
      </c>
      <c r="X3677">
        <v>3</v>
      </c>
      <c r="Y3677">
        <v>1</v>
      </c>
      <c r="Z3677">
        <v>2</v>
      </c>
      <c r="AA3677">
        <f>VLOOKUP(K3677:K8086,[1]employee_survey_data!$A$2:$D$4411,4,0)</f>
        <v>2</v>
      </c>
    </row>
    <row r="3678" spans="1:27" x14ac:dyDescent="0.35">
      <c r="A3678">
        <v>52</v>
      </c>
      <c r="B3678" t="s">
        <v>57</v>
      </c>
      <c r="C3678" t="str">
        <f t="shared" si="57"/>
        <v>Age 51 to 60</v>
      </c>
      <c r="D3678" t="s">
        <v>24</v>
      </c>
      <c r="E3678" t="s">
        <v>33</v>
      </c>
      <c r="F3678" t="s">
        <v>34</v>
      </c>
      <c r="G3678">
        <v>2</v>
      </c>
      <c r="H3678">
        <v>1</v>
      </c>
      <c r="I3678" t="s">
        <v>27</v>
      </c>
      <c r="J3678">
        <v>1</v>
      </c>
      <c r="K3678">
        <v>3677</v>
      </c>
      <c r="L3678" t="s">
        <v>38</v>
      </c>
      <c r="M3678">
        <v>2</v>
      </c>
      <c r="N3678" t="s">
        <v>39</v>
      </c>
      <c r="O3678" t="s">
        <v>30</v>
      </c>
      <c r="P3678">
        <v>117130</v>
      </c>
      <c r="Q3678">
        <v>2</v>
      </c>
      <c r="R3678" t="s">
        <v>31</v>
      </c>
      <c r="S3678" s="2">
        <v>14</v>
      </c>
      <c r="T3678">
        <v>8</v>
      </c>
      <c r="U3678">
        <v>0</v>
      </c>
      <c r="V3678">
        <v>24</v>
      </c>
      <c r="W3678">
        <v>2</v>
      </c>
      <c r="X3678">
        <v>5</v>
      </c>
      <c r="Y3678">
        <v>0</v>
      </c>
      <c r="Z3678">
        <v>2</v>
      </c>
      <c r="AA3678">
        <f>VLOOKUP(K3678:K8087,[1]employee_survey_data!$A$2:$D$4411,4,0)</f>
        <v>2</v>
      </c>
    </row>
    <row r="3679" spans="1:27" x14ac:dyDescent="0.35">
      <c r="A3679">
        <v>43</v>
      </c>
      <c r="B3679" t="s">
        <v>57</v>
      </c>
      <c r="C3679" t="str">
        <f t="shared" si="57"/>
        <v>Age 41 to 50</v>
      </c>
      <c r="D3679" t="s">
        <v>24</v>
      </c>
      <c r="E3679" t="s">
        <v>25</v>
      </c>
      <c r="F3679" t="s">
        <v>34</v>
      </c>
      <c r="G3679">
        <v>2</v>
      </c>
      <c r="H3679">
        <v>2</v>
      </c>
      <c r="I3679" t="s">
        <v>42</v>
      </c>
      <c r="J3679">
        <v>1</v>
      </c>
      <c r="K3679">
        <v>3678</v>
      </c>
      <c r="L3679" t="s">
        <v>38</v>
      </c>
      <c r="M3679">
        <v>1</v>
      </c>
      <c r="N3679" t="s">
        <v>44</v>
      </c>
      <c r="O3679" t="s">
        <v>36</v>
      </c>
      <c r="P3679">
        <v>78610</v>
      </c>
      <c r="Q3679">
        <v>1</v>
      </c>
      <c r="R3679" t="s">
        <v>31</v>
      </c>
      <c r="S3679" s="2">
        <v>14</v>
      </c>
      <c r="T3679">
        <v>8</v>
      </c>
      <c r="U3679">
        <v>2</v>
      </c>
      <c r="V3679">
        <v>20</v>
      </c>
      <c r="W3679">
        <v>1</v>
      </c>
      <c r="X3679">
        <v>20</v>
      </c>
      <c r="Y3679">
        <v>1</v>
      </c>
      <c r="Z3679">
        <v>8</v>
      </c>
      <c r="AA3679">
        <f>VLOOKUP(K3679:K8088,[1]employee_survey_data!$A$2:$D$4411,4,0)</f>
        <v>1</v>
      </c>
    </row>
    <row r="3680" spans="1:27" x14ac:dyDescent="0.35">
      <c r="A3680">
        <v>27</v>
      </c>
      <c r="B3680" t="s">
        <v>56</v>
      </c>
      <c r="C3680" t="str">
        <f t="shared" si="57"/>
        <v>Age 21 to 30</v>
      </c>
      <c r="D3680" t="s">
        <v>24</v>
      </c>
      <c r="E3680" t="s">
        <v>25</v>
      </c>
      <c r="F3680" t="s">
        <v>34</v>
      </c>
      <c r="G3680">
        <v>2</v>
      </c>
      <c r="H3680">
        <v>4</v>
      </c>
      <c r="I3680" t="s">
        <v>27</v>
      </c>
      <c r="J3680">
        <v>1</v>
      </c>
      <c r="K3680">
        <v>3679</v>
      </c>
      <c r="L3680" t="s">
        <v>38</v>
      </c>
      <c r="M3680">
        <v>1</v>
      </c>
      <c r="N3680" t="s">
        <v>41</v>
      </c>
      <c r="O3680" t="s">
        <v>30</v>
      </c>
      <c r="P3680">
        <v>37080</v>
      </c>
      <c r="Q3680">
        <v>1</v>
      </c>
      <c r="R3680" t="s">
        <v>31</v>
      </c>
      <c r="S3680" s="2">
        <v>16</v>
      </c>
      <c r="T3680">
        <v>8</v>
      </c>
      <c r="U3680">
        <v>2</v>
      </c>
      <c r="V3680">
        <v>6</v>
      </c>
      <c r="W3680">
        <v>2</v>
      </c>
      <c r="X3680">
        <v>6</v>
      </c>
      <c r="Y3680">
        <v>4</v>
      </c>
      <c r="Z3680">
        <v>4</v>
      </c>
      <c r="AA3680">
        <f>VLOOKUP(K3680:K8089,[1]employee_survey_data!$A$2:$D$4411,4,0)</f>
        <v>3</v>
      </c>
    </row>
    <row r="3681" spans="1:27" x14ac:dyDescent="0.35">
      <c r="A3681">
        <v>27</v>
      </c>
      <c r="B3681" t="s">
        <v>56</v>
      </c>
      <c r="C3681" t="str">
        <f t="shared" si="57"/>
        <v>Age 21 to 30</v>
      </c>
      <c r="D3681" t="s">
        <v>32</v>
      </c>
      <c r="E3681" t="s">
        <v>25</v>
      </c>
      <c r="F3681" t="s">
        <v>34</v>
      </c>
      <c r="G3681">
        <v>2</v>
      </c>
      <c r="H3681">
        <v>5</v>
      </c>
      <c r="I3681" t="s">
        <v>27</v>
      </c>
      <c r="J3681">
        <v>1</v>
      </c>
      <c r="K3681">
        <v>3680</v>
      </c>
      <c r="L3681" t="s">
        <v>28</v>
      </c>
      <c r="M3681">
        <v>1</v>
      </c>
      <c r="N3681" t="s">
        <v>35</v>
      </c>
      <c r="O3681" t="s">
        <v>36</v>
      </c>
      <c r="P3681">
        <v>137700</v>
      </c>
      <c r="Q3681">
        <v>1</v>
      </c>
      <c r="R3681" t="s">
        <v>31</v>
      </c>
      <c r="S3681" s="2">
        <v>18</v>
      </c>
      <c r="T3681">
        <v>8</v>
      </c>
      <c r="U3681">
        <v>1</v>
      </c>
      <c r="V3681">
        <v>8</v>
      </c>
      <c r="W3681">
        <v>3</v>
      </c>
      <c r="X3681">
        <v>8</v>
      </c>
      <c r="Y3681">
        <v>7</v>
      </c>
      <c r="Z3681">
        <v>7</v>
      </c>
      <c r="AA3681">
        <f>VLOOKUP(K3681:K8090,[1]employee_survey_data!$A$2:$D$4411,4,0)</f>
        <v>3</v>
      </c>
    </row>
    <row r="3682" spans="1:27" x14ac:dyDescent="0.35">
      <c r="A3682">
        <v>26</v>
      </c>
      <c r="B3682" t="s">
        <v>56</v>
      </c>
      <c r="C3682" t="str">
        <f t="shared" si="57"/>
        <v>Age 21 to 30</v>
      </c>
      <c r="D3682" t="s">
        <v>24</v>
      </c>
      <c r="E3682" t="s">
        <v>25</v>
      </c>
      <c r="F3682" t="s">
        <v>34</v>
      </c>
      <c r="G3682">
        <v>2</v>
      </c>
      <c r="H3682">
        <v>2</v>
      </c>
      <c r="I3682" t="s">
        <v>37</v>
      </c>
      <c r="J3682">
        <v>1</v>
      </c>
      <c r="K3682">
        <v>3681</v>
      </c>
      <c r="L3682" t="s">
        <v>38</v>
      </c>
      <c r="M3682">
        <v>3</v>
      </c>
      <c r="N3682" t="s">
        <v>44</v>
      </c>
      <c r="O3682" t="s">
        <v>36</v>
      </c>
      <c r="P3682">
        <v>53040</v>
      </c>
      <c r="Q3682">
        <v>0</v>
      </c>
      <c r="R3682" t="s">
        <v>31</v>
      </c>
      <c r="S3682" s="2">
        <v>20</v>
      </c>
      <c r="T3682">
        <v>8</v>
      </c>
      <c r="U3682">
        <v>1</v>
      </c>
      <c r="V3682">
        <v>5</v>
      </c>
      <c r="W3682">
        <v>2</v>
      </c>
      <c r="X3682">
        <v>4</v>
      </c>
      <c r="Y3682">
        <v>1</v>
      </c>
      <c r="Z3682">
        <v>1</v>
      </c>
      <c r="AA3682">
        <f>VLOOKUP(K3682:K8091,[1]employee_survey_data!$A$2:$D$4411,4,0)</f>
        <v>3</v>
      </c>
    </row>
    <row r="3683" spans="1:27" x14ac:dyDescent="0.35">
      <c r="A3683">
        <v>42</v>
      </c>
      <c r="B3683" t="s">
        <v>57</v>
      </c>
      <c r="C3683" t="str">
        <f t="shared" si="57"/>
        <v>Age 41 to 50</v>
      </c>
      <c r="D3683" t="s">
        <v>24</v>
      </c>
      <c r="E3683" t="s">
        <v>25</v>
      </c>
      <c r="F3683" t="s">
        <v>26</v>
      </c>
      <c r="G3683">
        <v>23</v>
      </c>
      <c r="H3683">
        <v>3</v>
      </c>
      <c r="I3683" t="s">
        <v>49</v>
      </c>
      <c r="J3683">
        <v>1</v>
      </c>
      <c r="K3683">
        <v>3682</v>
      </c>
      <c r="L3683" t="s">
        <v>28</v>
      </c>
      <c r="M3683">
        <v>3</v>
      </c>
      <c r="N3683" t="s">
        <v>35</v>
      </c>
      <c r="O3683" t="s">
        <v>30</v>
      </c>
      <c r="P3683">
        <v>26420</v>
      </c>
      <c r="Q3683">
        <v>0</v>
      </c>
      <c r="R3683" t="s">
        <v>31</v>
      </c>
      <c r="S3683" s="2">
        <v>13</v>
      </c>
      <c r="T3683">
        <v>8</v>
      </c>
      <c r="U3683">
        <v>1</v>
      </c>
      <c r="V3683">
        <v>21</v>
      </c>
      <c r="W3683">
        <v>3</v>
      </c>
      <c r="X3683">
        <v>20</v>
      </c>
      <c r="Y3683">
        <v>0</v>
      </c>
      <c r="Z3683">
        <v>9</v>
      </c>
      <c r="AA3683">
        <f>VLOOKUP(K3683:K8092,[1]employee_survey_data!$A$2:$D$4411,4,0)</f>
        <v>3</v>
      </c>
    </row>
    <row r="3684" spans="1:27" x14ac:dyDescent="0.35">
      <c r="A3684">
        <v>52</v>
      </c>
      <c r="B3684" t="s">
        <v>57</v>
      </c>
      <c r="C3684" t="str">
        <f t="shared" si="57"/>
        <v>Age 51 to 60</v>
      </c>
      <c r="D3684" t="s">
        <v>24</v>
      </c>
      <c r="E3684" t="s">
        <v>25</v>
      </c>
      <c r="F3684" t="s">
        <v>34</v>
      </c>
      <c r="G3684">
        <v>5</v>
      </c>
      <c r="H3684">
        <v>2</v>
      </c>
      <c r="I3684" t="s">
        <v>27</v>
      </c>
      <c r="J3684">
        <v>1</v>
      </c>
      <c r="K3684">
        <v>3683</v>
      </c>
      <c r="L3684" t="s">
        <v>28</v>
      </c>
      <c r="M3684">
        <v>1</v>
      </c>
      <c r="N3684" t="s">
        <v>29</v>
      </c>
      <c r="O3684" t="s">
        <v>30</v>
      </c>
      <c r="P3684">
        <v>27590</v>
      </c>
      <c r="Q3684">
        <v>9</v>
      </c>
      <c r="R3684" t="s">
        <v>31</v>
      </c>
      <c r="S3684" s="2">
        <v>18</v>
      </c>
      <c r="T3684">
        <v>8</v>
      </c>
      <c r="U3684">
        <v>1</v>
      </c>
      <c r="V3684">
        <v>12</v>
      </c>
      <c r="W3684">
        <v>6</v>
      </c>
      <c r="X3684">
        <v>5</v>
      </c>
      <c r="Y3684">
        <v>0</v>
      </c>
      <c r="Z3684">
        <v>4</v>
      </c>
      <c r="AA3684">
        <f>VLOOKUP(K3684:K8093,[1]employee_survey_data!$A$2:$D$4411,4,0)</f>
        <v>1</v>
      </c>
    </row>
    <row r="3685" spans="1:27" x14ac:dyDescent="0.35">
      <c r="A3685">
        <v>37</v>
      </c>
      <c r="B3685" t="s">
        <v>57</v>
      </c>
      <c r="C3685" t="str">
        <f t="shared" si="57"/>
        <v>Age 31 to 40</v>
      </c>
      <c r="D3685" t="s">
        <v>24</v>
      </c>
      <c r="E3685" t="s">
        <v>25</v>
      </c>
      <c r="F3685" t="s">
        <v>34</v>
      </c>
      <c r="G3685">
        <v>20</v>
      </c>
      <c r="H3685">
        <v>5</v>
      </c>
      <c r="I3685" t="s">
        <v>27</v>
      </c>
      <c r="J3685">
        <v>1</v>
      </c>
      <c r="K3685">
        <v>3684</v>
      </c>
      <c r="L3685" t="s">
        <v>38</v>
      </c>
      <c r="M3685">
        <v>2</v>
      </c>
      <c r="N3685" t="s">
        <v>48</v>
      </c>
      <c r="O3685" t="s">
        <v>36</v>
      </c>
      <c r="P3685">
        <v>68040</v>
      </c>
      <c r="Q3685">
        <v>4</v>
      </c>
      <c r="R3685" t="s">
        <v>31</v>
      </c>
      <c r="S3685" s="2">
        <v>13</v>
      </c>
      <c r="T3685">
        <v>8</v>
      </c>
      <c r="U3685">
        <v>1</v>
      </c>
      <c r="V3685">
        <v>8</v>
      </c>
      <c r="W3685">
        <v>1</v>
      </c>
      <c r="X3685">
        <v>3</v>
      </c>
      <c r="Y3685">
        <v>0</v>
      </c>
      <c r="Z3685">
        <v>2</v>
      </c>
      <c r="AA3685">
        <f>VLOOKUP(K3685:K8094,[1]employee_survey_data!$A$2:$D$4411,4,0)</f>
        <v>3</v>
      </c>
    </row>
    <row r="3686" spans="1:27" x14ac:dyDescent="0.35">
      <c r="A3686">
        <v>35</v>
      </c>
      <c r="B3686" t="s">
        <v>57</v>
      </c>
      <c r="C3686" t="str">
        <f t="shared" si="57"/>
        <v>Age 31 to 40</v>
      </c>
      <c r="D3686" t="s">
        <v>24</v>
      </c>
      <c r="E3686" t="s">
        <v>33</v>
      </c>
      <c r="F3686" t="s">
        <v>34</v>
      </c>
      <c r="G3686">
        <v>6</v>
      </c>
      <c r="H3686">
        <v>4</v>
      </c>
      <c r="I3686" t="s">
        <v>42</v>
      </c>
      <c r="J3686">
        <v>1</v>
      </c>
      <c r="K3686">
        <v>3685</v>
      </c>
      <c r="L3686" t="s">
        <v>28</v>
      </c>
      <c r="M3686">
        <v>2</v>
      </c>
      <c r="N3686" t="s">
        <v>43</v>
      </c>
      <c r="O3686" t="s">
        <v>36</v>
      </c>
      <c r="P3686">
        <v>61420</v>
      </c>
      <c r="Q3686">
        <v>2</v>
      </c>
      <c r="R3686" t="s">
        <v>31</v>
      </c>
      <c r="S3686" s="2">
        <v>15</v>
      </c>
      <c r="T3686">
        <v>8</v>
      </c>
      <c r="U3686">
        <v>1</v>
      </c>
      <c r="V3686">
        <v>10</v>
      </c>
      <c r="W3686">
        <v>2</v>
      </c>
      <c r="X3686">
        <v>2</v>
      </c>
      <c r="Y3686">
        <v>2</v>
      </c>
      <c r="Z3686">
        <v>2</v>
      </c>
      <c r="AA3686">
        <f>VLOOKUP(K3686:K8095,[1]employee_survey_data!$A$2:$D$4411,4,0)</f>
        <v>3</v>
      </c>
    </row>
    <row r="3687" spans="1:27" x14ac:dyDescent="0.35">
      <c r="A3687">
        <v>25</v>
      </c>
      <c r="B3687" t="s">
        <v>56</v>
      </c>
      <c r="C3687" t="str">
        <f t="shared" si="57"/>
        <v>Age 21 to 30</v>
      </c>
      <c r="D3687" t="s">
        <v>24</v>
      </c>
      <c r="E3687" t="s">
        <v>25</v>
      </c>
      <c r="F3687" t="s">
        <v>34</v>
      </c>
      <c r="G3687">
        <v>1</v>
      </c>
      <c r="H3687">
        <v>4</v>
      </c>
      <c r="I3687" t="s">
        <v>42</v>
      </c>
      <c r="J3687">
        <v>1</v>
      </c>
      <c r="K3687">
        <v>3686</v>
      </c>
      <c r="L3687" t="s">
        <v>38</v>
      </c>
      <c r="M3687">
        <v>2</v>
      </c>
      <c r="N3687" t="s">
        <v>39</v>
      </c>
      <c r="O3687" t="s">
        <v>30</v>
      </c>
      <c r="P3687">
        <v>25000</v>
      </c>
      <c r="Q3687">
        <v>4</v>
      </c>
      <c r="R3687" t="s">
        <v>31</v>
      </c>
      <c r="S3687" s="2">
        <v>14</v>
      </c>
      <c r="T3687">
        <v>8</v>
      </c>
      <c r="U3687">
        <v>2</v>
      </c>
      <c r="V3687">
        <v>7</v>
      </c>
      <c r="W3687">
        <v>2</v>
      </c>
      <c r="X3687">
        <v>3</v>
      </c>
      <c r="Y3687">
        <v>0</v>
      </c>
      <c r="Z3687">
        <v>2</v>
      </c>
      <c r="AA3687">
        <f>VLOOKUP(K3687:K8096,[1]employee_survey_data!$A$2:$D$4411,4,0)</f>
        <v>2</v>
      </c>
    </row>
    <row r="3688" spans="1:27" x14ac:dyDescent="0.35">
      <c r="A3688">
        <v>26</v>
      </c>
      <c r="B3688" t="s">
        <v>56</v>
      </c>
      <c r="C3688" t="str">
        <f t="shared" si="57"/>
        <v>Age 21 to 30</v>
      </c>
      <c r="D3688" t="s">
        <v>24</v>
      </c>
      <c r="E3688" t="s">
        <v>25</v>
      </c>
      <c r="F3688" t="s">
        <v>34</v>
      </c>
      <c r="G3688">
        <v>29</v>
      </c>
      <c r="H3688">
        <v>4</v>
      </c>
      <c r="I3688" t="s">
        <v>27</v>
      </c>
      <c r="J3688">
        <v>1</v>
      </c>
      <c r="K3688">
        <v>3687</v>
      </c>
      <c r="L3688" t="s">
        <v>38</v>
      </c>
      <c r="M3688">
        <v>1</v>
      </c>
      <c r="N3688" t="s">
        <v>35</v>
      </c>
      <c r="O3688" t="s">
        <v>36</v>
      </c>
      <c r="P3688">
        <v>63890</v>
      </c>
      <c r="Q3688">
        <v>0</v>
      </c>
      <c r="R3688" t="s">
        <v>31</v>
      </c>
      <c r="S3688" s="2">
        <v>22</v>
      </c>
      <c r="T3688">
        <v>8</v>
      </c>
      <c r="U3688">
        <v>0</v>
      </c>
      <c r="V3688">
        <v>8</v>
      </c>
      <c r="W3688">
        <v>2</v>
      </c>
      <c r="X3688">
        <v>7</v>
      </c>
      <c r="Y3688">
        <v>0</v>
      </c>
      <c r="Z3688">
        <v>7</v>
      </c>
      <c r="AA3688">
        <f>VLOOKUP(K3688:K8097,[1]employee_survey_data!$A$2:$D$4411,4,0)</f>
        <v>3</v>
      </c>
    </row>
    <row r="3689" spans="1:27" x14ac:dyDescent="0.35">
      <c r="A3689">
        <v>29</v>
      </c>
      <c r="B3689" t="s">
        <v>56</v>
      </c>
      <c r="C3689" t="str">
        <f t="shared" si="57"/>
        <v>Age 21 to 30</v>
      </c>
      <c r="D3689" t="s">
        <v>24</v>
      </c>
      <c r="E3689" t="s">
        <v>25</v>
      </c>
      <c r="F3689" t="s">
        <v>26</v>
      </c>
      <c r="G3689">
        <v>9</v>
      </c>
      <c r="H3689">
        <v>3</v>
      </c>
      <c r="I3689" t="s">
        <v>27</v>
      </c>
      <c r="J3689">
        <v>1</v>
      </c>
      <c r="K3689">
        <v>3688</v>
      </c>
      <c r="L3689" t="s">
        <v>38</v>
      </c>
      <c r="M3689">
        <v>1</v>
      </c>
      <c r="N3689" t="s">
        <v>44</v>
      </c>
      <c r="O3689" t="s">
        <v>36</v>
      </c>
      <c r="P3689">
        <v>111030</v>
      </c>
      <c r="Q3689">
        <v>1</v>
      </c>
      <c r="R3689" t="s">
        <v>31</v>
      </c>
      <c r="S3689" s="2">
        <v>12</v>
      </c>
      <c r="T3689">
        <v>8</v>
      </c>
      <c r="U3689">
        <v>0</v>
      </c>
      <c r="V3689">
        <v>10</v>
      </c>
      <c r="W3689">
        <v>5</v>
      </c>
      <c r="X3689">
        <v>10</v>
      </c>
      <c r="Y3689">
        <v>0</v>
      </c>
      <c r="Z3689">
        <v>9</v>
      </c>
      <c r="AA3689">
        <f>VLOOKUP(K3689:K8098,[1]employee_survey_data!$A$2:$D$4411,4,0)</f>
        <v>2</v>
      </c>
    </row>
    <row r="3690" spans="1:27" x14ac:dyDescent="0.35">
      <c r="A3690">
        <v>49</v>
      </c>
      <c r="B3690" t="s">
        <v>57</v>
      </c>
      <c r="C3690" t="str">
        <f t="shared" si="57"/>
        <v>Age 41 to 50</v>
      </c>
      <c r="D3690" t="s">
        <v>32</v>
      </c>
      <c r="E3690" t="s">
        <v>33</v>
      </c>
      <c r="F3690" t="s">
        <v>26</v>
      </c>
      <c r="G3690">
        <v>6</v>
      </c>
      <c r="H3690">
        <v>5</v>
      </c>
      <c r="I3690" t="s">
        <v>42</v>
      </c>
      <c r="J3690">
        <v>1</v>
      </c>
      <c r="K3690">
        <v>3689</v>
      </c>
      <c r="L3690" t="s">
        <v>28</v>
      </c>
      <c r="M3690">
        <v>2</v>
      </c>
      <c r="N3690" t="s">
        <v>29</v>
      </c>
      <c r="O3690" t="s">
        <v>36</v>
      </c>
      <c r="P3690">
        <v>23420</v>
      </c>
      <c r="Q3690">
        <v>3</v>
      </c>
      <c r="R3690" t="s">
        <v>31</v>
      </c>
      <c r="S3690" s="2">
        <v>18</v>
      </c>
      <c r="T3690">
        <v>8</v>
      </c>
      <c r="U3690">
        <v>0</v>
      </c>
      <c r="V3690">
        <v>20</v>
      </c>
      <c r="W3690">
        <v>2</v>
      </c>
      <c r="X3690">
        <v>4</v>
      </c>
      <c r="Y3690">
        <v>1</v>
      </c>
      <c r="Z3690">
        <v>3</v>
      </c>
      <c r="AA3690">
        <f>VLOOKUP(K3690:K8099,[1]employee_survey_data!$A$2:$D$4411,4,0)</f>
        <v>3</v>
      </c>
    </row>
    <row r="3691" spans="1:27" x14ac:dyDescent="0.35">
      <c r="A3691">
        <v>29</v>
      </c>
      <c r="B3691" t="s">
        <v>56</v>
      </c>
      <c r="C3691" t="str">
        <f t="shared" si="57"/>
        <v>Age 21 to 30</v>
      </c>
      <c r="D3691" t="s">
        <v>32</v>
      </c>
      <c r="E3691" t="s">
        <v>33</v>
      </c>
      <c r="F3691" t="s">
        <v>26</v>
      </c>
      <c r="G3691">
        <v>3</v>
      </c>
      <c r="H3691">
        <v>2</v>
      </c>
      <c r="I3691" t="s">
        <v>49</v>
      </c>
      <c r="J3691">
        <v>1</v>
      </c>
      <c r="K3691">
        <v>3690</v>
      </c>
      <c r="L3691" t="s">
        <v>28</v>
      </c>
      <c r="M3691">
        <v>2</v>
      </c>
      <c r="N3691" t="s">
        <v>44</v>
      </c>
      <c r="O3691" t="s">
        <v>36</v>
      </c>
      <c r="P3691">
        <v>68110</v>
      </c>
      <c r="Q3691">
        <v>0</v>
      </c>
      <c r="R3691" t="s">
        <v>31</v>
      </c>
      <c r="S3691" s="2">
        <v>15</v>
      </c>
      <c r="T3691">
        <v>8</v>
      </c>
      <c r="U3691">
        <v>1</v>
      </c>
      <c r="V3691">
        <v>9</v>
      </c>
      <c r="W3691">
        <v>2</v>
      </c>
      <c r="X3691">
        <v>8</v>
      </c>
      <c r="Y3691">
        <v>7</v>
      </c>
      <c r="Z3691">
        <v>7</v>
      </c>
      <c r="AA3691">
        <f>VLOOKUP(K3691:K8100,[1]employee_survey_data!$A$2:$D$4411,4,0)</f>
        <v>3</v>
      </c>
    </row>
    <row r="3692" spans="1:27" x14ac:dyDescent="0.35">
      <c r="A3692">
        <v>54</v>
      </c>
      <c r="B3692" t="s">
        <v>57</v>
      </c>
      <c r="C3692" t="str">
        <f t="shared" si="57"/>
        <v>Age 51 to 60</v>
      </c>
      <c r="D3692" t="s">
        <v>24</v>
      </c>
      <c r="E3692" t="s">
        <v>25</v>
      </c>
      <c r="F3692" t="s">
        <v>26</v>
      </c>
      <c r="G3692">
        <v>1</v>
      </c>
      <c r="H3692">
        <v>3</v>
      </c>
      <c r="I3692" t="s">
        <v>42</v>
      </c>
      <c r="J3692">
        <v>1</v>
      </c>
      <c r="K3692">
        <v>3691</v>
      </c>
      <c r="L3692" t="s">
        <v>28</v>
      </c>
      <c r="M3692">
        <v>2</v>
      </c>
      <c r="N3692" t="s">
        <v>48</v>
      </c>
      <c r="O3692" t="s">
        <v>36</v>
      </c>
      <c r="P3692">
        <v>22970</v>
      </c>
      <c r="Q3692">
        <v>6</v>
      </c>
      <c r="R3692" t="s">
        <v>31</v>
      </c>
      <c r="S3692" s="2">
        <v>18</v>
      </c>
      <c r="T3692">
        <v>8</v>
      </c>
      <c r="U3692">
        <v>2</v>
      </c>
      <c r="V3692">
        <v>29</v>
      </c>
      <c r="W3692">
        <v>2</v>
      </c>
      <c r="X3692">
        <v>20</v>
      </c>
      <c r="Y3692">
        <v>12</v>
      </c>
      <c r="Z3692">
        <v>7</v>
      </c>
      <c r="AA3692">
        <f>VLOOKUP(K3692:K8101,[1]employee_survey_data!$A$2:$D$4411,4,0)</f>
        <v>2</v>
      </c>
    </row>
    <row r="3693" spans="1:27" x14ac:dyDescent="0.35">
      <c r="A3693">
        <v>58</v>
      </c>
      <c r="B3693" t="s">
        <v>57</v>
      </c>
      <c r="C3693" t="str">
        <f t="shared" si="57"/>
        <v>Age 51 to 60</v>
      </c>
      <c r="D3693" t="s">
        <v>24</v>
      </c>
      <c r="E3693" t="s">
        <v>25</v>
      </c>
      <c r="F3693" t="s">
        <v>26</v>
      </c>
      <c r="G3693">
        <v>22</v>
      </c>
      <c r="H3693">
        <v>3</v>
      </c>
      <c r="I3693" t="s">
        <v>27</v>
      </c>
      <c r="J3693">
        <v>1</v>
      </c>
      <c r="K3693">
        <v>3692</v>
      </c>
      <c r="L3693" t="s">
        <v>28</v>
      </c>
      <c r="M3693">
        <v>2</v>
      </c>
      <c r="N3693" t="s">
        <v>44</v>
      </c>
      <c r="O3693" t="s">
        <v>30</v>
      </c>
      <c r="P3693">
        <v>24500</v>
      </c>
      <c r="Q3693">
        <v>3</v>
      </c>
      <c r="R3693" t="s">
        <v>31</v>
      </c>
      <c r="S3693" s="2">
        <v>12</v>
      </c>
      <c r="T3693">
        <v>8</v>
      </c>
      <c r="U3693">
        <v>1</v>
      </c>
      <c r="V3693">
        <v>32</v>
      </c>
      <c r="W3693">
        <v>2</v>
      </c>
      <c r="X3693">
        <v>9</v>
      </c>
      <c r="Y3693">
        <v>1</v>
      </c>
      <c r="Z3693">
        <v>5</v>
      </c>
      <c r="AA3693">
        <f>VLOOKUP(K3693:K8102,[1]employee_survey_data!$A$2:$D$4411,4,0)</f>
        <v>3</v>
      </c>
    </row>
    <row r="3694" spans="1:27" x14ac:dyDescent="0.35">
      <c r="A3694">
        <v>55</v>
      </c>
      <c r="B3694" t="s">
        <v>57</v>
      </c>
      <c r="C3694" t="str">
        <f t="shared" si="57"/>
        <v>Age 51 to 60</v>
      </c>
      <c r="D3694" t="s">
        <v>24</v>
      </c>
      <c r="E3694" t="s">
        <v>25</v>
      </c>
      <c r="F3694" t="s">
        <v>34</v>
      </c>
      <c r="G3694">
        <v>7</v>
      </c>
      <c r="H3694">
        <v>3</v>
      </c>
      <c r="I3694" t="s">
        <v>27</v>
      </c>
      <c r="J3694">
        <v>1</v>
      </c>
      <c r="K3694">
        <v>3693</v>
      </c>
      <c r="L3694" t="s">
        <v>28</v>
      </c>
      <c r="M3694">
        <v>3</v>
      </c>
      <c r="N3694" t="s">
        <v>35</v>
      </c>
      <c r="O3694" t="s">
        <v>45</v>
      </c>
      <c r="P3694">
        <v>50930</v>
      </c>
      <c r="Q3694">
        <v>2</v>
      </c>
      <c r="R3694" t="s">
        <v>31</v>
      </c>
      <c r="S3694" s="2">
        <v>16</v>
      </c>
      <c r="T3694">
        <v>8</v>
      </c>
      <c r="U3694">
        <v>1</v>
      </c>
      <c r="V3694">
        <v>31</v>
      </c>
      <c r="W3694">
        <v>3</v>
      </c>
      <c r="X3694">
        <v>7</v>
      </c>
      <c r="Y3694">
        <v>0</v>
      </c>
      <c r="Z3694">
        <v>0</v>
      </c>
      <c r="AA3694">
        <f>VLOOKUP(K3694:K8103,[1]employee_survey_data!$A$2:$D$4411,4,0)</f>
        <v>4</v>
      </c>
    </row>
    <row r="3695" spans="1:27" x14ac:dyDescent="0.35">
      <c r="A3695">
        <v>36</v>
      </c>
      <c r="B3695" t="s">
        <v>57</v>
      </c>
      <c r="C3695" t="str">
        <f t="shared" si="57"/>
        <v>Age 31 to 40</v>
      </c>
      <c r="D3695" t="s">
        <v>24</v>
      </c>
      <c r="E3695" t="s">
        <v>25</v>
      </c>
      <c r="F3695" t="s">
        <v>34</v>
      </c>
      <c r="G3695">
        <v>1</v>
      </c>
      <c r="H3695">
        <v>3</v>
      </c>
      <c r="I3695" t="s">
        <v>42</v>
      </c>
      <c r="J3695">
        <v>1</v>
      </c>
      <c r="K3695">
        <v>3694</v>
      </c>
      <c r="L3695" t="s">
        <v>38</v>
      </c>
      <c r="M3695">
        <v>2</v>
      </c>
      <c r="N3695" t="s">
        <v>39</v>
      </c>
      <c r="O3695" t="s">
        <v>36</v>
      </c>
      <c r="P3695">
        <v>53090</v>
      </c>
      <c r="Q3695">
        <v>3</v>
      </c>
      <c r="R3695" t="s">
        <v>31</v>
      </c>
      <c r="S3695" s="2">
        <v>13</v>
      </c>
      <c r="T3695">
        <v>8</v>
      </c>
      <c r="U3695">
        <v>0</v>
      </c>
      <c r="V3695">
        <v>15</v>
      </c>
      <c r="W3695">
        <v>5</v>
      </c>
      <c r="X3695">
        <v>5</v>
      </c>
      <c r="Y3695">
        <v>0</v>
      </c>
      <c r="Z3695">
        <v>1</v>
      </c>
      <c r="AA3695">
        <f>VLOOKUP(K3695:K8104,[1]employee_survey_data!$A$2:$D$4411,4,0)</f>
        <v>3</v>
      </c>
    </row>
    <row r="3696" spans="1:27" x14ac:dyDescent="0.35">
      <c r="A3696">
        <v>31</v>
      </c>
      <c r="B3696" t="s">
        <v>57</v>
      </c>
      <c r="C3696" t="str">
        <f t="shared" si="57"/>
        <v>Age 31 to 40</v>
      </c>
      <c r="D3696" t="s">
        <v>32</v>
      </c>
      <c r="E3696" t="s">
        <v>33</v>
      </c>
      <c r="F3696" t="s">
        <v>26</v>
      </c>
      <c r="G3696">
        <v>4</v>
      </c>
      <c r="H3696">
        <v>3</v>
      </c>
      <c r="I3696" t="s">
        <v>27</v>
      </c>
      <c r="J3696">
        <v>1</v>
      </c>
      <c r="K3696">
        <v>3695</v>
      </c>
      <c r="L3696" t="s">
        <v>38</v>
      </c>
      <c r="M3696">
        <v>2</v>
      </c>
      <c r="N3696" t="s">
        <v>48</v>
      </c>
      <c r="O3696" t="s">
        <v>36</v>
      </c>
      <c r="P3696">
        <v>30570</v>
      </c>
      <c r="Q3696">
        <v>1</v>
      </c>
      <c r="R3696" t="s">
        <v>31</v>
      </c>
      <c r="S3696" s="2">
        <v>19</v>
      </c>
      <c r="T3696">
        <v>8</v>
      </c>
      <c r="U3696">
        <v>0</v>
      </c>
      <c r="V3696">
        <v>1</v>
      </c>
      <c r="W3696">
        <v>3</v>
      </c>
      <c r="X3696">
        <v>1</v>
      </c>
      <c r="Y3696">
        <v>0</v>
      </c>
      <c r="Z3696">
        <v>0</v>
      </c>
      <c r="AA3696">
        <f>VLOOKUP(K3696:K8105,[1]employee_survey_data!$A$2:$D$4411,4,0)</f>
        <v>3</v>
      </c>
    </row>
    <row r="3697" spans="1:27" x14ac:dyDescent="0.35">
      <c r="A3697">
        <v>30</v>
      </c>
      <c r="B3697" t="s">
        <v>57</v>
      </c>
      <c r="C3697" t="str">
        <f t="shared" si="57"/>
        <v>Age 21 to 30</v>
      </c>
      <c r="D3697" t="s">
        <v>24</v>
      </c>
      <c r="E3697" t="s">
        <v>25</v>
      </c>
      <c r="F3697" t="s">
        <v>26</v>
      </c>
      <c r="G3697">
        <v>3</v>
      </c>
      <c r="H3697">
        <v>3</v>
      </c>
      <c r="I3697" t="s">
        <v>27</v>
      </c>
      <c r="J3697">
        <v>1</v>
      </c>
      <c r="K3697">
        <v>3696</v>
      </c>
      <c r="L3697" t="s">
        <v>38</v>
      </c>
      <c r="M3697">
        <v>3</v>
      </c>
      <c r="N3697" t="s">
        <v>39</v>
      </c>
      <c r="O3697" t="s">
        <v>45</v>
      </c>
      <c r="P3697">
        <v>51210</v>
      </c>
      <c r="Q3697">
        <v>7</v>
      </c>
      <c r="R3697" t="s">
        <v>31</v>
      </c>
      <c r="S3697" s="2">
        <v>13</v>
      </c>
      <c r="T3697">
        <v>8</v>
      </c>
      <c r="U3697">
        <v>0</v>
      </c>
      <c r="V3697">
        <v>8</v>
      </c>
      <c r="W3697">
        <v>4</v>
      </c>
      <c r="X3697">
        <v>3</v>
      </c>
      <c r="Y3697">
        <v>0</v>
      </c>
      <c r="Z3697">
        <v>2</v>
      </c>
      <c r="AA3697">
        <f>VLOOKUP(K3697:K8106,[1]employee_survey_data!$A$2:$D$4411,4,0)</f>
        <v>3</v>
      </c>
    </row>
    <row r="3698" spans="1:27" x14ac:dyDescent="0.35">
      <c r="A3698">
        <v>31</v>
      </c>
      <c r="B3698" t="s">
        <v>57</v>
      </c>
      <c r="C3698" t="str">
        <f t="shared" si="57"/>
        <v>Age 31 to 40</v>
      </c>
      <c r="D3698" t="s">
        <v>24</v>
      </c>
      <c r="E3698" t="s">
        <v>25</v>
      </c>
      <c r="F3698" t="s">
        <v>34</v>
      </c>
      <c r="G3698">
        <v>1</v>
      </c>
      <c r="H3698">
        <v>3</v>
      </c>
      <c r="I3698" t="s">
        <v>42</v>
      </c>
      <c r="J3698">
        <v>1</v>
      </c>
      <c r="K3698">
        <v>3697</v>
      </c>
      <c r="L3698" t="s">
        <v>38</v>
      </c>
      <c r="M3698">
        <v>1</v>
      </c>
      <c r="N3698" t="s">
        <v>44</v>
      </c>
      <c r="O3698" t="s">
        <v>36</v>
      </c>
      <c r="P3698">
        <v>168560</v>
      </c>
      <c r="Q3698">
        <v>3</v>
      </c>
      <c r="R3698" t="s">
        <v>31</v>
      </c>
      <c r="S3698" s="2">
        <v>12</v>
      </c>
      <c r="T3698">
        <v>8</v>
      </c>
      <c r="U3698">
        <v>1</v>
      </c>
      <c r="V3698">
        <v>9</v>
      </c>
      <c r="W3698">
        <v>3</v>
      </c>
      <c r="X3698">
        <v>3</v>
      </c>
      <c r="Y3698">
        <v>1</v>
      </c>
      <c r="Z3698">
        <v>0</v>
      </c>
      <c r="AA3698">
        <f>VLOOKUP(K3698:K8107,[1]employee_survey_data!$A$2:$D$4411,4,0)</f>
        <v>4</v>
      </c>
    </row>
    <row r="3699" spans="1:27" x14ac:dyDescent="0.35">
      <c r="A3699">
        <v>34</v>
      </c>
      <c r="B3699" t="s">
        <v>57</v>
      </c>
      <c r="C3699" t="str">
        <f t="shared" si="57"/>
        <v>Age 31 to 40</v>
      </c>
      <c r="D3699" t="s">
        <v>24</v>
      </c>
      <c r="E3699" t="s">
        <v>33</v>
      </c>
      <c r="F3699" t="s">
        <v>26</v>
      </c>
      <c r="G3699">
        <v>2</v>
      </c>
      <c r="H3699">
        <v>1</v>
      </c>
      <c r="I3699" t="s">
        <v>49</v>
      </c>
      <c r="J3699">
        <v>1</v>
      </c>
      <c r="K3699">
        <v>3698</v>
      </c>
      <c r="L3699" t="s">
        <v>28</v>
      </c>
      <c r="M3699">
        <v>5</v>
      </c>
      <c r="N3699" t="s">
        <v>48</v>
      </c>
      <c r="O3699" t="s">
        <v>45</v>
      </c>
      <c r="P3699">
        <v>26860</v>
      </c>
      <c r="Q3699">
        <v>5</v>
      </c>
      <c r="R3699" t="s">
        <v>31</v>
      </c>
      <c r="S3699" s="2">
        <v>11</v>
      </c>
      <c r="T3699">
        <v>8</v>
      </c>
      <c r="U3699">
        <v>0</v>
      </c>
      <c r="V3699">
        <v>10</v>
      </c>
      <c r="W3699">
        <v>3</v>
      </c>
      <c r="X3699">
        <v>4</v>
      </c>
      <c r="Y3699">
        <v>1</v>
      </c>
      <c r="Z3699">
        <v>3</v>
      </c>
      <c r="AA3699">
        <f>VLOOKUP(K3699:K8108,[1]employee_survey_data!$A$2:$D$4411,4,0)</f>
        <v>3</v>
      </c>
    </row>
    <row r="3700" spans="1:27" x14ac:dyDescent="0.35">
      <c r="A3700">
        <v>31</v>
      </c>
      <c r="B3700" t="s">
        <v>57</v>
      </c>
      <c r="C3700" t="str">
        <f t="shared" si="57"/>
        <v>Age 31 to 40</v>
      </c>
      <c r="D3700" t="s">
        <v>32</v>
      </c>
      <c r="E3700" t="s">
        <v>25</v>
      </c>
      <c r="F3700" t="s">
        <v>26</v>
      </c>
      <c r="G3700">
        <v>20</v>
      </c>
      <c r="H3700">
        <v>3</v>
      </c>
      <c r="I3700" t="s">
        <v>50</v>
      </c>
      <c r="J3700">
        <v>1</v>
      </c>
      <c r="K3700">
        <v>3699</v>
      </c>
      <c r="L3700" t="s">
        <v>38</v>
      </c>
      <c r="M3700">
        <v>1</v>
      </c>
      <c r="N3700" t="s">
        <v>35</v>
      </c>
      <c r="O3700" t="s">
        <v>36</v>
      </c>
      <c r="P3700">
        <v>61800</v>
      </c>
      <c r="Q3700">
        <v>1</v>
      </c>
      <c r="R3700" t="s">
        <v>31</v>
      </c>
      <c r="S3700" s="2">
        <v>14</v>
      </c>
      <c r="T3700">
        <v>8</v>
      </c>
      <c r="U3700">
        <v>1</v>
      </c>
      <c r="V3700">
        <v>1</v>
      </c>
      <c r="W3700">
        <v>2</v>
      </c>
      <c r="X3700">
        <v>1</v>
      </c>
      <c r="Y3700">
        <v>0</v>
      </c>
      <c r="Z3700">
        <v>0</v>
      </c>
      <c r="AA3700">
        <f>VLOOKUP(K3700:K8109,[1]employee_survey_data!$A$2:$D$4411,4,0)</f>
        <v>4</v>
      </c>
    </row>
    <row r="3701" spans="1:27" x14ac:dyDescent="0.35">
      <c r="A3701">
        <v>27</v>
      </c>
      <c r="B3701" t="s">
        <v>56</v>
      </c>
      <c r="C3701" t="str">
        <f t="shared" si="57"/>
        <v>Age 21 to 30</v>
      </c>
      <c r="D3701" t="s">
        <v>24</v>
      </c>
      <c r="E3701" t="s">
        <v>25</v>
      </c>
      <c r="F3701" t="s">
        <v>41</v>
      </c>
      <c r="G3701">
        <v>11</v>
      </c>
      <c r="H3701">
        <v>4</v>
      </c>
      <c r="I3701" t="s">
        <v>42</v>
      </c>
      <c r="J3701">
        <v>1</v>
      </c>
      <c r="K3701">
        <v>3700</v>
      </c>
      <c r="L3701" t="s">
        <v>38</v>
      </c>
      <c r="M3701">
        <v>4</v>
      </c>
      <c r="N3701" t="s">
        <v>39</v>
      </c>
      <c r="O3701" t="s">
        <v>30</v>
      </c>
      <c r="P3701">
        <v>66320</v>
      </c>
      <c r="Q3701">
        <v>0</v>
      </c>
      <c r="R3701" t="s">
        <v>31</v>
      </c>
      <c r="S3701" s="2">
        <v>16</v>
      </c>
      <c r="T3701">
        <v>8</v>
      </c>
      <c r="U3701">
        <v>0</v>
      </c>
      <c r="V3701">
        <v>6</v>
      </c>
      <c r="W3701">
        <v>3</v>
      </c>
      <c r="X3701">
        <v>5</v>
      </c>
      <c r="Y3701">
        <v>1</v>
      </c>
      <c r="Z3701">
        <v>4</v>
      </c>
      <c r="AA3701">
        <f>VLOOKUP(K3701:K8110,[1]employee_survey_data!$A$2:$D$4411,4,0)</f>
        <v>4</v>
      </c>
    </row>
    <row r="3702" spans="1:27" x14ac:dyDescent="0.35">
      <c r="A3702">
        <v>36</v>
      </c>
      <c r="B3702" t="s">
        <v>57</v>
      </c>
      <c r="C3702" t="str">
        <f t="shared" si="57"/>
        <v>Age 31 to 40</v>
      </c>
      <c r="D3702" t="s">
        <v>24</v>
      </c>
      <c r="E3702" t="s">
        <v>25</v>
      </c>
      <c r="F3702" t="s">
        <v>26</v>
      </c>
      <c r="G3702">
        <v>1</v>
      </c>
      <c r="H3702">
        <v>3</v>
      </c>
      <c r="I3702" t="s">
        <v>49</v>
      </c>
      <c r="J3702">
        <v>1</v>
      </c>
      <c r="K3702">
        <v>3701</v>
      </c>
      <c r="L3702" t="s">
        <v>38</v>
      </c>
      <c r="M3702">
        <v>2</v>
      </c>
      <c r="N3702" t="s">
        <v>35</v>
      </c>
      <c r="O3702" t="s">
        <v>36</v>
      </c>
      <c r="P3702">
        <v>35050</v>
      </c>
      <c r="Q3702">
        <v>1</v>
      </c>
      <c r="R3702" t="s">
        <v>31</v>
      </c>
      <c r="S3702" s="2">
        <v>12</v>
      </c>
      <c r="T3702">
        <v>8</v>
      </c>
      <c r="U3702">
        <v>2</v>
      </c>
      <c r="V3702">
        <v>10</v>
      </c>
      <c r="W3702">
        <v>2</v>
      </c>
      <c r="X3702">
        <v>10</v>
      </c>
      <c r="Y3702">
        <v>1</v>
      </c>
      <c r="Z3702">
        <v>8</v>
      </c>
      <c r="AA3702">
        <f>VLOOKUP(K3702:K8111,[1]employee_survey_data!$A$2:$D$4411,4,0)</f>
        <v>2</v>
      </c>
    </row>
    <row r="3703" spans="1:27" x14ac:dyDescent="0.35">
      <c r="A3703">
        <v>36</v>
      </c>
      <c r="B3703" t="s">
        <v>57</v>
      </c>
      <c r="C3703" t="str">
        <f t="shared" si="57"/>
        <v>Age 31 to 40</v>
      </c>
      <c r="D3703" t="s">
        <v>24</v>
      </c>
      <c r="E3703" t="s">
        <v>25</v>
      </c>
      <c r="F3703" t="s">
        <v>34</v>
      </c>
      <c r="G3703">
        <v>24</v>
      </c>
      <c r="H3703">
        <v>3</v>
      </c>
      <c r="I3703" t="s">
        <v>37</v>
      </c>
      <c r="J3703">
        <v>1</v>
      </c>
      <c r="K3703">
        <v>3702</v>
      </c>
      <c r="L3703" t="s">
        <v>28</v>
      </c>
      <c r="M3703">
        <v>3</v>
      </c>
      <c r="N3703" t="s">
        <v>43</v>
      </c>
      <c r="O3703" t="s">
        <v>30</v>
      </c>
      <c r="P3703">
        <v>63970</v>
      </c>
      <c r="Q3703">
        <v>4</v>
      </c>
      <c r="R3703" t="s">
        <v>31</v>
      </c>
      <c r="S3703" s="2">
        <v>14</v>
      </c>
      <c r="T3703">
        <v>8</v>
      </c>
      <c r="U3703">
        <v>1</v>
      </c>
      <c r="V3703">
        <v>11</v>
      </c>
      <c r="W3703">
        <v>3</v>
      </c>
      <c r="X3703">
        <v>3</v>
      </c>
      <c r="Y3703">
        <v>0</v>
      </c>
      <c r="Z3703">
        <v>2</v>
      </c>
      <c r="AA3703">
        <f>VLOOKUP(K3703:K8112,[1]employee_survey_data!$A$2:$D$4411,4,0)</f>
        <v>2</v>
      </c>
    </row>
    <row r="3704" spans="1:27" x14ac:dyDescent="0.35">
      <c r="A3704">
        <v>47</v>
      </c>
      <c r="B3704" t="s">
        <v>57</v>
      </c>
      <c r="C3704" t="str">
        <f t="shared" si="57"/>
        <v>Age 41 to 50</v>
      </c>
      <c r="D3704" t="s">
        <v>24</v>
      </c>
      <c r="E3704" t="s">
        <v>25</v>
      </c>
      <c r="F3704" t="s">
        <v>34</v>
      </c>
      <c r="G3704">
        <v>23</v>
      </c>
      <c r="H3704">
        <v>4</v>
      </c>
      <c r="I3704" t="s">
        <v>27</v>
      </c>
      <c r="J3704">
        <v>1</v>
      </c>
      <c r="K3704">
        <v>3703</v>
      </c>
      <c r="L3704" t="s">
        <v>28</v>
      </c>
      <c r="M3704">
        <v>2</v>
      </c>
      <c r="N3704" t="s">
        <v>39</v>
      </c>
      <c r="O3704" t="s">
        <v>30</v>
      </c>
      <c r="P3704">
        <v>62740</v>
      </c>
      <c r="Q3704">
        <v>7</v>
      </c>
      <c r="R3704" t="s">
        <v>31</v>
      </c>
      <c r="S3704" s="2">
        <v>14</v>
      </c>
      <c r="T3704">
        <v>8</v>
      </c>
      <c r="U3704">
        <v>2</v>
      </c>
      <c r="V3704">
        <v>17</v>
      </c>
      <c r="W3704">
        <v>0</v>
      </c>
      <c r="X3704">
        <v>6</v>
      </c>
      <c r="Y3704">
        <v>1</v>
      </c>
      <c r="Z3704">
        <v>2</v>
      </c>
      <c r="AA3704">
        <f>VLOOKUP(K3704:K8113,[1]employee_survey_data!$A$2:$D$4411,4,0)</f>
        <v>2</v>
      </c>
    </row>
    <row r="3705" spans="1:27" x14ac:dyDescent="0.35">
      <c r="A3705">
        <v>25</v>
      </c>
      <c r="B3705" t="s">
        <v>56</v>
      </c>
      <c r="C3705" t="str">
        <f t="shared" si="57"/>
        <v>Age 21 to 30</v>
      </c>
      <c r="D3705" t="s">
        <v>32</v>
      </c>
      <c r="E3705" t="s">
        <v>25</v>
      </c>
      <c r="F3705" t="s">
        <v>26</v>
      </c>
      <c r="G3705">
        <v>16</v>
      </c>
      <c r="H3705">
        <v>4</v>
      </c>
      <c r="I3705" t="s">
        <v>27</v>
      </c>
      <c r="J3705">
        <v>1</v>
      </c>
      <c r="K3705">
        <v>3704</v>
      </c>
      <c r="L3705" t="s">
        <v>38</v>
      </c>
      <c r="M3705">
        <v>2</v>
      </c>
      <c r="N3705" t="s">
        <v>35</v>
      </c>
      <c r="O3705" t="s">
        <v>30</v>
      </c>
      <c r="P3705">
        <v>198590</v>
      </c>
      <c r="Q3705">
        <v>3</v>
      </c>
      <c r="R3705" t="s">
        <v>31</v>
      </c>
      <c r="S3705" s="2">
        <v>19</v>
      </c>
      <c r="T3705">
        <v>8</v>
      </c>
      <c r="U3705">
        <v>0</v>
      </c>
      <c r="V3705">
        <v>6</v>
      </c>
      <c r="W3705">
        <v>3</v>
      </c>
      <c r="X3705">
        <v>3</v>
      </c>
      <c r="Y3705">
        <v>2</v>
      </c>
      <c r="Z3705">
        <v>2</v>
      </c>
      <c r="AA3705">
        <f>VLOOKUP(K3705:K8114,[1]employee_survey_data!$A$2:$D$4411,4,0)</f>
        <v>3</v>
      </c>
    </row>
    <row r="3706" spans="1:27" x14ac:dyDescent="0.35">
      <c r="A3706">
        <v>37</v>
      </c>
      <c r="B3706" t="s">
        <v>57</v>
      </c>
      <c r="C3706" t="str">
        <f t="shared" si="57"/>
        <v>Age 31 to 40</v>
      </c>
      <c r="D3706" t="s">
        <v>24</v>
      </c>
      <c r="E3706" t="s">
        <v>40</v>
      </c>
      <c r="F3706" t="s">
        <v>26</v>
      </c>
      <c r="G3706">
        <v>8</v>
      </c>
      <c r="H3706">
        <v>4</v>
      </c>
      <c r="I3706" t="s">
        <v>42</v>
      </c>
      <c r="J3706">
        <v>1</v>
      </c>
      <c r="K3706">
        <v>3705</v>
      </c>
      <c r="L3706" t="s">
        <v>38</v>
      </c>
      <c r="M3706">
        <v>1</v>
      </c>
      <c r="N3706" t="s">
        <v>29</v>
      </c>
      <c r="O3706" t="s">
        <v>36</v>
      </c>
      <c r="P3706">
        <v>75870</v>
      </c>
      <c r="Q3706">
        <v>0</v>
      </c>
      <c r="R3706" t="s">
        <v>31</v>
      </c>
      <c r="S3706" s="2">
        <v>22</v>
      </c>
      <c r="T3706">
        <v>8</v>
      </c>
      <c r="U3706">
        <v>1</v>
      </c>
      <c r="V3706">
        <v>7</v>
      </c>
      <c r="W3706">
        <v>5</v>
      </c>
      <c r="X3706">
        <v>6</v>
      </c>
      <c r="Y3706">
        <v>1</v>
      </c>
      <c r="Z3706">
        <v>3</v>
      </c>
      <c r="AA3706">
        <f>VLOOKUP(K3706:K8115,[1]employee_survey_data!$A$2:$D$4411,4,0)</f>
        <v>1</v>
      </c>
    </row>
    <row r="3707" spans="1:27" x14ac:dyDescent="0.35">
      <c r="A3707">
        <v>56</v>
      </c>
      <c r="B3707" t="s">
        <v>57</v>
      </c>
      <c r="C3707" t="str">
        <f t="shared" si="57"/>
        <v>Age 51 to 60</v>
      </c>
      <c r="D3707" t="s">
        <v>24</v>
      </c>
      <c r="E3707" t="s">
        <v>25</v>
      </c>
      <c r="F3707" t="s">
        <v>34</v>
      </c>
      <c r="G3707">
        <v>10</v>
      </c>
      <c r="H3707">
        <v>4</v>
      </c>
      <c r="I3707" t="s">
        <v>37</v>
      </c>
      <c r="J3707">
        <v>1</v>
      </c>
      <c r="K3707">
        <v>3706</v>
      </c>
      <c r="L3707" t="s">
        <v>38</v>
      </c>
      <c r="M3707">
        <v>2</v>
      </c>
      <c r="N3707" t="s">
        <v>47</v>
      </c>
      <c r="O3707" t="s">
        <v>30</v>
      </c>
      <c r="P3707">
        <v>42580</v>
      </c>
      <c r="Q3707">
        <v>2</v>
      </c>
      <c r="R3707" t="s">
        <v>31</v>
      </c>
      <c r="S3707" s="2">
        <v>16</v>
      </c>
      <c r="T3707">
        <v>8</v>
      </c>
      <c r="U3707">
        <v>0</v>
      </c>
      <c r="V3707">
        <v>5</v>
      </c>
      <c r="W3707">
        <v>2</v>
      </c>
      <c r="X3707">
        <v>3</v>
      </c>
      <c r="Y3707">
        <v>1</v>
      </c>
      <c r="Z3707">
        <v>0</v>
      </c>
      <c r="AA3707">
        <f>VLOOKUP(K3707:K8116,[1]employee_survey_data!$A$2:$D$4411,4,0)</f>
        <v>4</v>
      </c>
    </row>
    <row r="3708" spans="1:27" x14ac:dyDescent="0.35">
      <c r="A3708">
        <v>47</v>
      </c>
      <c r="B3708" t="s">
        <v>57</v>
      </c>
      <c r="C3708" t="str">
        <f t="shared" si="57"/>
        <v>Age 41 to 50</v>
      </c>
      <c r="D3708" t="s">
        <v>24</v>
      </c>
      <c r="E3708" t="s">
        <v>25</v>
      </c>
      <c r="F3708" t="s">
        <v>34</v>
      </c>
      <c r="G3708">
        <v>3</v>
      </c>
      <c r="H3708">
        <v>2</v>
      </c>
      <c r="I3708" t="s">
        <v>42</v>
      </c>
      <c r="J3708">
        <v>1</v>
      </c>
      <c r="K3708">
        <v>3707</v>
      </c>
      <c r="L3708" t="s">
        <v>38</v>
      </c>
      <c r="M3708">
        <v>2</v>
      </c>
      <c r="N3708" t="s">
        <v>44</v>
      </c>
      <c r="O3708" t="s">
        <v>30</v>
      </c>
      <c r="P3708">
        <v>43640</v>
      </c>
      <c r="Q3708">
        <v>3</v>
      </c>
      <c r="R3708" t="s">
        <v>31</v>
      </c>
      <c r="S3708" s="2">
        <v>11</v>
      </c>
      <c r="T3708">
        <v>8</v>
      </c>
      <c r="U3708">
        <v>1</v>
      </c>
      <c r="V3708">
        <v>26</v>
      </c>
      <c r="W3708">
        <v>3</v>
      </c>
      <c r="X3708">
        <v>20</v>
      </c>
      <c r="Y3708">
        <v>5</v>
      </c>
      <c r="Z3708">
        <v>6</v>
      </c>
      <c r="AA3708">
        <f>VLOOKUP(K3708:K8117,[1]employee_survey_data!$A$2:$D$4411,4,0)</f>
        <v>4</v>
      </c>
    </row>
    <row r="3709" spans="1:27" x14ac:dyDescent="0.35">
      <c r="A3709">
        <v>24</v>
      </c>
      <c r="B3709" t="s">
        <v>56</v>
      </c>
      <c r="C3709" t="str">
        <f t="shared" si="57"/>
        <v>Age 21 to 30</v>
      </c>
      <c r="D3709" t="s">
        <v>24</v>
      </c>
      <c r="E3709" t="s">
        <v>25</v>
      </c>
      <c r="F3709" t="s">
        <v>34</v>
      </c>
      <c r="G3709">
        <v>5</v>
      </c>
      <c r="H3709">
        <v>1</v>
      </c>
      <c r="I3709" t="s">
        <v>37</v>
      </c>
      <c r="J3709">
        <v>1</v>
      </c>
      <c r="K3709">
        <v>3708</v>
      </c>
      <c r="L3709" t="s">
        <v>38</v>
      </c>
      <c r="M3709">
        <v>1</v>
      </c>
      <c r="N3709" t="s">
        <v>46</v>
      </c>
      <c r="O3709" t="s">
        <v>30</v>
      </c>
      <c r="P3709">
        <v>43350</v>
      </c>
      <c r="Q3709">
        <v>1</v>
      </c>
      <c r="R3709" t="s">
        <v>31</v>
      </c>
      <c r="S3709" s="2">
        <v>15</v>
      </c>
      <c r="T3709">
        <v>8</v>
      </c>
      <c r="U3709">
        <v>1</v>
      </c>
      <c r="V3709">
        <v>5</v>
      </c>
      <c r="W3709">
        <v>5</v>
      </c>
      <c r="X3709">
        <v>5</v>
      </c>
      <c r="Y3709">
        <v>0</v>
      </c>
      <c r="Z3709">
        <v>3</v>
      </c>
      <c r="AA3709">
        <f>VLOOKUP(K3709:K8118,[1]employee_survey_data!$A$2:$D$4411,4,0)</f>
        <v>3</v>
      </c>
    </row>
    <row r="3710" spans="1:27" x14ac:dyDescent="0.35">
      <c r="A3710">
        <v>32</v>
      </c>
      <c r="B3710" t="s">
        <v>57</v>
      </c>
      <c r="C3710" t="str">
        <f t="shared" si="57"/>
        <v>Age 31 to 40</v>
      </c>
      <c r="D3710" t="s">
        <v>24</v>
      </c>
      <c r="E3710" t="s">
        <v>25</v>
      </c>
      <c r="F3710" t="s">
        <v>26</v>
      </c>
      <c r="G3710">
        <v>4</v>
      </c>
      <c r="H3710">
        <v>3</v>
      </c>
      <c r="I3710" t="s">
        <v>49</v>
      </c>
      <c r="J3710">
        <v>1</v>
      </c>
      <c r="K3710">
        <v>3709</v>
      </c>
      <c r="L3710" t="s">
        <v>38</v>
      </c>
      <c r="M3710">
        <v>1</v>
      </c>
      <c r="N3710" t="s">
        <v>35</v>
      </c>
      <c r="O3710" t="s">
        <v>30</v>
      </c>
      <c r="P3710">
        <v>53260</v>
      </c>
      <c r="Q3710">
        <v>4</v>
      </c>
      <c r="R3710" t="s">
        <v>31</v>
      </c>
      <c r="S3710" s="2">
        <v>14</v>
      </c>
      <c r="T3710">
        <v>8</v>
      </c>
      <c r="U3710">
        <v>1</v>
      </c>
      <c r="V3710">
        <v>7</v>
      </c>
      <c r="W3710">
        <v>2</v>
      </c>
      <c r="X3710">
        <v>4</v>
      </c>
      <c r="Y3710">
        <v>0</v>
      </c>
      <c r="Z3710">
        <v>3</v>
      </c>
      <c r="AA3710">
        <f>VLOOKUP(K3710:K8119,[1]employee_survey_data!$A$2:$D$4411,4,0)</f>
        <v>2</v>
      </c>
    </row>
    <row r="3711" spans="1:27" x14ac:dyDescent="0.35">
      <c r="A3711">
        <v>34</v>
      </c>
      <c r="B3711" t="s">
        <v>57</v>
      </c>
      <c r="C3711" t="str">
        <f t="shared" si="57"/>
        <v>Age 31 to 40</v>
      </c>
      <c r="D3711" t="s">
        <v>24</v>
      </c>
      <c r="E3711" t="s">
        <v>25</v>
      </c>
      <c r="F3711" t="s">
        <v>34</v>
      </c>
      <c r="G3711">
        <v>9</v>
      </c>
      <c r="H3711">
        <v>2</v>
      </c>
      <c r="I3711" t="s">
        <v>42</v>
      </c>
      <c r="J3711">
        <v>1</v>
      </c>
      <c r="K3711">
        <v>3710</v>
      </c>
      <c r="L3711" t="s">
        <v>38</v>
      </c>
      <c r="M3711">
        <v>1</v>
      </c>
      <c r="N3711" t="s">
        <v>39</v>
      </c>
      <c r="O3711" t="s">
        <v>30</v>
      </c>
      <c r="P3711">
        <v>32800</v>
      </c>
      <c r="Q3711">
        <v>5</v>
      </c>
      <c r="R3711" t="s">
        <v>31</v>
      </c>
      <c r="S3711" s="2">
        <v>13</v>
      </c>
      <c r="T3711">
        <v>8</v>
      </c>
      <c r="U3711">
        <v>0</v>
      </c>
      <c r="V3711">
        <v>7</v>
      </c>
      <c r="W3711">
        <v>3</v>
      </c>
      <c r="X3711">
        <v>5</v>
      </c>
      <c r="Y3711">
        <v>0</v>
      </c>
      <c r="Z3711">
        <v>2</v>
      </c>
      <c r="AA3711">
        <f>VLOOKUP(K3711:K8120,[1]employee_survey_data!$A$2:$D$4411,4,0)</f>
        <v>2</v>
      </c>
    </row>
    <row r="3712" spans="1:27" x14ac:dyDescent="0.35">
      <c r="A3712">
        <v>41</v>
      </c>
      <c r="B3712" t="s">
        <v>57</v>
      </c>
      <c r="C3712" t="str">
        <f t="shared" si="57"/>
        <v>Age 41 to 50</v>
      </c>
      <c r="D3712" t="s">
        <v>24</v>
      </c>
      <c r="E3712" t="s">
        <v>25</v>
      </c>
      <c r="F3712" t="s">
        <v>34</v>
      </c>
      <c r="G3712">
        <v>26</v>
      </c>
      <c r="H3712">
        <v>3</v>
      </c>
      <c r="I3712" t="s">
        <v>42</v>
      </c>
      <c r="J3712">
        <v>1</v>
      </c>
      <c r="K3712">
        <v>3711</v>
      </c>
      <c r="L3712" t="s">
        <v>28</v>
      </c>
      <c r="M3712">
        <v>3</v>
      </c>
      <c r="N3712" t="s">
        <v>39</v>
      </c>
      <c r="O3712" t="s">
        <v>30</v>
      </c>
      <c r="P3712">
        <v>54850</v>
      </c>
      <c r="Q3712">
        <v>2</v>
      </c>
      <c r="R3712" t="s">
        <v>31</v>
      </c>
      <c r="S3712" s="2">
        <v>17</v>
      </c>
      <c r="T3712">
        <v>8</v>
      </c>
      <c r="U3712">
        <v>2</v>
      </c>
      <c r="V3712">
        <v>7</v>
      </c>
      <c r="W3712">
        <v>2</v>
      </c>
      <c r="X3712">
        <v>4</v>
      </c>
      <c r="Y3712">
        <v>0</v>
      </c>
      <c r="Z3712">
        <v>3</v>
      </c>
      <c r="AA3712">
        <f>VLOOKUP(K3712:K8121,[1]employee_survey_data!$A$2:$D$4411,4,0)</f>
        <v>2</v>
      </c>
    </row>
    <row r="3713" spans="1:27" x14ac:dyDescent="0.35">
      <c r="A3713">
        <v>40</v>
      </c>
      <c r="B3713" t="s">
        <v>57</v>
      </c>
      <c r="C3713" t="str">
        <f t="shared" si="57"/>
        <v>Age 31 to 40</v>
      </c>
      <c r="D3713" t="s">
        <v>24</v>
      </c>
      <c r="E3713" t="s">
        <v>40</v>
      </c>
      <c r="F3713" t="s">
        <v>26</v>
      </c>
      <c r="G3713">
        <v>3</v>
      </c>
      <c r="H3713">
        <v>2</v>
      </c>
      <c r="I3713" t="s">
        <v>27</v>
      </c>
      <c r="J3713">
        <v>1</v>
      </c>
      <c r="K3713">
        <v>3712</v>
      </c>
      <c r="L3713" t="s">
        <v>38</v>
      </c>
      <c r="M3713">
        <v>1</v>
      </c>
      <c r="N3713" t="s">
        <v>39</v>
      </c>
      <c r="O3713" t="s">
        <v>45</v>
      </c>
      <c r="P3713">
        <v>43420</v>
      </c>
      <c r="Q3713">
        <v>3</v>
      </c>
      <c r="R3713" t="s">
        <v>31</v>
      </c>
      <c r="S3713" s="2">
        <v>11</v>
      </c>
      <c r="T3713">
        <v>8</v>
      </c>
      <c r="U3713">
        <v>1</v>
      </c>
      <c r="V3713">
        <v>11</v>
      </c>
      <c r="W3713">
        <v>6</v>
      </c>
      <c r="X3713">
        <v>8</v>
      </c>
      <c r="Y3713">
        <v>0</v>
      </c>
      <c r="Z3713">
        <v>7</v>
      </c>
      <c r="AA3713">
        <f>VLOOKUP(K3713:K8122,[1]employee_survey_data!$A$2:$D$4411,4,0)</f>
        <v>4</v>
      </c>
    </row>
    <row r="3714" spans="1:27" x14ac:dyDescent="0.35">
      <c r="A3714">
        <v>31</v>
      </c>
      <c r="B3714" t="s">
        <v>57</v>
      </c>
      <c r="C3714" t="str">
        <f t="shared" si="57"/>
        <v>Age 31 to 40</v>
      </c>
      <c r="D3714" t="s">
        <v>24</v>
      </c>
      <c r="E3714" t="s">
        <v>25</v>
      </c>
      <c r="F3714" t="s">
        <v>34</v>
      </c>
      <c r="G3714">
        <v>16</v>
      </c>
      <c r="H3714">
        <v>3</v>
      </c>
      <c r="I3714" t="s">
        <v>42</v>
      </c>
      <c r="J3714">
        <v>1</v>
      </c>
      <c r="K3714">
        <v>3713</v>
      </c>
      <c r="L3714" t="s">
        <v>38</v>
      </c>
      <c r="M3714">
        <v>2</v>
      </c>
      <c r="N3714" t="s">
        <v>41</v>
      </c>
      <c r="O3714" t="s">
        <v>45</v>
      </c>
      <c r="P3714">
        <v>27820</v>
      </c>
      <c r="Q3714">
        <v>1</v>
      </c>
      <c r="R3714" t="s">
        <v>31</v>
      </c>
      <c r="S3714" s="2">
        <v>19</v>
      </c>
      <c r="T3714">
        <v>8</v>
      </c>
      <c r="U3714">
        <v>1</v>
      </c>
      <c r="V3714">
        <v>13</v>
      </c>
      <c r="W3714">
        <v>5</v>
      </c>
      <c r="X3714">
        <v>13</v>
      </c>
      <c r="Y3714">
        <v>9</v>
      </c>
      <c r="Z3714">
        <v>9</v>
      </c>
      <c r="AA3714">
        <f>VLOOKUP(K3714:K8123,[1]employee_survey_data!$A$2:$D$4411,4,0)</f>
        <v>3</v>
      </c>
    </row>
    <row r="3715" spans="1:27" x14ac:dyDescent="0.35">
      <c r="A3715">
        <v>46</v>
      </c>
      <c r="B3715" t="s">
        <v>57</v>
      </c>
      <c r="C3715" t="str">
        <f t="shared" ref="C3715:C3778" si="58">IF(A3715&lt;=20,"Age 18 to 20",(IF(A3715&lt;=30,"Age 21 to 30",IF(A3715&lt;=40,"Age 31 to 40",IF(A3715&lt;=50,"Age 41 to 50",IF(A3715&lt;=60,"Age 51 to 60"))))))</f>
        <v>Age 41 to 50</v>
      </c>
      <c r="D3715" t="s">
        <v>32</v>
      </c>
      <c r="E3715" t="s">
        <v>25</v>
      </c>
      <c r="F3715" t="s">
        <v>34</v>
      </c>
      <c r="G3715">
        <v>18</v>
      </c>
      <c r="H3715">
        <v>1</v>
      </c>
      <c r="I3715" t="s">
        <v>42</v>
      </c>
      <c r="J3715">
        <v>1</v>
      </c>
      <c r="K3715">
        <v>3714</v>
      </c>
      <c r="L3715" t="s">
        <v>38</v>
      </c>
      <c r="M3715">
        <v>1</v>
      </c>
      <c r="N3715" t="s">
        <v>46</v>
      </c>
      <c r="O3715" t="s">
        <v>45</v>
      </c>
      <c r="P3715">
        <v>59800</v>
      </c>
      <c r="Q3715">
        <v>4</v>
      </c>
      <c r="R3715" t="s">
        <v>31</v>
      </c>
      <c r="S3715" s="2">
        <v>11</v>
      </c>
      <c r="T3715">
        <v>8</v>
      </c>
      <c r="U3715">
        <v>1</v>
      </c>
      <c r="V3715">
        <v>28</v>
      </c>
      <c r="W3715">
        <v>2</v>
      </c>
      <c r="X3715">
        <v>7</v>
      </c>
      <c r="Y3715">
        <v>4</v>
      </c>
      <c r="Z3715">
        <v>3</v>
      </c>
      <c r="AA3715">
        <f>VLOOKUP(K3715:K8124,[1]employee_survey_data!$A$2:$D$4411,4,0)</f>
        <v>4</v>
      </c>
    </row>
    <row r="3716" spans="1:27" x14ac:dyDescent="0.35">
      <c r="A3716">
        <v>39</v>
      </c>
      <c r="B3716" t="s">
        <v>57</v>
      </c>
      <c r="C3716" t="str">
        <f t="shared" si="58"/>
        <v>Age 31 to 40</v>
      </c>
      <c r="D3716" t="s">
        <v>32</v>
      </c>
      <c r="E3716" t="s">
        <v>40</v>
      </c>
      <c r="F3716" t="s">
        <v>34</v>
      </c>
      <c r="G3716">
        <v>2</v>
      </c>
      <c r="H3716">
        <v>4</v>
      </c>
      <c r="I3716" t="s">
        <v>42</v>
      </c>
      <c r="J3716">
        <v>1</v>
      </c>
      <c r="K3716">
        <v>3715</v>
      </c>
      <c r="L3716" t="s">
        <v>38</v>
      </c>
      <c r="M3716">
        <v>2</v>
      </c>
      <c r="N3716" t="s">
        <v>46</v>
      </c>
      <c r="O3716" t="s">
        <v>36</v>
      </c>
      <c r="P3716">
        <v>43810</v>
      </c>
      <c r="Q3716">
        <v>2</v>
      </c>
      <c r="R3716" t="s">
        <v>31</v>
      </c>
      <c r="S3716" s="2">
        <v>15</v>
      </c>
      <c r="T3716">
        <v>8</v>
      </c>
      <c r="U3716">
        <v>2</v>
      </c>
      <c r="V3716">
        <v>11</v>
      </c>
      <c r="W3716">
        <v>1</v>
      </c>
      <c r="X3716">
        <v>1</v>
      </c>
      <c r="Y3716">
        <v>0</v>
      </c>
      <c r="Z3716">
        <v>0</v>
      </c>
      <c r="AA3716">
        <f>VLOOKUP(K3716:K8125,[1]employee_survey_data!$A$2:$D$4411,4,0)</f>
        <v>4</v>
      </c>
    </row>
    <row r="3717" spans="1:27" x14ac:dyDescent="0.35">
      <c r="A3717">
        <v>31</v>
      </c>
      <c r="B3717" t="s">
        <v>57</v>
      </c>
      <c r="C3717" t="str">
        <f t="shared" si="58"/>
        <v>Age 31 to 40</v>
      </c>
      <c r="D3717" t="s">
        <v>32</v>
      </c>
      <c r="E3717" t="s">
        <v>33</v>
      </c>
      <c r="F3717" t="s">
        <v>26</v>
      </c>
      <c r="G3717">
        <v>2</v>
      </c>
      <c r="H3717">
        <v>3</v>
      </c>
      <c r="I3717" t="s">
        <v>42</v>
      </c>
      <c r="J3717">
        <v>1</v>
      </c>
      <c r="K3717">
        <v>3716</v>
      </c>
      <c r="L3717" t="s">
        <v>38</v>
      </c>
      <c r="M3717">
        <v>2</v>
      </c>
      <c r="N3717" t="s">
        <v>39</v>
      </c>
      <c r="O3717" t="s">
        <v>36</v>
      </c>
      <c r="P3717">
        <v>25720</v>
      </c>
      <c r="Q3717">
        <v>1</v>
      </c>
      <c r="R3717" t="s">
        <v>31</v>
      </c>
      <c r="S3717" s="2">
        <v>13</v>
      </c>
      <c r="T3717">
        <v>8</v>
      </c>
      <c r="U3717">
        <v>3</v>
      </c>
      <c r="V3717">
        <v>10</v>
      </c>
      <c r="W3717">
        <v>3</v>
      </c>
      <c r="X3717">
        <v>10</v>
      </c>
      <c r="Y3717">
        <v>4</v>
      </c>
      <c r="Z3717">
        <v>7</v>
      </c>
      <c r="AA3717">
        <f>VLOOKUP(K3717:K8126,[1]employee_survey_data!$A$2:$D$4411,4,0)</f>
        <v>3</v>
      </c>
    </row>
    <row r="3718" spans="1:27" x14ac:dyDescent="0.35">
      <c r="A3718">
        <v>45</v>
      </c>
      <c r="B3718" t="s">
        <v>57</v>
      </c>
      <c r="C3718" t="str">
        <f t="shared" si="58"/>
        <v>Age 41 to 50</v>
      </c>
      <c r="D3718" t="s">
        <v>24</v>
      </c>
      <c r="E3718" t="s">
        <v>25</v>
      </c>
      <c r="F3718" t="s">
        <v>26</v>
      </c>
      <c r="G3718">
        <v>10</v>
      </c>
      <c r="H3718">
        <v>2</v>
      </c>
      <c r="I3718" t="s">
        <v>49</v>
      </c>
      <c r="J3718">
        <v>1</v>
      </c>
      <c r="K3718">
        <v>3717</v>
      </c>
      <c r="L3718" t="s">
        <v>38</v>
      </c>
      <c r="M3718">
        <v>1</v>
      </c>
      <c r="N3718" t="s">
        <v>39</v>
      </c>
      <c r="O3718" t="s">
        <v>45</v>
      </c>
      <c r="P3718">
        <v>38330</v>
      </c>
      <c r="Q3718">
        <v>2</v>
      </c>
      <c r="R3718" t="s">
        <v>31</v>
      </c>
      <c r="S3718" s="2">
        <v>14</v>
      </c>
      <c r="T3718">
        <v>8</v>
      </c>
      <c r="U3718">
        <v>0</v>
      </c>
      <c r="V3718">
        <v>24</v>
      </c>
      <c r="W3718">
        <v>1</v>
      </c>
      <c r="X3718">
        <v>7</v>
      </c>
      <c r="Y3718">
        <v>0</v>
      </c>
      <c r="Z3718">
        <v>7</v>
      </c>
      <c r="AA3718">
        <f>VLOOKUP(K3718:K8127,[1]employee_survey_data!$A$2:$D$4411,4,0)</f>
        <v>3</v>
      </c>
    </row>
    <row r="3719" spans="1:27" x14ac:dyDescent="0.35">
      <c r="A3719">
        <v>31</v>
      </c>
      <c r="B3719" t="s">
        <v>57</v>
      </c>
      <c r="C3719" t="str">
        <f t="shared" si="58"/>
        <v>Age 31 to 40</v>
      </c>
      <c r="D3719" t="s">
        <v>24</v>
      </c>
      <c r="E3719" t="s">
        <v>25</v>
      </c>
      <c r="F3719" t="s">
        <v>34</v>
      </c>
      <c r="G3719">
        <v>16</v>
      </c>
      <c r="H3719">
        <v>4</v>
      </c>
      <c r="I3719" t="s">
        <v>27</v>
      </c>
      <c r="J3719">
        <v>1</v>
      </c>
      <c r="K3719">
        <v>3718</v>
      </c>
      <c r="L3719" t="s">
        <v>38</v>
      </c>
      <c r="M3719">
        <v>3</v>
      </c>
      <c r="N3719" t="s">
        <v>41</v>
      </c>
      <c r="O3719" t="s">
        <v>36</v>
      </c>
      <c r="P3719">
        <v>42440</v>
      </c>
      <c r="Q3719">
        <v>9</v>
      </c>
      <c r="R3719" t="s">
        <v>31</v>
      </c>
      <c r="S3719" s="2">
        <v>13</v>
      </c>
      <c r="T3719">
        <v>8</v>
      </c>
      <c r="U3719">
        <v>0</v>
      </c>
      <c r="V3719">
        <v>8</v>
      </c>
      <c r="W3719">
        <v>3</v>
      </c>
      <c r="X3719">
        <v>3</v>
      </c>
      <c r="Y3719">
        <v>0</v>
      </c>
      <c r="Z3719">
        <v>2</v>
      </c>
      <c r="AA3719">
        <f>VLOOKUP(K3719:K8128,[1]employee_survey_data!$A$2:$D$4411,4,0)</f>
        <v>3</v>
      </c>
    </row>
    <row r="3720" spans="1:27" x14ac:dyDescent="0.35">
      <c r="A3720">
        <v>31</v>
      </c>
      <c r="B3720" t="s">
        <v>57</v>
      </c>
      <c r="C3720" t="str">
        <f t="shared" si="58"/>
        <v>Age 31 to 40</v>
      </c>
      <c r="D3720" t="s">
        <v>32</v>
      </c>
      <c r="E3720" t="s">
        <v>33</v>
      </c>
      <c r="F3720" t="s">
        <v>34</v>
      </c>
      <c r="G3720">
        <v>7</v>
      </c>
      <c r="H3720">
        <v>4</v>
      </c>
      <c r="I3720" t="s">
        <v>27</v>
      </c>
      <c r="J3720">
        <v>1</v>
      </c>
      <c r="K3720">
        <v>3719</v>
      </c>
      <c r="L3720" t="s">
        <v>38</v>
      </c>
      <c r="M3720">
        <v>1</v>
      </c>
      <c r="N3720" t="s">
        <v>44</v>
      </c>
      <c r="O3720" t="s">
        <v>30</v>
      </c>
      <c r="P3720">
        <v>65000</v>
      </c>
      <c r="Q3720">
        <v>6</v>
      </c>
      <c r="R3720" t="s">
        <v>31</v>
      </c>
      <c r="S3720" s="2">
        <v>23</v>
      </c>
      <c r="T3720">
        <v>8</v>
      </c>
      <c r="U3720">
        <v>1</v>
      </c>
      <c r="V3720">
        <v>7</v>
      </c>
      <c r="W3720">
        <v>5</v>
      </c>
      <c r="X3720">
        <v>2</v>
      </c>
      <c r="Y3720">
        <v>2</v>
      </c>
      <c r="Z3720">
        <v>2</v>
      </c>
      <c r="AA3720">
        <f>VLOOKUP(K3720:K8129,[1]employee_survey_data!$A$2:$D$4411,4,0)</f>
        <v>1</v>
      </c>
    </row>
    <row r="3721" spans="1:27" x14ac:dyDescent="0.35">
      <c r="A3721">
        <v>45</v>
      </c>
      <c r="B3721" t="s">
        <v>57</v>
      </c>
      <c r="C3721" t="str">
        <f t="shared" si="58"/>
        <v>Age 41 to 50</v>
      </c>
      <c r="D3721" t="s">
        <v>24</v>
      </c>
      <c r="E3721" t="s">
        <v>25</v>
      </c>
      <c r="F3721" t="s">
        <v>34</v>
      </c>
      <c r="G3721">
        <v>1</v>
      </c>
      <c r="H3721">
        <v>2</v>
      </c>
      <c r="I3721" t="s">
        <v>27</v>
      </c>
      <c r="J3721">
        <v>1</v>
      </c>
      <c r="K3721">
        <v>3720</v>
      </c>
      <c r="L3721" t="s">
        <v>28</v>
      </c>
      <c r="M3721">
        <v>1</v>
      </c>
      <c r="N3721" t="s">
        <v>35</v>
      </c>
      <c r="O3721" t="s">
        <v>30</v>
      </c>
      <c r="P3721">
        <v>184300</v>
      </c>
      <c r="Q3721">
        <v>4</v>
      </c>
      <c r="R3721" t="s">
        <v>31</v>
      </c>
      <c r="S3721" s="2">
        <v>12</v>
      </c>
      <c r="T3721">
        <v>8</v>
      </c>
      <c r="U3721">
        <v>1</v>
      </c>
      <c r="V3721">
        <v>10</v>
      </c>
      <c r="W3721">
        <v>5</v>
      </c>
      <c r="X3721">
        <v>3</v>
      </c>
      <c r="Y3721">
        <v>1</v>
      </c>
      <c r="Z3721">
        <v>2</v>
      </c>
      <c r="AA3721">
        <f>VLOOKUP(K3721:K8130,[1]employee_survey_data!$A$2:$D$4411,4,0)</f>
        <v>4</v>
      </c>
    </row>
    <row r="3722" spans="1:27" x14ac:dyDescent="0.35">
      <c r="A3722">
        <v>48</v>
      </c>
      <c r="B3722" t="s">
        <v>57</v>
      </c>
      <c r="C3722" t="str">
        <f t="shared" si="58"/>
        <v>Age 41 to 50</v>
      </c>
      <c r="D3722" t="s">
        <v>24</v>
      </c>
      <c r="E3722" t="s">
        <v>25</v>
      </c>
      <c r="F3722" t="s">
        <v>34</v>
      </c>
      <c r="G3722">
        <v>24</v>
      </c>
      <c r="H3722">
        <v>3</v>
      </c>
      <c r="I3722" t="s">
        <v>50</v>
      </c>
      <c r="J3722">
        <v>1</v>
      </c>
      <c r="K3722">
        <v>3721</v>
      </c>
      <c r="L3722" t="s">
        <v>38</v>
      </c>
      <c r="M3722">
        <v>2</v>
      </c>
      <c r="N3722" t="s">
        <v>35</v>
      </c>
      <c r="O3722" t="s">
        <v>45</v>
      </c>
      <c r="P3722">
        <v>16010</v>
      </c>
      <c r="Q3722">
        <v>4</v>
      </c>
      <c r="R3722" t="s">
        <v>31</v>
      </c>
      <c r="S3722" s="2">
        <v>12</v>
      </c>
      <c r="T3722">
        <v>8</v>
      </c>
      <c r="U3722">
        <v>0</v>
      </c>
      <c r="V3722">
        <v>15</v>
      </c>
      <c r="W3722">
        <v>3</v>
      </c>
      <c r="X3722">
        <v>2</v>
      </c>
      <c r="Y3722">
        <v>2</v>
      </c>
      <c r="Z3722">
        <v>2</v>
      </c>
      <c r="AA3722">
        <f>VLOOKUP(K3722:K8131,[1]employee_survey_data!$A$2:$D$4411,4,0)</f>
        <v>3</v>
      </c>
    </row>
    <row r="3723" spans="1:27" x14ac:dyDescent="0.35">
      <c r="A3723">
        <v>34</v>
      </c>
      <c r="B3723" t="s">
        <v>57</v>
      </c>
      <c r="C3723" t="str">
        <f t="shared" si="58"/>
        <v>Age 31 to 40</v>
      </c>
      <c r="D3723" t="s">
        <v>32</v>
      </c>
      <c r="E3723" t="s">
        <v>25</v>
      </c>
      <c r="F3723" t="s">
        <v>34</v>
      </c>
      <c r="G3723">
        <v>7</v>
      </c>
      <c r="H3723">
        <v>4</v>
      </c>
      <c r="I3723" t="s">
        <v>42</v>
      </c>
      <c r="J3723">
        <v>1</v>
      </c>
      <c r="K3723">
        <v>3722</v>
      </c>
      <c r="L3723" t="s">
        <v>38</v>
      </c>
      <c r="M3723">
        <v>2</v>
      </c>
      <c r="N3723" t="s">
        <v>35</v>
      </c>
      <c r="O3723" t="s">
        <v>30</v>
      </c>
      <c r="P3723">
        <v>26940</v>
      </c>
      <c r="Q3723">
        <v>1</v>
      </c>
      <c r="R3723" t="s">
        <v>31</v>
      </c>
      <c r="S3723" s="2">
        <v>16</v>
      </c>
      <c r="T3723">
        <v>8</v>
      </c>
      <c r="U3723">
        <v>1</v>
      </c>
      <c r="V3723">
        <v>2</v>
      </c>
      <c r="W3723">
        <v>3</v>
      </c>
      <c r="X3723">
        <v>2</v>
      </c>
      <c r="Y3723">
        <v>2</v>
      </c>
      <c r="Z3723">
        <v>2</v>
      </c>
      <c r="AA3723">
        <f>VLOOKUP(K3723:K8132,[1]employee_survey_data!$A$2:$D$4411,4,0)</f>
        <v>3</v>
      </c>
    </row>
    <row r="3724" spans="1:27" x14ac:dyDescent="0.35">
      <c r="A3724">
        <v>40</v>
      </c>
      <c r="B3724" t="s">
        <v>57</v>
      </c>
      <c r="C3724" t="str">
        <f t="shared" si="58"/>
        <v>Age 31 to 40</v>
      </c>
      <c r="D3724" t="s">
        <v>24</v>
      </c>
      <c r="E3724" t="s">
        <v>40</v>
      </c>
      <c r="F3724" t="s">
        <v>34</v>
      </c>
      <c r="G3724">
        <v>25</v>
      </c>
      <c r="H3724">
        <v>4</v>
      </c>
      <c r="I3724" t="s">
        <v>37</v>
      </c>
      <c r="J3724">
        <v>1</v>
      </c>
      <c r="K3724">
        <v>3723</v>
      </c>
      <c r="L3724" t="s">
        <v>28</v>
      </c>
      <c r="M3724">
        <v>1</v>
      </c>
      <c r="N3724" t="s">
        <v>39</v>
      </c>
      <c r="O3724" t="s">
        <v>45</v>
      </c>
      <c r="P3724">
        <v>31490</v>
      </c>
      <c r="Q3724">
        <v>2</v>
      </c>
      <c r="R3724" t="s">
        <v>31</v>
      </c>
      <c r="S3724" s="2">
        <v>15</v>
      </c>
      <c r="T3724">
        <v>8</v>
      </c>
      <c r="U3724">
        <v>1</v>
      </c>
      <c r="V3724">
        <v>16</v>
      </c>
      <c r="W3724">
        <v>1</v>
      </c>
      <c r="X3724">
        <v>9</v>
      </c>
      <c r="Y3724">
        <v>4</v>
      </c>
      <c r="Z3724">
        <v>8</v>
      </c>
      <c r="AA3724">
        <f>VLOOKUP(K3724:K8133,[1]employee_survey_data!$A$2:$D$4411,4,0)</f>
        <v>3</v>
      </c>
    </row>
    <row r="3725" spans="1:27" x14ac:dyDescent="0.35">
      <c r="A3725">
        <v>28</v>
      </c>
      <c r="B3725" t="s">
        <v>56</v>
      </c>
      <c r="C3725" t="str">
        <f t="shared" si="58"/>
        <v>Age 21 to 30</v>
      </c>
      <c r="D3725" t="s">
        <v>24</v>
      </c>
      <c r="E3725" t="s">
        <v>25</v>
      </c>
      <c r="F3725" t="s">
        <v>34</v>
      </c>
      <c r="G3725">
        <v>1</v>
      </c>
      <c r="H3725">
        <v>2</v>
      </c>
      <c r="I3725" t="s">
        <v>50</v>
      </c>
      <c r="J3725">
        <v>1</v>
      </c>
      <c r="K3725">
        <v>3724</v>
      </c>
      <c r="L3725" t="s">
        <v>28</v>
      </c>
      <c r="M3725">
        <v>1</v>
      </c>
      <c r="N3725" t="s">
        <v>35</v>
      </c>
      <c r="O3725" t="s">
        <v>36</v>
      </c>
      <c r="P3725">
        <v>176390</v>
      </c>
      <c r="Q3725">
        <v>0</v>
      </c>
      <c r="R3725" t="s">
        <v>31</v>
      </c>
      <c r="S3725" s="2">
        <v>13</v>
      </c>
      <c r="T3725">
        <v>8</v>
      </c>
      <c r="U3725">
        <v>1</v>
      </c>
      <c r="V3725">
        <v>6</v>
      </c>
      <c r="W3725">
        <v>0</v>
      </c>
      <c r="X3725">
        <v>5</v>
      </c>
      <c r="Y3725">
        <v>1</v>
      </c>
      <c r="Z3725">
        <v>3</v>
      </c>
      <c r="AA3725">
        <f>VLOOKUP(K3725:K8134,[1]employee_survey_data!$A$2:$D$4411,4,0)</f>
        <v>3</v>
      </c>
    </row>
    <row r="3726" spans="1:27" x14ac:dyDescent="0.35">
      <c r="A3726">
        <v>44</v>
      </c>
      <c r="B3726" t="s">
        <v>57</v>
      </c>
      <c r="C3726" t="str">
        <f t="shared" si="58"/>
        <v>Age 41 to 50</v>
      </c>
      <c r="D3726" t="s">
        <v>24</v>
      </c>
      <c r="E3726" t="s">
        <v>40</v>
      </c>
      <c r="F3726" t="s">
        <v>34</v>
      </c>
      <c r="G3726">
        <v>5</v>
      </c>
      <c r="H3726">
        <v>3</v>
      </c>
      <c r="I3726" t="s">
        <v>27</v>
      </c>
      <c r="J3726">
        <v>1</v>
      </c>
      <c r="K3726">
        <v>3725</v>
      </c>
      <c r="L3726" t="s">
        <v>38</v>
      </c>
      <c r="M3726">
        <v>1</v>
      </c>
      <c r="N3726" t="s">
        <v>44</v>
      </c>
      <c r="O3726" t="s">
        <v>36</v>
      </c>
      <c r="P3726">
        <v>23190</v>
      </c>
      <c r="Q3726">
        <v>3</v>
      </c>
      <c r="R3726" t="s">
        <v>31</v>
      </c>
      <c r="S3726" s="2">
        <v>18</v>
      </c>
      <c r="T3726">
        <v>8</v>
      </c>
      <c r="U3726">
        <v>0</v>
      </c>
      <c r="V3726">
        <v>7</v>
      </c>
      <c r="W3726">
        <v>4</v>
      </c>
      <c r="X3726">
        <v>5</v>
      </c>
      <c r="Y3726">
        <v>0</v>
      </c>
      <c r="Z3726">
        <v>3</v>
      </c>
      <c r="AA3726">
        <f>VLOOKUP(K3726:K8135,[1]employee_survey_data!$A$2:$D$4411,4,0)</f>
        <v>3</v>
      </c>
    </row>
    <row r="3727" spans="1:27" x14ac:dyDescent="0.35">
      <c r="A3727">
        <v>53</v>
      </c>
      <c r="B3727" t="s">
        <v>57</v>
      </c>
      <c r="C3727" t="str">
        <f t="shared" si="58"/>
        <v>Age 51 to 60</v>
      </c>
      <c r="D3727" t="s">
        <v>24</v>
      </c>
      <c r="E3727" t="s">
        <v>25</v>
      </c>
      <c r="F3727" t="s">
        <v>34</v>
      </c>
      <c r="G3727">
        <v>2</v>
      </c>
      <c r="H3727">
        <v>4</v>
      </c>
      <c r="I3727" t="s">
        <v>50</v>
      </c>
      <c r="J3727">
        <v>1</v>
      </c>
      <c r="K3727">
        <v>3726</v>
      </c>
      <c r="L3727" t="s">
        <v>38</v>
      </c>
      <c r="M3727">
        <v>2</v>
      </c>
      <c r="N3727" t="s">
        <v>48</v>
      </c>
      <c r="O3727" t="s">
        <v>36</v>
      </c>
      <c r="P3727">
        <v>116910</v>
      </c>
      <c r="Q3727">
        <v>4</v>
      </c>
      <c r="R3727" t="s">
        <v>31</v>
      </c>
      <c r="S3727" s="2">
        <v>20</v>
      </c>
      <c r="T3727">
        <v>8</v>
      </c>
      <c r="U3727">
        <v>0</v>
      </c>
      <c r="V3727">
        <v>35</v>
      </c>
      <c r="W3727">
        <v>2</v>
      </c>
      <c r="X3727">
        <v>9</v>
      </c>
      <c r="Y3727">
        <v>8</v>
      </c>
      <c r="Z3727">
        <v>8</v>
      </c>
      <c r="AA3727">
        <f>VLOOKUP(K3727:K8136,[1]employee_survey_data!$A$2:$D$4411,4,0)</f>
        <v>2</v>
      </c>
    </row>
    <row r="3728" spans="1:27" x14ac:dyDescent="0.35">
      <c r="A3728">
        <v>49</v>
      </c>
      <c r="B3728" t="s">
        <v>57</v>
      </c>
      <c r="C3728" t="str">
        <f t="shared" si="58"/>
        <v>Age 41 to 50</v>
      </c>
      <c r="D3728" t="s">
        <v>24</v>
      </c>
      <c r="E3728" t="s">
        <v>25</v>
      </c>
      <c r="F3728" t="s">
        <v>34</v>
      </c>
      <c r="G3728">
        <v>7</v>
      </c>
      <c r="H3728">
        <v>3</v>
      </c>
      <c r="I3728" t="s">
        <v>27</v>
      </c>
      <c r="J3728">
        <v>1</v>
      </c>
      <c r="K3728">
        <v>3727</v>
      </c>
      <c r="L3728" t="s">
        <v>38</v>
      </c>
      <c r="M3728">
        <v>3</v>
      </c>
      <c r="N3728" t="s">
        <v>44</v>
      </c>
      <c r="O3728" t="s">
        <v>30</v>
      </c>
      <c r="P3728">
        <v>53240</v>
      </c>
      <c r="Q3728">
        <v>2</v>
      </c>
      <c r="R3728" t="s">
        <v>31</v>
      </c>
      <c r="S3728" s="2">
        <v>19</v>
      </c>
      <c r="T3728">
        <v>8</v>
      </c>
      <c r="U3728">
        <v>0</v>
      </c>
      <c r="V3728">
        <v>20</v>
      </c>
      <c r="W3728">
        <v>2</v>
      </c>
      <c r="X3728">
        <v>3</v>
      </c>
      <c r="Y3728">
        <v>1</v>
      </c>
      <c r="Z3728">
        <v>2</v>
      </c>
      <c r="AA3728">
        <f>VLOOKUP(K3728:K8137,[1]employee_survey_data!$A$2:$D$4411,4,0)</f>
        <v>2</v>
      </c>
    </row>
    <row r="3729" spans="1:27" x14ac:dyDescent="0.35">
      <c r="A3729">
        <v>40</v>
      </c>
      <c r="B3729" t="s">
        <v>57</v>
      </c>
      <c r="C3729" t="str">
        <f t="shared" si="58"/>
        <v>Age 31 to 40</v>
      </c>
      <c r="D3729" t="s">
        <v>24</v>
      </c>
      <c r="E3729" t="s">
        <v>25</v>
      </c>
      <c r="F3729" t="s">
        <v>34</v>
      </c>
      <c r="G3729">
        <v>2</v>
      </c>
      <c r="H3729">
        <v>4</v>
      </c>
      <c r="I3729" t="s">
        <v>27</v>
      </c>
      <c r="J3729">
        <v>1</v>
      </c>
      <c r="K3729">
        <v>3728</v>
      </c>
      <c r="L3729" t="s">
        <v>38</v>
      </c>
      <c r="M3729">
        <v>3</v>
      </c>
      <c r="N3729" t="s">
        <v>44</v>
      </c>
      <c r="O3729" t="s">
        <v>45</v>
      </c>
      <c r="P3729">
        <v>167520</v>
      </c>
      <c r="Q3729">
        <v>2</v>
      </c>
      <c r="R3729" t="s">
        <v>31</v>
      </c>
      <c r="S3729" s="2">
        <v>18</v>
      </c>
      <c r="T3729">
        <v>8</v>
      </c>
      <c r="U3729">
        <v>1</v>
      </c>
      <c r="V3729">
        <v>8</v>
      </c>
      <c r="W3729">
        <v>3</v>
      </c>
      <c r="X3729">
        <v>3</v>
      </c>
      <c r="Y3729">
        <v>1</v>
      </c>
      <c r="Z3729">
        <v>2</v>
      </c>
      <c r="AA3729">
        <f>VLOOKUP(K3729:K8138,[1]employee_survey_data!$A$2:$D$4411,4,0)</f>
        <v>4</v>
      </c>
    </row>
    <row r="3730" spans="1:27" x14ac:dyDescent="0.35">
      <c r="A3730">
        <v>44</v>
      </c>
      <c r="B3730" t="s">
        <v>57</v>
      </c>
      <c r="C3730" t="str">
        <f t="shared" si="58"/>
        <v>Age 41 to 50</v>
      </c>
      <c r="D3730" t="s">
        <v>24</v>
      </c>
      <c r="E3730" t="s">
        <v>25</v>
      </c>
      <c r="F3730" t="s">
        <v>34</v>
      </c>
      <c r="G3730">
        <v>5</v>
      </c>
      <c r="H3730">
        <v>1</v>
      </c>
      <c r="I3730" t="s">
        <v>37</v>
      </c>
      <c r="J3730">
        <v>1</v>
      </c>
      <c r="K3730">
        <v>3729</v>
      </c>
      <c r="L3730" t="s">
        <v>38</v>
      </c>
      <c r="M3730">
        <v>3</v>
      </c>
      <c r="N3730" t="s">
        <v>35</v>
      </c>
      <c r="O3730" t="s">
        <v>36</v>
      </c>
      <c r="P3730">
        <v>52280</v>
      </c>
      <c r="Q3730">
        <v>1</v>
      </c>
      <c r="R3730" t="s">
        <v>31</v>
      </c>
      <c r="S3730" s="2">
        <v>13</v>
      </c>
      <c r="T3730">
        <v>8</v>
      </c>
      <c r="U3730">
        <v>0</v>
      </c>
      <c r="V3730">
        <v>6</v>
      </c>
      <c r="W3730">
        <v>2</v>
      </c>
      <c r="X3730">
        <v>5</v>
      </c>
      <c r="Y3730">
        <v>1</v>
      </c>
      <c r="Z3730">
        <v>3</v>
      </c>
      <c r="AA3730">
        <f>VLOOKUP(K3730:K8139,[1]employee_survey_data!$A$2:$D$4411,4,0)</f>
        <v>2</v>
      </c>
    </row>
    <row r="3731" spans="1:27" x14ac:dyDescent="0.35">
      <c r="A3731">
        <v>33</v>
      </c>
      <c r="B3731" t="s">
        <v>57</v>
      </c>
      <c r="C3731" t="str">
        <f t="shared" si="58"/>
        <v>Age 31 to 40</v>
      </c>
      <c r="D3731" t="s">
        <v>24</v>
      </c>
      <c r="E3731" t="s">
        <v>33</v>
      </c>
      <c r="F3731" t="s">
        <v>41</v>
      </c>
      <c r="G3731">
        <v>10</v>
      </c>
      <c r="H3731">
        <v>3</v>
      </c>
      <c r="I3731" t="s">
        <v>42</v>
      </c>
      <c r="J3731">
        <v>1</v>
      </c>
      <c r="K3731">
        <v>3730</v>
      </c>
      <c r="L3731" t="s">
        <v>28</v>
      </c>
      <c r="M3731">
        <v>2</v>
      </c>
      <c r="N3731" t="s">
        <v>39</v>
      </c>
      <c r="O3731" t="s">
        <v>30</v>
      </c>
      <c r="P3731">
        <v>27000</v>
      </c>
      <c r="Q3731">
        <v>0</v>
      </c>
      <c r="R3731" t="s">
        <v>31</v>
      </c>
      <c r="S3731" s="2">
        <v>14</v>
      </c>
      <c r="T3731">
        <v>8</v>
      </c>
      <c r="U3731">
        <v>3</v>
      </c>
      <c r="V3731">
        <v>5</v>
      </c>
      <c r="W3731">
        <v>2</v>
      </c>
      <c r="X3731">
        <v>4</v>
      </c>
      <c r="Y3731">
        <v>0</v>
      </c>
      <c r="Z3731">
        <v>3</v>
      </c>
      <c r="AA3731">
        <f>VLOOKUP(K3731:K8140,[1]employee_survey_data!$A$2:$D$4411,4,0)</f>
        <v>3</v>
      </c>
    </row>
    <row r="3732" spans="1:27" x14ac:dyDescent="0.35">
      <c r="A3732">
        <v>34</v>
      </c>
      <c r="B3732" t="s">
        <v>57</v>
      </c>
      <c r="C3732" t="str">
        <f t="shared" si="58"/>
        <v>Age 31 to 40</v>
      </c>
      <c r="D3732" t="s">
        <v>24</v>
      </c>
      <c r="E3732" t="s">
        <v>25</v>
      </c>
      <c r="F3732" t="s">
        <v>34</v>
      </c>
      <c r="G3732">
        <v>10</v>
      </c>
      <c r="H3732">
        <v>4</v>
      </c>
      <c r="I3732" t="s">
        <v>27</v>
      </c>
      <c r="J3732">
        <v>1</v>
      </c>
      <c r="K3732">
        <v>3731</v>
      </c>
      <c r="L3732" t="s">
        <v>28</v>
      </c>
      <c r="M3732">
        <v>1</v>
      </c>
      <c r="N3732" t="s">
        <v>47</v>
      </c>
      <c r="O3732" t="s">
        <v>36</v>
      </c>
      <c r="P3732">
        <v>192460</v>
      </c>
      <c r="Q3732">
        <v>3</v>
      </c>
      <c r="R3732" t="s">
        <v>31</v>
      </c>
      <c r="S3732" s="2">
        <v>15</v>
      </c>
      <c r="T3732">
        <v>8</v>
      </c>
      <c r="U3732">
        <v>1</v>
      </c>
      <c r="V3732">
        <v>15</v>
      </c>
      <c r="W3732">
        <v>5</v>
      </c>
      <c r="X3732">
        <v>13</v>
      </c>
      <c r="Y3732">
        <v>3</v>
      </c>
      <c r="Z3732">
        <v>12</v>
      </c>
      <c r="AA3732">
        <f>VLOOKUP(K3732:K8141,[1]employee_survey_data!$A$2:$D$4411,4,0)</f>
        <v>3</v>
      </c>
    </row>
    <row r="3733" spans="1:27" x14ac:dyDescent="0.35">
      <c r="A3733">
        <v>30</v>
      </c>
      <c r="B3733" t="s">
        <v>57</v>
      </c>
      <c r="C3733" t="str">
        <f t="shared" si="58"/>
        <v>Age 21 to 30</v>
      </c>
      <c r="D3733" t="s">
        <v>24</v>
      </c>
      <c r="E3733" t="s">
        <v>25</v>
      </c>
      <c r="F3733" t="s">
        <v>26</v>
      </c>
      <c r="G3733">
        <v>1</v>
      </c>
      <c r="H3733">
        <v>2</v>
      </c>
      <c r="I3733" t="s">
        <v>50</v>
      </c>
      <c r="J3733">
        <v>1</v>
      </c>
      <c r="K3733">
        <v>3732</v>
      </c>
      <c r="L3733" t="s">
        <v>38</v>
      </c>
      <c r="M3733">
        <v>1</v>
      </c>
      <c r="N3733" t="s">
        <v>44</v>
      </c>
      <c r="O3733" t="s">
        <v>30</v>
      </c>
      <c r="P3733">
        <v>25060</v>
      </c>
      <c r="Q3733">
        <v>8</v>
      </c>
      <c r="R3733" t="s">
        <v>31</v>
      </c>
      <c r="S3733" s="2">
        <v>22</v>
      </c>
      <c r="T3733">
        <v>8</v>
      </c>
      <c r="U3733">
        <v>0</v>
      </c>
      <c r="V3733">
        <v>4</v>
      </c>
      <c r="W3733">
        <v>3</v>
      </c>
      <c r="X3733">
        <v>2</v>
      </c>
      <c r="Y3733">
        <v>2</v>
      </c>
      <c r="Z3733">
        <v>2</v>
      </c>
      <c r="AA3733">
        <f>VLOOKUP(K3733:K8142,[1]employee_survey_data!$A$2:$D$4411,4,0)</f>
        <v>2</v>
      </c>
    </row>
    <row r="3734" spans="1:27" x14ac:dyDescent="0.35">
      <c r="A3734">
        <v>42</v>
      </c>
      <c r="B3734" t="s">
        <v>57</v>
      </c>
      <c r="C3734" t="str">
        <f t="shared" si="58"/>
        <v>Age 41 to 50</v>
      </c>
      <c r="D3734" t="s">
        <v>24</v>
      </c>
      <c r="E3734" t="s">
        <v>33</v>
      </c>
      <c r="F3734" t="s">
        <v>34</v>
      </c>
      <c r="G3734">
        <v>8</v>
      </c>
      <c r="H3734">
        <v>4</v>
      </c>
      <c r="I3734" t="s">
        <v>42</v>
      </c>
      <c r="J3734">
        <v>1</v>
      </c>
      <c r="K3734">
        <v>3733</v>
      </c>
      <c r="L3734" t="s">
        <v>28</v>
      </c>
      <c r="M3734">
        <v>1</v>
      </c>
      <c r="N3734" t="s">
        <v>39</v>
      </c>
      <c r="O3734" t="s">
        <v>36</v>
      </c>
      <c r="P3734">
        <v>60620</v>
      </c>
      <c r="Q3734">
        <v>1</v>
      </c>
      <c r="R3734" t="s">
        <v>31</v>
      </c>
      <c r="S3734" s="2">
        <v>22</v>
      </c>
      <c r="T3734">
        <v>8</v>
      </c>
      <c r="U3734">
        <v>2</v>
      </c>
      <c r="V3734">
        <v>12</v>
      </c>
      <c r="W3734">
        <v>2</v>
      </c>
      <c r="X3734">
        <v>12</v>
      </c>
      <c r="Y3734">
        <v>5</v>
      </c>
      <c r="Z3734">
        <v>8</v>
      </c>
      <c r="AA3734">
        <f>VLOOKUP(K3734:K8143,[1]employee_survey_data!$A$2:$D$4411,4,0)</f>
        <v>3</v>
      </c>
    </row>
    <row r="3735" spans="1:27" x14ac:dyDescent="0.35">
      <c r="A3735">
        <v>44</v>
      </c>
      <c r="B3735" t="s">
        <v>57</v>
      </c>
      <c r="C3735" t="str">
        <f t="shared" si="58"/>
        <v>Age 41 to 50</v>
      </c>
      <c r="D3735" t="s">
        <v>24</v>
      </c>
      <c r="E3735" t="s">
        <v>33</v>
      </c>
      <c r="F3735" t="s">
        <v>34</v>
      </c>
      <c r="G3735">
        <v>5</v>
      </c>
      <c r="H3735">
        <v>3</v>
      </c>
      <c r="I3735" t="s">
        <v>27</v>
      </c>
      <c r="J3735">
        <v>1</v>
      </c>
      <c r="K3735">
        <v>3734</v>
      </c>
      <c r="L3735" t="s">
        <v>28</v>
      </c>
      <c r="M3735">
        <v>5</v>
      </c>
      <c r="N3735" t="s">
        <v>46</v>
      </c>
      <c r="O3735" t="s">
        <v>30</v>
      </c>
      <c r="P3735">
        <v>43820</v>
      </c>
      <c r="Q3735">
        <v>7</v>
      </c>
      <c r="R3735" t="s">
        <v>31</v>
      </c>
      <c r="S3735" s="2">
        <v>16</v>
      </c>
      <c r="T3735">
        <v>8</v>
      </c>
      <c r="U3735">
        <v>2</v>
      </c>
      <c r="V3735">
        <v>11</v>
      </c>
      <c r="W3735">
        <v>2</v>
      </c>
      <c r="X3735">
        <v>1</v>
      </c>
      <c r="Y3735">
        <v>0</v>
      </c>
      <c r="Z3735">
        <v>0</v>
      </c>
      <c r="AA3735">
        <f>VLOOKUP(K3735:K8144,[1]employee_survey_data!$A$2:$D$4411,4,0)</f>
        <v>2</v>
      </c>
    </row>
    <row r="3736" spans="1:27" x14ac:dyDescent="0.35">
      <c r="A3736">
        <v>30</v>
      </c>
      <c r="B3736" t="s">
        <v>57</v>
      </c>
      <c r="C3736" t="str">
        <f t="shared" si="58"/>
        <v>Age 21 to 30</v>
      </c>
      <c r="D3736" t="s">
        <v>24</v>
      </c>
      <c r="E3736" t="s">
        <v>40</v>
      </c>
      <c r="F3736" t="s">
        <v>34</v>
      </c>
      <c r="G3736">
        <v>8</v>
      </c>
      <c r="H3736">
        <v>3</v>
      </c>
      <c r="I3736" t="s">
        <v>27</v>
      </c>
      <c r="J3736">
        <v>1</v>
      </c>
      <c r="K3736">
        <v>3735</v>
      </c>
      <c r="L3736" t="s">
        <v>38</v>
      </c>
      <c r="M3736">
        <v>1</v>
      </c>
      <c r="N3736" t="s">
        <v>46</v>
      </c>
      <c r="O3736" t="s">
        <v>45</v>
      </c>
      <c r="P3736">
        <v>21430</v>
      </c>
      <c r="Q3736">
        <v>1</v>
      </c>
      <c r="R3736" t="s">
        <v>31</v>
      </c>
      <c r="S3736" s="2">
        <v>17</v>
      </c>
      <c r="T3736">
        <v>8</v>
      </c>
      <c r="U3736">
        <v>1</v>
      </c>
      <c r="V3736">
        <v>1</v>
      </c>
      <c r="W3736">
        <v>2</v>
      </c>
      <c r="X3736">
        <v>1</v>
      </c>
      <c r="Y3736">
        <v>0</v>
      </c>
      <c r="Z3736">
        <v>0</v>
      </c>
      <c r="AA3736">
        <f>VLOOKUP(K3736:K8145,[1]employee_survey_data!$A$2:$D$4411,4,0)</f>
        <v>2</v>
      </c>
    </row>
    <row r="3737" spans="1:27" x14ac:dyDescent="0.35">
      <c r="A3737">
        <v>57</v>
      </c>
      <c r="B3737" t="s">
        <v>57</v>
      </c>
      <c r="C3737" t="str">
        <f t="shared" si="58"/>
        <v>Age 51 to 60</v>
      </c>
      <c r="D3737" t="s">
        <v>24</v>
      </c>
      <c r="E3737" t="s">
        <v>25</v>
      </c>
      <c r="F3737" t="s">
        <v>26</v>
      </c>
      <c r="G3737">
        <v>2</v>
      </c>
      <c r="H3737">
        <v>1</v>
      </c>
      <c r="I3737" t="s">
        <v>27</v>
      </c>
      <c r="J3737">
        <v>1</v>
      </c>
      <c r="K3737">
        <v>3736</v>
      </c>
      <c r="L3737" t="s">
        <v>38</v>
      </c>
      <c r="M3737">
        <v>3</v>
      </c>
      <c r="N3737" t="s">
        <v>35</v>
      </c>
      <c r="O3737" t="s">
        <v>30</v>
      </c>
      <c r="P3737">
        <v>61620</v>
      </c>
      <c r="Q3737">
        <v>0</v>
      </c>
      <c r="R3737" t="s">
        <v>31</v>
      </c>
      <c r="S3737" s="2">
        <v>14</v>
      </c>
      <c r="T3737">
        <v>8</v>
      </c>
      <c r="U3737">
        <v>0</v>
      </c>
      <c r="V3737">
        <v>13</v>
      </c>
      <c r="W3737">
        <v>5</v>
      </c>
      <c r="X3737">
        <v>12</v>
      </c>
      <c r="Y3737">
        <v>2</v>
      </c>
      <c r="Z3737">
        <v>8</v>
      </c>
      <c r="AA3737">
        <f>VLOOKUP(K3737:K8146,[1]employee_survey_data!$A$2:$D$4411,4,0)</f>
        <v>2</v>
      </c>
    </row>
    <row r="3738" spans="1:27" x14ac:dyDescent="0.35">
      <c r="A3738">
        <v>49</v>
      </c>
      <c r="B3738" t="s">
        <v>57</v>
      </c>
      <c r="C3738" t="str">
        <f t="shared" si="58"/>
        <v>Age 41 to 50</v>
      </c>
      <c r="D3738" t="s">
        <v>24</v>
      </c>
      <c r="E3738" t="s">
        <v>25</v>
      </c>
      <c r="F3738" t="s">
        <v>34</v>
      </c>
      <c r="G3738">
        <v>7</v>
      </c>
      <c r="H3738">
        <v>3</v>
      </c>
      <c r="I3738" t="s">
        <v>50</v>
      </c>
      <c r="J3738">
        <v>1</v>
      </c>
      <c r="K3738">
        <v>3737</v>
      </c>
      <c r="L3738" t="s">
        <v>28</v>
      </c>
      <c r="M3738">
        <v>2</v>
      </c>
      <c r="N3738" t="s">
        <v>39</v>
      </c>
      <c r="O3738" t="s">
        <v>45</v>
      </c>
      <c r="P3738">
        <v>50940</v>
      </c>
      <c r="Q3738">
        <v>3</v>
      </c>
      <c r="R3738" t="s">
        <v>31</v>
      </c>
      <c r="S3738" s="2">
        <v>15</v>
      </c>
      <c r="T3738">
        <v>8</v>
      </c>
      <c r="U3738">
        <v>0</v>
      </c>
      <c r="V3738">
        <v>29</v>
      </c>
      <c r="W3738">
        <v>5</v>
      </c>
      <c r="X3738">
        <v>8</v>
      </c>
      <c r="Y3738">
        <v>0</v>
      </c>
      <c r="Z3738">
        <v>7</v>
      </c>
      <c r="AA3738">
        <f>VLOOKUP(K3738:K8147,[1]employee_survey_data!$A$2:$D$4411,4,0)</f>
        <v>3</v>
      </c>
    </row>
    <row r="3739" spans="1:27" x14ac:dyDescent="0.35">
      <c r="A3739">
        <v>34</v>
      </c>
      <c r="B3739" t="s">
        <v>57</v>
      </c>
      <c r="C3739" t="str">
        <f t="shared" si="58"/>
        <v>Age 31 to 40</v>
      </c>
      <c r="D3739" t="s">
        <v>24</v>
      </c>
      <c r="E3739" t="s">
        <v>33</v>
      </c>
      <c r="F3739" t="s">
        <v>34</v>
      </c>
      <c r="G3739">
        <v>2</v>
      </c>
      <c r="H3739">
        <v>4</v>
      </c>
      <c r="I3739" t="s">
        <v>42</v>
      </c>
      <c r="J3739">
        <v>1</v>
      </c>
      <c r="K3739">
        <v>3738</v>
      </c>
      <c r="L3739" t="s">
        <v>28</v>
      </c>
      <c r="M3739">
        <v>2</v>
      </c>
      <c r="N3739" t="s">
        <v>47</v>
      </c>
      <c r="O3739" t="s">
        <v>45</v>
      </c>
      <c r="P3739">
        <v>68770</v>
      </c>
      <c r="Q3739">
        <v>7</v>
      </c>
      <c r="R3739" t="s">
        <v>31</v>
      </c>
      <c r="S3739" s="2">
        <v>20</v>
      </c>
      <c r="T3739">
        <v>8</v>
      </c>
      <c r="U3739">
        <v>0</v>
      </c>
      <c r="V3739">
        <v>16</v>
      </c>
      <c r="W3739">
        <v>3</v>
      </c>
      <c r="X3739">
        <v>14</v>
      </c>
      <c r="Y3739">
        <v>6</v>
      </c>
      <c r="Z3739">
        <v>9</v>
      </c>
      <c r="AA3739">
        <f>VLOOKUP(K3739:K8148,[1]employee_survey_data!$A$2:$D$4411,4,0)</f>
        <v>2</v>
      </c>
    </row>
    <row r="3740" spans="1:27" x14ac:dyDescent="0.35">
      <c r="A3740">
        <v>28</v>
      </c>
      <c r="B3740" t="s">
        <v>56</v>
      </c>
      <c r="C3740" t="str">
        <f t="shared" si="58"/>
        <v>Age 21 to 30</v>
      </c>
      <c r="D3740" t="s">
        <v>32</v>
      </c>
      <c r="E3740" t="s">
        <v>33</v>
      </c>
      <c r="F3740" t="s">
        <v>34</v>
      </c>
      <c r="G3740">
        <v>2</v>
      </c>
      <c r="H3740">
        <v>3</v>
      </c>
      <c r="I3740" t="s">
        <v>42</v>
      </c>
      <c r="J3740">
        <v>1</v>
      </c>
      <c r="K3740">
        <v>3739</v>
      </c>
      <c r="L3740" t="s">
        <v>38</v>
      </c>
      <c r="M3740">
        <v>1</v>
      </c>
      <c r="N3740" t="s">
        <v>35</v>
      </c>
      <c r="O3740" t="s">
        <v>30</v>
      </c>
      <c r="P3740">
        <v>22740</v>
      </c>
      <c r="Q3740">
        <v>3</v>
      </c>
      <c r="R3740" t="s">
        <v>31</v>
      </c>
      <c r="S3740" s="2">
        <v>20</v>
      </c>
      <c r="T3740">
        <v>8</v>
      </c>
      <c r="U3740">
        <v>1</v>
      </c>
      <c r="V3740">
        <v>5</v>
      </c>
      <c r="W3740">
        <v>5</v>
      </c>
      <c r="X3740">
        <v>3</v>
      </c>
      <c r="Y3740">
        <v>1</v>
      </c>
      <c r="Z3740">
        <v>2</v>
      </c>
      <c r="AA3740">
        <f>VLOOKUP(K3740:K8149,[1]employee_survey_data!$A$2:$D$4411,4,0)</f>
        <v>4</v>
      </c>
    </row>
    <row r="3741" spans="1:27" x14ac:dyDescent="0.35">
      <c r="A3741">
        <v>29</v>
      </c>
      <c r="B3741" t="s">
        <v>56</v>
      </c>
      <c r="C3741" t="str">
        <f t="shared" si="58"/>
        <v>Age 21 to 30</v>
      </c>
      <c r="D3741" t="s">
        <v>32</v>
      </c>
      <c r="E3741" t="s">
        <v>33</v>
      </c>
      <c r="F3741" t="s">
        <v>34</v>
      </c>
      <c r="G3741">
        <v>28</v>
      </c>
      <c r="H3741">
        <v>3</v>
      </c>
      <c r="I3741" t="s">
        <v>42</v>
      </c>
      <c r="J3741">
        <v>1</v>
      </c>
      <c r="K3741">
        <v>3740</v>
      </c>
      <c r="L3741" t="s">
        <v>28</v>
      </c>
      <c r="M3741">
        <v>5</v>
      </c>
      <c r="N3741" t="s">
        <v>35</v>
      </c>
      <c r="O3741" t="s">
        <v>36</v>
      </c>
      <c r="P3741">
        <v>44340</v>
      </c>
      <c r="Q3741">
        <v>5</v>
      </c>
      <c r="R3741" t="s">
        <v>31</v>
      </c>
      <c r="S3741" s="2">
        <v>17</v>
      </c>
      <c r="T3741">
        <v>8</v>
      </c>
      <c r="U3741">
        <v>3</v>
      </c>
      <c r="V3741">
        <v>7</v>
      </c>
      <c r="W3741">
        <v>1</v>
      </c>
      <c r="X3741">
        <v>5</v>
      </c>
      <c r="Y3741">
        <v>0</v>
      </c>
      <c r="Z3741">
        <v>0</v>
      </c>
      <c r="AA3741">
        <f>VLOOKUP(K3741:K8150,[1]employee_survey_data!$A$2:$D$4411,4,0)</f>
        <v>1</v>
      </c>
    </row>
    <row r="3742" spans="1:27" x14ac:dyDescent="0.35">
      <c r="A3742">
        <v>34</v>
      </c>
      <c r="B3742" t="s">
        <v>57</v>
      </c>
      <c r="C3742" t="str">
        <f t="shared" si="58"/>
        <v>Age 31 to 40</v>
      </c>
      <c r="D3742" t="s">
        <v>32</v>
      </c>
      <c r="E3742" t="s">
        <v>25</v>
      </c>
      <c r="F3742" t="s">
        <v>34</v>
      </c>
      <c r="G3742">
        <v>7</v>
      </c>
      <c r="H3742">
        <v>1</v>
      </c>
      <c r="I3742" t="s">
        <v>42</v>
      </c>
      <c r="J3742">
        <v>1</v>
      </c>
      <c r="K3742">
        <v>3741</v>
      </c>
      <c r="L3742" t="s">
        <v>38</v>
      </c>
      <c r="M3742">
        <v>1</v>
      </c>
      <c r="N3742" t="s">
        <v>35</v>
      </c>
      <c r="O3742" t="s">
        <v>36</v>
      </c>
      <c r="P3742">
        <v>62880</v>
      </c>
      <c r="Q3742">
        <v>0</v>
      </c>
      <c r="R3742" t="s">
        <v>31</v>
      </c>
      <c r="S3742" s="2">
        <v>15</v>
      </c>
      <c r="T3742">
        <v>8</v>
      </c>
      <c r="U3742">
        <v>1</v>
      </c>
      <c r="V3742">
        <v>16</v>
      </c>
      <c r="W3742">
        <v>2</v>
      </c>
      <c r="X3742">
        <v>15</v>
      </c>
      <c r="Y3742">
        <v>10</v>
      </c>
      <c r="Z3742">
        <v>10</v>
      </c>
      <c r="AA3742">
        <f>VLOOKUP(K3742:K8151,[1]employee_survey_data!$A$2:$D$4411,4,0)</f>
        <v>4</v>
      </c>
    </row>
    <row r="3743" spans="1:27" x14ac:dyDescent="0.35">
      <c r="A3743">
        <v>35</v>
      </c>
      <c r="B3743" t="s">
        <v>57</v>
      </c>
      <c r="C3743" t="str">
        <f t="shared" si="58"/>
        <v>Age 31 to 40</v>
      </c>
      <c r="D3743" t="s">
        <v>24</v>
      </c>
      <c r="E3743" t="s">
        <v>25</v>
      </c>
      <c r="F3743" t="s">
        <v>26</v>
      </c>
      <c r="G3743">
        <v>7</v>
      </c>
      <c r="H3743">
        <v>4</v>
      </c>
      <c r="I3743" t="s">
        <v>37</v>
      </c>
      <c r="J3743">
        <v>1</v>
      </c>
      <c r="K3743">
        <v>3742</v>
      </c>
      <c r="L3743" t="s">
        <v>28</v>
      </c>
      <c r="M3743">
        <v>4</v>
      </c>
      <c r="N3743" t="s">
        <v>29</v>
      </c>
      <c r="O3743" t="s">
        <v>30</v>
      </c>
      <c r="P3743">
        <v>25530</v>
      </c>
      <c r="Q3743">
        <v>1</v>
      </c>
      <c r="R3743" t="s">
        <v>31</v>
      </c>
      <c r="S3743" s="2">
        <v>14</v>
      </c>
      <c r="T3743">
        <v>8</v>
      </c>
      <c r="U3743">
        <v>1</v>
      </c>
      <c r="V3743">
        <v>1</v>
      </c>
      <c r="W3743">
        <v>4</v>
      </c>
      <c r="X3743">
        <v>1</v>
      </c>
      <c r="Y3743">
        <v>0</v>
      </c>
      <c r="Z3743">
        <v>0</v>
      </c>
      <c r="AA3743">
        <f>VLOOKUP(K3743:K8152,[1]employee_survey_data!$A$2:$D$4411,4,0)</f>
        <v>3</v>
      </c>
    </row>
    <row r="3744" spans="1:27" x14ac:dyDescent="0.35">
      <c r="A3744">
        <v>24</v>
      </c>
      <c r="B3744" t="s">
        <v>56</v>
      </c>
      <c r="C3744" t="str">
        <f t="shared" si="58"/>
        <v>Age 21 to 30</v>
      </c>
      <c r="D3744" t="s">
        <v>32</v>
      </c>
      <c r="E3744" t="s">
        <v>33</v>
      </c>
      <c r="F3744" t="s">
        <v>26</v>
      </c>
      <c r="G3744">
        <v>3</v>
      </c>
      <c r="H3744">
        <v>3</v>
      </c>
      <c r="I3744" t="s">
        <v>27</v>
      </c>
      <c r="J3744">
        <v>1</v>
      </c>
      <c r="K3744">
        <v>3743</v>
      </c>
      <c r="L3744" t="s">
        <v>38</v>
      </c>
      <c r="M3744">
        <v>2</v>
      </c>
      <c r="N3744" t="s">
        <v>35</v>
      </c>
      <c r="O3744" t="s">
        <v>36</v>
      </c>
      <c r="P3744">
        <v>76540</v>
      </c>
      <c r="Q3744">
        <v>2</v>
      </c>
      <c r="R3744" t="s">
        <v>31</v>
      </c>
      <c r="S3744" s="2">
        <v>17</v>
      </c>
      <c r="T3744">
        <v>8</v>
      </c>
      <c r="U3744">
        <v>1</v>
      </c>
      <c r="V3744">
        <v>4</v>
      </c>
      <c r="W3744">
        <v>3</v>
      </c>
      <c r="X3744">
        <v>0</v>
      </c>
      <c r="Y3744">
        <v>0</v>
      </c>
      <c r="Z3744">
        <v>0</v>
      </c>
      <c r="AA3744">
        <f>VLOOKUP(K3744:K8153,[1]employee_survey_data!$A$2:$D$4411,4,0)</f>
        <v>2</v>
      </c>
    </row>
    <row r="3745" spans="1:27" x14ac:dyDescent="0.35">
      <c r="A3745">
        <v>24</v>
      </c>
      <c r="B3745" t="s">
        <v>56</v>
      </c>
      <c r="C3745" t="str">
        <f t="shared" si="58"/>
        <v>Age 21 to 30</v>
      </c>
      <c r="D3745" t="s">
        <v>24</v>
      </c>
      <c r="E3745" t="s">
        <v>40</v>
      </c>
      <c r="F3745" t="s">
        <v>34</v>
      </c>
      <c r="G3745">
        <v>10</v>
      </c>
      <c r="H3745">
        <v>3</v>
      </c>
      <c r="I3745" t="s">
        <v>27</v>
      </c>
      <c r="J3745">
        <v>1</v>
      </c>
      <c r="K3745">
        <v>3744</v>
      </c>
      <c r="L3745" t="s">
        <v>28</v>
      </c>
      <c r="M3745">
        <v>2</v>
      </c>
      <c r="N3745" t="s">
        <v>48</v>
      </c>
      <c r="O3745" t="s">
        <v>30</v>
      </c>
      <c r="P3745">
        <v>51600</v>
      </c>
      <c r="Q3745">
        <v>1</v>
      </c>
      <c r="R3745" t="s">
        <v>31</v>
      </c>
      <c r="S3745" s="2">
        <v>17</v>
      </c>
      <c r="T3745">
        <v>8</v>
      </c>
      <c r="U3745">
        <v>1</v>
      </c>
      <c r="V3745">
        <v>1</v>
      </c>
      <c r="W3745">
        <v>3</v>
      </c>
      <c r="X3745">
        <v>1</v>
      </c>
      <c r="Y3745">
        <v>0</v>
      </c>
      <c r="Z3745">
        <v>0</v>
      </c>
      <c r="AA3745">
        <f>VLOOKUP(K3745:K8154,[1]employee_survey_data!$A$2:$D$4411,4,0)</f>
        <v>3</v>
      </c>
    </row>
    <row r="3746" spans="1:27" x14ac:dyDescent="0.35">
      <c r="A3746">
        <v>44</v>
      </c>
      <c r="B3746" t="s">
        <v>57</v>
      </c>
      <c r="C3746" t="str">
        <f t="shared" si="58"/>
        <v>Age 41 to 50</v>
      </c>
      <c r="D3746" t="s">
        <v>24</v>
      </c>
      <c r="E3746" t="s">
        <v>33</v>
      </c>
      <c r="F3746" t="s">
        <v>34</v>
      </c>
      <c r="G3746">
        <v>5</v>
      </c>
      <c r="H3746">
        <v>2</v>
      </c>
      <c r="I3746" t="s">
        <v>42</v>
      </c>
      <c r="J3746">
        <v>1</v>
      </c>
      <c r="K3746">
        <v>3745</v>
      </c>
      <c r="L3746" t="s">
        <v>28</v>
      </c>
      <c r="M3746">
        <v>2</v>
      </c>
      <c r="N3746" t="s">
        <v>35</v>
      </c>
      <c r="O3746" t="s">
        <v>36</v>
      </c>
      <c r="P3746">
        <v>171590</v>
      </c>
      <c r="Q3746">
        <v>5</v>
      </c>
      <c r="R3746" t="s">
        <v>31</v>
      </c>
      <c r="S3746" s="2">
        <v>22</v>
      </c>
      <c r="T3746">
        <v>8</v>
      </c>
      <c r="U3746">
        <v>1</v>
      </c>
      <c r="V3746">
        <v>16</v>
      </c>
      <c r="W3746">
        <v>1</v>
      </c>
      <c r="X3746">
        <v>2</v>
      </c>
      <c r="Y3746">
        <v>2</v>
      </c>
      <c r="Z3746">
        <v>2</v>
      </c>
      <c r="AA3746">
        <f>VLOOKUP(K3746:K8155,[1]employee_survey_data!$A$2:$D$4411,4,0)</f>
        <v>2</v>
      </c>
    </row>
    <row r="3747" spans="1:27" x14ac:dyDescent="0.35">
      <c r="A3747">
        <v>29</v>
      </c>
      <c r="B3747" t="s">
        <v>56</v>
      </c>
      <c r="C3747" t="str">
        <f t="shared" si="58"/>
        <v>Age 21 to 30</v>
      </c>
      <c r="D3747" t="s">
        <v>24</v>
      </c>
      <c r="E3747" t="s">
        <v>25</v>
      </c>
      <c r="F3747" t="s">
        <v>26</v>
      </c>
      <c r="G3747">
        <v>10</v>
      </c>
      <c r="H3747">
        <v>2</v>
      </c>
      <c r="I3747" t="s">
        <v>27</v>
      </c>
      <c r="J3747">
        <v>1</v>
      </c>
      <c r="K3747">
        <v>3746</v>
      </c>
      <c r="L3747" t="s">
        <v>28</v>
      </c>
      <c r="M3747">
        <v>1</v>
      </c>
      <c r="N3747" t="s">
        <v>39</v>
      </c>
      <c r="O3747" t="s">
        <v>45</v>
      </c>
      <c r="P3747">
        <v>128080</v>
      </c>
      <c r="Q3747">
        <v>1</v>
      </c>
      <c r="R3747" t="s">
        <v>31</v>
      </c>
      <c r="S3747" s="2">
        <v>13</v>
      </c>
      <c r="T3747">
        <v>8</v>
      </c>
      <c r="U3747">
        <v>0</v>
      </c>
      <c r="V3747">
        <v>10</v>
      </c>
      <c r="W3747">
        <v>6</v>
      </c>
      <c r="X3747">
        <v>10</v>
      </c>
      <c r="Y3747">
        <v>0</v>
      </c>
      <c r="Z3747">
        <v>4</v>
      </c>
      <c r="AA3747">
        <f>VLOOKUP(K3747:K8156,[1]employee_survey_data!$A$2:$D$4411,4,0)</f>
        <v>3</v>
      </c>
    </row>
    <row r="3748" spans="1:27" x14ac:dyDescent="0.35">
      <c r="A3748">
        <v>30</v>
      </c>
      <c r="B3748" t="s">
        <v>57</v>
      </c>
      <c r="C3748" t="str">
        <f t="shared" si="58"/>
        <v>Age 21 to 30</v>
      </c>
      <c r="D3748" t="s">
        <v>24</v>
      </c>
      <c r="E3748" t="s">
        <v>25</v>
      </c>
      <c r="F3748" t="s">
        <v>34</v>
      </c>
      <c r="G3748">
        <v>1</v>
      </c>
      <c r="H3748">
        <v>2</v>
      </c>
      <c r="I3748" t="s">
        <v>27</v>
      </c>
      <c r="J3748">
        <v>1</v>
      </c>
      <c r="K3748">
        <v>3747</v>
      </c>
      <c r="L3748" t="s">
        <v>38</v>
      </c>
      <c r="M3748">
        <v>3</v>
      </c>
      <c r="N3748" t="s">
        <v>39</v>
      </c>
      <c r="O3748" t="s">
        <v>45</v>
      </c>
      <c r="P3748">
        <v>102210</v>
      </c>
      <c r="Q3748">
        <v>0</v>
      </c>
      <c r="R3748" t="s">
        <v>31</v>
      </c>
      <c r="S3748" s="2">
        <v>19</v>
      </c>
      <c r="T3748">
        <v>8</v>
      </c>
      <c r="U3748">
        <v>1</v>
      </c>
      <c r="V3748">
        <v>6</v>
      </c>
      <c r="W3748">
        <v>2</v>
      </c>
      <c r="X3748">
        <v>5</v>
      </c>
      <c r="Y3748">
        <v>1</v>
      </c>
      <c r="Z3748">
        <v>3</v>
      </c>
      <c r="AA3748">
        <f>VLOOKUP(K3748:K8157,[1]employee_survey_data!$A$2:$D$4411,4,0)</f>
        <v>4</v>
      </c>
    </row>
    <row r="3749" spans="1:27" x14ac:dyDescent="0.35">
      <c r="A3749">
        <v>55</v>
      </c>
      <c r="B3749" t="s">
        <v>57</v>
      </c>
      <c r="C3749" t="str">
        <f t="shared" si="58"/>
        <v>Age 51 to 60</v>
      </c>
      <c r="D3749" t="s">
        <v>24</v>
      </c>
      <c r="E3749" t="s">
        <v>25</v>
      </c>
      <c r="F3749" t="s">
        <v>26</v>
      </c>
      <c r="G3749">
        <v>20</v>
      </c>
      <c r="H3749">
        <v>3</v>
      </c>
      <c r="I3749" t="s">
        <v>49</v>
      </c>
      <c r="J3749">
        <v>1</v>
      </c>
      <c r="K3749">
        <v>3748</v>
      </c>
      <c r="L3749" t="s">
        <v>38</v>
      </c>
      <c r="M3749">
        <v>2</v>
      </c>
      <c r="N3749" t="s">
        <v>35</v>
      </c>
      <c r="O3749" t="s">
        <v>30</v>
      </c>
      <c r="P3749">
        <v>47790</v>
      </c>
      <c r="Q3749">
        <v>0</v>
      </c>
      <c r="R3749" t="s">
        <v>31</v>
      </c>
      <c r="S3749" s="2">
        <v>14</v>
      </c>
      <c r="T3749">
        <v>8</v>
      </c>
      <c r="U3749">
        <v>1</v>
      </c>
      <c r="V3749">
        <v>4</v>
      </c>
      <c r="W3749">
        <v>6</v>
      </c>
      <c r="X3749">
        <v>3</v>
      </c>
      <c r="Y3749">
        <v>1</v>
      </c>
      <c r="Z3749">
        <v>2</v>
      </c>
      <c r="AA3749">
        <f>VLOOKUP(K3749:K8158,[1]employee_survey_data!$A$2:$D$4411,4,0)</f>
        <v>3</v>
      </c>
    </row>
    <row r="3750" spans="1:27" x14ac:dyDescent="0.35">
      <c r="A3750">
        <v>33</v>
      </c>
      <c r="B3750" t="s">
        <v>57</v>
      </c>
      <c r="C3750" t="str">
        <f t="shared" si="58"/>
        <v>Age 31 to 40</v>
      </c>
      <c r="D3750" t="s">
        <v>24</v>
      </c>
      <c r="E3750" t="s">
        <v>25</v>
      </c>
      <c r="F3750" t="s">
        <v>34</v>
      </c>
      <c r="G3750">
        <v>7</v>
      </c>
      <c r="H3750">
        <v>2</v>
      </c>
      <c r="I3750" t="s">
        <v>27</v>
      </c>
      <c r="J3750">
        <v>1</v>
      </c>
      <c r="K3750">
        <v>3749</v>
      </c>
      <c r="L3750" t="s">
        <v>38</v>
      </c>
      <c r="M3750">
        <v>2</v>
      </c>
      <c r="N3750" t="s">
        <v>35</v>
      </c>
      <c r="O3750" t="s">
        <v>30</v>
      </c>
      <c r="P3750">
        <v>37370</v>
      </c>
      <c r="Q3750">
        <v>8</v>
      </c>
      <c r="R3750" t="s">
        <v>31</v>
      </c>
      <c r="S3750" s="2">
        <v>22</v>
      </c>
      <c r="T3750">
        <v>8</v>
      </c>
      <c r="U3750">
        <v>2</v>
      </c>
      <c r="V3750">
        <v>8</v>
      </c>
      <c r="W3750">
        <v>2</v>
      </c>
      <c r="X3750">
        <v>5</v>
      </c>
      <c r="Y3750">
        <v>0</v>
      </c>
      <c r="Z3750">
        <v>2</v>
      </c>
      <c r="AA3750">
        <f>VLOOKUP(K3750:K8159,[1]employee_survey_data!$A$2:$D$4411,4,0)</f>
        <v>3</v>
      </c>
    </row>
    <row r="3751" spans="1:27" x14ac:dyDescent="0.35">
      <c r="A3751">
        <v>47</v>
      </c>
      <c r="B3751" t="s">
        <v>57</v>
      </c>
      <c r="C3751" t="str">
        <f t="shared" si="58"/>
        <v>Age 41 to 50</v>
      </c>
      <c r="D3751" t="s">
        <v>24</v>
      </c>
      <c r="E3751" t="s">
        <v>25</v>
      </c>
      <c r="F3751" t="s">
        <v>34</v>
      </c>
      <c r="G3751">
        <v>8</v>
      </c>
      <c r="H3751">
        <v>4</v>
      </c>
      <c r="I3751" t="s">
        <v>42</v>
      </c>
      <c r="J3751">
        <v>1</v>
      </c>
      <c r="K3751">
        <v>3750</v>
      </c>
      <c r="L3751" t="s">
        <v>28</v>
      </c>
      <c r="M3751">
        <v>2</v>
      </c>
      <c r="N3751" t="s">
        <v>47</v>
      </c>
      <c r="O3751" t="s">
        <v>30</v>
      </c>
      <c r="P3751">
        <v>23660</v>
      </c>
      <c r="Q3751">
        <v>3</v>
      </c>
      <c r="R3751" t="s">
        <v>31</v>
      </c>
      <c r="S3751" s="2">
        <v>17</v>
      </c>
      <c r="T3751">
        <v>8</v>
      </c>
      <c r="U3751">
        <v>0</v>
      </c>
      <c r="V3751">
        <v>11</v>
      </c>
      <c r="W3751">
        <v>5</v>
      </c>
      <c r="X3751">
        <v>5</v>
      </c>
      <c r="Y3751">
        <v>1</v>
      </c>
      <c r="Z3751">
        <v>2</v>
      </c>
      <c r="AA3751">
        <f>VLOOKUP(K3751:K8160,[1]employee_survey_data!$A$2:$D$4411,4,0)</f>
        <v>2</v>
      </c>
    </row>
    <row r="3752" spans="1:27" x14ac:dyDescent="0.35">
      <c r="A3752">
        <v>28</v>
      </c>
      <c r="B3752" t="s">
        <v>56</v>
      </c>
      <c r="C3752" t="str">
        <f t="shared" si="58"/>
        <v>Age 21 to 30</v>
      </c>
      <c r="D3752" t="s">
        <v>32</v>
      </c>
      <c r="E3752" t="s">
        <v>33</v>
      </c>
      <c r="F3752" t="s">
        <v>26</v>
      </c>
      <c r="G3752">
        <v>1</v>
      </c>
      <c r="H3752">
        <v>3</v>
      </c>
      <c r="I3752" t="s">
        <v>49</v>
      </c>
      <c r="J3752">
        <v>1</v>
      </c>
      <c r="K3752">
        <v>3751</v>
      </c>
      <c r="L3752" t="s">
        <v>38</v>
      </c>
      <c r="M3752">
        <v>2</v>
      </c>
      <c r="N3752" t="s">
        <v>44</v>
      </c>
      <c r="O3752" t="s">
        <v>36</v>
      </c>
      <c r="P3752">
        <v>17060</v>
      </c>
      <c r="Q3752">
        <v>7</v>
      </c>
      <c r="R3752" t="s">
        <v>31</v>
      </c>
      <c r="S3752" s="2">
        <v>12</v>
      </c>
      <c r="T3752">
        <v>8</v>
      </c>
      <c r="U3752">
        <v>0</v>
      </c>
      <c r="V3752">
        <v>8</v>
      </c>
      <c r="W3752">
        <v>3</v>
      </c>
      <c r="X3752">
        <v>0</v>
      </c>
      <c r="Y3752">
        <v>0</v>
      </c>
      <c r="Z3752">
        <v>0</v>
      </c>
      <c r="AA3752">
        <f>VLOOKUP(K3752:K8161,[1]employee_survey_data!$A$2:$D$4411,4,0)</f>
        <v>2</v>
      </c>
    </row>
    <row r="3753" spans="1:27" x14ac:dyDescent="0.35">
      <c r="A3753">
        <v>28</v>
      </c>
      <c r="B3753" t="s">
        <v>56</v>
      </c>
      <c r="C3753" t="str">
        <f t="shared" si="58"/>
        <v>Age 21 to 30</v>
      </c>
      <c r="D3753" t="s">
        <v>24</v>
      </c>
      <c r="E3753" t="s">
        <v>25</v>
      </c>
      <c r="F3753" t="s">
        <v>26</v>
      </c>
      <c r="G3753">
        <v>8</v>
      </c>
      <c r="H3753">
        <v>4</v>
      </c>
      <c r="I3753" t="s">
        <v>49</v>
      </c>
      <c r="J3753">
        <v>1</v>
      </c>
      <c r="K3753">
        <v>3752</v>
      </c>
      <c r="L3753" t="s">
        <v>38</v>
      </c>
      <c r="M3753">
        <v>1</v>
      </c>
      <c r="N3753" t="s">
        <v>44</v>
      </c>
      <c r="O3753" t="s">
        <v>45</v>
      </c>
      <c r="P3753">
        <v>163070</v>
      </c>
      <c r="Q3753">
        <v>1</v>
      </c>
      <c r="R3753" t="s">
        <v>31</v>
      </c>
      <c r="S3753" s="2">
        <v>16</v>
      </c>
      <c r="T3753">
        <v>8</v>
      </c>
      <c r="U3753">
        <v>0</v>
      </c>
      <c r="V3753">
        <v>1</v>
      </c>
      <c r="W3753">
        <v>3</v>
      </c>
      <c r="X3753">
        <v>1</v>
      </c>
      <c r="Y3753">
        <v>0</v>
      </c>
      <c r="Z3753">
        <v>0</v>
      </c>
      <c r="AA3753">
        <f>VLOOKUP(K3753:K8162,[1]employee_survey_data!$A$2:$D$4411,4,0)</f>
        <v>1</v>
      </c>
    </row>
    <row r="3754" spans="1:27" x14ac:dyDescent="0.35">
      <c r="A3754">
        <v>28</v>
      </c>
      <c r="B3754" t="s">
        <v>56</v>
      </c>
      <c r="C3754" t="str">
        <f t="shared" si="58"/>
        <v>Age 21 to 30</v>
      </c>
      <c r="D3754" t="s">
        <v>24</v>
      </c>
      <c r="E3754" t="s">
        <v>33</v>
      </c>
      <c r="F3754" t="s">
        <v>34</v>
      </c>
      <c r="G3754">
        <v>9</v>
      </c>
      <c r="H3754">
        <v>3</v>
      </c>
      <c r="I3754" t="s">
        <v>27</v>
      </c>
      <c r="J3754">
        <v>1</v>
      </c>
      <c r="K3754">
        <v>3753</v>
      </c>
      <c r="L3754" t="s">
        <v>28</v>
      </c>
      <c r="M3754">
        <v>2</v>
      </c>
      <c r="N3754" t="s">
        <v>39</v>
      </c>
      <c r="O3754" t="s">
        <v>36</v>
      </c>
      <c r="P3754">
        <v>59330</v>
      </c>
      <c r="Q3754">
        <v>0</v>
      </c>
      <c r="R3754" t="s">
        <v>31</v>
      </c>
      <c r="S3754" s="2">
        <v>11</v>
      </c>
      <c r="T3754">
        <v>8</v>
      </c>
      <c r="U3754">
        <v>0</v>
      </c>
      <c r="V3754">
        <v>5</v>
      </c>
      <c r="W3754">
        <v>3</v>
      </c>
      <c r="X3754">
        <v>4</v>
      </c>
      <c r="Y3754">
        <v>1</v>
      </c>
      <c r="Z3754">
        <v>3</v>
      </c>
      <c r="AA3754">
        <f>VLOOKUP(K3754:K8163,[1]employee_survey_data!$A$2:$D$4411,4,0)</f>
        <v>3</v>
      </c>
    </row>
    <row r="3755" spans="1:27" x14ac:dyDescent="0.35">
      <c r="A3755">
        <v>49</v>
      </c>
      <c r="B3755" t="s">
        <v>57</v>
      </c>
      <c r="C3755" t="str">
        <f t="shared" si="58"/>
        <v>Age 41 to 50</v>
      </c>
      <c r="D3755" t="s">
        <v>24</v>
      </c>
      <c r="E3755" t="s">
        <v>25</v>
      </c>
      <c r="F3755" t="s">
        <v>34</v>
      </c>
      <c r="G3755">
        <v>5</v>
      </c>
      <c r="H3755">
        <v>4</v>
      </c>
      <c r="I3755" t="s">
        <v>27</v>
      </c>
      <c r="J3755">
        <v>1</v>
      </c>
      <c r="K3755">
        <v>3754</v>
      </c>
      <c r="L3755" t="s">
        <v>28</v>
      </c>
      <c r="M3755">
        <v>1</v>
      </c>
      <c r="N3755" t="s">
        <v>35</v>
      </c>
      <c r="O3755" t="s">
        <v>30</v>
      </c>
      <c r="P3755">
        <v>34240</v>
      </c>
      <c r="Q3755">
        <v>4</v>
      </c>
      <c r="R3755" t="s">
        <v>31</v>
      </c>
      <c r="S3755" s="2">
        <v>11</v>
      </c>
      <c r="T3755">
        <v>8</v>
      </c>
      <c r="U3755">
        <v>0</v>
      </c>
      <c r="V3755">
        <v>10</v>
      </c>
      <c r="W3755">
        <v>3</v>
      </c>
      <c r="X3755">
        <v>3</v>
      </c>
      <c r="Y3755">
        <v>1</v>
      </c>
      <c r="Z3755">
        <v>2</v>
      </c>
      <c r="AA3755">
        <f>VLOOKUP(K3755:K8164,[1]employee_survey_data!$A$2:$D$4411,4,0)</f>
        <v>3</v>
      </c>
    </row>
    <row r="3756" spans="1:27" x14ac:dyDescent="0.35">
      <c r="A3756">
        <v>29</v>
      </c>
      <c r="B3756" t="s">
        <v>56</v>
      </c>
      <c r="C3756" t="str">
        <f t="shared" si="58"/>
        <v>Age 21 to 30</v>
      </c>
      <c r="D3756" t="s">
        <v>24</v>
      </c>
      <c r="E3756" t="s">
        <v>33</v>
      </c>
      <c r="F3756" t="s">
        <v>34</v>
      </c>
      <c r="G3756">
        <v>8</v>
      </c>
      <c r="H3756">
        <v>1</v>
      </c>
      <c r="I3756" t="s">
        <v>42</v>
      </c>
      <c r="J3756">
        <v>1</v>
      </c>
      <c r="K3756">
        <v>3755</v>
      </c>
      <c r="L3756" t="s">
        <v>38</v>
      </c>
      <c r="M3756">
        <v>1</v>
      </c>
      <c r="N3756" t="s">
        <v>35</v>
      </c>
      <c r="O3756" t="s">
        <v>30</v>
      </c>
      <c r="P3756">
        <v>40370</v>
      </c>
      <c r="Q3756">
        <v>0</v>
      </c>
      <c r="R3756" t="s">
        <v>31</v>
      </c>
      <c r="S3756" s="2">
        <v>14</v>
      </c>
      <c r="T3756">
        <v>8</v>
      </c>
      <c r="U3756">
        <v>0</v>
      </c>
      <c r="V3756">
        <v>4</v>
      </c>
      <c r="W3756">
        <v>2</v>
      </c>
      <c r="X3756">
        <v>3</v>
      </c>
      <c r="Y3756">
        <v>0</v>
      </c>
      <c r="Z3756">
        <v>2</v>
      </c>
      <c r="AA3756">
        <f>VLOOKUP(K3756:K8165,[1]employee_survey_data!$A$2:$D$4411,4,0)</f>
        <v>3</v>
      </c>
    </row>
    <row r="3757" spans="1:27" x14ac:dyDescent="0.35">
      <c r="A3757">
        <v>28</v>
      </c>
      <c r="B3757" t="s">
        <v>56</v>
      </c>
      <c r="C3757" t="str">
        <f t="shared" si="58"/>
        <v>Age 21 to 30</v>
      </c>
      <c r="D3757" t="s">
        <v>24</v>
      </c>
      <c r="E3757" t="s">
        <v>25</v>
      </c>
      <c r="F3757" t="s">
        <v>34</v>
      </c>
      <c r="G3757">
        <v>5</v>
      </c>
      <c r="H3757">
        <v>1</v>
      </c>
      <c r="I3757" t="s">
        <v>50</v>
      </c>
      <c r="J3757">
        <v>1</v>
      </c>
      <c r="K3757">
        <v>3756</v>
      </c>
      <c r="L3757" t="s">
        <v>38</v>
      </c>
      <c r="M3757">
        <v>2</v>
      </c>
      <c r="N3757" t="s">
        <v>44</v>
      </c>
      <c r="O3757" t="s">
        <v>30</v>
      </c>
      <c r="P3757">
        <v>25590</v>
      </c>
      <c r="Q3757">
        <v>1</v>
      </c>
      <c r="R3757" t="s">
        <v>31</v>
      </c>
      <c r="S3757" s="2">
        <v>11</v>
      </c>
      <c r="T3757">
        <v>8</v>
      </c>
      <c r="U3757">
        <v>0</v>
      </c>
      <c r="V3757">
        <v>8</v>
      </c>
      <c r="W3757">
        <v>3</v>
      </c>
      <c r="X3757">
        <v>8</v>
      </c>
      <c r="Y3757">
        <v>1</v>
      </c>
      <c r="Z3757">
        <v>7</v>
      </c>
      <c r="AA3757">
        <f>VLOOKUP(K3757:K8166,[1]employee_survey_data!$A$2:$D$4411,4,0)</f>
        <v>2</v>
      </c>
    </row>
    <row r="3758" spans="1:27" x14ac:dyDescent="0.35">
      <c r="A3758">
        <v>33</v>
      </c>
      <c r="B3758" t="s">
        <v>57</v>
      </c>
      <c r="C3758" t="str">
        <f t="shared" si="58"/>
        <v>Age 31 to 40</v>
      </c>
      <c r="D3758" t="s">
        <v>24</v>
      </c>
      <c r="E3758" t="s">
        <v>25</v>
      </c>
      <c r="F3758" t="s">
        <v>34</v>
      </c>
      <c r="G3758">
        <v>15</v>
      </c>
      <c r="H3758">
        <v>4</v>
      </c>
      <c r="I3758" t="s">
        <v>27</v>
      </c>
      <c r="J3758">
        <v>1</v>
      </c>
      <c r="K3758">
        <v>3757</v>
      </c>
      <c r="L3758" t="s">
        <v>28</v>
      </c>
      <c r="M3758">
        <v>1</v>
      </c>
      <c r="N3758" t="s">
        <v>39</v>
      </c>
      <c r="O3758" t="s">
        <v>36</v>
      </c>
      <c r="P3758">
        <v>62010</v>
      </c>
      <c r="Q3758">
        <v>2</v>
      </c>
      <c r="R3758" t="s">
        <v>31</v>
      </c>
      <c r="S3758" s="2">
        <v>15</v>
      </c>
      <c r="T3758">
        <v>8</v>
      </c>
      <c r="U3758">
        <v>3</v>
      </c>
      <c r="V3758">
        <v>14</v>
      </c>
      <c r="W3758">
        <v>2</v>
      </c>
      <c r="X3758">
        <v>0</v>
      </c>
      <c r="Y3758">
        <v>0</v>
      </c>
      <c r="Z3758">
        <v>0</v>
      </c>
      <c r="AA3758">
        <f>VLOOKUP(K3758:K8167,[1]employee_survey_data!$A$2:$D$4411,4,0)</f>
        <v>3</v>
      </c>
    </row>
    <row r="3759" spans="1:27" x14ac:dyDescent="0.35">
      <c r="A3759">
        <v>32</v>
      </c>
      <c r="B3759" t="s">
        <v>57</v>
      </c>
      <c r="C3759" t="str">
        <f t="shared" si="58"/>
        <v>Age 31 to 40</v>
      </c>
      <c r="D3759" t="s">
        <v>24</v>
      </c>
      <c r="E3759" t="s">
        <v>25</v>
      </c>
      <c r="F3759" t="s">
        <v>34</v>
      </c>
      <c r="G3759">
        <v>7</v>
      </c>
      <c r="H3759">
        <v>3</v>
      </c>
      <c r="I3759" t="s">
        <v>27</v>
      </c>
      <c r="J3759">
        <v>1</v>
      </c>
      <c r="K3759">
        <v>3758</v>
      </c>
      <c r="L3759" t="s">
        <v>28</v>
      </c>
      <c r="M3759">
        <v>3</v>
      </c>
      <c r="N3759" t="s">
        <v>44</v>
      </c>
      <c r="O3759" t="s">
        <v>36</v>
      </c>
      <c r="P3759">
        <v>44030</v>
      </c>
      <c r="Q3759">
        <v>2</v>
      </c>
      <c r="R3759" t="s">
        <v>31</v>
      </c>
      <c r="S3759" s="2">
        <v>20</v>
      </c>
      <c r="T3759">
        <v>8</v>
      </c>
      <c r="U3759">
        <v>0</v>
      </c>
      <c r="V3759">
        <v>10</v>
      </c>
      <c r="W3759">
        <v>3</v>
      </c>
      <c r="X3759">
        <v>5</v>
      </c>
      <c r="Y3759">
        <v>0</v>
      </c>
      <c r="Z3759">
        <v>0</v>
      </c>
      <c r="AA3759">
        <f>VLOOKUP(K3759:K8168,[1]employee_survey_data!$A$2:$D$4411,4,0)</f>
        <v>4</v>
      </c>
    </row>
    <row r="3760" spans="1:27" x14ac:dyDescent="0.35">
      <c r="A3760">
        <v>54</v>
      </c>
      <c r="B3760" t="s">
        <v>57</v>
      </c>
      <c r="C3760" t="str">
        <f t="shared" si="58"/>
        <v>Age 51 to 60</v>
      </c>
      <c r="D3760" t="s">
        <v>24</v>
      </c>
      <c r="E3760" t="s">
        <v>33</v>
      </c>
      <c r="F3760" t="s">
        <v>26</v>
      </c>
      <c r="G3760">
        <v>10</v>
      </c>
      <c r="H3760">
        <v>3</v>
      </c>
      <c r="I3760" t="s">
        <v>27</v>
      </c>
      <c r="J3760">
        <v>1</v>
      </c>
      <c r="K3760">
        <v>3759</v>
      </c>
      <c r="L3760" t="s">
        <v>28</v>
      </c>
      <c r="M3760">
        <v>4</v>
      </c>
      <c r="N3760" t="s">
        <v>35</v>
      </c>
      <c r="O3760" t="s">
        <v>45</v>
      </c>
      <c r="P3760">
        <v>37610</v>
      </c>
      <c r="Q3760">
        <v>3</v>
      </c>
      <c r="R3760" t="s">
        <v>31</v>
      </c>
      <c r="S3760" s="2">
        <v>12</v>
      </c>
      <c r="T3760">
        <v>8</v>
      </c>
      <c r="U3760">
        <v>0</v>
      </c>
      <c r="V3760">
        <v>26</v>
      </c>
      <c r="W3760">
        <v>3</v>
      </c>
      <c r="X3760">
        <v>14</v>
      </c>
      <c r="Y3760">
        <v>1</v>
      </c>
      <c r="Z3760">
        <v>12</v>
      </c>
      <c r="AA3760">
        <f>VLOOKUP(K3760:K8169,[1]employee_survey_data!$A$2:$D$4411,4,0)</f>
        <v>3</v>
      </c>
    </row>
    <row r="3761" spans="1:27" x14ac:dyDescent="0.35">
      <c r="A3761">
        <v>29</v>
      </c>
      <c r="B3761" t="s">
        <v>56</v>
      </c>
      <c r="C3761" t="str">
        <f t="shared" si="58"/>
        <v>Age 21 to 30</v>
      </c>
      <c r="D3761" t="s">
        <v>32</v>
      </c>
      <c r="E3761" t="s">
        <v>25</v>
      </c>
      <c r="F3761" t="s">
        <v>34</v>
      </c>
      <c r="G3761">
        <v>5</v>
      </c>
      <c r="H3761">
        <v>3</v>
      </c>
      <c r="I3761" t="s">
        <v>27</v>
      </c>
      <c r="J3761">
        <v>1</v>
      </c>
      <c r="K3761">
        <v>3760</v>
      </c>
      <c r="L3761" t="s">
        <v>28</v>
      </c>
      <c r="M3761">
        <v>2</v>
      </c>
      <c r="N3761" t="s">
        <v>35</v>
      </c>
      <c r="O3761" t="s">
        <v>36</v>
      </c>
      <c r="P3761">
        <v>109340</v>
      </c>
      <c r="Q3761">
        <v>6</v>
      </c>
      <c r="R3761" t="s">
        <v>31</v>
      </c>
      <c r="S3761" s="2">
        <v>17</v>
      </c>
      <c r="T3761">
        <v>8</v>
      </c>
      <c r="U3761">
        <v>2</v>
      </c>
      <c r="V3761">
        <v>11</v>
      </c>
      <c r="W3761">
        <v>2</v>
      </c>
      <c r="X3761">
        <v>9</v>
      </c>
      <c r="Y3761">
        <v>0</v>
      </c>
      <c r="Z3761">
        <v>7</v>
      </c>
      <c r="AA3761">
        <f>VLOOKUP(K3761:K8170,[1]employee_survey_data!$A$2:$D$4411,4,0)</f>
        <v>1</v>
      </c>
    </row>
    <row r="3762" spans="1:27" x14ac:dyDescent="0.35">
      <c r="A3762">
        <v>44</v>
      </c>
      <c r="B3762" t="s">
        <v>57</v>
      </c>
      <c r="C3762" t="str">
        <f t="shared" si="58"/>
        <v>Age 41 to 50</v>
      </c>
      <c r="D3762" t="s">
        <v>24</v>
      </c>
      <c r="E3762" t="s">
        <v>25</v>
      </c>
      <c r="F3762" t="s">
        <v>26</v>
      </c>
      <c r="G3762">
        <v>26</v>
      </c>
      <c r="H3762">
        <v>1</v>
      </c>
      <c r="I3762" t="s">
        <v>49</v>
      </c>
      <c r="J3762">
        <v>1</v>
      </c>
      <c r="K3762">
        <v>3761</v>
      </c>
      <c r="L3762" t="s">
        <v>38</v>
      </c>
      <c r="M3762">
        <v>1</v>
      </c>
      <c r="N3762" t="s">
        <v>47</v>
      </c>
      <c r="O3762" t="s">
        <v>30</v>
      </c>
      <c r="P3762">
        <v>107610</v>
      </c>
      <c r="Q3762">
        <v>3</v>
      </c>
      <c r="R3762" t="s">
        <v>31</v>
      </c>
      <c r="S3762" s="2">
        <v>11</v>
      </c>
      <c r="T3762">
        <v>8</v>
      </c>
      <c r="U3762">
        <v>1</v>
      </c>
      <c r="V3762">
        <v>24</v>
      </c>
      <c r="W3762">
        <v>5</v>
      </c>
      <c r="X3762">
        <v>20</v>
      </c>
      <c r="Y3762">
        <v>14</v>
      </c>
      <c r="Z3762">
        <v>17</v>
      </c>
      <c r="AA3762">
        <f>VLOOKUP(K3762:K8171,[1]employee_survey_data!$A$2:$D$4411,4,0)</f>
        <v>4</v>
      </c>
    </row>
    <row r="3763" spans="1:27" x14ac:dyDescent="0.35">
      <c r="A3763">
        <v>39</v>
      </c>
      <c r="B3763" t="s">
        <v>57</v>
      </c>
      <c r="C3763" t="str">
        <f t="shared" si="58"/>
        <v>Age 31 to 40</v>
      </c>
      <c r="D3763" t="s">
        <v>24</v>
      </c>
      <c r="E3763" t="s">
        <v>25</v>
      </c>
      <c r="F3763" t="s">
        <v>26</v>
      </c>
      <c r="G3763">
        <v>6</v>
      </c>
      <c r="H3763">
        <v>1</v>
      </c>
      <c r="I3763" t="s">
        <v>50</v>
      </c>
      <c r="J3763">
        <v>1</v>
      </c>
      <c r="K3763">
        <v>3762</v>
      </c>
      <c r="L3763" t="s">
        <v>28</v>
      </c>
      <c r="M3763">
        <v>2</v>
      </c>
      <c r="N3763" t="s">
        <v>44</v>
      </c>
      <c r="O3763" t="s">
        <v>36</v>
      </c>
      <c r="P3763">
        <v>51750</v>
      </c>
      <c r="Q3763">
        <v>4</v>
      </c>
      <c r="R3763" t="s">
        <v>31</v>
      </c>
      <c r="S3763" s="2">
        <v>17</v>
      </c>
      <c r="T3763">
        <v>8</v>
      </c>
      <c r="U3763">
        <v>1</v>
      </c>
      <c r="V3763">
        <v>9</v>
      </c>
      <c r="W3763">
        <v>2</v>
      </c>
      <c r="X3763">
        <v>2</v>
      </c>
      <c r="Y3763">
        <v>2</v>
      </c>
      <c r="Z3763">
        <v>2</v>
      </c>
      <c r="AA3763">
        <f>VLOOKUP(K3763:K8172,[1]employee_survey_data!$A$2:$D$4411,4,0)</f>
        <v>3</v>
      </c>
    </row>
    <row r="3764" spans="1:27" x14ac:dyDescent="0.35">
      <c r="A3764">
        <v>46</v>
      </c>
      <c r="B3764" t="s">
        <v>57</v>
      </c>
      <c r="C3764" t="str">
        <f t="shared" si="58"/>
        <v>Age 41 to 50</v>
      </c>
      <c r="D3764" t="s">
        <v>24</v>
      </c>
      <c r="E3764" t="s">
        <v>25</v>
      </c>
      <c r="F3764" t="s">
        <v>34</v>
      </c>
      <c r="G3764">
        <v>4</v>
      </c>
      <c r="H3764">
        <v>2</v>
      </c>
      <c r="I3764" t="s">
        <v>27</v>
      </c>
      <c r="J3764">
        <v>1</v>
      </c>
      <c r="K3764">
        <v>3763</v>
      </c>
      <c r="L3764" t="s">
        <v>38</v>
      </c>
      <c r="M3764">
        <v>3</v>
      </c>
      <c r="N3764" t="s">
        <v>46</v>
      </c>
      <c r="O3764" t="s">
        <v>30</v>
      </c>
      <c r="P3764">
        <v>138260</v>
      </c>
      <c r="Q3764">
        <v>8</v>
      </c>
      <c r="R3764" t="s">
        <v>31</v>
      </c>
      <c r="S3764" s="2">
        <v>11</v>
      </c>
      <c r="T3764">
        <v>8</v>
      </c>
      <c r="U3764">
        <v>0</v>
      </c>
      <c r="V3764">
        <v>23</v>
      </c>
      <c r="W3764">
        <v>1</v>
      </c>
      <c r="X3764">
        <v>13</v>
      </c>
      <c r="Y3764">
        <v>5</v>
      </c>
      <c r="Z3764">
        <v>1</v>
      </c>
      <c r="AA3764">
        <f>VLOOKUP(K3764:K8173,[1]employee_survey_data!$A$2:$D$4411,4,0)</f>
        <v>4</v>
      </c>
    </row>
    <row r="3765" spans="1:27" x14ac:dyDescent="0.35">
      <c r="A3765">
        <v>35</v>
      </c>
      <c r="B3765" t="s">
        <v>57</v>
      </c>
      <c r="C3765" t="str">
        <f t="shared" si="58"/>
        <v>Age 31 to 40</v>
      </c>
      <c r="D3765" t="s">
        <v>24</v>
      </c>
      <c r="E3765" t="s">
        <v>25</v>
      </c>
      <c r="F3765" t="s">
        <v>34</v>
      </c>
      <c r="G3765">
        <v>23</v>
      </c>
      <c r="H3765">
        <v>4</v>
      </c>
      <c r="I3765" t="s">
        <v>27</v>
      </c>
      <c r="J3765">
        <v>1</v>
      </c>
      <c r="K3765">
        <v>3764</v>
      </c>
      <c r="L3765" t="s">
        <v>38</v>
      </c>
      <c r="M3765">
        <v>2</v>
      </c>
      <c r="N3765" t="s">
        <v>35</v>
      </c>
      <c r="O3765" t="s">
        <v>36</v>
      </c>
      <c r="P3765">
        <v>63340</v>
      </c>
      <c r="Q3765">
        <v>1</v>
      </c>
      <c r="R3765" t="s">
        <v>31</v>
      </c>
      <c r="S3765" s="2">
        <v>14</v>
      </c>
      <c r="T3765">
        <v>8</v>
      </c>
      <c r="U3765">
        <v>0</v>
      </c>
      <c r="V3765">
        <v>11</v>
      </c>
      <c r="W3765">
        <v>2</v>
      </c>
      <c r="X3765">
        <v>11</v>
      </c>
      <c r="Y3765">
        <v>3</v>
      </c>
      <c r="Z3765">
        <v>3</v>
      </c>
      <c r="AA3765">
        <f>VLOOKUP(K3765:K8174,[1]employee_survey_data!$A$2:$D$4411,4,0)</f>
        <v>1</v>
      </c>
    </row>
    <row r="3766" spans="1:27" x14ac:dyDescent="0.35">
      <c r="A3766">
        <v>23</v>
      </c>
      <c r="B3766" t="s">
        <v>56</v>
      </c>
      <c r="C3766" t="str">
        <f t="shared" si="58"/>
        <v>Age 21 to 30</v>
      </c>
      <c r="D3766" t="s">
        <v>24</v>
      </c>
      <c r="E3766" t="s">
        <v>25</v>
      </c>
      <c r="F3766" t="s">
        <v>34</v>
      </c>
      <c r="G3766">
        <v>2</v>
      </c>
      <c r="H3766">
        <v>4</v>
      </c>
      <c r="I3766" t="s">
        <v>42</v>
      </c>
      <c r="J3766">
        <v>1</v>
      </c>
      <c r="K3766">
        <v>3765</v>
      </c>
      <c r="L3766" t="s">
        <v>28</v>
      </c>
      <c r="M3766">
        <v>2</v>
      </c>
      <c r="N3766" t="s">
        <v>48</v>
      </c>
      <c r="O3766" t="s">
        <v>36</v>
      </c>
      <c r="P3766">
        <v>49360</v>
      </c>
      <c r="Q3766">
        <v>0</v>
      </c>
      <c r="R3766" t="s">
        <v>31</v>
      </c>
      <c r="S3766" s="2">
        <v>19</v>
      </c>
      <c r="T3766">
        <v>8</v>
      </c>
      <c r="U3766">
        <v>1</v>
      </c>
      <c r="V3766">
        <v>5</v>
      </c>
      <c r="W3766">
        <v>2</v>
      </c>
      <c r="X3766">
        <v>4</v>
      </c>
      <c r="Y3766">
        <v>1</v>
      </c>
      <c r="Z3766">
        <v>2</v>
      </c>
      <c r="AA3766">
        <f>VLOOKUP(K3766:K8175,[1]employee_survey_data!$A$2:$D$4411,4,0)</f>
        <v>3</v>
      </c>
    </row>
    <row r="3767" spans="1:27" x14ac:dyDescent="0.35">
      <c r="A3767">
        <v>40</v>
      </c>
      <c r="B3767" t="s">
        <v>57</v>
      </c>
      <c r="C3767" t="str">
        <f t="shared" si="58"/>
        <v>Age 31 to 40</v>
      </c>
      <c r="D3767" t="s">
        <v>32</v>
      </c>
      <c r="E3767" t="s">
        <v>25</v>
      </c>
      <c r="F3767" t="s">
        <v>34</v>
      </c>
      <c r="G3767">
        <v>2</v>
      </c>
      <c r="H3767">
        <v>3</v>
      </c>
      <c r="I3767" t="s">
        <v>42</v>
      </c>
      <c r="J3767">
        <v>1</v>
      </c>
      <c r="K3767">
        <v>3766</v>
      </c>
      <c r="L3767" t="s">
        <v>38</v>
      </c>
      <c r="M3767">
        <v>2</v>
      </c>
      <c r="N3767" t="s">
        <v>43</v>
      </c>
      <c r="O3767" t="s">
        <v>36</v>
      </c>
      <c r="P3767">
        <v>47750</v>
      </c>
      <c r="Q3767">
        <v>3</v>
      </c>
      <c r="R3767" t="s">
        <v>31</v>
      </c>
      <c r="S3767" s="2">
        <v>15</v>
      </c>
      <c r="T3767">
        <v>8</v>
      </c>
      <c r="U3767">
        <v>1</v>
      </c>
      <c r="V3767">
        <v>15</v>
      </c>
      <c r="W3767">
        <v>3</v>
      </c>
      <c r="X3767">
        <v>5</v>
      </c>
      <c r="Y3767">
        <v>1</v>
      </c>
      <c r="Z3767">
        <v>0</v>
      </c>
      <c r="AA3767">
        <f>VLOOKUP(K3767:K8176,[1]employee_survey_data!$A$2:$D$4411,4,0)</f>
        <v>1</v>
      </c>
    </row>
    <row r="3768" spans="1:27" x14ac:dyDescent="0.35">
      <c r="A3768">
        <v>34</v>
      </c>
      <c r="B3768" t="s">
        <v>57</v>
      </c>
      <c r="C3768" t="str">
        <f t="shared" si="58"/>
        <v>Age 31 to 40</v>
      </c>
      <c r="D3768" t="s">
        <v>24</v>
      </c>
      <c r="E3768" t="s">
        <v>25</v>
      </c>
      <c r="F3768" t="s">
        <v>41</v>
      </c>
      <c r="G3768">
        <v>2</v>
      </c>
      <c r="H3768">
        <v>3</v>
      </c>
      <c r="I3768" t="s">
        <v>41</v>
      </c>
      <c r="J3768">
        <v>1</v>
      </c>
      <c r="K3768">
        <v>3767</v>
      </c>
      <c r="L3768" t="s">
        <v>38</v>
      </c>
      <c r="M3768">
        <v>2</v>
      </c>
      <c r="N3768" t="s">
        <v>46</v>
      </c>
      <c r="O3768" t="s">
        <v>30</v>
      </c>
      <c r="P3768">
        <v>28180</v>
      </c>
      <c r="Q3768">
        <v>1</v>
      </c>
      <c r="R3768" t="s">
        <v>31</v>
      </c>
      <c r="S3768" s="2">
        <v>13</v>
      </c>
      <c r="T3768">
        <v>8</v>
      </c>
      <c r="U3768">
        <v>1</v>
      </c>
      <c r="V3768">
        <v>10</v>
      </c>
      <c r="W3768">
        <v>2</v>
      </c>
      <c r="X3768">
        <v>10</v>
      </c>
      <c r="Y3768">
        <v>8</v>
      </c>
      <c r="Z3768">
        <v>6</v>
      </c>
      <c r="AA3768">
        <f>VLOOKUP(K3768:K8177,[1]employee_survey_data!$A$2:$D$4411,4,0)</f>
        <v>3</v>
      </c>
    </row>
    <row r="3769" spans="1:27" x14ac:dyDescent="0.35">
      <c r="A3769">
        <v>31</v>
      </c>
      <c r="B3769" t="s">
        <v>57</v>
      </c>
      <c r="C3769" t="str">
        <f t="shared" si="58"/>
        <v>Age 31 to 40</v>
      </c>
      <c r="D3769" t="s">
        <v>32</v>
      </c>
      <c r="E3769" t="s">
        <v>33</v>
      </c>
      <c r="F3769" t="s">
        <v>34</v>
      </c>
      <c r="G3769">
        <v>29</v>
      </c>
      <c r="H3769">
        <v>3</v>
      </c>
      <c r="I3769" t="s">
        <v>27</v>
      </c>
      <c r="J3769">
        <v>1</v>
      </c>
      <c r="K3769">
        <v>3768</v>
      </c>
      <c r="L3769" t="s">
        <v>28</v>
      </c>
      <c r="M3769">
        <v>2</v>
      </c>
      <c r="N3769" t="s">
        <v>29</v>
      </c>
      <c r="O3769" t="s">
        <v>36</v>
      </c>
      <c r="P3769">
        <v>25150</v>
      </c>
      <c r="Q3769">
        <v>1</v>
      </c>
      <c r="R3769" t="s">
        <v>31</v>
      </c>
      <c r="S3769" s="2">
        <v>14</v>
      </c>
      <c r="T3769">
        <v>8</v>
      </c>
      <c r="U3769">
        <v>0</v>
      </c>
      <c r="V3769">
        <v>7</v>
      </c>
      <c r="W3769">
        <v>3</v>
      </c>
      <c r="X3769">
        <v>7</v>
      </c>
      <c r="Y3769">
        <v>7</v>
      </c>
      <c r="Z3769">
        <v>7</v>
      </c>
      <c r="AA3769">
        <f>VLOOKUP(K3769:K8178,[1]employee_survey_data!$A$2:$D$4411,4,0)</f>
        <v>1</v>
      </c>
    </row>
    <row r="3770" spans="1:27" x14ac:dyDescent="0.35">
      <c r="A3770">
        <v>50</v>
      </c>
      <c r="B3770" t="s">
        <v>57</v>
      </c>
      <c r="C3770" t="str">
        <f t="shared" si="58"/>
        <v>Age 41 to 50</v>
      </c>
      <c r="D3770" t="s">
        <v>24</v>
      </c>
      <c r="E3770" t="s">
        <v>33</v>
      </c>
      <c r="F3770" t="s">
        <v>34</v>
      </c>
      <c r="G3770">
        <v>6</v>
      </c>
      <c r="H3770">
        <v>3</v>
      </c>
      <c r="I3770" t="s">
        <v>42</v>
      </c>
      <c r="J3770">
        <v>1</v>
      </c>
      <c r="K3770">
        <v>3769</v>
      </c>
      <c r="L3770" t="s">
        <v>38</v>
      </c>
      <c r="M3770">
        <v>1</v>
      </c>
      <c r="N3770" t="s">
        <v>48</v>
      </c>
      <c r="O3770" t="s">
        <v>36</v>
      </c>
      <c r="P3770">
        <v>23420</v>
      </c>
      <c r="Q3770">
        <v>1</v>
      </c>
      <c r="R3770" t="s">
        <v>31</v>
      </c>
      <c r="S3770" s="2">
        <v>12</v>
      </c>
      <c r="T3770">
        <v>8</v>
      </c>
      <c r="U3770">
        <v>1</v>
      </c>
      <c r="V3770">
        <v>32</v>
      </c>
      <c r="W3770">
        <v>2</v>
      </c>
      <c r="X3770">
        <v>32</v>
      </c>
      <c r="Y3770">
        <v>13</v>
      </c>
      <c r="Z3770">
        <v>9</v>
      </c>
      <c r="AA3770">
        <f>VLOOKUP(K3770:K8179,[1]employee_survey_data!$A$2:$D$4411,4,0)</f>
        <v>3</v>
      </c>
    </row>
    <row r="3771" spans="1:27" x14ac:dyDescent="0.35">
      <c r="A3771">
        <v>34</v>
      </c>
      <c r="B3771" t="s">
        <v>57</v>
      </c>
      <c r="C3771" t="str">
        <f t="shared" si="58"/>
        <v>Age 31 to 40</v>
      </c>
      <c r="D3771" t="s">
        <v>24</v>
      </c>
      <c r="E3771" t="s">
        <v>25</v>
      </c>
      <c r="F3771" t="s">
        <v>26</v>
      </c>
      <c r="G3771">
        <v>25</v>
      </c>
      <c r="H3771">
        <v>5</v>
      </c>
      <c r="I3771" t="s">
        <v>49</v>
      </c>
      <c r="J3771">
        <v>1</v>
      </c>
      <c r="K3771">
        <v>3770</v>
      </c>
      <c r="L3771" t="s">
        <v>28</v>
      </c>
      <c r="M3771">
        <v>1</v>
      </c>
      <c r="N3771" t="s">
        <v>35</v>
      </c>
      <c r="O3771" t="s">
        <v>30</v>
      </c>
      <c r="P3771">
        <v>41940</v>
      </c>
      <c r="Q3771">
        <v>0</v>
      </c>
      <c r="R3771" t="s">
        <v>31</v>
      </c>
      <c r="S3771" s="2">
        <v>17</v>
      </c>
      <c r="T3771">
        <v>8</v>
      </c>
      <c r="U3771">
        <v>2</v>
      </c>
      <c r="V3771">
        <v>12</v>
      </c>
      <c r="W3771">
        <v>3</v>
      </c>
      <c r="X3771">
        <v>11</v>
      </c>
      <c r="Y3771">
        <v>5</v>
      </c>
      <c r="Z3771">
        <v>7</v>
      </c>
      <c r="AA3771">
        <f>VLOOKUP(K3771:K8180,[1]employee_survey_data!$A$2:$D$4411,4,0)</f>
        <v>3</v>
      </c>
    </row>
    <row r="3772" spans="1:27" x14ac:dyDescent="0.35">
      <c r="A3772">
        <v>42</v>
      </c>
      <c r="B3772" t="s">
        <v>57</v>
      </c>
      <c r="C3772" t="str">
        <f t="shared" si="58"/>
        <v>Age 41 to 50</v>
      </c>
      <c r="D3772" t="s">
        <v>24</v>
      </c>
      <c r="E3772" t="s">
        <v>25</v>
      </c>
      <c r="F3772" t="s">
        <v>34</v>
      </c>
      <c r="G3772">
        <v>1</v>
      </c>
      <c r="H3772">
        <v>3</v>
      </c>
      <c r="I3772" t="s">
        <v>27</v>
      </c>
      <c r="J3772">
        <v>1</v>
      </c>
      <c r="K3772">
        <v>3771</v>
      </c>
      <c r="L3772" t="s">
        <v>28</v>
      </c>
      <c r="M3772">
        <v>1</v>
      </c>
      <c r="N3772" t="s">
        <v>46</v>
      </c>
      <c r="O3772" t="s">
        <v>30</v>
      </c>
      <c r="P3772">
        <v>106850</v>
      </c>
      <c r="Q3772">
        <v>4</v>
      </c>
      <c r="R3772" t="s">
        <v>31</v>
      </c>
      <c r="S3772" s="2">
        <v>11</v>
      </c>
      <c r="T3772">
        <v>8</v>
      </c>
      <c r="U3772">
        <v>3</v>
      </c>
      <c r="V3772">
        <v>4</v>
      </c>
      <c r="W3772">
        <v>2</v>
      </c>
      <c r="X3772">
        <v>1</v>
      </c>
      <c r="Y3772">
        <v>0</v>
      </c>
      <c r="Z3772">
        <v>0</v>
      </c>
      <c r="AA3772">
        <f>VLOOKUP(K3772:K8181,[1]employee_survey_data!$A$2:$D$4411,4,0)</f>
        <v>3</v>
      </c>
    </row>
    <row r="3773" spans="1:27" x14ac:dyDescent="0.35">
      <c r="A3773">
        <v>37</v>
      </c>
      <c r="B3773" t="s">
        <v>57</v>
      </c>
      <c r="C3773" t="str">
        <f t="shared" si="58"/>
        <v>Age 31 to 40</v>
      </c>
      <c r="D3773" t="s">
        <v>24</v>
      </c>
      <c r="E3773" t="s">
        <v>25</v>
      </c>
      <c r="F3773" t="s">
        <v>34</v>
      </c>
      <c r="G3773">
        <v>2</v>
      </c>
      <c r="H3773">
        <v>2</v>
      </c>
      <c r="I3773" t="s">
        <v>42</v>
      </c>
      <c r="J3773">
        <v>1</v>
      </c>
      <c r="K3773">
        <v>3772</v>
      </c>
      <c r="L3773" t="s">
        <v>38</v>
      </c>
      <c r="M3773">
        <v>1</v>
      </c>
      <c r="N3773" t="s">
        <v>35</v>
      </c>
      <c r="O3773" t="s">
        <v>30</v>
      </c>
      <c r="P3773">
        <v>20220</v>
      </c>
      <c r="Q3773">
        <v>1</v>
      </c>
      <c r="R3773" t="s">
        <v>31</v>
      </c>
      <c r="S3773" s="2">
        <v>12</v>
      </c>
      <c r="T3773">
        <v>8</v>
      </c>
      <c r="U3773">
        <v>0</v>
      </c>
      <c r="V3773">
        <v>10</v>
      </c>
      <c r="W3773">
        <v>1</v>
      </c>
      <c r="X3773">
        <v>10</v>
      </c>
      <c r="Y3773">
        <v>3</v>
      </c>
      <c r="Z3773">
        <v>7</v>
      </c>
      <c r="AA3773">
        <f>VLOOKUP(K3773:K8182,[1]employee_survey_data!$A$2:$D$4411,4,0)</f>
        <v>3</v>
      </c>
    </row>
    <row r="3774" spans="1:27" x14ac:dyDescent="0.35">
      <c r="A3774">
        <v>29</v>
      </c>
      <c r="B3774" t="s">
        <v>56</v>
      </c>
      <c r="C3774" t="str">
        <f t="shared" si="58"/>
        <v>Age 21 to 30</v>
      </c>
      <c r="D3774" t="s">
        <v>24</v>
      </c>
      <c r="E3774" t="s">
        <v>25</v>
      </c>
      <c r="F3774" t="s">
        <v>34</v>
      </c>
      <c r="G3774">
        <v>1</v>
      </c>
      <c r="H3774">
        <v>3</v>
      </c>
      <c r="I3774" t="s">
        <v>42</v>
      </c>
      <c r="J3774">
        <v>1</v>
      </c>
      <c r="K3774">
        <v>3773</v>
      </c>
      <c r="L3774" t="s">
        <v>28</v>
      </c>
      <c r="M3774">
        <v>1</v>
      </c>
      <c r="N3774" t="s">
        <v>48</v>
      </c>
      <c r="O3774" t="s">
        <v>30</v>
      </c>
      <c r="P3774">
        <v>23140</v>
      </c>
      <c r="Q3774">
        <v>3</v>
      </c>
      <c r="R3774" t="s">
        <v>31</v>
      </c>
      <c r="S3774" s="2">
        <v>13</v>
      </c>
      <c r="T3774">
        <v>8</v>
      </c>
      <c r="U3774">
        <v>0</v>
      </c>
      <c r="V3774">
        <v>9</v>
      </c>
      <c r="W3774">
        <v>5</v>
      </c>
      <c r="X3774">
        <v>7</v>
      </c>
      <c r="Y3774">
        <v>0</v>
      </c>
      <c r="Z3774">
        <v>7</v>
      </c>
      <c r="AA3774">
        <f>VLOOKUP(K3774:K8183,[1]employee_survey_data!$A$2:$D$4411,4,0)</f>
        <v>3</v>
      </c>
    </row>
    <row r="3775" spans="1:27" x14ac:dyDescent="0.35">
      <c r="A3775">
        <v>33</v>
      </c>
      <c r="B3775" t="s">
        <v>57</v>
      </c>
      <c r="C3775" t="str">
        <f t="shared" si="58"/>
        <v>Age 31 to 40</v>
      </c>
      <c r="D3775" t="s">
        <v>24</v>
      </c>
      <c r="E3775" t="s">
        <v>25</v>
      </c>
      <c r="F3775" t="s">
        <v>34</v>
      </c>
      <c r="G3775">
        <v>1</v>
      </c>
      <c r="H3775">
        <v>1</v>
      </c>
      <c r="I3775" t="s">
        <v>27</v>
      </c>
      <c r="J3775">
        <v>1</v>
      </c>
      <c r="K3775">
        <v>3774</v>
      </c>
      <c r="L3775" t="s">
        <v>38</v>
      </c>
      <c r="M3775">
        <v>1</v>
      </c>
      <c r="N3775" t="s">
        <v>35</v>
      </c>
      <c r="O3775" t="s">
        <v>36</v>
      </c>
      <c r="P3775">
        <v>42560</v>
      </c>
      <c r="Q3775">
        <v>1</v>
      </c>
      <c r="R3775" t="s">
        <v>31</v>
      </c>
      <c r="S3775" s="2">
        <v>13</v>
      </c>
      <c r="T3775">
        <v>8</v>
      </c>
      <c r="U3775">
        <v>3</v>
      </c>
      <c r="V3775">
        <v>5</v>
      </c>
      <c r="W3775">
        <v>1</v>
      </c>
      <c r="X3775">
        <v>5</v>
      </c>
      <c r="Y3775">
        <v>0</v>
      </c>
      <c r="Z3775">
        <v>2</v>
      </c>
      <c r="AA3775">
        <f>VLOOKUP(K3775:K8184,[1]employee_survey_data!$A$2:$D$4411,4,0)</f>
        <v>3</v>
      </c>
    </row>
    <row r="3776" spans="1:27" x14ac:dyDescent="0.35">
      <c r="A3776">
        <v>45</v>
      </c>
      <c r="B3776" t="s">
        <v>57</v>
      </c>
      <c r="C3776" t="str">
        <f t="shared" si="58"/>
        <v>Age 41 to 50</v>
      </c>
      <c r="D3776" t="s">
        <v>24</v>
      </c>
      <c r="E3776" t="s">
        <v>25</v>
      </c>
      <c r="F3776" t="s">
        <v>26</v>
      </c>
      <c r="G3776">
        <v>3</v>
      </c>
      <c r="H3776">
        <v>3</v>
      </c>
      <c r="I3776" t="s">
        <v>27</v>
      </c>
      <c r="J3776">
        <v>1</v>
      </c>
      <c r="K3776">
        <v>3775</v>
      </c>
      <c r="L3776" t="s">
        <v>38</v>
      </c>
      <c r="M3776">
        <v>3</v>
      </c>
      <c r="N3776" t="s">
        <v>44</v>
      </c>
      <c r="O3776" t="s">
        <v>30</v>
      </c>
      <c r="P3776">
        <v>35800</v>
      </c>
      <c r="Q3776">
        <v>4</v>
      </c>
      <c r="R3776" t="s">
        <v>31</v>
      </c>
      <c r="S3776" s="2">
        <v>20</v>
      </c>
      <c r="T3776">
        <v>8</v>
      </c>
      <c r="U3776">
        <v>1</v>
      </c>
      <c r="V3776">
        <v>8</v>
      </c>
      <c r="W3776">
        <v>1</v>
      </c>
      <c r="X3776">
        <v>5</v>
      </c>
      <c r="Y3776">
        <v>0</v>
      </c>
      <c r="Z3776">
        <v>3</v>
      </c>
      <c r="AA3776">
        <f>VLOOKUP(K3776:K8185,[1]employee_survey_data!$A$2:$D$4411,4,0)</f>
        <v>3</v>
      </c>
    </row>
    <row r="3777" spans="1:27" x14ac:dyDescent="0.35">
      <c r="A3777">
        <v>42</v>
      </c>
      <c r="B3777" t="s">
        <v>57</v>
      </c>
      <c r="C3777" t="str">
        <f t="shared" si="58"/>
        <v>Age 41 to 50</v>
      </c>
      <c r="D3777" t="s">
        <v>24</v>
      </c>
      <c r="E3777" t="s">
        <v>33</v>
      </c>
      <c r="F3777" t="s">
        <v>41</v>
      </c>
      <c r="G3777">
        <v>1</v>
      </c>
      <c r="H3777">
        <v>4</v>
      </c>
      <c r="I3777" t="s">
        <v>50</v>
      </c>
      <c r="J3777">
        <v>1</v>
      </c>
      <c r="K3777">
        <v>3776</v>
      </c>
      <c r="L3777" t="s">
        <v>38</v>
      </c>
      <c r="M3777">
        <v>2</v>
      </c>
      <c r="N3777" t="s">
        <v>46</v>
      </c>
      <c r="O3777" t="s">
        <v>30</v>
      </c>
      <c r="P3777">
        <v>31620</v>
      </c>
      <c r="Q3777">
        <v>2</v>
      </c>
      <c r="R3777" t="s">
        <v>31</v>
      </c>
      <c r="S3777" s="2">
        <v>17</v>
      </c>
      <c r="T3777">
        <v>8</v>
      </c>
      <c r="U3777">
        <v>2</v>
      </c>
      <c r="V3777">
        <v>24</v>
      </c>
      <c r="W3777">
        <v>1</v>
      </c>
      <c r="X3777">
        <v>20</v>
      </c>
      <c r="Y3777">
        <v>13</v>
      </c>
      <c r="Z3777">
        <v>9</v>
      </c>
      <c r="AA3777">
        <f>VLOOKUP(K3777:K8186,[1]employee_survey_data!$A$2:$D$4411,4,0)</f>
        <v>1</v>
      </c>
    </row>
    <row r="3778" spans="1:27" x14ac:dyDescent="0.35">
      <c r="A3778">
        <v>40</v>
      </c>
      <c r="B3778" t="s">
        <v>57</v>
      </c>
      <c r="C3778" t="str">
        <f t="shared" si="58"/>
        <v>Age 31 to 40</v>
      </c>
      <c r="D3778" t="s">
        <v>24</v>
      </c>
      <c r="E3778" t="s">
        <v>25</v>
      </c>
      <c r="F3778" t="s">
        <v>26</v>
      </c>
      <c r="G3778">
        <v>10</v>
      </c>
      <c r="H3778">
        <v>1</v>
      </c>
      <c r="I3778" t="s">
        <v>27</v>
      </c>
      <c r="J3778">
        <v>1</v>
      </c>
      <c r="K3778">
        <v>3777</v>
      </c>
      <c r="L3778" t="s">
        <v>28</v>
      </c>
      <c r="M3778">
        <v>1</v>
      </c>
      <c r="N3778" t="s">
        <v>46</v>
      </c>
      <c r="O3778" t="s">
        <v>30</v>
      </c>
      <c r="P3778">
        <v>65240</v>
      </c>
      <c r="Q3778">
        <v>0</v>
      </c>
      <c r="R3778" t="s">
        <v>31</v>
      </c>
      <c r="S3778" s="2">
        <v>13</v>
      </c>
      <c r="T3778">
        <v>8</v>
      </c>
      <c r="U3778">
        <v>1</v>
      </c>
      <c r="V3778">
        <v>9</v>
      </c>
      <c r="W3778">
        <v>2</v>
      </c>
      <c r="X3778">
        <v>8</v>
      </c>
      <c r="Y3778">
        <v>7</v>
      </c>
      <c r="Z3778">
        <v>1</v>
      </c>
      <c r="AA3778">
        <f>VLOOKUP(K3778:K8187,[1]employee_survey_data!$A$2:$D$4411,4,0)</f>
        <v>4</v>
      </c>
    </row>
    <row r="3779" spans="1:27" x14ac:dyDescent="0.35">
      <c r="A3779">
        <v>33</v>
      </c>
      <c r="B3779" t="s">
        <v>57</v>
      </c>
      <c r="C3779" t="str">
        <f t="shared" ref="C3779:C3842" si="59">IF(A3779&lt;=20,"Age 18 to 20",(IF(A3779&lt;=30,"Age 21 to 30",IF(A3779&lt;=40,"Age 31 to 40",IF(A3779&lt;=50,"Age 41 to 50",IF(A3779&lt;=60,"Age 51 to 60"))))))</f>
        <v>Age 31 to 40</v>
      </c>
      <c r="D3779" t="s">
        <v>24</v>
      </c>
      <c r="E3779" t="s">
        <v>25</v>
      </c>
      <c r="F3779" t="s">
        <v>34</v>
      </c>
      <c r="G3779">
        <v>9</v>
      </c>
      <c r="H3779">
        <v>3</v>
      </c>
      <c r="I3779" t="s">
        <v>42</v>
      </c>
      <c r="J3779">
        <v>1</v>
      </c>
      <c r="K3779">
        <v>3778</v>
      </c>
      <c r="L3779" t="s">
        <v>28</v>
      </c>
      <c r="M3779">
        <v>2</v>
      </c>
      <c r="N3779" t="s">
        <v>46</v>
      </c>
      <c r="O3779" t="s">
        <v>30</v>
      </c>
      <c r="P3779">
        <v>28990</v>
      </c>
      <c r="Q3779">
        <v>1</v>
      </c>
      <c r="R3779" t="s">
        <v>31</v>
      </c>
      <c r="S3779" s="2">
        <v>17</v>
      </c>
      <c r="T3779">
        <v>8</v>
      </c>
      <c r="U3779">
        <v>0</v>
      </c>
      <c r="V3779">
        <v>15</v>
      </c>
      <c r="W3779">
        <v>3</v>
      </c>
      <c r="X3779">
        <v>15</v>
      </c>
      <c r="Y3779">
        <v>5</v>
      </c>
      <c r="Z3779">
        <v>7</v>
      </c>
      <c r="AA3779">
        <f>VLOOKUP(K3779:K8188,[1]employee_survey_data!$A$2:$D$4411,4,0)</f>
        <v>3</v>
      </c>
    </row>
    <row r="3780" spans="1:27" x14ac:dyDescent="0.35">
      <c r="A3780">
        <v>40</v>
      </c>
      <c r="B3780" t="s">
        <v>57</v>
      </c>
      <c r="C3780" t="str">
        <f t="shared" si="59"/>
        <v>Age 31 to 40</v>
      </c>
      <c r="D3780" t="s">
        <v>24</v>
      </c>
      <c r="E3780" t="s">
        <v>25</v>
      </c>
      <c r="F3780" t="s">
        <v>26</v>
      </c>
      <c r="G3780">
        <v>5</v>
      </c>
      <c r="H3780">
        <v>5</v>
      </c>
      <c r="I3780" t="s">
        <v>27</v>
      </c>
      <c r="J3780">
        <v>1</v>
      </c>
      <c r="K3780">
        <v>3779</v>
      </c>
      <c r="L3780" t="s">
        <v>38</v>
      </c>
      <c r="M3780">
        <v>1</v>
      </c>
      <c r="N3780" t="s">
        <v>46</v>
      </c>
      <c r="O3780" t="s">
        <v>36</v>
      </c>
      <c r="P3780">
        <v>52310</v>
      </c>
      <c r="Q3780">
        <v>1</v>
      </c>
      <c r="R3780" t="s">
        <v>31</v>
      </c>
      <c r="S3780" s="2">
        <v>12</v>
      </c>
      <c r="T3780">
        <v>8</v>
      </c>
      <c r="U3780">
        <v>2</v>
      </c>
      <c r="V3780">
        <v>21</v>
      </c>
      <c r="W3780">
        <v>4</v>
      </c>
      <c r="X3780">
        <v>21</v>
      </c>
      <c r="Y3780">
        <v>7</v>
      </c>
      <c r="Z3780">
        <v>7</v>
      </c>
      <c r="AA3780">
        <f>VLOOKUP(K3780:K8189,[1]employee_survey_data!$A$2:$D$4411,4,0)</f>
        <v>3</v>
      </c>
    </row>
    <row r="3781" spans="1:27" x14ac:dyDescent="0.35">
      <c r="A3781">
        <v>24</v>
      </c>
      <c r="B3781" t="s">
        <v>56</v>
      </c>
      <c r="C3781" t="str">
        <f t="shared" si="59"/>
        <v>Age 21 to 30</v>
      </c>
      <c r="D3781" t="s">
        <v>24</v>
      </c>
      <c r="E3781" t="s">
        <v>25</v>
      </c>
      <c r="F3781" t="s">
        <v>26</v>
      </c>
      <c r="G3781">
        <v>10</v>
      </c>
      <c r="H3781">
        <v>2</v>
      </c>
      <c r="I3781" t="s">
        <v>49</v>
      </c>
      <c r="J3781">
        <v>1</v>
      </c>
      <c r="K3781">
        <v>3780</v>
      </c>
      <c r="L3781" t="s">
        <v>38</v>
      </c>
      <c r="M3781">
        <v>1</v>
      </c>
      <c r="N3781" t="s">
        <v>46</v>
      </c>
      <c r="O3781" t="s">
        <v>45</v>
      </c>
      <c r="P3781">
        <v>23560</v>
      </c>
      <c r="Q3781">
        <v>0</v>
      </c>
      <c r="R3781" t="s">
        <v>31</v>
      </c>
      <c r="S3781" s="2">
        <v>13</v>
      </c>
      <c r="T3781">
        <v>8</v>
      </c>
      <c r="U3781">
        <v>0</v>
      </c>
      <c r="V3781">
        <v>2</v>
      </c>
      <c r="W3781">
        <v>5</v>
      </c>
      <c r="X3781">
        <v>1</v>
      </c>
      <c r="Y3781">
        <v>0</v>
      </c>
      <c r="Z3781">
        <v>0</v>
      </c>
      <c r="AA3781">
        <f>VLOOKUP(K3781:K8190,[1]employee_survey_data!$A$2:$D$4411,4,0)</f>
        <v>3</v>
      </c>
    </row>
    <row r="3782" spans="1:27" x14ac:dyDescent="0.35">
      <c r="A3782">
        <v>40</v>
      </c>
      <c r="B3782" t="s">
        <v>57</v>
      </c>
      <c r="C3782" t="str">
        <f t="shared" si="59"/>
        <v>Age 31 to 40</v>
      </c>
      <c r="D3782" t="s">
        <v>24</v>
      </c>
      <c r="E3782" t="s">
        <v>40</v>
      </c>
      <c r="F3782" t="s">
        <v>34</v>
      </c>
      <c r="G3782">
        <v>7</v>
      </c>
      <c r="H3782">
        <v>3</v>
      </c>
      <c r="I3782" t="s">
        <v>42</v>
      </c>
      <c r="J3782">
        <v>1</v>
      </c>
      <c r="K3782">
        <v>3781</v>
      </c>
      <c r="L3782" t="s">
        <v>38</v>
      </c>
      <c r="M3782">
        <v>1</v>
      </c>
      <c r="N3782" t="s">
        <v>35</v>
      </c>
      <c r="O3782" t="s">
        <v>45</v>
      </c>
      <c r="P3782">
        <v>28000</v>
      </c>
      <c r="Q3782">
        <v>3</v>
      </c>
      <c r="R3782" t="s">
        <v>31</v>
      </c>
      <c r="S3782" s="2">
        <v>12</v>
      </c>
      <c r="T3782">
        <v>8</v>
      </c>
      <c r="U3782">
        <v>2</v>
      </c>
      <c r="V3782">
        <v>8</v>
      </c>
      <c r="W3782">
        <v>0</v>
      </c>
      <c r="X3782">
        <v>2</v>
      </c>
      <c r="Y3782">
        <v>2</v>
      </c>
      <c r="Z3782">
        <v>2</v>
      </c>
      <c r="AA3782">
        <f>VLOOKUP(K3782:K8191,[1]employee_survey_data!$A$2:$D$4411,4,0)</f>
        <v>3</v>
      </c>
    </row>
    <row r="3783" spans="1:27" x14ac:dyDescent="0.35">
      <c r="A3783">
        <v>45</v>
      </c>
      <c r="B3783" t="s">
        <v>57</v>
      </c>
      <c r="C3783" t="str">
        <f t="shared" si="59"/>
        <v>Age 41 to 50</v>
      </c>
      <c r="D3783" t="s">
        <v>24</v>
      </c>
      <c r="E3783" t="s">
        <v>25</v>
      </c>
      <c r="F3783" t="s">
        <v>34</v>
      </c>
      <c r="G3783">
        <v>4</v>
      </c>
      <c r="H3783">
        <v>3</v>
      </c>
      <c r="I3783" t="s">
        <v>42</v>
      </c>
      <c r="J3783">
        <v>1</v>
      </c>
      <c r="K3783">
        <v>3782</v>
      </c>
      <c r="L3783" t="s">
        <v>28</v>
      </c>
      <c r="M3783">
        <v>3</v>
      </c>
      <c r="N3783" t="s">
        <v>44</v>
      </c>
      <c r="O3783" t="s">
        <v>45</v>
      </c>
      <c r="P3783">
        <v>118360</v>
      </c>
      <c r="Q3783">
        <v>1</v>
      </c>
      <c r="R3783" t="s">
        <v>31</v>
      </c>
      <c r="S3783" s="2">
        <v>22</v>
      </c>
      <c r="T3783">
        <v>8</v>
      </c>
      <c r="U3783">
        <v>0</v>
      </c>
      <c r="V3783">
        <v>10</v>
      </c>
      <c r="W3783">
        <v>2</v>
      </c>
      <c r="X3783">
        <v>10</v>
      </c>
      <c r="Y3783">
        <v>7</v>
      </c>
      <c r="Z3783">
        <v>7</v>
      </c>
      <c r="AA3783">
        <f>VLOOKUP(K3783:K8192,[1]employee_survey_data!$A$2:$D$4411,4,0)</f>
        <v>3</v>
      </c>
    </row>
    <row r="3784" spans="1:27" x14ac:dyDescent="0.35">
      <c r="A3784">
        <v>35</v>
      </c>
      <c r="B3784" t="s">
        <v>57</v>
      </c>
      <c r="C3784" t="str">
        <f t="shared" si="59"/>
        <v>Age 31 to 40</v>
      </c>
      <c r="D3784" t="s">
        <v>24</v>
      </c>
      <c r="E3784" t="s">
        <v>25</v>
      </c>
      <c r="F3784" t="s">
        <v>34</v>
      </c>
      <c r="G3784">
        <v>10</v>
      </c>
      <c r="H3784">
        <v>1</v>
      </c>
      <c r="I3784" t="s">
        <v>27</v>
      </c>
      <c r="J3784">
        <v>1</v>
      </c>
      <c r="K3784">
        <v>3783</v>
      </c>
      <c r="L3784" t="s">
        <v>38</v>
      </c>
      <c r="M3784">
        <v>1</v>
      </c>
      <c r="N3784" t="s">
        <v>29</v>
      </c>
      <c r="O3784" t="s">
        <v>30</v>
      </c>
      <c r="P3784">
        <v>109030</v>
      </c>
      <c r="Q3784">
        <v>0</v>
      </c>
      <c r="R3784" t="s">
        <v>31</v>
      </c>
      <c r="S3784" s="2">
        <v>11</v>
      </c>
      <c r="T3784">
        <v>8</v>
      </c>
      <c r="U3784">
        <v>0</v>
      </c>
      <c r="V3784">
        <v>6</v>
      </c>
      <c r="W3784">
        <v>3</v>
      </c>
      <c r="X3784">
        <v>5</v>
      </c>
      <c r="Y3784">
        <v>4</v>
      </c>
      <c r="Z3784">
        <v>2</v>
      </c>
      <c r="AA3784">
        <f>VLOOKUP(K3784:K8193,[1]employee_survey_data!$A$2:$D$4411,4,0)</f>
        <v>3</v>
      </c>
    </row>
    <row r="3785" spans="1:27" x14ac:dyDescent="0.35">
      <c r="A3785">
        <v>32</v>
      </c>
      <c r="B3785" t="s">
        <v>57</v>
      </c>
      <c r="C3785" t="str">
        <f t="shared" si="59"/>
        <v>Age 31 to 40</v>
      </c>
      <c r="D3785" t="s">
        <v>24</v>
      </c>
      <c r="E3785" t="s">
        <v>25</v>
      </c>
      <c r="F3785" t="s">
        <v>34</v>
      </c>
      <c r="G3785">
        <v>22</v>
      </c>
      <c r="H3785">
        <v>4</v>
      </c>
      <c r="I3785" t="s">
        <v>42</v>
      </c>
      <c r="J3785">
        <v>1</v>
      </c>
      <c r="K3785">
        <v>3784</v>
      </c>
      <c r="L3785" t="s">
        <v>38</v>
      </c>
      <c r="M3785">
        <v>1</v>
      </c>
      <c r="N3785" t="s">
        <v>39</v>
      </c>
      <c r="O3785" t="s">
        <v>30</v>
      </c>
      <c r="P3785">
        <v>29730</v>
      </c>
      <c r="Q3785">
        <v>3</v>
      </c>
      <c r="R3785" t="s">
        <v>31</v>
      </c>
      <c r="S3785" s="2">
        <v>22</v>
      </c>
      <c r="T3785">
        <v>8</v>
      </c>
      <c r="U3785">
        <v>0</v>
      </c>
      <c r="V3785">
        <v>12</v>
      </c>
      <c r="W3785">
        <v>0</v>
      </c>
      <c r="X3785">
        <v>7</v>
      </c>
      <c r="Y3785">
        <v>2</v>
      </c>
      <c r="Z3785">
        <v>5</v>
      </c>
      <c r="AA3785">
        <f>VLOOKUP(K3785:K8194,[1]employee_survey_data!$A$2:$D$4411,4,0)</f>
        <v>3</v>
      </c>
    </row>
    <row r="3786" spans="1:27" x14ac:dyDescent="0.35">
      <c r="A3786">
        <v>36</v>
      </c>
      <c r="B3786" t="s">
        <v>57</v>
      </c>
      <c r="C3786" t="str">
        <f t="shared" si="59"/>
        <v>Age 31 to 40</v>
      </c>
      <c r="D3786" t="s">
        <v>24</v>
      </c>
      <c r="E3786" t="s">
        <v>25</v>
      </c>
      <c r="F3786" t="s">
        <v>26</v>
      </c>
      <c r="G3786">
        <v>9</v>
      </c>
      <c r="H3786">
        <v>3</v>
      </c>
      <c r="I3786" t="s">
        <v>49</v>
      </c>
      <c r="J3786">
        <v>1</v>
      </c>
      <c r="K3786">
        <v>3785</v>
      </c>
      <c r="L3786" t="s">
        <v>28</v>
      </c>
      <c r="M3786">
        <v>4</v>
      </c>
      <c r="N3786" t="s">
        <v>35</v>
      </c>
      <c r="O3786" t="s">
        <v>36</v>
      </c>
      <c r="P3786">
        <v>142750</v>
      </c>
      <c r="Q3786">
        <v>3</v>
      </c>
      <c r="R3786" t="s">
        <v>31</v>
      </c>
      <c r="S3786" s="2">
        <v>18</v>
      </c>
      <c r="T3786">
        <v>8</v>
      </c>
      <c r="U3786">
        <v>1</v>
      </c>
      <c r="V3786">
        <v>7</v>
      </c>
      <c r="W3786">
        <v>5</v>
      </c>
      <c r="X3786">
        <v>3</v>
      </c>
      <c r="Y3786">
        <v>1</v>
      </c>
      <c r="Z3786">
        <v>2</v>
      </c>
      <c r="AA3786">
        <f>VLOOKUP(K3786:K8195,[1]employee_survey_data!$A$2:$D$4411,4,0)</f>
        <v>2</v>
      </c>
    </row>
    <row r="3787" spans="1:27" x14ac:dyDescent="0.35">
      <c r="A3787">
        <v>48</v>
      </c>
      <c r="B3787" t="s">
        <v>57</v>
      </c>
      <c r="C3787" t="str">
        <f t="shared" si="59"/>
        <v>Age 41 to 50</v>
      </c>
      <c r="D3787" t="s">
        <v>24</v>
      </c>
      <c r="E3787" t="s">
        <v>25</v>
      </c>
      <c r="F3787" t="s">
        <v>34</v>
      </c>
      <c r="G3787">
        <v>12</v>
      </c>
      <c r="H3787">
        <v>4</v>
      </c>
      <c r="I3787" t="s">
        <v>42</v>
      </c>
      <c r="J3787">
        <v>1</v>
      </c>
      <c r="K3787">
        <v>3786</v>
      </c>
      <c r="L3787" t="s">
        <v>38</v>
      </c>
      <c r="M3787">
        <v>1</v>
      </c>
      <c r="N3787" t="s">
        <v>44</v>
      </c>
      <c r="O3787" t="s">
        <v>45</v>
      </c>
      <c r="P3787">
        <v>55620</v>
      </c>
      <c r="Q3787">
        <v>8</v>
      </c>
      <c r="R3787" t="s">
        <v>31</v>
      </c>
      <c r="S3787" s="2">
        <v>13</v>
      </c>
      <c r="T3787">
        <v>8</v>
      </c>
      <c r="U3787">
        <v>1</v>
      </c>
      <c r="V3787">
        <v>18</v>
      </c>
      <c r="W3787">
        <v>2</v>
      </c>
      <c r="X3787">
        <v>8</v>
      </c>
      <c r="Y3787">
        <v>7</v>
      </c>
      <c r="Z3787">
        <v>7</v>
      </c>
      <c r="AA3787">
        <f>VLOOKUP(K3787:K8196,[1]employee_survey_data!$A$2:$D$4411,4,0)</f>
        <v>3</v>
      </c>
    </row>
    <row r="3788" spans="1:27" x14ac:dyDescent="0.35">
      <c r="A3788">
        <v>29</v>
      </c>
      <c r="B3788" t="s">
        <v>56</v>
      </c>
      <c r="C3788" t="str">
        <f t="shared" si="59"/>
        <v>Age 21 to 30</v>
      </c>
      <c r="D3788" t="s">
        <v>24</v>
      </c>
      <c r="E3788" t="s">
        <v>25</v>
      </c>
      <c r="F3788" t="s">
        <v>34</v>
      </c>
      <c r="G3788">
        <v>23</v>
      </c>
      <c r="H3788">
        <v>4</v>
      </c>
      <c r="I3788" t="s">
        <v>27</v>
      </c>
      <c r="J3788">
        <v>1</v>
      </c>
      <c r="K3788">
        <v>3787</v>
      </c>
      <c r="L3788" t="s">
        <v>28</v>
      </c>
      <c r="M3788">
        <v>2</v>
      </c>
      <c r="N3788" t="s">
        <v>29</v>
      </c>
      <c r="O3788" t="s">
        <v>30</v>
      </c>
      <c r="P3788">
        <v>45370</v>
      </c>
      <c r="Q3788">
        <v>6</v>
      </c>
      <c r="R3788" t="s">
        <v>31</v>
      </c>
      <c r="S3788" s="2">
        <v>18</v>
      </c>
      <c r="T3788">
        <v>8</v>
      </c>
      <c r="U3788">
        <v>1</v>
      </c>
      <c r="V3788">
        <v>5</v>
      </c>
      <c r="W3788">
        <v>5</v>
      </c>
      <c r="X3788">
        <v>1</v>
      </c>
      <c r="Y3788">
        <v>0</v>
      </c>
      <c r="Z3788">
        <v>0</v>
      </c>
      <c r="AA3788">
        <f>VLOOKUP(K3788:K8197,[1]employee_survey_data!$A$2:$D$4411,4,0)</f>
        <v>2</v>
      </c>
    </row>
    <row r="3789" spans="1:27" x14ac:dyDescent="0.35">
      <c r="A3789">
        <v>33</v>
      </c>
      <c r="B3789" t="s">
        <v>57</v>
      </c>
      <c r="C3789" t="str">
        <f t="shared" si="59"/>
        <v>Age 31 to 40</v>
      </c>
      <c r="D3789" t="s">
        <v>24</v>
      </c>
      <c r="E3789" t="s">
        <v>25</v>
      </c>
      <c r="F3789" t="s">
        <v>34</v>
      </c>
      <c r="G3789">
        <v>9</v>
      </c>
      <c r="H3789">
        <v>1</v>
      </c>
      <c r="I3789" t="s">
        <v>42</v>
      </c>
      <c r="J3789">
        <v>1</v>
      </c>
      <c r="K3789">
        <v>3788</v>
      </c>
      <c r="L3789" t="s">
        <v>38</v>
      </c>
      <c r="M3789">
        <v>1</v>
      </c>
      <c r="N3789" t="s">
        <v>29</v>
      </c>
      <c r="O3789" t="s">
        <v>30</v>
      </c>
      <c r="P3789">
        <v>76420</v>
      </c>
      <c r="Q3789">
        <v>2</v>
      </c>
      <c r="R3789" t="s">
        <v>31</v>
      </c>
      <c r="S3789" s="2">
        <v>20</v>
      </c>
      <c r="T3789">
        <v>8</v>
      </c>
      <c r="U3789">
        <v>1</v>
      </c>
      <c r="V3789">
        <v>8</v>
      </c>
      <c r="W3789">
        <v>2</v>
      </c>
      <c r="X3789">
        <v>2</v>
      </c>
      <c r="Y3789">
        <v>2</v>
      </c>
      <c r="Z3789">
        <v>2</v>
      </c>
      <c r="AA3789">
        <f>VLOOKUP(K3789:K8198,[1]employee_survey_data!$A$2:$D$4411,4,0)</f>
        <v>1</v>
      </c>
    </row>
    <row r="3790" spans="1:27" x14ac:dyDescent="0.35">
      <c r="A3790">
        <v>30</v>
      </c>
      <c r="B3790" t="s">
        <v>57</v>
      </c>
      <c r="C3790" t="str">
        <f t="shared" si="59"/>
        <v>Age 21 to 30</v>
      </c>
      <c r="D3790" t="s">
        <v>32</v>
      </c>
      <c r="E3790" t="s">
        <v>25</v>
      </c>
      <c r="F3790" t="s">
        <v>34</v>
      </c>
      <c r="G3790">
        <v>1</v>
      </c>
      <c r="H3790">
        <v>3</v>
      </c>
      <c r="I3790" t="s">
        <v>37</v>
      </c>
      <c r="J3790">
        <v>1</v>
      </c>
      <c r="K3790">
        <v>3789</v>
      </c>
      <c r="L3790" t="s">
        <v>38</v>
      </c>
      <c r="M3790">
        <v>3</v>
      </c>
      <c r="N3790" t="s">
        <v>39</v>
      </c>
      <c r="O3790" t="s">
        <v>30</v>
      </c>
      <c r="P3790">
        <v>179240</v>
      </c>
      <c r="Q3790">
        <v>1</v>
      </c>
      <c r="R3790" t="s">
        <v>31</v>
      </c>
      <c r="S3790" s="2">
        <v>13</v>
      </c>
      <c r="T3790">
        <v>8</v>
      </c>
      <c r="U3790">
        <v>2</v>
      </c>
      <c r="V3790">
        <v>10</v>
      </c>
      <c r="W3790">
        <v>2</v>
      </c>
      <c r="X3790">
        <v>10</v>
      </c>
      <c r="Y3790">
        <v>6</v>
      </c>
      <c r="Z3790">
        <v>7</v>
      </c>
      <c r="AA3790">
        <f>VLOOKUP(K3790:K8199,[1]employee_survey_data!$A$2:$D$4411,4,0)</f>
        <v>3</v>
      </c>
    </row>
    <row r="3791" spans="1:27" x14ac:dyDescent="0.35">
      <c r="A3791">
        <v>38</v>
      </c>
      <c r="B3791" t="s">
        <v>57</v>
      </c>
      <c r="C3791" t="str">
        <f t="shared" si="59"/>
        <v>Age 31 to 40</v>
      </c>
      <c r="D3791" t="s">
        <v>24</v>
      </c>
      <c r="E3791" t="s">
        <v>33</v>
      </c>
      <c r="F3791" t="s">
        <v>26</v>
      </c>
      <c r="G3791">
        <v>9</v>
      </c>
      <c r="H3791">
        <v>3</v>
      </c>
      <c r="I3791" t="s">
        <v>49</v>
      </c>
      <c r="J3791">
        <v>1</v>
      </c>
      <c r="K3791">
        <v>3790</v>
      </c>
      <c r="L3791" t="s">
        <v>38</v>
      </c>
      <c r="M3791">
        <v>1</v>
      </c>
      <c r="N3791" t="s">
        <v>46</v>
      </c>
      <c r="O3791" t="s">
        <v>30</v>
      </c>
      <c r="P3791">
        <v>52040</v>
      </c>
      <c r="Q3791">
        <v>3</v>
      </c>
      <c r="R3791" t="s">
        <v>31</v>
      </c>
      <c r="S3791" s="2">
        <v>13</v>
      </c>
      <c r="T3791">
        <v>8</v>
      </c>
      <c r="U3791">
        <v>1</v>
      </c>
      <c r="V3791">
        <v>10</v>
      </c>
      <c r="W3791">
        <v>2</v>
      </c>
      <c r="X3791">
        <v>6</v>
      </c>
      <c r="Y3791">
        <v>1</v>
      </c>
      <c r="Z3791">
        <v>2</v>
      </c>
      <c r="AA3791">
        <f>VLOOKUP(K3791:K8200,[1]employee_survey_data!$A$2:$D$4411,4,0)</f>
        <v>3</v>
      </c>
    </row>
    <row r="3792" spans="1:27" x14ac:dyDescent="0.35">
      <c r="A3792">
        <v>35</v>
      </c>
      <c r="B3792" t="s">
        <v>57</v>
      </c>
      <c r="C3792" t="str">
        <f t="shared" si="59"/>
        <v>Age 31 to 40</v>
      </c>
      <c r="D3792" t="s">
        <v>24</v>
      </c>
      <c r="E3792" t="s">
        <v>25</v>
      </c>
      <c r="F3792" t="s">
        <v>26</v>
      </c>
      <c r="G3792">
        <v>7</v>
      </c>
      <c r="H3792">
        <v>2</v>
      </c>
      <c r="I3792" t="s">
        <v>27</v>
      </c>
      <c r="J3792">
        <v>1</v>
      </c>
      <c r="K3792">
        <v>3791</v>
      </c>
      <c r="L3792" t="s">
        <v>38</v>
      </c>
      <c r="M3792">
        <v>1</v>
      </c>
      <c r="N3792" t="s">
        <v>39</v>
      </c>
      <c r="O3792" t="s">
        <v>36</v>
      </c>
      <c r="P3792">
        <v>22770</v>
      </c>
      <c r="Q3792">
        <v>1</v>
      </c>
      <c r="R3792" t="s">
        <v>31</v>
      </c>
      <c r="S3792" s="2">
        <v>12</v>
      </c>
      <c r="T3792">
        <v>8</v>
      </c>
      <c r="U3792">
        <v>1</v>
      </c>
      <c r="V3792">
        <v>3</v>
      </c>
      <c r="W3792">
        <v>2</v>
      </c>
      <c r="X3792">
        <v>3</v>
      </c>
      <c r="Y3792">
        <v>1</v>
      </c>
      <c r="Z3792">
        <v>2</v>
      </c>
      <c r="AA3792">
        <f>VLOOKUP(K3792:K8201,[1]employee_survey_data!$A$2:$D$4411,4,0)</f>
        <v>3</v>
      </c>
    </row>
    <row r="3793" spans="1:27" x14ac:dyDescent="0.35">
      <c r="A3793">
        <v>30</v>
      </c>
      <c r="B3793" t="s">
        <v>57</v>
      </c>
      <c r="C3793" t="str">
        <f t="shared" si="59"/>
        <v>Age 21 to 30</v>
      </c>
      <c r="D3793" t="s">
        <v>24</v>
      </c>
      <c r="E3793" t="s">
        <v>25</v>
      </c>
      <c r="F3793" t="s">
        <v>34</v>
      </c>
      <c r="G3793">
        <v>14</v>
      </c>
      <c r="H3793">
        <v>3</v>
      </c>
      <c r="I3793" t="s">
        <v>50</v>
      </c>
      <c r="J3793">
        <v>1</v>
      </c>
      <c r="K3793">
        <v>3792</v>
      </c>
      <c r="L3793" t="s">
        <v>38</v>
      </c>
      <c r="M3793">
        <v>5</v>
      </c>
      <c r="N3793" t="s">
        <v>43</v>
      </c>
      <c r="O3793" t="s">
        <v>30</v>
      </c>
      <c r="P3793">
        <v>27950</v>
      </c>
      <c r="Q3793">
        <v>3</v>
      </c>
      <c r="R3793" t="s">
        <v>31</v>
      </c>
      <c r="S3793" s="2">
        <v>13</v>
      </c>
      <c r="T3793">
        <v>8</v>
      </c>
      <c r="U3793">
        <v>0</v>
      </c>
      <c r="V3793">
        <v>9</v>
      </c>
      <c r="W3793">
        <v>4</v>
      </c>
      <c r="X3793">
        <v>4</v>
      </c>
      <c r="Y3793">
        <v>1</v>
      </c>
      <c r="Z3793">
        <v>3</v>
      </c>
      <c r="AA3793">
        <f>VLOOKUP(K3793:K8202,[1]employee_survey_data!$A$2:$D$4411,4,0)</f>
        <v>3</v>
      </c>
    </row>
    <row r="3794" spans="1:27" x14ac:dyDescent="0.35">
      <c r="A3794">
        <v>35</v>
      </c>
      <c r="B3794" t="s">
        <v>57</v>
      </c>
      <c r="C3794" t="str">
        <f t="shared" si="59"/>
        <v>Age 31 to 40</v>
      </c>
      <c r="D3794" t="s">
        <v>32</v>
      </c>
      <c r="E3794" t="s">
        <v>25</v>
      </c>
      <c r="F3794" t="s">
        <v>34</v>
      </c>
      <c r="G3794">
        <v>2</v>
      </c>
      <c r="H3794">
        <v>3</v>
      </c>
      <c r="I3794" t="s">
        <v>42</v>
      </c>
      <c r="J3794">
        <v>1</v>
      </c>
      <c r="K3794">
        <v>3793</v>
      </c>
      <c r="L3794" t="s">
        <v>28</v>
      </c>
      <c r="M3794">
        <v>1</v>
      </c>
      <c r="N3794" t="s">
        <v>35</v>
      </c>
      <c r="O3794" t="s">
        <v>45</v>
      </c>
      <c r="P3794">
        <v>25320</v>
      </c>
      <c r="Q3794">
        <v>1</v>
      </c>
      <c r="R3794" t="s">
        <v>31</v>
      </c>
      <c r="S3794" s="2">
        <v>13</v>
      </c>
      <c r="T3794">
        <v>8</v>
      </c>
      <c r="U3794">
        <v>0</v>
      </c>
      <c r="V3794">
        <v>1</v>
      </c>
      <c r="W3794">
        <v>2</v>
      </c>
      <c r="X3794">
        <v>1</v>
      </c>
      <c r="Y3794">
        <v>0</v>
      </c>
      <c r="Z3794">
        <v>0</v>
      </c>
      <c r="AA3794">
        <f>VLOOKUP(K3794:K8203,[1]employee_survey_data!$A$2:$D$4411,4,0)</f>
        <v>3</v>
      </c>
    </row>
    <row r="3795" spans="1:27" x14ac:dyDescent="0.35">
      <c r="A3795">
        <v>53</v>
      </c>
      <c r="B3795" t="s">
        <v>57</v>
      </c>
      <c r="C3795" t="str">
        <f t="shared" si="59"/>
        <v>Age 51 to 60</v>
      </c>
      <c r="D3795" t="s">
        <v>32</v>
      </c>
      <c r="E3795" t="s">
        <v>25</v>
      </c>
      <c r="F3795" t="s">
        <v>34</v>
      </c>
      <c r="G3795">
        <v>19</v>
      </c>
      <c r="H3795">
        <v>3</v>
      </c>
      <c r="I3795" t="s">
        <v>27</v>
      </c>
      <c r="J3795">
        <v>1</v>
      </c>
      <c r="K3795">
        <v>3794</v>
      </c>
      <c r="L3795" t="s">
        <v>38</v>
      </c>
      <c r="M3795">
        <v>2</v>
      </c>
      <c r="N3795" t="s">
        <v>48</v>
      </c>
      <c r="O3795" t="s">
        <v>30</v>
      </c>
      <c r="P3795">
        <v>25590</v>
      </c>
      <c r="Q3795">
        <v>0</v>
      </c>
      <c r="R3795" t="s">
        <v>31</v>
      </c>
      <c r="S3795" s="2">
        <v>25</v>
      </c>
      <c r="T3795">
        <v>8</v>
      </c>
      <c r="U3795">
        <v>0</v>
      </c>
      <c r="V3795">
        <v>34</v>
      </c>
      <c r="W3795">
        <v>2</v>
      </c>
      <c r="X3795">
        <v>33</v>
      </c>
      <c r="Y3795">
        <v>1</v>
      </c>
      <c r="Z3795">
        <v>9</v>
      </c>
      <c r="AA3795">
        <f>VLOOKUP(K3795:K8204,[1]employee_survey_data!$A$2:$D$4411,4,0)</f>
        <v>3</v>
      </c>
    </row>
    <row r="3796" spans="1:27" x14ac:dyDescent="0.35">
      <c r="A3796">
        <v>38</v>
      </c>
      <c r="B3796" t="s">
        <v>57</v>
      </c>
      <c r="C3796" t="str">
        <f t="shared" si="59"/>
        <v>Age 31 to 40</v>
      </c>
      <c r="D3796" t="s">
        <v>32</v>
      </c>
      <c r="E3796" t="s">
        <v>25</v>
      </c>
      <c r="F3796" t="s">
        <v>34</v>
      </c>
      <c r="G3796">
        <v>2</v>
      </c>
      <c r="H3796">
        <v>3</v>
      </c>
      <c r="I3796" t="s">
        <v>42</v>
      </c>
      <c r="J3796">
        <v>1</v>
      </c>
      <c r="K3796">
        <v>3795</v>
      </c>
      <c r="L3796" t="s">
        <v>28</v>
      </c>
      <c r="M3796">
        <v>3</v>
      </c>
      <c r="N3796" t="s">
        <v>39</v>
      </c>
      <c r="O3796" t="s">
        <v>30</v>
      </c>
      <c r="P3796">
        <v>49080</v>
      </c>
      <c r="Q3796">
        <v>4</v>
      </c>
      <c r="R3796" t="s">
        <v>31</v>
      </c>
      <c r="S3796" s="2">
        <v>19</v>
      </c>
      <c r="T3796">
        <v>8</v>
      </c>
      <c r="U3796">
        <v>1</v>
      </c>
      <c r="V3796">
        <v>7</v>
      </c>
      <c r="W3796">
        <v>3</v>
      </c>
      <c r="X3796">
        <v>5</v>
      </c>
      <c r="Y3796">
        <v>1</v>
      </c>
      <c r="Z3796">
        <v>4</v>
      </c>
      <c r="AA3796">
        <f>VLOOKUP(K3796:K8205,[1]employee_survey_data!$A$2:$D$4411,4,0)</f>
        <v>3</v>
      </c>
    </row>
    <row r="3797" spans="1:27" x14ac:dyDescent="0.35">
      <c r="A3797">
        <v>32</v>
      </c>
      <c r="B3797" t="s">
        <v>57</v>
      </c>
      <c r="C3797" t="str">
        <f t="shared" si="59"/>
        <v>Age 31 to 40</v>
      </c>
      <c r="D3797" t="s">
        <v>24</v>
      </c>
      <c r="E3797" t="s">
        <v>40</v>
      </c>
      <c r="F3797" t="s">
        <v>34</v>
      </c>
      <c r="G3797">
        <v>10</v>
      </c>
      <c r="H3797">
        <v>4</v>
      </c>
      <c r="I3797" t="s">
        <v>27</v>
      </c>
      <c r="J3797">
        <v>1</v>
      </c>
      <c r="K3797">
        <v>3796</v>
      </c>
      <c r="L3797" t="s">
        <v>28</v>
      </c>
      <c r="M3797">
        <v>5</v>
      </c>
      <c r="N3797" t="s">
        <v>35</v>
      </c>
      <c r="O3797" t="s">
        <v>30</v>
      </c>
      <c r="P3797">
        <v>23800</v>
      </c>
      <c r="Q3797">
        <v>4</v>
      </c>
      <c r="R3797" t="s">
        <v>31</v>
      </c>
      <c r="S3797" s="2">
        <v>13</v>
      </c>
      <c r="T3797">
        <v>8</v>
      </c>
      <c r="U3797">
        <v>0</v>
      </c>
      <c r="V3797">
        <v>9</v>
      </c>
      <c r="W3797">
        <v>5</v>
      </c>
      <c r="X3797">
        <v>6</v>
      </c>
      <c r="Y3797">
        <v>1</v>
      </c>
      <c r="Z3797">
        <v>2</v>
      </c>
      <c r="AA3797">
        <f>VLOOKUP(K3797:K8206,[1]employee_survey_data!$A$2:$D$4411,4,0)</f>
        <v>2</v>
      </c>
    </row>
    <row r="3798" spans="1:27" x14ac:dyDescent="0.35">
      <c r="A3798">
        <v>48</v>
      </c>
      <c r="B3798" t="s">
        <v>57</v>
      </c>
      <c r="C3798" t="str">
        <f t="shared" si="59"/>
        <v>Age 41 to 50</v>
      </c>
      <c r="D3798" t="s">
        <v>24</v>
      </c>
      <c r="E3798" t="s">
        <v>25</v>
      </c>
      <c r="F3798" t="s">
        <v>34</v>
      </c>
      <c r="G3798">
        <v>2</v>
      </c>
      <c r="H3798">
        <v>5</v>
      </c>
      <c r="I3798" t="s">
        <v>27</v>
      </c>
      <c r="J3798">
        <v>1</v>
      </c>
      <c r="K3798">
        <v>3797</v>
      </c>
      <c r="L3798" t="s">
        <v>38</v>
      </c>
      <c r="M3798">
        <v>1</v>
      </c>
      <c r="N3798" t="s">
        <v>39</v>
      </c>
      <c r="O3798" t="s">
        <v>30</v>
      </c>
      <c r="P3798">
        <v>47650</v>
      </c>
      <c r="Q3798">
        <v>8</v>
      </c>
      <c r="R3798" t="s">
        <v>31</v>
      </c>
      <c r="S3798" s="2">
        <v>12</v>
      </c>
      <c r="T3798">
        <v>8</v>
      </c>
      <c r="U3798">
        <v>1</v>
      </c>
      <c r="V3798">
        <v>10</v>
      </c>
      <c r="W3798">
        <v>4</v>
      </c>
      <c r="X3798">
        <v>8</v>
      </c>
      <c r="Y3798">
        <v>7</v>
      </c>
      <c r="Z3798">
        <v>6</v>
      </c>
      <c r="AA3798">
        <f>VLOOKUP(K3798:K8207,[1]employee_survey_data!$A$2:$D$4411,4,0)</f>
        <v>2</v>
      </c>
    </row>
    <row r="3799" spans="1:27" x14ac:dyDescent="0.35">
      <c r="A3799">
        <v>34</v>
      </c>
      <c r="B3799" t="s">
        <v>57</v>
      </c>
      <c r="C3799" t="str">
        <f t="shared" si="59"/>
        <v>Age 31 to 40</v>
      </c>
      <c r="D3799" t="s">
        <v>24</v>
      </c>
      <c r="E3799" t="s">
        <v>25</v>
      </c>
      <c r="F3799" t="s">
        <v>34</v>
      </c>
      <c r="G3799">
        <v>3</v>
      </c>
      <c r="H3799">
        <v>3</v>
      </c>
      <c r="I3799" t="s">
        <v>27</v>
      </c>
      <c r="J3799">
        <v>1</v>
      </c>
      <c r="K3799">
        <v>3798</v>
      </c>
      <c r="L3799" t="s">
        <v>38</v>
      </c>
      <c r="M3799">
        <v>2</v>
      </c>
      <c r="N3799" t="s">
        <v>39</v>
      </c>
      <c r="O3799" t="s">
        <v>36</v>
      </c>
      <c r="P3799">
        <v>20440</v>
      </c>
      <c r="Q3799">
        <v>1</v>
      </c>
      <c r="R3799" t="s">
        <v>31</v>
      </c>
      <c r="S3799" s="2">
        <v>11</v>
      </c>
      <c r="T3799">
        <v>8</v>
      </c>
      <c r="U3799">
        <v>0</v>
      </c>
      <c r="V3799">
        <v>1</v>
      </c>
      <c r="W3799">
        <v>2</v>
      </c>
      <c r="X3799">
        <v>1</v>
      </c>
      <c r="Y3799">
        <v>0</v>
      </c>
      <c r="Z3799">
        <v>0</v>
      </c>
      <c r="AA3799">
        <f>VLOOKUP(K3799:K8208,[1]employee_survey_data!$A$2:$D$4411,4,0)</f>
        <v>1</v>
      </c>
    </row>
    <row r="3800" spans="1:27" x14ac:dyDescent="0.35">
      <c r="A3800">
        <v>55</v>
      </c>
      <c r="B3800" t="s">
        <v>57</v>
      </c>
      <c r="C3800" t="str">
        <f t="shared" si="59"/>
        <v>Age 51 to 60</v>
      </c>
      <c r="D3800" t="s">
        <v>24</v>
      </c>
      <c r="E3800" t="s">
        <v>25</v>
      </c>
      <c r="F3800" t="s">
        <v>34</v>
      </c>
      <c r="G3800">
        <v>11</v>
      </c>
      <c r="H3800">
        <v>1</v>
      </c>
      <c r="I3800" t="s">
        <v>42</v>
      </c>
      <c r="J3800">
        <v>1</v>
      </c>
      <c r="K3800">
        <v>3799</v>
      </c>
      <c r="L3800" t="s">
        <v>28</v>
      </c>
      <c r="M3800">
        <v>1</v>
      </c>
      <c r="N3800" t="s">
        <v>44</v>
      </c>
      <c r="O3800" t="s">
        <v>30</v>
      </c>
      <c r="P3800">
        <v>26930</v>
      </c>
      <c r="Q3800">
        <v>1</v>
      </c>
      <c r="R3800" t="s">
        <v>31</v>
      </c>
      <c r="S3800" s="2">
        <v>18</v>
      </c>
      <c r="T3800">
        <v>8</v>
      </c>
      <c r="U3800">
        <v>0</v>
      </c>
      <c r="V3800">
        <v>36</v>
      </c>
      <c r="W3800">
        <v>6</v>
      </c>
      <c r="X3800">
        <v>36</v>
      </c>
      <c r="Y3800">
        <v>2</v>
      </c>
      <c r="Z3800">
        <v>13</v>
      </c>
      <c r="AA3800">
        <f>VLOOKUP(K3800:K8209,[1]employee_survey_data!$A$2:$D$4411,4,0)</f>
        <v>3</v>
      </c>
    </row>
    <row r="3801" spans="1:27" x14ac:dyDescent="0.35">
      <c r="A3801">
        <v>34</v>
      </c>
      <c r="B3801" t="s">
        <v>57</v>
      </c>
      <c r="C3801" t="str">
        <f t="shared" si="59"/>
        <v>Age 31 to 40</v>
      </c>
      <c r="D3801" t="s">
        <v>24</v>
      </c>
      <c r="E3801" t="s">
        <v>25</v>
      </c>
      <c r="F3801" t="s">
        <v>34</v>
      </c>
      <c r="G3801">
        <v>2</v>
      </c>
      <c r="H3801">
        <v>2</v>
      </c>
      <c r="I3801" t="s">
        <v>27</v>
      </c>
      <c r="J3801">
        <v>1</v>
      </c>
      <c r="K3801">
        <v>3800</v>
      </c>
      <c r="L3801" t="s">
        <v>38</v>
      </c>
      <c r="M3801">
        <v>2</v>
      </c>
      <c r="N3801" t="s">
        <v>35</v>
      </c>
      <c r="O3801" t="s">
        <v>30</v>
      </c>
      <c r="P3801">
        <v>65860</v>
      </c>
      <c r="Q3801">
        <v>9</v>
      </c>
      <c r="R3801" t="s">
        <v>31</v>
      </c>
      <c r="S3801" s="2">
        <v>18</v>
      </c>
      <c r="T3801">
        <v>8</v>
      </c>
      <c r="U3801">
        <v>1</v>
      </c>
      <c r="V3801">
        <v>9</v>
      </c>
      <c r="W3801">
        <v>3</v>
      </c>
      <c r="X3801">
        <v>2</v>
      </c>
      <c r="Y3801">
        <v>2</v>
      </c>
      <c r="Z3801">
        <v>1</v>
      </c>
      <c r="AA3801">
        <f>VLOOKUP(K3801:K8210,[1]employee_survey_data!$A$2:$D$4411,4,0)</f>
        <v>2</v>
      </c>
    </row>
    <row r="3802" spans="1:27" x14ac:dyDescent="0.35">
      <c r="A3802">
        <v>26</v>
      </c>
      <c r="B3802" t="s">
        <v>56</v>
      </c>
      <c r="C3802" t="str">
        <f t="shared" si="59"/>
        <v>Age 21 to 30</v>
      </c>
      <c r="D3802" t="s">
        <v>24</v>
      </c>
      <c r="E3802" t="s">
        <v>25</v>
      </c>
      <c r="F3802" t="s">
        <v>34</v>
      </c>
      <c r="G3802">
        <v>4</v>
      </c>
      <c r="H3802">
        <v>3</v>
      </c>
      <c r="I3802" t="s">
        <v>27</v>
      </c>
      <c r="J3802">
        <v>1</v>
      </c>
      <c r="K3802">
        <v>3801</v>
      </c>
      <c r="L3802" t="s">
        <v>38</v>
      </c>
      <c r="M3802">
        <v>1</v>
      </c>
      <c r="N3802" t="s">
        <v>43</v>
      </c>
      <c r="O3802" t="s">
        <v>30</v>
      </c>
      <c r="P3802">
        <v>32940</v>
      </c>
      <c r="Q3802">
        <v>1</v>
      </c>
      <c r="R3802" t="s">
        <v>31</v>
      </c>
      <c r="S3802" s="2">
        <v>11</v>
      </c>
      <c r="T3802">
        <v>8</v>
      </c>
      <c r="U3802">
        <v>0</v>
      </c>
      <c r="V3802">
        <v>1</v>
      </c>
      <c r="W3802">
        <v>6</v>
      </c>
      <c r="X3802">
        <v>1</v>
      </c>
      <c r="Y3802">
        <v>0</v>
      </c>
      <c r="Z3802">
        <v>0</v>
      </c>
      <c r="AA3802">
        <f>VLOOKUP(K3802:K8211,[1]employee_survey_data!$A$2:$D$4411,4,0)</f>
        <v>3</v>
      </c>
    </row>
    <row r="3803" spans="1:27" x14ac:dyDescent="0.35">
      <c r="A3803">
        <v>38</v>
      </c>
      <c r="B3803" t="s">
        <v>57</v>
      </c>
      <c r="C3803" t="str">
        <f t="shared" si="59"/>
        <v>Age 31 to 40</v>
      </c>
      <c r="D3803" t="s">
        <v>24</v>
      </c>
      <c r="E3803" t="s">
        <v>25</v>
      </c>
      <c r="F3803" t="s">
        <v>26</v>
      </c>
      <c r="G3803">
        <v>14</v>
      </c>
      <c r="H3803">
        <v>2</v>
      </c>
      <c r="I3803" t="s">
        <v>49</v>
      </c>
      <c r="J3803">
        <v>1</v>
      </c>
      <c r="K3803">
        <v>3802</v>
      </c>
      <c r="L3803" t="s">
        <v>28</v>
      </c>
      <c r="M3803">
        <v>1</v>
      </c>
      <c r="N3803" t="s">
        <v>39</v>
      </c>
      <c r="O3803" t="s">
        <v>30</v>
      </c>
      <c r="P3803">
        <v>41710</v>
      </c>
      <c r="Q3803">
        <v>0</v>
      </c>
      <c r="R3803" t="s">
        <v>31</v>
      </c>
      <c r="S3803" s="2">
        <v>23</v>
      </c>
      <c r="T3803">
        <v>8</v>
      </c>
      <c r="U3803">
        <v>0</v>
      </c>
      <c r="V3803">
        <v>10</v>
      </c>
      <c r="W3803">
        <v>4</v>
      </c>
      <c r="X3803">
        <v>9</v>
      </c>
      <c r="Y3803">
        <v>7</v>
      </c>
      <c r="Z3803">
        <v>7</v>
      </c>
      <c r="AA3803">
        <f>VLOOKUP(K3803:K8212,[1]employee_survey_data!$A$2:$D$4411,4,0)</f>
        <v>3</v>
      </c>
    </row>
    <row r="3804" spans="1:27" x14ac:dyDescent="0.35">
      <c r="A3804">
        <v>38</v>
      </c>
      <c r="B3804" t="s">
        <v>57</v>
      </c>
      <c r="C3804" t="str">
        <f t="shared" si="59"/>
        <v>Age 31 to 40</v>
      </c>
      <c r="D3804" t="s">
        <v>24</v>
      </c>
      <c r="E3804" t="s">
        <v>25</v>
      </c>
      <c r="F3804" t="s">
        <v>34</v>
      </c>
      <c r="G3804">
        <v>2</v>
      </c>
      <c r="H3804">
        <v>3</v>
      </c>
      <c r="I3804" t="s">
        <v>27</v>
      </c>
      <c r="J3804">
        <v>1</v>
      </c>
      <c r="K3804">
        <v>3803</v>
      </c>
      <c r="L3804" t="s">
        <v>28</v>
      </c>
      <c r="M3804">
        <v>1</v>
      </c>
      <c r="N3804" t="s">
        <v>46</v>
      </c>
      <c r="O3804" t="s">
        <v>36</v>
      </c>
      <c r="P3804">
        <v>27780</v>
      </c>
      <c r="Q3804">
        <v>2</v>
      </c>
      <c r="R3804" t="s">
        <v>31</v>
      </c>
      <c r="S3804" s="2">
        <v>13</v>
      </c>
      <c r="T3804">
        <v>8</v>
      </c>
      <c r="U3804">
        <v>0</v>
      </c>
      <c r="V3804">
        <v>8</v>
      </c>
      <c r="W3804">
        <v>5</v>
      </c>
      <c r="X3804">
        <v>3</v>
      </c>
      <c r="Y3804">
        <v>1</v>
      </c>
      <c r="Z3804">
        <v>2</v>
      </c>
      <c r="AA3804">
        <f>VLOOKUP(K3804:K8213,[1]employee_survey_data!$A$2:$D$4411,4,0)</f>
        <v>4</v>
      </c>
    </row>
    <row r="3805" spans="1:27" x14ac:dyDescent="0.35">
      <c r="A3805">
        <v>36</v>
      </c>
      <c r="B3805" t="s">
        <v>57</v>
      </c>
      <c r="C3805" t="str">
        <f t="shared" si="59"/>
        <v>Age 31 to 40</v>
      </c>
      <c r="D3805" t="s">
        <v>24</v>
      </c>
      <c r="E3805" t="s">
        <v>25</v>
      </c>
      <c r="F3805" t="s">
        <v>41</v>
      </c>
      <c r="G3805">
        <v>1</v>
      </c>
      <c r="H3805">
        <v>3</v>
      </c>
      <c r="I3805" t="s">
        <v>41</v>
      </c>
      <c r="J3805">
        <v>1</v>
      </c>
      <c r="K3805">
        <v>3804</v>
      </c>
      <c r="L3805" t="s">
        <v>38</v>
      </c>
      <c r="M3805">
        <v>1</v>
      </c>
      <c r="N3805" t="s">
        <v>35</v>
      </c>
      <c r="O3805" t="s">
        <v>36</v>
      </c>
      <c r="P3805">
        <v>23770</v>
      </c>
      <c r="Q3805">
        <v>6</v>
      </c>
      <c r="R3805" t="s">
        <v>31</v>
      </c>
      <c r="S3805" s="2">
        <v>13</v>
      </c>
      <c r="T3805">
        <v>8</v>
      </c>
      <c r="U3805">
        <v>2</v>
      </c>
      <c r="V3805">
        <v>15</v>
      </c>
      <c r="W3805">
        <v>3</v>
      </c>
      <c r="X3805">
        <v>1</v>
      </c>
      <c r="Y3805">
        <v>0</v>
      </c>
      <c r="Z3805">
        <v>0</v>
      </c>
      <c r="AA3805">
        <f>VLOOKUP(K3805:K8214,[1]employee_survey_data!$A$2:$D$4411,4,0)</f>
        <v>3</v>
      </c>
    </row>
    <row r="3806" spans="1:27" x14ac:dyDescent="0.35">
      <c r="A3806">
        <v>29</v>
      </c>
      <c r="B3806" t="s">
        <v>56</v>
      </c>
      <c r="C3806" t="str">
        <f t="shared" si="59"/>
        <v>Age 21 to 30</v>
      </c>
      <c r="D3806" t="s">
        <v>24</v>
      </c>
      <c r="E3806" t="s">
        <v>25</v>
      </c>
      <c r="F3806" t="s">
        <v>34</v>
      </c>
      <c r="G3806">
        <v>10</v>
      </c>
      <c r="H3806">
        <v>3</v>
      </c>
      <c r="I3806" t="s">
        <v>27</v>
      </c>
      <c r="J3806">
        <v>1</v>
      </c>
      <c r="K3806">
        <v>3805</v>
      </c>
      <c r="L3806" t="s">
        <v>38</v>
      </c>
      <c r="M3806">
        <v>1</v>
      </c>
      <c r="N3806" t="s">
        <v>47</v>
      </c>
      <c r="O3806" t="s">
        <v>36</v>
      </c>
      <c r="P3806">
        <v>24040</v>
      </c>
      <c r="Q3806">
        <v>1</v>
      </c>
      <c r="R3806" t="s">
        <v>31</v>
      </c>
      <c r="S3806" s="2">
        <v>17</v>
      </c>
      <c r="T3806">
        <v>8</v>
      </c>
      <c r="U3806">
        <v>0</v>
      </c>
      <c r="V3806">
        <v>10</v>
      </c>
      <c r="W3806">
        <v>3</v>
      </c>
      <c r="X3806">
        <v>10</v>
      </c>
      <c r="Y3806">
        <v>1</v>
      </c>
      <c r="Z3806">
        <v>5</v>
      </c>
      <c r="AA3806">
        <f>VLOOKUP(K3806:K8215,[1]employee_survey_data!$A$2:$D$4411,4,0)</f>
        <v>3</v>
      </c>
    </row>
    <row r="3807" spans="1:27" x14ac:dyDescent="0.35">
      <c r="A3807">
        <v>35</v>
      </c>
      <c r="B3807" t="s">
        <v>57</v>
      </c>
      <c r="C3807" t="str">
        <f t="shared" si="59"/>
        <v>Age 31 to 40</v>
      </c>
      <c r="D3807" t="s">
        <v>24</v>
      </c>
      <c r="E3807" t="s">
        <v>25</v>
      </c>
      <c r="F3807" t="s">
        <v>26</v>
      </c>
      <c r="G3807">
        <v>12</v>
      </c>
      <c r="H3807">
        <v>2</v>
      </c>
      <c r="I3807" t="s">
        <v>27</v>
      </c>
      <c r="J3807">
        <v>1</v>
      </c>
      <c r="K3807">
        <v>3806</v>
      </c>
      <c r="L3807" t="s">
        <v>28</v>
      </c>
      <c r="M3807">
        <v>2</v>
      </c>
      <c r="N3807" t="s">
        <v>39</v>
      </c>
      <c r="O3807" t="s">
        <v>36</v>
      </c>
      <c r="P3807">
        <v>23180</v>
      </c>
      <c r="Q3807">
        <v>3</v>
      </c>
      <c r="R3807" t="s">
        <v>31</v>
      </c>
      <c r="S3807" s="2">
        <v>19</v>
      </c>
      <c r="T3807">
        <v>8</v>
      </c>
      <c r="U3807">
        <v>0</v>
      </c>
      <c r="V3807">
        <v>10</v>
      </c>
      <c r="W3807">
        <v>4</v>
      </c>
      <c r="X3807">
        <v>5</v>
      </c>
      <c r="Y3807">
        <v>0</v>
      </c>
      <c r="Z3807">
        <v>4</v>
      </c>
      <c r="AA3807">
        <f>VLOOKUP(K3807:K8216,[1]employee_survey_data!$A$2:$D$4411,4,0)</f>
        <v>3</v>
      </c>
    </row>
    <row r="3808" spans="1:27" x14ac:dyDescent="0.35">
      <c r="A3808">
        <v>39</v>
      </c>
      <c r="B3808" t="s">
        <v>57</v>
      </c>
      <c r="C3808" t="str">
        <f t="shared" si="59"/>
        <v>Age 31 to 40</v>
      </c>
      <c r="D3808" t="s">
        <v>24</v>
      </c>
      <c r="E3808" t="s">
        <v>25</v>
      </c>
      <c r="F3808" t="s">
        <v>26</v>
      </c>
      <c r="G3808">
        <v>2</v>
      </c>
      <c r="H3808">
        <v>2</v>
      </c>
      <c r="I3808" t="s">
        <v>42</v>
      </c>
      <c r="J3808">
        <v>1</v>
      </c>
      <c r="K3808">
        <v>3807</v>
      </c>
      <c r="L3808" t="s">
        <v>28</v>
      </c>
      <c r="M3808">
        <v>1</v>
      </c>
      <c r="N3808" t="s">
        <v>39</v>
      </c>
      <c r="O3808" t="s">
        <v>30</v>
      </c>
      <c r="P3808">
        <v>20080</v>
      </c>
      <c r="Q3808">
        <v>2</v>
      </c>
      <c r="R3808" t="s">
        <v>31</v>
      </c>
      <c r="S3808" s="2">
        <v>12</v>
      </c>
      <c r="T3808">
        <v>8</v>
      </c>
      <c r="U3808">
        <v>0</v>
      </c>
      <c r="V3808">
        <v>11</v>
      </c>
      <c r="W3808">
        <v>3</v>
      </c>
      <c r="X3808">
        <v>7</v>
      </c>
      <c r="Y3808">
        <v>7</v>
      </c>
      <c r="Z3808">
        <v>6</v>
      </c>
      <c r="AA3808">
        <f>VLOOKUP(K3808:K8217,[1]employee_survey_data!$A$2:$D$4411,4,0)</f>
        <v>3</v>
      </c>
    </row>
    <row r="3809" spans="1:27" x14ac:dyDescent="0.35">
      <c r="A3809">
        <v>29</v>
      </c>
      <c r="B3809" t="s">
        <v>56</v>
      </c>
      <c r="C3809" t="str">
        <f t="shared" si="59"/>
        <v>Age 21 to 30</v>
      </c>
      <c r="D3809" t="s">
        <v>24</v>
      </c>
      <c r="E3809" t="s">
        <v>33</v>
      </c>
      <c r="F3809" t="s">
        <v>34</v>
      </c>
      <c r="G3809">
        <v>5</v>
      </c>
      <c r="H3809">
        <v>1</v>
      </c>
      <c r="I3809" t="s">
        <v>42</v>
      </c>
      <c r="J3809">
        <v>1</v>
      </c>
      <c r="K3809">
        <v>3808</v>
      </c>
      <c r="L3809" t="s">
        <v>28</v>
      </c>
      <c r="M3809">
        <v>1</v>
      </c>
      <c r="N3809" t="s">
        <v>35</v>
      </c>
      <c r="O3809" t="s">
        <v>45</v>
      </c>
      <c r="P3809">
        <v>62440</v>
      </c>
      <c r="Q3809">
        <v>1</v>
      </c>
      <c r="R3809" t="s">
        <v>31</v>
      </c>
      <c r="S3809" s="2">
        <v>22</v>
      </c>
      <c r="T3809">
        <v>8</v>
      </c>
      <c r="U3809">
        <v>0</v>
      </c>
      <c r="V3809">
        <v>6</v>
      </c>
      <c r="W3809">
        <v>3</v>
      </c>
      <c r="X3809">
        <v>6</v>
      </c>
      <c r="Y3809">
        <v>1</v>
      </c>
      <c r="Z3809">
        <v>3</v>
      </c>
      <c r="AA3809">
        <f>VLOOKUP(K3809:K8218,[1]employee_survey_data!$A$2:$D$4411,4,0)</f>
        <v>4</v>
      </c>
    </row>
    <row r="3810" spans="1:27" x14ac:dyDescent="0.35">
      <c r="A3810">
        <v>50</v>
      </c>
      <c r="B3810" t="s">
        <v>57</v>
      </c>
      <c r="C3810" t="str">
        <f t="shared" si="59"/>
        <v>Age 41 to 50</v>
      </c>
      <c r="D3810" t="s">
        <v>24</v>
      </c>
      <c r="E3810" t="s">
        <v>25</v>
      </c>
      <c r="F3810" t="s">
        <v>34</v>
      </c>
      <c r="G3810">
        <v>4</v>
      </c>
      <c r="H3810">
        <v>2</v>
      </c>
      <c r="I3810" t="s">
        <v>42</v>
      </c>
      <c r="J3810">
        <v>1</v>
      </c>
      <c r="K3810">
        <v>3809</v>
      </c>
      <c r="L3810" t="s">
        <v>28</v>
      </c>
      <c r="M3810">
        <v>1</v>
      </c>
      <c r="N3810" t="s">
        <v>44</v>
      </c>
      <c r="O3810" t="s">
        <v>30</v>
      </c>
      <c r="P3810">
        <v>27990</v>
      </c>
      <c r="Q3810">
        <v>4</v>
      </c>
      <c r="R3810" t="s">
        <v>31</v>
      </c>
      <c r="S3810" s="2">
        <v>12</v>
      </c>
      <c r="T3810">
        <v>8</v>
      </c>
      <c r="U3810">
        <v>1</v>
      </c>
      <c r="V3810">
        <v>27</v>
      </c>
      <c r="W3810">
        <v>0</v>
      </c>
      <c r="X3810">
        <v>1</v>
      </c>
      <c r="Y3810">
        <v>0</v>
      </c>
      <c r="Z3810">
        <v>0</v>
      </c>
      <c r="AA3810">
        <f>VLOOKUP(K3810:K8219,[1]employee_survey_data!$A$2:$D$4411,4,0)</f>
        <v>3</v>
      </c>
    </row>
    <row r="3811" spans="1:27" x14ac:dyDescent="0.35">
      <c r="A3811">
        <v>23</v>
      </c>
      <c r="B3811" t="s">
        <v>56</v>
      </c>
      <c r="C3811" t="str">
        <f t="shared" si="59"/>
        <v>Age 21 to 30</v>
      </c>
      <c r="D3811" t="s">
        <v>24</v>
      </c>
      <c r="E3811" t="s">
        <v>25</v>
      </c>
      <c r="F3811" t="s">
        <v>34</v>
      </c>
      <c r="G3811">
        <v>7</v>
      </c>
      <c r="H3811">
        <v>2</v>
      </c>
      <c r="I3811" t="s">
        <v>27</v>
      </c>
      <c r="J3811">
        <v>1</v>
      </c>
      <c r="K3811">
        <v>3810</v>
      </c>
      <c r="L3811" t="s">
        <v>28</v>
      </c>
      <c r="M3811">
        <v>3</v>
      </c>
      <c r="N3811" t="s">
        <v>48</v>
      </c>
      <c r="O3811" t="s">
        <v>30</v>
      </c>
      <c r="P3811">
        <v>105520</v>
      </c>
      <c r="Q3811">
        <v>2</v>
      </c>
      <c r="R3811" t="s">
        <v>31</v>
      </c>
      <c r="S3811" s="2">
        <v>11</v>
      </c>
      <c r="T3811">
        <v>8</v>
      </c>
      <c r="U3811">
        <v>0</v>
      </c>
      <c r="V3811">
        <v>4</v>
      </c>
      <c r="W3811">
        <v>2</v>
      </c>
      <c r="X3811">
        <v>2</v>
      </c>
      <c r="Y3811">
        <v>2</v>
      </c>
      <c r="Z3811">
        <v>2</v>
      </c>
      <c r="AA3811">
        <f>VLOOKUP(K3811:K8220,[1]employee_survey_data!$A$2:$D$4411,4,0)</f>
        <v>3</v>
      </c>
    </row>
    <row r="3812" spans="1:27" x14ac:dyDescent="0.35">
      <c r="A3812">
        <v>36</v>
      </c>
      <c r="B3812" t="s">
        <v>57</v>
      </c>
      <c r="C3812" t="str">
        <f t="shared" si="59"/>
        <v>Age 31 to 40</v>
      </c>
      <c r="D3812" t="s">
        <v>24</v>
      </c>
      <c r="E3812" t="s">
        <v>33</v>
      </c>
      <c r="F3812" t="s">
        <v>26</v>
      </c>
      <c r="G3812">
        <v>21</v>
      </c>
      <c r="H3812">
        <v>3</v>
      </c>
      <c r="I3812" t="s">
        <v>27</v>
      </c>
      <c r="J3812">
        <v>1</v>
      </c>
      <c r="K3812">
        <v>3811</v>
      </c>
      <c r="L3812" t="s">
        <v>38</v>
      </c>
      <c r="M3812">
        <v>2</v>
      </c>
      <c r="N3812" t="s">
        <v>41</v>
      </c>
      <c r="O3812" t="s">
        <v>30</v>
      </c>
      <c r="P3812">
        <v>23290</v>
      </c>
      <c r="Q3812">
        <v>3</v>
      </c>
      <c r="R3812" t="s">
        <v>31</v>
      </c>
      <c r="S3812" s="2">
        <v>15</v>
      </c>
      <c r="T3812">
        <v>8</v>
      </c>
      <c r="U3812">
        <v>0</v>
      </c>
      <c r="V3812">
        <v>9</v>
      </c>
      <c r="W3812">
        <v>2</v>
      </c>
      <c r="X3812">
        <v>3</v>
      </c>
      <c r="Y3812">
        <v>0</v>
      </c>
      <c r="Z3812">
        <v>2</v>
      </c>
      <c r="AA3812">
        <f>VLOOKUP(K3812:K8221,[1]employee_survey_data!$A$2:$D$4411,4,0)</f>
        <v>3</v>
      </c>
    </row>
    <row r="3813" spans="1:27" x14ac:dyDescent="0.35">
      <c r="A3813">
        <v>42</v>
      </c>
      <c r="B3813" t="s">
        <v>57</v>
      </c>
      <c r="C3813" t="str">
        <f t="shared" si="59"/>
        <v>Age 41 to 50</v>
      </c>
      <c r="D3813" t="s">
        <v>24</v>
      </c>
      <c r="E3813" t="s">
        <v>25</v>
      </c>
      <c r="F3813" t="s">
        <v>34</v>
      </c>
      <c r="G3813">
        <v>8</v>
      </c>
      <c r="H3813">
        <v>2</v>
      </c>
      <c r="I3813" t="s">
        <v>27</v>
      </c>
      <c r="J3813">
        <v>1</v>
      </c>
      <c r="K3813">
        <v>3812</v>
      </c>
      <c r="L3813" t="s">
        <v>28</v>
      </c>
      <c r="M3813">
        <v>5</v>
      </c>
      <c r="N3813" t="s">
        <v>48</v>
      </c>
      <c r="O3813" t="s">
        <v>36</v>
      </c>
      <c r="P3813">
        <v>40140</v>
      </c>
      <c r="Q3813">
        <v>8</v>
      </c>
      <c r="R3813" t="s">
        <v>31</v>
      </c>
      <c r="S3813" s="2">
        <v>13</v>
      </c>
      <c r="T3813">
        <v>8</v>
      </c>
      <c r="U3813">
        <v>1</v>
      </c>
      <c r="V3813">
        <v>24</v>
      </c>
      <c r="W3813">
        <v>3</v>
      </c>
      <c r="X3813">
        <v>1</v>
      </c>
      <c r="Y3813">
        <v>0</v>
      </c>
      <c r="Z3813">
        <v>1</v>
      </c>
      <c r="AA3813">
        <f>VLOOKUP(K3813:K8222,[1]employee_survey_data!$A$2:$D$4411,4,0)</f>
        <v>3</v>
      </c>
    </row>
    <row r="3814" spans="1:27" x14ac:dyDescent="0.35">
      <c r="A3814">
        <v>35</v>
      </c>
      <c r="B3814" t="s">
        <v>57</v>
      </c>
      <c r="C3814" t="str">
        <f t="shared" si="59"/>
        <v>Age 31 to 40</v>
      </c>
      <c r="D3814" t="s">
        <v>24</v>
      </c>
      <c r="E3814" t="s">
        <v>25</v>
      </c>
      <c r="F3814" t="s">
        <v>26</v>
      </c>
      <c r="G3814">
        <v>4</v>
      </c>
      <c r="H3814">
        <v>3</v>
      </c>
      <c r="I3814" t="s">
        <v>42</v>
      </c>
      <c r="J3814">
        <v>1</v>
      </c>
      <c r="K3814">
        <v>3813</v>
      </c>
      <c r="L3814" t="s">
        <v>28</v>
      </c>
      <c r="M3814">
        <v>2</v>
      </c>
      <c r="N3814" t="s">
        <v>44</v>
      </c>
      <c r="O3814" t="s">
        <v>30</v>
      </c>
      <c r="P3814">
        <v>74030</v>
      </c>
      <c r="Q3814">
        <v>1</v>
      </c>
      <c r="R3814" t="s">
        <v>31</v>
      </c>
      <c r="S3814" s="2">
        <v>12</v>
      </c>
      <c r="T3814">
        <v>8</v>
      </c>
      <c r="U3814">
        <v>1</v>
      </c>
      <c r="V3814">
        <v>10</v>
      </c>
      <c r="W3814">
        <v>4</v>
      </c>
      <c r="X3814">
        <v>10</v>
      </c>
      <c r="Y3814">
        <v>6</v>
      </c>
      <c r="Z3814">
        <v>8</v>
      </c>
      <c r="AA3814">
        <f>VLOOKUP(K3814:K8223,[1]employee_survey_data!$A$2:$D$4411,4,0)</f>
        <v>2</v>
      </c>
    </row>
    <row r="3815" spans="1:27" x14ac:dyDescent="0.35">
      <c r="A3815">
        <v>34</v>
      </c>
      <c r="B3815" t="s">
        <v>57</v>
      </c>
      <c r="C3815" t="str">
        <f t="shared" si="59"/>
        <v>Age 31 to 40</v>
      </c>
      <c r="D3815" t="s">
        <v>24</v>
      </c>
      <c r="E3815" t="s">
        <v>33</v>
      </c>
      <c r="F3815" t="s">
        <v>34</v>
      </c>
      <c r="G3815">
        <v>25</v>
      </c>
      <c r="H3815">
        <v>1</v>
      </c>
      <c r="I3815" t="s">
        <v>27</v>
      </c>
      <c r="J3815">
        <v>1</v>
      </c>
      <c r="K3815">
        <v>3814</v>
      </c>
      <c r="L3815" t="s">
        <v>28</v>
      </c>
      <c r="M3815">
        <v>1</v>
      </c>
      <c r="N3815" t="s">
        <v>48</v>
      </c>
      <c r="O3815" t="s">
        <v>30</v>
      </c>
      <c r="P3815">
        <v>22590</v>
      </c>
      <c r="Q3815">
        <v>1</v>
      </c>
      <c r="R3815" t="s">
        <v>31</v>
      </c>
      <c r="S3815" s="2">
        <v>14</v>
      </c>
      <c r="T3815">
        <v>8</v>
      </c>
      <c r="U3815">
        <v>0</v>
      </c>
      <c r="V3815">
        <v>8</v>
      </c>
      <c r="W3815">
        <v>2</v>
      </c>
      <c r="X3815">
        <v>8</v>
      </c>
      <c r="Y3815">
        <v>7</v>
      </c>
      <c r="Z3815">
        <v>7</v>
      </c>
      <c r="AA3815">
        <f>VLOOKUP(K3815:K8224,[1]employee_survey_data!$A$2:$D$4411,4,0)</f>
        <v>2</v>
      </c>
    </row>
    <row r="3816" spans="1:27" x14ac:dyDescent="0.35">
      <c r="A3816">
        <v>40</v>
      </c>
      <c r="B3816" t="s">
        <v>57</v>
      </c>
      <c r="C3816" t="str">
        <f t="shared" si="59"/>
        <v>Age 31 to 40</v>
      </c>
      <c r="D3816" t="s">
        <v>24</v>
      </c>
      <c r="E3816" t="s">
        <v>25</v>
      </c>
      <c r="F3816" t="s">
        <v>34</v>
      </c>
      <c r="G3816">
        <v>1</v>
      </c>
      <c r="H3816">
        <v>4</v>
      </c>
      <c r="I3816" t="s">
        <v>27</v>
      </c>
      <c r="J3816">
        <v>1</v>
      </c>
      <c r="K3816">
        <v>3815</v>
      </c>
      <c r="L3816" t="s">
        <v>38</v>
      </c>
      <c r="M3816">
        <v>2</v>
      </c>
      <c r="N3816" t="s">
        <v>44</v>
      </c>
      <c r="O3816" t="s">
        <v>30</v>
      </c>
      <c r="P3816">
        <v>69320</v>
      </c>
      <c r="Q3816">
        <v>1</v>
      </c>
      <c r="R3816" t="s">
        <v>31</v>
      </c>
      <c r="S3816" s="2">
        <v>13</v>
      </c>
      <c r="T3816">
        <v>8</v>
      </c>
      <c r="U3816">
        <v>0</v>
      </c>
      <c r="V3816">
        <v>5</v>
      </c>
      <c r="W3816">
        <v>5</v>
      </c>
      <c r="X3816">
        <v>5</v>
      </c>
      <c r="Y3816">
        <v>1</v>
      </c>
      <c r="Z3816">
        <v>2</v>
      </c>
      <c r="AA3816">
        <f>VLOOKUP(K3816:K8225,[1]employee_survey_data!$A$2:$D$4411,4,0)</f>
        <v>3</v>
      </c>
    </row>
    <row r="3817" spans="1:27" x14ac:dyDescent="0.35">
      <c r="A3817">
        <v>43</v>
      </c>
      <c r="B3817" t="s">
        <v>57</v>
      </c>
      <c r="C3817" t="str">
        <f t="shared" si="59"/>
        <v>Age 41 to 50</v>
      </c>
      <c r="D3817" t="s">
        <v>24</v>
      </c>
      <c r="E3817" t="s">
        <v>25</v>
      </c>
      <c r="F3817" t="s">
        <v>34</v>
      </c>
      <c r="G3817">
        <v>1</v>
      </c>
      <c r="H3817">
        <v>1</v>
      </c>
      <c r="I3817" t="s">
        <v>37</v>
      </c>
      <c r="J3817">
        <v>1</v>
      </c>
      <c r="K3817">
        <v>3816</v>
      </c>
      <c r="L3817" t="s">
        <v>38</v>
      </c>
      <c r="M3817">
        <v>1</v>
      </c>
      <c r="N3817" t="s">
        <v>48</v>
      </c>
      <c r="O3817" t="s">
        <v>45</v>
      </c>
      <c r="P3817">
        <v>46780</v>
      </c>
      <c r="Q3817">
        <v>5</v>
      </c>
      <c r="R3817" t="s">
        <v>31</v>
      </c>
      <c r="S3817" s="2">
        <v>25</v>
      </c>
      <c r="T3817">
        <v>8</v>
      </c>
      <c r="U3817">
        <v>1</v>
      </c>
      <c r="V3817">
        <v>8</v>
      </c>
      <c r="W3817">
        <v>0</v>
      </c>
      <c r="X3817">
        <v>6</v>
      </c>
      <c r="Y3817">
        <v>0</v>
      </c>
      <c r="Z3817">
        <v>2</v>
      </c>
      <c r="AA3817">
        <f>VLOOKUP(K3817:K8226,[1]employee_survey_data!$A$2:$D$4411,4,0)</f>
        <v>3</v>
      </c>
    </row>
    <row r="3818" spans="1:27" x14ac:dyDescent="0.35">
      <c r="A3818">
        <v>35</v>
      </c>
      <c r="B3818" t="s">
        <v>57</v>
      </c>
      <c r="C3818" t="str">
        <f t="shared" si="59"/>
        <v>Age 31 to 40</v>
      </c>
      <c r="D3818" t="s">
        <v>24</v>
      </c>
      <c r="E3818" t="s">
        <v>25</v>
      </c>
      <c r="F3818" t="s">
        <v>26</v>
      </c>
      <c r="G3818">
        <v>6</v>
      </c>
      <c r="H3818">
        <v>3</v>
      </c>
      <c r="I3818" t="s">
        <v>49</v>
      </c>
      <c r="J3818">
        <v>1</v>
      </c>
      <c r="K3818">
        <v>3817</v>
      </c>
      <c r="L3818" t="s">
        <v>28</v>
      </c>
      <c r="M3818">
        <v>3</v>
      </c>
      <c r="N3818" t="s">
        <v>47</v>
      </c>
      <c r="O3818" t="s">
        <v>30</v>
      </c>
      <c r="P3818">
        <v>135820</v>
      </c>
      <c r="Q3818">
        <v>1</v>
      </c>
      <c r="R3818" t="s">
        <v>31</v>
      </c>
      <c r="S3818" s="2">
        <v>17</v>
      </c>
      <c r="T3818">
        <v>8</v>
      </c>
      <c r="U3818">
        <v>1</v>
      </c>
      <c r="V3818">
        <v>1</v>
      </c>
      <c r="W3818">
        <v>3</v>
      </c>
      <c r="X3818">
        <v>1</v>
      </c>
      <c r="Y3818">
        <v>0</v>
      </c>
      <c r="Z3818">
        <v>1</v>
      </c>
      <c r="AA3818">
        <f>VLOOKUP(K3818:K8227,[1]employee_survey_data!$A$2:$D$4411,4,0)</f>
        <v>2</v>
      </c>
    </row>
    <row r="3819" spans="1:27" x14ac:dyDescent="0.35">
      <c r="A3819">
        <v>46</v>
      </c>
      <c r="B3819" t="s">
        <v>57</v>
      </c>
      <c r="C3819" t="str">
        <f t="shared" si="59"/>
        <v>Age 41 to 50</v>
      </c>
      <c r="D3819" t="s">
        <v>24</v>
      </c>
      <c r="E3819" t="s">
        <v>25</v>
      </c>
      <c r="F3819" t="s">
        <v>34</v>
      </c>
      <c r="G3819">
        <v>12</v>
      </c>
      <c r="H3819">
        <v>4</v>
      </c>
      <c r="I3819" t="s">
        <v>50</v>
      </c>
      <c r="J3819">
        <v>1</v>
      </c>
      <c r="K3819">
        <v>3818</v>
      </c>
      <c r="L3819" t="s">
        <v>38</v>
      </c>
      <c r="M3819">
        <v>1</v>
      </c>
      <c r="N3819" t="s">
        <v>44</v>
      </c>
      <c r="O3819" t="s">
        <v>36</v>
      </c>
      <c r="P3819">
        <v>23320</v>
      </c>
      <c r="Q3819">
        <v>1</v>
      </c>
      <c r="R3819" t="s">
        <v>31</v>
      </c>
      <c r="S3819" s="2">
        <v>11</v>
      </c>
      <c r="T3819">
        <v>8</v>
      </c>
      <c r="U3819">
        <v>0</v>
      </c>
      <c r="V3819">
        <v>27</v>
      </c>
      <c r="W3819">
        <v>2</v>
      </c>
      <c r="X3819">
        <v>26</v>
      </c>
      <c r="Y3819">
        <v>0</v>
      </c>
      <c r="Z3819">
        <v>12</v>
      </c>
      <c r="AA3819">
        <f>VLOOKUP(K3819:K8228,[1]employee_survey_data!$A$2:$D$4411,4,0)</f>
        <v>1</v>
      </c>
    </row>
    <row r="3820" spans="1:27" x14ac:dyDescent="0.35">
      <c r="A3820">
        <v>28</v>
      </c>
      <c r="B3820" t="s">
        <v>56</v>
      </c>
      <c r="C3820" t="str">
        <f t="shared" si="59"/>
        <v>Age 21 to 30</v>
      </c>
      <c r="D3820" t="s">
        <v>32</v>
      </c>
      <c r="E3820" t="s">
        <v>25</v>
      </c>
      <c r="F3820" t="s">
        <v>41</v>
      </c>
      <c r="G3820">
        <v>1</v>
      </c>
      <c r="H3820">
        <v>3</v>
      </c>
      <c r="I3820" t="s">
        <v>42</v>
      </c>
      <c r="J3820">
        <v>1</v>
      </c>
      <c r="K3820">
        <v>3819</v>
      </c>
      <c r="L3820" t="s">
        <v>28</v>
      </c>
      <c r="M3820">
        <v>2</v>
      </c>
      <c r="N3820" t="s">
        <v>44</v>
      </c>
      <c r="O3820" t="s">
        <v>30</v>
      </c>
      <c r="P3820">
        <v>24130</v>
      </c>
      <c r="Q3820">
        <v>1</v>
      </c>
      <c r="R3820" t="s">
        <v>31</v>
      </c>
      <c r="S3820" s="2">
        <v>16</v>
      </c>
      <c r="T3820">
        <v>8</v>
      </c>
      <c r="U3820">
        <v>1</v>
      </c>
      <c r="V3820">
        <v>0</v>
      </c>
      <c r="W3820">
        <v>2</v>
      </c>
      <c r="X3820">
        <v>1</v>
      </c>
      <c r="Y3820">
        <v>0</v>
      </c>
      <c r="Z3820">
        <v>0</v>
      </c>
      <c r="AA3820">
        <f>VLOOKUP(K3820:K8229,[1]employee_survey_data!$A$2:$D$4411,4,0)</f>
        <v>3</v>
      </c>
    </row>
    <row r="3821" spans="1:27" x14ac:dyDescent="0.35">
      <c r="A3821">
        <v>22</v>
      </c>
      <c r="B3821" t="s">
        <v>56</v>
      </c>
      <c r="C3821" t="str">
        <f t="shared" si="59"/>
        <v>Age 21 to 30</v>
      </c>
      <c r="D3821" t="s">
        <v>24</v>
      </c>
      <c r="E3821" t="s">
        <v>40</v>
      </c>
      <c r="F3821" t="s">
        <v>26</v>
      </c>
      <c r="G3821">
        <v>17</v>
      </c>
      <c r="H3821">
        <v>2</v>
      </c>
      <c r="I3821" t="s">
        <v>49</v>
      </c>
      <c r="J3821">
        <v>1</v>
      </c>
      <c r="K3821">
        <v>3820</v>
      </c>
      <c r="L3821" t="s">
        <v>38</v>
      </c>
      <c r="M3821">
        <v>3</v>
      </c>
      <c r="N3821" t="s">
        <v>39</v>
      </c>
      <c r="O3821" t="s">
        <v>30</v>
      </c>
      <c r="P3821">
        <v>97050</v>
      </c>
      <c r="Q3821">
        <v>1</v>
      </c>
      <c r="R3821" t="s">
        <v>31</v>
      </c>
      <c r="S3821" s="2">
        <v>18</v>
      </c>
      <c r="T3821">
        <v>8</v>
      </c>
      <c r="U3821">
        <v>2</v>
      </c>
      <c r="V3821">
        <v>4</v>
      </c>
      <c r="W3821">
        <v>3</v>
      </c>
      <c r="X3821">
        <v>4</v>
      </c>
      <c r="Y3821">
        <v>1</v>
      </c>
      <c r="Z3821">
        <v>3</v>
      </c>
      <c r="AA3821">
        <f>VLOOKUP(K3821:K8230,[1]employee_survey_data!$A$2:$D$4411,4,0)</f>
        <v>2</v>
      </c>
    </row>
    <row r="3822" spans="1:27" x14ac:dyDescent="0.35">
      <c r="A3822">
        <v>50</v>
      </c>
      <c r="B3822" t="s">
        <v>57</v>
      </c>
      <c r="C3822" t="str">
        <f t="shared" si="59"/>
        <v>Age 41 to 50</v>
      </c>
      <c r="D3822" t="s">
        <v>24</v>
      </c>
      <c r="E3822" t="s">
        <v>33</v>
      </c>
      <c r="F3822" t="s">
        <v>34</v>
      </c>
      <c r="G3822">
        <v>3</v>
      </c>
      <c r="H3822">
        <v>3</v>
      </c>
      <c r="I3822" t="s">
        <v>37</v>
      </c>
      <c r="J3822">
        <v>1</v>
      </c>
      <c r="K3822">
        <v>3821</v>
      </c>
      <c r="L3822" t="s">
        <v>38</v>
      </c>
      <c r="M3822">
        <v>2</v>
      </c>
      <c r="N3822" t="s">
        <v>35</v>
      </c>
      <c r="O3822" t="s">
        <v>30</v>
      </c>
      <c r="P3822">
        <v>42940</v>
      </c>
      <c r="Q3822">
        <v>2</v>
      </c>
      <c r="R3822" t="s">
        <v>31</v>
      </c>
      <c r="S3822" s="2">
        <v>20</v>
      </c>
      <c r="T3822">
        <v>8</v>
      </c>
      <c r="U3822">
        <v>0</v>
      </c>
      <c r="V3822">
        <v>32</v>
      </c>
      <c r="W3822">
        <v>2</v>
      </c>
      <c r="X3822">
        <v>30</v>
      </c>
      <c r="Y3822">
        <v>12</v>
      </c>
      <c r="Z3822">
        <v>13</v>
      </c>
      <c r="AA3822">
        <f>VLOOKUP(K3822:K8231,[1]employee_survey_data!$A$2:$D$4411,4,0)</f>
        <v>3</v>
      </c>
    </row>
    <row r="3823" spans="1:27" x14ac:dyDescent="0.35">
      <c r="A3823">
        <v>32</v>
      </c>
      <c r="B3823" t="s">
        <v>57</v>
      </c>
      <c r="C3823" t="str">
        <f t="shared" si="59"/>
        <v>Age 31 to 40</v>
      </c>
      <c r="D3823" t="s">
        <v>24</v>
      </c>
      <c r="E3823" t="s">
        <v>25</v>
      </c>
      <c r="F3823" t="s">
        <v>34</v>
      </c>
      <c r="G3823">
        <v>3</v>
      </c>
      <c r="H3823">
        <v>2</v>
      </c>
      <c r="I3823" t="s">
        <v>27</v>
      </c>
      <c r="J3823">
        <v>1</v>
      </c>
      <c r="K3823">
        <v>3822</v>
      </c>
      <c r="L3823" t="s">
        <v>38</v>
      </c>
      <c r="M3823">
        <v>3</v>
      </c>
      <c r="N3823" t="s">
        <v>35</v>
      </c>
      <c r="O3823" t="s">
        <v>30</v>
      </c>
      <c r="P3823">
        <v>47210</v>
      </c>
      <c r="Q3823">
        <v>3</v>
      </c>
      <c r="R3823" t="s">
        <v>31</v>
      </c>
      <c r="S3823" s="2">
        <v>14</v>
      </c>
      <c r="T3823">
        <v>8</v>
      </c>
      <c r="U3823">
        <v>1</v>
      </c>
      <c r="V3823">
        <v>6</v>
      </c>
      <c r="W3823">
        <v>3</v>
      </c>
      <c r="X3823">
        <v>3</v>
      </c>
      <c r="Y3823">
        <v>0</v>
      </c>
      <c r="Z3823">
        <v>2</v>
      </c>
      <c r="AA3823">
        <f>VLOOKUP(K3823:K8232,[1]employee_survey_data!$A$2:$D$4411,4,0)</f>
        <v>3</v>
      </c>
    </row>
    <row r="3824" spans="1:27" x14ac:dyDescent="0.35">
      <c r="A3824">
        <v>44</v>
      </c>
      <c r="B3824" t="s">
        <v>57</v>
      </c>
      <c r="C3824" t="str">
        <f t="shared" si="59"/>
        <v>Age 41 to 50</v>
      </c>
      <c r="D3824" t="s">
        <v>24</v>
      </c>
      <c r="E3824" t="s">
        <v>25</v>
      </c>
      <c r="F3824" t="s">
        <v>34</v>
      </c>
      <c r="G3824">
        <v>10</v>
      </c>
      <c r="H3824">
        <v>3</v>
      </c>
      <c r="I3824" t="s">
        <v>50</v>
      </c>
      <c r="J3824">
        <v>1</v>
      </c>
      <c r="K3824">
        <v>3823</v>
      </c>
      <c r="L3824" t="s">
        <v>38</v>
      </c>
      <c r="M3824">
        <v>3</v>
      </c>
      <c r="N3824" t="s">
        <v>48</v>
      </c>
      <c r="O3824" t="s">
        <v>45</v>
      </c>
      <c r="P3824">
        <v>25190</v>
      </c>
      <c r="Q3824">
        <v>0</v>
      </c>
      <c r="R3824" t="s">
        <v>31</v>
      </c>
      <c r="S3824" s="2">
        <v>21</v>
      </c>
      <c r="T3824">
        <v>8</v>
      </c>
      <c r="U3824">
        <v>2</v>
      </c>
      <c r="V3824">
        <v>23</v>
      </c>
      <c r="W3824">
        <v>2</v>
      </c>
      <c r="X3824">
        <v>22</v>
      </c>
      <c r="Y3824">
        <v>1</v>
      </c>
      <c r="Z3824">
        <v>10</v>
      </c>
      <c r="AA3824">
        <f>VLOOKUP(K3824:K8233,[1]employee_survey_data!$A$2:$D$4411,4,0)</f>
        <v>2</v>
      </c>
    </row>
    <row r="3825" spans="1:27" x14ac:dyDescent="0.35">
      <c r="A3825">
        <v>30</v>
      </c>
      <c r="B3825" t="s">
        <v>57</v>
      </c>
      <c r="C3825" t="str">
        <f t="shared" si="59"/>
        <v>Age 21 to 30</v>
      </c>
      <c r="D3825" t="s">
        <v>24</v>
      </c>
      <c r="E3825" t="s">
        <v>25</v>
      </c>
      <c r="F3825" t="s">
        <v>34</v>
      </c>
      <c r="G3825">
        <v>4</v>
      </c>
      <c r="H3825">
        <v>3</v>
      </c>
      <c r="I3825" t="s">
        <v>42</v>
      </c>
      <c r="J3825">
        <v>1</v>
      </c>
      <c r="K3825">
        <v>3824</v>
      </c>
      <c r="L3825" t="s">
        <v>28</v>
      </c>
      <c r="M3825">
        <v>1</v>
      </c>
      <c r="N3825" t="s">
        <v>43</v>
      </c>
      <c r="O3825" t="s">
        <v>30</v>
      </c>
      <c r="P3825">
        <v>21210</v>
      </c>
      <c r="Q3825">
        <v>1</v>
      </c>
      <c r="R3825" t="s">
        <v>31</v>
      </c>
      <c r="S3825" s="2">
        <v>13</v>
      </c>
      <c r="T3825">
        <v>8</v>
      </c>
      <c r="U3825">
        <v>1</v>
      </c>
      <c r="V3825">
        <v>6</v>
      </c>
      <c r="W3825">
        <v>2</v>
      </c>
      <c r="X3825">
        <v>6</v>
      </c>
      <c r="Y3825">
        <v>1</v>
      </c>
      <c r="Z3825">
        <v>1</v>
      </c>
      <c r="AA3825">
        <f>VLOOKUP(K3825:K8234,[1]employee_survey_data!$A$2:$D$4411,4,0)</f>
        <v>2</v>
      </c>
    </row>
    <row r="3826" spans="1:27" x14ac:dyDescent="0.35">
      <c r="A3826">
        <v>45</v>
      </c>
      <c r="B3826" t="s">
        <v>57</v>
      </c>
      <c r="C3826" t="str">
        <f t="shared" si="59"/>
        <v>Age 41 to 50</v>
      </c>
      <c r="D3826" t="s">
        <v>24</v>
      </c>
      <c r="E3826" t="s">
        <v>25</v>
      </c>
      <c r="F3826" t="s">
        <v>26</v>
      </c>
      <c r="G3826">
        <v>29</v>
      </c>
      <c r="H3826">
        <v>2</v>
      </c>
      <c r="I3826" t="s">
        <v>50</v>
      </c>
      <c r="J3826">
        <v>1</v>
      </c>
      <c r="K3826">
        <v>3825</v>
      </c>
      <c r="L3826" t="s">
        <v>28</v>
      </c>
      <c r="M3826">
        <v>2</v>
      </c>
      <c r="N3826" t="s">
        <v>35</v>
      </c>
      <c r="O3826" t="s">
        <v>36</v>
      </c>
      <c r="P3826">
        <v>29730</v>
      </c>
      <c r="Q3826">
        <v>1</v>
      </c>
      <c r="R3826" t="s">
        <v>31</v>
      </c>
      <c r="S3826" s="2">
        <v>12</v>
      </c>
      <c r="T3826">
        <v>8</v>
      </c>
      <c r="U3826">
        <v>0</v>
      </c>
      <c r="V3826">
        <v>10</v>
      </c>
      <c r="W3826">
        <v>2</v>
      </c>
      <c r="X3826">
        <v>10</v>
      </c>
      <c r="Y3826">
        <v>1</v>
      </c>
      <c r="Z3826">
        <v>4</v>
      </c>
      <c r="AA3826">
        <f>VLOOKUP(K3826:K8235,[1]employee_survey_data!$A$2:$D$4411,4,0)</f>
        <v>3</v>
      </c>
    </row>
    <row r="3827" spans="1:27" x14ac:dyDescent="0.35">
      <c r="A3827">
        <v>45</v>
      </c>
      <c r="B3827" t="s">
        <v>57</v>
      </c>
      <c r="C3827" t="str">
        <f t="shared" si="59"/>
        <v>Age 41 to 50</v>
      </c>
      <c r="D3827" t="s">
        <v>24</v>
      </c>
      <c r="E3827" t="s">
        <v>40</v>
      </c>
      <c r="F3827" t="s">
        <v>26</v>
      </c>
      <c r="G3827">
        <v>2</v>
      </c>
      <c r="H3827">
        <v>4</v>
      </c>
      <c r="I3827" t="s">
        <v>27</v>
      </c>
      <c r="J3827">
        <v>1</v>
      </c>
      <c r="K3827">
        <v>3826</v>
      </c>
      <c r="L3827" t="s">
        <v>38</v>
      </c>
      <c r="M3827">
        <v>2</v>
      </c>
      <c r="N3827" t="s">
        <v>46</v>
      </c>
      <c r="O3827" t="s">
        <v>30</v>
      </c>
      <c r="P3827">
        <v>58550</v>
      </c>
      <c r="Q3827">
        <v>1</v>
      </c>
      <c r="R3827" t="s">
        <v>31</v>
      </c>
      <c r="S3827" s="2">
        <v>14</v>
      </c>
      <c r="T3827">
        <v>8</v>
      </c>
      <c r="U3827">
        <v>1</v>
      </c>
      <c r="V3827">
        <v>10</v>
      </c>
      <c r="W3827">
        <v>3</v>
      </c>
      <c r="X3827">
        <v>10</v>
      </c>
      <c r="Y3827">
        <v>4</v>
      </c>
      <c r="Z3827">
        <v>5</v>
      </c>
      <c r="AA3827">
        <f>VLOOKUP(K3827:K8236,[1]employee_survey_data!$A$2:$D$4411,4,0)</f>
        <v>3</v>
      </c>
    </row>
    <row r="3828" spans="1:27" x14ac:dyDescent="0.35">
      <c r="A3828">
        <v>31</v>
      </c>
      <c r="B3828" t="s">
        <v>57</v>
      </c>
      <c r="C3828" t="str">
        <f t="shared" si="59"/>
        <v>Age 31 to 40</v>
      </c>
      <c r="D3828" t="s">
        <v>24</v>
      </c>
      <c r="E3828" t="s">
        <v>33</v>
      </c>
      <c r="F3828" t="s">
        <v>34</v>
      </c>
      <c r="G3828">
        <v>7</v>
      </c>
      <c r="H3828">
        <v>3</v>
      </c>
      <c r="I3828" t="s">
        <v>42</v>
      </c>
      <c r="J3828">
        <v>1</v>
      </c>
      <c r="K3828">
        <v>3827</v>
      </c>
      <c r="L3828" t="s">
        <v>38</v>
      </c>
      <c r="M3828">
        <v>2</v>
      </c>
      <c r="N3828" t="s">
        <v>35</v>
      </c>
      <c r="O3828" t="s">
        <v>36</v>
      </c>
      <c r="P3828">
        <v>36170</v>
      </c>
      <c r="Q3828">
        <v>7</v>
      </c>
      <c r="R3828" t="s">
        <v>31</v>
      </c>
      <c r="S3828" s="2">
        <v>21</v>
      </c>
      <c r="T3828">
        <v>8</v>
      </c>
      <c r="U3828">
        <v>1</v>
      </c>
      <c r="V3828">
        <v>10</v>
      </c>
      <c r="W3828">
        <v>5</v>
      </c>
      <c r="X3828">
        <v>5</v>
      </c>
      <c r="Y3828">
        <v>0</v>
      </c>
      <c r="Z3828">
        <v>3</v>
      </c>
      <c r="AA3828">
        <f>VLOOKUP(K3828:K8237,[1]employee_survey_data!$A$2:$D$4411,4,0)</f>
        <v>3</v>
      </c>
    </row>
    <row r="3829" spans="1:27" x14ac:dyDescent="0.35">
      <c r="A3829">
        <v>36</v>
      </c>
      <c r="B3829" t="s">
        <v>57</v>
      </c>
      <c r="C3829" t="str">
        <f t="shared" si="59"/>
        <v>Age 31 to 40</v>
      </c>
      <c r="D3829" t="s">
        <v>24</v>
      </c>
      <c r="E3829" t="s">
        <v>25</v>
      </c>
      <c r="F3829" t="s">
        <v>34</v>
      </c>
      <c r="G3829">
        <v>18</v>
      </c>
      <c r="H3829">
        <v>1</v>
      </c>
      <c r="I3829" t="s">
        <v>42</v>
      </c>
      <c r="J3829">
        <v>1</v>
      </c>
      <c r="K3829">
        <v>3828</v>
      </c>
      <c r="L3829" t="s">
        <v>38</v>
      </c>
      <c r="M3829">
        <v>2</v>
      </c>
      <c r="N3829" t="s">
        <v>46</v>
      </c>
      <c r="O3829" t="s">
        <v>30</v>
      </c>
      <c r="P3829">
        <v>67250</v>
      </c>
      <c r="Q3829">
        <v>9</v>
      </c>
      <c r="R3829" t="s">
        <v>31</v>
      </c>
      <c r="S3829" s="2">
        <v>17</v>
      </c>
      <c r="T3829">
        <v>8</v>
      </c>
      <c r="U3829">
        <v>1</v>
      </c>
      <c r="V3829">
        <v>7</v>
      </c>
      <c r="W3829">
        <v>3</v>
      </c>
      <c r="X3829">
        <v>3</v>
      </c>
      <c r="Y3829">
        <v>1</v>
      </c>
      <c r="Z3829">
        <v>1</v>
      </c>
      <c r="AA3829">
        <f>VLOOKUP(K3829:K8238,[1]employee_survey_data!$A$2:$D$4411,4,0)</f>
        <v>3</v>
      </c>
    </row>
    <row r="3830" spans="1:27" x14ac:dyDescent="0.35">
      <c r="A3830">
        <v>34</v>
      </c>
      <c r="B3830" t="s">
        <v>57</v>
      </c>
      <c r="C3830" t="str">
        <f t="shared" si="59"/>
        <v>Age 31 to 40</v>
      </c>
      <c r="D3830" t="s">
        <v>24</v>
      </c>
      <c r="E3830" t="s">
        <v>33</v>
      </c>
      <c r="F3830" t="s">
        <v>26</v>
      </c>
      <c r="G3830">
        <v>28</v>
      </c>
      <c r="H3830">
        <v>4</v>
      </c>
      <c r="I3830" t="s">
        <v>49</v>
      </c>
      <c r="J3830">
        <v>1</v>
      </c>
      <c r="K3830">
        <v>3829</v>
      </c>
      <c r="L3830" t="s">
        <v>38</v>
      </c>
      <c r="M3830">
        <v>5</v>
      </c>
      <c r="N3830" t="s">
        <v>46</v>
      </c>
      <c r="O3830" t="s">
        <v>45</v>
      </c>
      <c r="P3830">
        <v>103250</v>
      </c>
      <c r="Q3830">
        <v>1</v>
      </c>
      <c r="R3830" t="s">
        <v>31</v>
      </c>
      <c r="S3830" s="2">
        <v>11</v>
      </c>
      <c r="T3830">
        <v>8</v>
      </c>
      <c r="U3830">
        <v>1</v>
      </c>
      <c r="V3830">
        <v>9</v>
      </c>
      <c r="W3830">
        <v>3</v>
      </c>
      <c r="X3830">
        <v>9</v>
      </c>
      <c r="Y3830">
        <v>7</v>
      </c>
      <c r="Z3830">
        <v>2</v>
      </c>
      <c r="AA3830">
        <f>VLOOKUP(K3830:K8239,[1]employee_survey_data!$A$2:$D$4411,4,0)</f>
        <v>3</v>
      </c>
    </row>
    <row r="3831" spans="1:27" x14ac:dyDescent="0.35">
      <c r="A3831">
        <v>49</v>
      </c>
      <c r="B3831" t="s">
        <v>57</v>
      </c>
      <c r="C3831" t="str">
        <f t="shared" si="59"/>
        <v>Age 41 to 50</v>
      </c>
      <c r="D3831" t="s">
        <v>24</v>
      </c>
      <c r="E3831" t="s">
        <v>25</v>
      </c>
      <c r="F3831" t="s">
        <v>34</v>
      </c>
      <c r="G3831">
        <v>1</v>
      </c>
      <c r="H3831">
        <v>4</v>
      </c>
      <c r="I3831" t="s">
        <v>27</v>
      </c>
      <c r="J3831">
        <v>1</v>
      </c>
      <c r="K3831">
        <v>3830</v>
      </c>
      <c r="L3831" t="s">
        <v>38</v>
      </c>
      <c r="M3831">
        <v>3</v>
      </c>
      <c r="N3831" t="s">
        <v>29</v>
      </c>
      <c r="O3831" t="s">
        <v>30</v>
      </c>
      <c r="P3831">
        <v>69490</v>
      </c>
      <c r="Q3831">
        <v>1</v>
      </c>
      <c r="R3831" t="s">
        <v>31</v>
      </c>
      <c r="S3831" s="2">
        <v>14</v>
      </c>
      <c r="T3831">
        <v>8</v>
      </c>
      <c r="U3831">
        <v>1</v>
      </c>
      <c r="V3831">
        <v>10</v>
      </c>
      <c r="W3831">
        <v>2</v>
      </c>
      <c r="X3831">
        <v>9</v>
      </c>
      <c r="Y3831">
        <v>1</v>
      </c>
      <c r="Z3831">
        <v>4</v>
      </c>
      <c r="AA3831">
        <f>VLOOKUP(K3831:K8240,[1]employee_survey_data!$A$2:$D$4411,4,0)</f>
        <v>2</v>
      </c>
    </row>
    <row r="3832" spans="1:27" x14ac:dyDescent="0.35">
      <c r="A3832">
        <v>39</v>
      </c>
      <c r="B3832" t="s">
        <v>57</v>
      </c>
      <c r="C3832" t="str">
        <f t="shared" si="59"/>
        <v>Age 31 to 40</v>
      </c>
      <c r="D3832" t="s">
        <v>24</v>
      </c>
      <c r="E3832" t="s">
        <v>25</v>
      </c>
      <c r="F3832" t="s">
        <v>34</v>
      </c>
      <c r="G3832">
        <v>6</v>
      </c>
      <c r="H3832">
        <v>2</v>
      </c>
      <c r="I3832" t="s">
        <v>27</v>
      </c>
      <c r="J3832">
        <v>1</v>
      </c>
      <c r="K3832">
        <v>3831</v>
      </c>
      <c r="L3832" t="s">
        <v>38</v>
      </c>
      <c r="M3832">
        <v>3</v>
      </c>
      <c r="N3832" t="s">
        <v>35</v>
      </c>
      <c r="O3832" t="s">
        <v>30</v>
      </c>
      <c r="P3832">
        <v>106090</v>
      </c>
      <c r="Q3832">
        <v>2</v>
      </c>
      <c r="R3832" t="s">
        <v>31</v>
      </c>
      <c r="S3832" s="2">
        <v>17</v>
      </c>
      <c r="T3832">
        <v>8</v>
      </c>
      <c r="U3832">
        <v>1</v>
      </c>
      <c r="V3832">
        <v>10</v>
      </c>
      <c r="W3832">
        <v>2</v>
      </c>
      <c r="X3832">
        <v>7</v>
      </c>
      <c r="Y3832">
        <v>7</v>
      </c>
      <c r="Z3832">
        <v>7</v>
      </c>
      <c r="AA3832">
        <f>VLOOKUP(K3832:K8241,[1]employee_survey_data!$A$2:$D$4411,4,0)</f>
        <v>3</v>
      </c>
    </row>
    <row r="3833" spans="1:27" x14ac:dyDescent="0.35">
      <c r="A3833">
        <v>27</v>
      </c>
      <c r="B3833" t="s">
        <v>56</v>
      </c>
      <c r="C3833" t="str">
        <f t="shared" si="59"/>
        <v>Age 21 to 30</v>
      </c>
      <c r="D3833" t="s">
        <v>24</v>
      </c>
      <c r="E3833" t="s">
        <v>25</v>
      </c>
      <c r="F3833" t="s">
        <v>34</v>
      </c>
      <c r="G3833">
        <v>2</v>
      </c>
      <c r="H3833">
        <v>1</v>
      </c>
      <c r="I3833" t="s">
        <v>27</v>
      </c>
      <c r="J3833">
        <v>1</v>
      </c>
      <c r="K3833">
        <v>3832</v>
      </c>
      <c r="L3833" t="s">
        <v>38</v>
      </c>
      <c r="M3833">
        <v>4</v>
      </c>
      <c r="N3833" t="s">
        <v>35</v>
      </c>
      <c r="O3833" t="s">
        <v>45</v>
      </c>
      <c r="P3833">
        <v>44470</v>
      </c>
      <c r="Q3833">
        <v>1</v>
      </c>
      <c r="R3833" t="s">
        <v>31</v>
      </c>
      <c r="S3833" s="2">
        <v>13</v>
      </c>
      <c r="T3833">
        <v>8</v>
      </c>
      <c r="U3833">
        <v>0</v>
      </c>
      <c r="V3833">
        <v>7</v>
      </c>
      <c r="W3833">
        <v>4</v>
      </c>
      <c r="X3833">
        <v>7</v>
      </c>
      <c r="Y3833">
        <v>0</v>
      </c>
      <c r="Z3833">
        <v>7</v>
      </c>
      <c r="AA3833">
        <f>VLOOKUP(K3833:K8242,[1]employee_survey_data!$A$2:$D$4411,4,0)</f>
        <v>3</v>
      </c>
    </row>
    <row r="3834" spans="1:27" x14ac:dyDescent="0.35">
      <c r="A3834">
        <v>35</v>
      </c>
      <c r="B3834" t="s">
        <v>57</v>
      </c>
      <c r="C3834" t="str">
        <f t="shared" si="59"/>
        <v>Age 31 to 40</v>
      </c>
      <c r="D3834" t="s">
        <v>24</v>
      </c>
      <c r="E3834" t="s">
        <v>25</v>
      </c>
      <c r="F3834" t="s">
        <v>34</v>
      </c>
      <c r="G3834">
        <v>2</v>
      </c>
      <c r="H3834">
        <v>3</v>
      </c>
      <c r="I3834" t="s">
        <v>42</v>
      </c>
      <c r="J3834">
        <v>1</v>
      </c>
      <c r="K3834">
        <v>3833</v>
      </c>
      <c r="L3834" t="s">
        <v>28</v>
      </c>
      <c r="M3834">
        <v>2</v>
      </c>
      <c r="N3834" t="s">
        <v>39</v>
      </c>
      <c r="O3834" t="s">
        <v>30</v>
      </c>
      <c r="P3834">
        <v>21570</v>
      </c>
      <c r="Q3834">
        <v>1</v>
      </c>
      <c r="R3834" t="s">
        <v>31</v>
      </c>
      <c r="S3834" s="2">
        <v>25</v>
      </c>
      <c r="T3834">
        <v>8</v>
      </c>
      <c r="U3834">
        <v>0</v>
      </c>
      <c r="V3834">
        <v>16</v>
      </c>
      <c r="W3834">
        <v>1</v>
      </c>
      <c r="X3834">
        <v>16</v>
      </c>
      <c r="Y3834">
        <v>1</v>
      </c>
      <c r="Z3834">
        <v>10</v>
      </c>
      <c r="AA3834">
        <f>VLOOKUP(K3834:K8243,[1]employee_survey_data!$A$2:$D$4411,4,0)</f>
        <v>3</v>
      </c>
    </row>
    <row r="3835" spans="1:27" x14ac:dyDescent="0.35">
      <c r="A3835">
        <v>28</v>
      </c>
      <c r="B3835" t="s">
        <v>56</v>
      </c>
      <c r="C3835" t="str">
        <f t="shared" si="59"/>
        <v>Age 21 to 30</v>
      </c>
      <c r="D3835" t="s">
        <v>24</v>
      </c>
      <c r="E3835" t="s">
        <v>25</v>
      </c>
      <c r="F3835" t="s">
        <v>34</v>
      </c>
      <c r="G3835">
        <v>23</v>
      </c>
      <c r="H3835">
        <v>3</v>
      </c>
      <c r="I3835" t="s">
        <v>27</v>
      </c>
      <c r="J3835">
        <v>1</v>
      </c>
      <c r="K3835">
        <v>3834</v>
      </c>
      <c r="L3835" t="s">
        <v>38</v>
      </c>
      <c r="M3835">
        <v>3</v>
      </c>
      <c r="N3835" t="s">
        <v>46</v>
      </c>
      <c r="O3835" t="s">
        <v>45</v>
      </c>
      <c r="P3835">
        <v>46010</v>
      </c>
      <c r="Q3835">
        <v>0</v>
      </c>
      <c r="R3835" t="s">
        <v>31</v>
      </c>
      <c r="S3835" s="2">
        <v>15</v>
      </c>
      <c r="T3835">
        <v>8</v>
      </c>
      <c r="U3835">
        <v>2</v>
      </c>
      <c r="V3835">
        <v>6</v>
      </c>
      <c r="W3835">
        <v>2</v>
      </c>
      <c r="X3835">
        <v>5</v>
      </c>
      <c r="Y3835">
        <v>0</v>
      </c>
      <c r="Z3835">
        <v>0</v>
      </c>
      <c r="AA3835">
        <f>VLOOKUP(K3835:K8244,[1]employee_survey_data!$A$2:$D$4411,4,0)</f>
        <v>2</v>
      </c>
    </row>
    <row r="3836" spans="1:27" x14ac:dyDescent="0.35">
      <c r="A3836">
        <v>21</v>
      </c>
      <c r="B3836" t="s">
        <v>56</v>
      </c>
      <c r="C3836" t="str">
        <f t="shared" si="59"/>
        <v>Age 21 to 30</v>
      </c>
      <c r="D3836" t="s">
        <v>24</v>
      </c>
      <c r="E3836" t="s">
        <v>25</v>
      </c>
      <c r="F3836" t="s">
        <v>34</v>
      </c>
      <c r="G3836">
        <v>3</v>
      </c>
      <c r="H3836">
        <v>1</v>
      </c>
      <c r="I3836" t="s">
        <v>27</v>
      </c>
      <c r="J3836">
        <v>1</v>
      </c>
      <c r="K3836">
        <v>3835</v>
      </c>
      <c r="L3836" t="s">
        <v>28</v>
      </c>
      <c r="M3836">
        <v>1</v>
      </c>
      <c r="N3836" t="s">
        <v>44</v>
      </c>
      <c r="O3836" t="s">
        <v>36</v>
      </c>
      <c r="P3836">
        <v>170990</v>
      </c>
      <c r="Q3836">
        <v>1</v>
      </c>
      <c r="R3836" t="s">
        <v>31</v>
      </c>
      <c r="S3836" s="2">
        <v>14</v>
      </c>
      <c r="T3836">
        <v>8</v>
      </c>
      <c r="U3836">
        <v>1</v>
      </c>
      <c r="V3836">
        <v>3</v>
      </c>
      <c r="W3836">
        <v>2</v>
      </c>
      <c r="X3836">
        <v>2</v>
      </c>
      <c r="Y3836">
        <v>2</v>
      </c>
      <c r="Z3836">
        <v>2</v>
      </c>
      <c r="AA3836">
        <f>VLOOKUP(K3836:K8245,[1]employee_survey_data!$A$2:$D$4411,4,0)</f>
        <v>3</v>
      </c>
    </row>
    <row r="3837" spans="1:27" x14ac:dyDescent="0.35">
      <c r="A3837">
        <v>18</v>
      </c>
      <c r="B3837" t="s">
        <v>56</v>
      </c>
      <c r="C3837" t="str">
        <f t="shared" si="59"/>
        <v>Age 18 to 20</v>
      </c>
      <c r="D3837" t="s">
        <v>32</v>
      </c>
      <c r="E3837" t="s">
        <v>33</v>
      </c>
      <c r="F3837" t="s">
        <v>34</v>
      </c>
      <c r="G3837">
        <v>3</v>
      </c>
      <c r="H3837">
        <v>5</v>
      </c>
      <c r="I3837" t="s">
        <v>42</v>
      </c>
      <c r="J3837">
        <v>1</v>
      </c>
      <c r="K3837">
        <v>3836</v>
      </c>
      <c r="L3837" t="s">
        <v>38</v>
      </c>
      <c r="M3837">
        <v>1</v>
      </c>
      <c r="N3837" t="s">
        <v>43</v>
      </c>
      <c r="O3837" t="s">
        <v>36</v>
      </c>
      <c r="P3837">
        <v>24790</v>
      </c>
      <c r="Q3837">
        <v>1</v>
      </c>
      <c r="R3837" t="s">
        <v>31</v>
      </c>
      <c r="S3837" s="2">
        <v>12</v>
      </c>
      <c r="T3837">
        <v>8</v>
      </c>
      <c r="U3837">
        <v>1</v>
      </c>
      <c r="V3837">
        <v>0</v>
      </c>
      <c r="W3837">
        <v>2</v>
      </c>
      <c r="X3837">
        <v>0</v>
      </c>
      <c r="Y3837">
        <v>0</v>
      </c>
      <c r="Z3837">
        <v>0</v>
      </c>
      <c r="AA3837">
        <f>VLOOKUP(K3837:K8246,[1]employee_survey_data!$A$2:$D$4411,4,0)</f>
        <v>4</v>
      </c>
    </row>
    <row r="3838" spans="1:27" x14ac:dyDescent="0.35">
      <c r="A3838">
        <v>47</v>
      </c>
      <c r="B3838" t="s">
        <v>57</v>
      </c>
      <c r="C3838" t="str">
        <f t="shared" si="59"/>
        <v>Age 41 to 50</v>
      </c>
      <c r="D3838" t="s">
        <v>24</v>
      </c>
      <c r="E3838" t="s">
        <v>25</v>
      </c>
      <c r="F3838" t="s">
        <v>34</v>
      </c>
      <c r="G3838">
        <v>25</v>
      </c>
      <c r="H3838">
        <v>4</v>
      </c>
      <c r="I3838" t="s">
        <v>42</v>
      </c>
      <c r="J3838">
        <v>1</v>
      </c>
      <c r="K3838">
        <v>3837</v>
      </c>
      <c r="L3838" t="s">
        <v>38</v>
      </c>
      <c r="M3838">
        <v>2</v>
      </c>
      <c r="N3838" t="s">
        <v>35</v>
      </c>
      <c r="O3838" t="s">
        <v>30</v>
      </c>
      <c r="P3838">
        <v>148520</v>
      </c>
      <c r="Q3838">
        <v>3</v>
      </c>
      <c r="R3838" t="s">
        <v>31</v>
      </c>
      <c r="S3838" s="2">
        <v>19</v>
      </c>
      <c r="T3838">
        <v>8</v>
      </c>
      <c r="U3838">
        <v>3</v>
      </c>
      <c r="V3838">
        <v>27</v>
      </c>
      <c r="W3838">
        <v>3</v>
      </c>
      <c r="X3838">
        <v>5</v>
      </c>
      <c r="Y3838">
        <v>1</v>
      </c>
      <c r="Z3838">
        <v>0</v>
      </c>
      <c r="AA3838">
        <f>VLOOKUP(K3838:K8247,[1]employee_survey_data!$A$2:$D$4411,4,0)</f>
        <v>3</v>
      </c>
    </row>
    <row r="3839" spans="1:27" x14ac:dyDescent="0.35">
      <c r="A3839">
        <v>39</v>
      </c>
      <c r="B3839" t="s">
        <v>57</v>
      </c>
      <c r="C3839" t="str">
        <f t="shared" si="59"/>
        <v>Age 31 to 40</v>
      </c>
      <c r="D3839" t="s">
        <v>24</v>
      </c>
      <c r="E3839" t="s">
        <v>25</v>
      </c>
      <c r="F3839" t="s">
        <v>26</v>
      </c>
      <c r="G3839">
        <v>2</v>
      </c>
      <c r="H3839">
        <v>4</v>
      </c>
      <c r="I3839" t="s">
        <v>27</v>
      </c>
      <c r="J3839">
        <v>1</v>
      </c>
      <c r="K3839">
        <v>3838</v>
      </c>
      <c r="L3839" t="s">
        <v>38</v>
      </c>
      <c r="M3839">
        <v>1</v>
      </c>
      <c r="N3839" t="s">
        <v>44</v>
      </c>
      <c r="O3839" t="s">
        <v>45</v>
      </c>
      <c r="P3839">
        <v>72640</v>
      </c>
      <c r="Q3839">
        <v>0</v>
      </c>
      <c r="R3839" t="s">
        <v>31</v>
      </c>
      <c r="S3839" s="2">
        <v>17</v>
      </c>
      <c r="T3839">
        <v>8</v>
      </c>
      <c r="U3839">
        <v>0</v>
      </c>
      <c r="V3839">
        <v>11</v>
      </c>
      <c r="W3839">
        <v>5</v>
      </c>
      <c r="X3839">
        <v>10</v>
      </c>
      <c r="Y3839">
        <v>0</v>
      </c>
      <c r="Z3839">
        <v>7</v>
      </c>
      <c r="AA3839">
        <f>VLOOKUP(K3839:K8248,[1]employee_survey_data!$A$2:$D$4411,4,0)</f>
        <v>3</v>
      </c>
    </row>
    <row r="3840" spans="1:27" x14ac:dyDescent="0.35">
      <c r="A3840">
        <v>40</v>
      </c>
      <c r="B3840" t="s">
        <v>57</v>
      </c>
      <c r="C3840" t="str">
        <f t="shared" si="59"/>
        <v>Age 31 to 40</v>
      </c>
      <c r="D3840" t="s">
        <v>24</v>
      </c>
      <c r="E3840" t="s">
        <v>25</v>
      </c>
      <c r="F3840" t="s">
        <v>34</v>
      </c>
      <c r="G3840">
        <v>22</v>
      </c>
      <c r="H3840">
        <v>1</v>
      </c>
      <c r="I3840" t="s">
        <v>27</v>
      </c>
      <c r="J3840">
        <v>1</v>
      </c>
      <c r="K3840">
        <v>3839</v>
      </c>
      <c r="L3840" t="s">
        <v>38</v>
      </c>
      <c r="M3840">
        <v>1</v>
      </c>
      <c r="N3840" t="s">
        <v>44</v>
      </c>
      <c r="O3840" t="s">
        <v>30</v>
      </c>
      <c r="P3840">
        <v>56660</v>
      </c>
      <c r="Q3840">
        <v>1</v>
      </c>
      <c r="R3840" t="s">
        <v>31</v>
      </c>
      <c r="S3840" s="2">
        <v>14</v>
      </c>
      <c r="T3840">
        <v>8</v>
      </c>
      <c r="U3840">
        <v>1</v>
      </c>
      <c r="V3840">
        <v>18</v>
      </c>
      <c r="W3840">
        <v>2</v>
      </c>
      <c r="X3840">
        <v>18</v>
      </c>
      <c r="Y3840">
        <v>14</v>
      </c>
      <c r="Z3840">
        <v>12</v>
      </c>
      <c r="AA3840">
        <f>VLOOKUP(K3840:K8249,[1]employee_survey_data!$A$2:$D$4411,4,0)</f>
        <v>3</v>
      </c>
    </row>
    <row r="3841" spans="1:27" x14ac:dyDescent="0.35">
      <c r="A3841">
        <v>35</v>
      </c>
      <c r="B3841" t="s">
        <v>57</v>
      </c>
      <c r="C3841" t="str">
        <f t="shared" si="59"/>
        <v>Age 31 to 40</v>
      </c>
      <c r="D3841" t="s">
        <v>24</v>
      </c>
      <c r="E3841" t="s">
        <v>40</v>
      </c>
      <c r="F3841" t="s">
        <v>34</v>
      </c>
      <c r="G3841">
        <v>29</v>
      </c>
      <c r="H3841">
        <v>3</v>
      </c>
      <c r="I3841" t="s">
        <v>42</v>
      </c>
      <c r="J3841">
        <v>1</v>
      </c>
      <c r="K3841">
        <v>3840</v>
      </c>
      <c r="L3841" t="s">
        <v>28</v>
      </c>
      <c r="M3841">
        <v>2</v>
      </c>
      <c r="N3841" t="s">
        <v>39</v>
      </c>
      <c r="O3841" t="s">
        <v>30</v>
      </c>
      <c r="P3841">
        <v>78230</v>
      </c>
      <c r="Q3841">
        <v>1</v>
      </c>
      <c r="R3841" t="s">
        <v>31</v>
      </c>
      <c r="S3841" s="2">
        <v>13</v>
      </c>
      <c r="T3841">
        <v>8</v>
      </c>
      <c r="U3841">
        <v>1</v>
      </c>
      <c r="V3841">
        <v>15</v>
      </c>
      <c r="W3841">
        <v>3</v>
      </c>
      <c r="X3841">
        <v>14</v>
      </c>
      <c r="Y3841">
        <v>2</v>
      </c>
      <c r="Z3841">
        <v>9</v>
      </c>
      <c r="AA3841">
        <f>VLOOKUP(K3841:K8250,[1]employee_survey_data!$A$2:$D$4411,4,0)</f>
        <v>3</v>
      </c>
    </row>
    <row r="3842" spans="1:27" x14ac:dyDescent="0.35">
      <c r="A3842">
        <v>37</v>
      </c>
      <c r="B3842" t="s">
        <v>57</v>
      </c>
      <c r="C3842" t="str">
        <f t="shared" si="59"/>
        <v>Age 31 to 40</v>
      </c>
      <c r="D3842" t="s">
        <v>24</v>
      </c>
      <c r="E3842" t="s">
        <v>25</v>
      </c>
      <c r="F3842" t="s">
        <v>34</v>
      </c>
      <c r="G3842">
        <v>29</v>
      </c>
      <c r="H3842">
        <v>4</v>
      </c>
      <c r="I3842" t="s">
        <v>50</v>
      </c>
      <c r="J3842">
        <v>1</v>
      </c>
      <c r="K3842">
        <v>3841</v>
      </c>
      <c r="L3842" t="s">
        <v>38</v>
      </c>
      <c r="M3842">
        <v>1</v>
      </c>
      <c r="N3842" t="s">
        <v>44</v>
      </c>
      <c r="O3842" t="s">
        <v>30</v>
      </c>
      <c r="P3842">
        <v>78800</v>
      </c>
      <c r="Q3842">
        <v>3</v>
      </c>
      <c r="R3842" t="s">
        <v>31</v>
      </c>
      <c r="S3842" s="2">
        <v>12</v>
      </c>
      <c r="T3842">
        <v>8</v>
      </c>
      <c r="U3842">
        <v>1</v>
      </c>
      <c r="V3842">
        <v>9</v>
      </c>
      <c r="W3842">
        <v>2</v>
      </c>
      <c r="X3842">
        <v>4</v>
      </c>
      <c r="Y3842">
        <v>0</v>
      </c>
      <c r="Z3842">
        <v>2</v>
      </c>
      <c r="AA3842">
        <f>VLOOKUP(K3842:K8251,[1]employee_survey_data!$A$2:$D$4411,4,0)</f>
        <v>2</v>
      </c>
    </row>
    <row r="3843" spans="1:27" x14ac:dyDescent="0.35">
      <c r="A3843">
        <v>39</v>
      </c>
      <c r="B3843" t="s">
        <v>57</v>
      </c>
      <c r="C3843" t="str">
        <f t="shared" ref="C3843:C3906" si="60">IF(A3843&lt;=20,"Age 18 to 20",(IF(A3843&lt;=30,"Age 21 to 30",IF(A3843&lt;=40,"Age 31 to 40",IF(A3843&lt;=50,"Age 41 to 50",IF(A3843&lt;=60,"Age 51 to 60"))))))</f>
        <v>Age 31 to 40</v>
      </c>
      <c r="D3843" t="s">
        <v>24</v>
      </c>
      <c r="E3843" t="s">
        <v>33</v>
      </c>
      <c r="F3843" t="s">
        <v>34</v>
      </c>
      <c r="G3843">
        <v>2</v>
      </c>
      <c r="H3843">
        <v>3</v>
      </c>
      <c r="I3843" t="s">
        <v>50</v>
      </c>
      <c r="J3843">
        <v>1</v>
      </c>
      <c r="K3843">
        <v>3842</v>
      </c>
      <c r="L3843" t="s">
        <v>28</v>
      </c>
      <c r="M3843">
        <v>2</v>
      </c>
      <c r="N3843" t="s">
        <v>48</v>
      </c>
      <c r="O3843" t="s">
        <v>36</v>
      </c>
      <c r="P3843">
        <v>131940</v>
      </c>
      <c r="Q3843">
        <v>0</v>
      </c>
      <c r="R3843" t="s">
        <v>31</v>
      </c>
      <c r="S3843" s="2">
        <v>11</v>
      </c>
      <c r="T3843">
        <v>8</v>
      </c>
      <c r="U3843">
        <v>0</v>
      </c>
      <c r="V3843">
        <v>10</v>
      </c>
      <c r="W3843">
        <v>2</v>
      </c>
      <c r="X3843">
        <v>9</v>
      </c>
      <c r="Y3843">
        <v>3</v>
      </c>
      <c r="Z3843">
        <v>8</v>
      </c>
      <c r="AA3843">
        <f>VLOOKUP(K3843:K8252,[1]employee_survey_data!$A$2:$D$4411,4,0)</f>
        <v>1</v>
      </c>
    </row>
    <row r="3844" spans="1:27" x14ac:dyDescent="0.35">
      <c r="A3844">
        <v>45</v>
      </c>
      <c r="B3844" t="s">
        <v>57</v>
      </c>
      <c r="C3844" t="str">
        <f t="shared" si="60"/>
        <v>Age 41 to 50</v>
      </c>
      <c r="D3844" t="s">
        <v>24</v>
      </c>
      <c r="E3844" t="s">
        <v>25</v>
      </c>
      <c r="F3844" t="s">
        <v>34</v>
      </c>
      <c r="G3844">
        <v>28</v>
      </c>
      <c r="H3844">
        <v>3</v>
      </c>
      <c r="I3844" t="s">
        <v>27</v>
      </c>
      <c r="J3844">
        <v>1</v>
      </c>
      <c r="K3844">
        <v>3843</v>
      </c>
      <c r="L3844" t="s">
        <v>28</v>
      </c>
      <c r="M3844">
        <v>2</v>
      </c>
      <c r="N3844" t="s">
        <v>44</v>
      </c>
      <c r="O3844" t="s">
        <v>45</v>
      </c>
      <c r="P3844">
        <v>50670</v>
      </c>
      <c r="Q3844">
        <v>1</v>
      </c>
      <c r="R3844" t="s">
        <v>31</v>
      </c>
      <c r="S3844" s="2">
        <v>11</v>
      </c>
      <c r="T3844">
        <v>8</v>
      </c>
      <c r="U3844">
        <v>2</v>
      </c>
      <c r="V3844">
        <v>10</v>
      </c>
      <c r="W3844">
        <v>3</v>
      </c>
      <c r="X3844">
        <v>10</v>
      </c>
      <c r="Y3844">
        <v>3</v>
      </c>
      <c r="Z3844">
        <v>9</v>
      </c>
      <c r="AA3844">
        <f>VLOOKUP(K3844:K8253,[1]employee_survey_data!$A$2:$D$4411,4,0)</f>
        <v>3</v>
      </c>
    </row>
    <row r="3845" spans="1:27" x14ac:dyDescent="0.35">
      <c r="A3845">
        <v>38</v>
      </c>
      <c r="B3845" t="s">
        <v>57</v>
      </c>
      <c r="C3845" t="str">
        <f t="shared" si="60"/>
        <v>Age 31 to 40</v>
      </c>
      <c r="D3845" t="s">
        <v>24</v>
      </c>
      <c r="E3845" t="s">
        <v>25</v>
      </c>
      <c r="F3845" t="s">
        <v>34</v>
      </c>
      <c r="G3845">
        <v>2</v>
      </c>
      <c r="H3845">
        <v>4</v>
      </c>
      <c r="I3845" t="s">
        <v>27</v>
      </c>
      <c r="J3845">
        <v>1</v>
      </c>
      <c r="K3845">
        <v>3844</v>
      </c>
      <c r="L3845" t="s">
        <v>28</v>
      </c>
      <c r="M3845">
        <v>3</v>
      </c>
      <c r="N3845" t="s">
        <v>39</v>
      </c>
      <c r="O3845" t="s">
        <v>30</v>
      </c>
      <c r="P3845">
        <v>50790</v>
      </c>
      <c r="Q3845">
        <v>3</v>
      </c>
      <c r="R3845" t="s">
        <v>31</v>
      </c>
      <c r="S3845" s="2">
        <v>11</v>
      </c>
      <c r="T3845">
        <v>8</v>
      </c>
      <c r="U3845">
        <v>0</v>
      </c>
      <c r="V3845">
        <v>10</v>
      </c>
      <c r="W3845">
        <v>3</v>
      </c>
      <c r="X3845">
        <v>5</v>
      </c>
      <c r="Y3845">
        <v>0</v>
      </c>
      <c r="Z3845">
        <v>2</v>
      </c>
      <c r="AA3845">
        <f>VLOOKUP(K3845:K8254,[1]employee_survey_data!$A$2:$D$4411,4,0)</f>
        <v>4</v>
      </c>
    </row>
    <row r="3846" spans="1:27" x14ac:dyDescent="0.35">
      <c r="A3846">
        <v>35</v>
      </c>
      <c r="B3846" t="s">
        <v>57</v>
      </c>
      <c r="C3846" t="str">
        <f t="shared" si="60"/>
        <v>Age 31 to 40</v>
      </c>
      <c r="D3846" t="s">
        <v>32</v>
      </c>
      <c r="E3846" t="s">
        <v>25</v>
      </c>
      <c r="F3846" t="s">
        <v>34</v>
      </c>
      <c r="G3846">
        <v>2</v>
      </c>
      <c r="H3846">
        <v>3</v>
      </c>
      <c r="I3846" t="s">
        <v>27</v>
      </c>
      <c r="J3846">
        <v>1</v>
      </c>
      <c r="K3846">
        <v>3845</v>
      </c>
      <c r="L3846" t="s">
        <v>38</v>
      </c>
      <c r="M3846">
        <v>3</v>
      </c>
      <c r="N3846" t="s">
        <v>29</v>
      </c>
      <c r="O3846" t="s">
        <v>30</v>
      </c>
      <c r="P3846">
        <v>23210</v>
      </c>
      <c r="Q3846">
        <v>9</v>
      </c>
      <c r="R3846" t="s">
        <v>31</v>
      </c>
      <c r="S3846" s="2">
        <v>12</v>
      </c>
      <c r="T3846">
        <v>8</v>
      </c>
      <c r="U3846">
        <v>1</v>
      </c>
      <c r="V3846">
        <v>15</v>
      </c>
      <c r="W3846">
        <v>0</v>
      </c>
      <c r="X3846">
        <v>13</v>
      </c>
      <c r="Y3846">
        <v>6</v>
      </c>
      <c r="Z3846">
        <v>0</v>
      </c>
      <c r="AA3846">
        <f>VLOOKUP(K3846:K8255,[1]employee_survey_data!$A$2:$D$4411,4,0)</f>
        <v>3</v>
      </c>
    </row>
    <row r="3847" spans="1:27" x14ac:dyDescent="0.35">
      <c r="A3847">
        <v>37</v>
      </c>
      <c r="B3847" t="s">
        <v>57</v>
      </c>
      <c r="C3847" t="str">
        <f t="shared" si="60"/>
        <v>Age 31 to 40</v>
      </c>
      <c r="D3847" t="s">
        <v>24</v>
      </c>
      <c r="E3847" t="s">
        <v>25</v>
      </c>
      <c r="F3847" t="s">
        <v>34</v>
      </c>
      <c r="G3847">
        <v>22</v>
      </c>
      <c r="H3847">
        <v>3</v>
      </c>
      <c r="I3847" t="s">
        <v>27</v>
      </c>
      <c r="J3847">
        <v>1</v>
      </c>
      <c r="K3847">
        <v>3846</v>
      </c>
      <c r="L3847" t="s">
        <v>28</v>
      </c>
      <c r="M3847">
        <v>2</v>
      </c>
      <c r="N3847" t="s">
        <v>29</v>
      </c>
      <c r="O3847" t="s">
        <v>30</v>
      </c>
      <c r="P3847">
        <v>174440</v>
      </c>
      <c r="Q3847">
        <v>1</v>
      </c>
      <c r="R3847" t="s">
        <v>31</v>
      </c>
      <c r="S3847" s="2">
        <v>14</v>
      </c>
      <c r="T3847">
        <v>8</v>
      </c>
      <c r="U3847">
        <v>0</v>
      </c>
      <c r="V3847">
        <v>8</v>
      </c>
      <c r="W3847">
        <v>4</v>
      </c>
      <c r="X3847">
        <v>8</v>
      </c>
      <c r="Y3847">
        <v>7</v>
      </c>
      <c r="Z3847">
        <v>7</v>
      </c>
      <c r="AA3847">
        <f>VLOOKUP(K3847:K8256,[1]employee_survey_data!$A$2:$D$4411,4,0)</f>
        <v>1</v>
      </c>
    </row>
    <row r="3848" spans="1:27" x14ac:dyDescent="0.35">
      <c r="A3848">
        <v>40</v>
      </c>
      <c r="B3848" t="s">
        <v>57</v>
      </c>
      <c r="C3848" t="str">
        <f t="shared" si="60"/>
        <v>Age 31 to 40</v>
      </c>
      <c r="D3848" t="s">
        <v>24</v>
      </c>
      <c r="E3848" t="s">
        <v>25</v>
      </c>
      <c r="F3848" t="s">
        <v>34</v>
      </c>
      <c r="G3848">
        <v>8</v>
      </c>
      <c r="H3848">
        <v>3</v>
      </c>
      <c r="I3848" t="s">
        <v>50</v>
      </c>
      <c r="J3848">
        <v>1</v>
      </c>
      <c r="K3848">
        <v>3847</v>
      </c>
      <c r="L3848" t="s">
        <v>28</v>
      </c>
      <c r="M3848">
        <v>2</v>
      </c>
      <c r="N3848" t="s">
        <v>29</v>
      </c>
      <c r="O3848" t="s">
        <v>36</v>
      </c>
      <c r="P3848">
        <v>24040</v>
      </c>
      <c r="Q3848">
        <v>6</v>
      </c>
      <c r="R3848" t="s">
        <v>31</v>
      </c>
      <c r="S3848" s="2">
        <v>17</v>
      </c>
      <c r="T3848">
        <v>8</v>
      </c>
      <c r="U3848">
        <v>0</v>
      </c>
      <c r="V3848">
        <v>18</v>
      </c>
      <c r="W3848">
        <v>2</v>
      </c>
      <c r="X3848">
        <v>4</v>
      </c>
      <c r="Y3848">
        <v>3</v>
      </c>
      <c r="Z3848">
        <v>3</v>
      </c>
      <c r="AA3848">
        <f>VLOOKUP(K3848:K8257,[1]employee_survey_data!$A$2:$D$4411,4,0)</f>
        <v>2</v>
      </c>
    </row>
    <row r="3849" spans="1:27" x14ac:dyDescent="0.35">
      <c r="A3849">
        <v>44</v>
      </c>
      <c r="B3849" t="s">
        <v>57</v>
      </c>
      <c r="C3849" t="str">
        <f t="shared" si="60"/>
        <v>Age 41 to 50</v>
      </c>
      <c r="D3849" t="s">
        <v>24</v>
      </c>
      <c r="E3849" t="s">
        <v>33</v>
      </c>
      <c r="F3849" t="s">
        <v>26</v>
      </c>
      <c r="G3849">
        <v>2</v>
      </c>
      <c r="H3849">
        <v>2</v>
      </c>
      <c r="I3849" t="s">
        <v>49</v>
      </c>
      <c r="J3849">
        <v>1</v>
      </c>
      <c r="K3849">
        <v>3848</v>
      </c>
      <c r="L3849" t="s">
        <v>38</v>
      </c>
      <c r="M3849">
        <v>1</v>
      </c>
      <c r="N3849" t="s">
        <v>44</v>
      </c>
      <c r="O3849" t="s">
        <v>30</v>
      </c>
      <c r="P3849">
        <v>34520</v>
      </c>
      <c r="Q3849">
        <v>4</v>
      </c>
      <c r="R3849" t="s">
        <v>31</v>
      </c>
      <c r="S3849" s="2">
        <v>11</v>
      </c>
      <c r="T3849">
        <v>8</v>
      </c>
      <c r="U3849">
        <v>1</v>
      </c>
      <c r="V3849">
        <v>14</v>
      </c>
      <c r="W3849">
        <v>2</v>
      </c>
      <c r="X3849">
        <v>10</v>
      </c>
      <c r="Y3849">
        <v>0</v>
      </c>
      <c r="Z3849">
        <v>2</v>
      </c>
      <c r="AA3849">
        <f>VLOOKUP(K3849:K8258,[1]employee_survey_data!$A$2:$D$4411,4,0)</f>
        <v>3</v>
      </c>
    </row>
    <row r="3850" spans="1:27" x14ac:dyDescent="0.35">
      <c r="A3850">
        <v>48</v>
      </c>
      <c r="B3850" t="s">
        <v>57</v>
      </c>
      <c r="C3850" t="str">
        <f t="shared" si="60"/>
        <v>Age 41 to 50</v>
      </c>
      <c r="D3850" t="s">
        <v>24</v>
      </c>
      <c r="E3850" t="s">
        <v>33</v>
      </c>
      <c r="F3850" t="s">
        <v>26</v>
      </c>
      <c r="G3850">
        <v>10</v>
      </c>
      <c r="H3850">
        <v>4</v>
      </c>
      <c r="I3850" t="s">
        <v>49</v>
      </c>
      <c r="J3850">
        <v>1</v>
      </c>
      <c r="K3850">
        <v>3849</v>
      </c>
      <c r="L3850" t="s">
        <v>28</v>
      </c>
      <c r="M3850">
        <v>3</v>
      </c>
      <c r="N3850" t="s">
        <v>48</v>
      </c>
      <c r="O3850" t="s">
        <v>30</v>
      </c>
      <c r="P3850">
        <v>22700</v>
      </c>
      <c r="Q3850">
        <v>2</v>
      </c>
      <c r="R3850" t="s">
        <v>31</v>
      </c>
      <c r="S3850" s="2">
        <v>14</v>
      </c>
      <c r="T3850">
        <v>8</v>
      </c>
      <c r="U3850">
        <v>3</v>
      </c>
      <c r="V3850">
        <v>23</v>
      </c>
      <c r="W3850">
        <v>2</v>
      </c>
      <c r="X3850">
        <v>2</v>
      </c>
      <c r="Y3850">
        <v>2</v>
      </c>
      <c r="Z3850">
        <v>2</v>
      </c>
      <c r="AA3850">
        <f>VLOOKUP(K3850:K8259,[1]employee_survey_data!$A$2:$D$4411,4,0)</f>
        <v>3</v>
      </c>
    </row>
    <row r="3851" spans="1:27" x14ac:dyDescent="0.35">
      <c r="A3851">
        <v>35</v>
      </c>
      <c r="B3851" t="s">
        <v>57</v>
      </c>
      <c r="C3851" t="str">
        <f t="shared" si="60"/>
        <v>Age 31 to 40</v>
      </c>
      <c r="D3851" t="s">
        <v>32</v>
      </c>
      <c r="E3851" t="s">
        <v>25</v>
      </c>
      <c r="F3851" t="s">
        <v>34</v>
      </c>
      <c r="G3851">
        <v>9</v>
      </c>
      <c r="H3851">
        <v>3</v>
      </c>
      <c r="I3851" t="s">
        <v>27</v>
      </c>
      <c r="J3851">
        <v>1</v>
      </c>
      <c r="K3851">
        <v>3850</v>
      </c>
      <c r="L3851" t="s">
        <v>38</v>
      </c>
      <c r="M3851">
        <v>2</v>
      </c>
      <c r="N3851" t="s">
        <v>48</v>
      </c>
      <c r="O3851" t="s">
        <v>45</v>
      </c>
      <c r="P3851">
        <v>173990</v>
      </c>
      <c r="Q3851">
        <v>6</v>
      </c>
      <c r="R3851" t="s">
        <v>31</v>
      </c>
      <c r="S3851" s="2">
        <v>12</v>
      </c>
      <c r="T3851">
        <v>8</v>
      </c>
      <c r="U3851">
        <v>0</v>
      </c>
      <c r="V3851">
        <v>7</v>
      </c>
      <c r="W3851">
        <v>3</v>
      </c>
      <c r="X3851">
        <v>2</v>
      </c>
      <c r="Y3851">
        <v>2</v>
      </c>
      <c r="Z3851">
        <v>2</v>
      </c>
      <c r="AA3851">
        <f>VLOOKUP(K3851:K8260,[1]employee_survey_data!$A$2:$D$4411,4,0)</f>
        <v>2</v>
      </c>
    </row>
    <row r="3852" spans="1:27" x14ac:dyDescent="0.35">
      <c r="A3852">
        <v>24</v>
      </c>
      <c r="B3852" t="s">
        <v>56</v>
      </c>
      <c r="C3852" t="str">
        <f t="shared" si="60"/>
        <v>Age 21 to 30</v>
      </c>
      <c r="D3852" t="s">
        <v>24</v>
      </c>
      <c r="E3852" t="s">
        <v>33</v>
      </c>
      <c r="F3852" t="s">
        <v>34</v>
      </c>
      <c r="G3852">
        <v>15</v>
      </c>
      <c r="H3852">
        <v>3</v>
      </c>
      <c r="I3852" t="s">
        <v>27</v>
      </c>
      <c r="J3852">
        <v>1</v>
      </c>
      <c r="K3852">
        <v>3851</v>
      </c>
      <c r="L3852" t="s">
        <v>38</v>
      </c>
      <c r="M3852">
        <v>2</v>
      </c>
      <c r="N3852" t="s">
        <v>35</v>
      </c>
      <c r="O3852" t="s">
        <v>36</v>
      </c>
      <c r="P3852">
        <v>54880</v>
      </c>
      <c r="Q3852">
        <v>1</v>
      </c>
      <c r="R3852" t="s">
        <v>31</v>
      </c>
      <c r="S3852" s="2">
        <v>22</v>
      </c>
      <c r="T3852">
        <v>8</v>
      </c>
      <c r="U3852">
        <v>1</v>
      </c>
      <c r="V3852">
        <v>6</v>
      </c>
      <c r="W3852">
        <v>6</v>
      </c>
      <c r="X3852">
        <v>6</v>
      </c>
      <c r="Y3852">
        <v>1</v>
      </c>
      <c r="Z3852">
        <v>3</v>
      </c>
      <c r="AA3852">
        <f>VLOOKUP(K3852:K8261,[1]employee_survey_data!$A$2:$D$4411,4,0)</f>
        <v>3</v>
      </c>
    </row>
    <row r="3853" spans="1:27" x14ac:dyDescent="0.35">
      <c r="A3853">
        <v>27</v>
      </c>
      <c r="B3853" t="s">
        <v>56</v>
      </c>
      <c r="C3853" t="str">
        <f t="shared" si="60"/>
        <v>Age 21 to 30</v>
      </c>
      <c r="D3853" t="s">
        <v>24</v>
      </c>
      <c r="E3853" t="s">
        <v>25</v>
      </c>
      <c r="F3853" t="s">
        <v>26</v>
      </c>
      <c r="G3853">
        <v>10</v>
      </c>
      <c r="H3853">
        <v>4</v>
      </c>
      <c r="I3853" t="s">
        <v>27</v>
      </c>
      <c r="J3853">
        <v>1</v>
      </c>
      <c r="K3853">
        <v>3852</v>
      </c>
      <c r="L3853" t="s">
        <v>38</v>
      </c>
      <c r="M3853">
        <v>3</v>
      </c>
      <c r="N3853" t="s">
        <v>39</v>
      </c>
      <c r="O3853" t="s">
        <v>30</v>
      </c>
      <c r="P3853">
        <v>194190</v>
      </c>
      <c r="Q3853">
        <v>7</v>
      </c>
      <c r="R3853" t="s">
        <v>31</v>
      </c>
      <c r="S3853" s="2">
        <v>14</v>
      </c>
      <c r="T3853">
        <v>8</v>
      </c>
      <c r="U3853">
        <v>1</v>
      </c>
      <c r="V3853">
        <v>5</v>
      </c>
      <c r="W3853">
        <v>2</v>
      </c>
      <c r="X3853">
        <v>3</v>
      </c>
      <c r="Y3853">
        <v>0</v>
      </c>
      <c r="Z3853">
        <v>2</v>
      </c>
      <c r="AA3853">
        <f>VLOOKUP(K3853:K8262,[1]employee_survey_data!$A$2:$D$4411,4,0)</f>
        <v>3</v>
      </c>
    </row>
    <row r="3854" spans="1:27" x14ac:dyDescent="0.35">
      <c r="A3854">
        <v>27</v>
      </c>
      <c r="B3854" t="s">
        <v>56</v>
      </c>
      <c r="C3854" t="str">
        <f t="shared" si="60"/>
        <v>Age 21 to 30</v>
      </c>
      <c r="D3854" t="s">
        <v>24</v>
      </c>
      <c r="E3854" t="s">
        <v>33</v>
      </c>
      <c r="F3854" t="s">
        <v>34</v>
      </c>
      <c r="G3854">
        <v>7</v>
      </c>
      <c r="H3854">
        <v>3</v>
      </c>
      <c r="I3854" t="s">
        <v>27</v>
      </c>
      <c r="J3854">
        <v>1</v>
      </c>
      <c r="K3854">
        <v>3853</v>
      </c>
      <c r="L3854" t="s">
        <v>38</v>
      </c>
      <c r="M3854">
        <v>1</v>
      </c>
      <c r="N3854" t="s">
        <v>35</v>
      </c>
      <c r="O3854" t="s">
        <v>36</v>
      </c>
      <c r="P3854">
        <v>28110</v>
      </c>
      <c r="Q3854">
        <v>2</v>
      </c>
      <c r="R3854" t="s">
        <v>31</v>
      </c>
      <c r="S3854" s="2">
        <v>20</v>
      </c>
      <c r="T3854">
        <v>8</v>
      </c>
      <c r="U3854">
        <v>0</v>
      </c>
      <c r="V3854">
        <v>6</v>
      </c>
      <c r="W3854">
        <v>3</v>
      </c>
      <c r="X3854">
        <v>4</v>
      </c>
      <c r="Y3854">
        <v>1</v>
      </c>
      <c r="Z3854">
        <v>2</v>
      </c>
      <c r="AA3854">
        <f>VLOOKUP(K3854:K8263,[1]employee_survey_data!$A$2:$D$4411,4,0)</f>
        <v>2</v>
      </c>
    </row>
    <row r="3855" spans="1:27" x14ac:dyDescent="0.35">
      <c r="A3855">
        <v>40</v>
      </c>
      <c r="B3855" t="s">
        <v>57</v>
      </c>
      <c r="C3855" t="str">
        <f t="shared" si="60"/>
        <v>Age 31 to 40</v>
      </c>
      <c r="D3855" t="s">
        <v>32</v>
      </c>
      <c r="E3855" t="s">
        <v>25</v>
      </c>
      <c r="F3855" t="s">
        <v>26</v>
      </c>
      <c r="G3855">
        <v>16</v>
      </c>
      <c r="H3855">
        <v>4</v>
      </c>
      <c r="I3855" t="s">
        <v>49</v>
      </c>
      <c r="J3855">
        <v>1</v>
      </c>
      <c r="K3855">
        <v>3854</v>
      </c>
      <c r="L3855" t="s">
        <v>38</v>
      </c>
      <c r="M3855">
        <v>1</v>
      </c>
      <c r="N3855" t="s">
        <v>43</v>
      </c>
      <c r="O3855" t="s">
        <v>36</v>
      </c>
      <c r="P3855">
        <v>36330</v>
      </c>
      <c r="Q3855">
        <v>3</v>
      </c>
      <c r="R3855" t="s">
        <v>31</v>
      </c>
      <c r="S3855" s="2">
        <v>16</v>
      </c>
      <c r="T3855">
        <v>8</v>
      </c>
      <c r="U3855">
        <v>2</v>
      </c>
      <c r="V3855">
        <v>10</v>
      </c>
      <c r="W3855">
        <v>0</v>
      </c>
      <c r="X3855">
        <v>4</v>
      </c>
      <c r="Y3855">
        <v>0</v>
      </c>
      <c r="Z3855">
        <v>3</v>
      </c>
      <c r="AA3855">
        <f>VLOOKUP(K3855:K8264,[1]employee_survey_data!$A$2:$D$4411,4,0)</f>
        <v>1</v>
      </c>
    </row>
    <row r="3856" spans="1:27" x14ac:dyDescent="0.35">
      <c r="A3856">
        <v>29</v>
      </c>
      <c r="B3856" t="s">
        <v>56</v>
      </c>
      <c r="C3856" t="str">
        <f t="shared" si="60"/>
        <v>Age 21 to 30</v>
      </c>
      <c r="D3856" t="s">
        <v>24</v>
      </c>
      <c r="E3856" t="s">
        <v>25</v>
      </c>
      <c r="F3856" t="s">
        <v>34</v>
      </c>
      <c r="G3856">
        <v>20</v>
      </c>
      <c r="H3856">
        <v>1</v>
      </c>
      <c r="I3856" t="s">
        <v>42</v>
      </c>
      <c r="J3856">
        <v>1</v>
      </c>
      <c r="K3856">
        <v>3855</v>
      </c>
      <c r="L3856" t="s">
        <v>28</v>
      </c>
      <c r="M3856">
        <v>2</v>
      </c>
      <c r="N3856" t="s">
        <v>48</v>
      </c>
      <c r="O3856" t="s">
        <v>36</v>
      </c>
      <c r="P3856">
        <v>41630</v>
      </c>
      <c r="Q3856">
        <v>9</v>
      </c>
      <c r="R3856" t="s">
        <v>31</v>
      </c>
      <c r="S3856" s="2">
        <v>15</v>
      </c>
      <c r="T3856">
        <v>8</v>
      </c>
      <c r="U3856">
        <v>1</v>
      </c>
      <c r="V3856">
        <v>8</v>
      </c>
      <c r="W3856">
        <v>4</v>
      </c>
      <c r="X3856">
        <v>5</v>
      </c>
      <c r="Y3856">
        <v>1</v>
      </c>
      <c r="Z3856">
        <v>4</v>
      </c>
      <c r="AA3856">
        <f>VLOOKUP(K3856:K8265,[1]employee_survey_data!$A$2:$D$4411,4,0)</f>
        <v>3</v>
      </c>
    </row>
    <row r="3857" spans="1:27" x14ac:dyDescent="0.35">
      <c r="A3857">
        <v>36</v>
      </c>
      <c r="B3857" t="s">
        <v>57</v>
      </c>
      <c r="C3857" t="str">
        <f t="shared" si="60"/>
        <v>Age 31 to 40</v>
      </c>
      <c r="D3857" t="s">
        <v>24</v>
      </c>
      <c r="E3857" t="s">
        <v>25</v>
      </c>
      <c r="F3857" t="s">
        <v>34</v>
      </c>
      <c r="G3857">
        <v>23</v>
      </c>
      <c r="H3857">
        <v>3</v>
      </c>
      <c r="I3857" t="s">
        <v>27</v>
      </c>
      <c r="J3857">
        <v>1</v>
      </c>
      <c r="K3857">
        <v>3856</v>
      </c>
      <c r="L3857" t="s">
        <v>28</v>
      </c>
      <c r="M3857">
        <v>3</v>
      </c>
      <c r="N3857" t="s">
        <v>39</v>
      </c>
      <c r="O3857" t="s">
        <v>30</v>
      </c>
      <c r="P3857">
        <v>21320</v>
      </c>
      <c r="Q3857">
        <v>4</v>
      </c>
      <c r="R3857" t="s">
        <v>31</v>
      </c>
      <c r="S3857" s="2">
        <v>20</v>
      </c>
      <c r="T3857">
        <v>8</v>
      </c>
      <c r="U3857">
        <v>0</v>
      </c>
      <c r="V3857">
        <v>9</v>
      </c>
      <c r="W3857">
        <v>1</v>
      </c>
      <c r="X3857">
        <v>3</v>
      </c>
      <c r="Y3857">
        <v>0</v>
      </c>
      <c r="Z3857">
        <v>2</v>
      </c>
      <c r="AA3857">
        <f>VLOOKUP(K3857:K8266,[1]employee_survey_data!$A$2:$D$4411,4,0)</f>
        <v>3</v>
      </c>
    </row>
    <row r="3858" spans="1:27" x14ac:dyDescent="0.35">
      <c r="A3858">
        <v>25</v>
      </c>
      <c r="B3858" t="s">
        <v>56</v>
      </c>
      <c r="C3858" t="str">
        <f t="shared" si="60"/>
        <v>Age 21 to 30</v>
      </c>
      <c r="D3858" t="s">
        <v>24</v>
      </c>
      <c r="E3858" t="s">
        <v>33</v>
      </c>
      <c r="F3858" t="s">
        <v>26</v>
      </c>
      <c r="G3858">
        <v>5</v>
      </c>
      <c r="H3858">
        <v>1</v>
      </c>
      <c r="I3858" t="s">
        <v>49</v>
      </c>
      <c r="J3858">
        <v>1</v>
      </c>
      <c r="K3858">
        <v>3857</v>
      </c>
      <c r="L3858" t="s">
        <v>38</v>
      </c>
      <c r="M3858">
        <v>4</v>
      </c>
      <c r="N3858" t="s">
        <v>46</v>
      </c>
      <c r="O3858" t="s">
        <v>45</v>
      </c>
      <c r="P3858">
        <v>139730</v>
      </c>
      <c r="Q3858">
        <v>1</v>
      </c>
      <c r="R3858" t="s">
        <v>31</v>
      </c>
      <c r="S3858" s="2">
        <v>14</v>
      </c>
      <c r="T3858">
        <v>8</v>
      </c>
      <c r="U3858">
        <v>0</v>
      </c>
      <c r="V3858">
        <v>7</v>
      </c>
      <c r="W3858">
        <v>3</v>
      </c>
      <c r="X3858">
        <v>7</v>
      </c>
      <c r="Y3858">
        <v>0</v>
      </c>
      <c r="Z3858">
        <v>7</v>
      </c>
      <c r="AA3858">
        <f>VLOOKUP(K3858:K8267,[1]employee_survey_data!$A$2:$D$4411,4,0)</f>
        <v>3</v>
      </c>
    </row>
    <row r="3859" spans="1:27" x14ac:dyDescent="0.35">
      <c r="A3859">
        <v>39</v>
      </c>
      <c r="B3859" t="s">
        <v>57</v>
      </c>
      <c r="C3859" t="str">
        <f t="shared" si="60"/>
        <v>Age 31 to 40</v>
      </c>
      <c r="D3859" t="s">
        <v>24</v>
      </c>
      <c r="E3859" t="s">
        <v>25</v>
      </c>
      <c r="F3859" t="s">
        <v>26</v>
      </c>
      <c r="G3859">
        <v>10</v>
      </c>
      <c r="H3859">
        <v>3</v>
      </c>
      <c r="I3859" t="s">
        <v>49</v>
      </c>
      <c r="J3859">
        <v>1</v>
      </c>
      <c r="K3859">
        <v>3858</v>
      </c>
      <c r="L3859" t="s">
        <v>28</v>
      </c>
      <c r="M3859">
        <v>2</v>
      </c>
      <c r="N3859" t="s">
        <v>43</v>
      </c>
      <c r="O3859" t="s">
        <v>30</v>
      </c>
      <c r="P3859">
        <v>26840</v>
      </c>
      <c r="Q3859">
        <v>4</v>
      </c>
      <c r="R3859" t="s">
        <v>31</v>
      </c>
      <c r="S3859" s="2">
        <v>12</v>
      </c>
      <c r="T3859">
        <v>8</v>
      </c>
      <c r="U3859">
        <v>0</v>
      </c>
      <c r="V3859">
        <v>7</v>
      </c>
      <c r="W3859">
        <v>2</v>
      </c>
      <c r="X3859">
        <v>5</v>
      </c>
      <c r="Y3859">
        <v>1</v>
      </c>
      <c r="Z3859">
        <v>0</v>
      </c>
      <c r="AA3859">
        <f>VLOOKUP(K3859:K8268,[1]employee_survey_data!$A$2:$D$4411,4,0)</f>
        <v>3</v>
      </c>
    </row>
    <row r="3860" spans="1:27" x14ac:dyDescent="0.35">
      <c r="A3860">
        <v>49</v>
      </c>
      <c r="B3860" t="s">
        <v>57</v>
      </c>
      <c r="C3860" t="str">
        <f t="shared" si="60"/>
        <v>Age 41 to 50</v>
      </c>
      <c r="D3860" t="s">
        <v>24</v>
      </c>
      <c r="E3860" t="s">
        <v>25</v>
      </c>
      <c r="F3860" t="s">
        <v>26</v>
      </c>
      <c r="G3860">
        <v>4</v>
      </c>
      <c r="H3860">
        <v>2</v>
      </c>
      <c r="I3860" t="s">
        <v>27</v>
      </c>
      <c r="J3860">
        <v>1</v>
      </c>
      <c r="K3860">
        <v>3859</v>
      </c>
      <c r="L3860" t="s">
        <v>38</v>
      </c>
      <c r="M3860">
        <v>2</v>
      </c>
      <c r="N3860" t="s">
        <v>43</v>
      </c>
      <c r="O3860" t="s">
        <v>30</v>
      </c>
      <c r="P3860">
        <v>108450</v>
      </c>
      <c r="Q3860">
        <v>3</v>
      </c>
      <c r="R3860" t="s">
        <v>31</v>
      </c>
      <c r="S3860" s="2">
        <v>24</v>
      </c>
      <c r="T3860">
        <v>8</v>
      </c>
      <c r="U3860">
        <v>0</v>
      </c>
      <c r="V3860">
        <v>27</v>
      </c>
      <c r="W3860">
        <v>4</v>
      </c>
      <c r="X3860">
        <v>4</v>
      </c>
      <c r="Y3860">
        <v>1</v>
      </c>
      <c r="Z3860">
        <v>2</v>
      </c>
      <c r="AA3860">
        <f>VLOOKUP(K3860:K8269,[1]employee_survey_data!$A$2:$D$4411,4,0)</f>
        <v>3</v>
      </c>
    </row>
    <row r="3861" spans="1:27" x14ac:dyDescent="0.35">
      <c r="A3861">
        <v>50</v>
      </c>
      <c r="B3861" t="s">
        <v>57</v>
      </c>
      <c r="C3861" t="str">
        <f t="shared" si="60"/>
        <v>Age 41 to 50</v>
      </c>
      <c r="D3861" t="s">
        <v>24</v>
      </c>
      <c r="E3861" t="s">
        <v>25</v>
      </c>
      <c r="F3861" t="s">
        <v>34</v>
      </c>
      <c r="G3861">
        <v>2</v>
      </c>
      <c r="H3861">
        <v>2</v>
      </c>
      <c r="I3861" t="s">
        <v>42</v>
      </c>
      <c r="J3861">
        <v>1</v>
      </c>
      <c r="K3861">
        <v>3860</v>
      </c>
      <c r="L3861" t="s">
        <v>38</v>
      </c>
      <c r="M3861">
        <v>3</v>
      </c>
      <c r="N3861" t="s">
        <v>39</v>
      </c>
      <c r="O3861" t="s">
        <v>45</v>
      </c>
      <c r="P3861">
        <v>43770</v>
      </c>
      <c r="Q3861">
        <v>5</v>
      </c>
      <c r="R3861" t="s">
        <v>31</v>
      </c>
      <c r="S3861" s="2">
        <v>12</v>
      </c>
      <c r="T3861">
        <v>8</v>
      </c>
      <c r="U3861">
        <v>1</v>
      </c>
      <c r="V3861">
        <v>19</v>
      </c>
      <c r="W3861">
        <v>2</v>
      </c>
      <c r="X3861">
        <v>14</v>
      </c>
      <c r="Y3861">
        <v>1</v>
      </c>
      <c r="Z3861">
        <v>11</v>
      </c>
      <c r="AA3861">
        <f>VLOOKUP(K3861:K8270,[1]employee_survey_data!$A$2:$D$4411,4,0)</f>
        <v>3</v>
      </c>
    </row>
    <row r="3862" spans="1:27" x14ac:dyDescent="0.35">
      <c r="A3862">
        <v>20</v>
      </c>
      <c r="B3862" t="s">
        <v>56</v>
      </c>
      <c r="C3862" t="str">
        <f t="shared" si="60"/>
        <v>Age 18 to 20</v>
      </c>
      <c r="D3862" t="s">
        <v>24</v>
      </c>
      <c r="E3862" t="s">
        <v>25</v>
      </c>
      <c r="F3862" t="s">
        <v>34</v>
      </c>
      <c r="G3862">
        <v>18</v>
      </c>
      <c r="H3862">
        <v>4</v>
      </c>
      <c r="I3862" t="s">
        <v>42</v>
      </c>
      <c r="J3862">
        <v>1</v>
      </c>
      <c r="K3862">
        <v>3861</v>
      </c>
      <c r="L3862" t="s">
        <v>28</v>
      </c>
      <c r="M3862">
        <v>2</v>
      </c>
      <c r="N3862" t="s">
        <v>39</v>
      </c>
      <c r="O3862" t="s">
        <v>36</v>
      </c>
      <c r="P3862">
        <v>37430</v>
      </c>
      <c r="Q3862">
        <v>1</v>
      </c>
      <c r="R3862" t="s">
        <v>31</v>
      </c>
      <c r="S3862" s="2">
        <v>13</v>
      </c>
      <c r="T3862">
        <v>8</v>
      </c>
      <c r="U3862">
        <v>1</v>
      </c>
      <c r="V3862">
        <v>2</v>
      </c>
      <c r="W3862">
        <v>2</v>
      </c>
      <c r="X3862">
        <v>2</v>
      </c>
      <c r="Y3862">
        <v>2</v>
      </c>
      <c r="Z3862">
        <v>2</v>
      </c>
      <c r="AA3862">
        <f>VLOOKUP(K3862:K8271,[1]employee_survey_data!$A$2:$D$4411,4,0)</f>
        <v>3</v>
      </c>
    </row>
    <row r="3863" spans="1:27" x14ac:dyDescent="0.35">
      <c r="A3863">
        <v>34</v>
      </c>
      <c r="B3863" t="s">
        <v>57</v>
      </c>
      <c r="C3863" t="str">
        <f t="shared" si="60"/>
        <v>Age 31 to 40</v>
      </c>
      <c r="D3863" t="s">
        <v>24</v>
      </c>
      <c r="E3863" t="s">
        <v>25</v>
      </c>
      <c r="F3863" t="s">
        <v>34</v>
      </c>
      <c r="G3863">
        <v>10</v>
      </c>
      <c r="H3863">
        <v>3</v>
      </c>
      <c r="I3863" t="s">
        <v>42</v>
      </c>
      <c r="J3863">
        <v>1</v>
      </c>
      <c r="K3863">
        <v>3862</v>
      </c>
      <c r="L3863" t="s">
        <v>38</v>
      </c>
      <c r="M3863">
        <v>3</v>
      </c>
      <c r="N3863" t="s">
        <v>44</v>
      </c>
      <c r="O3863" t="s">
        <v>45</v>
      </c>
      <c r="P3863">
        <v>41480</v>
      </c>
      <c r="Q3863">
        <v>1</v>
      </c>
      <c r="R3863" t="s">
        <v>31</v>
      </c>
      <c r="S3863" s="2">
        <v>11</v>
      </c>
      <c r="T3863">
        <v>8</v>
      </c>
      <c r="U3863">
        <v>0</v>
      </c>
      <c r="V3863">
        <v>11</v>
      </c>
      <c r="W3863">
        <v>3</v>
      </c>
      <c r="X3863">
        <v>11</v>
      </c>
      <c r="Y3863">
        <v>7</v>
      </c>
      <c r="Z3863">
        <v>9</v>
      </c>
      <c r="AA3863">
        <f>VLOOKUP(K3863:K8272,[1]employee_survey_data!$A$2:$D$4411,4,0)</f>
        <v>3</v>
      </c>
    </row>
    <row r="3864" spans="1:27" x14ac:dyDescent="0.35">
      <c r="A3864">
        <v>36</v>
      </c>
      <c r="B3864" t="s">
        <v>57</v>
      </c>
      <c r="C3864" t="str">
        <f t="shared" si="60"/>
        <v>Age 31 to 40</v>
      </c>
      <c r="D3864" t="s">
        <v>24</v>
      </c>
      <c r="E3864" t="s">
        <v>25</v>
      </c>
      <c r="F3864" t="s">
        <v>34</v>
      </c>
      <c r="G3864">
        <v>1</v>
      </c>
      <c r="H3864">
        <v>3</v>
      </c>
      <c r="I3864" t="s">
        <v>27</v>
      </c>
      <c r="J3864">
        <v>1</v>
      </c>
      <c r="K3864">
        <v>3863</v>
      </c>
      <c r="L3864" t="s">
        <v>28</v>
      </c>
      <c r="M3864">
        <v>2</v>
      </c>
      <c r="N3864" t="s">
        <v>29</v>
      </c>
      <c r="O3864" t="s">
        <v>36</v>
      </c>
      <c r="P3864">
        <v>10510</v>
      </c>
      <c r="Q3864">
        <v>2</v>
      </c>
      <c r="R3864" t="s">
        <v>31</v>
      </c>
      <c r="S3864" s="2">
        <v>14</v>
      </c>
      <c r="T3864">
        <v>8</v>
      </c>
      <c r="U3864">
        <v>0</v>
      </c>
      <c r="V3864">
        <v>15</v>
      </c>
      <c r="W3864">
        <v>2</v>
      </c>
      <c r="X3864">
        <v>4</v>
      </c>
      <c r="Y3864">
        <v>1</v>
      </c>
      <c r="Z3864">
        <v>3</v>
      </c>
      <c r="AA3864">
        <f>VLOOKUP(K3864:K8273,[1]employee_survey_data!$A$2:$D$4411,4,0)</f>
        <v>3</v>
      </c>
    </row>
    <row r="3865" spans="1:27" x14ac:dyDescent="0.35">
      <c r="A3865">
        <v>49</v>
      </c>
      <c r="B3865" t="s">
        <v>57</v>
      </c>
      <c r="C3865" t="str">
        <f t="shared" si="60"/>
        <v>Age 41 to 50</v>
      </c>
      <c r="D3865" t="s">
        <v>24</v>
      </c>
      <c r="E3865" t="s">
        <v>25</v>
      </c>
      <c r="F3865" t="s">
        <v>41</v>
      </c>
      <c r="G3865">
        <v>6</v>
      </c>
      <c r="H3865">
        <v>2</v>
      </c>
      <c r="I3865" t="s">
        <v>27</v>
      </c>
      <c r="J3865">
        <v>1</v>
      </c>
      <c r="K3865">
        <v>3864</v>
      </c>
      <c r="L3865" t="s">
        <v>28</v>
      </c>
      <c r="M3865">
        <v>2</v>
      </c>
      <c r="N3865" t="s">
        <v>35</v>
      </c>
      <c r="O3865" t="s">
        <v>30</v>
      </c>
      <c r="P3865">
        <v>107390</v>
      </c>
      <c r="Q3865">
        <v>2</v>
      </c>
      <c r="R3865" t="s">
        <v>31</v>
      </c>
      <c r="S3865" s="2">
        <v>11</v>
      </c>
      <c r="T3865">
        <v>8</v>
      </c>
      <c r="U3865">
        <v>3</v>
      </c>
      <c r="V3865">
        <v>30</v>
      </c>
      <c r="W3865">
        <v>3</v>
      </c>
      <c r="X3865">
        <v>15</v>
      </c>
      <c r="Y3865">
        <v>2</v>
      </c>
      <c r="Z3865">
        <v>12</v>
      </c>
      <c r="AA3865">
        <f>VLOOKUP(K3865:K8274,[1]employee_survey_data!$A$2:$D$4411,4,0)</f>
        <v>3</v>
      </c>
    </row>
    <row r="3866" spans="1:27" x14ac:dyDescent="0.35">
      <c r="A3866">
        <v>36</v>
      </c>
      <c r="B3866" t="s">
        <v>57</v>
      </c>
      <c r="C3866" t="str">
        <f t="shared" si="60"/>
        <v>Age 31 to 40</v>
      </c>
      <c r="D3866" t="s">
        <v>24</v>
      </c>
      <c r="E3866" t="s">
        <v>40</v>
      </c>
      <c r="F3866" t="s">
        <v>34</v>
      </c>
      <c r="G3866">
        <v>8</v>
      </c>
      <c r="H3866">
        <v>4</v>
      </c>
      <c r="I3866" t="s">
        <v>27</v>
      </c>
      <c r="J3866">
        <v>1</v>
      </c>
      <c r="K3866">
        <v>3865</v>
      </c>
      <c r="L3866" t="s">
        <v>38</v>
      </c>
      <c r="M3866">
        <v>4</v>
      </c>
      <c r="N3866" t="s">
        <v>44</v>
      </c>
      <c r="O3866" t="s">
        <v>30</v>
      </c>
      <c r="P3866">
        <v>103880</v>
      </c>
      <c r="Q3866">
        <v>0</v>
      </c>
      <c r="R3866" t="s">
        <v>31</v>
      </c>
      <c r="S3866" s="2">
        <v>14</v>
      </c>
      <c r="T3866">
        <v>8</v>
      </c>
      <c r="U3866">
        <v>0</v>
      </c>
      <c r="V3866">
        <v>4</v>
      </c>
      <c r="W3866">
        <v>2</v>
      </c>
      <c r="X3866">
        <v>3</v>
      </c>
      <c r="Y3866">
        <v>1</v>
      </c>
      <c r="Z3866">
        <v>2</v>
      </c>
      <c r="AA3866">
        <f>VLOOKUP(K3866:K8275,[1]employee_survey_data!$A$2:$D$4411,4,0)</f>
        <v>3</v>
      </c>
    </row>
    <row r="3867" spans="1:27" x14ac:dyDescent="0.35">
      <c r="A3867">
        <v>36</v>
      </c>
      <c r="B3867" t="s">
        <v>57</v>
      </c>
      <c r="C3867" t="str">
        <f t="shared" si="60"/>
        <v>Age 31 to 40</v>
      </c>
      <c r="D3867" t="s">
        <v>24</v>
      </c>
      <c r="E3867" t="s">
        <v>25</v>
      </c>
      <c r="F3867" t="s">
        <v>34</v>
      </c>
      <c r="G3867">
        <v>2</v>
      </c>
      <c r="H3867">
        <v>2</v>
      </c>
      <c r="I3867" t="s">
        <v>42</v>
      </c>
      <c r="J3867">
        <v>1</v>
      </c>
      <c r="K3867">
        <v>3866</v>
      </c>
      <c r="L3867" t="s">
        <v>28</v>
      </c>
      <c r="M3867">
        <v>2</v>
      </c>
      <c r="N3867" t="s">
        <v>29</v>
      </c>
      <c r="O3867" t="s">
        <v>45</v>
      </c>
      <c r="P3867">
        <v>114160</v>
      </c>
      <c r="Q3867">
        <v>6</v>
      </c>
      <c r="R3867" t="s">
        <v>31</v>
      </c>
      <c r="S3867" s="2">
        <v>16</v>
      </c>
      <c r="T3867">
        <v>8</v>
      </c>
      <c r="U3867">
        <v>0</v>
      </c>
      <c r="V3867">
        <v>13</v>
      </c>
      <c r="W3867">
        <v>2</v>
      </c>
      <c r="X3867">
        <v>5</v>
      </c>
      <c r="Y3867">
        <v>0</v>
      </c>
      <c r="Z3867">
        <v>4</v>
      </c>
      <c r="AA3867">
        <f>VLOOKUP(K3867:K8276,[1]employee_survey_data!$A$2:$D$4411,4,0)</f>
        <v>3</v>
      </c>
    </row>
    <row r="3868" spans="1:27" x14ac:dyDescent="0.35">
      <c r="A3868">
        <v>54</v>
      </c>
      <c r="B3868" t="s">
        <v>57</v>
      </c>
      <c r="C3868" t="str">
        <f t="shared" si="60"/>
        <v>Age 51 to 60</v>
      </c>
      <c r="D3868" t="s">
        <v>24</v>
      </c>
      <c r="E3868" t="s">
        <v>25</v>
      </c>
      <c r="F3868" t="s">
        <v>26</v>
      </c>
      <c r="G3868">
        <v>24</v>
      </c>
      <c r="H3868">
        <v>3</v>
      </c>
      <c r="I3868" t="s">
        <v>49</v>
      </c>
      <c r="J3868">
        <v>1</v>
      </c>
      <c r="K3868">
        <v>3867</v>
      </c>
      <c r="L3868" t="s">
        <v>38</v>
      </c>
      <c r="M3868">
        <v>1</v>
      </c>
      <c r="N3868" t="s">
        <v>44</v>
      </c>
      <c r="O3868" t="s">
        <v>30</v>
      </c>
      <c r="P3868">
        <v>26000</v>
      </c>
      <c r="Q3868">
        <v>3</v>
      </c>
      <c r="R3868" t="s">
        <v>31</v>
      </c>
      <c r="S3868" s="2">
        <v>14</v>
      </c>
      <c r="T3868">
        <v>8</v>
      </c>
      <c r="U3868">
        <v>0</v>
      </c>
      <c r="V3868">
        <v>36</v>
      </c>
      <c r="W3868">
        <v>5</v>
      </c>
      <c r="X3868">
        <v>10</v>
      </c>
      <c r="Y3868">
        <v>4</v>
      </c>
      <c r="Z3868">
        <v>7</v>
      </c>
      <c r="AA3868">
        <f>VLOOKUP(K3868:K8277,[1]employee_survey_data!$A$2:$D$4411,4,0)</f>
        <v>3</v>
      </c>
    </row>
    <row r="3869" spans="1:27" x14ac:dyDescent="0.35">
      <c r="A3869">
        <v>43</v>
      </c>
      <c r="B3869" t="s">
        <v>57</v>
      </c>
      <c r="C3869" t="str">
        <f t="shared" si="60"/>
        <v>Age 41 to 50</v>
      </c>
      <c r="D3869" t="s">
        <v>24</v>
      </c>
      <c r="E3869" t="s">
        <v>25</v>
      </c>
      <c r="F3869" t="s">
        <v>34</v>
      </c>
      <c r="G3869">
        <v>2</v>
      </c>
      <c r="H3869">
        <v>4</v>
      </c>
      <c r="I3869" t="s">
        <v>27</v>
      </c>
      <c r="J3869">
        <v>1</v>
      </c>
      <c r="K3869">
        <v>3868</v>
      </c>
      <c r="L3869" t="s">
        <v>28</v>
      </c>
      <c r="M3869">
        <v>1</v>
      </c>
      <c r="N3869" t="s">
        <v>35</v>
      </c>
      <c r="O3869" t="s">
        <v>30</v>
      </c>
      <c r="P3869">
        <v>24220</v>
      </c>
      <c r="Q3869">
        <v>1</v>
      </c>
      <c r="R3869" t="s">
        <v>31</v>
      </c>
      <c r="S3869" s="2">
        <v>11</v>
      </c>
      <c r="T3869">
        <v>8</v>
      </c>
      <c r="U3869">
        <v>1</v>
      </c>
      <c r="V3869">
        <v>14</v>
      </c>
      <c r="W3869">
        <v>2</v>
      </c>
      <c r="X3869">
        <v>14</v>
      </c>
      <c r="Y3869">
        <v>6</v>
      </c>
      <c r="Z3869">
        <v>11</v>
      </c>
      <c r="AA3869">
        <f>VLOOKUP(K3869:K8278,[1]employee_survey_data!$A$2:$D$4411,4,0)</f>
        <v>3</v>
      </c>
    </row>
    <row r="3870" spans="1:27" x14ac:dyDescent="0.35">
      <c r="A3870">
        <v>35</v>
      </c>
      <c r="B3870" t="s">
        <v>57</v>
      </c>
      <c r="C3870" t="str">
        <f t="shared" si="60"/>
        <v>Age 31 to 40</v>
      </c>
      <c r="D3870" t="s">
        <v>32</v>
      </c>
      <c r="E3870" t="s">
        <v>33</v>
      </c>
      <c r="F3870" t="s">
        <v>34</v>
      </c>
      <c r="G3870">
        <v>17</v>
      </c>
      <c r="H3870">
        <v>4</v>
      </c>
      <c r="I3870" t="s">
        <v>42</v>
      </c>
      <c r="J3870">
        <v>1</v>
      </c>
      <c r="K3870">
        <v>3869</v>
      </c>
      <c r="L3870" t="s">
        <v>38</v>
      </c>
      <c r="M3870">
        <v>1</v>
      </c>
      <c r="N3870" t="s">
        <v>43</v>
      </c>
      <c r="O3870" t="s">
        <v>36</v>
      </c>
      <c r="P3870">
        <v>54720</v>
      </c>
      <c r="Q3870">
        <v>3</v>
      </c>
      <c r="R3870" t="s">
        <v>31</v>
      </c>
      <c r="S3870" s="2">
        <v>11</v>
      </c>
      <c r="T3870">
        <v>8</v>
      </c>
      <c r="U3870">
        <v>1</v>
      </c>
      <c r="V3870">
        <v>13</v>
      </c>
      <c r="W3870">
        <v>3</v>
      </c>
      <c r="X3870">
        <v>11</v>
      </c>
      <c r="Y3870">
        <v>6</v>
      </c>
      <c r="Z3870">
        <v>7</v>
      </c>
      <c r="AA3870">
        <f>VLOOKUP(K3870:K8279,[1]employee_survey_data!$A$2:$D$4411,4,0)</f>
        <v>4</v>
      </c>
    </row>
    <row r="3871" spans="1:27" x14ac:dyDescent="0.35">
      <c r="A3871">
        <v>38</v>
      </c>
      <c r="B3871" t="s">
        <v>57</v>
      </c>
      <c r="C3871" t="str">
        <f t="shared" si="60"/>
        <v>Age 31 to 40</v>
      </c>
      <c r="D3871" t="s">
        <v>24</v>
      </c>
      <c r="E3871" t="s">
        <v>33</v>
      </c>
      <c r="F3871" t="s">
        <v>34</v>
      </c>
      <c r="G3871">
        <v>19</v>
      </c>
      <c r="H3871">
        <v>2</v>
      </c>
      <c r="I3871" t="s">
        <v>27</v>
      </c>
      <c r="J3871">
        <v>1</v>
      </c>
      <c r="K3871">
        <v>3870</v>
      </c>
      <c r="L3871" t="s">
        <v>38</v>
      </c>
      <c r="M3871">
        <v>2</v>
      </c>
      <c r="N3871" t="s">
        <v>35</v>
      </c>
      <c r="O3871" t="s">
        <v>30</v>
      </c>
      <c r="P3871">
        <v>24510</v>
      </c>
      <c r="Q3871">
        <v>7</v>
      </c>
      <c r="R3871" t="s">
        <v>31</v>
      </c>
      <c r="S3871" s="2">
        <v>12</v>
      </c>
      <c r="T3871">
        <v>8</v>
      </c>
      <c r="U3871">
        <v>1</v>
      </c>
      <c r="V3871">
        <v>19</v>
      </c>
      <c r="W3871">
        <v>3</v>
      </c>
      <c r="X3871">
        <v>13</v>
      </c>
      <c r="Y3871">
        <v>2</v>
      </c>
      <c r="Z3871">
        <v>9</v>
      </c>
      <c r="AA3871">
        <f>VLOOKUP(K3871:K8280,[1]employee_survey_data!$A$2:$D$4411,4,0)</f>
        <v>4</v>
      </c>
    </row>
    <row r="3872" spans="1:27" x14ac:dyDescent="0.35">
      <c r="A3872">
        <v>29</v>
      </c>
      <c r="B3872" t="s">
        <v>56</v>
      </c>
      <c r="C3872" t="str">
        <f t="shared" si="60"/>
        <v>Age 21 to 30</v>
      </c>
      <c r="D3872" t="s">
        <v>24</v>
      </c>
      <c r="E3872" t="s">
        <v>25</v>
      </c>
      <c r="F3872" t="s">
        <v>34</v>
      </c>
      <c r="G3872">
        <v>1</v>
      </c>
      <c r="H3872">
        <v>2</v>
      </c>
      <c r="I3872" t="s">
        <v>42</v>
      </c>
      <c r="J3872">
        <v>1</v>
      </c>
      <c r="K3872">
        <v>3871</v>
      </c>
      <c r="L3872" t="s">
        <v>38</v>
      </c>
      <c r="M3872">
        <v>2</v>
      </c>
      <c r="N3872" t="s">
        <v>47</v>
      </c>
      <c r="O3872" t="s">
        <v>45</v>
      </c>
      <c r="P3872">
        <v>42400</v>
      </c>
      <c r="Q3872">
        <v>1</v>
      </c>
      <c r="R3872" t="s">
        <v>31</v>
      </c>
      <c r="S3872" s="2">
        <v>14</v>
      </c>
      <c r="T3872">
        <v>8</v>
      </c>
      <c r="U3872">
        <v>0</v>
      </c>
      <c r="V3872">
        <v>10</v>
      </c>
      <c r="W3872">
        <v>2</v>
      </c>
      <c r="X3872">
        <v>10</v>
      </c>
      <c r="Y3872">
        <v>0</v>
      </c>
      <c r="Z3872">
        <v>9</v>
      </c>
      <c r="AA3872">
        <f>VLOOKUP(K3872:K8281,[1]employee_survey_data!$A$2:$D$4411,4,0)</f>
        <v>2</v>
      </c>
    </row>
    <row r="3873" spans="1:27" x14ac:dyDescent="0.35">
      <c r="A3873">
        <v>33</v>
      </c>
      <c r="B3873" t="s">
        <v>57</v>
      </c>
      <c r="C3873" t="str">
        <f t="shared" si="60"/>
        <v>Age 31 to 40</v>
      </c>
      <c r="D3873" t="s">
        <v>24</v>
      </c>
      <c r="E3873" t="s">
        <v>25</v>
      </c>
      <c r="F3873" t="s">
        <v>34</v>
      </c>
      <c r="G3873">
        <v>7</v>
      </c>
      <c r="H3873">
        <v>3</v>
      </c>
      <c r="I3873" t="s">
        <v>42</v>
      </c>
      <c r="J3873">
        <v>1</v>
      </c>
      <c r="K3873">
        <v>3872</v>
      </c>
      <c r="L3873" t="s">
        <v>38</v>
      </c>
      <c r="M3873">
        <v>5</v>
      </c>
      <c r="N3873" t="s">
        <v>39</v>
      </c>
      <c r="O3873" t="s">
        <v>45</v>
      </c>
      <c r="P3873">
        <v>109990</v>
      </c>
      <c r="Q3873">
        <v>1</v>
      </c>
      <c r="R3873" t="s">
        <v>31</v>
      </c>
      <c r="S3873" s="2">
        <v>18</v>
      </c>
      <c r="T3873">
        <v>8</v>
      </c>
      <c r="U3873">
        <v>3</v>
      </c>
      <c r="V3873">
        <v>6</v>
      </c>
      <c r="W3873">
        <v>3</v>
      </c>
      <c r="X3873">
        <v>6</v>
      </c>
      <c r="Y3873">
        <v>0</v>
      </c>
      <c r="Z3873">
        <v>4</v>
      </c>
      <c r="AA3873">
        <f>VLOOKUP(K3873:K8282,[1]employee_survey_data!$A$2:$D$4411,4,0)</f>
        <v>3</v>
      </c>
    </row>
    <row r="3874" spans="1:27" x14ac:dyDescent="0.35">
      <c r="A3874">
        <v>32</v>
      </c>
      <c r="B3874" t="s">
        <v>57</v>
      </c>
      <c r="C3874" t="str">
        <f t="shared" si="60"/>
        <v>Age 31 to 40</v>
      </c>
      <c r="D3874" t="s">
        <v>24</v>
      </c>
      <c r="E3874" t="s">
        <v>25</v>
      </c>
      <c r="F3874" t="s">
        <v>34</v>
      </c>
      <c r="G3874">
        <v>5</v>
      </c>
      <c r="H3874">
        <v>4</v>
      </c>
      <c r="I3874" t="s">
        <v>50</v>
      </c>
      <c r="J3874">
        <v>1</v>
      </c>
      <c r="K3874">
        <v>3873</v>
      </c>
      <c r="L3874" t="s">
        <v>38</v>
      </c>
      <c r="M3874">
        <v>5</v>
      </c>
      <c r="N3874" t="s">
        <v>35</v>
      </c>
      <c r="O3874" t="s">
        <v>45</v>
      </c>
      <c r="P3874">
        <v>50030</v>
      </c>
      <c r="Q3874">
        <v>0</v>
      </c>
      <c r="R3874" t="s">
        <v>31</v>
      </c>
      <c r="S3874" s="2">
        <v>13</v>
      </c>
      <c r="T3874">
        <v>8</v>
      </c>
      <c r="U3874">
        <v>0</v>
      </c>
      <c r="V3874">
        <v>10</v>
      </c>
      <c r="W3874">
        <v>5</v>
      </c>
      <c r="X3874">
        <v>9</v>
      </c>
      <c r="Y3874">
        <v>1</v>
      </c>
      <c r="Z3874">
        <v>6</v>
      </c>
      <c r="AA3874">
        <f>VLOOKUP(K3874:K8283,[1]employee_survey_data!$A$2:$D$4411,4,0)</f>
        <v>2</v>
      </c>
    </row>
    <row r="3875" spans="1:27" x14ac:dyDescent="0.35">
      <c r="A3875">
        <v>31</v>
      </c>
      <c r="B3875" t="s">
        <v>57</v>
      </c>
      <c r="C3875" t="str">
        <f t="shared" si="60"/>
        <v>Age 31 to 40</v>
      </c>
      <c r="D3875" t="s">
        <v>24</v>
      </c>
      <c r="E3875" t="s">
        <v>25</v>
      </c>
      <c r="F3875" t="s">
        <v>34</v>
      </c>
      <c r="G3875">
        <v>28</v>
      </c>
      <c r="H3875">
        <v>4</v>
      </c>
      <c r="I3875" t="s">
        <v>50</v>
      </c>
      <c r="J3875">
        <v>1</v>
      </c>
      <c r="K3875">
        <v>3874</v>
      </c>
      <c r="L3875" t="s">
        <v>28</v>
      </c>
      <c r="M3875">
        <v>2</v>
      </c>
      <c r="N3875" t="s">
        <v>39</v>
      </c>
      <c r="O3875" t="s">
        <v>30</v>
      </c>
      <c r="P3875">
        <v>127420</v>
      </c>
      <c r="Q3875">
        <v>1</v>
      </c>
      <c r="R3875" t="s">
        <v>31</v>
      </c>
      <c r="S3875" s="2">
        <v>11</v>
      </c>
      <c r="T3875">
        <v>8</v>
      </c>
      <c r="U3875">
        <v>0</v>
      </c>
      <c r="V3875">
        <v>10</v>
      </c>
      <c r="W3875">
        <v>4</v>
      </c>
      <c r="X3875">
        <v>10</v>
      </c>
      <c r="Y3875">
        <v>0</v>
      </c>
      <c r="Z3875">
        <v>2</v>
      </c>
      <c r="AA3875">
        <f>VLOOKUP(K3875:K8284,[1]employee_survey_data!$A$2:$D$4411,4,0)</f>
        <v>3</v>
      </c>
    </row>
    <row r="3876" spans="1:27" x14ac:dyDescent="0.35">
      <c r="A3876">
        <v>49</v>
      </c>
      <c r="B3876" t="s">
        <v>57</v>
      </c>
      <c r="C3876" t="str">
        <f t="shared" si="60"/>
        <v>Age 41 to 50</v>
      </c>
      <c r="D3876" t="s">
        <v>24</v>
      </c>
      <c r="E3876" t="s">
        <v>25</v>
      </c>
      <c r="F3876" t="s">
        <v>34</v>
      </c>
      <c r="G3876">
        <v>2</v>
      </c>
      <c r="H3876">
        <v>4</v>
      </c>
      <c r="I3876" t="s">
        <v>42</v>
      </c>
      <c r="J3876">
        <v>1</v>
      </c>
      <c r="K3876">
        <v>3875</v>
      </c>
      <c r="L3876" t="s">
        <v>38</v>
      </c>
      <c r="M3876">
        <v>1</v>
      </c>
      <c r="N3876" t="s">
        <v>44</v>
      </c>
      <c r="O3876" t="s">
        <v>45</v>
      </c>
      <c r="P3876">
        <v>42270</v>
      </c>
      <c r="Q3876">
        <v>4</v>
      </c>
      <c r="R3876" t="s">
        <v>31</v>
      </c>
      <c r="S3876" s="2">
        <v>18</v>
      </c>
      <c r="T3876">
        <v>8</v>
      </c>
      <c r="U3876">
        <v>0</v>
      </c>
      <c r="V3876">
        <v>17</v>
      </c>
      <c r="W3876">
        <v>3</v>
      </c>
      <c r="X3876">
        <v>2</v>
      </c>
      <c r="Y3876">
        <v>2</v>
      </c>
      <c r="Z3876">
        <v>2</v>
      </c>
      <c r="AA3876">
        <f>VLOOKUP(K3876:K8285,[1]employee_survey_data!$A$2:$D$4411,4,0)</f>
        <v>2</v>
      </c>
    </row>
    <row r="3877" spans="1:27" x14ac:dyDescent="0.35">
      <c r="A3877">
        <v>38</v>
      </c>
      <c r="B3877" t="s">
        <v>57</v>
      </c>
      <c r="C3877" t="str">
        <f t="shared" si="60"/>
        <v>Age 31 to 40</v>
      </c>
      <c r="D3877" t="s">
        <v>24</v>
      </c>
      <c r="E3877" t="s">
        <v>33</v>
      </c>
      <c r="F3877" t="s">
        <v>26</v>
      </c>
      <c r="G3877">
        <v>29</v>
      </c>
      <c r="H3877">
        <v>2</v>
      </c>
      <c r="I3877" t="s">
        <v>42</v>
      </c>
      <c r="J3877">
        <v>1</v>
      </c>
      <c r="K3877">
        <v>3876</v>
      </c>
      <c r="L3877" t="s">
        <v>28</v>
      </c>
      <c r="M3877">
        <v>1</v>
      </c>
      <c r="N3877" t="s">
        <v>39</v>
      </c>
      <c r="O3877" t="s">
        <v>36</v>
      </c>
      <c r="P3877">
        <v>39170</v>
      </c>
      <c r="Q3877">
        <v>1</v>
      </c>
      <c r="R3877" t="s">
        <v>31</v>
      </c>
      <c r="S3877" s="2">
        <v>15</v>
      </c>
      <c r="T3877">
        <v>8</v>
      </c>
      <c r="U3877">
        <v>3</v>
      </c>
      <c r="V3877">
        <v>4</v>
      </c>
      <c r="W3877">
        <v>2</v>
      </c>
      <c r="X3877">
        <v>4</v>
      </c>
      <c r="Y3877">
        <v>3</v>
      </c>
      <c r="Z3877">
        <v>3</v>
      </c>
      <c r="AA3877">
        <f>VLOOKUP(K3877:K8286,[1]employee_survey_data!$A$2:$D$4411,4,0)</f>
        <v>3</v>
      </c>
    </row>
    <row r="3878" spans="1:27" x14ac:dyDescent="0.35">
      <c r="A3878">
        <v>47</v>
      </c>
      <c r="B3878" t="s">
        <v>57</v>
      </c>
      <c r="C3878" t="str">
        <f t="shared" si="60"/>
        <v>Age 41 to 50</v>
      </c>
      <c r="D3878" t="s">
        <v>24</v>
      </c>
      <c r="E3878" t="s">
        <v>25</v>
      </c>
      <c r="F3878" t="s">
        <v>34</v>
      </c>
      <c r="G3878">
        <v>1</v>
      </c>
      <c r="H3878">
        <v>4</v>
      </c>
      <c r="I3878" t="s">
        <v>42</v>
      </c>
      <c r="J3878">
        <v>1</v>
      </c>
      <c r="K3878">
        <v>3877</v>
      </c>
      <c r="L3878" t="s">
        <v>38</v>
      </c>
      <c r="M3878">
        <v>3</v>
      </c>
      <c r="N3878" t="s">
        <v>44</v>
      </c>
      <c r="O3878" t="s">
        <v>45</v>
      </c>
      <c r="P3878">
        <v>183030</v>
      </c>
      <c r="Q3878">
        <v>6</v>
      </c>
      <c r="R3878" t="s">
        <v>31</v>
      </c>
      <c r="S3878" s="2">
        <v>22</v>
      </c>
      <c r="T3878">
        <v>8</v>
      </c>
      <c r="U3878">
        <v>1</v>
      </c>
      <c r="V3878">
        <v>29</v>
      </c>
      <c r="W3878">
        <v>2</v>
      </c>
      <c r="X3878">
        <v>3</v>
      </c>
      <c r="Y3878">
        <v>1</v>
      </c>
      <c r="Z3878">
        <v>2</v>
      </c>
      <c r="AA3878">
        <f>VLOOKUP(K3878:K8287,[1]employee_survey_data!$A$2:$D$4411,4,0)</f>
        <v>3</v>
      </c>
    </row>
    <row r="3879" spans="1:27" x14ac:dyDescent="0.35">
      <c r="A3879">
        <v>49</v>
      </c>
      <c r="B3879" t="s">
        <v>57</v>
      </c>
      <c r="C3879" t="str">
        <f t="shared" si="60"/>
        <v>Age 41 to 50</v>
      </c>
      <c r="D3879" t="s">
        <v>24</v>
      </c>
      <c r="E3879" t="s">
        <v>25</v>
      </c>
      <c r="F3879" t="s">
        <v>34</v>
      </c>
      <c r="G3879">
        <v>21</v>
      </c>
      <c r="H3879">
        <v>3</v>
      </c>
      <c r="I3879" t="s">
        <v>42</v>
      </c>
      <c r="J3879">
        <v>1</v>
      </c>
      <c r="K3879">
        <v>3878</v>
      </c>
      <c r="L3879" t="s">
        <v>38</v>
      </c>
      <c r="M3879">
        <v>2</v>
      </c>
      <c r="N3879" t="s">
        <v>46</v>
      </c>
      <c r="O3879" t="s">
        <v>36</v>
      </c>
      <c r="P3879">
        <v>23800</v>
      </c>
      <c r="Q3879">
        <v>4</v>
      </c>
      <c r="R3879" t="s">
        <v>31</v>
      </c>
      <c r="S3879" s="2">
        <v>13</v>
      </c>
      <c r="T3879">
        <v>8</v>
      </c>
      <c r="U3879">
        <v>0</v>
      </c>
      <c r="V3879">
        <v>23</v>
      </c>
      <c r="W3879">
        <v>3</v>
      </c>
      <c r="X3879">
        <v>8</v>
      </c>
      <c r="Y3879">
        <v>0</v>
      </c>
      <c r="Z3879">
        <v>0</v>
      </c>
      <c r="AA3879">
        <f>VLOOKUP(K3879:K8288,[1]employee_survey_data!$A$2:$D$4411,4,0)</f>
        <v>3</v>
      </c>
    </row>
    <row r="3880" spans="1:27" x14ac:dyDescent="0.35">
      <c r="A3880">
        <v>41</v>
      </c>
      <c r="B3880" t="s">
        <v>57</v>
      </c>
      <c r="C3880" t="str">
        <f t="shared" si="60"/>
        <v>Age 41 to 50</v>
      </c>
      <c r="D3880" t="s">
        <v>24</v>
      </c>
      <c r="E3880" t="s">
        <v>25</v>
      </c>
      <c r="F3880" t="s">
        <v>34</v>
      </c>
      <c r="G3880">
        <v>24</v>
      </c>
      <c r="H3880">
        <v>4</v>
      </c>
      <c r="I3880" t="s">
        <v>27</v>
      </c>
      <c r="J3880">
        <v>1</v>
      </c>
      <c r="K3880">
        <v>3879</v>
      </c>
      <c r="L3880" t="s">
        <v>28</v>
      </c>
      <c r="M3880">
        <v>4</v>
      </c>
      <c r="N3880" t="s">
        <v>48</v>
      </c>
      <c r="O3880" t="s">
        <v>36</v>
      </c>
      <c r="P3880">
        <v>137260</v>
      </c>
      <c r="Q3880">
        <v>3</v>
      </c>
      <c r="R3880" t="s">
        <v>31</v>
      </c>
      <c r="S3880" s="2">
        <v>12</v>
      </c>
      <c r="T3880">
        <v>8</v>
      </c>
      <c r="U3880">
        <v>0</v>
      </c>
      <c r="V3880">
        <v>21</v>
      </c>
      <c r="W3880">
        <v>6</v>
      </c>
      <c r="X3880">
        <v>2</v>
      </c>
      <c r="Y3880">
        <v>0</v>
      </c>
      <c r="Z3880">
        <v>2</v>
      </c>
      <c r="AA3880">
        <f>VLOOKUP(K3880:K8289,[1]employee_survey_data!$A$2:$D$4411,4,0)</f>
        <v>3</v>
      </c>
    </row>
    <row r="3881" spans="1:27" x14ac:dyDescent="0.35">
      <c r="A3881">
        <v>20</v>
      </c>
      <c r="B3881" t="s">
        <v>56</v>
      </c>
      <c r="C3881" t="str">
        <f t="shared" si="60"/>
        <v>Age 18 to 20</v>
      </c>
      <c r="D3881" t="s">
        <v>24</v>
      </c>
      <c r="E3881" t="s">
        <v>25</v>
      </c>
      <c r="F3881" t="s">
        <v>34</v>
      </c>
      <c r="G3881">
        <v>1</v>
      </c>
      <c r="H3881">
        <v>3</v>
      </c>
      <c r="I3881" t="s">
        <v>27</v>
      </c>
      <c r="J3881">
        <v>1</v>
      </c>
      <c r="K3881">
        <v>3880</v>
      </c>
      <c r="L3881" t="s">
        <v>38</v>
      </c>
      <c r="M3881">
        <v>1</v>
      </c>
      <c r="N3881" t="s">
        <v>47</v>
      </c>
      <c r="O3881" t="s">
        <v>36</v>
      </c>
      <c r="P3881">
        <v>47770</v>
      </c>
      <c r="Q3881">
        <v>1</v>
      </c>
      <c r="R3881" t="s">
        <v>31</v>
      </c>
      <c r="S3881" s="2">
        <v>18</v>
      </c>
      <c r="T3881">
        <v>8</v>
      </c>
      <c r="U3881">
        <v>1</v>
      </c>
      <c r="V3881">
        <v>2</v>
      </c>
      <c r="W3881">
        <v>3</v>
      </c>
      <c r="X3881">
        <v>2</v>
      </c>
      <c r="Y3881">
        <v>0</v>
      </c>
      <c r="Z3881">
        <v>2</v>
      </c>
      <c r="AA3881">
        <f>VLOOKUP(K3881:K8290,[1]employee_survey_data!$A$2:$D$4411,4,0)</f>
        <v>3</v>
      </c>
    </row>
    <row r="3882" spans="1:27" x14ac:dyDescent="0.35">
      <c r="A3882">
        <v>33</v>
      </c>
      <c r="B3882" t="s">
        <v>57</v>
      </c>
      <c r="C3882" t="str">
        <f t="shared" si="60"/>
        <v>Age 31 to 40</v>
      </c>
      <c r="D3882" t="s">
        <v>24</v>
      </c>
      <c r="E3882" t="s">
        <v>40</v>
      </c>
      <c r="F3882" t="s">
        <v>34</v>
      </c>
      <c r="G3882">
        <v>18</v>
      </c>
      <c r="H3882">
        <v>2</v>
      </c>
      <c r="I3882" t="s">
        <v>42</v>
      </c>
      <c r="J3882">
        <v>1</v>
      </c>
      <c r="K3882">
        <v>3881</v>
      </c>
      <c r="L3882" t="s">
        <v>28</v>
      </c>
      <c r="M3882">
        <v>2</v>
      </c>
      <c r="N3882" t="s">
        <v>29</v>
      </c>
      <c r="O3882" t="s">
        <v>45</v>
      </c>
      <c r="P3882">
        <v>63850</v>
      </c>
      <c r="Q3882">
        <v>1</v>
      </c>
      <c r="R3882" t="s">
        <v>31</v>
      </c>
      <c r="S3882" s="2">
        <v>13</v>
      </c>
      <c r="T3882">
        <v>8</v>
      </c>
      <c r="U3882">
        <v>0</v>
      </c>
      <c r="V3882">
        <v>7</v>
      </c>
      <c r="W3882">
        <v>6</v>
      </c>
      <c r="X3882">
        <v>6</v>
      </c>
      <c r="Y3882">
        <v>1</v>
      </c>
      <c r="Z3882">
        <v>2</v>
      </c>
      <c r="AA3882">
        <f>VLOOKUP(K3882:K8291,[1]employee_survey_data!$A$2:$D$4411,4,0)</f>
        <v>3</v>
      </c>
    </row>
    <row r="3883" spans="1:27" x14ac:dyDescent="0.35">
      <c r="A3883">
        <v>36</v>
      </c>
      <c r="B3883" t="s">
        <v>57</v>
      </c>
      <c r="C3883" t="str">
        <f t="shared" si="60"/>
        <v>Age 31 to 40</v>
      </c>
      <c r="D3883" t="s">
        <v>24</v>
      </c>
      <c r="E3883" t="s">
        <v>25</v>
      </c>
      <c r="F3883" t="s">
        <v>34</v>
      </c>
      <c r="G3883">
        <v>2</v>
      </c>
      <c r="H3883">
        <v>2</v>
      </c>
      <c r="I3883" t="s">
        <v>50</v>
      </c>
      <c r="J3883">
        <v>1</v>
      </c>
      <c r="K3883">
        <v>3882</v>
      </c>
      <c r="L3883" t="s">
        <v>38</v>
      </c>
      <c r="M3883">
        <v>3</v>
      </c>
      <c r="N3883" t="s">
        <v>39</v>
      </c>
      <c r="O3883" t="s">
        <v>30</v>
      </c>
      <c r="P3883">
        <v>199730</v>
      </c>
      <c r="Q3883">
        <v>6</v>
      </c>
      <c r="R3883" t="s">
        <v>31</v>
      </c>
      <c r="S3883" s="2">
        <v>12</v>
      </c>
      <c r="T3883">
        <v>8</v>
      </c>
      <c r="U3883">
        <v>0</v>
      </c>
      <c r="V3883">
        <v>10</v>
      </c>
      <c r="W3883">
        <v>2</v>
      </c>
      <c r="X3883">
        <v>3</v>
      </c>
      <c r="Y3883">
        <v>0</v>
      </c>
      <c r="Z3883">
        <v>2</v>
      </c>
      <c r="AA3883">
        <f>VLOOKUP(K3883:K8292,[1]employee_survey_data!$A$2:$D$4411,4,0)</f>
        <v>2</v>
      </c>
    </row>
    <row r="3884" spans="1:27" x14ac:dyDescent="0.35">
      <c r="A3884">
        <v>44</v>
      </c>
      <c r="B3884" t="s">
        <v>57</v>
      </c>
      <c r="C3884" t="str">
        <f t="shared" si="60"/>
        <v>Age 41 to 50</v>
      </c>
      <c r="D3884" t="s">
        <v>24</v>
      </c>
      <c r="E3884" t="s">
        <v>25</v>
      </c>
      <c r="F3884" t="s">
        <v>34</v>
      </c>
      <c r="G3884">
        <v>9</v>
      </c>
      <c r="H3884">
        <v>3</v>
      </c>
      <c r="I3884" t="s">
        <v>50</v>
      </c>
      <c r="J3884">
        <v>1</v>
      </c>
      <c r="K3884">
        <v>3883</v>
      </c>
      <c r="L3884" t="s">
        <v>28</v>
      </c>
      <c r="M3884">
        <v>3</v>
      </c>
      <c r="N3884" t="s">
        <v>29</v>
      </c>
      <c r="O3884" t="s">
        <v>45</v>
      </c>
      <c r="P3884">
        <v>68610</v>
      </c>
      <c r="Q3884">
        <v>4</v>
      </c>
      <c r="R3884" t="s">
        <v>31</v>
      </c>
      <c r="S3884" s="2">
        <v>12</v>
      </c>
      <c r="T3884">
        <v>8</v>
      </c>
      <c r="U3884">
        <v>0</v>
      </c>
      <c r="V3884">
        <v>8</v>
      </c>
      <c r="W3884">
        <v>2</v>
      </c>
      <c r="X3884">
        <v>2</v>
      </c>
      <c r="Y3884">
        <v>2</v>
      </c>
      <c r="Z3884">
        <v>2</v>
      </c>
      <c r="AA3884">
        <f>VLOOKUP(K3884:K8293,[1]employee_survey_data!$A$2:$D$4411,4,0)</f>
        <v>3</v>
      </c>
    </row>
    <row r="3885" spans="1:27" x14ac:dyDescent="0.35">
      <c r="A3885">
        <v>23</v>
      </c>
      <c r="B3885" t="s">
        <v>56</v>
      </c>
      <c r="C3885" t="str">
        <f t="shared" si="60"/>
        <v>Age 21 to 30</v>
      </c>
      <c r="D3885" t="s">
        <v>32</v>
      </c>
      <c r="E3885" t="s">
        <v>25</v>
      </c>
      <c r="F3885" t="s">
        <v>41</v>
      </c>
      <c r="G3885">
        <v>6</v>
      </c>
      <c r="H3885">
        <v>3</v>
      </c>
      <c r="I3885" t="s">
        <v>27</v>
      </c>
      <c r="J3885">
        <v>1</v>
      </c>
      <c r="K3885">
        <v>3884</v>
      </c>
      <c r="L3885" t="s">
        <v>28</v>
      </c>
      <c r="M3885">
        <v>3</v>
      </c>
      <c r="N3885" t="s">
        <v>44</v>
      </c>
      <c r="O3885" t="s">
        <v>36</v>
      </c>
      <c r="P3885">
        <v>49690</v>
      </c>
      <c r="Q3885">
        <v>1</v>
      </c>
      <c r="R3885" t="s">
        <v>31</v>
      </c>
      <c r="S3885" s="2">
        <v>12</v>
      </c>
      <c r="T3885">
        <v>8</v>
      </c>
      <c r="U3885">
        <v>0</v>
      </c>
      <c r="V3885">
        <v>5</v>
      </c>
      <c r="W3885">
        <v>3</v>
      </c>
      <c r="X3885">
        <v>5</v>
      </c>
      <c r="Y3885">
        <v>1</v>
      </c>
      <c r="Z3885">
        <v>2</v>
      </c>
      <c r="AA3885">
        <f>VLOOKUP(K3885:K8294,[1]employee_survey_data!$A$2:$D$4411,4,0)</f>
        <v>3</v>
      </c>
    </row>
    <row r="3886" spans="1:27" x14ac:dyDescent="0.35">
      <c r="A3886">
        <v>38</v>
      </c>
      <c r="B3886" t="s">
        <v>57</v>
      </c>
      <c r="C3886" t="str">
        <f t="shared" si="60"/>
        <v>Age 31 to 40</v>
      </c>
      <c r="D3886" t="s">
        <v>24</v>
      </c>
      <c r="E3886" t="s">
        <v>25</v>
      </c>
      <c r="F3886" t="s">
        <v>34</v>
      </c>
      <c r="G3886">
        <v>11</v>
      </c>
      <c r="H3886">
        <v>2</v>
      </c>
      <c r="I3886" t="s">
        <v>27</v>
      </c>
      <c r="J3886">
        <v>1</v>
      </c>
      <c r="K3886">
        <v>3885</v>
      </c>
      <c r="L3886" t="s">
        <v>38</v>
      </c>
      <c r="M3886">
        <v>1</v>
      </c>
      <c r="N3886" t="s">
        <v>39</v>
      </c>
      <c r="O3886" t="s">
        <v>30</v>
      </c>
      <c r="P3886">
        <v>198450</v>
      </c>
      <c r="Q3886">
        <v>7</v>
      </c>
      <c r="R3886" t="s">
        <v>31</v>
      </c>
      <c r="S3886" s="2">
        <v>11</v>
      </c>
      <c r="T3886">
        <v>8</v>
      </c>
      <c r="U3886">
        <v>1</v>
      </c>
      <c r="V3886">
        <v>7</v>
      </c>
      <c r="W3886">
        <v>3</v>
      </c>
      <c r="X3886">
        <v>0</v>
      </c>
      <c r="Y3886">
        <v>0</v>
      </c>
      <c r="Z3886">
        <v>0</v>
      </c>
      <c r="AA3886">
        <f>VLOOKUP(K3886:K8295,[1]employee_survey_data!$A$2:$D$4411,4,0)</f>
        <v>2</v>
      </c>
    </row>
    <row r="3887" spans="1:27" x14ac:dyDescent="0.35">
      <c r="A3887">
        <v>53</v>
      </c>
      <c r="B3887" t="s">
        <v>57</v>
      </c>
      <c r="C3887" t="str">
        <f t="shared" si="60"/>
        <v>Age 51 to 60</v>
      </c>
      <c r="D3887" t="s">
        <v>24</v>
      </c>
      <c r="E3887" t="s">
        <v>25</v>
      </c>
      <c r="F3887" t="s">
        <v>34</v>
      </c>
      <c r="G3887">
        <v>24</v>
      </c>
      <c r="H3887">
        <v>3</v>
      </c>
      <c r="I3887" t="s">
        <v>27</v>
      </c>
      <c r="J3887">
        <v>1</v>
      </c>
      <c r="K3887">
        <v>3886</v>
      </c>
      <c r="L3887" t="s">
        <v>38</v>
      </c>
      <c r="M3887">
        <v>4</v>
      </c>
      <c r="N3887" t="s">
        <v>43</v>
      </c>
      <c r="O3887" t="s">
        <v>30</v>
      </c>
      <c r="P3887">
        <v>133200</v>
      </c>
      <c r="Q3887">
        <v>3</v>
      </c>
      <c r="R3887" t="s">
        <v>31</v>
      </c>
      <c r="S3887" s="2">
        <v>11</v>
      </c>
      <c r="T3887">
        <v>8</v>
      </c>
      <c r="U3887">
        <v>0</v>
      </c>
      <c r="V3887">
        <v>11</v>
      </c>
      <c r="W3887">
        <v>2</v>
      </c>
      <c r="X3887">
        <v>4</v>
      </c>
      <c r="Y3887">
        <v>1</v>
      </c>
      <c r="Z3887">
        <v>2</v>
      </c>
      <c r="AA3887" t="str">
        <f>VLOOKUP(K3887:K8296,[1]employee_survey_data!$A$2:$D$4411,4,0)</f>
        <v>NA</v>
      </c>
    </row>
    <row r="3888" spans="1:27" x14ac:dyDescent="0.35">
      <c r="A3888">
        <v>48</v>
      </c>
      <c r="B3888" t="s">
        <v>57</v>
      </c>
      <c r="C3888" t="str">
        <f t="shared" si="60"/>
        <v>Age 41 to 50</v>
      </c>
      <c r="D3888" t="s">
        <v>32</v>
      </c>
      <c r="E3888" t="s">
        <v>33</v>
      </c>
      <c r="F3888" t="s">
        <v>26</v>
      </c>
      <c r="G3888">
        <v>10</v>
      </c>
      <c r="H3888">
        <v>2</v>
      </c>
      <c r="I3888" t="s">
        <v>49</v>
      </c>
      <c r="J3888">
        <v>1</v>
      </c>
      <c r="K3888">
        <v>3887</v>
      </c>
      <c r="L3888" t="s">
        <v>38</v>
      </c>
      <c r="M3888">
        <v>1</v>
      </c>
      <c r="N3888" t="s">
        <v>29</v>
      </c>
      <c r="O3888" t="s">
        <v>30</v>
      </c>
      <c r="P3888">
        <v>63470</v>
      </c>
      <c r="Q3888">
        <v>2</v>
      </c>
      <c r="R3888" t="s">
        <v>31</v>
      </c>
      <c r="S3888" s="2">
        <v>12</v>
      </c>
      <c r="T3888">
        <v>8</v>
      </c>
      <c r="U3888">
        <v>1</v>
      </c>
      <c r="V3888">
        <v>19</v>
      </c>
      <c r="W3888">
        <v>3</v>
      </c>
      <c r="X3888">
        <v>9</v>
      </c>
      <c r="Y3888">
        <v>7</v>
      </c>
      <c r="Z3888">
        <v>7</v>
      </c>
      <c r="AA3888">
        <f>VLOOKUP(K3888:K8297,[1]employee_survey_data!$A$2:$D$4411,4,0)</f>
        <v>3</v>
      </c>
    </row>
    <row r="3889" spans="1:27" x14ac:dyDescent="0.35">
      <c r="A3889">
        <v>32</v>
      </c>
      <c r="B3889" t="s">
        <v>57</v>
      </c>
      <c r="C3889" t="str">
        <f t="shared" si="60"/>
        <v>Age 31 to 40</v>
      </c>
      <c r="D3889" t="s">
        <v>32</v>
      </c>
      <c r="E3889" t="s">
        <v>25</v>
      </c>
      <c r="F3889" t="s">
        <v>26</v>
      </c>
      <c r="G3889">
        <v>1</v>
      </c>
      <c r="H3889">
        <v>3</v>
      </c>
      <c r="I3889" t="s">
        <v>27</v>
      </c>
      <c r="J3889">
        <v>1</v>
      </c>
      <c r="K3889">
        <v>3888</v>
      </c>
      <c r="L3889" t="s">
        <v>38</v>
      </c>
      <c r="M3889">
        <v>2</v>
      </c>
      <c r="N3889" t="s">
        <v>35</v>
      </c>
      <c r="O3889" t="s">
        <v>36</v>
      </c>
      <c r="P3889">
        <v>27430</v>
      </c>
      <c r="Q3889">
        <v>1</v>
      </c>
      <c r="R3889" t="s">
        <v>31</v>
      </c>
      <c r="S3889" s="2">
        <v>19</v>
      </c>
      <c r="T3889">
        <v>8</v>
      </c>
      <c r="U3889">
        <v>1</v>
      </c>
      <c r="V3889">
        <v>1</v>
      </c>
      <c r="W3889">
        <v>2</v>
      </c>
      <c r="X3889">
        <v>1</v>
      </c>
      <c r="Y3889">
        <v>0</v>
      </c>
      <c r="Z3889">
        <v>0</v>
      </c>
      <c r="AA3889">
        <f>VLOOKUP(K3889:K8298,[1]employee_survey_data!$A$2:$D$4411,4,0)</f>
        <v>3</v>
      </c>
    </row>
    <row r="3890" spans="1:27" x14ac:dyDescent="0.35">
      <c r="A3890">
        <v>26</v>
      </c>
      <c r="B3890" t="s">
        <v>56</v>
      </c>
      <c r="C3890" t="str">
        <f t="shared" si="60"/>
        <v>Age 21 to 30</v>
      </c>
      <c r="D3890" t="s">
        <v>24</v>
      </c>
      <c r="E3890" t="s">
        <v>40</v>
      </c>
      <c r="F3890" t="s">
        <v>34</v>
      </c>
      <c r="G3890">
        <v>18</v>
      </c>
      <c r="H3890">
        <v>2</v>
      </c>
      <c r="I3890" t="s">
        <v>42</v>
      </c>
      <c r="J3890">
        <v>1</v>
      </c>
      <c r="K3890">
        <v>3889</v>
      </c>
      <c r="L3890" t="s">
        <v>38</v>
      </c>
      <c r="M3890">
        <v>1</v>
      </c>
      <c r="N3890" t="s">
        <v>41</v>
      </c>
      <c r="O3890" t="s">
        <v>36</v>
      </c>
      <c r="P3890">
        <v>108800</v>
      </c>
      <c r="Q3890">
        <v>1</v>
      </c>
      <c r="R3890" t="s">
        <v>31</v>
      </c>
      <c r="S3890" s="2">
        <v>23</v>
      </c>
      <c r="T3890">
        <v>8</v>
      </c>
      <c r="U3890">
        <v>1</v>
      </c>
      <c r="V3890">
        <v>7</v>
      </c>
      <c r="W3890">
        <v>5</v>
      </c>
      <c r="X3890">
        <v>7</v>
      </c>
      <c r="Y3890">
        <v>5</v>
      </c>
      <c r="Z3890">
        <v>7</v>
      </c>
      <c r="AA3890">
        <f>VLOOKUP(K3890:K8299,[1]employee_survey_data!$A$2:$D$4411,4,0)</f>
        <v>3</v>
      </c>
    </row>
    <row r="3891" spans="1:27" x14ac:dyDescent="0.35">
      <c r="A3891">
        <v>55</v>
      </c>
      <c r="B3891" t="s">
        <v>57</v>
      </c>
      <c r="C3891" t="str">
        <f t="shared" si="60"/>
        <v>Age 51 to 60</v>
      </c>
      <c r="D3891" t="s">
        <v>24</v>
      </c>
      <c r="E3891" t="s">
        <v>25</v>
      </c>
      <c r="F3891" t="s">
        <v>34</v>
      </c>
      <c r="G3891">
        <v>23</v>
      </c>
      <c r="H3891">
        <v>1</v>
      </c>
      <c r="I3891" t="s">
        <v>27</v>
      </c>
      <c r="J3891">
        <v>1</v>
      </c>
      <c r="K3891">
        <v>3890</v>
      </c>
      <c r="L3891" t="s">
        <v>38</v>
      </c>
      <c r="M3891">
        <v>5</v>
      </c>
      <c r="N3891" t="s">
        <v>44</v>
      </c>
      <c r="O3891" t="s">
        <v>45</v>
      </c>
      <c r="P3891">
        <v>23420</v>
      </c>
      <c r="Q3891">
        <v>5</v>
      </c>
      <c r="R3891" t="s">
        <v>31</v>
      </c>
      <c r="S3891" s="2">
        <v>11</v>
      </c>
      <c r="T3891">
        <v>8</v>
      </c>
      <c r="U3891">
        <v>2</v>
      </c>
      <c r="V3891">
        <v>8</v>
      </c>
      <c r="W3891">
        <v>2</v>
      </c>
      <c r="X3891">
        <v>4</v>
      </c>
      <c r="Y3891">
        <v>1</v>
      </c>
      <c r="Z3891">
        <v>2</v>
      </c>
      <c r="AA3891">
        <f>VLOOKUP(K3891:K8300,[1]employee_survey_data!$A$2:$D$4411,4,0)</f>
        <v>3</v>
      </c>
    </row>
    <row r="3892" spans="1:27" x14ac:dyDescent="0.35">
      <c r="A3892">
        <v>34</v>
      </c>
      <c r="B3892" t="s">
        <v>57</v>
      </c>
      <c r="C3892" t="str">
        <f t="shared" si="60"/>
        <v>Age 31 to 40</v>
      </c>
      <c r="D3892" t="s">
        <v>24</v>
      </c>
      <c r="E3892" t="s">
        <v>25</v>
      </c>
      <c r="F3892" t="s">
        <v>26</v>
      </c>
      <c r="G3892">
        <v>28</v>
      </c>
      <c r="H3892">
        <v>3</v>
      </c>
      <c r="I3892" t="s">
        <v>27</v>
      </c>
      <c r="J3892">
        <v>1</v>
      </c>
      <c r="K3892">
        <v>3891</v>
      </c>
      <c r="L3892" t="s">
        <v>28</v>
      </c>
      <c r="M3892">
        <v>2</v>
      </c>
      <c r="N3892" t="s">
        <v>35</v>
      </c>
      <c r="O3892" t="s">
        <v>30</v>
      </c>
      <c r="P3892">
        <v>176500</v>
      </c>
      <c r="Q3892">
        <v>1</v>
      </c>
      <c r="R3892" t="s">
        <v>31</v>
      </c>
      <c r="S3892" s="2">
        <v>19</v>
      </c>
      <c r="T3892">
        <v>8</v>
      </c>
      <c r="U3892">
        <v>1</v>
      </c>
      <c r="V3892">
        <v>15</v>
      </c>
      <c r="W3892">
        <v>6</v>
      </c>
      <c r="X3892">
        <v>15</v>
      </c>
      <c r="Y3892">
        <v>4</v>
      </c>
      <c r="Z3892">
        <v>13</v>
      </c>
      <c r="AA3892">
        <f>VLOOKUP(K3892:K8301,[1]employee_survey_data!$A$2:$D$4411,4,0)</f>
        <v>4</v>
      </c>
    </row>
    <row r="3893" spans="1:27" x14ac:dyDescent="0.35">
      <c r="A3893">
        <v>60</v>
      </c>
      <c r="B3893" t="s">
        <v>57</v>
      </c>
      <c r="C3893" t="str">
        <f t="shared" si="60"/>
        <v>Age 51 to 60</v>
      </c>
      <c r="D3893" t="s">
        <v>24</v>
      </c>
      <c r="E3893" t="s">
        <v>25</v>
      </c>
      <c r="F3893" t="s">
        <v>26</v>
      </c>
      <c r="G3893">
        <v>17</v>
      </c>
      <c r="H3893">
        <v>4</v>
      </c>
      <c r="I3893" t="s">
        <v>42</v>
      </c>
      <c r="J3893">
        <v>1</v>
      </c>
      <c r="K3893">
        <v>3892</v>
      </c>
      <c r="L3893" t="s">
        <v>38</v>
      </c>
      <c r="M3893">
        <v>1</v>
      </c>
      <c r="N3893" t="s">
        <v>48</v>
      </c>
      <c r="O3893" t="s">
        <v>45</v>
      </c>
      <c r="P3893">
        <v>40250</v>
      </c>
      <c r="Q3893">
        <v>3</v>
      </c>
      <c r="R3893" t="s">
        <v>31</v>
      </c>
      <c r="S3893" s="2">
        <v>13</v>
      </c>
      <c r="T3893">
        <v>8</v>
      </c>
      <c r="U3893">
        <v>1</v>
      </c>
      <c r="V3893">
        <v>19</v>
      </c>
      <c r="W3893">
        <v>5</v>
      </c>
      <c r="X3893">
        <v>1</v>
      </c>
      <c r="Y3893">
        <v>0</v>
      </c>
      <c r="Z3893">
        <v>0</v>
      </c>
      <c r="AA3893">
        <f>VLOOKUP(K3893:K8302,[1]employee_survey_data!$A$2:$D$4411,4,0)</f>
        <v>4</v>
      </c>
    </row>
    <row r="3894" spans="1:27" x14ac:dyDescent="0.35">
      <c r="A3894">
        <v>33</v>
      </c>
      <c r="B3894" t="s">
        <v>57</v>
      </c>
      <c r="C3894" t="str">
        <f t="shared" si="60"/>
        <v>Age 31 to 40</v>
      </c>
      <c r="D3894" t="s">
        <v>24</v>
      </c>
      <c r="E3894" t="s">
        <v>25</v>
      </c>
      <c r="F3894" t="s">
        <v>26</v>
      </c>
      <c r="G3894">
        <v>3</v>
      </c>
      <c r="H3894">
        <v>3</v>
      </c>
      <c r="I3894" t="s">
        <v>27</v>
      </c>
      <c r="J3894">
        <v>1</v>
      </c>
      <c r="K3894">
        <v>3893</v>
      </c>
      <c r="L3894" t="s">
        <v>38</v>
      </c>
      <c r="M3894">
        <v>3</v>
      </c>
      <c r="N3894" t="s">
        <v>48</v>
      </c>
      <c r="O3894" t="s">
        <v>30</v>
      </c>
      <c r="P3894">
        <v>97250</v>
      </c>
      <c r="Q3894">
        <v>1</v>
      </c>
      <c r="R3894" t="s">
        <v>31</v>
      </c>
      <c r="S3894" s="2">
        <v>11</v>
      </c>
      <c r="T3894">
        <v>8</v>
      </c>
      <c r="U3894">
        <v>0</v>
      </c>
      <c r="V3894">
        <v>14</v>
      </c>
      <c r="W3894">
        <v>0</v>
      </c>
      <c r="X3894">
        <v>14</v>
      </c>
      <c r="Y3894">
        <v>2</v>
      </c>
      <c r="Z3894">
        <v>13</v>
      </c>
      <c r="AA3894">
        <f>VLOOKUP(K3894:K8303,[1]employee_survey_data!$A$2:$D$4411,4,0)</f>
        <v>3</v>
      </c>
    </row>
    <row r="3895" spans="1:27" x14ac:dyDescent="0.35">
      <c r="A3895">
        <v>37</v>
      </c>
      <c r="B3895" t="s">
        <v>57</v>
      </c>
      <c r="C3895" t="str">
        <f t="shared" si="60"/>
        <v>Age 31 to 40</v>
      </c>
      <c r="D3895" t="s">
        <v>24</v>
      </c>
      <c r="E3895" t="s">
        <v>33</v>
      </c>
      <c r="F3895" t="s">
        <v>34</v>
      </c>
      <c r="G3895">
        <v>13</v>
      </c>
      <c r="H3895">
        <v>3</v>
      </c>
      <c r="I3895" t="s">
        <v>27</v>
      </c>
      <c r="J3895">
        <v>1</v>
      </c>
      <c r="K3895">
        <v>3894</v>
      </c>
      <c r="L3895" t="s">
        <v>38</v>
      </c>
      <c r="M3895">
        <v>1</v>
      </c>
      <c r="N3895" t="s">
        <v>44</v>
      </c>
      <c r="O3895" t="s">
        <v>45</v>
      </c>
      <c r="P3895">
        <v>119040</v>
      </c>
      <c r="Q3895">
        <v>1</v>
      </c>
      <c r="R3895" t="s">
        <v>31</v>
      </c>
      <c r="S3895" s="2">
        <v>12</v>
      </c>
      <c r="T3895">
        <v>8</v>
      </c>
      <c r="U3895">
        <v>1</v>
      </c>
      <c r="V3895">
        <v>6</v>
      </c>
      <c r="W3895">
        <v>4</v>
      </c>
      <c r="X3895">
        <v>6</v>
      </c>
      <c r="Y3895">
        <v>1</v>
      </c>
      <c r="Z3895">
        <v>3</v>
      </c>
      <c r="AA3895">
        <f>VLOOKUP(K3895:K8304,[1]employee_survey_data!$A$2:$D$4411,4,0)</f>
        <v>2</v>
      </c>
    </row>
    <row r="3896" spans="1:27" x14ac:dyDescent="0.35">
      <c r="A3896">
        <v>34</v>
      </c>
      <c r="B3896" t="s">
        <v>57</v>
      </c>
      <c r="C3896" t="str">
        <f t="shared" si="60"/>
        <v>Age 31 to 40</v>
      </c>
      <c r="D3896" t="s">
        <v>24</v>
      </c>
      <c r="E3896" t="s">
        <v>25</v>
      </c>
      <c r="F3896" t="s">
        <v>34</v>
      </c>
      <c r="G3896">
        <v>7</v>
      </c>
      <c r="H3896">
        <v>2</v>
      </c>
      <c r="I3896" t="s">
        <v>27</v>
      </c>
      <c r="J3896">
        <v>1</v>
      </c>
      <c r="K3896">
        <v>3895</v>
      </c>
      <c r="L3896" t="s">
        <v>38</v>
      </c>
      <c r="M3896">
        <v>1</v>
      </c>
      <c r="N3896" t="s">
        <v>29</v>
      </c>
      <c r="O3896" t="s">
        <v>30</v>
      </c>
      <c r="P3896">
        <v>21770</v>
      </c>
      <c r="Q3896">
        <v>1</v>
      </c>
      <c r="R3896" t="s">
        <v>31</v>
      </c>
      <c r="S3896" s="2">
        <v>13</v>
      </c>
      <c r="T3896">
        <v>8</v>
      </c>
      <c r="U3896">
        <v>0</v>
      </c>
      <c r="V3896">
        <v>10</v>
      </c>
      <c r="W3896">
        <v>5</v>
      </c>
      <c r="X3896">
        <v>10</v>
      </c>
      <c r="Y3896">
        <v>8</v>
      </c>
      <c r="Z3896">
        <v>7</v>
      </c>
      <c r="AA3896">
        <f>VLOOKUP(K3896:K8305,[1]employee_survey_data!$A$2:$D$4411,4,0)</f>
        <v>3</v>
      </c>
    </row>
    <row r="3897" spans="1:27" x14ac:dyDescent="0.35">
      <c r="A3897">
        <v>23</v>
      </c>
      <c r="B3897" t="s">
        <v>56</v>
      </c>
      <c r="C3897" t="str">
        <f t="shared" si="60"/>
        <v>Age 21 to 30</v>
      </c>
      <c r="D3897" t="s">
        <v>32</v>
      </c>
      <c r="E3897" t="s">
        <v>25</v>
      </c>
      <c r="F3897" t="s">
        <v>34</v>
      </c>
      <c r="G3897">
        <v>12</v>
      </c>
      <c r="H3897">
        <v>2</v>
      </c>
      <c r="I3897" t="s">
        <v>42</v>
      </c>
      <c r="J3897">
        <v>1</v>
      </c>
      <c r="K3897">
        <v>3896</v>
      </c>
      <c r="L3897" t="s">
        <v>38</v>
      </c>
      <c r="M3897">
        <v>2</v>
      </c>
      <c r="N3897" t="s">
        <v>35</v>
      </c>
      <c r="O3897" t="s">
        <v>45</v>
      </c>
      <c r="P3897">
        <v>75250</v>
      </c>
      <c r="Q3897">
        <v>1</v>
      </c>
      <c r="R3897" t="s">
        <v>31</v>
      </c>
      <c r="S3897" s="2">
        <v>14</v>
      </c>
      <c r="T3897">
        <v>8</v>
      </c>
      <c r="U3897">
        <v>2</v>
      </c>
      <c r="V3897">
        <v>3</v>
      </c>
      <c r="W3897">
        <v>2</v>
      </c>
      <c r="X3897">
        <v>3</v>
      </c>
      <c r="Y3897">
        <v>0</v>
      </c>
      <c r="Z3897">
        <v>2</v>
      </c>
      <c r="AA3897">
        <f>VLOOKUP(K3897:K8306,[1]employee_survey_data!$A$2:$D$4411,4,0)</f>
        <v>3</v>
      </c>
    </row>
    <row r="3898" spans="1:27" x14ac:dyDescent="0.35">
      <c r="A3898">
        <v>44</v>
      </c>
      <c r="B3898" t="s">
        <v>57</v>
      </c>
      <c r="C3898" t="str">
        <f t="shared" si="60"/>
        <v>Age 41 to 50</v>
      </c>
      <c r="D3898" t="s">
        <v>24</v>
      </c>
      <c r="E3898" t="s">
        <v>25</v>
      </c>
      <c r="F3898" t="s">
        <v>41</v>
      </c>
      <c r="G3898">
        <v>1</v>
      </c>
      <c r="H3898">
        <v>3</v>
      </c>
      <c r="I3898" t="s">
        <v>27</v>
      </c>
      <c r="J3898">
        <v>1</v>
      </c>
      <c r="K3898">
        <v>3897</v>
      </c>
      <c r="L3898" t="s">
        <v>38</v>
      </c>
      <c r="M3898">
        <v>1</v>
      </c>
      <c r="N3898" t="s">
        <v>35</v>
      </c>
      <c r="O3898" t="s">
        <v>30</v>
      </c>
      <c r="P3898">
        <v>48340</v>
      </c>
      <c r="Q3898">
        <v>1</v>
      </c>
      <c r="R3898" t="s">
        <v>31</v>
      </c>
      <c r="S3898" s="2">
        <v>14</v>
      </c>
      <c r="T3898">
        <v>8</v>
      </c>
      <c r="U3898">
        <v>0</v>
      </c>
      <c r="V3898">
        <v>9</v>
      </c>
      <c r="W3898">
        <v>1</v>
      </c>
      <c r="X3898">
        <v>8</v>
      </c>
      <c r="Y3898">
        <v>6</v>
      </c>
      <c r="Z3898">
        <v>7</v>
      </c>
      <c r="AA3898">
        <f>VLOOKUP(K3898:K8307,[1]employee_survey_data!$A$2:$D$4411,4,0)</f>
        <v>3</v>
      </c>
    </row>
    <row r="3899" spans="1:27" x14ac:dyDescent="0.35">
      <c r="A3899">
        <v>35</v>
      </c>
      <c r="B3899" t="s">
        <v>57</v>
      </c>
      <c r="C3899" t="str">
        <f t="shared" si="60"/>
        <v>Age 31 to 40</v>
      </c>
      <c r="D3899" t="s">
        <v>24</v>
      </c>
      <c r="E3899" t="s">
        <v>33</v>
      </c>
      <c r="F3899" t="s">
        <v>34</v>
      </c>
      <c r="G3899">
        <v>13</v>
      </c>
      <c r="H3899">
        <v>3</v>
      </c>
      <c r="I3899" t="s">
        <v>27</v>
      </c>
      <c r="J3899">
        <v>1</v>
      </c>
      <c r="K3899">
        <v>3898</v>
      </c>
      <c r="L3899" t="s">
        <v>38</v>
      </c>
      <c r="M3899">
        <v>3</v>
      </c>
      <c r="N3899" t="s">
        <v>39</v>
      </c>
      <c r="O3899" t="s">
        <v>36</v>
      </c>
      <c r="P3899">
        <v>20420</v>
      </c>
      <c r="Q3899">
        <v>0</v>
      </c>
      <c r="R3899" t="s">
        <v>31</v>
      </c>
      <c r="S3899" s="2">
        <v>16</v>
      </c>
      <c r="T3899">
        <v>8</v>
      </c>
      <c r="U3899">
        <v>0</v>
      </c>
      <c r="V3899">
        <v>6</v>
      </c>
      <c r="W3899">
        <v>2</v>
      </c>
      <c r="X3899">
        <v>5</v>
      </c>
      <c r="Y3899">
        <v>1</v>
      </c>
      <c r="Z3899">
        <v>4</v>
      </c>
      <c r="AA3899">
        <f>VLOOKUP(K3899:K8308,[1]employee_survey_data!$A$2:$D$4411,4,0)</f>
        <v>4</v>
      </c>
    </row>
    <row r="3900" spans="1:27" x14ac:dyDescent="0.35">
      <c r="A3900">
        <v>43</v>
      </c>
      <c r="B3900" t="s">
        <v>57</v>
      </c>
      <c r="C3900" t="str">
        <f t="shared" si="60"/>
        <v>Age 41 to 50</v>
      </c>
      <c r="D3900" t="s">
        <v>24</v>
      </c>
      <c r="E3900" t="s">
        <v>25</v>
      </c>
      <c r="F3900" t="s">
        <v>34</v>
      </c>
      <c r="G3900">
        <v>25</v>
      </c>
      <c r="H3900">
        <v>4</v>
      </c>
      <c r="I3900" t="s">
        <v>27</v>
      </c>
      <c r="J3900">
        <v>1</v>
      </c>
      <c r="K3900">
        <v>3899</v>
      </c>
      <c r="L3900" t="s">
        <v>38</v>
      </c>
      <c r="M3900">
        <v>2</v>
      </c>
      <c r="N3900" t="s">
        <v>39</v>
      </c>
      <c r="O3900" t="s">
        <v>30</v>
      </c>
      <c r="P3900">
        <v>22200</v>
      </c>
      <c r="Q3900">
        <v>1</v>
      </c>
      <c r="R3900" t="s">
        <v>31</v>
      </c>
      <c r="S3900" s="2">
        <v>11</v>
      </c>
      <c r="T3900">
        <v>8</v>
      </c>
      <c r="U3900">
        <v>0</v>
      </c>
      <c r="V3900">
        <v>10</v>
      </c>
      <c r="W3900">
        <v>2</v>
      </c>
      <c r="X3900">
        <v>10</v>
      </c>
      <c r="Y3900">
        <v>8</v>
      </c>
      <c r="Z3900">
        <v>8</v>
      </c>
      <c r="AA3900">
        <f>VLOOKUP(K3900:K8309,[1]employee_survey_data!$A$2:$D$4411,4,0)</f>
        <v>3</v>
      </c>
    </row>
    <row r="3901" spans="1:27" x14ac:dyDescent="0.35">
      <c r="A3901">
        <v>24</v>
      </c>
      <c r="B3901" t="s">
        <v>56</v>
      </c>
      <c r="C3901" t="str">
        <f t="shared" si="60"/>
        <v>Age 21 to 30</v>
      </c>
      <c r="D3901" t="s">
        <v>24</v>
      </c>
      <c r="E3901" t="s">
        <v>25</v>
      </c>
      <c r="F3901" t="s">
        <v>34</v>
      </c>
      <c r="G3901">
        <v>6</v>
      </c>
      <c r="H3901">
        <v>3</v>
      </c>
      <c r="I3901" t="s">
        <v>27</v>
      </c>
      <c r="J3901">
        <v>1</v>
      </c>
      <c r="K3901">
        <v>3900</v>
      </c>
      <c r="L3901" t="s">
        <v>38</v>
      </c>
      <c r="M3901">
        <v>3</v>
      </c>
      <c r="N3901" t="s">
        <v>39</v>
      </c>
      <c r="O3901" t="s">
        <v>30</v>
      </c>
      <c r="P3901">
        <v>10520</v>
      </c>
      <c r="Q3901">
        <v>1</v>
      </c>
      <c r="R3901" t="s">
        <v>31</v>
      </c>
      <c r="S3901" s="2">
        <v>13</v>
      </c>
      <c r="T3901">
        <v>8</v>
      </c>
      <c r="U3901">
        <v>0</v>
      </c>
      <c r="V3901">
        <v>5</v>
      </c>
      <c r="W3901">
        <v>3</v>
      </c>
      <c r="X3901">
        <v>5</v>
      </c>
      <c r="Y3901">
        <v>0</v>
      </c>
      <c r="Z3901">
        <v>4</v>
      </c>
      <c r="AA3901">
        <f>VLOOKUP(K3901:K8310,[1]employee_survey_data!$A$2:$D$4411,4,0)</f>
        <v>3</v>
      </c>
    </row>
    <row r="3902" spans="1:27" x14ac:dyDescent="0.35">
      <c r="A3902">
        <v>41</v>
      </c>
      <c r="B3902" t="s">
        <v>57</v>
      </c>
      <c r="C3902" t="str">
        <f t="shared" si="60"/>
        <v>Age 41 to 50</v>
      </c>
      <c r="D3902" t="s">
        <v>24</v>
      </c>
      <c r="E3902" t="s">
        <v>25</v>
      </c>
      <c r="F3902" t="s">
        <v>26</v>
      </c>
      <c r="G3902">
        <v>6</v>
      </c>
      <c r="H3902">
        <v>4</v>
      </c>
      <c r="I3902" t="s">
        <v>49</v>
      </c>
      <c r="J3902">
        <v>1</v>
      </c>
      <c r="K3902">
        <v>3901</v>
      </c>
      <c r="L3902" t="s">
        <v>38</v>
      </c>
      <c r="M3902">
        <v>1</v>
      </c>
      <c r="N3902" t="s">
        <v>35</v>
      </c>
      <c r="O3902" t="s">
        <v>36</v>
      </c>
      <c r="P3902">
        <v>28210</v>
      </c>
      <c r="Q3902">
        <v>1</v>
      </c>
      <c r="R3902" t="s">
        <v>31</v>
      </c>
      <c r="S3902" s="2">
        <v>17</v>
      </c>
      <c r="T3902">
        <v>8</v>
      </c>
      <c r="U3902">
        <v>0</v>
      </c>
      <c r="V3902">
        <v>10</v>
      </c>
      <c r="W3902">
        <v>3</v>
      </c>
      <c r="X3902">
        <v>10</v>
      </c>
      <c r="Y3902">
        <v>8</v>
      </c>
      <c r="Z3902">
        <v>7</v>
      </c>
      <c r="AA3902">
        <f>VLOOKUP(K3902:K8311,[1]employee_survey_data!$A$2:$D$4411,4,0)</f>
        <v>3</v>
      </c>
    </row>
    <row r="3903" spans="1:27" x14ac:dyDescent="0.35">
      <c r="A3903">
        <v>29</v>
      </c>
      <c r="B3903" t="s">
        <v>56</v>
      </c>
      <c r="C3903" t="str">
        <f t="shared" si="60"/>
        <v>Age 21 to 30</v>
      </c>
      <c r="D3903" t="s">
        <v>24</v>
      </c>
      <c r="E3903" t="s">
        <v>25</v>
      </c>
      <c r="F3903" t="s">
        <v>34</v>
      </c>
      <c r="G3903">
        <v>2</v>
      </c>
      <c r="H3903">
        <v>2</v>
      </c>
      <c r="I3903" t="s">
        <v>27</v>
      </c>
      <c r="J3903">
        <v>1</v>
      </c>
      <c r="K3903">
        <v>3902</v>
      </c>
      <c r="L3903" t="s">
        <v>38</v>
      </c>
      <c r="M3903">
        <v>2</v>
      </c>
      <c r="N3903" t="s">
        <v>35</v>
      </c>
      <c r="O3903" t="s">
        <v>30</v>
      </c>
      <c r="P3903">
        <v>192370</v>
      </c>
      <c r="Q3903">
        <v>9</v>
      </c>
      <c r="R3903" t="s">
        <v>31</v>
      </c>
      <c r="S3903" s="2">
        <v>11</v>
      </c>
      <c r="T3903">
        <v>8</v>
      </c>
      <c r="U3903">
        <v>1</v>
      </c>
      <c r="V3903">
        <v>9</v>
      </c>
      <c r="W3903">
        <v>2</v>
      </c>
      <c r="X3903">
        <v>5</v>
      </c>
      <c r="Y3903">
        <v>1</v>
      </c>
      <c r="Z3903">
        <v>2</v>
      </c>
      <c r="AA3903">
        <f>VLOOKUP(K3903:K8312,[1]employee_survey_data!$A$2:$D$4411,4,0)</f>
        <v>3</v>
      </c>
    </row>
    <row r="3904" spans="1:27" x14ac:dyDescent="0.35">
      <c r="A3904">
        <v>36</v>
      </c>
      <c r="B3904" t="s">
        <v>57</v>
      </c>
      <c r="C3904" t="str">
        <f t="shared" si="60"/>
        <v>Age 31 to 40</v>
      </c>
      <c r="D3904" t="s">
        <v>24</v>
      </c>
      <c r="E3904" t="s">
        <v>25</v>
      </c>
      <c r="F3904" t="s">
        <v>41</v>
      </c>
      <c r="G3904">
        <v>1</v>
      </c>
      <c r="H3904">
        <v>4</v>
      </c>
      <c r="I3904" t="s">
        <v>27</v>
      </c>
      <c r="J3904">
        <v>1</v>
      </c>
      <c r="K3904">
        <v>3903</v>
      </c>
      <c r="L3904" t="s">
        <v>28</v>
      </c>
      <c r="M3904">
        <v>3</v>
      </c>
      <c r="N3904" t="s">
        <v>35</v>
      </c>
      <c r="O3904" t="s">
        <v>36</v>
      </c>
      <c r="P3904">
        <v>41070</v>
      </c>
      <c r="Q3904">
        <v>3</v>
      </c>
      <c r="R3904" t="s">
        <v>31</v>
      </c>
      <c r="S3904" s="2">
        <v>11</v>
      </c>
      <c r="T3904">
        <v>8</v>
      </c>
      <c r="U3904">
        <v>1</v>
      </c>
      <c r="V3904">
        <v>17</v>
      </c>
      <c r="W3904">
        <v>2</v>
      </c>
      <c r="X3904">
        <v>13</v>
      </c>
      <c r="Y3904">
        <v>6</v>
      </c>
      <c r="Z3904">
        <v>7</v>
      </c>
      <c r="AA3904">
        <f>VLOOKUP(K3904:K8313,[1]employee_survey_data!$A$2:$D$4411,4,0)</f>
        <v>2</v>
      </c>
    </row>
    <row r="3905" spans="1:27" x14ac:dyDescent="0.35">
      <c r="A3905">
        <v>45</v>
      </c>
      <c r="B3905" t="s">
        <v>57</v>
      </c>
      <c r="C3905" t="str">
        <f t="shared" si="60"/>
        <v>Age 41 to 50</v>
      </c>
      <c r="D3905" t="s">
        <v>24</v>
      </c>
      <c r="E3905" t="s">
        <v>40</v>
      </c>
      <c r="F3905" t="s">
        <v>26</v>
      </c>
      <c r="G3905">
        <v>2</v>
      </c>
      <c r="H3905">
        <v>3</v>
      </c>
      <c r="I3905" t="s">
        <v>27</v>
      </c>
      <c r="J3905">
        <v>1</v>
      </c>
      <c r="K3905">
        <v>3904</v>
      </c>
      <c r="L3905" t="s">
        <v>28</v>
      </c>
      <c r="M3905">
        <v>2</v>
      </c>
      <c r="N3905" t="s">
        <v>46</v>
      </c>
      <c r="O3905" t="s">
        <v>30</v>
      </c>
      <c r="P3905">
        <v>83960</v>
      </c>
      <c r="Q3905">
        <v>3</v>
      </c>
      <c r="R3905" t="s">
        <v>31</v>
      </c>
      <c r="S3905" s="2">
        <v>15</v>
      </c>
      <c r="T3905">
        <v>8</v>
      </c>
      <c r="U3905">
        <v>2</v>
      </c>
      <c r="V3905">
        <v>25</v>
      </c>
      <c r="W3905">
        <v>3</v>
      </c>
      <c r="X3905">
        <v>23</v>
      </c>
      <c r="Y3905">
        <v>14</v>
      </c>
      <c r="Z3905">
        <v>4</v>
      </c>
      <c r="AA3905">
        <f>VLOOKUP(K3905:K8314,[1]employee_survey_data!$A$2:$D$4411,4,0)</f>
        <v>2</v>
      </c>
    </row>
    <row r="3906" spans="1:27" x14ac:dyDescent="0.35">
      <c r="A3906">
        <v>24</v>
      </c>
      <c r="B3906" t="s">
        <v>56</v>
      </c>
      <c r="C3906" t="str">
        <f t="shared" si="60"/>
        <v>Age 21 to 30</v>
      </c>
      <c r="D3906" t="s">
        <v>32</v>
      </c>
      <c r="E3906" t="s">
        <v>25</v>
      </c>
      <c r="F3906" t="s">
        <v>26</v>
      </c>
      <c r="G3906">
        <v>6</v>
      </c>
      <c r="H3906">
        <v>2</v>
      </c>
      <c r="I3906" t="s">
        <v>42</v>
      </c>
      <c r="J3906">
        <v>1</v>
      </c>
      <c r="K3906">
        <v>3905</v>
      </c>
      <c r="L3906" t="s">
        <v>28</v>
      </c>
      <c r="M3906">
        <v>2</v>
      </c>
      <c r="N3906" t="s">
        <v>48</v>
      </c>
      <c r="O3906" t="s">
        <v>30</v>
      </c>
      <c r="P3906">
        <v>20070</v>
      </c>
      <c r="Q3906">
        <v>1</v>
      </c>
      <c r="R3906" t="s">
        <v>31</v>
      </c>
      <c r="S3906" s="2">
        <v>12</v>
      </c>
      <c r="T3906">
        <v>8</v>
      </c>
      <c r="U3906">
        <v>0</v>
      </c>
      <c r="V3906">
        <v>1</v>
      </c>
      <c r="W3906">
        <v>2</v>
      </c>
      <c r="X3906">
        <v>1</v>
      </c>
      <c r="Y3906">
        <v>0</v>
      </c>
      <c r="Z3906">
        <v>0</v>
      </c>
      <c r="AA3906">
        <f>VLOOKUP(K3906:K8315,[1]employee_survey_data!$A$2:$D$4411,4,0)</f>
        <v>3</v>
      </c>
    </row>
    <row r="3907" spans="1:27" x14ac:dyDescent="0.35">
      <c r="A3907">
        <v>47</v>
      </c>
      <c r="B3907" t="s">
        <v>57</v>
      </c>
      <c r="C3907" t="str">
        <f t="shared" ref="C3907:C3970" si="61">IF(A3907&lt;=20,"Age 18 to 20",(IF(A3907&lt;=30,"Age 21 to 30",IF(A3907&lt;=40,"Age 31 to 40",IF(A3907&lt;=50,"Age 41 to 50",IF(A3907&lt;=60,"Age 51 to 60"))))))</f>
        <v>Age 41 to 50</v>
      </c>
      <c r="D3907" t="s">
        <v>32</v>
      </c>
      <c r="E3907" t="s">
        <v>33</v>
      </c>
      <c r="F3907" t="s">
        <v>34</v>
      </c>
      <c r="G3907">
        <v>1</v>
      </c>
      <c r="H3907">
        <v>3</v>
      </c>
      <c r="I3907" t="s">
        <v>42</v>
      </c>
      <c r="J3907">
        <v>1</v>
      </c>
      <c r="K3907">
        <v>3906</v>
      </c>
      <c r="L3907" t="s">
        <v>28</v>
      </c>
      <c r="M3907">
        <v>2</v>
      </c>
      <c r="N3907" t="s">
        <v>39</v>
      </c>
      <c r="O3907" t="s">
        <v>30</v>
      </c>
      <c r="P3907">
        <v>196270</v>
      </c>
      <c r="Q3907">
        <v>7</v>
      </c>
      <c r="R3907" t="s">
        <v>31</v>
      </c>
      <c r="S3907" s="2">
        <v>11</v>
      </c>
      <c r="T3907">
        <v>8</v>
      </c>
      <c r="U3907">
        <v>2</v>
      </c>
      <c r="V3907">
        <v>25</v>
      </c>
      <c r="W3907">
        <v>1</v>
      </c>
      <c r="X3907">
        <v>23</v>
      </c>
      <c r="Y3907">
        <v>14</v>
      </c>
      <c r="Z3907">
        <v>10</v>
      </c>
      <c r="AA3907">
        <f>VLOOKUP(K3907:K8316,[1]employee_survey_data!$A$2:$D$4411,4,0)</f>
        <v>1</v>
      </c>
    </row>
    <row r="3908" spans="1:27" x14ac:dyDescent="0.35">
      <c r="A3908">
        <v>26</v>
      </c>
      <c r="B3908" t="s">
        <v>56</v>
      </c>
      <c r="C3908" t="str">
        <f t="shared" si="61"/>
        <v>Age 21 to 30</v>
      </c>
      <c r="D3908" t="s">
        <v>24</v>
      </c>
      <c r="E3908" t="s">
        <v>25</v>
      </c>
      <c r="F3908" t="s">
        <v>34</v>
      </c>
      <c r="G3908">
        <v>9</v>
      </c>
      <c r="H3908">
        <v>1</v>
      </c>
      <c r="I3908" t="s">
        <v>42</v>
      </c>
      <c r="J3908">
        <v>1</v>
      </c>
      <c r="K3908">
        <v>3907</v>
      </c>
      <c r="L3908" t="s">
        <v>38</v>
      </c>
      <c r="M3908">
        <v>1</v>
      </c>
      <c r="N3908" t="s">
        <v>39</v>
      </c>
      <c r="O3908" t="s">
        <v>30</v>
      </c>
      <c r="P3908">
        <v>106860</v>
      </c>
      <c r="Q3908">
        <v>1</v>
      </c>
      <c r="R3908" t="s">
        <v>31</v>
      </c>
      <c r="S3908" s="2">
        <v>14</v>
      </c>
      <c r="T3908">
        <v>8</v>
      </c>
      <c r="U3908">
        <v>1</v>
      </c>
      <c r="V3908">
        <v>3</v>
      </c>
      <c r="W3908">
        <v>2</v>
      </c>
      <c r="X3908">
        <v>3</v>
      </c>
      <c r="Y3908">
        <v>0</v>
      </c>
      <c r="Z3908">
        <v>2</v>
      </c>
      <c r="AA3908">
        <f>VLOOKUP(K3908:K8317,[1]employee_survey_data!$A$2:$D$4411,4,0)</f>
        <v>4</v>
      </c>
    </row>
    <row r="3909" spans="1:27" x14ac:dyDescent="0.35">
      <c r="A3909">
        <v>45</v>
      </c>
      <c r="B3909" t="s">
        <v>57</v>
      </c>
      <c r="C3909" t="str">
        <f t="shared" si="61"/>
        <v>Age 41 to 50</v>
      </c>
      <c r="D3909" t="s">
        <v>24</v>
      </c>
      <c r="E3909" t="s">
        <v>25</v>
      </c>
      <c r="F3909" t="s">
        <v>34</v>
      </c>
      <c r="G3909">
        <v>1</v>
      </c>
      <c r="H3909">
        <v>4</v>
      </c>
      <c r="I3909" t="s">
        <v>27</v>
      </c>
      <c r="J3909">
        <v>1</v>
      </c>
      <c r="K3909">
        <v>3908</v>
      </c>
      <c r="L3909" t="s">
        <v>38</v>
      </c>
      <c r="M3909">
        <v>1</v>
      </c>
      <c r="N3909" t="s">
        <v>43</v>
      </c>
      <c r="O3909" t="s">
        <v>36</v>
      </c>
      <c r="P3909">
        <v>29420</v>
      </c>
      <c r="Q3909">
        <v>1</v>
      </c>
      <c r="R3909" t="s">
        <v>31</v>
      </c>
      <c r="S3909" s="2">
        <v>22</v>
      </c>
      <c r="T3909">
        <v>8</v>
      </c>
      <c r="U3909">
        <v>1</v>
      </c>
      <c r="V3909">
        <v>21</v>
      </c>
      <c r="W3909">
        <v>4</v>
      </c>
      <c r="X3909">
        <v>21</v>
      </c>
      <c r="Y3909">
        <v>8</v>
      </c>
      <c r="Z3909">
        <v>6</v>
      </c>
      <c r="AA3909">
        <f>VLOOKUP(K3909:K8318,[1]employee_survey_data!$A$2:$D$4411,4,0)</f>
        <v>3</v>
      </c>
    </row>
    <row r="3910" spans="1:27" x14ac:dyDescent="0.35">
      <c r="A3910">
        <v>32</v>
      </c>
      <c r="B3910" t="s">
        <v>57</v>
      </c>
      <c r="C3910" t="str">
        <f t="shared" si="61"/>
        <v>Age 31 to 40</v>
      </c>
      <c r="D3910" t="s">
        <v>24</v>
      </c>
      <c r="E3910" t="s">
        <v>33</v>
      </c>
      <c r="F3910" t="s">
        <v>26</v>
      </c>
      <c r="G3910">
        <v>1</v>
      </c>
      <c r="H3910">
        <v>1</v>
      </c>
      <c r="I3910" t="s">
        <v>49</v>
      </c>
      <c r="J3910">
        <v>1</v>
      </c>
      <c r="K3910">
        <v>3909</v>
      </c>
      <c r="L3910" t="s">
        <v>38</v>
      </c>
      <c r="M3910">
        <v>2</v>
      </c>
      <c r="N3910" t="s">
        <v>44</v>
      </c>
      <c r="O3910" t="s">
        <v>30</v>
      </c>
      <c r="P3910">
        <v>88580</v>
      </c>
      <c r="Q3910">
        <v>6</v>
      </c>
      <c r="R3910" t="s">
        <v>31</v>
      </c>
      <c r="S3910" s="2">
        <v>16</v>
      </c>
      <c r="T3910">
        <v>8</v>
      </c>
      <c r="U3910">
        <v>1</v>
      </c>
      <c r="V3910">
        <v>10</v>
      </c>
      <c r="W3910">
        <v>2</v>
      </c>
      <c r="X3910">
        <v>5</v>
      </c>
      <c r="Y3910">
        <v>1</v>
      </c>
      <c r="Z3910">
        <v>3</v>
      </c>
      <c r="AA3910">
        <f>VLOOKUP(K3910:K8319,[1]employee_survey_data!$A$2:$D$4411,4,0)</f>
        <v>2</v>
      </c>
    </row>
    <row r="3911" spans="1:27" x14ac:dyDescent="0.35">
      <c r="A3911">
        <v>31</v>
      </c>
      <c r="B3911" t="s">
        <v>57</v>
      </c>
      <c r="C3911" t="str">
        <f t="shared" si="61"/>
        <v>Age 31 to 40</v>
      </c>
      <c r="D3911" t="s">
        <v>24</v>
      </c>
      <c r="E3911" t="s">
        <v>25</v>
      </c>
      <c r="F3911" t="s">
        <v>34</v>
      </c>
      <c r="G3911">
        <v>14</v>
      </c>
      <c r="H3911">
        <v>2</v>
      </c>
      <c r="I3911" t="s">
        <v>27</v>
      </c>
      <c r="J3911">
        <v>1</v>
      </c>
      <c r="K3911">
        <v>3910</v>
      </c>
      <c r="L3911" t="s">
        <v>38</v>
      </c>
      <c r="M3911">
        <v>1</v>
      </c>
      <c r="N3911" t="s">
        <v>39</v>
      </c>
      <c r="O3911" t="s">
        <v>30</v>
      </c>
      <c r="P3911">
        <v>167560</v>
      </c>
      <c r="Q3911">
        <v>1</v>
      </c>
      <c r="R3911" t="s">
        <v>31</v>
      </c>
      <c r="S3911" s="2">
        <v>11</v>
      </c>
      <c r="T3911">
        <v>8</v>
      </c>
      <c r="U3911">
        <v>2</v>
      </c>
      <c r="V3911">
        <v>6</v>
      </c>
      <c r="W3911">
        <v>5</v>
      </c>
      <c r="X3911">
        <v>5</v>
      </c>
      <c r="Y3911">
        <v>0</v>
      </c>
      <c r="Z3911">
        <v>3</v>
      </c>
      <c r="AA3911">
        <f>VLOOKUP(K3911:K8320,[1]employee_survey_data!$A$2:$D$4411,4,0)</f>
        <v>4</v>
      </c>
    </row>
    <row r="3912" spans="1:27" x14ac:dyDescent="0.35">
      <c r="A3912">
        <v>41</v>
      </c>
      <c r="B3912" t="s">
        <v>57</v>
      </c>
      <c r="C3912" t="str">
        <f t="shared" si="61"/>
        <v>Age 41 to 50</v>
      </c>
      <c r="D3912" t="s">
        <v>24</v>
      </c>
      <c r="E3912" t="s">
        <v>40</v>
      </c>
      <c r="F3912" t="s">
        <v>26</v>
      </c>
      <c r="G3912">
        <v>2</v>
      </c>
      <c r="H3912">
        <v>2</v>
      </c>
      <c r="I3912" t="s">
        <v>42</v>
      </c>
      <c r="J3912">
        <v>1</v>
      </c>
      <c r="K3912">
        <v>3911</v>
      </c>
      <c r="L3912" t="s">
        <v>38</v>
      </c>
      <c r="M3912">
        <v>2</v>
      </c>
      <c r="N3912" t="s">
        <v>35</v>
      </c>
      <c r="O3912" t="s">
        <v>30</v>
      </c>
      <c r="P3912">
        <v>107980</v>
      </c>
      <c r="Q3912">
        <v>0</v>
      </c>
      <c r="R3912" t="s">
        <v>31</v>
      </c>
      <c r="S3912" s="2">
        <v>14</v>
      </c>
      <c r="T3912">
        <v>8</v>
      </c>
      <c r="U3912">
        <v>2</v>
      </c>
      <c r="V3912">
        <v>10</v>
      </c>
      <c r="W3912">
        <v>5</v>
      </c>
      <c r="X3912">
        <v>3</v>
      </c>
      <c r="Y3912">
        <v>1</v>
      </c>
      <c r="Z3912">
        <v>2</v>
      </c>
      <c r="AA3912">
        <f>VLOOKUP(K3912:K8321,[1]employee_survey_data!$A$2:$D$4411,4,0)</f>
        <v>3</v>
      </c>
    </row>
    <row r="3913" spans="1:27" x14ac:dyDescent="0.35">
      <c r="A3913">
        <v>40</v>
      </c>
      <c r="B3913" t="s">
        <v>57</v>
      </c>
      <c r="C3913" t="str">
        <f t="shared" si="61"/>
        <v>Age 31 to 40</v>
      </c>
      <c r="D3913" t="s">
        <v>24</v>
      </c>
      <c r="E3913" t="s">
        <v>25</v>
      </c>
      <c r="F3913" t="s">
        <v>34</v>
      </c>
      <c r="G3913">
        <v>22</v>
      </c>
      <c r="H3913">
        <v>2</v>
      </c>
      <c r="I3913" t="s">
        <v>50</v>
      </c>
      <c r="J3913">
        <v>1</v>
      </c>
      <c r="K3913">
        <v>3912</v>
      </c>
      <c r="L3913" t="s">
        <v>38</v>
      </c>
      <c r="M3913">
        <v>1</v>
      </c>
      <c r="N3913" t="s">
        <v>29</v>
      </c>
      <c r="O3913" t="s">
        <v>30</v>
      </c>
      <c r="P3913">
        <v>23230</v>
      </c>
      <c r="Q3913">
        <v>2</v>
      </c>
      <c r="R3913" t="s">
        <v>31</v>
      </c>
      <c r="S3913" s="2">
        <v>16</v>
      </c>
      <c r="T3913">
        <v>8</v>
      </c>
      <c r="U3913">
        <v>1</v>
      </c>
      <c r="V3913">
        <v>18</v>
      </c>
      <c r="W3913">
        <v>2</v>
      </c>
      <c r="X3913">
        <v>1</v>
      </c>
      <c r="Y3913">
        <v>0</v>
      </c>
      <c r="Z3913">
        <v>0</v>
      </c>
      <c r="AA3913">
        <f>VLOOKUP(K3913:K8322,[1]employee_survey_data!$A$2:$D$4411,4,0)</f>
        <v>3</v>
      </c>
    </row>
    <row r="3914" spans="1:27" x14ac:dyDescent="0.35">
      <c r="A3914">
        <v>24</v>
      </c>
      <c r="B3914" t="s">
        <v>56</v>
      </c>
      <c r="C3914" t="str">
        <f t="shared" si="61"/>
        <v>Age 21 to 30</v>
      </c>
      <c r="D3914" t="s">
        <v>24</v>
      </c>
      <c r="E3914" t="s">
        <v>25</v>
      </c>
      <c r="F3914" t="s">
        <v>34</v>
      </c>
      <c r="G3914">
        <v>3</v>
      </c>
      <c r="H3914">
        <v>3</v>
      </c>
      <c r="I3914" t="s">
        <v>27</v>
      </c>
      <c r="J3914">
        <v>1</v>
      </c>
      <c r="K3914">
        <v>3913</v>
      </c>
      <c r="L3914" t="s">
        <v>28</v>
      </c>
      <c r="M3914">
        <v>1</v>
      </c>
      <c r="N3914" t="s">
        <v>35</v>
      </c>
      <c r="O3914" t="s">
        <v>45</v>
      </c>
      <c r="P3914">
        <v>14160</v>
      </c>
      <c r="Q3914">
        <v>1</v>
      </c>
      <c r="R3914" t="s">
        <v>31</v>
      </c>
      <c r="S3914" s="2">
        <v>15</v>
      </c>
      <c r="T3914">
        <v>8</v>
      </c>
      <c r="U3914">
        <v>1</v>
      </c>
      <c r="V3914">
        <v>6</v>
      </c>
      <c r="W3914">
        <v>3</v>
      </c>
      <c r="X3914">
        <v>6</v>
      </c>
      <c r="Y3914">
        <v>1</v>
      </c>
      <c r="Z3914">
        <v>2</v>
      </c>
      <c r="AA3914">
        <f>VLOOKUP(K3914:K8323,[1]employee_survey_data!$A$2:$D$4411,4,0)</f>
        <v>4</v>
      </c>
    </row>
    <row r="3915" spans="1:27" x14ac:dyDescent="0.35">
      <c r="A3915">
        <v>46</v>
      </c>
      <c r="B3915" t="s">
        <v>57</v>
      </c>
      <c r="C3915" t="str">
        <f t="shared" si="61"/>
        <v>Age 41 to 50</v>
      </c>
      <c r="D3915" t="s">
        <v>24</v>
      </c>
      <c r="E3915" t="s">
        <v>25</v>
      </c>
      <c r="F3915" t="s">
        <v>34</v>
      </c>
      <c r="G3915">
        <v>6</v>
      </c>
      <c r="H3915">
        <v>3</v>
      </c>
      <c r="I3915" t="s">
        <v>42</v>
      </c>
      <c r="J3915">
        <v>1</v>
      </c>
      <c r="K3915">
        <v>3914</v>
      </c>
      <c r="L3915" t="s">
        <v>38</v>
      </c>
      <c r="M3915">
        <v>4</v>
      </c>
      <c r="N3915" t="s">
        <v>39</v>
      </c>
      <c r="O3915" t="s">
        <v>36</v>
      </c>
      <c r="P3915">
        <v>46150</v>
      </c>
      <c r="Q3915">
        <v>6</v>
      </c>
      <c r="R3915" t="s">
        <v>31</v>
      </c>
      <c r="S3915" s="2">
        <v>12</v>
      </c>
      <c r="T3915">
        <v>8</v>
      </c>
      <c r="U3915">
        <v>0</v>
      </c>
      <c r="V3915">
        <v>19</v>
      </c>
      <c r="W3915">
        <v>3</v>
      </c>
      <c r="X3915">
        <v>10</v>
      </c>
      <c r="Y3915">
        <v>0</v>
      </c>
      <c r="Z3915">
        <v>9</v>
      </c>
      <c r="AA3915">
        <f>VLOOKUP(K3915:K8324,[1]employee_survey_data!$A$2:$D$4411,4,0)</f>
        <v>3</v>
      </c>
    </row>
    <row r="3916" spans="1:27" x14ac:dyDescent="0.35">
      <c r="A3916">
        <v>35</v>
      </c>
      <c r="B3916" t="s">
        <v>57</v>
      </c>
      <c r="C3916" t="str">
        <f t="shared" si="61"/>
        <v>Age 31 to 40</v>
      </c>
      <c r="D3916" t="s">
        <v>24</v>
      </c>
      <c r="E3916" t="s">
        <v>25</v>
      </c>
      <c r="F3916" t="s">
        <v>26</v>
      </c>
      <c r="G3916">
        <v>8</v>
      </c>
      <c r="H3916">
        <v>4</v>
      </c>
      <c r="I3916" t="s">
        <v>27</v>
      </c>
      <c r="J3916">
        <v>1</v>
      </c>
      <c r="K3916">
        <v>3915</v>
      </c>
      <c r="L3916" t="s">
        <v>38</v>
      </c>
      <c r="M3916">
        <v>1</v>
      </c>
      <c r="N3916" t="s">
        <v>44</v>
      </c>
      <c r="O3916" t="s">
        <v>30</v>
      </c>
      <c r="P3916">
        <v>24610</v>
      </c>
      <c r="Q3916">
        <v>2</v>
      </c>
      <c r="R3916" t="s">
        <v>31</v>
      </c>
      <c r="S3916" s="2">
        <v>20</v>
      </c>
      <c r="T3916">
        <v>8</v>
      </c>
      <c r="U3916">
        <v>1</v>
      </c>
      <c r="V3916">
        <v>17</v>
      </c>
      <c r="W3916">
        <v>4</v>
      </c>
      <c r="X3916">
        <v>7</v>
      </c>
      <c r="Y3916">
        <v>0</v>
      </c>
      <c r="Z3916">
        <v>7</v>
      </c>
      <c r="AA3916">
        <f>VLOOKUP(K3916:K8325,[1]employee_survey_data!$A$2:$D$4411,4,0)</f>
        <v>3</v>
      </c>
    </row>
    <row r="3917" spans="1:27" x14ac:dyDescent="0.35">
      <c r="A3917">
        <v>30</v>
      </c>
      <c r="B3917" t="s">
        <v>57</v>
      </c>
      <c r="C3917" t="str">
        <f t="shared" si="61"/>
        <v>Age 21 to 30</v>
      </c>
      <c r="D3917" t="s">
        <v>24</v>
      </c>
      <c r="E3917" t="s">
        <v>25</v>
      </c>
      <c r="F3917" t="s">
        <v>26</v>
      </c>
      <c r="G3917">
        <v>9</v>
      </c>
      <c r="H3917">
        <v>4</v>
      </c>
      <c r="I3917" t="s">
        <v>49</v>
      </c>
      <c r="J3917">
        <v>1</v>
      </c>
      <c r="K3917">
        <v>3916</v>
      </c>
      <c r="L3917" t="s">
        <v>38</v>
      </c>
      <c r="M3917">
        <v>1</v>
      </c>
      <c r="N3917" t="s">
        <v>44</v>
      </c>
      <c r="O3917" t="s">
        <v>30</v>
      </c>
      <c r="P3917">
        <v>87220</v>
      </c>
      <c r="Q3917">
        <v>1</v>
      </c>
      <c r="R3917" t="s">
        <v>31</v>
      </c>
      <c r="S3917" s="2">
        <v>17</v>
      </c>
      <c r="T3917">
        <v>8</v>
      </c>
      <c r="U3917">
        <v>1</v>
      </c>
      <c r="V3917">
        <v>10</v>
      </c>
      <c r="W3917">
        <v>3</v>
      </c>
      <c r="X3917">
        <v>10</v>
      </c>
      <c r="Y3917">
        <v>0</v>
      </c>
      <c r="Z3917">
        <v>8</v>
      </c>
      <c r="AA3917">
        <f>VLOOKUP(K3917:K8326,[1]employee_survey_data!$A$2:$D$4411,4,0)</f>
        <v>2</v>
      </c>
    </row>
    <row r="3918" spans="1:27" x14ac:dyDescent="0.35">
      <c r="A3918">
        <v>47</v>
      </c>
      <c r="B3918" t="s">
        <v>57</v>
      </c>
      <c r="C3918" t="str">
        <f t="shared" si="61"/>
        <v>Age 41 to 50</v>
      </c>
      <c r="D3918" t="s">
        <v>24</v>
      </c>
      <c r="E3918" t="s">
        <v>40</v>
      </c>
      <c r="F3918" t="s">
        <v>34</v>
      </c>
      <c r="G3918">
        <v>3</v>
      </c>
      <c r="H3918">
        <v>2</v>
      </c>
      <c r="I3918" t="s">
        <v>27</v>
      </c>
      <c r="J3918">
        <v>1</v>
      </c>
      <c r="K3918">
        <v>3917</v>
      </c>
      <c r="L3918" t="s">
        <v>28</v>
      </c>
      <c r="M3918">
        <v>2</v>
      </c>
      <c r="N3918" t="s">
        <v>39</v>
      </c>
      <c r="O3918" t="s">
        <v>30</v>
      </c>
      <c r="P3918">
        <v>39550</v>
      </c>
      <c r="Q3918">
        <v>7</v>
      </c>
      <c r="R3918" t="s">
        <v>31</v>
      </c>
      <c r="S3918" s="2">
        <v>12</v>
      </c>
      <c r="T3918">
        <v>8</v>
      </c>
      <c r="U3918">
        <v>1</v>
      </c>
      <c r="V3918">
        <v>4</v>
      </c>
      <c r="W3918">
        <v>5</v>
      </c>
      <c r="X3918">
        <v>1</v>
      </c>
      <c r="Y3918">
        <v>0</v>
      </c>
      <c r="Z3918">
        <v>0</v>
      </c>
      <c r="AA3918">
        <f>VLOOKUP(K3918:K8327,[1]employee_survey_data!$A$2:$D$4411,4,0)</f>
        <v>1</v>
      </c>
    </row>
    <row r="3919" spans="1:27" x14ac:dyDescent="0.35">
      <c r="A3919">
        <v>46</v>
      </c>
      <c r="B3919" t="s">
        <v>57</v>
      </c>
      <c r="C3919" t="str">
        <f t="shared" si="61"/>
        <v>Age 41 to 50</v>
      </c>
      <c r="D3919" t="s">
        <v>24</v>
      </c>
      <c r="E3919" t="s">
        <v>25</v>
      </c>
      <c r="F3919" t="s">
        <v>34</v>
      </c>
      <c r="G3919">
        <v>1</v>
      </c>
      <c r="H3919">
        <v>4</v>
      </c>
      <c r="I3919" t="s">
        <v>50</v>
      </c>
      <c r="J3919">
        <v>1</v>
      </c>
      <c r="K3919">
        <v>3918</v>
      </c>
      <c r="L3919" t="s">
        <v>28</v>
      </c>
      <c r="M3919">
        <v>3</v>
      </c>
      <c r="N3919" t="s">
        <v>39</v>
      </c>
      <c r="O3919" t="s">
        <v>45</v>
      </c>
      <c r="P3919">
        <v>99570</v>
      </c>
      <c r="Q3919">
        <v>4</v>
      </c>
      <c r="R3919" t="s">
        <v>31</v>
      </c>
      <c r="S3919" s="2">
        <v>20</v>
      </c>
      <c r="T3919">
        <v>8</v>
      </c>
      <c r="U3919">
        <v>0</v>
      </c>
      <c r="V3919">
        <v>13</v>
      </c>
      <c r="W3919">
        <v>1</v>
      </c>
      <c r="X3919">
        <v>10</v>
      </c>
      <c r="Y3919">
        <v>0</v>
      </c>
      <c r="Z3919">
        <v>3</v>
      </c>
      <c r="AA3919">
        <f>VLOOKUP(K3919:K8328,[1]employee_survey_data!$A$2:$D$4411,4,0)</f>
        <v>2</v>
      </c>
    </row>
    <row r="3920" spans="1:27" x14ac:dyDescent="0.35">
      <c r="A3920">
        <v>36</v>
      </c>
      <c r="B3920" t="s">
        <v>57</v>
      </c>
      <c r="C3920" t="str">
        <f t="shared" si="61"/>
        <v>Age 31 to 40</v>
      </c>
      <c r="D3920" t="s">
        <v>32</v>
      </c>
      <c r="E3920" t="s">
        <v>25</v>
      </c>
      <c r="F3920" t="s">
        <v>34</v>
      </c>
      <c r="G3920">
        <v>1</v>
      </c>
      <c r="H3920">
        <v>3</v>
      </c>
      <c r="I3920" t="s">
        <v>42</v>
      </c>
      <c r="J3920">
        <v>1</v>
      </c>
      <c r="K3920">
        <v>3919</v>
      </c>
      <c r="L3920" t="s">
        <v>38</v>
      </c>
      <c r="M3920">
        <v>2</v>
      </c>
      <c r="N3920" t="s">
        <v>46</v>
      </c>
      <c r="O3920" t="s">
        <v>45</v>
      </c>
      <c r="P3920">
        <v>33760</v>
      </c>
      <c r="Q3920">
        <v>5</v>
      </c>
      <c r="R3920" t="s">
        <v>31</v>
      </c>
      <c r="S3920" s="2">
        <v>20</v>
      </c>
      <c r="T3920">
        <v>8</v>
      </c>
      <c r="U3920">
        <v>0</v>
      </c>
      <c r="V3920">
        <v>16</v>
      </c>
      <c r="W3920">
        <v>3</v>
      </c>
      <c r="X3920">
        <v>2</v>
      </c>
      <c r="Y3920">
        <v>2</v>
      </c>
      <c r="Z3920">
        <v>2</v>
      </c>
      <c r="AA3920">
        <f>VLOOKUP(K3920:K8329,[1]employee_survey_data!$A$2:$D$4411,4,0)</f>
        <v>3</v>
      </c>
    </row>
    <row r="3921" spans="1:27" x14ac:dyDescent="0.35">
      <c r="A3921">
        <v>32</v>
      </c>
      <c r="B3921" t="s">
        <v>57</v>
      </c>
      <c r="C3921" t="str">
        <f t="shared" si="61"/>
        <v>Age 31 to 40</v>
      </c>
      <c r="D3921" t="s">
        <v>32</v>
      </c>
      <c r="E3921" t="s">
        <v>25</v>
      </c>
      <c r="F3921" t="s">
        <v>34</v>
      </c>
      <c r="G3921">
        <v>26</v>
      </c>
      <c r="H3921">
        <v>3</v>
      </c>
      <c r="I3921" t="s">
        <v>42</v>
      </c>
      <c r="J3921">
        <v>1</v>
      </c>
      <c r="K3921">
        <v>3920</v>
      </c>
      <c r="L3921" t="s">
        <v>28</v>
      </c>
      <c r="M3921">
        <v>2</v>
      </c>
      <c r="N3921" t="s">
        <v>43</v>
      </c>
      <c r="O3921" t="s">
        <v>36</v>
      </c>
      <c r="P3921">
        <v>88230</v>
      </c>
      <c r="Q3921">
        <v>6</v>
      </c>
      <c r="R3921" t="s">
        <v>31</v>
      </c>
      <c r="S3921" s="2">
        <v>13</v>
      </c>
      <c r="T3921">
        <v>8</v>
      </c>
      <c r="U3921">
        <v>2</v>
      </c>
      <c r="V3921">
        <v>10</v>
      </c>
      <c r="W3921">
        <v>3</v>
      </c>
      <c r="X3921">
        <v>0</v>
      </c>
      <c r="Y3921">
        <v>0</v>
      </c>
      <c r="Z3921">
        <v>0</v>
      </c>
      <c r="AA3921">
        <f>VLOOKUP(K3921:K8330,[1]employee_survey_data!$A$2:$D$4411,4,0)</f>
        <v>3</v>
      </c>
    </row>
    <row r="3922" spans="1:27" x14ac:dyDescent="0.35">
      <c r="A3922">
        <v>23</v>
      </c>
      <c r="B3922" t="s">
        <v>56</v>
      </c>
      <c r="C3922" t="str">
        <f t="shared" si="61"/>
        <v>Age 21 to 30</v>
      </c>
      <c r="D3922" t="s">
        <v>24</v>
      </c>
      <c r="E3922" t="s">
        <v>25</v>
      </c>
      <c r="F3922" t="s">
        <v>26</v>
      </c>
      <c r="G3922">
        <v>6</v>
      </c>
      <c r="H3922">
        <v>4</v>
      </c>
      <c r="I3922" t="s">
        <v>27</v>
      </c>
      <c r="J3922">
        <v>1</v>
      </c>
      <c r="K3922">
        <v>3921</v>
      </c>
      <c r="L3922" t="s">
        <v>38</v>
      </c>
      <c r="M3922">
        <v>3</v>
      </c>
      <c r="N3922" t="s">
        <v>46</v>
      </c>
      <c r="O3922" t="s">
        <v>36</v>
      </c>
      <c r="P3922">
        <v>103220</v>
      </c>
      <c r="Q3922">
        <v>1</v>
      </c>
      <c r="R3922" t="s">
        <v>31</v>
      </c>
      <c r="S3922" s="2">
        <v>14</v>
      </c>
      <c r="T3922">
        <v>8</v>
      </c>
      <c r="U3922">
        <v>2</v>
      </c>
      <c r="V3922">
        <v>3</v>
      </c>
      <c r="W3922">
        <v>2</v>
      </c>
      <c r="X3922">
        <v>3</v>
      </c>
      <c r="Y3922">
        <v>1</v>
      </c>
      <c r="Z3922">
        <v>2</v>
      </c>
      <c r="AA3922">
        <f>VLOOKUP(K3922:K8331,[1]employee_survey_data!$A$2:$D$4411,4,0)</f>
        <v>1</v>
      </c>
    </row>
    <row r="3923" spans="1:27" x14ac:dyDescent="0.35">
      <c r="A3923">
        <v>31</v>
      </c>
      <c r="B3923" t="s">
        <v>57</v>
      </c>
      <c r="C3923" t="str">
        <f t="shared" si="61"/>
        <v>Age 31 to 40</v>
      </c>
      <c r="D3923" t="s">
        <v>24</v>
      </c>
      <c r="E3923" t="s">
        <v>33</v>
      </c>
      <c r="F3923" t="s">
        <v>26</v>
      </c>
      <c r="G3923">
        <v>3</v>
      </c>
      <c r="H3923">
        <v>3</v>
      </c>
      <c r="I3923" t="s">
        <v>49</v>
      </c>
      <c r="J3923">
        <v>1</v>
      </c>
      <c r="K3923">
        <v>3922</v>
      </c>
      <c r="L3923" t="s">
        <v>38</v>
      </c>
      <c r="M3923">
        <v>2</v>
      </c>
      <c r="N3923" t="s">
        <v>39</v>
      </c>
      <c r="O3923" t="s">
        <v>36</v>
      </c>
      <c r="P3923">
        <v>46210</v>
      </c>
      <c r="Q3923">
        <v>2</v>
      </c>
      <c r="R3923" t="s">
        <v>31</v>
      </c>
      <c r="S3923" s="2">
        <v>18</v>
      </c>
      <c r="T3923">
        <v>8</v>
      </c>
      <c r="U3923">
        <v>1</v>
      </c>
      <c r="V3923">
        <v>9</v>
      </c>
      <c r="W3923">
        <v>3</v>
      </c>
      <c r="X3923">
        <v>5</v>
      </c>
      <c r="Y3923">
        <v>1</v>
      </c>
      <c r="Z3923">
        <v>4</v>
      </c>
      <c r="AA3923">
        <f>VLOOKUP(K3923:K8332,[1]employee_survey_data!$A$2:$D$4411,4,0)</f>
        <v>2</v>
      </c>
    </row>
    <row r="3924" spans="1:27" x14ac:dyDescent="0.35">
      <c r="A3924">
        <v>39</v>
      </c>
      <c r="B3924" t="s">
        <v>57</v>
      </c>
      <c r="C3924" t="str">
        <f t="shared" si="61"/>
        <v>Age 31 to 40</v>
      </c>
      <c r="D3924" t="s">
        <v>24</v>
      </c>
      <c r="E3924" t="s">
        <v>40</v>
      </c>
      <c r="F3924" t="s">
        <v>34</v>
      </c>
      <c r="G3924">
        <v>3</v>
      </c>
      <c r="H3924">
        <v>3</v>
      </c>
      <c r="I3924" t="s">
        <v>27</v>
      </c>
      <c r="J3924">
        <v>1</v>
      </c>
      <c r="K3924">
        <v>3923</v>
      </c>
      <c r="L3924" t="s">
        <v>28</v>
      </c>
      <c r="M3924">
        <v>2</v>
      </c>
      <c r="N3924" t="s">
        <v>46</v>
      </c>
      <c r="O3924" t="s">
        <v>30</v>
      </c>
      <c r="P3924">
        <v>109760</v>
      </c>
      <c r="Q3924">
        <v>1</v>
      </c>
      <c r="R3924" t="s">
        <v>31</v>
      </c>
      <c r="S3924" s="2">
        <v>11</v>
      </c>
      <c r="T3924">
        <v>8</v>
      </c>
      <c r="U3924">
        <v>0</v>
      </c>
      <c r="V3924">
        <v>9</v>
      </c>
      <c r="W3924">
        <v>3</v>
      </c>
      <c r="X3924">
        <v>9</v>
      </c>
      <c r="Y3924">
        <v>5</v>
      </c>
      <c r="Z3924">
        <v>8</v>
      </c>
      <c r="AA3924">
        <f>VLOOKUP(K3924:K8333,[1]employee_survey_data!$A$2:$D$4411,4,0)</f>
        <v>3</v>
      </c>
    </row>
    <row r="3925" spans="1:27" x14ac:dyDescent="0.35">
      <c r="A3925">
        <v>32</v>
      </c>
      <c r="B3925" t="s">
        <v>57</v>
      </c>
      <c r="C3925" t="str">
        <f t="shared" si="61"/>
        <v>Age 31 to 40</v>
      </c>
      <c r="D3925" t="s">
        <v>24</v>
      </c>
      <c r="E3925" t="s">
        <v>25</v>
      </c>
      <c r="F3925" t="s">
        <v>34</v>
      </c>
      <c r="G3925">
        <v>6</v>
      </c>
      <c r="H3925">
        <v>3</v>
      </c>
      <c r="I3925" t="s">
        <v>50</v>
      </c>
      <c r="J3925">
        <v>1</v>
      </c>
      <c r="K3925">
        <v>3924</v>
      </c>
      <c r="L3925" t="s">
        <v>38</v>
      </c>
      <c r="M3925">
        <v>1</v>
      </c>
      <c r="N3925" t="s">
        <v>35</v>
      </c>
      <c r="O3925" t="s">
        <v>30</v>
      </c>
      <c r="P3925">
        <v>36600</v>
      </c>
      <c r="Q3925">
        <v>3</v>
      </c>
      <c r="R3925" t="s">
        <v>31</v>
      </c>
      <c r="S3925" s="2">
        <v>11</v>
      </c>
      <c r="T3925">
        <v>8</v>
      </c>
      <c r="U3925">
        <v>2</v>
      </c>
      <c r="V3925">
        <v>10</v>
      </c>
      <c r="W3925">
        <v>0</v>
      </c>
      <c r="X3925">
        <v>4</v>
      </c>
      <c r="Y3925">
        <v>0</v>
      </c>
      <c r="Z3925">
        <v>2</v>
      </c>
      <c r="AA3925">
        <f>VLOOKUP(K3925:K8334,[1]employee_survey_data!$A$2:$D$4411,4,0)</f>
        <v>1</v>
      </c>
    </row>
    <row r="3926" spans="1:27" x14ac:dyDescent="0.35">
      <c r="A3926">
        <v>40</v>
      </c>
      <c r="B3926" t="s">
        <v>57</v>
      </c>
      <c r="C3926" t="str">
        <f t="shared" si="61"/>
        <v>Age 31 to 40</v>
      </c>
      <c r="D3926" t="s">
        <v>24</v>
      </c>
      <c r="E3926" t="s">
        <v>25</v>
      </c>
      <c r="F3926" t="s">
        <v>26</v>
      </c>
      <c r="G3926">
        <v>6</v>
      </c>
      <c r="H3926">
        <v>3</v>
      </c>
      <c r="I3926" t="s">
        <v>27</v>
      </c>
      <c r="J3926">
        <v>1</v>
      </c>
      <c r="K3926">
        <v>3925</v>
      </c>
      <c r="L3926" t="s">
        <v>38</v>
      </c>
      <c r="M3926">
        <v>3</v>
      </c>
      <c r="N3926" t="s">
        <v>46</v>
      </c>
      <c r="O3926" t="s">
        <v>36</v>
      </c>
      <c r="P3926">
        <v>104820</v>
      </c>
      <c r="Q3926">
        <v>1</v>
      </c>
      <c r="R3926" t="s">
        <v>31</v>
      </c>
      <c r="S3926" s="2">
        <v>11</v>
      </c>
      <c r="T3926">
        <v>8</v>
      </c>
      <c r="U3926">
        <v>1</v>
      </c>
      <c r="V3926">
        <v>21</v>
      </c>
      <c r="W3926">
        <v>6</v>
      </c>
      <c r="X3926">
        <v>21</v>
      </c>
      <c r="Y3926">
        <v>12</v>
      </c>
      <c r="Z3926">
        <v>8</v>
      </c>
      <c r="AA3926">
        <f>VLOOKUP(K3926:K8335,[1]employee_survey_data!$A$2:$D$4411,4,0)</f>
        <v>2</v>
      </c>
    </row>
    <row r="3927" spans="1:27" x14ac:dyDescent="0.35">
      <c r="A3927">
        <v>45</v>
      </c>
      <c r="B3927" t="s">
        <v>57</v>
      </c>
      <c r="C3927" t="str">
        <f t="shared" si="61"/>
        <v>Age 41 to 50</v>
      </c>
      <c r="D3927" t="s">
        <v>24</v>
      </c>
      <c r="E3927" t="s">
        <v>25</v>
      </c>
      <c r="F3927" t="s">
        <v>34</v>
      </c>
      <c r="G3927">
        <v>19</v>
      </c>
      <c r="H3927">
        <v>4</v>
      </c>
      <c r="I3927" t="s">
        <v>42</v>
      </c>
      <c r="J3927">
        <v>1</v>
      </c>
      <c r="K3927">
        <v>3926</v>
      </c>
      <c r="L3927" t="s">
        <v>38</v>
      </c>
      <c r="M3927">
        <v>1</v>
      </c>
      <c r="N3927" t="s">
        <v>47</v>
      </c>
      <c r="O3927" t="s">
        <v>30</v>
      </c>
      <c r="P3927">
        <v>71190</v>
      </c>
      <c r="Q3927">
        <v>4</v>
      </c>
      <c r="R3927" t="s">
        <v>31</v>
      </c>
      <c r="S3927" s="2">
        <v>15</v>
      </c>
      <c r="T3927">
        <v>8</v>
      </c>
      <c r="U3927">
        <v>0</v>
      </c>
      <c r="V3927">
        <v>9</v>
      </c>
      <c r="W3927">
        <v>2</v>
      </c>
      <c r="X3927">
        <v>5</v>
      </c>
      <c r="Y3927">
        <v>0</v>
      </c>
      <c r="Z3927">
        <v>3</v>
      </c>
      <c r="AA3927">
        <f>VLOOKUP(K3927:K8336,[1]employee_survey_data!$A$2:$D$4411,4,0)</f>
        <v>4</v>
      </c>
    </row>
    <row r="3928" spans="1:27" x14ac:dyDescent="0.35">
      <c r="A3928">
        <v>30</v>
      </c>
      <c r="B3928" t="s">
        <v>57</v>
      </c>
      <c r="C3928" t="str">
        <f t="shared" si="61"/>
        <v>Age 21 to 30</v>
      </c>
      <c r="D3928" t="s">
        <v>24</v>
      </c>
      <c r="E3928" t="s">
        <v>33</v>
      </c>
      <c r="F3928" t="s">
        <v>26</v>
      </c>
      <c r="G3928">
        <v>9</v>
      </c>
      <c r="H3928">
        <v>3</v>
      </c>
      <c r="I3928" t="s">
        <v>27</v>
      </c>
      <c r="J3928">
        <v>1</v>
      </c>
      <c r="K3928">
        <v>3927</v>
      </c>
      <c r="L3928" t="s">
        <v>38</v>
      </c>
      <c r="M3928">
        <v>1</v>
      </c>
      <c r="N3928" t="s">
        <v>43</v>
      </c>
      <c r="O3928" t="s">
        <v>36</v>
      </c>
      <c r="P3928">
        <v>95820</v>
      </c>
      <c r="Q3928">
        <v>0</v>
      </c>
      <c r="R3928" t="s">
        <v>31</v>
      </c>
      <c r="S3928" s="2">
        <v>12</v>
      </c>
      <c r="T3928">
        <v>8</v>
      </c>
      <c r="U3928">
        <v>1</v>
      </c>
      <c r="V3928">
        <v>10</v>
      </c>
      <c r="W3928">
        <v>2</v>
      </c>
      <c r="X3928">
        <v>9</v>
      </c>
      <c r="Y3928">
        <v>0</v>
      </c>
      <c r="Z3928">
        <v>7</v>
      </c>
      <c r="AA3928">
        <f>VLOOKUP(K3928:K8337,[1]employee_survey_data!$A$2:$D$4411,4,0)</f>
        <v>3</v>
      </c>
    </row>
    <row r="3929" spans="1:27" x14ac:dyDescent="0.35">
      <c r="A3929">
        <v>24</v>
      </c>
      <c r="B3929" t="s">
        <v>56</v>
      </c>
      <c r="C3929" t="str">
        <f t="shared" si="61"/>
        <v>Age 21 to 30</v>
      </c>
      <c r="D3929" t="s">
        <v>24</v>
      </c>
      <c r="E3929" t="s">
        <v>33</v>
      </c>
      <c r="F3929" t="s">
        <v>26</v>
      </c>
      <c r="G3929">
        <v>3</v>
      </c>
      <c r="H3929">
        <v>4</v>
      </c>
      <c r="I3929" t="s">
        <v>49</v>
      </c>
      <c r="J3929">
        <v>1</v>
      </c>
      <c r="K3929">
        <v>3928</v>
      </c>
      <c r="L3929" t="s">
        <v>38</v>
      </c>
      <c r="M3929">
        <v>1</v>
      </c>
      <c r="N3929" t="s">
        <v>39</v>
      </c>
      <c r="O3929" t="s">
        <v>30</v>
      </c>
      <c r="P3929">
        <v>45080</v>
      </c>
      <c r="Q3929">
        <v>0</v>
      </c>
      <c r="R3929" t="s">
        <v>31</v>
      </c>
      <c r="S3929" s="2">
        <v>11</v>
      </c>
      <c r="T3929">
        <v>8</v>
      </c>
      <c r="U3929">
        <v>1</v>
      </c>
      <c r="V3929">
        <v>3</v>
      </c>
      <c r="W3929">
        <v>5</v>
      </c>
      <c r="X3929">
        <v>2</v>
      </c>
      <c r="Y3929">
        <v>2</v>
      </c>
      <c r="Z3929">
        <v>1</v>
      </c>
      <c r="AA3929">
        <f>VLOOKUP(K3929:K8338,[1]employee_survey_data!$A$2:$D$4411,4,0)</f>
        <v>3</v>
      </c>
    </row>
    <row r="3930" spans="1:27" x14ac:dyDescent="0.35">
      <c r="A3930">
        <v>30</v>
      </c>
      <c r="B3930" t="s">
        <v>57</v>
      </c>
      <c r="C3930" t="str">
        <f t="shared" si="61"/>
        <v>Age 21 to 30</v>
      </c>
      <c r="D3930" t="s">
        <v>32</v>
      </c>
      <c r="E3930" t="s">
        <v>33</v>
      </c>
      <c r="F3930" t="s">
        <v>34</v>
      </c>
      <c r="G3930">
        <v>10</v>
      </c>
      <c r="H3930">
        <v>3</v>
      </c>
      <c r="I3930" t="s">
        <v>27</v>
      </c>
      <c r="J3930">
        <v>1</v>
      </c>
      <c r="K3930">
        <v>3929</v>
      </c>
      <c r="L3930" t="s">
        <v>28</v>
      </c>
      <c r="M3930">
        <v>1</v>
      </c>
      <c r="N3930" t="s">
        <v>41</v>
      </c>
      <c r="O3930" t="s">
        <v>45</v>
      </c>
      <c r="P3930">
        <v>22070</v>
      </c>
      <c r="Q3930">
        <v>6</v>
      </c>
      <c r="R3930" t="s">
        <v>31</v>
      </c>
      <c r="S3930" s="2">
        <v>14</v>
      </c>
      <c r="T3930">
        <v>8</v>
      </c>
      <c r="U3930">
        <v>0</v>
      </c>
      <c r="V3930">
        <v>6</v>
      </c>
      <c r="W3930">
        <v>4</v>
      </c>
      <c r="X3930">
        <v>4</v>
      </c>
      <c r="Y3930">
        <v>1</v>
      </c>
      <c r="Z3930">
        <v>2</v>
      </c>
      <c r="AA3930">
        <f>VLOOKUP(K3930:K8339,[1]employee_survey_data!$A$2:$D$4411,4,0)</f>
        <v>2</v>
      </c>
    </row>
    <row r="3931" spans="1:27" x14ac:dyDescent="0.35">
      <c r="A3931">
        <v>31</v>
      </c>
      <c r="B3931" t="s">
        <v>57</v>
      </c>
      <c r="C3931" t="str">
        <f t="shared" si="61"/>
        <v>Age 31 to 40</v>
      </c>
      <c r="D3931" t="s">
        <v>24</v>
      </c>
      <c r="E3931" t="s">
        <v>25</v>
      </c>
      <c r="F3931" t="s">
        <v>34</v>
      </c>
      <c r="G3931">
        <v>3</v>
      </c>
      <c r="H3931">
        <v>2</v>
      </c>
      <c r="I3931" t="s">
        <v>27</v>
      </c>
      <c r="J3931">
        <v>1</v>
      </c>
      <c r="K3931">
        <v>3930</v>
      </c>
      <c r="L3931" t="s">
        <v>38</v>
      </c>
      <c r="M3931">
        <v>3</v>
      </c>
      <c r="N3931" t="s">
        <v>44</v>
      </c>
      <c r="O3931" t="s">
        <v>30</v>
      </c>
      <c r="P3931">
        <v>77560</v>
      </c>
      <c r="Q3931">
        <v>1</v>
      </c>
      <c r="R3931" t="s">
        <v>31</v>
      </c>
      <c r="S3931" s="2">
        <v>15</v>
      </c>
      <c r="T3931">
        <v>8</v>
      </c>
      <c r="U3931">
        <v>2</v>
      </c>
      <c r="V3931">
        <v>6</v>
      </c>
      <c r="W3931">
        <v>3</v>
      </c>
      <c r="X3931">
        <v>5</v>
      </c>
      <c r="Y3931">
        <v>0</v>
      </c>
      <c r="Z3931">
        <v>2</v>
      </c>
      <c r="AA3931">
        <f>VLOOKUP(K3931:K8340,[1]employee_survey_data!$A$2:$D$4411,4,0)</f>
        <v>3</v>
      </c>
    </row>
    <row r="3932" spans="1:27" x14ac:dyDescent="0.35">
      <c r="A3932">
        <v>27</v>
      </c>
      <c r="B3932" t="s">
        <v>56</v>
      </c>
      <c r="C3932" t="str">
        <f t="shared" si="61"/>
        <v>Age 21 to 30</v>
      </c>
      <c r="D3932" t="s">
        <v>24</v>
      </c>
      <c r="E3932" t="s">
        <v>25</v>
      </c>
      <c r="F3932" t="s">
        <v>26</v>
      </c>
      <c r="G3932">
        <v>3</v>
      </c>
      <c r="H3932">
        <v>3</v>
      </c>
      <c r="I3932" t="s">
        <v>27</v>
      </c>
      <c r="J3932">
        <v>1</v>
      </c>
      <c r="K3932">
        <v>3931</v>
      </c>
      <c r="L3932" t="s">
        <v>38</v>
      </c>
      <c r="M3932">
        <v>1</v>
      </c>
      <c r="N3932" t="s">
        <v>48</v>
      </c>
      <c r="O3932" t="s">
        <v>36</v>
      </c>
      <c r="P3932">
        <v>66940</v>
      </c>
      <c r="Q3932">
        <v>1</v>
      </c>
      <c r="R3932" t="s">
        <v>31</v>
      </c>
      <c r="S3932" s="2">
        <v>13</v>
      </c>
      <c r="T3932">
        <v>8</v>
      </c>
      <c r="U3932">
        <v>1</v>
      </c>
      <c r="V3932">
        <v>6</v>
      </c>
      <c r="W3932">
        <v>2</v>
      </c>
      <c r="X3932">
        <v>6</v>
      </c>
      <c r="Y3932">
        <v>1</v>
      </c>
      <c r="Z3932">
        <v>4</v>
      </c>
      <c r="AA3932">
        <f>VLOOKUP(K3932:K8341,[1]employee_survey_data!$A$2:$D$4411,4,0)</f>
        <v>2</v>
      </c>
    </row>
    <row r="3933" spans="1:27" x14ac:dyDescent="0.35">
      <c r="A3933">
        <v>29</v>
      </c>
      <c r="B3933" t="s">
        <v>56</v>
      </c>
      <c r="C3933" t="str">
        <f t="shared" si="61"/>
        <v>Age 21 to 30</v>
      </c>
      <c r="D3933" t="s">
        <v>32</v>
      </c>
      <c r="E3933" t="s">
        <v>25</v>
      </c>
      <c r="F3933" t="s">
        <v>26</v>
      </c>
      <c r="G3933">
        <v>4</v>
      </c>
      <c r="H3933">
        <v>3</v>
      </c>
      <c r="I3933" t="s">
        <v>49</v>
      </c>
      <c r="J3933">
        <v>1</v>
      </c>
      <c r="K3933">
        <v>3932</v>
      </c>
      <c r="L3933" t="s">
        <v>38</v>
      </c>
      <c r="M3933">
        <v>5</v>
      </c>
      <c r="N3933" t="s">
        <v>35</v>
      </c>
      <c r="O3933" t="s">
        <v>36</v>
      </c>
      <c r="P3933">
        <v>36910</v>
      </c>
      <c r="Q3933">
        <v>1</v>
      </c>
      <c r="R3933" t="s">
        <v>31</v>
      </c>
      <c r="S3933" s="2">
        <v>13</v>
      </c>
      <c r="T3933">
        <v>8</v>
      </c>
      <c r="U3933">
        <v>0</v>
      </c>
      <c r="V3933">
        <v>2</v>
      </c>
      <c r="W3933">
        <v>3</v>
      </c>
      <c r="X3933">
        <v>2</v>
      </c>
      <c r="Y3933">
        <v>2</v>
      </c>
      <c r="Z3933">
        <v>2</v>
      </c>
      <c r="AA3933">
        <f>VLOOKUP(K3933:K8342,[1]employee_survey_data!$A$2:$D$4411,4,0)</f>
        <v>3</v>
      </c>
    </row>
    <row r="3934" spans="1:27" x14ac:dyDescent="0.35">
      <c r="A3934">
        <v>29</v>
      </c>
      <c r="B3934" t="s">
        <v>56</v>
      </c>
      <c r="C3934" t="str">
        <f t="shared" si="61"/>
        <v>Age 21 to 30</v>
      </c>
      <c r="D3934" t="s">
        <v>24</v>
      </c>
      <c r="E3934" t="s">
        <v>33</v>
      </c>
      <c r="F3934" t="s">
        <v>34</v>
      </c>
      <c r="G3934">
        <v>8</v>
      </c>
      <c r="H3934">
        <v>4</v>
      </c>
      <c r="I3934" t="s">
        <v>27</v>
      </c>
      <c r="J3934">
        <v>1</v>
      </c>
      <c r="K3934">
        <v>3933</v>
      </c>
      <c r="L3934" t="s">
        <v>28</v>
      </c>
      <c r="M3934">
        <v>1</v>
      </c>
      <c r="N3934" t="s">
        <v>39</v>
      </c>
      <c r="O3934" t="s">
        <v>36</v>
      </c>
      <c r="P3934">
        <v>23770</v>
      </c>
      <c r="Q3934">
        <v>8</v>
      </c>
      <c r="R3934" t="s">
        <v>31</v>
      </c>
      <c r="S3934" s="2">
        <v>21</v>
      </c>
      <c r="T3934">
        <v>8</v>
      </c>
      <c r="U3934">
        <v>1</v>
      </c>
      <c r="V3934">
        <v>10</v>
      </c>
      <c r="W3934">
        <v>2</v>
      </c>
      <c r="X3934">
        <v>3</v>
      </c>
      <c r="Y3934">
        <v>0</v>
      </c>
      <c r="Z3934">
        <v>2</v>
      </c>
      <c r="AA3934">
        <f>VLOOKUP(K3934:K8343,[1]employee_survey_data!$A$2:$D$4411,4,0)</f>
        <v>4</v>
      </c>
    </row>
    <row r="3935" spans="1:27" x14ac:dyDescent="0.35">
      <c r="A3935">
        <v>30</v>
      </c>
      <c r="B3935" t="s">
        <v>57</v>
      </c>
      <c r="C3935" t="str">
        <f t="shared" si="61"/>
        <v>Age 21 to 30</v>
      </c>
      <c r="D3935" t="s">
        <v>24</v>
      </c>
      <c r="E3935" t="s">
        <v>25</v>
      </c>
      <c r="F3935" t="s">
        <v>26</v>
      </c>
      <c r="G3935">
        <v>7</v>
      </c>
      <c r="H3935">
        <v>3</v>
      </c>
      <c r="I3935" t="s">
        <v>27</v>
      </c>
      <c r="J3935">
        <v>1</v>
      </c>
      <c r="K3935">
        <v>3934</v>
      </c>
      <c r="L3935" t="s">
        <v>38</v>
      </c>
      <c r="M3935">
        <v>3</v>
      </c>
      <c r="N3935" t="s">
        <v>39</v>
      </c>
      <c r="O3935" t="s">
        <v>45</v>
      </c>
      <c r="P3935">
        <v>23130</v>
      </c>
      <c r="Q3935">
        <v>2</v>
      </c>
      <c r="R3935" t="s">
        <v>31</v>
      </c>
      <c r="S3935" s="2">
        <v>11</v>
      </c>
      <c r="T3935">
        <v>8</v>
      </c>
      <c r="U3935">
        <v>0</v>
      </c>
      <c r="V3935">
        <v>12</v>
      </c>
      <c r="W3935">
        <v>5</v>
      </c>
      <c r="X3935">
        <v>7</v>
      </c>
      <c r="Y3935">
        <v>1</v>
      </c>
      <c r="Z3935">
        <v>7</v>
      </c>
      <c r="AA3935">
        <f>VLOOKUP(K3935:K8344,[1]employee_survey_data!$A$2:$D$4411,4,0)</f>
        <v>3</v>
      </c>
    </row>
    <row r="3936" spans="1:27" x14ac:dyDescent="0.35">
      <c r="A3936">
        <v>34</v>
      </c>
      <c r="B3936" t="s">
        <v>57</v>
      </c>
      <c r="C3936" t="str">
        <f t="shared" si="61"/>
        <v>Age 31 to 40</v>
      </c>
      <c r="D3936" t="s">
        <v>24</v>
      </c>
      <c r="E3936" t="s">
        <v>25</v>
      </c>
      <c r="F3936" t="s">
        <v>34</v>
      </c>
      <c r="G3936">
        <v>1</v>
      </c>
      <c r="H3936">
        <v>2</v>
      </c>
      <c r="I3936" t="s">
        <v>42</v>
      </c>
      <c r="J3936">
        <v>1</v>
      </c>
      <c r="K3936">
        <v>3935</v>
      </c>
      <c r="L3936" t="s">
        <v>28</v>
      </c>
      <c r="M3936">
        <v>2</v>
      </c>
      <c r="N3936" t="s">
        <v>29</v>
      </c>
      <c r="O3936" t="s">
        <v>30</v>
      </c>
      <c r="P3936">
        <v>176650</v>
      </c>
      <c r="Q3936">
        <v>0</v>
      </c>
      <c r="R3936" t="s">
        <v>31</v>
      </c>
      <c r="S3936" s="2">
        <v>11</v>
      </c>
      <c r="T3936">
        <v>8</v>
      </c>
      <c r="U3936">
        <v>0</v>
      </c>
      <c r="V3936">
        <v>6</v>
      </c>
      <c r="W3936">
        <v>5</v>
      </c>
      <c r="X3936">
        <v>5</v>
      </c>
      <c r="Y3936">
        <v>1</v>
      </c>
      <c r="Z3936">
        <v>2</v>
      </c>
      <c r="AA3936">
        <f>VLOOKUP(K3936:K8345,[1]employee_survey_data!$A$2:$D$4411,4,0)</f>
        <v>3</v>
      </c>
    </row>
    <row r="3937" spans="1:27" x14ac:dyDescent="0.35">
      <c r="A3937">
        <v>33</v>
      </c>
      <c r="B3937" t="s">
        <v>57</v>
      </c>
      <c r="C3937" t="str">
        <f t="shared" si="61"/>
        <v>Age 31 to 40</v>
      </c>
      <c r="D3937" t="s">
        <v>24</v>
      </c>
      <c r="E3937" t="s">
        <v>40</v>
      </c>
      <c r="F3937" t="s">
        <v>34</v>
      </c>
      <c r="G3937">
        <v>2</v>
      </c>
      <c r="H3937">
        <v>4</v>
      </c>
      <c r="I3937" t="s">
        <v>42</v>
      </c>
      <c r="J3937">
        <v>1</v>
      </c>
      <c r="K3937">
        <v>3936</v>
      </c>
      <c r="L3937" t="s">
        <v>38</v>
      </c>
      <c r="M3937">
        <v>1</v>
      </c>
      <c r="N3937" t="s">
        <v>47</v>
      </c>
      <c r="O3937" t="s">
        <v>36</v>
      </c>
      <c r="P3937">
        <v>25960</v>
      </c>
      <c r="Q3937">
        <v>8</v>
      </c>
      <c r="R3937" t="s">
        <v>31</v>
      </c>
      <c r="S3937" s="2">
        <v>14</v>
      </c>
      <c r="T3937">
        <v>8</v>
      </c>
      <c r="U3937">
        <v>1</v>
      </c>
      <c r="V3937">
        <v>13</v>
      </c>
      <c r="W3937">
        <v>4</v>
      </c>
      <c r="X3937">
        <v>11</v>
      </c>
      <c r="Y3937">
        <v>1</v>
      </c>
      <c r="Z3937">
        <v>7</v>
      </c>
      <c r="AA3937">
        <f>VLOOKUP(K3937:K8346,[1]employee_survey_data!$A$2:$D$4411,4,0)</f>
        <v>2</v>
      </c>
    </row>
    <row r="3938" spans="1:27" x14ac:dyDescent="0.35">
      <c r="A3938">
        <v>49</v>
      </c>
      <c r="B3938" t="s">
        <v>57</v>
      </c>
      <c r="C3938" t="str">
        <f t="shared" si="61"/>
        <v>Age 41 to 50</v>
      </c>
      <c r="D3938" t="s">
        <v>24</v>
      </c>
      <c r="E3938" t="s">
        <v>25</v>
      </c>
      <c r="F3938" t="s">
        <v>26</v>
      </c>
      <c r="G3938">
        <v>3</v>
      </c>
      <c r="H3938">
        <v>4</v>
      </c>
      <c r="I3938" t="s">
        <v>49</v>
      </c>
      <c r="J3938">
        <v>1</v>
      </c>
      <c r="K3938">
        <v>3937</v>
      </c>
      <c r="L3938" t="s">
        <v>38</v>
      </c>
      <c r="M3938">
        <v>1</v>
      </c>
      <c r="N3938" t="s">
        <v>39</v>
      </c>
      <c r="O3938" t="s">
        <v>36</v>
      </c>
      <c r="P3938">
        <v>47280</v>
      </c>
      <c r="Q3938">
        <v>3</v>
      </c>
      <c r="R3938" t="s">
        <v>31</v>
      </c>
      <c r="S3938" s="2">
        <v>11</v>
      </c>
      <c r="T3938">
        <v>8</v>
      </c>
      <c r="U3938">
        <v>1</v>
      </c>
      <c r="V3938">
        <v>8</v>
      </c>
      <c r="W3938">
        <v>4</v>
      </c>
      <c r="X3938">
        <v>5</v>
      </c>
      <c r="Y3938">
        <v>0</v>
      </c>
      <c r="Z3938">
        <v>4</v>
      </c>
      <c r="AA3938">
        <f>VLOOKUP(K3938:K8347,[1]employee_survey_data!$A$2:$D$4411,4,0)</f>
        <v>4</v>
      </c>
    </row>
    <row r="3939" spans="1:27" x14ac:dyDescent="0.35">
      <c r="A3939">
        <v>33</v>
      </c>
      <c r="B3939" t="s">
        <v>57</v>
      </c>
      <c r="C3939" t="str">
        <f t="shared" si="61"/>
        <v>Age 31 to 40</v>
      </c>
      <c r="D3939" t="s">
        <v>32</v>
      </c>
      <c r="E3939" t="s">
        <v>25</v>
      </c>
      <c r="F3939" t="s">
        <v>34</v>
      </c>
      <c r="G3939">
        <v>10</v>
      </c>
      <c r="H3939">
        <v>3</v>
      </c>
      <c r="I3939" t="s">
        <v>27</v>
      </c>
      <c r="J3939">
        <v>1</v>
      </c>
      <c r="K3939">
        <v>3938</v>
      </c>
      <c r="L3939" t="s">
        <v>38</v>
      </c>
      <c r="M3939">
        <v>1</v>
      </c>
      <c r="N3939" t="s">
        <v>39</v>
      </c>
      <c r="O3939" t="s">
        <v>36</v>
      </c>
      <c r="P3939">
        <v>43020</v>
      </c>
      <c r="Q3939">
        <v>2</v>
      </c>
      <c r="R3939" t="s">
        <v>31</v>
      </c>
      <c r="S3939" s="2">
        <v>13</v>
      </c>
      <c r="T3939">
        <v>8</v>
      </c>
      <c r="U3939">
        <v>0</v>
      </c>
      <c r="V3939">
        <v>11</v>
      </c>
      <c r="W3939">
        <v>3</v>
      </c>
      <c r="X3939">
        <v>0</v>
      </c>
      <c r="Y3939">
        <v>0</v>
      </c>
      <c r="Z3939">
        <v>0</v>
      </c>
      <c r="AA3939">
        <f>VLOOKUP(K3939:K8348,[1]employee_survey_data!$A$2:$D$4411,4,0)</f>
        <v>2</v>
      </c>
    </row>
    <row r="3940" spans="1:27" x14ac:dyDescent="0.35">
      <c r="A3940">
        <v>38</v>
      </c>
      <c r="B3940" t="s">
        <v>57</v>
      </c>
      <c r="C3940" t="str">
        <f t="shared" si="61"/>
        <v>Age 31 to 40</v>
      </c>
      <c r="D3940" t="s">
        <v>24</v>
      </c>
      <c r="E3940" t="s">
        <v>33</v>
      </c>
      <c r="F3940" t="s">
        <v>34</v>
      </c>
      <c r="G3940">
        <v>28</v>
      </c>
      <c r="H3940">
        <v>3</v>
      </c>
      <c r="I3940" t="s">
        <v>42</v>
      </c>
      <c r="J3940">
        <v>1</v>
      </c>
      <c r="K3940">
        <v>3939</v>
      </c>
      <c r="L3940" t="s">
        <v>38</v>
      </c>
      <c r="M3940">
        <v>1</v>
      </c>
      <c r="N3940" t="s">
        <v>29</v>
      </c>
      <c r="O3940" t="s">
        <v>30</v>
      </c>
      <c r="P3940">
        <v>29790</v>
      </c>
      <c r="Q3940">
        <v>4</v>
      </c>
      <c r="R3940" t="s">
        <v>31</v>
      </c>
      <c r="S3940" s="2">
        <v>12</v>
      </c>
      <c r="T3940">
        <v>8</v>
      </c>
      <c r="U3940">
        <v>1</v>
      </c>
      <c r="V3940">
        <v>9</v>
      </c>
      <c r="W3940">
        <v>3</v>
      </c>
      <c r="X3940">
        <v>6</v>
      </c>
      <c r="Y3940">
        <v>0</v>
      </c>
      <c r="Z3940">
        <v>5</v>
      </c>
      <c r="AA3940">
        <f>VLOOKUP(K3940:K8349,[1]employee_survey_data!$A$2:$D$4411,4,0)</f>
        <v>2</v>
      </c>
    </row>
    <row r="3941" spans="1:27" x14ac:dyDescent="0.35">
      <c r="A3941">
        <v>31</v>
      </c>
      <c r="B3941" t="s">
        <v>57</v>
      </c>
      <c r="C3941" t="str">
        <f t="shared" si="61"/>
        <v>Age 31 to 40</v>
      </c>
      <c r="D3941" t="s">
        <v>32</v>
      </c>
      <c r="E3941" t="s">
        <v>25</v>
      </c>
      <c r="F3941" t="s">
        <v>41</v>
      </c>
      <c r="G3941">
        <v>9</v>
      </c>
      <c r="H3941">
        <v>4</v>
      </c>
      <c r="I3941" t="s">
        <v>41</v>
      </c>
      <c r="J3941">
        <v>1</v>
      </c>
      <c r="K3941">
        <v>3940</v>
      </c>
      <c r="L3941" t="s">
        <v>38</v>
      </c>
      <c r="M3941">
        <v>2</v>
      </c>
      <c r="N3941" t="s">
        <v>44</v>
      </c>
      <c r="O3941" t="s">
        <v>30</v>
      </c>
      <c r="P3941">
        <v>168850</v>
      </c>
      <c r="Q3941">
        <v>2</v>
      </c>
      <c r="R3941" t="s">
        <v>31</v>
      </c>
      <c r="S3941" s="2">
        <v>14</v>
      </c>
      <c r="T3941">
        <v>8</v>
      </c>
      <c r="U3941">
        <v>2</v>
      </c>
      <c r="V3941">
        <v>10</v>
      </c>
      <c r="W3941">
        <v>2</v>
      </c>
      <c r="X3941">
        <v>1</v>
      </c>
      <c r="Y3941">
        <v>0</v>
      </c>
      <c r="Z3941">
        <v>0</v>
      </c>
      <c r="AA3941">
        <f>VLOOKUP(K3941:K8350,[1]employee_survey_data!$A$2:$D$4411,4,0)</f>
        <v>3</v>
      </c>
    </row>
    <row r="3942" spans="1:27" x14ac:dyDescent="0.35">
      <c r="A3942">
        <v>29</v>
      </c>
      <c r="B3942" t="s">
        <v>56</v>
      </c>
      <c r="C3942" t="str">
        <f t="shared" si="61"/>
        <v>Age 21 to 30</v>
      </c>
      <c r="D3942" t="s">
        <v>24</v>
      </c>
      <c r="E3942" t="s">
        <v>25</v>
      </c>
      <c r="F3942" t="s">
        <v>34</v>
      </c>
      <c r="G3942">
        <v>3</v>
      </c>
      <c r="H3942">
        <v>4</v>
      </c>
      <c r="I3942" t="s">
        <v>37</v>
      </c>
      <c r="J3942">
        <v>1</v>
      </c>
      <c r="K3942">
        <v>3941</v>
      </c>
      <c r="L3942" t="s">
        <v>28</v>
      </c>
      <c r="M3942">
        <v>2</v>
      </c>
      <c r="N3942" t="s">
        <v>47</v>
      </c>
      <c r="O3942" t="s">
        <v>45</v>
      </c>
      <c r="P3942">
        <v>55930</v>
      </c>
      <c r="Q3942">
        <v>1</v>
      </c>
      <c r="R3942" t="s">
        <v>31</v>
      </c>
      <c r="S3942" s="2">
        <v>13</v>
      </c>
      <c r="T3942">
        <v>8</v>
      </c>
      <c r="U3942">
        <v>1</v>
      </c>
      <c r="V3942">
        <v>1</v>
      </c>
      <c r="W3942">
        <v>3</v>
      </c>
      <c r="X3942">
        <v>1</v>
      </c>
      <c r="Y3942">
        <v>0</v>
      </c>
      <c r="Z3942">
        <v>0</v>
      </c>
      <c r="AA3942">
        <f>VLOOKUP(K3942:K8351,[1]employee_survey_data!$A$2:$D$4411,4,0)</f>
        <v>3</v>
      </c>
    </row>
    <row r="3943" spans="1:27" x14ac:dyDescent="0.35">
      <c r="A3943">
        <v>30</v>
      </c>
      <c r="B3943" t="s">
        <v>57</v>
      </c>
      <c r="C3943" t="str">
        <f t="shared" si="61"/>
        <v>Age 21 to 30</v>
      </c>
      <c r="D3943" t="s">
        <v>24</v>
      </c>
      <c r="E3943" t="s">
        <v>25</v>
      </c>
      <c r="F3943" t="s">
        <v>34</v>
      </c>
      <c r="G3943">
        <v>2</v>
      </c>
      <c r="H3943">
        <v>1</v>
      </c>
      <c r="I3943" t="s">
        <v>42</v>
      </c>
      <c r="J3943">
        <v>1</v>
      </c>
      <c r="K3943">
        <v>3942</v>
      </c>
      <c r="L3943" t="s">
        <v>38</v>
      </c>
      <c r="M3943">
        <v>1</v>
      </c>
      <c r="N3943" t="s">
        <v>47</v>
      </c>
      <c r="O3943" t="s">
        <v>30</v>
      </c>
      <c r="P3943">
        <v>104450</v>
      </c>
      <c r="Q3943">
        <v>3</v>
      </c>
      <c r="R3943" t="s">
        <v>31</v>
      </c>
      <c r="S3943" s="2">
        <v>18</v>
      </c>
      <c r="T3943">
        <v>8</v>
      </c>
      <c r="U3943">
        <v>1</v>
      </c>
      <c r="V3943">
        <v>10</v>
      </c>
      <c r="W3943">
        <v>3</v>
      </c>
      <c r="X3943">
        <v>7</v>
      </c>
      <c r="Y3943">
        <v>1</v>
      </c>
      <c r="Z3943">
        <v>7</v>
      </c>
      <c r="AA3943">
        <f>VLOOKUP(K3943:K8352,[1]employee_survey_data!$A$2:$D$4411,4,0)</f>
        <v>3</v>
      </c>
    </row>
    <row r="3944" spans="1:27" x14ac:dyDescent="0.35">
      <c r="A3944">
        <v>32</v>
      </c>
      <c r="B3944" t="s">
        <v>57</v>
      </c>
      <c r="C3944" t="str">
        <f t="shared" si="61"/>
        <v>Age 31 to 40</v>
      </c>
      <c r="D3944" t="s">
        <v>24</v>
      </c>
      <c r="E3944" t="s">
        <v>40</v>
      </c>
      <c r="F3944" t="s">
        <v>34</v>
      </c>
      <c r="G3944">
        <v>10</v>
      </c>
      <c r="H3944">
        <v>4</v>
      </c>
      <c r="I3944" t="s">
        <v>27</v>
      </c>
      <c r="J3944">
        <v>1</v>
      </c>
      <c r="K3944">
        <v>3943</v>
      </c>
      <c r="L3944" t="s">
        <v>28</v>
      </c>
      <c r="M3944">
        <v>1</v>
      </c>
      <c r="N3944" t="s">
        <v>44</v>
      </c>
      <c r="O3944" t="s">
        <v>36</v>
      </c>
      <c r="P3944">
        <v>87400</v>
      </c>
      <c r="Q3944">
        <v>2</v>
      </c>
      <c r="R3944" t="s">
        <v>31</v>
      </c>
      <c r="S3944" s="2">
        <v>11</v>
      </c>
      <c r="T3944">
        <v>8</v>
      </c>
      <c r="U3944">
        <v>1</v>
      </c>
      <c r="V3944">
        <v>12</v>
      </c>
      <c r="W3944">
        <v>2</v>
      </c>
      <c r="X3944">
        <v>7</v>
      </c>
      <c r="Y3944">
        <v>0</v>
      </c>
      <c r="Z3944">
        <v>7</v>
      </c>
      <c r="AA3944">
        <f>VLOOKUP(K3944:K8353,[1]employee_survey_data!$A$2:$D$4411,4,0)</f>
        <v>3</v>
      </c>
    </row>
    <row r="3945" spans="1:27" x14ac:dyDescent="0.35">
      <c r="A3945">
        <v>38</v>
      </c>
      <c r="B3945" t="s">
        <v>57</v>
      </c>
      <c r="C3945" t="str">
        <f t="shared" si="61"/>
        <v>Age 31 to 40</v>
      </c>
      <c r="D3945" t="s">
        <v>24</v>
      </c>
      <c r="E3945" t="s">
        <v>25</v>
      </c>
      <c r="F3945" t="s">
        <v>34</v>
      </c>
      <c r="G3945">
        <v>8</v>
      </c>
      <c r="H3945">
        <v>2</v>
      </c>
      <c r="I3945" t="s">
        <v>50</v>
      </c>
      <c r="J3945">
        <v>1</v>
      </c>
      <c r="K3945">
        <v>3944</v>
      </c>
      <c r="L3945" t="s">
        <v>28</v>
      </c>
      <c r="M3945">
        <v>1</v>
      </c>
      <c r="N3945" t="s">
        <v>46</v>
      </c>
      <c r="O3945" t="s">
        <v>30</v>
      </c>
      <c r="P3945">
        <v>25140</v>
      </c>
      <c r="Q3945">
        <v>3</v>
      </c>
      <c r="R3945" t="s">
        <v>31</v>
      </c>
      <c r="S3945" s="2">
        <v>11</v>
      </c>
      <c r="T3945">
        <v>8</v>
      </c>
      <c r="U3945">
        <v>0</v>
      </c>
      <c r="V3945">
        <v>15</v>
      </c>
      <c r="W3945">
        <v>2</v>
      </c>
      <c r="X3945">
        <v>1</v>
      </c>
      <c r="Y3945">
        <v>1</v>
      </c>
      <c r="Z3945">
        <v>0</v>
      </c>
      <c r="AA3945">
        <f>VLOOKUP(K3945:K8354,[1]employee_survey_data!$A$2:$D$4411,4,0)</f>
        <v>3</v>
      </c>
    </row>
    <row r="3946" spans="1:27" x14ac:dyDescent="0.35">
      <c r="A3946">
        <v>43</v>
      </c>
      <c r="B3946" t="s">
        <v>57</v>
      </c>
      <c r="C3946" t="str">
        <f t="shared" si="61"/>
        <v>Age 41 to 50</v>
      </c>
      <c r="D3946" t="s">
        <v>32</v>
      </c>
      <c r="E3946" t="s">
        <v>33</v>
      </c>
      <c r="F3946" t="s">
        <v>34</v>
      </c>
      <c r="G3946">
        <v>1</v>
      </c>
      <c r="H3946">
        <v>4</v>
      </c>
      <c r="I3946" t="s">
        <v>37</v>
      </c>
      <c r="J3946">
        <v>1</v>
      </c>
      <c r="K3946">
        <v>3945</v>
      </c>
      <c r="L3946" t="s">
        <v>38</v>
      </c>
      <c r="M3946">
        <v>3</v>
      </c>
      <c r="N3946" t="s">
        <v>39</v>
      </c>
      <c r="O3946" t="s">
        <v>30</v>
      </c>
      <c r="P3946">
        <v>76550</v>
      </c>
      <c r="Q3946">
        <v>9</v>
      </c>
      <c r="R3946" t="s">
        <v>31</v>
      </c>
      <c r="S3946" s="2">
        <v>12</v>
      </c>
      <c r="T3946">
        <v>8</v>
      </c>
      <c r="U3946">
        <v>1</v>
      </c>
      <c r="V3946">
        <v>6</v>
      </c>
      <c r="W3946">
        <v>3</v>
      </c>
      <c r="X3946">
        <v>1</v>
      </c>
      <c r="Y3946">
        <v>0</v>
      </c>
      <c r="Z3946">
        <v>0</v>
      </c>
      <c r="AA3946">
        <f>VLOOKUP(K3946:K8355,[1]employee_survey_data!$A$2:$D$4411,4,0)</f>
        <v>3</v>
      </c>
    </row>
    <row r="3947" spans="1:27" x14ac:dyDescent="0.35">
      <c r="A3947">
        <v>42</v>
      </c>
      <c r="B3947" t="s">
        <v>57</v>
      </c>
      <c r="C3947" t="str">
        <f t="shared" si="61"/>
        <v>Age 41 to 50</v>
      </c>
      <c r="D3947" t="s">
        <v>24</v>
      </c>
      <c r="E3947" t="s">
        <v>25</v>
      </c>
      <c r="F3947" t="s">
        <v>41</v>
      </c>
      <c r="G3947">
        <v>1</v>
      </c>
      <c r="H3947">
        <v>3</v>
      </c>
      <c r="I3947" t="s">
        <v>37</v>
      </c>
      <c r="J3947">
        <v>1</v>
      </c>
      <c r="K3947">
        <v>3946</v>
      </c>
      <c r="L3947" t="s">
        <v>28</v>
      </c>
      <c r="M3947">
        <v>1</v>
      </c>
      <c r="N3947" t="s">
        <v>29</v>
      </c>
      <c r="O3947" t="s">
        <v>45</v>
      </c>
      <c r="P3947">
        <v>174650</v>
      </c>
      <c r="Q3947">
        <v>8</v>
      </c>
      <c r="R3947" t="s">
        <v>31</v>
      </c>
      <c r="S3947" s="2">
        <v>13</v>
      </c>
      <c r="T3947">
        <v>8</v>
      </c>
      <c r="U3947">
        <v>1</v>
      </c>
      <c r="V3947">
        <v>7</v>
      </c>
      <c r="W3947">
        <v>3</v>
      </c>
      <c r="X3947">
        <v>5</v>
      </c>
      <c r="Y3947">
        <v>0</v>
      </c>
      <c r="Z3947">
        <v>4</v>
      </c>
      <c r="AA3947">
        <f>VLOOKUP(K3947:K8356,[1]employee_survey_data!$A$2:$D$4411,4,0)</f>
        <v>2</v>
      </c>
    </row>
    <row r="3948" spans="1:27" x14ac:dyDescent="0.35">
      <c r="A3948">
        <v>55</v>
      </c>
      <c r="B3948" t="s">
        <v>57</v>
      </c>
      <c r="C3948" t="str">
        <f t="shared" si="61"/>
        <v>Age 51 to 60</v>
      </c>
      <c r="D3948" t="s">
        <v>24</v>
      </c>
      <c r="E3948" t="s">
        <v>25</v>
      </c>
      <c r="F3948" t="s">
        <v>34</v>
      </c>
      <c r="G3948">
        <v>3</v>
      </c>
      <c r="H3948">
        <v>2</v>
      </c>
      <c r="I3948" t="s">
        <v>27</v>
      </c>
      <c r="J3948">
        <v>1</v>
      </c>
      <c r="K3948">
        <v>3947</v>
      </c>
      <c r="L3948" t="s">
        <v>28</v>
      </c>
      <c r="M3948">
        <v>1</v>
      </c>
      <c r="N3948" t="s">
        <v>39</v>
      </c>
      <c r="O3948" t="s">
        <v>30</v>
      </c>
      <c r="P3948">
        <v>73510</v>
      </c>
      <c r="Q3948">
        <v>8</v>
      </c>
      <c r="R3948" t="s">
        <v>31</v>
      </c>
      <c r="S3948" s="2">
        <v>20</v>
      </c>
      <c r="T3948">
        <v>8</v>
      </c>
      <c r="U3948">
        <v>1</v>
      </c>
      <c r="V3948">
        <v>34</v>
      </c>
      <c r="W3948">
        <v>3</v>
      </c>
      <c r="X3948">
        <v>1</v>
      </c>
      <c r="Y3948">
        <v>0</v>
      </c>
      <c r="Z3948">
        <v>0</v>
      </c>
      <c r="AA3948">
        <f>VLOOKUP(K3948:K8357,[1]employee_survey_data!$A$2:$D$4411,4,0)</f>
        <v>3</v>
      </c>
    </row>
    <row r="3949" spans="1:27" x14ac:dyDescent="0.35">
      <c r="A3949">
        <v>33</v>
      </c>
      <c r="B3949" t="s">
        <v>57</v>
      </c>
      <c r="C3949" t="str">
        <f t="shared" si="61"/>
        <v>Age 31 to 40</v>
      </c>
      <c r="D3949" t="s">
        <v>24</v>
      </c>
      <c r="E3949" t="s">
        <v>40</v>
      </c>
      <c r="F3949" t="s">
        <v>34</v>
      </c>
      <c r="G3949">
        <v>14</v>
      </c>
      <c r="H3949">
        <v>3</v>
      </c>
      <c r="I3949" t="s">
        <v>37</v>
      </c>
      <c r="J3949">
        <v>1</v>
      </c>
      <c r="K3949">
        <v>3948</v>
      </c>
      <c r="L3949" t="s">
        <v>38</v>
      </c>
      <c r="M3949">
        <v>1</v>
      </c>
      <c r="N3949" t="s">
        <v>35</v>
      </c>
      <c r="O3949" t="s">
        <v>45</v>
      </c>
      <c r="P3949">
        <v>108200</v>
      </c>
      <c r="Q3949">
        <v>5</v>
      </c>
      <c r="R3949" t="s">
        <v>31</v>
      </c>
      <c r="S3949" s="2">
        <v>12</v>
      </c>
      <c r="T3949">
        <v>8</v>
      </c>
      <c r="U3949">
        <v>0</v>
      </c>
      <c r="V3949">
        <v>11</v>
      </c>
      <c r="W3949">
        <v>2</v>
      </c>
      <c r="X3949">
        <v>9</v>
      </c>
      <c r="Y3949">
        <v>1</v>
      </c>
      <c r="Z3949">
        <v>7</v>
      </c>
      <c r="AA3949">
        <f>VLOOKUP(K3949:K8358,[1]employee_survey_data!$A$2:$D$4411,4,0)</f>
        <v>2</v>
      </c>
    </row>
    <row r="3950" spans="1:27" x14ac:dyDescent="0.35">
      <c r="A3950">
        <v>41</v>
      </c>
      <c r="B3950" t="s">
        <v>57</v>
      </c>
      <c r="C3950" t="str">
        <f t="shared" si="61"/>
        <v>Age 41 to 50</v>
      </c>
      <c r="D3950" t="s">
        <v>24</v>
      </c>
      <c r="E3950" t="s">
        <v>25</v>
      </c>
      <c r="F3950" t="s">
        <v>34</v>
      </c>
      <c r="G3950">
        <v>5</v>
      </c>
      <c r="H3950">
        <v>3</v>
      </c>
      <c r="I3950" t="s">
        <v>42</v>
      </c>
      <c r="J3950">
        <v>1</v>
      </c>
      <c r="K3950">
        <v>3949</v>
      </c>
      <c r="L3950" t="s">
        <v>38</v>
      </c>
      <c r="M3950">
        <v>1</v>
      </c>
      <c r="N3950" t="s">
        <v>47</v>
      </c>
      <c r="O3950" t="s">
        <v>45</v>
      </c>
      <c r="P3950">
        <v>121690</v>
      </c>
      <c r="Q3950">
        <v>1</v>
      </c>
      <c r="R3950" t="s">
        <v>31</v>
      </c>
      <c r="S3950" s="2">
        <v>19</v>
      </c>
      <c r="T3950">
        <v>8</v>
      </c>
      <c r="U3950">
        <v>0</v>
      </c>
      <c r="V3950">
        <v>5</v>
      </c>
      <c r="W3950">
        <v>2</v>
      </c>
      <c r="X3950">
        <v>5</v>
      </c>
      <c r="Y3950">
        <v>0</v>
      </c>
      <c r="Z3950">
        <v>4</v>
      </c>
      <c r="AA3950">
        <f>VLOOKUP(K3950:K8359,[1]employee_survey_data!$A$2:$D$4411,4,0)</f>
        <v>3</v>
      </c>
    </row>
    <row r="3951" spans="1:27" x14ac:dyDescent="0.35">
      <c r="A3951">
        <v>34</v>
      </c>
      <c r="B3951" t="s">
        <v>57</v>
      </c>
      <c r="C3951" t="str">
        <f t="shared" si="61"/>
        <v>Age 31 to 40</v>
      </c>
      <c r="D3951" t="s">
        <v>24</v>
      </c>
      <c r="E3951" t="s">
        <v>40</v>
      </c>
      <c r="F3951" t="s">
        <v>34</v>
      </c>
      <c r="G3951">
        <v>7</v>
      </c>
      <c r="H3951">
        <v>4</v>
      </c>
      <c r="I3951" t="s">
        <v>42</v>
      </c>
      <c r="J3951">
        <v>1</v>
      </c>
      <c r="K3951">
        <v>3950</v>
      </c>
      <c r="L3951" t="s">
        <v>28</v>
      </c>
      <c r="M3951">
        <v>1</v>
      </c>
      <c r="N3951" t="s">
        <v>35</v>
      </c>
      <c r="O3951" t="s">
        <v>45</v>
      </c>
      <c r="P3951">
        <v>196260</v>
      </c>
      <c r="Q3951">
        <v>1</v>
      </c>
      <c r="R3951" t="s">
        <v>31</v>
      </c>
      <c r="S3951" s="2">
        <v>21</v>
      </c>
      <c r="T3951">
        <v>8</v>
      </c>
      <c r="U3951">
        <v>0</v>
      </c>
      <c r="V3951">
        <v>15</v>
      </c>
      <c r="W3951">
        <v>5</v>
      </c>
      <c r="X3951">
        <v>15</v>
      </c>
      <c r="Y3951">
        <v>0</v>
      </c>
      <c r="Z3951">
        <v>7</v>
      </c>
      <c r="AA3951">
        <f>VLOOKUP(K3951:K8360,[1]employee_survey_data!$A$2:$D$4411,4,0)</f>
        <v>3</v>
      </c>
    </row>
    <row r="3952" spans="1:27" x14ac:dyDescent="0.35">
      <c r="A3952">
        <v>53</v>
      </c>
      <c r="B3952" t="s">
        <v>57</v>
      </c>
      <c r="C3952" t="str">
        <f t="shared" si="61"/>
        <v>Age 51 to 60</v>
      </c>
      <c r="D3952" t="s">
        <v>24</v>
      </c>
      <c r="E3952" t="s">
        <v>40</v>
      </c>
      <c r="F3952" t="s">
        <v>34</v>
      </c>
      <c r="G3952">
        <v>10</v>
      </c>
      <c r="H3952">
        <v>4</v>
      </c>
      <c r="I3952" t="s">
        <v>42</v>
      </c>
      <c r="J3952">
        <v>1</v>
      </c>
      <c r="K3952">
        <v>3951</v>
      </c>
      <c r="L3952" t="s">
        <v>38</v>
      </c>
      <c r="M3952">
        <v>2</v>
      </c>
      <c r="N3952" t="s">
        <v>29</v>
      </c>
      <c r="O3952" t="s">
        <v>30</v>
      </c>
      <c r="P3952">
        <v>20700</v>
      </c>
      <c r="Q3952">
        <v>4</v>
      </c>
      <c r="R3952" t="s">
        <v>31</v>
      </c>
      <c r="S3952" s="2">
        <v>13</v>
      </c>
      <c r="T3952">
        <v>8</v>
      </c>
      <c r="U3952">
        <v>2</v>
      </c>
      <c r="V3952">
        <v>27</v>
      </c>
      <c r="W3952">
        <v>2</v>
      </c>
      <c r="X3952">
        <v>3</v>
      </c>
      <c r="Y3952">
        <v>0</v>
      </c>
      <c r="Z3952">
        <v>2</v>
      </c>
      <c r="AA3952">
        <f>VLOOKUP(K3952:K8361,[1]employee_survey_data!$A$2:$D$4411,4,0)</f>
        <v>2</v>
      </c>
    </row>
    <row r="3953" spans="1:27" x14ac:dyDescent="0.35">
      <c r="A3953">
        <v>43</v>
      </c>
      <c r="B3953" t="s">
        <v>57</v>
      </c>
      <c r="C3953" t="str">
        <f t="shared" si="61"/>
        <v>Age 41 to 50</v>
      </c>
      <c r="D3953" t="s">
        <v>24</v>
      </c>
      <c r="E3953" t="s">
        <v>25</v>
      </c>
      <c r="F3953" t="s">
        <v>26</v>
      </c>
      <c r="G3953">
        <v>16</v>
      </c>
      <c r="H3953">
        <v>2</v>
      </c>
      <c r="I3953" t="s">
        <v>49</v>
      </c>
      <c r="J3953">
        <v>1</v>
      </c>
      <c r="K3953">
        <v>3952</v>
      </c>
      <c r="L3953" t="s">
        <v>28</v>
      </c>
      <c r="M3953">
        <v>1</v>
      </c>
      <c r="N3953" t="s">
        <v>44</v>
      </c>
      <c r="O3953" t="s">
        <v>36</v>
      </c>
      <c r="P3953">
        <v>67820</v>
      </c>
      <c r="Q3953">
        <v>0</v>
      </c>
      <c r="R3953" t="s">
        <v>31</v>
      </c>
      <c r="S3953" s="2">
        <v>16</v>
      </c>
      <c r="T3953">
        <v>8</v>
      </c>
      <c r="U3953">
        <v>1</v>
      </c>
      <c r="V3953">
        <v>10</v>
      </c>
      <c r="W3953">
        <v>2</v>
      </c>
      <c r="X3953">
        <v>9</v>
      </c>
      <c r="Y3953">
        <v>1</v>
      </c>
      <c r="Z3953">
        <v>8</v>
      </c>
      <c r="AA3953">
        <f>VLOOKUP(K3953:K8362,[1]employee_survey_data!$A$2:$D$4411,4,0)</f>
        <v>3</v>
      </c>
    </row>
    <row r="3954" spans="1:27" x14ac:dyDescent="0.35">
      <c r="A3954">
        <v>34</v>
      </c>
      <c r="B3954" t="s">
        <v>57</v>
      </c>
      <c r="C3954" t="str">
        <f t="shared" si="61"/>
        <v>Age 31 to 40</v>
      </c>
      <c r="D3954" t="s">
        <v>24</v>
      </c>
      <c r="E3954" t="s">
        <v>25</v>
      </c>
      <c r="F3954" t="s">
        <v>26</v>
      </c>
      <c r="G3954">
        <v>10</v>
      </c>
      <c r="H3954">
        <v>2</v>
      </c>
      <c r="I3954" t="s">
        <v>27</v>
      </c>
      <c r="J3954">
        <v>1</v>
      </c>
      <c r="K3954">
        <v>3953</v>
      </c>
      <c r="L3954" t="s">
        <v>28</v>
      </c>
      <c r="M3954">
        <v>5</v>
      </c>
      <c r="N3954" t="s">
        <v>39</v>
      </c>
      <c r="O3954" t="s">
        <v>36</v>
      </c>
      <c r="P3954">
        <v>77790</v>
      </c>
      <c r="Q3954">
        <v>5</v>
      </c>
      <c r="R3954" t="s">
        <v>31</v>
      </c>
      <c r="S3954" s="2">
        <v>12</v>
      </c>
      <c r="T3954">
        <v>8</v>
      </c>
      <c r="U3954">
        <v>1</v>
      </c>
      <c r="V3954">
        <v>6</v>
      </c>
      <c r="W3954">
        <v>2</v>
      </c>
      <c r="X3954">
        <v>2</v>
      </c>
      <c r="Y3954">
        <v>2</v>
      </c>
      <c r="Z3954">
        <v>2</v>
      </c>
      <c r="AA3954">
        <f>VLOOKUP(K3954:K8363,[1]employee_survey_data!$A$2:$D$4411,4,0)</f>
        <v>3</v>
      </c>
    </row>
    <row r="3955" spans="1:27" x14ac:dyDescent="0.35">
      <c r="A3955">
        <v>21</v>
      </c>
      <c r="B3955" t="s">
        <v>56</v>
      </c>
      <c r="C3955" t="str">
        <f t="shared" si="61"/>
        <v>Age 21 to 30</v>
      </c>
      <c r="D3955" t="s">
        <v>32</v>
      </c>
      <c r="E3955" t="s">
        <v>25</v>
      </c>
      <c r="F3955" t="s">
        <v>26</v>
      </c>
      <c r="G3955">
        <v>1</v>
      </c>
      <c r="H3955">
        <v>2</v>
      </c>
      <c r="I3955" t="s">
        <v>49</v>
      </c>
      <c r="J3955">
        <v>1</v>
      </c>
      <c r="K3955">
        <v>3954</v>
      </c>
      <c r="L3955" t="s">
        <v>38</v>
      </c>
      <c r="M3955">
        <v>5</v>
      </c>
      <c r="N3955" t="s">
        <v>29</v>
      </c>
      <c r="O3955" t="s">
        <v>36</v>
      </c>
      <c r="P3955">
        <v>27910</v>
      </c>
      <c r="Q3955">
        <v>1</v>
      </c>
      <c r="R3955" t="s">
        <v>31</v>
      </c>
      <c r="S3955" s="2">
        <v>14</v>
      </c>
      <c r="T3955">
        <v>8</v>
      </c>
      <c r="U3955">
        <v>0</v>
      </c>
      <c r="V3955">
        <v>1</v>
      </c>
      <c r="W3955">
        <v>3</v>
      </c>
      <c r="X3955">
        <v>1</v>
      </c>
      <c r="Y3955">
        <v>1</v>
      </c>
      <c r="Z3955">
        <v>0</v>
      </c>
      <c r="AA3955">
        <f>VLOOKUP(K3955:K8364,[1]employee_survey_data!$A$2:$D$4411,4,0)</f>
        <v>3</v>
      </c>
    </row>
    <row r="3956" spans="1:27" x14ac:dyDescent="0.35">
      <c r="A3956">
        <v>38</v>
      </c>
      <c r="B3956" t="s">
        <v>57</v>
      </c>
      <c r="C3956" t="str">
        <f t="shared" si="61"/>
        <v>Age 31 to 40</v>
      </c>
      <c r="D3956" t="s">
        <v>24</v>
      </c>
      <c r="E3956" t="s">
        <v>25</v>
      </c>
      <c r="F3956" t="s">
        <v>34</v>
      </c>
      <c r="G3956">
        <v>8</v>
      </c>
      <c r="H3956">
        <v>2</v>
      </c>
      <c r="I3956" t="s">
        <v>27</v>
      </c>
      <c r="J3956">
        <v>1</v>
      </c>
      <c r="K3956">
        <v>3955</v>
      </c>
      <c r="L3956" t="s">
        <v>28</v>
      </c>
      <c r="M3956">
        <v>2</v>
      </c>
      <c r="N3956" t="s">
        <v>39</v>
      </c>
      <c r="O3956" t="s">
        <v>30</v>
      </c>
      <c r="P3956">
        <v>32010</v>
      </c>
      <c r="Q3956">
        <v>1</v>
      </c>
      <c r="R3956" t="s">
        <v>31</v>
      </c>
      <c r="S3956" s="2">
        <v>11</v>
      </c>
      <c r="T3956">
        <v>8</v>
      </c>
      <c r="U3956">
        <v>1</v>
      </c>
      <c r="V3956">
        <v>5</v>
      </c>
      <c r="W3956">
        <v>3</v>
      </c>
      <c r="X3956">
        <v>5</v>
      </c>
      <c r="Y3956">
        <v>0</v>
      </c>
      <c r="Z3956">
        <v>4</v>
      </c>
      <c r="AA3956">
        <f>VLOOKUP(K3956:K8365,[1]employee_survey_data!$A$2:$D$4411,4,0)</f>
        <v>3</v>
      </c>
    </row>
    <row r="3957" spans="1:27" x14ac:dyDescent="0.35">
      <c r="A3957">
        <v>22</v>
      </c>
      <c r="B3957" t="s">
        <v>56</v>
      </c>
      <c r="C3957" t="str">
        <f t="shared" si="61"/>
        <v>Age 21 to 30</v>
      </c>
      <c r="D3957" t="s">
        <v>32</v>
      </c>
      <c r="E3957" t="s">
        <v>25</v>
      </c>
      <c r="F3957" t="s">
        <v>34</v>
      </c>
      <c r="G3957">
        <v>1</v>
      </c>
      <c r="H3957">
        <v>3</v>
      </c>
      <c r="I3957" t="s">
        <v>37</v>
      </c>
      <c r="J3957">
        <v>1</v>
      </c>
      <c r="K3957">
        <v>3956</v>
      </c>
      <c r="L3957" t="s">
        <v>38</v>
      </c>
      <c r="M3957">
        <v>4</v>
      </c>
      <c r="N3957" t="s">
        <v>35</v>
      </c>
      <c r="O3957" t="s">
        <v>30</v>
      </c>
      <c r="P3957">
        <v>49680</v>
      </c>
      <c r="Q3957">
        <v>1</v>
      </c>
      <c r="R3957" t="s">
        <v>31</v>
      </c>
      <c r="S3957" s="2">
        <v>14</v>
      </c>
      <c r="T3957">
        <v>8</v>
      </c>
      <c r="U3957">
        <v>0</v>
      </c>
      <c r="V3957">
        <v>1</v>
      </c>
      <c r="W3957">
        <v>3</v>
      </c>
      <c r="X3957">
        <v>1</v>
      </c>
      <c r="Y3957">
        <v>0</v>
      </c>
      <c r="Z3957">
        <v>0</v>
      </c>
      <c r="AA3957">
        <f>VLOOKUP(K3957:K8366,[1]employee_survey_data!$A$2:$D$4411,4,0)</f>
        <v>3</v>
      </c>
    </row>
    <row r="3958" spans="1:27" x14ac:dyDescent="0.35">
      <c r="A3958">
        <v>31</v>
      </c>
      <c r="B3958" t="s">
        <v>57</v>
      </c>
      <c r="C3958" t="str">
        <f t="shared" si="61"/>
        <v>Age 31 to 40</v>
      </c>
      <c r="D3958" t="s">
        <v>24</v>
      </c>
      <c r="E3958" t="s">
        <v>25</v>
      </c>
      <c r="F3958" t="s">
        <v>34</v>
      </c>
      <c r="G3958">
        <v>8</v>
      </c>
      <c r="H3958">
        <v>5</v>
      </c>
      <c r="I3958" t="s">
        <v>27</v>
      </c>
      <c r="J3958">
        <v>1</v>
      </c>
      <c r="K3958">
        <v>3957</v>
      </c>
      <c r="L3958" t="s">
        <v>38</v>
      </c>
      <c r="M3958">
        <v>5</v>
      </c>
      <c r="N3958" t="s">
        <v>39</v>
      </c>
      <c r="O3958" t="s">
        <v>30</v>
      </c>
      <c r="P3958">
        <v>131200</v>
      </c>
      <c r="Q3958">
        <v>1</v>
      </c>
      <c r="R3958" t="s">
        <v>31</v>
      </c>
      <c r="S3958" s="2">
        <v>12</v>
      </c>
      <c r="T3958">
        <v>8</v>
      </c>
      <c r="U3958">
        <v>2</v>
      </c>
      <c r="V3958">
        <v>13</v>
      </c>
      <c r="W3958">
        <v>6</v>
      </c>
      <c r="X3958">
        <v>12</v>
      </c>
      <c r="Y3958">
        <v>5</v>
      </c>
      <c r="Z3958">
        <v>7</v>
      </c>
      <c r="AA3958">
        <f>VLOOKUP(K3958:K8367,[1]employee_survey_data!$A$2:$D$4411,4,0)</f>
        <v>3</v>
      </c>
    </row>
    <row r="3959" spans="1:27" x14ac:dyDescent="0.35">
      <c r="A3959">
        <v>51</v>
      </c>
      <c r="B3959" t="s">
        <v>57</v>
      </c>
      <c r="C3959" t="str">
        <f t="shared" si="61"/>
        <v>Age 51 to 60</v>
      </c>
      <c r="D3959" t="s">
        <v>24</v>
      </c>
      <c r="E3959" t="s">
        <v>25</v>
      </c>
      <c r="F3959" t="s">
        <v>34</v>
      </c>
      <c r="G3959">
        <v>1</v>
      </c>
      <c r="H3959">
        <v>4</v>
      </c>
      <c r="I3959" t="s">
        <v>27</v>
      </c>
      <c r="J3959">
        <v>1</v>
      </c>
      <c r="K3959">
        <v>3958</v>
      </c>
      <c r="L3959" t="s">
        <v>28</v>
      </c>
      <c r="M3959">
        <v>1</v>
      </c>
      <c r="N3959" t="s">
        <v>48</v>
      </c>
      <c r="O3959" t="s">
        <v>30</v>
      </c>
      <c r="P3959">
        <v>40330</v>
      </c>
      <c r="Q3959">
        <v>2</v>
      </c>
      <c r="R3959" t="s">
        <v>31</v>
      </c>
      <c r="S3959" s="2">
        <v>14</v>
      </c>
      <c r="T3959">
        <v>8</v>
      </c>
      <c r="U3959">
        <v>0</v>
      </c>
      <c r="V3959">
        <v>15</v>
      </c>
      <c r="W3959">
        <v>2</v>
      </c>
      <c r="X3959">
        <v>2</v>
      </c>
      <c r="Y3959">
        <v>2</v>
      </c>
      <c r="Z3959">
        <v>2</v>
      </c>
      <c r="AA3959">
        <f>VLOOKUP(K3959:K8368,[1]employee_survey_data!$A$2:$D$4411,4,0)</f>
        <v>3</v>
      </c>
    </row>
    <row r="3960" spans="1:27" x14ac:dyDescent="0.35">
      <c r="A3960">
        <v>37</v>
      </c>
      <c r="B3960" t="s">
        <v>57</v>
      </c>
      <c r="C3960" t="str">
        <f t="shared" si="61"/>
        <v>Age 31 to 40</v>
      </c>
      <c r="D3960" t="s">
        <v>24</v>
      </c>
      <c r="E3960" t="s">
        <v>25</v>
      </c>
      <c r="F3960" t="s">
        <v>34</v>
      </c>
      <c r="G3960">
        <v>24</v>
      </c>
      <c r="H3960">
        <v>1</v>
      </c>
      <c r="I3960" t="s">
        <v>27</v>
      </c>
      <c r="J3960">
        <v>1</v>
      </c>
      <c r="K3960">
        <v>3959</v>
      </c>
      <c r="L3960" t="s">
        <v>38</v>
      </c>
      <c r="M3960">
        <v>2</v>
      </c>
      <c r="N3960" t="s">
        <v>39</v>
      </c>
      <c r="O3960" t="s">
        <v>30</v>
      </c>
      <c r="P3960">
        <v>32910</v>
      </c>
      <c r="Q3960">
        <v>1</v>
      </c>
      <c r="R3960" t="s">
        <v>31</v>
      </c>
      <c r="S3960" s="2">
        <v>16</v>
      </c>
      <c r="T3960">
        <v>8</v>
      </c>
      <c r="U3960">
        <v>3</v>
      </c>
      <c r="V3960">
        <v>5</v>
      </c>
      <c r="W3960">
        <v>2</v>
      </c>
      <c r="X3960">
        <v>5</v>
      </c>
      <c r="Y3960">
        <v>0</v>
      </c>
      <c r="Z3960">
        <v>3</v>
      </c>
      <c r="AA3960">
        <f>VLOOKUP(K3960:K8369,[1]employee_survey_data!$A$2:$D$4411,4,0)</f>
        <v>3</v>
      </c>
    </row>
    <row r="3961" spans="1:27" x14ac:dyDescent="0.35">
      <c r="A3961">
        <v>46</v>
      </c>
      <c r="B3961" t="s">
        <v>57</v>
      </c>
      <c r="C3961" t="str">
        <f t="shared" si="61"/>
        <v>Age 41 to 50</v>
      </c>
      <c r="D3961" t="s">
        <v>24</v>
      </c>
      <c r="E3961" t="s">
        <v>25</v>
      </c>
      <c r="F3961" t="s">
        <v>26</v>
      </c>
      <c r="G3961">
        <v>3</v>
      </c>
      <c r="H3961">
        <v>4</v>
      </c>
      <c r="I3961" t="s">
        <v>49</v>
      </c>
      <c r="J3961">
        <v>1</v>
      </c>
      <c r="K3961">
        <v>3960</v>
      </c>
      <c r="L3961" t="s">
        <v>28</v>
      </c>
      <c r="M3961">
        <v>1</v>
      </c>
      <c r="N3961" t="s">
        <v>47</v>
      </c>
      <c r="O3961" t="s">
        <v>45</v>
      </c>
      <c r="P3961">
        <v>42720</v>
      </c>
      <c r="Q3961">
        <v>7</v>
      </c>
      <c r="R3961" t="s">
        <v>31</v>
      </c>
      <c r="S3961" s="2">
        <v>13</v>
      </c>
      <c r="T3961">
        <v>8</v>
      </c>
      <c r="U3961">
        <v>0</v>
      </c>
      <c r="V3961">
        <v>24</v>
      </c>
      <c r="W3961">
        <v>3</v>
      </c>
      <c r="X3961">
        <v>2</v>
      </c>
      <c r="Y3961">
        <v>2</v>
      </c>
      <c r="Z3961">
        <v>2</v>
      </c>
      <c r="AA3961">
        <f>VLOOKUP(K3961:K8370,[1]employee_survey_data!$A$2:$D$4411,4,0)</f>
        <v>3</v>
      </c>
    </row>
    <row r="3962" spans="1:27" x14ac:dyDescent="0.35">
      <c r="A3962">
        <v>36</v>
      </c>
      <c r="B3962" t="s">
        <v>57</v>
      </c>
      <c r="C3962" t="str">
        <f t="shared" si="61"/>
        <v>Age 31 to 40</v>
      </c>
      <c r="D3962" t="s">
        <v>24</v>
      </c>
      <c r="E3962" t="s">
        <v>25</v>
      </c>
      <c r="F3962" t="s">
        <v>34</v>
      </c>
      <c r="G3962">
        <v>27</v>
      </c>
      <c r="H3962">
        <v>3</v>
      </c>
      <c r="I3962" t="s">
        <v>50</v>
      </c>
      <c r="J3962">
        <v>1</v>
      </c>
      <c r="K3962">
        <v>3961</v>
      </c>
      <c r="L3962" t="s">
        <v>28</v>
      </c>
      <c r="M3962">
        <v>4</v>
      </c>
      <c r="N3962" t="s">
        <v>35</v>
      </c>
      <c r="O3962" t="s">
        <v>30</v>
      </c>
      <c r="P3962">
        <v>50560</v>
      </c>
      <c r="Q3962">
        <v>7</v>
      </c>
      <c r="R3962" t="s">
        <v>31</v>
      </c>
      <c r="S3962" s="2">
        <v>12</v>
      </c>
      <c r="T3962">
        <v>8</v>
      </c>
      <c r="U3962">
        <v>0</v>
      </c>
      <c r="V3962">
        <v>15</v>
      </c>
      <c r="W3962">
        <v>2</v>
      </c>
      <c r="X3962">
        <v>12</v>
      </c>
      <c r="Y3962">
        <v>5</v>
      </c>
      <c r="Z3962">
        <v>7</v>
      </c>
      <c r="AA3962">
        <f>VLOOKUP(K3962:K8371,[1]employee_survey_data!$A$2:$D$4411,4,0)</f>
        <v>3</v>
      </c>
    </row>
    <row r="3963" spans="1:27" x14ac:dyDescent="0.35">
      <c r="A3963">
        <v>44</v>
      </c>
      <c r="B3963" t="s">
        <v>57</v>
      </c>
      <c r="C3963" t="str">
        <f t="shared" si="61"/>
        <v>Age 41 to 50</v>
      </c>
      <c r="D3963" t="s">
        <v>32</v>
      </c>
      <c r="E3963" t="s">
        <v>33</v>
      </c>
      <c r="F3963" t="s">
        <v>26</v>
      </c>
      <c r="G3963">
        <v>10</v>
      </c>
      <c r="H3963">
        <v>4</v>
      </c>
      <c r="I3963" t="s">
        <v>27</v>
      </c>
      <c r="J3963">
        <v>1</v>
      </c>
      <c r="K3963">
        <v>3962</v>
      </c>
      <c r="L3963" t="s">
        <v>38</v>
      </c>
      <c r="M3963">
        <v>1</v>
      </c>
      <c r="N3963" t="s">
        <v>35</v>
      </c>
      <c r="O3963" t="s">
        <v>45</v>
      </c>
      <c r="P3963">
        <v>28440</v>
      </c>
      <c r="Q3963">
        <v>1</v>
      </c>
      <c r="R3963" t="s">
        <v>31</v>
      </c>
      <c r="S3963" s="2">
        <v>12</v>
      </c>
      <c r="T3963">
        <v>8</v>
      </c>
      <c r="U3963">
        <v>0</v>
      </c>
      <c r="V3963">
        <v>6</v>
      </c>
      <c r="W3963">
        <v>2</v>
      </c>
      <c r="X3963">
        <v>5</v>
      </c>
      <c r="Y3963">
        <v>2</v>
      </c>
      <c r="Z3963">
        <v>3</v>
      </c>
      <c r="AA3963">
        <f>VLOOKUP(K3963:K8372,[1]employee_survey_data!$A$2:$D$4411,4,0)</f>
        <v>2</v>
      </c>
    </row>
    <row r="3964" spans="1:27" x14ac:dyDescent="0.35">
      <c r="A3964">
        <v>37</v>
      </c>
      <c r="B3964" t="s">
        <v>57</v>
      </c>
      <c r="C3964" t="str">
        <f t="shared" si="61"/>
        <v>Age 31 to 40</v>
      </c>
      <c r="D3964" t="s">
        <v>24</v>
      </c>
      <c r="E3964" t="s">
        <v>25</v>
      </c>
      <c r="F3964" t="s">
        <v>34</v>
      </c>
      <c r="G3964">
        <v>19</v>
      </c>
      <c r="H3964">
        <v>2</v>
      </c>
      <c r="I3964" t="s">
        <v>50</v>
      </c>
      <c r="J3964">
        <v>1</v>
      </c>
      <c r="K3964">
        <v>3963</v>
      </c>
      <c r="L3964" t="s">
        <v>38</v>
      </c>
      <c r="M3964">
        <v>2</v>
      </c>
      <c r="N3964" t="s">
        <v>39</v>
      </c>
      <c r="O3964" t="s">
        <v>45</v>
      </c>
      <c r="P3964">
        <v>27030</v>
      </c>
      <c r="Q3964">
        <v>2</v>
      </c>
      <c r="R3964" t="s">
        <v>31</v>
      </c>
      <c r="S3964" s="2">
        <v>14</v>
      </c>
      <c r="T3964">
        <v>8</v>
      </c>
      <c r="U3964">
        <v>0</v>
      </c>
      <c r="V3964">
        <v>19</v>
      </c>
      <c r="W3964">
        <v>2</v>
      </c>
      <c r="X3964">
        <v>10</v>
      </c>
      <c r="Y3964">
        <v>4</v>
      </c>
      <c r="Z3964">
        <v>7</v>
      </c>
      <c r="AA3964">
        <f>VLOOKUP(K3964:K8373,[1]employee_survey_data!$A$2:$D$4411,4,0)</f>
        <v>2</v>
      </c>
    </row>
    <row r="3965" spans="1:27" x14ac:dyDescent="0.35">
      <c r="A3965">
        <v>35</v>
      </c>
      <c r="B3965" t="s">
        <v>57</v>
      </c>
      <c r="C3965" t="str">
        <f t="shared" si="61"/>
        <v>Age 31 to 40</v>
      </c>
      <c r="D3965" t="s">
        <v>32</v>
      </c>
      <c r="E3965" t="s">
        <v>25</v>
      </c>
      <c r="F3965" t="s">
        <v>34</v>
      </c>
      <c r="G3965">
        <v>15</v>
      </c>
      <c r="H3965">
        <v>4</v>
      </c>
      <c r="I3965" t="s">
        <v>27</v>
      </c>
      <c r="J3965">
        <v>1</v>
      </c>
      <c r="K3965">
        <v>3964</v>
      </c>
      <c r="L3965" t="s">
        <v>38</v>
      </c>
      <c r="M3965">
        <v>2</v>
      </c>
      <c r="N3965" t="s">
        <v>35</v>
      </c>
      <c r="O3965" t="s">
        <v>36</v>
      </c>
      <c r="P3965">
        <v>19040</v>
      </c>
      <c r="Q3965">
        <v>1</v>
      </c>
      <c r="R3965" t="s">
        <v>31</v>
      </c>
      <c r="S3965" s="2">
        <v>22</v>
      </c>
      <c r="T3965">
        <v>8</v>
      </c>
      <c r="U3965">
        <v>1</v>
      </c>
      <c r="V3965">
        <v>10</v>
      </c>
      <c r="W3965">
        <v>4</v>
      </c>
      <c r="X3965">
        <v>10</v>
      </c>
      <c r="Y3965">
        <v>7</v>
      </c>
      <c r="Z3965">
        <v>7</v>
      </c>
      <c r="AA3965">
        <f>VLOOKUP(K3965:K8374,[1]employee_survey_data!$A$2:$D$4411,4,0)</f>
        <v>3</v>
      </c>
    </row>
    <row r="3966" spans="1:27" x14ac:dyDescent="0.35">
      <c r="A3966">
        <v>33</v>
      </c>
      <c r="B3966" t="s">
        <v>57</v>
      </c>
      <c r="C3966" t="str">
        <f t="shared" si="61"/>
        <v>Age 31 to 40</v>
      </c>
      <c r="D3966" t="s">
        <v>24</v>
      </c>
      <c r="E3966" t="s">
        <v>25</v>
      </c>
      <c r="F3966" t="s">
        <v>34</v>
      </c>
      <c r="G3966">
        <v>8</v>
      </c>
      <c r="H3966">
        <v>5</v>
      </c>
      <c r="I3966" t="s">
        <v>42</v>
      </c>
      <c r="J3966">
        <v>1</v>
      </c>
      <c r="K3966">
        <v>3965</v>
      </c>
      <c r="L3966" t="s">
        <v>38</v>
      </c>
      <c r="M3966">
        <v>2</v>
      </c>
      <c r="N3966" t="s">
        <v>44</v>
      </c>
      <c r="O3966" t="s">
        <v>30</v>
      </c>
      <c r="P3966">
        <v>82240</v>
      </c>
      <c r="Q3966">
        <v>6</v>
      </c>
      <c r="R3966" t="s">
        <v>31</v>
      </c>
      <c r="S3966" s="2">
        <v>19</v>
      </c>
      <c r="T3966">
        <v>8</v>
      </c>
      <c r="U3966">
        <v>0</v>
      </c>
      <c r="V3966">
        <v>14</v>
      </c>
      <c r="W3966">
        <v>3</v>
      </c>
      <c r="X3966">
        <v>10</v>
      </c>
      <c r="Y3966">
        <v>7</v>
      </c>
      <c r="Z3966">
        <v>6</v>
      </c>
      <c r="AA3966">
        <f>VLOOKUP(K3966:K8375,[1]employee_survey_data!$A$2:$D$4411,4,0)</f>
        <v>3</v>
      </c>
    </row>
    <row r="3967" spans="1:27" x14ac:dyDescent="0.35">
      <c r="A3967">
        <v>28</v>
      </c>
      <c r="B3967" t="s">
        <v>56</v>
      </c>
      <c r="C3967" t="str">
        <f t="shared" si="61"/>
        <v>Age 21 to 30</v>
      </c>
      <c r="D3967" t="s">
        <v>24</v>
      </c>
      <c r="E3967" t="s">
        <v>25</v>
      </c>
      <c r="F3967" t="s">
        <v>26</v>
      </c>
      <c r="G3967">
        <v>9</v>
      </c>
      <c r="H3967">
        <v>3</v>
      </c>
      <c r="I3967" t="s">
        <v>42</v>
      </c>
      <c r="J3967">
        <v>1</v>
      </c>
      <c r="K3967">
        <v>3966</v>
      </c>
      <c r="L3967" t="s">
        <v>28</v>
      </c>
      <c r="M3967">
        <v>2</v>
      </c>
      <c r="N3967" t="s">
        <v>39</v>
      </c>
      <c r="O3967" t="s">
        <v>30</v>
      </c>
      <c r="P3967">
        <v>47660</v>
      </c>
      <c r="Q3967">
        <v>1</v>
      </c>
      <c r="R3967" t="s">
        <v>31</v>
      </c>
      <c r="S3967" s="2">
        <v>12</v>
      </c>
      <c r="T3967">
        <v>8</v>
      </c>
      <c r="U3967">
        <v>0</v>
      </c>
      <c r="V3967">
        <v>5</v>
      </c>
      <c r="W3967">
        <v>3</v>
      </c>
      <c r="X3967">
        <v>5</v>
      </c>
      <c r="Y3967">
        <v>0</v>
      </c>
      <c r="Z3967">
        <v>3</v>
      </c>
      <c r="AA3967">
        <f>VLOOKUP(K3967:K8376,[1]employee_survey_data!$A$2:$D$4411,4,0)</f>
        <v>4</v>
      </c>
    </row>
    <row r="3968" spans="1:27" x14ac:dyDescent="0.35">
      <c r="A3968">
        <v>39</v>
      </c>
      <c r="B3968" t="s">
        <v>57</v>
      </c>
      <c r="C3968" t="str">
        <f t="shared" si="61"/>
        <v>Age 31 to 40</v>
      </c>
      <c r="D3968" t="s">
        <v>24</v>
      </c>
      <c r="E3968" t="s">
        <v>25</v>
      </c>
      <c r="F3968" t="s">
        <v>26</v>
      </c>
      <c r="G3968">
        <v>3</v>
      </c>
      <c r="H3968">
        <v>4</v>
      </c>
      <c r="I3968" t="s">
        <v>49</v>
      </c>
      <c r="J3968">
        <v>1</v>
      </c>
      <c r="K3968">
        <v>3967</v>
      </c>
      <c r="L3968" t="s">
        <v>28</v>
      </c>
      <c r="M3968">
        <v>2</v>
      </c>
      <c r="N3968" t="s">
        <v>44</v>
      </c>
      <c r="O3968" t="s">
        <v>36</v>
      </c>
      <c r="P3968">
        <v>26100</v>
      </c>
      <c r="Q3968">
        <v>7</v>
      </c>
      <c r="R3968" t="s">
        <v>31</v>
      </c>
      <c r="S3968" s="2">
        <v>12</v>
      </c>
      <c r="T3968">
        <v>8</v>
      </c>
      <c r="U3968">
        <v>0</v>
      </c>
      <c r="V3968">
        <v>9</v>
      </c>
      <c r="W3968">
        <v>2</v>
      </c>
      <c r="X3968">
        <v>4</v>
      </c>
      <c r="Y3968">
        <v>2</v>
      </c>
      <c r="Z3968">
        <v>2</v>
      </c>
      <c r="AA3968">
        <f>VLOOKUP(K3968:K8377,[1]employee_survey_data!$A$2:$D$4411,4,0)</f>
        <v>3</v>
      </c>
    </row>
    <row r="3969" spans="1:27" x14ac:dyDescent="0.35">
      <c r="A3969">
        <v>46</v>
      </c>
      <c r="B3969" t="s">
        <v>57</v>
      </c>
      <c r="C3969" t="str">
        <f t="shared" si="61"/>
        <v>Age 41 to 50</v>
      </c>
      <c r="D3969" t="s">
        <v>24</v>
      </c>
      <c r="E3969" t="s">
        <v>40</v>
      </c>
      <c r="F3969" t="s">
        <v>34</v>
      </c>
      <c r="G3969">
        <v>9</v>
      </c>
      <c r="H3969">
        <v>2</v>
      </c>
      <c r="I3969" t="s">
        <v>27</v>
      </c>
      <c r="J3969">
        <v>1</v>
      </c>
      <c r="K3969">
        <v>3968</v>
      </c>
      <c r="L3969" t="s">
        <v>38</v>
      </c>
      <c r="M3969">
        <v>2</v>
      </c>
      <c r="N3969" t="s">
        <v>46</v>
      </c>
      <c r="O3969" t="s">
        <v>36</v>
      </c>
      <c r="P3969">
        <v>57310</v>
      </c>
      <c r="Q3969">
        <v>8</v>
      </c>
      <c r="R3969" t="s">
        <v>31</v>
      </c>
      <c r="S3969" s="2">
        <v>17</v>
      </c>
      <c r="T3969">
        <v>8</v>
      </c>
      <c r="U3969">
        <v>0</v>
      </c>
      <c r="V3969">
        <v>6</v>
      </c>
      <c r="W3969">
        <v>2</v>
      </c>
      <c r="X3969">
        <v>2</v>
      </c>
      <c r="Y3969">
        <v>2</v>
      </c>
      <c r="Z3969">
        <v>2</v>
      </c>
      <c r="AA3969">
        <f>VLOOKUP(K3969:K8378,[1]employee_survey_data!$A$2:$D$4411,4,0)</f>
        <v>3</v>
      </c>
    </row>
    <row r="3970" spans="1:27" x14ac:dyDescent="0.35">
      <c r="A3970">
        <v>40</v>
      </c>
      <c r="B3970" t="s">
        <v>57</v>
      </c>
      <c r="C3970" t="str">
        <f t="shared" si="61"/>
        <v>Age 31 to 40</v>
      </c>
      <c r="D3970" t="s">
        <v>24</v>
      </c>
      <c r="E3970" t="s">
        <v>25</v>
      </c>
      <c r="F3970" t="s">
        <v>34</v>
      </c>
      <c r="G3970">
        <v>2</v>
      </c>
      <c r="H3970">
        <v>2</v>
      </c>
      <c r="I3970" t="s">
        <v>42</v>
      </c>
      <c r="J3970">
        <v>1</v>
      </c>
      <c r="K3970">
        <v>3969</v>
      </c>
      <c r="L3970" t="s">
        <v>38</v>
      </c>
      <c r="M3970">
        <v>1</v>
      </c>
      <c r="N3970" t="s">
        <v>43</v>
      </c>
      <c r="O3970" t="s">
        <v>30</v>
      </c>
      <c r="P3970">
        <v>25390</v>
      </c>
      <c r="Q3970">
        <v>4</v>
      </c>
      <c r="R3970" t="s">
        <v>31</v>
      </c>
      <c r="S3970" s="2">
        <v>12</v>
      </c>
      <c r="T3970">
        <v>8</v>
      </c>
      <c r="U3970">
        <v>1</v>
      </c>
      <c r="V3970">
        <v>7</v>
      </c>
      <c r="W3970">
        <v>3</v>
      </c>
      <c r="X3970">
        <v>4</v>
      </c>
      <c r="Y3970">
        <v>0</v>
      </c>
      <c r="Z3970">
        <v>2</v>
      </c>
      <c r="AA3970">
        <f>VLOOKUP(K3970:K8379,[1]employee_survey_data!$A$2:$D$4411,4,0)</f>
        <v>2</v>
      </c>
    </row>
    <row r="3971" spans="1:27" x14ac:dyDescent="0.35">
      <c r="A3971">
        <v>42</v>
      </c>
      <c r="B3971" t="s">
        <v>57</v>
      </c>
      <c r="C3971" t="str">
        <f t="shared" ref="C3971:C4034" si="62">IF(A3971&lt;=20,"Age 18 to 20",(IF(A3971&lt;=30,"Age 21 to 30",IF(A3971&lt;=40,"Age 31 to 40",IF(A3971&lt;=50,"Age 41 to 50",IF(A3971&lt;=60,"Age 51 to 60"))))))</f>
        <v>Age 41 to 50</v>
      </c>
      <c r="D3971" t="s">
        <v>24</v>
      </c>
      <c r="E3971" t="s">
        <v>25</v>
      </c>
      <c r="F3971" t="s">
        <v>34</v>
      </c>
      <c r="G3971">
        <v>7</v>
      </c>
      <c r="H3971">
        <v>4</v>
      </c>
      <c r="I3971" t="s">
        <v>37</v>
      </c>
      <c r="J3971">
        <v>1</v>
      </c>
      <c r="K3971">
        <v>3970</v>
      </c>
      <c r="L3971" t="s">
        <v>28</v>
      </c>
      <c r="M3971">
        <v>2</v>
      </c>
      <c r="N3971" t="s">
        <v>44</v>
      </c>
      <c r="O3971" t="s">
        <v>30</v>
      </c>
      <c r="P3971">
        <v>57140</v>
      </c>
      <c r="Q3971">
        <v>5</v>
      </c>
      <c r="R3971" t="s">
        <v>31</v>
      </c>
      <c r="S3971" s="2">
        <v>11</v>
      </c>
      <c r="T3971">
        <v>8</v>
      </c>
      <c r="U3971">
        <v>0</v>
      </c>
      <c r="V3971">
        <v>10</v>
      </c>
      <c r="W3971">
        <v>2</v>
      </c>
      <c r="X3971">
        <v>0</v>
      </c>
      <c r="Y3971">
        <v>0</v>
      </c>
      <c r="Z3971">
        <v>0</v>
      </c>
      <c r="AA3971">
        <f>VLOOKUP(K3971:K8380,[1]employee_survey_data!$A$2:$D$4411,4,0)</f>
        <v>2</v>
      </c>
    </row>
    <row r="3972" spans="1:27" x14ac:dyDescent="0.35">
      <c r="A3972">
        <v>35</v>
      </c>
      <c r="B3972" t="s">
        <v>57</v>
      </c>
      <c r="C3972" t="str">
        <f t="shared" si="62"/>
        <v>Age 31 to 40</v>
      </c>
      <c r="D3972" t="s">
        <v>24</v>
      </c>
      <c r="E3972" t="s">
        <v>40</v>
      </c>
      <c r="F3972" t="s">
        <v>26</v>
      </c>
      <c r="G3972">
        <v>10</v>
      </c>
      <c r="H3972">
        <v>1</v>
      </c>
      <c r="I3972" t="s">
        <v>27</v>
      </c>
      <c r="J3972">
        <v>1</v>
      </c>
      <c r="K3972">
        <v>3971</v>
      </c>
      <c r="L3972" t="s">
        <v>28</v>
      </c>
      <c r="M3972">
        <v>2</v>
      </c>
      <c r="N3972" t="s">
        <v>43</v>
      </c>
      <c r="O3972" t="s">
        <v>45</v>
      </c>
      <c r="P3972">
        <v>43230</v>
      </c>
      <c r="Q3972">
        <v>2</v>
      </c>
      <c r="R3972" t="s">
        <v>31</v>
      </c>
      <c r="S3972" s="2">
        <v>18</v>
      </c>
      <c r="T3972">
        <v>8</v>
      </c>
      <c r="U3972">
        <v>3</v>
      </c>
      <c r="V3972">
        <v>15</v>
      </c>
      <c r="W3972">
        <v>3</v>
      </c>
      <c r="X3972">
        <v>7</v>
      </c>
      <c r="Y3972">
        <v>1</v>
      </c>
      <c r="Z3972">
        <v>7</v>
      </c>
      <c r="AA3972">
        <f>VLOOKUP(K3972:K8381,[1]employee_survey_data!$A$2:$D$4411,4,0)</f>
        <v>3</v>
      </c>
    </row>
    <row r="3973" spans="1:27" x14ac:dyDescent="0.35">
      <c r="A3973">
        <v>38</v>
      </c>
      <c r="B3973" t="s">
        <v>57</v>
      </c>
      <c r="C3973" t="str">
        <f t="shared" si="62"/>
        <v>Age 31 to 40</v>
      </c>
      <c r="D3973" t="s">
        <v>24</v>
      </c>
      <c r="E3973" t="s">
        <v>40</v>
      </c>
      <c r="F3973" t="s">
        <v>26</v>
      </c>
      <c r="G3973">
        <v>6</v>
      </c>
      <c r="H3973">
        <v>4</v>
      </c>
      <c r="I3973" t="s">
        <v>49</v>
      </c>
      <c r="J3973">
        <v>1</v>
      </c>
      <c r="K3973">
        <v>3972</v>
      </c>
      <c r="L3973" t="s">
        <v>38</v>
      </c>
      <c r="M3973">
        <v>3</v>
      </c>
      <c r="N3973" t="s">
        <v>39</v>
      </c>
      <c r="O3973" t="s">
        <v>45</v>
      </c>
      <c r="P3973">
        <v>73360</v>
      </c>
      <c r="Q3973">
        <v>5</v>
      </c>
      <c r="R3973" t="s">
        <v>31</v>
      </c>
      <c r="S3973" s="2">
        <v>11</v>
      </c>
      <c r="T3973">
        <v>8</v>
      </c>
      <c r="U3973">
        <v>0</v>
      </c>
      <c r="V3973">
        <v>13</v>
      </c>
      <c r="W3973">
        <v>3</v>
      </c>
      <c r="X3973">
        <v>11</v>
      </c>
      <c r="Y3973">
        <v>3</v>
      </c>
      <c r="Z3973">
        <v>8</v>
      </c>
      <c r="AA3973">
        <f>VLOOKUP(K3973:K8382,[1]employee_survey_data!$A$2:$D$4411,4,0)</f>
        <v>3</v>
      </c>
    </row>
    <row r="3974" spans="1:27" x14ac:dyDescent="0.35">
      <c r="A3974">
        <v>34</v>
      </c>
      <c r="B3974" t="s">
        <v>57</v>
      </c>
      <c r="C3974" t="str">
        <f t="shared" si="62"/>
        <v>Age 31 to 40</v>
      </c>
      <c r="D3974" t="s">
        <v>32</v>
      </c>
      <c r="E3974" t="s">
        <v>33</v>
      </c>
      <c r="F3974" t="s">
        <v>34</v>
      </c>
      <c r="G3974">
        <v>2</v>
      </c>
      <c r="H3974">
        <v>1</v>
      </c>
      <c r="I3974" t="s">
        <v>27</v>
      </c>
      <c r="J3974">
        <v>1</v>
      </c>
      <c r="K3974">
        <v>3973</v>
      </c>
      <c r="L3974" t="s">
        <v>38</v>
      </c>
      <c r="M3974">
        <v>1</v>
      </c>
      <c r="N3974" t="s">
        <v>46</v>
      </c>
      <c r="O3974" t="s">
        <v>30</v>
      </c>
      <c r="P3974">
        <v>134990</v>
      </c>
      <c r="Q3974">
        <v>4</v>
      </c>
      <c r="R3974" t="s">
        <v>31</v>
      </c>
      <c r="S3974" s="2">
        <v>23</v>
      </c>
      <c r="T3974">
        <v>8</v>
      </c>
      <c r="U3974">
        <v>2</v>
      </c>
      <c r="V3974">
        <v>11</v>
      </c>
      <c r="W3974">
        <v>2</v>
      </c>
      <c r="X3974">
        <v>7</v>
      </c>
      <c r="Y3974">
        <v>0</v>
      </c>
      <c r="Z3974">
        <v>7</v>
      </c>
      <c r="AA3974">
        <f>VLOOKUP(K3974:K8383,[1]employee_survey_data!$A$2:$D$4411,4,0)</f>
        <v>2</v>
      </c>
    </row>
    <row r="3975" spans="1:27" x14ac:dyDescent="0.35">
      <c r="A3975">
        <v>37</v>
      </c>
      <c r="B3975" t="s">
        <v>57</v>
      </c>
      <c r="C3975" t="str">
        <f t="shared" si="62"/>
        <v>Age 31 to 40</v>
      </c>
      <c r="D3975" t="s">
        <v>32</v>
      </c>
      <c r="E3975" t="s">
        <v>25</v>
      </c>
      <c r="F3975" t="s">
        <v>34</v>
      </c>
      <c r="G3975">
        <v>24</v>
      </c>
      <c r="H3975">
        <v>3</v>
      </c>
      <c r="I3975" t="s">
        <v>27</v>
      </c>
      <c r="J3975">
        <v>1</v>
      </c>
      <c r="K3975">
        <v>3974</v>
      </c>
      <c r="L3975" t="s">
        <v>38</v>
      </c>
      <c r="M3975">
        <v>1</v>
      </c>
      <c r="N3975" t="s">
        <v>44</v>
      </c>
      <c r="O3975" t="s">
        <v>36</v>
      </c>
      <c r="P3975">
        <v>137580</v>
      </c>
      <c r="Q3975">
        <v>1</v>
      </c>
      <c r="R3975" t="s">
        <v>31</v>
      </c>
      <c r="S3975" s="2">
        <v>11</v>
      </c>
      <c r="T3975">
        <v>8</v>
      </c>
      <c r="U3975">
        <v>1</v>
      </c>
      <c r="V3975">
        <v>10</v>
      </c>
      <c r="W3975">
        <v>5</v>
      </c>
      <c r="X3975">
        <v>10</v>
      </c>
      <c r="Y3975">
        <v>0</v>
      </c>
      <c r="Z3975">
        <v>8</v>
      </c>
      <c r="AA3975">
        <f>VLOOKUP(K3975:K8384,[1]employee_survey_data!$A$2:$D$4411,4,0)</f>
        <v>1</v>
      </c>
    </row>
    <row r="3976" spans="1:27" x14ac:dyDescent="0.35">
      <c r="A3976">
        <v>39</v>
      </c>
      <c r="B3976" t="s">
        <v>57</v>
      </c>
      <c r="C3976" t="str">
        <f t="shared" si="62"/>
        <v>Age 31 to 40</v>
      </c>
      <c r="D3976" t="s">
        <v>24</v>
      </c>
      <c r="E3976" t="s">
        <v>33</v>
      </c>
      <c r="F3976" t="s">
        <v>34</v>
      </c>
      <c r="G3976">
        <v>2</v>
      </c>
      <c r="H3976">
        <v>1</v>
      </c>
      <c r="I3976" t="s">
        <v>42</v>
      </c>
      <c r="J3976">
        <v>1</v>
      </c>
      <c r="K3976">
        <v>3975</v>
      </c>
      <c r="L3976" t="s">
        <v>38</v>
      </c>
      <c r="M3976">
        <v>2</v>
      </c>
      <c r="N3976" t="s">
        <v>29</v>
      </c>
      <c r="O3976" t="s">
        <v>45</v>
      </c>
      <c r="P3976">
        <v>51550</v>
      </c>
      <c r="Q3976">
        <v>2</v>
      </c>
      <c r="R3976" t="s">
        <v>31</v>
      </c>
      <c r="S3976" s="2">
        <v>18</v>
      </c>
      <c r="T3976">
        <v>8</v>
      </c>
      <c r="U3976">
        <v>1</v>
      </c>
      <c r="V3976">
        <v>7</v>
      </c>
      <c r="W3976">
        <v>3</v>
      </c>
      <c r="X3976">
        <v>2</v>
      </c>
      <c r="Y3976">
        <v>2</v>
      </c>
      <c r="Z3976">
        <v>2</v>
      </c>
      <c r="AA3976">
        <f>VLOOKUP(K3976:K8385,[1]employee_survey_data!$A$2:$D$4411,4,0)</f>
        <v>3</v>
      </c>
    </row>
    <row r="3977" spans="1:27" x14ac:dyDescent="0.35">
      <c r="A3977">
        <v>43</v>
      </c>
      <c r="B3977" t="s">
        <v>57</v>
      </c>
      <c r="C3977" t="str">
        <f t="shared" si="62"/>
        <v>Age 41 to 50</v>
      </c>
      <c r="D3977" t="s">
        <v>24</v>
      </c>
      <c r="E3977" t="s">
        <v>40</v>
      </c>
      <c r="F3977" t="s">
        <v>41</v>
      </c>
      <c r="G3977">
        <v>8</v>
      </c>
      <c r="H3977">
        <v>5</v>
      </c>
      <c r="I3977" t="s">
        <v>42</v>
      </c>
      <c r="J3977">
        <v>1</v>
      </c>
      <c r="K3977">
        <v>3976</v>
      </c>
      <c r="L3977" t="s">
        <v>28</v>
      </c>
      <c r="M3977">
        <v>3</v>
      </c>
      <c r="N3977" t="s">
        <v>39</v>
      </c>
      <c r="O3977" t="s">
        <v>36</v>
      </c>
      <c r="P3977">
        <v>22580</v>
      </c>
      <c r="Q3977">
        <v>4</v>
      </c>
      <c r="R3977" t="s">
        <v>31</v>
      </c>
      <c r="S3977" s="2">
        <v>18</v>
      </c>
      <c r="T3977">
        <v>8</v>
      </c>
      <c r="U3977">
        <v>0</v>
      </c>
      <c r="V3977">
        <v>7</v>
      </c>
      <c r="W3977">
        <v>2</v>
      </c>
      <c r="X3977">
        <v>3</v>
      </c>
      <c r="Y3977">
        <v>1</v>
      </c>
      <c r="Z3977">
        <v>2</v>
      </c>
      <c r="AA3977">
        <f>VLOOKUP(K3977:K8386,[1]employee_survey_data!$A$2:$D$4411,4,0)</f>
        <v>2</v>
      </c>
    </row>
    <row r="3978" spans="1:27" x14ac:dyDescent="0.35">
      <c r="A3978">
        <v>41</v>
      </c>
      <c r="B3978" t="s">
        <v>57</v>
      </c>
      <c r="C3978" t="str">
        <f t="shared" si="62"/>
        <v>Age 41 to 50</v>
      </c>
      <c r="D3978" t="s">
        <v>24</v>
      </c>
      <c r="E3978" t="s">
        <v>25</v>
      </c>
      <c r="F3978" t="s">
        <v>34</v>
      </c>
      <c r="G3978">
        <v>3</v>
      </c>
      <c r="H3978">
        <v>3</v>
      </c>
      <c r="I3978" t="s">
        <v>27</v>
      </c>
      <c r="J3978">
        <v>1</v>
      </c>
      <c r="K3978">
        <v>3977</v>
      </c>
      <c r="L3978" t="s">
        <v>38</v>
      </c>
      <c r="M3978">
        <v>3</v>
      </c>
      <c r="N3978" t="s">
        <v>35</v>
      </c>
      <c r="O3978" t="s">
        <v>36</v>
      </c>
      <c r="P3978">
        <v>35970</v>
      </c>
      <c r="Q3978">
        <v>3</v>
      </c>
      <c r="R3978" t="s">
        <v>31</v>
      </c>
      <c r="S3978" s="2">
        <v>13</v>
      </c>
      <c r="T3978">
        <v>8</v>
      </c>
      <c r="U3978">
        <v>1</v>
      </c>
      <c r="V3978">
        <v>11</v>
      </c>
      <c r="W3978">
        <v>2</v>
      </c>
      <c r="X3978">
        <v>3</v>
      </c>
      <c r="Y3978">
        <v>1</v>
      </c>
      <c r="Z3978">
        <v>2</v>
      </c>
      <c r="AA3978">
        <f>VLOOKUP(K3978:K8387,[1]employee_survey_data!$A$2:$D$4411,4,0)</f>
        <v>1</v>
      </c>
    </row>
    <row r="3979" spans="1:27" x14ac:dyDescent="0.35">
      <c r="A3979">
        <v>41</v>
      </c>
      <c r="B3979" t="s">
        <v>57</v>
      </c>
      <c r="C3979" t="str">
        <f t="shared" si="62"/>
        <v>Age 41 to 50</v>
      </c>
      <c r="D3979" t="s">
        <v>24</v>
      </c>
      <c r="E3979" t="s">
        <v>25</v>
      </c>
      <c r="F3979" t="s">
        <v>34</v>
      </c>
      <c r="G3979">
        <v>1</v>
      </c>
      <c r="H3979">
        <v>1</v>
      </c>
      <c r="I3979" t="s">
        <v>50</v>
      </c>
      <c r="J3979">
        <v>1</v>
      </c>
      <c r="K3979">
        <v>3978</v>
      </c>
      <c r="L3979" t="s">
        <v>38</v>
      </c>
      <c r="M3979">
        <v>3</v>
      </c>
      <c r="N3979" t="s">
        <v>44</v>
      </c>
      <c r="O3979" t="s">
        <v>45</v>
      </c>
      <c r="P3979">
        <v>25150</v>
      </c>
      <c r="Q3979">
        <v>0</v>
      </c>
      <c r="R3979" t="s">
        <v>31</v>
      </c>
      <c r="S3979" s="2">
        <v>18</v>
      </c>
      <c r="T3979">
        <v>8</v>
      </c>
      <c r="U3979">
        <v>0</v>
      </c>
      <c r="V3979">
        <v>23</v>
      </c>
      <c r="W3979">
        <v>2</v>
      </c>
      <c r="X3979">
        <v>22</v>
      </c>
      <c r="Y3979">
        <v>13</v>
      </c>
      <c r="Z3979">
        <v>5</v>
      </c>
      <c r="AA3979">
        <f>VLOOKUP(K3979:K8388,[1]employee_survey_data!$A$2:$D$4411,4,0)</f>
        <v>4</v>
      </c>
    </row>
    <row r="3980" spans="1:27" x14ac:dyDescent="0.35">
      <c r="A3980">
        <v>30</v>
      </c>
      <c r="B3980" t="s">
        <v>57</v>
      </c>
      <c r="C3980" t="str">
        <f t="shared" si="62"/>
        <v>Age 21 to 30</v>
      </c>
      <c r="D3980" t="s">
        <v>24</v>
      </c>
      <c r="E3980" t="s">
        <v>25</v>
      </c>
      <c r="F3980" t="s">
        <v>26</v>
      </c>
      <c r="G3980">
        <v>26</v>
      </c>
      <c r="H3980">
        <v>3</v>
      </c>
      <c r="I3980" t="s">
        <v>49</v>
      </c>
      <c r="J3980">
        <v>1</v>
      </c>
      <c r="K3980">
        <v>3979</v>
      </c>
      <c r="L3980" t="s">
        <v>28</v>
      </c>
      <c r="M3980">
        <v>2</v>
      </c>
      <c r="N3980" t="s">
        <v>48</v>
      </c>
      <c r="O3980" t="s">
        <v>36</v>
      </c>
      <c r="P3980">
        <v>44200</v>
      </c>
      <c r="Q3980">
        <v>9</v>
      </c>
      <c r="R3980" t="s">
        <v>31</v>
      </c>
      <c r="S3980" s="2">
        <v>11</v>
      </c>
      <c r="T3980">
        <v>8</v>
      </c>
      <c r="U3980">
        <v>0</v>
      </c>
      <c r="V3980">
        <v>9</v>
      </c>
      <c r="W3980">
        <v>3</v>
      </c>
      <c r="X3980">
        <v>7</v>
      </c>
      <c r="Y3980">
        <v>0</v>
      </c>
      <c r="Z3980">
        <v>2</v>
      </c>
      <c r="AA3980">
        <f>VLOOKUP(K3980:K8389,[1]employee_survey_data!$A$2:$D$4411,4,0)</f>
        <v>3</v>
      </c>
    </row>
    <row r="3981" spans="1:27" x14ac:dyDescent="0.35">
      <c r="A3981">
        <v>26</v>
      </c>
      <c r="B3981" t="s">
        <v>56</v>
      </c>
      <c r="C3981" t="str">
        <f t="shared" si="62"/>
        <v>Age 21 to 30</v>
      </c>
      <c r="D3981" t="s">
        <v>32</v>
      </c>
      <c r="E3981" t="s">
        <v>25</v>
      </c>
      <c r="F3981" t="s">
        <v>41</v>
      </c>
      <c r="G3981">
        <v>2</v>
      </c>
      <c r="H3981">
        <v>1</v>
      </c>
      <c r="I3981" t="s">
        <v>50</v>
      </c>
      <c r="J3981">
        <v>1</v>
      </c>
      <c r="K3981">
        <v>3980</v>
      </c>
      <c r="L3981" t="s">
        <v>28</v>
      </c>
      <c r="M3981">
        <v>3</v>
      </c>
      <c r="N3981" t="s">
        <v>39</v>
      </c>
      <c r="O3981" t="s">
        <v>30</v>
      </c>
      <c r="P3981">
        <v>65780</v>
      </c>
      <c r="Q3981">
        <v>0</v>
      </c>
      <c r="R3981" t="s">
        <v>31</v>
      </c>
      <c r="S3981" s="2">
        <v>15</v>
      </c>
      <c r="T3981">
        <v>8</v>
      </c>
      <c r="U3981">
        <v>2</v>
      </c>
      <c r="V3981">
        <v>6</v>
      </c>
      <c r="W3981">
        <v>3</v>
      </c>
      <c r="X3981">
        <v>5</v>
      </c>
      <c r="Y3981">
        <v>1</v>
      </c>
      <c r="Z3981">
        <v>4</v>
      </c>
      <c r="AA3981">
        <f>VLOOKUP(K3981:K8390,[1]employee_survey_data!$A$2:$D$4411,4,0)</f>
        <v>3</v>
      </c>
    </row>
    <row r="3982" spans="1:27" x14ac:dyDescent="0.35">
      <c r="A3982">
        <v>46</v>
      </c>
      <c r="B3982" t="s">
        <v>57</v>
      </c>
      <c r="C3982" t="str">
        <f t="shared" si="62"/>
        <v>Age 41 to 50</v>
      </c>
      <c r="D3982" t="s">
        <v>32</v>
      </c>
      <c r="E3982" t="s">
        <v>25</v>
      </c>
      <c r="F3982" t="s">
        <v>34</v>
      </c>
      <c r="G3982">
        <v>10</v>
      </c>
      <c r="H3982">
        <v>3</v>
      </c>
      <c r="I3982" t="s">
        <v>42</v>
      </c>
      <c r="J3982">
        <v>1</v>
      </c>
      <c r="K3982">
        <v>3981</v>
      </c>
      <c r="L3982" t="s">
        <v>38</v>
      </c>
      <c r="M3982">
        <v>1</v>
      </c>
      <c r="N3982" t="s">
        <v>39</v>
      </c>
      <c r="O3982" t="s">
        <v>30</v>
      </c>
      <c r="P3982">
        <v>44220</v>
      </c>
      <c r="Q3982">
        <v>4</v>
      </c>
      <c r="R3982" t="s">
        <v>31</v>
      </c>
      <c r="S3982" s="2">
        <v>11</v>
      </c>
      <c r="T3982">
        <v>8</v>
      </c>
      <c r="U3982">
        <v>1</v>
      </c>
      <c r="V3982">
        <v>13</v>
      </c>
      <c r="W3982">
        <v>2</v>
      </c>
      <c r="X3982">
        <v>9</v>
      </c>
      <c r="Y3982">
        <v>3</v>
      </c>
      <c r="Z3982">
        <v>7</v>
      </c>
      <c r="AA3982">
        <f>VLOOKUP(K3982:K8391,[1]employee_survey_data!$A$2:$D$4411,4,0)</f>
        <v>4</v>
      </c>
    </row>
    <row r="3983" spans="1:27" x14ac:dyDescent="0.35">
      <c r="A3983">
        <v>40</v>
      </c>
      <c r="B3983" t="s">
        <v>57</v>
      </c>
      <c r="C3983" t="str">
        <f t="shared" si="62"/>
        <v>Age 31 to 40</v>
      </c>
      <c r="D3983" t="s">
        <v>24</v>
      </c>
      <c r="E3983" t="s">
        <v>25</v>
      </c>
      <c r="F3983" t="s">
        <v>26</v>
      </c>
      <c r="G3983">
        <v>27</v>
      </c>
      <c r="H3983">
        <v>2</v>
      </c>
      <c r="I3983" t="s">
        <v>42</v>
      </c>
      <c r="J3983">
        <v>1</v>
      </c>
      <c r="K3983">
        <v>3982</v>
      </c>
      <c r="L3983" t="s">
        <v>28</v>
      </c>
      <c r="M3983">
        <v>3</v>
      </c>
      <c r="N3983" t="s">
        <v>39</v>
      </c>
      <c r="O3983" t="s">
        <v>45</v>
      </c>
      <c r="P3983">
        <v>102740</v>
      </c>
      <c r="Q3983">
        <v>4</v>
      </c>
      <c r="R3983" t="s">
        <v>31</v>
      </c>
      <c r="S3983" s="2">
        <v>18</v>
      </c>
      <c r="T3983">
        <v>8</v>
      </c>
      <c r="U3983">
        <v>0</v>
      </c>
      <c r="V3983">
        <v>12</v>
      </c>
      <c r="W3983">
        <v>3</v>
      </c>
      <c r="X3983">
        <v>5</v>
      </c>
      <c r="Y3983">
        <v>0</v>
      </c>
      <c r="Z3983">
        <v>3</v>
      </c>
      <c r="AA3983">
        <f>VLOOKUP(K3983:K8392,[1]employee_survey_data!$A$2:$D$4411,4,0)</f>
        <v>3</v>
      </c>
    </row>
    <row r="3984" spans="1:27" x14ac:dyDescent="0.35">
      <c r="A3984">
        <v>34</v>
      </c>
      <c r="B3984" t="s">
        <v>57</v>
      </c>
      <c r="C3984" t="str">
        <f t="shared" si="62"/>
        <v>Age 31 to 40</v>
      </c>
      <c r="D3984" t="s">
        <v>24</v>
      </c>
      <c r="E3984" t="s">
        <v>25</v>
      </c>
      <c r="F3984" t="s">
        <v>34</v>
      </c>
      <c r="G3984">
        <v>2</v>
      </c>
      <c r="H3984">
        <v>3</v>
      </c>
      <c r="I3984" t="s">
        <v>27</v>
      </c>
      <c r="J3984">
        <v>1</v>
      </c>
      <c r="K3984">
        <v>3983</v>
      </c>
      <c r="L3984" t="s">
        <v>38</v>
      </c>
      <c r="M3984">
        <v>2</v>
      </c>
      <c r="N3984" t="s">
        <v>44</v>
      </c>
      <c r="O3984" t="s">
        <v>30</v>
      </c>
      <c r="P3984">
        <v>53430</v>
      </c>
      <c r="Q3984">
        <v>1</v>
      </c>
      <c r="R3984" t="s">
        <v>31</v>
      </c>
      <c r="S3984" s="2">
        <v>14</v>
      </c>
      <c r="T3984">
        <v>8</v>
      </c>
      <c r="U3984">
        <v>0</v>
      </c>
      <c r="V3984">
        <v>10</v>
      </c>
      <c r="W3984">
        <v>5</v>
      </c>
      <c r="X3984">
        <v>10</v>
      </c>
      <c r="Y3984">
        <v>4</v>
      </c>
      <c r="Z3984">
        <v>8</v>
      </c>
      <c r="AA3984">
        <f>VLOOKUP(K3984:K8393,[1]employee_survey_data!$A$2:$D$4411,4,0)</f>
        <v>3</v>
      </c>
    </row>
    <row r="3985" spans="1:27" x14ac:dyDescent="0.35">
      <c r="A3985">
        <v>58</v>
      </c>
      <c r="B3985" t="s">
        <v>57</v>
      </c>
      <c r="C3985" t="str">
        <f t="shared" si="62"/>
        <v>Age 51 to 60</v>
      </c>
      <c r="D3985" t="s">
        <v>24</v>
      </c>
      <c r="E3985" t="s">
        <v>40</v>
      </c>
      <c r="F3985" t="s">
        <v>34</v>
      </c>
      <c r="G3985">
        <v>2</v>
      </c>
      <c r="H3985">
        <v>4</v>
      </c>
      <c r="I3985" t="s">
        <v>42</v>
      </c>
      <c r="J3985">
        <v>1</v>
      </c>
      <c r="K3985">
        <v>3984</v>
      </c>
      <c r="L3985" t="s">
        <v>38</v>
      </c>
      <c r="M3985">
        <v>1</v>
      </c>
      <c r="N3985" t="s">
        <v>44</v>
      </c>
      <c r="O3985" t="s">
        <v>45</v>
      </c>
      <c r="P3985">
        <v>23760</v>
      </c>
      <c r="Q3985">
        <v>4</v>
      </c>
      <c r="R3985" t="s">
        <v>31</v>
      </c>
      <c r="S3985" s="2">
        <v>12</v>
      </c>
      <c r="T3985">
        <v>8</v>
      </c>
      <c r="U3985">
        <v>1</v>
      </c>
      <c r="V3985">
        <v>37</v>
      </c>
      <c r="W3985">
        <v>3</v>
      </c>
      <c r="X3985">
        <v>16</v>
      </c>
      <c r="Y3985">
        <v>14</v>
      </c>
      <c r="Z3985">
        <v>14</v>
      </c>
      <c r="AA3985">
        <f>VLOOKUP(K3985:K8394,[1]employee_survey_data!$A$2:$D$4411,4,0)</f>
        <v>2</v>
      </c>
    </row>
    <row r="3986" spans="1:27" x14ac:dyDescent="0.35">
      <c r="A3986">
        <v>35</v>
      </c>
      <c r="B3986" t="s">
        <v>57</v>
      </c>
      <c r="C3986" t="str">
        <f t="shared" si="62"/>
        <v>Age 31 to 40</v>
      </c>
      <c r="D3986" t="s">
        <v>24</v>
      </c>
      <c r="E3986" t="s">
        <v>25</v>
      </c>
      <c r="F3986" t="s">
        <v>34</v>
      </c>
      <c r="G3986">
        <v>8</v>
      </c>
      <c r="H3986">
        <v>1</v>
      </c>
      <c r="I3986" t="s">
        <v>50</v>
      </c>
      <c r="J3986">
        <v>1</v>
      </c>
      <c r="K3986">
        <v>3985</v>
      </c>
      <c r="L3986" t="s">
        <v>28</v>
      </c>
      <c r="M3986">
        <v>3</v>
      </c>
      <c r="N3986" t="s">
        <v>46</v>
      </c>
      <c r="O3986" t="s">
        <v>30</v>
      </c>
      <c r="P3986">
        <v>53460</v>
      </c>
      <c r="Q3986">
        <v>0</v>
      </c>
      <c r="R3986" t="s">
        <v>31</v>
      </c>
      <c r="S3986" s="2">
        <v>14</v>
      </c>
      <c r="T3986">
        <v>8</v>
      </c>
      <c r="U3986">
        <v>0</v>
      </c>
      <c r="V3986">
        <v>6</v>
      </c>
      <c r="W3986">
        <v>3</v>
      </c>
      <c r="X3986">
        <v>5</v>
      </c>
      <c r="Y3986">
        <v>0</v>
      </c>
      <c r="Z3986">
        <v>3</v>
      </c>
      <c r="AA3986">
        <f>VLOOKUP(K3986:K8395,[1]employee_survey_data!$A$2:$D$4411,4,0)</f>
        <v>4</v>
      </c>
    </row>
    <row r="3987" spans="1:27" x14ac:dyDescent="0.35">
      <c r="A3987">
        <v>47</v>
      </c>
      <c r="B3987" t="s">
        <v>57</v>
      </c>
      <c r="C3987" t="str">
        <f t="shared" si="62"/>
        <v>Age 41 to 50</v>
      </c>
      <c r="D3987" t="s">
        <v>24</v>
      </c>
      <c r="E3987" t="s">
        <v>25</v>
      </c>
      <c r="F3987" t="s">
        <v>34</v>
      </c>
      <c r="G3987">
        <v>19</v>
      </c>
      <c r="H3987">
        <v>5</v>
      </c>
      <c r="I3987" t="s">
        <v>42</v>
      </c>
      <c r="J3987">
        <v>1</v>
      </c>
      <c r="K3987">
        <v>3986</v>
      </c>
      <c r="L3987" t="s">
        <v>28</v>
      </c>
      <c r="M3987">
        <v>2</v>
      </c>
      <c r="N3987" t="s">
        <v>35</v>
      </c>
      <c r="O3987" t="s">
        <v>45</v>
      </c>
      <c r="P3987">
        <v>28270</v>
      </c>
      <c r="Q3987">
        <v>8</v>
      </c>
      <c r="R3987" t="s">
        <v>31</v>
      </c>
      <c r="S3987" s="2">
        <v>14</v>
      </c>
      <c r="T3987">
        <v>8</v>
      </c>
      <c r="U3987">
        <v>1</v>
      </c>
      <c r="V3987">
        <v>28</v>
      </c>
      <c r="W3987">
        <v>3</v>
      </c>
      <c r="X3987">
        <v>22</v>
      </c>
      <c r="Y3987">
        <v>14</v>
      </c>
      <c r="Z3987">
        <v>10</v>
      </c>
      <c r="AA3987">
        <f>VLOOKUP(K3987:K8396,[1]employee_survey_data!$A$2:$D$4411,4,0)</f>
        <v>3</v>
      </c>
    </row>
    <row r="3988" spans="1:27" x14ac:dyDescent="0.35">
      <c r="A3988">
        <v>40</v>
      </c>
      <c r="B3988" t="s">
        <v>57</v>
      </c>
      <c r="C3988" t="str">
        <f t="shared" si="62"/>
        <v>Age 31 to 40</v>
      </c>
      <c r="D3988" t="s">
        <v>24</v>
      </c>
      <c r="E3988" t="s">
        <v>25</v>
      </c>
      <c r="F3988" t="s">
        <v>34</v>
      </c>
      <c r="G3988">
        <v>1</v>
      </c>
      <c r="H3988">
        <v>4</v>
      </c>
      <c r="I3988" t="s">
        <v>27</v>
      </c>
      <c r="J3988">
        <v>1</v>
      </c>
      <c r="K3988">
        <v>3987</v>
      </c>
      <c r="L3988" t="s">
        <v>38</v>
      </c>
      <c r="M3988">
        <v>2</v>
      </c>
      <c r="N3988" t="s">
        <v>48</v>
      </c>
      <c r="O3988" t="s">
        <v>45</v>
      </c>
      <c r="P3988">
        <v>199430</v>
      </c>
      <c r="Q3988">
        <v>2</v>
      </c>
      <c r="R3988" t="s">
        <v>31</v>
      </c>
      <c r="S3988" s="2">
        <v>13</v>
      </c>
      <c r="T3988">
        <v>8</v>
      </c>
      <c r="U3988">
        <v>1</v>
      </c>
      <c r="V3988">
        <v>15</v>
      </c>
      <c r="W3988">
        <v>3</v>
      </c>
      <c r="X3988">
        <v>7</v>
      </c>
      <c r="Y3988">
        <v>7</v>
      </c>
      <c r="Z3988">
        <v>7</v>
      </c>
      <c r="AA3988">
        <f>VLOOKUP(K3988:K8397,[1]employee_survey_data!$A$2:$D$4411,4,0)</f>
        <v>3</v>
      </c>
    </row>
    <row r="3989" spans="1:27" x14ac:dyDescent="0.35">
      <c r="A3989">
        <v>54</v>
      </c>
      <c r="B3989" t="s">
        <v>57</v>
      </c>
      <c r="C3989" t="str">
        <f t="shared" si="62"/>
        <v>Age 51 to 60</v>
      </c>
      <c r="D3989" t="s">
        <v>24</v>
      </c>
      <c r="E3989" t="s">
        <v>25</v>
      </c>
      <c r="F3989" t="s">
        <v>26</v>
      </c>
      <c r="G3989">
        <v>27</v>
      </c>
      <c r="H3989">
        <v>4</v>
      </c>
      <c r="I3989" t="s">
        <v>42</v>
      </c>
      <c r="J3989">
        <v>1</v>
      </c>
      <c r="K3989">
        <v>3988</v>
      </c>
      <c r="L3989" t="s">
        <v>38</v>
      </c>
      <c r="M3989">
        <v>1</v>
      </c>
      <c r="N3989" t="s">
        <v>35</v>
      </c>
      <c r="O3989" t="s">
        <v>30</v>
      </c>
      <c r="P3989">
        <v>31310</v>
      </c>
      <c r="Q3989">
        <v>4</v>
      </c>
      <c r="R3989" t="s">
        <v>31</v>
      </c>
      <c r="S3989" s="2">
        <v>14</v>
      </c>
      <c r="T3989">
        <v>8</v>
      </c>
      <c r="U3989">
        <v>0</v>
      </c>
      <c r="V3989">
        <v>14</v>
      </c>
      <c r="W3989">
        <v>3</v>
      </c>
      <c r="X3989">
        <v>7</v>
      </c>
      <c r="Y3989">
        <v>1</v>
      </c>
      <c r="Z3989">
        <v>7</v>
      </c>
      <c r="AA3989">
        <f>VLOOKUP(K3989:K8398,[1]employee_survey_data!$A$2:$D$4411,4,0)</f>
        <v>2</v>
      </c>
    </row>
    <row r="3990" spans="1:27" x14ac:dyDescent="0.35">
      <c r="A3990">
        <v>31</v>
      </c>
      <c r="B3990" t="s">
        <v>57</v>
      </c>
      <c r="C3990" t="str">
        <f t="shared" si="62"/>
        <v>Age 31 to 40</v>
      </c>
      <c r="D3990" t="s">
        <v>24</v>
      </c>
      <c r="E3990" t="s">
        <v>33</v>
      </c>
      <c r="F3990" t="s">
        <v>26</v>
      </c>
      <c r="G3990">
        <v>8</v>
      </c>
      <c r="H3990">
        <v>4</v>
      </c>
      <c r="I3990" t="s">
        <v>37</v>
      </c>
      <c r="J3990">
        <v>1</v>
      </c>
      <c r="K3990">
        <v>3989</v>
      </c>
      <c r="L3990" t="s">
        <v>28</v>
      </c>
      <c r="M3990">
        <v>3</v>
      </c>
      <c r="N3990" t="s">
        <v>46</v>
      </c>
      <c r="O3990" t="s">
        <v>30</v>
      </c>
      <c r="P3990">
        <v>25520</v>
      </c>
      <c r="Q3990">
        <v>2</v>
      </c>
      <c r="R3990" t="s">
        <v>31</v>
      </c>
      <c r="S3990" s="2">
        <v>18</v>
      </c>
      <c r="T3990">
        <v>8</v>
      </c>
      <c r="U3990">
        <v>0</v>
      </c>
      <c r="V3990">
        <v>9</v>
      </c>
      <c r="W3990">
        <v>2</v>
      </c>
      <c r="X3990">
        <v>3</v>
      </c>
      <c r="Y3990">
        <v>2</v>
      </c>
      <c r="Z3990">
        <v>2</v>
      </c>
      <c r="AA3990">
        <f>VLOOKUP(K3990:K8399,[1]employee_survey_data!$A$2:$D$4411,4,0)</f>
        <v>3</v>
      </c>
    </row>
    <row r="3991" spans="1:27" x14ac:dyDescent="0.35">
      <c r="A3991">
        <v>28</v>
      </c>
      <c r="B3991" t="s">
        <v>56</v>
      </c>
      <c r="C3991" t="str">
        <f t="shared" si="62"/>
        <v>Age 21 to 30</v>
      </c>
      <c r="D3991" t="s">
        <v>24</v>
      </c>
      <c r="E3991" t="s">
        <v>25</v>
      </c>
      <c r="F3991" t="s">
        <v>26</v>
      </c>
      <c r="G3991">
        <v>1</v>
      </c>
      <c r="H3991">
        <v>2</v>
      </c>
      <c r="I3991" t="s">
        <v>27</v>
      </c>
      <c r="J3991">
        <v>1</v>
      </c>
      <c r="K3991">
        <v>3990</v>
      </c>
      <c r="L3991" t="s">
        <v>38</v>
      </c>
      <c r="M3991">
        <v>3</v>
      </c>
      <c r="N3991" t="s">
        <v>48</v>
      </c>
      <c r="O3991" t="s">
        <v>30</v>
      </c>
      <c r="P3991">
        <v>44770</v>
      </c>
      <c r="Q3991">
        <v>1</v>
      </c>
      <c r="R3991" t="s">
        <v>31</v>
      </c>
      <c r="S3991" s="2">
        <v>15</v>
      </c>
      <c r="T3991">
        <v>8</v>
      </c>
      <c r="U3991">
        <v>0</v>
      </c>
      <c r="V3991">
        <v>3</v>
      </c>
      <c r="W3991">
        <v>6</v>
      </c>
      <c r="X3991">
        <v>3</v>
      </c>
      <c r="Y3991">
        <v>1</v>
      </c>
      <c r="Z3991">
        <v>2</v>
      </c>
      <c r="AA3991">
        <f>VLOOKUP(K3991:K8400,[1]employee_survey_data!$A$2:$D$4411,4,0)</f>
        <v>3</v>
      </c>
    </row>
    <row r="3992" spans="1:27" x14ac:dyDescent="0.35">
      <c r="A3992">
        <v>38</v>
      </c>
      <c r="B3992" t="s">
        <v>57</v>
      </c>
      <c r="C3992" t="str">
        <f t="shared" si="62"/>
        <v>Age 31 to 40</v>
      </c>
      <c r="D3992" t="s">
        <v>24</v>
      </c>
      <c r="E3992" t="s">
        <v>25</v>
      </c>
      <c r="F3992" t="s">
        <v>34</v>
      </c>
      <c r="G3992">
        <v>19</v>
      </c>
      <c r="H3992">
        <v>3</v>
      </c>
      <c r="I3992" t="s">
        <v>42</v>
      </c>
      <c r="J3992">
        <v>1</v>
      </c>
      <c r="K3992">
        <v>3991</v>
      </c>
      <c r="L3992" t="s">
        <v>28</v>
      </c>
      <c r="M3992">
        <v>2</v>
      </c>
      <c r="N3992" t="s">
        <v>46</v>
      </c>
      <c r="O3992" t="s">
        <v>30</v>
      </c>
      <c r="P3992">
        <v>64740</v>
      </c>
      <c r="Q3992">
        <v>2</v>
      </c>
      <c r="R3992" t="s">
        <v>31</v>
      </c>
      <c r="S3992" s="2">
        <v>13</v>
      </c>
      <c r="T3992">
        <v>8</v>
      </c>
      <c r="U3992">
        <v>2</v>
      </c>
      <c r="V3992">
        <v>20</v>
      </c>
      <c r="W3992">
        <v>3</v>
      </c>
      <c r="X3992">
        <v>4</v>
      </c>
      <c r="Y3992">
        <v>0</v>
      </c>
      <c r="Z3992">
        <v>3</v>
      </c>
      <c r="AA3992">
        <f>VLOOKUP(K3992:K8401,[1]employee_survey_data!$A$2:$D$4411,4,0)</f>
        <v>2</v>
      </c>
    </row>
    <row r="3993" spans="1:27" x14ac:dyDescent="0.35">
      <c r="A3993">
        <v>26</v>
      </c>
      <c r="B3993" t="s">
        <v>56</v>
      </c>
      <c r="C3993" t="str">
        <f t="shared" si="62"/>
        <v>Age 21 to 30</v>
      </c>
      <c r="D3993" t="s">
        <v>24</v>
      </c>
      <c r="E3993" t="s">
        <v>25</v>
      </c>
      <c r="F3993" t="s">
        <v>26</v>
      </c>
      <c r="G3993">
        <v>8</v>
      </c>
      <c r="H3993">
        <v>3</v>
      </c>
      <c r="I3993" t="s">
        <v>49</v>
      </c>
      <c r="J3993">
        <v>1</v>
      </c>
      <c r="K3993">
        <v>3992</v>
      </c>
      <c r="L3993" t="s">
        <v>28</v>
      </c>
      <c r="M3993">
        <v>1</v>
      </c>
      <c r="N3993" t="s">
        <v>29</v>
      </c>
      <c r="O3993" t="s">
        <v>36</v>
      </c>
      <c r="P3993">
        <v>30330</v>
      </c>
      <c r="Q3993">
        <v>1</v>
      </c>
      <c r="R3993" t="s">
        <v>31</v>
      </c>
      <c r="S3993" s="2">
        <v>12</v>
      </c>
      <c r="T3993">
        <v>8</v>
      </c>
      <c r="U3993">
        <v>0</v>
      </c>
      <c r="V3993">
        <v>5</v>
      </c>
      <c r="W3993">
        <v>2</v>
      </c>
      <c r="X3993">
        <v>5</v>
      </c>
      <c r="Y3993">
        <v>1</v>
      </c>
      <c r="Z3993">
        <v>2</v>
      </c>
      <c r="AA3993">
        <f>VLOOKUP(K3993:K8402,[1]employee_survey_data!$A$2:$D$4411,4,0)</f>
        <v>3</v>
      </c>
    </row>
    <row r="3994" spans="1:27" x14ac:dyDescent="0.35">
      <c r="A3994">
        <v>58</v>
      </c>
      <c r="B3994" t="s">
        <v>57</v>
      </c>
      <c r="C3994" t="str">
        <f t="shared" si="62"/>
        <v>Age 51 to 60</v>
      </c>
      <c r="D3994" t="s">
        <v>24</v>
      </c>
      <c r="E3994" t="s">
        <v>33</v>
      </c>
      <c r="F3994" t="s">
        <v>34</v>
      </c>
      <c r="G3994">
        <v>10</v>
      </c>
      <c r="H3994">
        <v>4</v>
      </c>
      <c r="I3994" t="s">
        <v>50</v>
      </c>
      <c r="J3994">
        <v>1</v>
      </c>
      <c r="K3994">
        <v>3993</v>
      </c>
      <c r="L3994" t="s">
        <v>28</v>
      </c>
      <c r="M3994">
        <v>1</v>
      </c>
      <c r="N3994" t="s">
        <v>47</v>
      </c>
      <c r="O3994" t="s">
        <v>30</v>
      </c>
      <c r="P3994">
        <v>29360</v>
      </c>
      <c r="Q3994">
        <v>2</v>
      </c>
      <c r="R3994" t="s">
        <v>31</v>
      </c>
      <c r="S3994" s="2">
        <v>13</v>
      </c>
      <c r="T3994">
        <v>8</v>
      </c>
      <c r="U3994">
        <v>1</v>
      </c>
      <c r="V3994">
        <v>23</v>
      </c>
      <c r="W3994">
        <v>3</v>
      </c>
      <c r="X3994">
        <v>2</v>
      </c>
      <c r="Y3994">
        <v>2</v>
      </c>
      <c r="Z3994">
        <v>2</v>
      </c>
      <c r="AA3994">
        <f>VLOOKUP(K3994:K8403,[1]employee_survey_data!$A$2:$D$4411,4,0)</f>
        <v>3</v>
      </c>
    </row>
    <row r="3995" spans="1:27" x14ac:dyDescent="0.35">
      <c r="A3995">
        <v>18</v>
      </c>
      <c r="B3995" t="s">
        <v>56</v>
      </c>
      <c r="C3995" t="str">
        <f t="shared" si="62"/>
        <v>Age 18 to 20</v>
      </c>
      <c r="D3995" t="s">
        <v>24</v>
      </c>
      <c r="E3995" t="s">
        <v>40</v>
      </c>
      <c r="F3995" t="s">
        <v>34</v>
      </c>
      <c r="G3995">
        <v>2</v>
      </c>
      <c r="H3995">
        <v>3</v>
      </c>
      <c r="I3995" t="s">
        <v>27</v>
      </c>
      <c r="J3995">
        <v>1</v>
      </c>
      <c r="K3995">
        <v>3994</v>
      </c>
      <c r="L3995" t="s">
        <v>38</v>
      </c>
      <c r="M3995">
        <v>3</v>
      </c>
      <c r="N3995" t="s">
        <v>47</v>
      </c>
      <c r="O3995" t="s">
        <v>36</v>
      </c>
      <c r="P3995">
        <v>186060</v>
      </c>
      <c r="Q3995">
        <v>1</v>
      </c>
      <c r="R3995" t="s">
        <v>31</v>
      </c>
      <c r="S3995" s="2">
        <v>24</v>
      </c>
      <c r="T3995">
        <v>8</v>
      </c>
      <c r="U3995">
        <v>2</v>
      </c>
      <c r="V3995">
        <v>0</v>
      </c>
      <c r="W3995">
        <v>4</v>
      </c>
      <c r="X3995">
        <v>0</v>
      </c>
      <c r="Y3995">
        <v>0</v>
      </c>
      <c r="Z3995">
        <v>0</v>
      </c>
      <c r="AA3995">
        <f>VLOOKUP(K3995:K8404,[1]employee_survey_data!$A$2:$D$4411,4,0)</f>
        <v>1</v>
      </c>
    </row>
    <row r="3996" spans="1:27" x14ac:dyDescent="0.35">
      <c r="A3996">
        <v>31</v>
      </c>
      <c r="B3996" t="s">
        <v>57</v>
      </c>
      <c r="C3996" t="str">
        <f t="shared" si="62"/>
        <v>Age 31 to 40</v>
      </c>
      <c r="D3996" t="s">
        <v>32</v>
      </c>
      <c r="E3996" t="s">
        <v>25</v>
      </c>
      <c r="F3996" t="s">
        <v>34</v>
      </c>
      <c r="G3996">
        <v>2</v>
      </c>
      <c r="H3996">
        <v>3</v>
      </c>
      <c r="I3996" t="s">
        <v>27</v>
      </c>
      <c r="J3996">
        <v>1</v>
      </c>
      <c r="K3996">
        <v>3995</v>
      </c>
      <c r="L3996" t="s">
        <v>38</v>
      </c>
      <c r="M3996">
        <v>3</v>
      </c>
      <c r="N3996" t="s">
        <v>44</v>
      </c>
      <c r="O3996" t="s">
        <v>30</v>
      </c>
      <c r="P3996">
        <v>21680</v>
      </c>
      <c r="Q3996">
        <v>0</v>
      </c>
      <c r="R3996" t="s">
        <v>31</v>
      </c>
      <c r="S3996" s="2">
        <v>14</v>
      </c>
      <c r="T3996">
        <v>8</v>
      </c>
      <c r="U3996">
        <v>1</v>
      </c>
      <c r="V3996">
        <v>2</v>
      </c>
      <c r="W3996">
        <v>2</v>
      </c>
      <c r="X3996">
        <v>1</v>
      </c>
      <c r="Y3996">
        <v>0</v>
      </c>
      <c r="Z3996">
        <v>0</v>
      </c>
      <c r="AA3996">
        <f>VLOOKUP(K3996:K8405,[1]employee_survey_data!$A$2:$D$4411,4,0)</f>
        <v>3</v>
      </c>
    </row>
    <row r="3997" spans="1:27" x14ac:dyDescent="0.35">
      <c r="A3997">
        <v>29</v>
      </c>
      <c r="B3997" t="s">
        <v>56</v>
      </c>
      <c r="C3997" t="str">
        <f t="shared" si="62"/>
        <v>Age 21 to 30</v>
      </c>
      <c r="D3997" t="s">
        <v>32</v>
      </c>
      <c r="E3997" t="s">
        <v>25</v>
      </c>
      <c r="F3997" t="s">
        <v>34</v>
      </c>
      <c r="G3997">
        <v>8</v>
      </c>
      <c r="H3997">
        <v>2</v>
      </c>
      <c r="I3997" t="s">
        <v>42</v>
      </c>
      <c r="J3997">
        <v>1</v>
      </c>
      <c r="K3997">
        <v>3996</v>
      </c>
      <c r="L3997" t="s">
        <v>38</v>
      </c>
      <c r="M3997">
        <v>1</v>
      </c>
      <c r="N3997" t="s">
        <v>48</v>
      </c>
      <c r="O3997" t="s">
        <v>45</v>
      </c>
      <c r="P3997">
        <v>28530</v>
      </c>
      <c r="Q3997">
        <v>4</v>
      </c>
      <c r="R3997" t="s">
        <v>31</v>
      </c>
      <c r="S3997" s="2">
        <v>14</v>
      </c>
      <c r="T3997">
        <v>8</v>
      </c>
      <c r="U3997">
        <v>1</v>
      </c>
      <c r="V3997">
        <v>4</v>
      </c>
      <c r="W3997">
        <v>5</v>
      </c>
      <c r="X3997">
        <v>2</v>
      </c>
      <c r="Y3997">
        <v>2</v>
      </c>
      <c r="Z3997">
        <v>0</v>
      </c>
      <c r="AA3997">
        <f>VLOOKUP(K3997:K8406,[1]employee_survey_data!$A$2:$D$4411,4,0)</f>
        <v>3</v>
      </c>
    </row>
    <row r="3998" spans="1:27" x14ac:dyDescent="0.35">
      <c r="A3998">
        <v>45</v>
      </c>
      <c r="B3998" t="s">
        <v>57</v>
      </c>
      <c r="C3998" t="str">
        <f t="shared" si="62"/>
        <v>Age 41 to 50</v>
      </c>
      <c r="D3998" t="s">
        <v>24</v>
      </c>
      <c r="E3998" t="s">
        <v>40</v>
      </c>
      <c r="F3998" t="s">
        <v>26</v>
      </c>
      <c r="G3998">
        <v>1</v>
      </c>
      <c r="H3998">
        <v>4</v>
      </c>
      <c r="I3998" t="s">
        <v>50</v>
      </c>
      <c r="J3998">
        <v>1</v>
      </c>
      <c r="K3998">
        <v>3997</v>
      </c>
      <c r="L3998" t="s">
        <v>38</v>
      </c>
      <c r="M3998">
        <v>1</v>
      </c>
      <c r="N3998" t="s">
        <v>35</v>
      </c>
      <c r="O3998" t="s">
        <v>30</v>
      </c>
      <c r="P3998">
        <v>170480</v>
      </c>
      <c r="Q3998">
        <v>4</v>
      </c>
      <c r="R3998" t="s">
        <v>31</v>
      </c>
      <c r="S3998" s="2">
        <v>15</v>
      </c>
      <c r="T3998">
        <v>8</v>
      </c>
      <c r="U3998">
        <v>0</v>
      </c>
      <c r="V3998">
        <v>10</v>
      </c>
      <c r="W3998">
        <v>3</v>
      </c>
      <c r="X3998">
        <v>8</v>
      </c>
      <c r="Y3998">
        <v>5</v>
      </c>
      <c r="Z3998">
        <v>7</v>
      </c>
      <c r="AA3998">
        <f>VLOOKUP(K3998:K8407,[1]employee_survey_data!$A$2:$D$4411,4,0)</f>
        <v>4</v>
      </c>
    </row>
    <row r="3999" spans="1:27" x14ac:dyDescent="0.35">
      <c r="A3999">
        <v>36</v>
      </c>
      <c r="B3999" t="s">
        <v>57</v>
      </c>
      <c r="C3999" t="str">
        <f t="shared" si="62"/>
        <v>Age 31 to 40</v>
      </c>
      <c r="D3999" t="s">
        <v>24</v>
      </c>
      <c r="E3999" t="s">
        <v>25</v>
      </c>
      <c r="F3999" t="s">
        <v>26</v>
      </c>
      <c r="G3999">
        <v>2</v>
      </c>
      <c r="H3999">
        <v>3</v>
      </c>
      <c r="I3999" t="s">
        <v>50</v>
      </c>
      <c r="J3999">
        <v>1</v>
      </c>
      <c r="K3999">
        <v>3998</v>
      </c>
      <c r="L3999" t="s">
        <v>28</v>
      </c>
      <c r="M3999">
        <v>5</v>
      </c>
      <c r="N3999" t="s">
        <v>44</v>
      </c>
      <c r="O3999" t="s">
        <v>30</v>
      </c>
      <c r="P3999">
        <v>22900</v>
      </c>
      <c r="Q3999">
        <v>4</v>
      </c>
      <c r="R3999" t="s">
        <v>31</v>
      </c>
      <c r="S3999" s="2">
        <v>11</v>
      </c>
      <c r="T3999">
        <v>8</v>
      </c>
      <c r="U3999">
        <v>0</v>
      </c>
      <c r="V3999">
        <v>15</v>
      </c>
      <c r="W3999">
        <v>5</v>
      </c>
      <c r="X3999">
        <v>1</v>
      </c>
      <c r="Y3999">
        <v>0</v>
      </c>
      <c r="Z3999">
        <v>0</v>
      </c>
      <c r="AA3999">
        <f>VLOOKUP(K3999:K8408,[1]employee_survey_data!$A$2:$D$4411,4,0)</f>
        <v>3</v>
      </c>
    </row>
    <row r="4000" spans="1:27" x14ac:dyDescent="0.35">
      <c r="A4000">
        <v>43</v>
      </c>
      <c r="B4000" t="s">
        <v>57</v>
      </c>
      <c r="C4000" t="str">
        <f t="shared" si="62"/>
        <v>Age 41 to 50</v>
      </c>
      <c r="D4000" t="s">
        <v>24</v>
      </c>
      <c r="E4000" t="s">
        <v>33</v>
      </c>
      <c r="F4000" t="s">
        <v>26</v>
      </c>
      <c r="G4000">
        <v>8</v>
      </c>
      <c r="H4000">
        <v>3</v>
      </c>
      <c r="I4000" t="s">
        <v>42</v>
      </c>
      <c r="J4000">
        <v>1</v>
      </c>
      <c r="K4000">
        <v>3999</v>
      </c>
      <c r="L4000" t="s">
        <v>38</v>
      </c>
      <c r="M4000">
        <v>1</v>
      </c>
      <c r="N4000" t="s">
        <v>43</v>
      </c>
      <c r="O4000" t="s">
        <v>30</v>
      </c>
      <c r="P4000">
        <v>36000</v>
      </c>
      <c r="Q4000">
        <v>1</v>
      </c>
      <c r="R4000" t="s">
        <v>31</v>
      </c>
      <c r="S4000" s="2">
        <v>23</v>
      </c>
      <c r="T4000">
        <v>8</v>
      </c>
      <c r="U4000">
        <v>0</v>
      </c>
      <c r="V4000">
        <v>7</v>
      </c>
      <c r="W4000">
        <v>2</v>
      </c>
      <c r="X4000">
        <v>7</v>
      </c>
      <c r="Y4000">
        <v>7</v>
      </c>
      <c r="Z4000">
        <v>7</v>
      </c>
      <c r="AA4000">
        <f>VLOOKUP(K4000:K8409,[1]employee_survey_data!$A$2:$D$4411,4,0)</f>
        <v>3</v>
      </c>
    </row>
    <row r="4001" spans="1:27" x14ac:dyDescent="0.35">
      <c r="A4001">
        <v>27</v>
      </c>
      <c r="B4001" t="s">
        <v>56</v>
      </c>
      <c r="C4001" t="str">
        <f t="shared" si="62"/>
        <v>Age 21 to 30</v>
      </c>
      <c r="D4001" t="s">
        <v>24</v>
      </c>
      <c r="E4001" t="s">
        <v>33</v>
      </c>
      <c r="F4001" t="s">
        <v>26</v>
      </c>
      <c r="G4001">
        <v>8</v>
      </c>
      <c r="H4001">
        <v>4</v>
      </c>
      <c r="I4001" t="s">
        <v>27</v>
      </c>
      <c r="J4001">
        <v>1</v>
      </c>
      <c r="K4001">
        <v>4000</v>
      </c>
      <c r="L4001" t="s">
        <v>38</v>
      </c>
      <c r="M4001">
        <v>5</v>
      </c>
      <c r="N4001" t="s">
        <v>35</v>
      </c>
      <c r="O4001" t="s">
        <v>36</v>
      </c>
      <c r="P4001">
        <v>21070</v>
      </c>
      <c r="Q4001">
        <v>0</v>
      </c>
      <c r="R4001" t="s">
        <v>31</v>
      </c>
      <c r="S4001" s="2">
        <v>13</v>
      </c>
      <c r="T4001">
        <v>8</v>
      </c>
      <c r="U4001">
        <v>0</v>
      </c>
      <c r="V4001">
        <v>6</v>
      </c>
      <c r="W4001">
        <v>2</v>
      </c>
      <c r="X4001">
        <v>5</v>
      </c>
      <c r="Y4001">
        <v>0</v>
      </c>
      <c r="Z4001">
        <v>2</v>
      </c>
      <c r="AA4001">
        <f>VLOOKUP(K4001:K8410,[1]employee_survey_data!$A$2:$D$4411,4,0)</f>
        <v>2</v>
      </c>
    </row>
    <row r="4002" spans="1:27" x14ac:dyDescent="0.35">
      <c r="A4002">
        <v>29</v>
      </c>
      <c r="B4002" t="s">
        <v>56</v>
      </c>
      <c r="C4002" t="str">
        <f t="shared" si="62"/>
        <v>Age 21 to 30</v>
      </c>
      <c r="D4002" t="s">
        <v>24</v>
      </c>
      <c r="E4002" t="s">
        <v>33</v>
      </c>
      <c r="F4002" t="s">
        <v>34</v>
      </c>
      <c r="G4002">
        <v>6</v>
      </c>
      <c r="H4002">
        <v>2</v>
      </c>
      <c r="I4002" t="s">
        <v>42</v>
      </c>
      <c r="J4002">
        <v>1</v>
      </c>
      <c r="K4002">
        <v>4001</v>
      </c>
      <c r="L4002" t="s">
        <v>38</v>
      </c>
      <c r="M4002">
        <v>1</v>
      </c>
      <c r="N4002" t="s">
        <v>41</v>
      </c>
      <c r="O4002" t="s">
        <v>30</v>
      </c>
      <c r="P4002">
        <v>41150</v>
      </c>
      <c r="Q4002">
        <v>1</v>
      </c>
      <c r="R4002" t="s">
        <v>31</v>
      </c>
      <c r="S4002" s="2">
        <v>11</v>
      </c>
      <c r="T4002">
        <v>8</v>
      </c>
      <c r="U4002">
        <v>0</v>
      </c>
      <c r="V4002">
        <v>11</v>
      </c>
      <c r="W4002">
        <v>1</v>
      </c>
      <c r="X4002">
        <v>11</v>
      </c>
      <c r="Y4002">
        <v>3</v>
      </c>
      <c r="Z4002">
        <v>10</v>
      </c>
      <c r="AA4002">
        <f>VLOOKUP(K4002:K8411,[1]employee_survey_data!$A$2:$D$4411,4,0)</f>
        <v>4</v>
      </c>
    </row>
    <row r="4003" spans="1:27" x14ac:dyDescent="0.35">
      <c r="A4003">
        <v>32</v>
      </c>
      <c r="B4003" t="s">
        <v>57</v>
      </c>
      <c r="C4003" t="str">
        <f t="shared" si="62"/>
        <v>Age 31 to 40</v>
      </c>
      <c r="D4003" t="s">
        <v>24</v>
      </c>
      <c r="E4003" t="s">
        <v>33</v>
      </c>
      <c r="F4003" t="s">
        <v>26</v>
      </c>
      <c r="G4003">
        <v>9</v>
      </c>
      <c r="H4003">
        <v>4</v>
      </c>
      <c r="I4003" t="s">
        <v>27</v>
      </c>
      <c r="J4003">
        <v>1</v>
      </c>
      <c r="K4003">
        <v>4002</v>
      </c>
      <c r="L4003" t="s">
        <v>38</v>
      </c>
      <c r="M4003">
        <v>4</v>
      </c>
      <c r="N4003" t="s">
        <v>39</v>
      </c>
      <c r="O4003" t="s">
        <v>36</v>
      </c>
      <c r="P4003">
        <v>43270</v>
      </c>
      <c r="Q4003">
        <v>8</v>
      </c>
      <c r="R4003" t="s">
        <v>31</v>
      </c>
      <c r="S4003" s="2">
        <v>13</v>
      </c>
      <c r="T4003">
        <v>8</v>
      </c>
      <c r="U4003">
        <v>0</v>
      </c>
      <c r="V4003">
        <v>4</v>
      </c>
      <c r="W4003">
        <v>4</v>
      </c>
      <c r="X4003">
        <v>0</v>
      </c>
      <c r="Y4003">
        <v>0</v>
      </c>
      <c r="Z4003">
        <v>0</v>
      </c>
      <c r="AA4003">
        <f>VLOOKUP(K4003:K8412,[1]employee_survey_data!$A$2:$D$4411,4,0)</f>
        <v>4</v>
      </c>
    </row>
    <row r="4004" spans="1:27" x14ac:dyDescent="0.35">
      <c r="A4004">
        <v>42</v>
      </c>
      <c r="B4004" t="s">
        <v>57</v>
      </c>
      <c r="C4004" t="str">
        <f t="shared" si="62"/>
        <v>Age 41 to 50</v>
      </c>
      <c r="D4004" t="s">
        <v>24</v>
      </c>
      <c r="E4004" t="s">
        <v>40</v>
      </c>
      <c r="F4004" t="s">
        <v>34</v>
      </c>
      <c r="G4004">
        <v>11</v>
      </c>
      <c r="H4004">
        <v>3</v>
      </c>
      <c r="I4004" t="s">
        <v>42</v>
      </c>
      <c r="J4004">
        <v>1</v>
      </c>
      <c r="K4004">
        <v>4003</v>
      </c>
      <c r="L4004" t="s">
        <v>38</v>
      </c>
      <c r="M4004">
        <v>1</v>
      </c>
      <c r="N4004" t="s">
        <v>48</v>
      </c>
      <c r="O4004" t="s">
        <v>30</v>
      </c>
      <c r="P4004">
        <v>178560</v>
      </c>
      <c r="Q4004">
        <v>3</v>
      </c>
      <c r="R4004" t="s">
        <v>31</v>
      </c>
      <c r="S4004" s="2">
        <v>18</v>
      </c>
      <c r="T4004">
        <v>8</v>
      </c>
      <c r="U4004">
        <v>0</v>
      </c>
      <c r="V4004">
        <v>10</v>
      </c>
      <c r="W4004">
        <v>2</v>
      </c>
      <c r="X4004">
        <v>6</v>
      </c>
      <c r="Y4004">
        <v>3</v>
      </c>
      <c r="Z4004">
        <v>3</v>
      </c>
      <c r="AA4004">
        <f>VLOOKUP(K4004:K8413,[1]employee_survey_data!$A$2:$D$4411,4,0)</f>
        <v>2</v>
      </c>
    </row>
    <row r="4005" spans="1:27" x14ac:dyDescent="0.35">
      <c r="A4005">
        <v>47</v>
      </c>
      <c r="B4005" t="s">
        <v>57</v>
      </c>
      <c r="C4005" t="str">
        <f t="shared" si="62"/>
        <v>Age 41 to 50</v>
      </c>
      <c r="D4005" t="s">
        <v>24</v>
      </c>
      <c r="E4005" t="s">
        <v>25</v>
      </c>
      <c r="F4005" t="s">
        <v>26</v>
      </c>
      <c r="G4005">
        <v>2</v>
      </c>
      <c r="H4005">
        <v>2</v>
      </c>
      <c r="I4005" t="s">
        <v>27</v>
      </c>
      <c r="J4005">
        <v>1</v>
      </c>
      <c r="K4005">
        <v>4004</v>
      </c>
      <c r="L4005" t="s">
        <v>28</v>
      </c>
      <c r="M4005">
        <v>5</v>
      </c>
      <c r="N4005" t="s">
        <v>48</v>
      </c>
      <c r="O4005" t="s">
        <v>36</v>
      </c>
      <c r="P4005">
        <v>31960</v>
      </c>
      <c r="Q4005">
        <v>4</v>
      </c>
      <c r="R4005" t="s">
        <v>31</v>
      </c>
      <c r="S4005" s="2">
        <v>14</v>
      </c>
      <c r="T4005">
        <v>8</v>
      </c>
      <c r="U4005">
        <v>1</v>
      </c>
      <c r="V4005">
        <v>7</v>
      </c>
      <c r="W4005">
        <v>3</v>
      </c>
      <c r="X4005">
        <v>2</v>
      </c>
      <c r="Y4005">
        <v>2</v>
      </c>
      <c r="Z4005">
        <v>0</v>
      </c>
      <c r="AA4005">
        <f>VLOOKUP(K4005:K8414,[1]employee_survey_data!$A$2:$D$4411,4,0)</f>
        <v>3</v>
      </c>
    </row>
    <row r="4006" spans="1:27" x14ac:dyDescent="0.35">
      <c r="A4006">
        <v>46</v>
      </c>
      <c r="B4006" t="s">
        <v>57</v>
      </c>
      <c r="C4006" t="str">
        <f t="shared" si="62"/>
        <v>Age 41 to 50</v>
      </c>
      <c r="D4006" t="s">
        <v>24</v>
      </c>
      <c r="E4006" t="s">
        <v>25</v>
      </c>
      <c r="F4006" t="s">
        <v>41</v>
      </c>
      <c r="G4006">
        <v>1</v>
      </c>
      <c r="H4006">
        <v>3</v>
      </c>
      <c r="I4006" t="s">
        <v>27</v>
      </c>
      <c r="J4006">
        <v>1</v>
      </c>
      <c r="K4006">
        <v>4005</v>
      </c>
      <c r="L4006" t="s">
        <v>28</v>
      </c>
      <c r="M4006">
        <v>1</v>
      </c>
      <c r="N4006" t="s">
        <v>44</v>
      </c>
      <c r="O4006" t="s">
        <v>45</v>
      </c>
      <c r="P4006">
        <v>190810</v>
      </c>
      <c r="Q4006">
        <v>3</v>
      </c>
      <c r="R4006" t="s">
        <v>31</v>
      </c>
      <c r="S4006" s="2">
        <v>21</v>
      </c>
      <c r="T4006">
        <v>8</v>
      </c>
      <c r="U4006">
        <v>0</v>
      </c>
      <c r="V4006">
        <v>12</v>
      </c>
      <c r="W4006">
        <v>2</v>
      </c>
      <c r="X4006">
        <v>9</v>
      </c>
      <c r="Y4006">
        <v>4</v>
      </c>
      <c r="Z4006">
        <v>7</v>
      </c>
      <c r="AA4006">
        <f>VLOOKUP(K4006:K8415,[1]employee_survey_data!$A$2:$D$4411,4,0)</f>
        <v>2</v>
      </c>
    </row>
    <row r="4007" spans="1:27" x14ac:dyDescent="0.35">
      <c r="A4007">
        <v>28</v>
      </c>
      <c r="B4007" t="s">
        <v>56</v>
      </c>
      <c r="C4007" t="str">
        <f t="shared" si="62"/>
        <v>Age 21 to 30</v>
      </c>
      <c r="D4007" t="s">
        <v>24</v>
      </c>
      <c r="E4007" t="s">
        <v>40</v>
      </c>
      <c r="F4007" t="s">
        <v>34</v>
      </c>
      <c r="G4007">
        <v>7</v>
      </c>
      <c r="H4007">
        <v>3</v>
      </c>
      <c r="I4007" t="s">
        <v>27</v>
      </c>
      <c r="J4007">
        <v>1</v>
      </c>
      <c r="K4007">
        <v>4006</v>
      </c>
      <c r="L4007" t="s">
        <v>38</v>
      </c>
      <c r="M4007">
        <v>1</v>
      </c>
      <c r="N4007" t="s">
        <v>39</v>
      </c>
      <c r="O4007" t="s">
        <v>45</v>
      </c>
      <c r="P4007">
        <v>89660</v>
      </c>
      <c r="Q4007">
        <v>1</v>
      </c>
      <c r="R4007" t="s">
        <v>31</v>
      </c>
      <c r="S4007" s="2">
        <v>16</v>
      </c>
      <c r="T4007">
        <v>8</v>
      </c>
      <c r="U4007">
        <v>1</v>
      </c>
      <c r="V4007">
        <v>3</v>
      </c>
      <c r="W4007">
        <v>3</v>
      </c>
      <c r="X4007">
        <v>3</v>
      </c>
      <c r="Y4007">
        <v>2</v>
      </c>
      <c r="Z4007">
        <v>2</v>
      </c>
      <c r="AA4007">
        <f>VLOOKUP(K4007:K8416,[1]employee_survey_data!$A$2:$D$4411,4,0)</f>
        <v>3</v>
      </c>
    </row>
    <row r="4008" spans="1:27" x14ac:dyDescent="0.35">
      <c r="A4008">
        <v>29</v>
      </c>
      <c r="B4008" t="s">
        <v>56</v>
      </c>
      <c r="C4008" t="str">
        <f t="shared" si="62"/>
        <v>Age 21 to 30</v>
      </c>
      <c r="D4008" t="s">
        <v>24</v>
      </c>
      <c r="E4008" t="s">
        <v>25</v>
      </c>
      <c r="F4008" t="s">
        <v>34</v>
      </c>
      <c r="G4008">
        <v>16</v>
      </c>
      <c r="H4008">
        <v>3</v>
      </c>
      <c r="I4008" t="s">
        <v>42</v>
      </c>
      <c r="J4008">
        <v>1</v>
      </c>
      <c r="K4008">
        <v>4007</v>
      </c>
      <c r="L4008" t="s">
        <v>28</v>
      </c>
      <c r="M4008">
        <v>1</v>
      </c>
      <c r="N4008" t="s">
        <v>46</v>
      </c>
      <c r="O4008" t="s">
        <v>45</v>
      </c>
      <c r="P4008">
        <v>22100</v>
      </c>
      <c r="Q4008">
        <v>8</v>
      </c>
      <c r="R4008" t="s">
        <v>31</v>
      </c>
      <c r="S4008" s="2">
        <v>11</v>
      </c>
      <c r="T4008">
        <v>8</v>
      </c>
      <c r="U4008">
        <v>1</v>
      </c>
      <c r="V4008">
        <v>11</v>
      </c>
      <c r="W4008">
        <v>4</v>
      </c>
      <c r="X4008">
        <v>7</v>
      </c>
      <c r="Y4008">
        <v>1</v>
      </c>
      <c r="Z4008">
        <v>6</v>
      </c>
      <c r="AA4008">
        <f>VLOOKUP(K4008:K8417,[1]employee_survey_data!$A$2:$D$4411,4,0)</f>
        <v>3</v>
      </c>
    </row>
    <row r="4009" spans="1:27" x14ac:dyDescent="0.35">
      <c r="A4009">
        <v>42</v>
      </c>
      <c r="B4009" t="s">
        <v>57</v>
      </c>
      <c r="C4009" t="str">
        <f t="shared" si="62"/>
        <v>Age 41 to 50</v>
      </c>
      <c r="D4009" t="s">
        <v>24</v>
      </c>
      <c r="E4009" t="s">
        <v>25</v>
      </c>
      <c r="F4009" t="s">
        <v>26</v>
      </c>
      <c r="G4009">
        <v>2</v>
      </c>
      <c r="H4009">
        <v>4</v>
      </c>
      <c r="I4009" t="s">
        <v>42</v>
      </c>
      <c r="J4009">
        <v>1</v>
      </c>
      <c r="K4009">
        <v>4008</v>
      </c>
      <c r="L4009" t="s">
        <v>28</v>
      </c>
      <c r="M4009">
        <v>2</v>
      </c>
      <c r="N4009" t="s">
        <v>43</v>
      </c>
      <c r="O4009" t="s">
        <v>36</v>
      </c>
      <c r="P4009">
        <v>45390</v>
      </c>
      <c r="Q4009">
        <v>4</v>
      </c>
      <c r="R4009" t="s">
        <v>31</v>
      </c>
      <c r="S4009" s="2">
        <v>17</v>
      </c>
      <c r="T4009">
        <v>8</v>
      </c>
      <c r="U4009">
        <v>1</v>
      </c>
      <c r="V4009">
        <v>8</v>
      </c>
      <c r="W4009">
        <v>5</v>
      </c>
      <c r="X4009">
        <v>0</v>
      </c>
      <c r="Y4009">
        <v>0</v>
      </c>
      <c r="Z4009">
        <v>0</v>
      </c>
      <c r="AA4009">
        <f>VLOOKUP(K4009:K8418,[1]employee_survey_data!$A$2:$D$4411,4,0)</f>
        <v>3</v>
      </c>
    </row>
    <row r="4010" spans="1:27" x14ac:dyDescent="0.35">
      <c r="A4010">
        <v>32</v>
      </c>
      <c r="B4010" t="s">
        <v>57</v>
      </c>
      <c r="C4010" t="str">
        <f t="shared" si="62"/>
        <v>Age 31 to 40</v>
      </c>
      <c r="D4010" t="s">
        <v>32</v>
      </c>
      <c r="E4010" t="s">
        <v>25</v>
      </c>
      <c r="F4010" t="s">
        <v>34</v>
      </c>
      <c r="G4010">
        <v>1</v>
      </c>
      <c r="H4010">
        <v>1</v>
      </c>
      <c r="I4010" t="s">
        <v>42</v>
      </c>
      <c r="J4010">
        <v>1</v>
      </c>
      <c r="K4010">
        <v>4009</v>
      </c>
      <c r="L4010" t="s">
        <v>38</v>
      </c>
      <c r="M4010">
        <v>2</v>
      </c>
      <c r="N4010" t="s">
        <v>44</v>
      </c>
      <c r="O4010" t="s">
        <v>36</v>
      </c>
      <c r="P4010">
        <v>27410</v>
      </c>
      <c r="Q4010">
        <v>7</v>
      </c>
      <c r="R4010" t="s">
        <v>31</v>
      </c>
      <c r="S4010" s="2">
        <v>11</v>
      </c>
      <c r="T4010">
        <v>8</v>
      </c>
      <c r="U4010">
        <v>0</v>
      </c>
      <c r="V4010">
        <v>7</v>
      </c>
      <c r="W4010">
        <v>3</v>
      </c>
      <c r="X4010">
        <v>2</v>
      </c>
      <c r="Y4010">
        <v>2</v>
      </c>
      <c r="Z4010">
        <v>2</v>
      </c>
      <c r="AA4010">
        <f>VLOOKUP(K4010:K8419,[1]employee_survey_data!$A$2:$D$4411,4,0)</f>
        <v>2</v>
      </c>
    </row>
    <row r="4011" spans="1:27" x14ac:dyDescent="0.35">
      <c r="A4011">
        <v>46</v>
      </c>
      <c r="B4011" t="s">
        <v>57</v>
      </c>
      <c r="C4011" t="str">
        <f t="shared" si="62"/>
        <v>Age 41 to 50</v>
      </c>
      <c r="D4011" t="s">
        <v>24</v>
      </c>
      <c r="E4011" t="s">
        <v>25</v>
      </c>
      <c r="F4011" t="s">
        <v>34</v>
      </c>
      <c r="G4011">
        <v>23</v>
      </c>
      <c r="H4011">
        <v>1</v>
      </c>
      <c r="I4011" t="s">
        <v>27</v>
      </c>
      <c r="J4011">
        <v>1</v>
      </c>
      <c r="K4011">
        <v>4010</v>
      </c>
      <c r="L4011" t="s">
        <v>38</v>
      </c>
      <c r="M4011">
        <v>2</v>
      </c>
      <c r="N4011" t="s">
        <v>44</v>
      </c>
      <c r="O4011" t="s">
        <v>45</v>
      </c>
      <c r="P4011">
        <v>34910</v>
      </c>
      <c r="Q4011">
        <v>2</v>
      </c>
      <c r="R4011" t="s">
        <v>31</v>
      </c>
      <c r="S4011" s="2">
        <v>14</v>
      </c>
      <c r="T4011">
        <v>8</v>
      </c>
      <c r="U4011">
        <v>0</v>
      </c>
      <c r="V4011">
        <v>25</v>
      </c>
      <c r="W4011">
        <v>0</v>
      </c>
      <c r="X4011">
        <v>19</v>
      </c>
      <c r="Y4011">
        <v>2</v>
      </c>
      <c r="Z4011">
        <v>8</v>
      </c>
      <c r="AA4011">
        <f>VLOOKUP(K4011:K8420,[1]employee_survey_data!$A$2:$D$4411,4,0)</f>
        <v>3</v>
      </c>
    </row>
    <row r="4012" spans="1:27" x14ac:dyDescent="0.35">
      <c r="A4012">
        <v>27</v>
      </c>
      <c r="B4012" t="s">
        <v>56</v>
      </c>
      <c r="C4012" t="str">
        <f t="shared" si="62"/>
        <v>Age 21 to 30</v>
      </c>
      <c r="D4012" t="s">
        <v>24</v>
      </c>
      <c r="E4012" t="s">
        <v>25</v>
      </c>
      <c r="F4012" t="s">
        <v>26</v>
      </c>
      <c r="G4012">
        <v>2</v>
      </c>
      <c r="H4012">
        <v>3</v>
      </c>
      <c r="I4012" t="s">
        <v>27</v>
      </c>
      <c r="J4012">
        <v>1</v>
      </c>
      <c r="K4012">
        <v>4011</v>
      </c>
      <c r="L4012" t="s">
        <v>28</v>
      </c>
      <c r="M4012">
        <v>5</v>
      </c>
      <c r="N4012" t="s">
        <v>35</v>
      </c>
      <c r="O4012" t="s">
        <v>30</v>
      </c>
      <c r="P4012">
        <v>45410</v>
      </c>
      <c r="Q4012">
        <v>1</v>
      </c>
      <c r="R4012" t="s">
        <v>31</v>
      </c>
      <c r="S4012" s="2">
        <v>14</v>
      </c>
      <c r="T4012">
        <v>8</v>
      </c>
      <c r="U4012">
        <v>2</v>
      </c>
      <c r="V4012">
        <v>9</v>
      </c>
      <c r="W4012">
        <v>4</v>
      </c>
      <c r="X4012">
        <v>9</v>
      </c>
      <c r="Y4012">
        <v>5</v>
      </c>
      <c r="Z4012">
        <v>8</v>
      </c>
      <c r="AA4012">
        <f>VLOOKUP(K4012:K8421,[1]employee_survey_data!$A$2:$D$4411,4,0)</f>
        <v>3</v>
      </c>
    </row>
    <row r="4013" spans="1:27" x14ac:dyDescent="0.35">
      <c r="A4013">
        <v>29</v>
      </c>
      <c r="B4013" t="s">
        <v>56</v>
      </c>
      <c r="C4013" t="str">
        <f t="shared" si="62"/>
        <v>Age 21 to 30</v>
      </c>
      <c r="D4013" t="s">
        <v>24</v>
      </c>
      <c r="E4013" t="s">
        <v>25</v>
      </c>
      <c r="F4013" t="s">
        <v>34</v>
      </c>
      <c r="G4013">
        <v>1</v>
      </c>
      <c r="H4013">
        <v>2</v>
      </c>
      <c r="I4013" t="s">
        <v>42</v>
      </c>
      <c r="J4013">
        <v>1</v>
      </c>
      <c r="K4013">
        <v>4012</v>
      </c>
      <c r="L4013" t="s">
        <v>38</v>
      </c>
      <c r="M4013">
        <v>3</v>
      </c>
      <c r="N4013" t="s">
        <v>39</v>
      </c>
      <c r="O4013" t="s">
        <v>30</v>
      </c>
      <c r="P4013">
        <v>26780</v>
      </c>
      <c r="Q4013">
        <v>1</v>
      </c>
      <c r="R4013" t="s">
        <v>31</v>
      </c>
      <c r="S4013" s="2">
        <v>25</v>
      </c>
      <c r="T4013">
        <v>8</v>
      </c>
      <c r="U4013">
        <v>1</v>
      </c>
      <c r="V4013">
        <v>1</v>
      </c>
      <c r="W4013">
        <v>3</v>
      </c>
      <c r="X4013">
        <v>1</v>
      </c>
      <c r="Y4013">
        <v>0</v>
      </c>
      <c r="Z4013">
        <v>0</v>
      </c>
      <c r="AA4013">
        <f>VLOOKUP(K4013:K8422,[1]employee_survey_data!$A$2:$D$4411,4,0)</f>
        <v>3</v>
      </c>
    </row>
    <row r="4014" spans="1:27" x14ac:dyDescent="0.35">
      <c r="A4014">
        <v>43</v>
      </c>
      <c r="B4014" t="s">
        <v>57</v>
      </c>
      <c r="C4014" t="str">
        <f t="shared" si="62"/>
        <v>Age 41 to 50</v>
      </c>
      <c r="D4014" t="s">
        <v>24</v>
      </c>
      <c r="E4014" t="s">
        <v>25</v>
      </c>
      <c r="F4014" t="s">
        <v>34</v>
      </c>
      <c r="G4014">
        <v>1</v>
      </c>
      <c r="H4014">
        <v>3</v>
      </c>
      <c r="I4014" t="s">
        <v>27</v>
      </c>
      <c r="J4014">
        <v>1</v>
      </c>
      <c r="K4014">
        <v>4013</v>
      </c>
      <c r="L4014" t="s">
        <v>38</v>
      </c>
      <c r="M4014">
        <v>1</v>
      </c>
      <c r="N4014" t="s">
        <v>46</v>
      </c>
      <c r="O4014" t="s">
        <v>30</v>
      </c>
      <c r="P4014">
        <v>73790</v>
      </c>
      <c r="Q4014">
        <v>7</v>
      </c>
      <c r="R4014" t="s">
        <v>31</v>
      </c>
      <c r="S4014" s="2">
        <v>13</v>
      </c>
      <c r="T4014">
        <v>8</v>
      </c>
      <c r="U4014">
        <v>2</v>
      </c>
      <c r="V4014">
        <v>21</v>
      </c>
      <c r="W4014">
        <v>3</v>
      </c>
      <c r="X4014">
        <v>16</v>
      </c>
      <c r="Y4014">
        <v>6</v>
      </c>
      <c r="Z4014">
        <v>14</v>
      </c>
      <c r="AA4014">
        <f>VLOOKUP(K4014:K8423,[1]employee_survey_data!$A$2:$D$4411,4,0)</f>
        <v>3</v>
      </c>
    </row>
    <row r="4015" spans="1:27" x14ac:dyDescent="0.35">
      <c r="A4015">
        <v>48</v>
      </c>
      <c r="B4015" t="s">
        <v>57</v>
      </c>
      <c r="C4015" t="str">
        <f t="shared" si="62"/>
        <v>Age 41 to 50</v>
      </c>
      <c r="D4015" t="s">
        <v>24</v>
      </c>
      <c r="E4015" t="s">
        <v>25</v>
      </c>
      <c r="F4015" t="s">
        <v>34</v>
      </c>
      <c r="G4015">
        <v>2</v>
      </c>
      <c r="H4015">
        <v>3</v>
      </c>
      <c r="I4015" t="s">
        <v>27</v>
      </c>
      <c r="J4015">
        <v>1</v>
      </c>
      <c r="K4015">
        <v>4014</v>
      </c>
      <c r="L4015" t="s">
        <v>28</v>
      </c>
      <c r="M4015">
        <v>2</v>
      </c>
      <c r="N4015" t="s">
        <v>48</v>
      </c>
      <c r="O4015" t="s">
        <v>30</v>
      </c>
      <c r="P4015">
        <v>62720</v>
      </c>
      <c r="Q4015">
        <v>4</v>
      </c>
      <c r="R4015" t="s">
        <v>31</v>
      </c>
      <c r="S4015" s="2">
        <v>14</v>
      </c>
      <c r="T4015">
        <v>8</v>
      </c>
      <c r="U4015">
        <v>0</v>
      </c>
      <c r="V4015">
        <v>29</v>
      </c>
      <c r="W4015">
        <v>3</v>
      </c>
      <c r="X4015">
        <v>22</v>
      </c>
      <c r="Y4015">
        <v>12</v>
      </c>
      <c r="Z4015">
        <v>9</v>
      </c>
      <c r="AA4015">
        <f>VLOOKUP(K4015:K8424,[1]employee_survey_data!$A$2:$D$4411,4,0)</f>
        <v>3</v>
      </c>
    </row>
    <row r="4016" spans="1:27" x14ac:dyDescent="0.35">
      <c r="A4016">
        <v>29</v>
      </c>
      <c r="B4016" t="s">
        <v>56</v>
      </c>
      <c r="C4016" t="str">
        <f t="shared" si="62"/>
        <v>Age 21 to 30</v>
      </c>
      <c r="D4016" t="s">
        <v>32</v>
      </c>
      <c r="E4016" t="s">
        <v>33</v>
      </c>
      <c r="F4016" t="s">
        <v>34</v>
      </c>
      <c r="G4016">
        <v>13</v>
      </c>
      <c r="H4016">
        <v>2</v>
      </c>
      <c r="I4016" t="s">
        <v>27</v>
      </c>
      <c r="J4016">
        <v>1</v>
      </c>
      <c r="K4016">
        <v>4015</v>
      </c>
      <c r="L4016" t="s">
        <v>28</v>
      </c>
      <c r="M4016">
        <v>1</v>
      </c>
      <c r="N4016" t="s">
        <v>44</v>
      </c>
      <c r="O4016" t="s">
        <v>36</v>
      </c>
      <c r="P4016">
        <v>52200</v>
      </c>
      <c r="Q4016">
        <v>1</v>
      </c>
      <c r="R4016" t="s">
        <v>31</v>
      </c>
      <c r="S4016" s="2">
        <v>17</v>
      </c>
      <c r="T4016">
        <v>8</v>
      </c>
      <c r="U4016">
        <v>0</v>
      </c>
      <c r="V4016">
        <v>1</v>
      </c>
      <c r="W4016">
        <v>3</v>
      </c>
      <c r="X4016">
        <v>1</v>
      </c>
      <c r="Y4016">
        <v>1</v>
      </c>
      <c r="Z4016">
        <v>0</v>
      </c>
      <c r="AA4016">
        <f>VLOOKUP(K4016:K8425,[1]employee_survey_data!$A$2:$D$4411,4,0)</f>
        <v>2</v>
      </c>
    </row>
    <row r="4017" spans="1:27" x14ac:dyDescent="0.35">
      <c r="A4017">
        <v>46</v>
      </c>
      <c r="B4017" t="s">
        <v>57</v>
      </c>
      <c r="C4017" t="str">
        <f t="shared" si="62"/>
        <v>Age 41 to 50</v>
      </c>
      <c r="D4017" t="s">
        <v>32</v>
      </c>
      <c r="E4017" t="s">
        <v>25</v>
      </c>
      <c r="F4017" t="s">
        <v>34</v>
      </c>
      <c r="G4017">
        <v>4</v>
      </c>
      <c r="H4017">
        <v>4</v>
      </c>
      <c r="I4017" t="s">
        <v>42</v>
      </c>
      <c r="J4017">
        <v>1</v>
      </c>
      <c r="K4017">
        <v>4016</v>
      </c>
      <c r="L4017" t="s">
        <v>28</v>
      </c>
      <c r="M4017">
        <v>2</v>
      </c>
      <c r="N4017" t="s">
        <v>47</v>
      </c>
      <c r="O4017" t="s">
        <v>30</v>
      </c>
      <c r="P4017">
        <v>27430</v>
      </c>
      <c r="Q4017">
        <v>5</v>
      </c>
      <c r="R4017" t="s">
        <v>31</v>
      </c>
      <c r="S4017" s="2">
        <v>25</v>
      </c>
      <c r="T4017">
        <v>8</v>
      </c>
      <c r="U4017">
        <v>1</v>
      </c>
      <c r="V4017">
        <v>14</v>
      </c>
      <c r="W4017">
        <v>1</v>
      </c>
      <c r="X4017">
        <v>8</v>
      </c>
      <c r="Y4017">
        <v>0</v>
      </c>
      <c r="Z4017">
        <v>7</v>
      </c>
      <c r="AA4017">
        <f>VLOOKUP(K4017:K8426,[1]employee_survey_data!$A$2:$D$4411,4,0)</f>
        <v>3</v>
      </c>
    </row>
    <row r="4018" spans="1:27" x14ac:dyDescent="0.35">
      <c r="A4018">
        <v>27</v>
      </c>
      <c r="B4018" t="s">
        <v>56</v>
      </c>
      <c r="C4018" t="str">
        <f t="shared" si="62"/>
        <v>Age 21 to 30</v>
      </c>
      <c r="D4018" t="s">
        <v>24</v>
      </c>
      <c r="E4018" t="s">
        <v>33</v>
      </c>
      <c r="F4018" t="s">
        <v>34</v>
      </c>
      <c r="G4018">
        <v>16</v>
      </c>
      <c r="H4018">
        <v>4</v>
      </c>
      <c r="I4018" t="s">
        <v>42</v>
      </c>
      <c r="J4018">
        <v>1</v>
      </c>
      <c r="K4018">
        <v>4017</v>
      </c>
      <c r="L4018" t="s">
        <v>38</v>
      </c>
      <c r="M4018">
        <v>3</v>
      </c>
      <c r="N4018" t="s">
        <v>29</v>
      </c>
      <c r="O4018" t="s">
        <v>30</v>
      </c>
      <c r="P4018">
        <v>49980</v>
      </c>
      <c r="Q4018">
        <v>0</v>
      </c>
      <c r="R4018" t="s">
        <v>31</v>
      </c>
      <c r="S4018" s="2">
        <v>20</v>
      </c>
      <c r="T4018">
        <v>8</v>
      </c>
      <c r="U4018">
        <v>2</v>
      </c>
      <c r="V4018">
        <v>8</v>
      </c>
      <c r="W4018">
        <v>3</v>
      </c>
      <c r="X4018">
        <v>7</v>
      </c>
      <c r="Y4018">
        <v>7</v>
      </c>
      <c r="Z4018">
        <v>3</v>
      </c>
      <c r="AA4018">
        <f>VLOOKUP(K4018:K8427,[1]employee_survey_data!$A$2:$D$4411,4,0)</f>
        <v>2</v>
      </c>
    </row>
    <row r="4019" spans="1:27" x14ac:dyDescent="0.35">
      <c r="A4019">
        <v>39</v>
      </c>
      <c r="B4019" t="s">
        <v>57</v>
      </c>
      <c r="C4019" t="str">
        <f t="shared" si="62"/>
        <v>Age 31 to 40</v>
      </c>
      <c r="D4019" t="s">
        <v>24</v>
      </c>
      <c r="E4019" t="s">
        <v>25</v>
      </c>
      <c r="F4019" t="s">
        <v>34</v>
      </c>
      <c r="G4019">
        <v>2</v>
      </c>
      <c r="H4019">
        <v>3</v>
      </c>
      <c r="I4019" t="s">
        <v>50</v>
      </c>
      <c r="J4019">
        <v>1</v>
      </c>
      <c r="K4019">
        <v>4018</v>
      </c>
      <c r="L4019" t="s">
        <v>38</v>
      </c>
      <c r="M4019">
        <v>3</v>
      </c>
      <c r="N4019" t="s">
        <v>29</v>
      </c>
      <c r="O4019" t="s">
        <v>45</v>
      </c>
      <c r="P4019">
        <v>102520</v>
      </c>
      <c r="Q4019">
        <v>8</v>
      </c>
      <c r="R4019" t="s">
        <v>31</v>
      </c>
      <c r="S4019" s="2">
        <v>13</v>
      </c>
      <c r="T4019">
        <v>8</v>
      </c>
      <c r="U4019">
        <v>1</v>
      </c>
      <c r="V4019">
        <v>7</v>
      </c>
      <c r="W4019">
        <v>3</v>
      </c>
      <c r="X4019">
        <v>2</v>
      </c>
      <c r="Y4019">
        <v>2</v>
      </c>
      <c r="Z4019">
        <v>2</v>
      </c>
      <c r="AA4019">
        <f>VLOOKUP(K4019:K8428,[1]employee_survey_data!$A$2:$D$4411,4,0)</f>
        <v>3</v>
      </c>
    </row>
    <row r="4020" spans="1:27" x14ac:dyDescent="0.35">
      <c r="A4020">
        <v>55</v>
      </c>
      <c r="B4020" t="s">
        <v>57</v>
      </c>
      <c r="C4020" t="str">
        <f t="shared" si="62"/>
        <v>Age 51 to 60</v>
      </c>
      <c r="D4020" t="s">
        <v>24</v>
      </c>
      <c r="E4020" t="s">
        <v>25</v>
      </c>
      <c r="F4020" t="s">
        <v>34</v>
      </c>
      <c r="G4020">
        <v>2</v>
      </c>
      <c r="H4020">
        <v>3</v>
      </c>
      <c r="I4020" t="s">
        <v>27</v>
      </c>
      <c r="J4020">
        <v>1</v>
      </c>
      <c r="K4020">
        <v>4019</v>
      </c>
      <c r="L4020" t="s">
        <v>28</v>
      </c>
      <c r="M4020">
        <v>1</v>
      </c>
      <c r="N4020" t="s">
        <v>41</v>
      </c>
      <c r="O4020" t="s">
        <v>30</v>
      </c>
      <c r="P4020">
        <v>27810</v>
      </c>
      <c r="Q4020">
        <v>8</v>
      </c>
      <c r="R4020" t="s">
        <v>31</v>
      </c>
      <c r="S4020" s="2">
        <v>13</v>
      </c>
      <c r="T4020">
        <v>8</v>
      </c>
      <c r="U4020">
        <v>1</v>
      </c>
      <c r="V4020">
        <v>19</v>
      </c>
      <c r="W4020">
        <v>2</v>
      </c>
      <c r="X4020">
        <v>5</v>
      </c>
      <c r="Y4020">
        <v>0</v>
      </c>
      <c r="Z4020">
        <v>4</v>
      </c>
      <c r="AA4020">
        <f>VLOOKUP(K4020:K8429,[1]employee_survey_data!$A$2:$D$4411,4,0)</f>
        <v>4</v>
      </c>
    </row>
    <row r="4021" spans="1:27" x14ac:dyDescent="0.35">
      <c r="A4021">
        <v>28</v>
      </c>
      <c r="B4021" t="s">
        <v>56</v>
      </c>
      <c r="C4021" t="str">
        <f t="shared" si="62"/>
        <v>Age 21 to 30</v>
      </c>
      <c r="D4021" t="s">
        <v>24</v>
      </c>
      <c r="E4021" t="s">
        <v>25</v>
      </c>
      <c r="F4021" t="s">
        <v>34</v>
      </c>
      <c r="G4021">
        <v>29</v>
      </c>
      <c r="H4021">
        <v>2</v>
      </c>
      <c r="I4021" t="s">
        <v>27</v>
      </c>
      <c r="J4021">
        <v>1</v>
      </c>
      <c r="K4021">
        <v>4020</v>
      </c>
      <c r="L4021" t="s">
        <v>38</v>
      </c>
      <c r="M4021">
        <v>2</v>
      </c>
      <c r="N4021" t="s">
        <v>44</v>
      </c>
      <c r="O4021" t="s">
        <v>30</v>
      </c>
      <c r="P4021">
        <v>68520</v>
      </c>
      <c r="Q4021">
        <v>1</v>
      </c>
      <c r="R4021" t="s">
        <v>31</v>
      </c>
      <c r="S4021" s="2">
        <v>18</v>
      </c>
      <c r="T4021">
        <v>8</v>
      </c>
      <c r="U4021">
        <v>1</v>
      </c>
      <c r="V4021">
        <v>1</v>
      </c>
      <c r="W4021">
        <v>2</v>
      </c>
      <c r="X4021">
        <v>1</v>
      </c>
      <c r="Y4021">
        <v>0</v>
      </c>
      <c r="Z4021">
        <v>0</v>
      </c>
      <c r="AA4021">
        <f>VLOOKUP(K4021:K8430,[1]employee_survey_data!$A$2:$D$4411,4,0)</f>
        <v>3</v>
      </c>
    </row>
    <row r="4022" spans="1:27" x14ac:dyDescent="0.35">
      <c r="A4022">
        <v>30</v>
      </c>
      <c r="B4022" t="s">
        <v>57</v>
      </c>
      <c r="C4022" t="str">
        <f t="shared" si="62"/>
        <v>Age 21 to 30</v>
      </c>
      <c r="D4022" t="s">
        <v>32</v>
      </c>
      <c r="E4022" t="s">
        <v>25</v>
      </c>
      <c r="F4022" t="s">
        <v>26</v>
      </c>
      <c r="G4022">
        <v>12</v>
      </c>
      <c r="H4022">
        <v>4</v>
      </c>
      <c r="I4022" t="s">
        <v>27</v>
      </c>
      <c r="J4022">
        <v>1</v>
      </c>
      <c r="K4022">
        <v>4021</v>
      </c>
      <c r="L4022" t="s">
        <v>28</v>
      </c>
      <c r="M4022">
        <v>2</v>
      </c>
      <c r="N4022" t="s">
        <v>39</v>
      </c>
      <c r="O4022" t="s">
        <v>36</v>
      </c>
      <c r="P4022">
        <v>49500</v>
      </c>
      <c r="Q4022">
        <v>1</v>
      </c>
      <c r="R4022" t="s">
        <v>31</v>
      </c>
      <c r="S4022" s="2">
        <v>12</v>
      </c>
      <c r="T4022">
        <v>8</v>
      </c>
      <c r="U4022">
        <v>2</v>
      </c>
      <c r="V4022">
        <v>1</v>
      </c>
      <c r="W4022">
        <v>3</v>
      </c>
      <c r="X4022">
        <v>1</v>
      </c>
      <c r="Y4022">
        <v>0</v>
      </c>
      <c r="Z4022">
        <v>0</v>
      </c>
      <c r="AA4022">
        <f>VLOOKUP(K4022:K8431,[1]employee_survey_data!$A$2:$D$4411,4,0)</f>
        <v>2</v>
      </c>
    </row>
    <row r="4023" spans="1:27" x14ac:dyDescent="0.35">
      <c r="A4023">
        <v>22</v>
      </c>
      <c r="B4023" t="s">
        <v>56</v>
      </c>
      <c r="C4023" t="str">
        <f t="shared" si="62"/>
        <v>Age 21 to 30</v>
      </c>
      <c r="D4023" t="s">
        <v>32</v>
      </c>
      <c r="E4023" t="s">
        <v>25</v>
      </c>
      <c r="F4023" t="s">
        <v>34</v>
      </c>
      <c r="G4023">
        <v>16</v>
      </c>
      <c r="H4023">
        <v>2</v>
      </c>
      <c r="I4023" t="s">
        <v>27</v>
      </c>
      <c r="J4023">
        <v>1</v>
      </c>
      <c r="K4023">
        <v>4022</v>
      </c>
      <c r="L4023" t="s">
        <v>28</v>
      </c>
      <c r="M4023">
        <v>2</v>
      </c>
      <c r="N4023" t="s">
        <v>44</v>
      </c>
      <c r="O4023" t="s">
        <v>36</v>
      </c>
      <c r="P4023">
        <v>35790</v>
      </c>
      <c r="Q4023">
        <v>1</v>
      </c>
      <c r="R4023" t="s">
        <v>31</v>
      </c>
      <c r="S4023" s="2">
        <v>19</v>
      </c>
      <c r="T4023">
        <v>8</v>
      </c>
      <c r="U4023">
        <v>3</v>
      </c>
      <c r="V4023">
        <v>1</v>
      </c>
      <c r="W4023">
        <v>3</v>
      </c>
      <c r="X4023">
        <v>1</v>
      </c>
      <c r="Y4023">
        <v>0</v>
      </c>
      <c r="Z4023">
        <v>0</v>
      </c>
      <c r="AA4023">
        <f>VLOOKUP(K4023:K8432,[1]employee_survey_data!$A$2:$D$4411,4,0)</f>
        <v>3</v>
      </c>
    </row>
    <row r="4024" spans="1:27" x14ac:dyDescent="0.35">
      <c r="A4024">
        <v>36</v>
      </c>
      <c r="B4024" t="s">
        <v>57</v>
      </c>
      <c r="C4024" t="str">
        <f t="shared" si="62"/>
        <v>Age 31 to 40</v>
      </c>
      <c r="D4024" t="s">
        <v>24</v>
      </c>
      <c r="E4024" t="s">
        <v>25</v>
      </c>
      <c r="F4024" t="s">
        <v>34</v>
      </c>
      <c r="G4024">
        <v>11</v>
      </c>
      <c r="H4024">
        <v>3</v>
      </c>
      <c r="I4024" t="s">
        <v>27</v>
      </c>
      <c r="J4024">
        <v>1</v>
      </c>
      <c r="K4024">
        <v>4023</v>
      </c>
      <c r="L4024" t="s">
        <v>38</v>
      </c>
      <c r="M4024">
        <v>1</v>
      </c>
      <c r="N4024" t="s">
        <v>39</v>
      </c>
      <c r="O4024" t="s">
        <v>30</v>
      </c>
      <c r="P4024">
        <v>131910</v>
      </c>
      <c r="Q4024">
        <v>1</v>
      </c>
      <c r="R4024" t="s">
        <v>31</v>
      </c>
      <c r="S4024" s="2">
        <v>14</v>
      </c>
      <c r="T4024">
        <v>8</v>
      </c>
      <c r="U4024">
        <v>1</v>
      </c>
      <c r="V4024">
        <v>10</v>
      </c>
      <c r="W4024">
        <v>2</v>
      </c>
      <c r="X4024">
        <v>10</v>
      </c>
      <c r="Y4024">
        <v>1</v>
      </c>
      <c r="Z4024">
        <v>7</v>
      </c>
      <c r="AA4024">
        <f>VLOOKUP(K4024:K8433,[1]employee_survey_data!$A$2:$D$4411,4,0)</f>
        <v>3</v>
      </c>
    </row>
    <row r="4025" spans="1:27" x14ac:dyDescent="0.35">
      <c r="A4025">
        <v>31</v>
      </c>
      <c r="B4025" t="s">
        <v>57</v>
      </c>
      <c r="C4025" t="str">
        <f t="shared" si="62"/>
        <v>Age 31 to 40</v>
      </c>
      <c r="D4025" t="s">
        <v>24</v>
      </c>
      <c r="E4025" t="s">
        <v>25</v>
      </c>
      <c r="F4025" t="s">
        <v>34</v>
      </c>
      <c r="G4025">
        <v>2</v>
      </c>
      <c r="H4025">
        <v>4</v>
      </c>
      <c r="I4025" t="s">
        <v>27</v>
      </c>
      <c r="J4025">
        <v>1</v>
      </c>
      <c r="K4025">
        <v>4024</v>
      </c>
      <c r="L4025" t="s">
        <v>28</v>
      </c>
      <c r="M4025">
        <v>5</v>
      </c>
      <c r="N4025" t="s">
        <v>48</v>
      </c>
      <c r="O4025" t="s">
        <v>45</v>
      </c>
      <c r="P4025">
        <v>103770</v>
      </c>
      <c r="Q4025">
        <v>1</v>
      </c>
      <c r="R4025" t="s">
        <v>31</v>
      </c>
      <c r="S4025" s="2">
        <v>14</v>
      </c>
      <c r="T4025">
        <v>8</v>
      </c>
      <c r="U4025">
        <v>0</v>
      </c>
      <c r="V4025">
        <v>10</v>
      </c>
      <c r="W4025">
        <v>2</v>
      </c>
      <c r="X4025">
        <v>10</v>
      </c>
      <c r="Y4025">
        <v>0</v>
      </c>
      <c r="Z4025">
        <v>2</v>
      </c>
      <c r="AA4025">
        <f>VLOOKUP(K4025:K8434,[1]employee_survey_data!$A$2:$D$4411,4,0)</f>
        <v>3</v>
      </c>
    </row>
    <row r="4026" spans="1:27" x14ac:dyDescent="0.35">
      <c r="A4026">
        <v>34</v>
      </c>
      <c r="B4026" t="s">
        <v>57</v>
      </c>
      <c r="C4026" t="str">
        <f t="shared" si="62"/>
        <v>Age 31 to 40</v>
      </c>
      <c r="D4026" t="s">
        <v>24</v>
      </c>
      <c r="E4026" t="s">
        <v>25</v>
      </c>
      <c r="F4026" t="s">
        <v>26</v>
      </c>
      <c r="G4026">
        <v>14</v>
      </c>
      <c r="H4026">
        <v>2</v>
      </c>
      <c r="I4026" t="s">
        <v>50</v>
      </c>
      <c r="J4026">
        <v>1</v>
      </c>
      <c r="K4026">
        <v>4025</v>
      </c>
      <c r="L4026" t="s">
        <v>28</v>
      </c>
      <c r="M4026">
        <v>1</v>
      </c>
      <c r="N4026" t="s">
        <v>39</v>
      </c>
      <c r="O4026" t="s">
        <v>30</v>
      </c>
      <c r="P4026">
        <v>22350</v>
      </c>
      <c r="Q4026">
        <v>2</v>
      </c>
      <c r="R4026" t="s">
        <v>31</v>
      </c>
      <c r="S4026" s="2">
        <v>14</v>
      </c>
      <c r="T4026">
        <v>8</v>
      </c>
      <c r="U4026">
        <v>1</v>
      </c>
      <c r="V4026">
        <v>9</v>
      </c>
      <c r="W4026">
        <v>2</v>
      </c>
      <c r="X4026">
        <v>5</v>
      </c>
      <c r="Y4026">
        <v>1</v>
      </c>
      <c r="Z4026">
        <v>0</v>
      </c>
      <c r="AA4026">
        <f>VLOOKUP(K4026:K8435,[1]employee_survey_data!$A$2:$D$4411,4,0)</f>
        <v>3</v>
      </c>
    </row>
    <row r="4027" spans="1:27" x14ac:dyDescent="0.35">
      <c r="A4027">
        <v>29</v>
      </c>
      <c r="B4027" t="s">
        <v>56</v>
      </c>
      <c r="C4027" t="str">
        <f t="shared" si="62"/>
        <v>Age 21 to 30</v>
      </c>
      <c r="D4027" t="s">
        <v>24</v>
      </c>
      <c r="E4027" t="s">
        <v>25</v>
      </c>
      <c r="F4027" t="s">
        <v>34</v>
      </c>
      <c r="G4027">
        <v>5</v>
      </c>
      <c r="H4027">
        <v>5</v>
      </c>
      <c r="I4027" t="s">
        <v>27</v>
      </c>
      <c r="J4027">
        <v>1</v>
      </c>
      <c r="K4027">
        <v>4026</v>
      </c>
      <c r="L4027" t="s">
        <v>28</v>
      </c>
      <c r="M4027">
        <v>1</v>
      </c>
      <c r="N4027" t="s">
        <v>39</v>
      </c>
      <c r="O4027" t="s">
        <v>36</v>
      </c>
      <c r="P4027">
        <v>105020</v>
      </c>
      <c r="Q4027">
        <v>3</v>
      </c>
      <c r="R4027" t="s">
        <v>31</v>
      </c>
      <c r="S4027" s="2">
        <v>12</v>
      </c>
      <c r="T4027">
        <v>8</v>
      </c>
      <c r="U4027">
        <v>0</v>
      </c>
      <c r="V4027">
        <v>11</v>
      </c>
      <c r="W4027">
        <v>4</v>
      </c>
      <c r="X4027">
        <v>3</v>
      </c>
      <c r="Y4027">
        <v>1</v>
      </c>
      <c r="Z4027">
        <v>2</v>
      </c>
      <c r="AA4027">
        <f>VLOOKUP(K4027:K8436,[1]employee_survey_data!$A$2:$D$4411,4,0)</f>
        <v>3</v>
      </c>
    </row>
    <row r="4028" spans="1:27" x14ac:dyDescent="0.35">
      <c r="A4028">
        <v>37</v>
      </c>
      <c r="B4028" t="s">
        <v>57</v>
      </c>
      <c r="C4028" t="str">
        <f t="shared" si="62"/>
        <v>Age 31 to 40</v>
      </c>
      <c r="D4028" t="s">
        <v>24</v>
      </c>
      <c r="E4028" t="s">
        <v>25</v>
      </c>
      <c r="F4028" t="s">
        <v>34</v>
      </c>
      <c r="G4028">
        <v>7</v>
      </c>
      <c r="H4028">
        <v>2</v>
      </c>
      <c r="I4028" t="s">
        <v>42</v>
      </c>
      <c r="J4028">
        <v>1</v>
      </c>
      <c r="K4028">
        <v>4027</v>
      </c>
      <c r="L4028" t="s">
        <v>38</v>
      </c>
      <c r="M4028">
        <v>1</v>
      </c>
      <c r="N4028" t="s">
        <v>46</v>
      </c>
      <c r="O4028" t="s">
        <v>30</v>
      </c>
      <c r="P4028">
        <v>20110</v>
      </c>
      <c r="Q4028">
        <v>5</v>
      </c>
      <c r="R4028" t="s">
        <v>31</v>
      </c>
      <c r="S4028" s="2">
        <v>13</v>
      </c>
      <c r="T4028">
        <v>8</v>
      </c>
      <c r="U4028">
        <v>0</v>
      </c>
      <c r="V4028">
        <v>16</v>
      </c>
      <c r="W4028">
        <v>4</v>
      </c>
      <c r="X4028">
        <v>5</v>
      </c>
      <c r="Y4028">
        <v>0</v>
      </c>
      <c r="Z4028">
        <v>4</v>
      </c>
      <c r="AA4028">
        <f>VLOOKUP(K4028:K8437,[1]employee_survey_data!$A$2:$D$4411,4,0)</f>
        <v>3</v>
      </c>
    </row>
    <row r="4029" spans="1:27" x14ac:dyDescent="0.35">
      <c r="A4029">
        <v>35</v>
      </c>
      <c r="B4029" t="s">
        <v>57</v>
      </c>
      <c r="C4029" t="str">
        <f t="shared" si="62"/>
        <v>Age 31 to 40</v>
      </c>
      <c r="D4029" t="s">
        <v>24</v>
      </c>
      <c r="E4029" t="s">
        <v>25</v>
      </c>
      <c r="F4029" t="s">
        <v>26</v>
      </c>
      <c r="G4029">
        <v>2</v>
      </c>
      <c r="H4029">
        <v>1</v>
      </c>
      <c r="I4029" t="s">
        <v>50</v>
      </c>
      <c r="J4029">
        <v>1</v>
      </c>
      <c r="K4029">
        <v>4028</v>
      </c>
      <c r="L4029" t="s">
        <v>38</v>
      </c>
      <c r="M4029">
        <v>2</v>
      </c>
      <c r="N4029" t="s">
        <v>44</v>
      </c>
      <c r="O4029" t="s">
        <v>30</v>
      </c>
      <c r="P4029">
        <v>18590</v>
      </c>
      <c r="Q4029">
        <v>0</v>
      </c>
      <c r="R4029" t="s">
        <v>31</v>
      </c>
      <c r="S4029" s="2">
        <v>25</v>
      </c>
      <c r="T4029">
        <v>8</v>
      </c>
      <c r="U4029">
        <v>1</v>
      </c>
      <c r="V4029">
        <v>4</v>
      </c>
      <c r="W4029">
        <v>2</v>
      </c>
      <c r="X4029">
        <v>3</v>
      </c>
      <c r="Y4029">
        <v>0</v>
      </c>
      <c r="Z4029">
        <v>2</v>
      </c>
      <c r="AA4029">
        <f>VLOOKUP(K4029:K8438,[1]employee_survey_data!$A$2:$D$4411,4,0)</f>
        <v>3</v>
      </c>
    </row>
    <row r="4030" spans="1:27" x14ac:dyDescent="0.35">
      <c r="A4030">
        <v>45</v>
      </c>
      <c r="B4030" t="s">
        <v>57</v>
      </c>
      <c r="C4030" t="str">
        <f t="shared" si="62"/>
        <v>Age 41 to 50</v>
      </c>
      <c r="D4030" t="s">
        <v>24</v>
      </c>
      <c r="E4030" t="s">
        <v>25</v>
      </c>
      <c r="F4030" t="s">
        <v>34</v>
      </c>
      <c r="G4030">
        <v>3</v>
      </c>
      <c r="H4030">
        <v>3</v>
      </c>
      <c r="I4030" t="s">
        <v>42</v>
      </c>
      <c r="J4030">
        <v>1</v>
      </c>
      <c r="K4030">
        <v>4029</v>
      </c>
      <c r="L4030" t="s">
        <v>28</v>
      </c>
      <c r="M4030">
        <v>2</v>
      </c>
      <c r="N4030" t="s">
        <v>39</v>
      </c>
      <c r="O4030" t="s">
        <v>30</v>
      </c>
      <c r="P4030">
        <v>37600</v>
      </c>
      <c r="Q4030">
        <v>0</v>
      </c>
      <c r="R4030" t="s">
        <v>31</v>
      </c>
      <c r="S4030" s="2">
        <v>14</v>
      </c>
      <c r="T4030">
        <v>8</v>
      </c>
      <c r="U4030">
        <v>1</v>
      </c>
      <c r="V4030">
        <v>10</v>
      </c>
      <c r="W4030">
        <v>2</v>
      </c>
      <c r="X4030">
        <v>9</v>
      </c>
      <c r="Y4030">
        <v>3</v>
      </c>
      <c r="Z4030">
        <v>8</v>
      </c>
      <c r="AA4030">
        <f>VLOOKUP(K4030:K8439,[1]employee_survey_data!$A$2:$D$4411,4,0)</f>
        <v>2</v>
      </c>
    </row>
    <row r="4031" spans="1:27" x14ac:dyDescent="0.35">
      <c r="A4031">
        <v>36</v>
      </c>
      <c r="B4031" t="s">
        <v>57</v>
      </c>
      <c r="C4031" t="str">
        <f t="shared" si="62"/>
        <v>Age 31 to 40</v>
      </c>
      <c r="D4031" t="s">
        <v>24</v>
      </c>
      <c r="E4031" t="s">
        <v>33</v>
      </c>
      <c r="F4031" t="s">
        <v>34</v>
      </c>
      <c r="G4031">
        <v>5</v>
      </c>
      <c r="H4031">
        <v>3</v>
      </c>
      <c r="I4031" t="s">
        <v>42</v>
      </c>
      <c r="J4031">
        <v>1</v>
      </c>
      <c r="K4031">
        <v>4030</v>
      </c>
      <c r="L4031" t="s">
        <v>28</v>
      </c>
      <c r="M4031">
        <v>4</v>
      </c>
      <c r="N4031" t="s">
        <v>46</v>
      </c>
      <c r="O4031" t="s">
        <v>36</v>
      </c>
      <c r="P4031">
        <v>177790</v>
      </c>
      <c r="Q4031">
        <v>1</v>
      </c>
      <c r="R4031" t="s">
        <v>31</v>
      </c>
      <c r="S4031" s="2">
        <v>17</v>
      </c>
      <c r="T4031">
        <v>8</v>
      </c>
      <c r="U4031">
        <v>1</v>
      </c>
      <c r="V4031">
        <v>10</v>
      </c>
      <c r="W4031">
        <v>5</v>
      </c>
      <c r="X4031">
        <v>10</v>
      </c>
      <c r="Y4031">
        <v>0</v>
      </c>
      <c r="Z4031">
        <v>8</v>
      </c>
      <c r="AA4031">
        <f>VLOOKUP(K4031:K8440,[1]employee_survey_data!$A$2:$D$4411,4,0)</f>
        <v>2</v>
      </c>
    </row>
    <row r="4032" spans="1:27" x14ac:dyDescent="0.35">
      <c r="A4032">
        <v>40</v>
      </c>
      <c r="B4032" t="s">
        <v>57</v>
      </c>
      <c r="C4032" t="str">
        <f t="shared" si="62"/>
        <v>Age 31 to 40</v>
      </c>
      <c r="D4032" t="s">
        <v>24</v>
      </c>
      <c r="E4032" t="s">
        <v>25</v>
      </c>
      <c r="F4032" t="s">
        <v>34</v>
      </c>
      <c r="G4032">
        <v>3</v>
      </c>
      <c r="H4032">
        <v>3</v>
      </c>
      <c r="I4032" t="s">
        <v>37</v>
      </c>
      <c r="J4032">
        <v>1</v>
      </c>
      <c r="K4032">
        <v>4031</v>
      </c>
      <c r="L4032" t="s">
        <v>38</v>
      </c>
      <c r="M4032">
        <v>1</v>
      </c>
      <c r="N4032" t="s">
        <v>39</v>
      </c>
      <c r="O4032" t="s">
        <v>45</v>
      </c>
      <c r="P4032">
        <v>68330</v>
      </c>
      <c r="Q4032">
        <v>2</v>
      </c>
      <c r="R4032" t="s">
        <v>31</v>
      </c>
      <c r="S4032" s="2">
        <v>13</v>
      </c>
      <c r="T4032">
        <v>8</v>
      </c>
      <c r="U4032">
        <v>0</v>
      </c>
      <c r="V4032">
        <v>22</v>
      </c>
      <c r="W4032">
        <v>3</v>
      </c>
      <c r="X4032">
        <v>19</v>
      </c>
      <c r="Y4032">
        <v>11</v>
      </c>
      <c r="Z4032">
        <v>16</v>
      </c>
      <c r="AA4032">
        <f>VLOOKUP(K4032:K8441,[1]employee_survey_data!$A$2:$D$4411,4,0)</f>
        <v>3</v>
      </c>
    </row>
    <row r="4033" spans="1:27" x14ac:dyDescent="0.35">
      <c r="A4033">
        <v>26</v>
      </c>
      <c r="B4033" t="s">
        <v>56</v>
      </c>
      <c r="C4033" t="str">
        <f t="shared" si="62"/>
        <v>Age 21 to 30</v>
      </c>
      <c r="D4033" t="s">
        <v>24</v>
      </c>
      <c r="E4033" t="s">
        <v>25</v>
      </c>
      <c r="F4033" t="s">
        <v>34</v>
      </c>
      <c r="G4033">
        <v>26</v>
      </c>
      <c r="H4033">
        <v>2</v>
      </c>
      <c r="I4033" t="s">
        <v>27</v>
      </c>
      <c r="J4033">
        <v>1</v>
      </c>
      <c r="K4033">
        <v>4032</v>
      </c>
      <c r="L4033" t="s">
        <v>38</v>
      </c>
      <c r="M4033">
        <v>2</v>
      </c>
      <c r="N4033" t="s">
        <v>41</v>
      </c>
      <c r="O4033" t="s">
        <v>30</v>
      </c>
      <c r="P4033">
        <v>68120</v>
      </c>
      <c r="Q4033">
        <v>1</v>
      </c>
      <c r="R4033" t="s">
        <v>31</v>
      </c>
      <c r="S4033" s="2">
        <v>13</v>
      </c>
      <c r="T4033">
        <v>8</v>
      </c>
      <c r="U4033">
        <v>0</v>
      </c>
      <c r="V4033">
        <v>1</v>
      </c>
      <c r="W4033">
        <v>2</v>
      </c>
      <c r="X4033">
        <v>1</v>
      </c>
      <c r="Y4033">
        <v>1</v>
      </c>
      <c r="Z4033">
        <v>0</v>
      </c>
      <c r="AA4033">
        <f>VLOOKUP(K4033:K8442,[1]employee_survey_data!$A$2:$D$4411,4,0)</f>
        <v>2</v>
      </c>
    </row>
    <row r="4034" spans="1:27" x14ac:dyDescent="0.35">
      <c r="A4034">
        <v>27</v>
      </c>
      <c r="B4034" t="s">
        <v>56</v>
      </c>
      <c r="C4034" t="str">
        <f t="shared" si="62"/>
        <v>Age 21 to 30</v>
      </c>
      <c r="D4034" t="s">
        <v>24</v>
      </c>
      <c r="E4034" t="s">
        <v>25</v>
      </c>
      <c r="F4034" t="s">
        <v>34</v>
      </c>
      <c r="G4034">
        <v>4</v>
      </c>
      <c r="H4034">
        <v>3</v>
      </c>
      <c r="I4034" t="s">
        <v>50</v>
      </c>
      <c r="J4034">
        <v>1</v>
      </c>
      <c r="K4034">
        <v>4033</v>
      </c>
      <c r="L4034" t="s">
        <v>38</v>
      </c>
      <c r="M4034">
        <v>2</v>
      </c>
      <c r="N4034" t="s">
        <v>46</v>
      </c>
      <c r="O4034" t="s">
        <v>36</v>
      </c>
      <c r="P4034">
        <v>51710</v>
      </c>
      <c r="Q4034">
        <v>0</v>
      </c>
      <c r="R4034" t="s">
        <v>31</v>
      </c>
      <c r="S4034" s="2">
        <v>20</v>
      </c>
      <c r="T4034">
        <v>8</v>
      </c>
      <c r="U4034">
        <v>1</v>
      </c>
      <c r="V4034">
        <v>9</v>
      </c>
      <c r="W4034">
        <v>1</v>
      </c>
      <c r="X4034">
        <v>8</v>
      </c>
      <c r="Y4034">
        <v>0</v>
      </c>
      <c r="Z4034">
        <v>7</v>
      </c>
      <c r="AA4034">
        <f>VLOOKUP(K4034:K8443,[1]employee_survey_data!$A$2:$D$4411,4,0)</f>
        <v>2</v>
      </c>
    </row>
    <row r="4035" spans="1:27" x14ac:dyDescent="0.35">
      <c r="A4035">
        <v>48</v>
      </c>
      <c r="B4035" t="s">
        <v>57</v>
      </c>
      <c r="C4035" t="str">
        <f t="shared" ref="C4035:C4098" si="63">IF(A4035&lt;=20,"Age 18 to 20",(IF(A4035&lt;=30,"Age 21 to 30",IF(A4035&lt;=40,"Age 31 to 40",IF(A4035&lt;=50,"Age 41 to 50",IF(A4035&lt;=60,"Age 51 to 60"))))))</f>
        <v>Age 41 to 50</v>
      </c>
      <c r="D4035" t="s">
        <v>24</v>
      </c>
      <c r="E4035" t="s">
        <v>33</v>
      </c>
      <c r="F4035" t="s">
        <v>34</v>
      </c>
      <c r="G4035">
        <v>2</v>
      </c>
      <c r="H4035">
        <v>3</v>
      </c>
      <c r="I4035" t="s">
        <v>27</v>
      </c>
      <c r="J4035">
        <v>1</v>
      </c>
      <c r="K4035">
        <v>4034</v>
      </c>
      <c r="L4035" t="s">
        <v>38</v>
      </c>
      <c r="M4035">
        <v>2</v>
      </c>
      <c r="N4035" t="s">
        <v>43</v>
      </c>
      <c r="O4035" t="s">
        <v>45</v>
      </c>
      <c r="P4035">
        <v>197400</v>
      </c>
      <c r="Q4035">
        <v>3</v>
      </c>
      <c r="R4035" t="s">
        <v>31</v>
      </c>
      <c r="S4035" s="2">
        <v>14</v>
      </c>
      <c r="T4035">
        <v>8</v>
      </c>
      <c r="U4035">
        <v>0</v>
      </c>
      <c r="V4035">
        <v>24</v>
      </c>
      <c r="W4035">
        <v>2</v>
      </c>
      <c r="X4035">
        <v>22</v>
      </c>
      <c r="Y4035">
        <v>4</v>
      </c>
      <c r="Z4035">
        <v>7</v>
      </c>
      <c r="AA4035">
        <f>VLOOKUP(K4035:K8444,[1]employee_survey_data!$A$2:$D$4411,4,0)</f>
        <v>3</v>
      </c>
    </row>
    <row r="4036" spans="1:27" x14ac:dyDescent="0.35">
      <c r="A4036">
        <v>44</v>
      </c>
      <c r="B4036" t="s">
        <v>57</v>
      </c>
      <c r="C4036" t="str">
        <f t="shared" si="63"/>
        <v>Age 41 to 50</v>
      </c>
      <c r="D4036" t="s">
        <v>24</v>
      </c>
      <c r="E4036" t="s">
        <v>25</v>
      </c>
      <c r="F4036" t="s">
        <v>26</v>
      </c>
      <c r="G4036">
        <v>1</v>
      </c>
      <c r="H4036">
        <v>2</v>
      </c>
      <c r="I4036" t="s">
        <v>42</v>
      </c>
      <c r="J4036">
        <v>1</v>
      </c>
      <c r="K4036">
        <v>4035</v>
      </c>
      <c r="L4036" t="s">
        <v>38</v>
      </c>
      <c r="M4036">
        <v>4</v>
      </c>
      <c r="N4036" t="s">
        <v>48</v>
      </c>
      <c r="O4036" t="s">
        <v>30</v>
      </c>
      <c r="P4036">
        <v>187110</v>
      </c>
      <c r="Q4036">
        <v>2</v>
      </c>
      <c r="R4036" t="s">
        <v>31</v>
      </c>
      <c r="S4036" s="2">
        <v>12</v>
      </c>
      <c r="T4036">
        <v>8</v>
      </c>
      <c r="U4036">
        <v>1</v>
      </c>
      <c r="V4036">
        <v>10</v>
      </c>
      <c r="W4036">
        <v>0</v>
      </c>
      <c r="X4036">
        <v>2</v>
      </c>
      <c r="Y4036">
        <v>2</v>
      </c>
      <c r="Z4036">
        <v>2</v>
      </c>
      <c r="AA4036">
        <f>VLOOKUP(K4036:K8445,[1]employee_survey_data!$A$2:$D$4411,4,0)</f>
        <v>3</v>
      </c>
    </row>
    <row r="4037" spans="1:27" x14ac:dyDescent="0.35">
      <c r="A4037">
        <v>34</v>
      </c>
      <c r="B4037" t="s">
        <v>57</v>
      </c>
      <c r="C4037" t="str">
        <f t="shared" si="63"/>
        <v>Age 31 to 40</v>
      </c>
      <c r="D4037" t="s">
        <v>32</v>
      </c>
      <c r="E4037" t="s">
        <v>40</v>
      </c>
      <c r="F4037" t="s">
        <v>34</v>
      </c>
      <c r="G4037">
        <v>27</v>
      </c>
      <c r="H4037">
        <v>2</v>
      </c>
      <c r="I4037" t="s">
        <v>27</v>
      </c>
      <c r="J4037">
        <v>1</v>
      </c>
      <c r="K4037">
        <v>4036</v>
      </c>
      <c r="L4037" t="s">
        <v>28</v>
      </c>
      <c r="M4037">
        <v>1</v>
      </c>
      <c r="N4037" t="s">
        <v>47</v>
      </c>
      <c r="O4037" t="s">
        <v>30</v>
      </c>
      <c r="P4037">
        <v>36920</v>
      </c>
      <c r="Q4037">
        <v>1</v>
      </c>
      <c r="R4037" t="s">
        <v>31</v>
      </c>
      <c r="S4037" s="2">
        <v>12</v>
      </c>
      <c r="T4037">
        <v>8</v>
      </c>
      <c r="U4037">
        <v>1</v>
      </c>
      <c r="V4037">
        <v>5</v>
      </c>
      <c r="W4037">
        <v>5</v>
      </c>
      <c r="X4037">
        <v>5</v>
      </c>
      <c r="Y4037">
        <v>3</v>
      </c>
      <c r="Z4037">
        <v>0</v>
      </c>
      <c r="AA4037">
        <f>VLOOKUP(K4037:K8446,[1]employee_survey_data!$A$2:$D$4411,4,0)</f>
        <v>3</v>
      </c>
    </row>
    <row r="4038" spans="1:27" x14ac:dyDescent="0.35">
      <c r="A4038">
        <v>56</v>
      </c>
      <c r="B4038" t="s">
        <v>57</v>
      </c>
      <c r="C4038" t="str">
        <f t="shared" si="63"/>
        <v>Age 51 to 60</v>
      </c>
      <c r="D4038" t="s">
        <v>32</v>
      </c>
      <c r="E4038" t="s">
        <v>25</v>
      </c>
      <c r="F4038" t="s">
        <v>41</v>
      </c>
      <c r="G4038">
        <v>1</v>
      </c>
      <c r="H4038">
        <v>2</v>
      </c>
      <c r="I4038" t="s">
        <v>42</v>
      </c>
      <c r="J4038">
        <v>1</v>
      </c>
      <c r="K4038">
        <v>4037</v>
      </c>
      <c r="L4038" t="s">
        <v>28</v>
      </c>
      <c r="M4038">
        <v>5</v>
      </c>
      <c r="N4038" t="s">
        <v>39</v>
      </c>
      <c r="O4038" t="s">
        <v>36</v>
      </c>
      <c r="P4038">
        <v>25590</v>
      </c>
      <c r="Q4038">
        <v>1</v>
      </c>
      <c r="R4038" t="s">
        <v>31</v>
      </c>
      <c r="S4038" s="2">
        <v>21</v>
      </c>
      <c r="T4038">
        <v>8</v>
      </c>
      <c r="U4038">
        <v>0</v>
      </c>
      <c r="V4038">
        <v>5</v>
      </c>
      <c r="W4038">
        <v>3</v>
      </c>
      <c r="X4038">
        <v>4</v>
      </c>
      <c r="Y4038">
        <v>1</v>
      </c>
      <c r="Z4038">
        <v>0</v>
      </c>
      <c r="AA4038">
        <f>VLOOKUP(K4038:K8447,[1]employee_survey_data!$A$2:$D$4411,4,0)</f>
        <v>3</v>
      </c>
    </row>
    <row r="4039" spans="1:27" x14ac:dyDescent="0.35">
      <c r="A4039">
        <v>36</v>
      </c>
      <c r="B4039" t="s">
        <v>57</v>
      </c>
      <c r="C4039" t="str">
        <f t="shared" si="63"/>
        <v>Age 31 to 40</v>
      </c>
      <c r="D4039" t="s">
        <v>24</v>
      </c>
      <c r="E4039" t="s">
        <v>25</v>
      </c>
      <c r="F4039" t="s">
        <v>34</v>
      </c>
      <c r="G4039">
        <v>13</v>
      </c>
      <c r="H4039">
        <v>3</v>
      </c>
      <c r="I4039" t="s">
        <v>50</v>
      </c>
      <c r="J4039">
        <v>1</v>
      </c>
      <c r="K4039">
        <v>4038</v>
      </c>
      <c r="L4039" t="s">
        <v>28</v>
      </c>
      <c r="M4039">
        <v>3</v>
      </c>
      <c r="N4039" t="s">
        <v>29</v>
      </c>
      <c r="O4039" t="s">
        <v>30</v>
      </c>
      <c r="P4039">
        <v>25170</v>
      </c>
      <c r="Q4039">
        <v>2</v>
      </c>
      <c r="R4039" t="s">
        <v>31</v>
      </c>
      <c r="S4039" s="2">
        <v>14</v>
      </c>
      <c r="T4039">
        <v>8</v>
      </c>
      <c r="U4039">
        <v>0</v>
      </c>
      <c r="V4039">
        <v>12</v>
      </c>
      <c r="W4039">
        <v>3</v>
      </c>
      <c r="X4039">
        <v>4</v>
      </c>
      <c r="Y4039">
        <v>1</v>
      </c>
      <c r="Z4039">
        <v>3</v>
      </c>
      <c r="AA4039">
        <f>VLOOKUP(K4039:K8448,[1]employee_survey_data!$A$2:$D$4411,4,0)</f>
        <v>1</v>
      </c>
    </row>
    <row r="4040" spans="1:27" x14ac:dyDescent="0.35">
      <c r="A4040">
        <v>41</v>
      </c>
      <c r="B4040" t="s">
        <v>57</v>
      </c>
      <c r="C4040" t="str">
        <f t="shared" si="63"/>
        <v>Age 41 to 50</v>
      </c>
      <c r="D4040" t="s">
        <v>24</v>
      </c>
      <c r="E4040" t="s">
        <v>25</v>
      </c>
      <c r="F4040" t="s">
        <v>34</v>
      </c>
      <c r="G4040">
        <v>5</v>
      </c>
      <c r="H4040">
        <v>3</v>
      </c>
      <c r="I4040" t="s">
        <v>27</v>
      </c>
      <c r="J4040">
        <v>1</v>
      </c>
      <c r="K4040">
        <v>4039</v>
      </c>
      <c r="L4040" t="s">
        <v>28</v>
      </c>
      <c r="M4040">
        <v>1</v>
      </c>
      <c r="N4040" t="s">
        <v>39</v>
      </c>
      <c r="O4040" t="s">
        <v>30</v>
      </c>
      <c r="P4040">
        <v>66230</v>
      </c>
      <c r="Q4040">
        <v>5</v>
      </c>
      <c r="R4040" t="s">
        <v>31</v>
      </c>
      <c r="S4040" s="2">
        <v>18</v>
      </c>
      <c r="T4040">
        <v>8</v>
      </c>
      <c r="U4040">
        <v>0</v>
      </c>
      <c r="V4040">
        <v>14</v>
      </c>
      <c r="W4040">
        <v>3</v>
      </c>
      <c r="X4040">
        <v>5</v>
      </c>
      <c r="Y4040">
        <v>1</v>
      </c>
      <c r="Z4040">
        <v>4</v>
      </c>
      <c r="AA4040">
        <f>VLOOKUP(K4040:K8449,[1]employee_survey_data!$A$2:$D$4411,4,0)</f>
        <v>3</v>
      </c>
    </row>
    <row r="4041" spans="1:27" x14ac:dyDescent="0.35">
      <c r="A4041">
        <v>42</v>
      </c>
      <c r="B4041" t="s">
        <v>57</v>
      </c>
      <c r="C4041" t="str">
        <f t="shared" si="63"/>
        <v>Age 41 to 50</v>
      </c>
      <c r="D4041" t="s">
        <v>24</v>
      </c>
      <c r="E4041" t="s">
        <v>25</v>
      </c>
      <c r="F4041" t="s">
        <v>34</v>
      </c>
      <c r="G4041">
        <v>7</v>
      </c>
      <c r="H4041">
        <v>3</v>
      </c>
      <c r="I4041" t="s">
        <v>50</v>
      </c>
      <c r="J4041">
        <v>1</v>
      </c>
      <c r="K4041">
        <v>4040</v>
      </c>
      <c r="L4041" t="s">
        <v>28</v>
      </c>
      <c r="M4041">
        <v>2</v>
      </c>
      <c r="N4041" t="s">
        <v>39</v>
      </c>
      <c r="O4041" t="s">
        <v>30</v>
      </c>
      <c r="P4041">
        <v>182650</v>
      </c>
      <c r="Q4041">
        <v>9</v>
      </c>
      <c r="R4041" t="s">
        <v>31</v>
      </c>
      <c r="S4041" s="2">
        <v>12</v>
      </c>
      <c r="T4041">
        <v>8</v>
      </c>
      <c r="U4041">
        <v>1</v>
      </c>
      <c r="V4041">
        <v>18</v>
      </c>
      <c r="W4041">
        <v>4</v>
      </c>
      <c r="X4041">
        <v>13</v>
      </c>
      <c r="Y4041">
        <v>5</v>
      </c>
      <c r="Z4041">
        <v>7</v>
      </c>
      <c r="AA4041">
        <f>VLOOKUP(K4041:K8450,[1]employee_survey_data!$A$2:$D$4411,4,0)</f>
        <v>4</v>
      </c>
    </row>
    <row r="4042" spans="1:27" x14ac:dyDescent="0.35">
      <c r="A4042">
        <v>31</v>
      </c>
      <c r="B4042" t="s">
        <v>57</v>
      </c>
      <c r="C4042" t="str">
        <f t="shared" si="63"/>
        <v>Age 31 to 40</v>
      </c>
      <c r="D4042" t="s">
        <v>24</v>
      </c>
      <c r="E4042" t="s">
        <v>25</v>
      </c>
      <c r="F4042" t="s">
        <v>26</v>
      </c>
      <c r="G4042">
        <v>9</v>
      </c>
      <c r="H4042">
        <v>4</v>
      </c>
      <c r="I4042" t="s">
        <v>27</v>
      </c>
      <c r="J4042">
        <v>1</v>
      </c>
      <c r="K4042">
        <v>4041</v>
      </c>
      <c r="L4042" t="s">
        <v>28</v>
      </c>
      <c r="M4042">
        <v>1</v>
      </c>
      <c r="N4042" t="s">
        <v>39</v>
      </c>
      <c r="O4042" t="s">
        <v>45</v>
      </c>
      <c r="P4042">
        <v>161240</v>
      </c>
      <c r="Q4042">
        <v>2</v>
      </c>
      <c r="R4042" t="s">
        <v>31</v>
      </c>
      <c r="S4042" s="2">
        <v>23</v>
      </c>
      <c r="T4042">
        <v>8</v>
      </c>
      <c r="U4042">
        <v>1</v>
      </c>
      <c r="V4042">
        <v>8</v>
      </c>
      <c r="W4042">
        <v>2</v>
      </c>
      <c r="X4042">
        <v>5</v>
      </c>
      <c r="Y4042">
        <v>1</v>
      </c>
      <c r="Z4042">
        <v>4</v>
      </c>
      <c r="AA4042">
        <f>VLOOKUP(K4042:K8451,[1]employee_survey_data!$A$2:$D$4411,4,0)</f>
        <v>3</v>
      </c>
    </row>
    <row r="4043" spans="1:27" x14ac:dyDescent="0.35">
      <c r="A4043">
        <v>34</v>
      </c>
      <c r="B4043" t="s">
        <v>57</v>
      </c>
      <c r="C4043" t="str">
        <f t="shared" si="63"/>
        <v>Age 31 to 40</v>
      </c>
      <c r="D4043" t="s">
        <v>24</v>
      </c>
      <c r="E4043" t="s">
        <v>25</v>
      </c>
      <c r="F4043" t="s">
        <v>34</v>
      </c>
      <c r="G4043">
        <v>8</v>
      </c>
      <c r="H4043">
        <v>1</v>
      </c>
      <c r="I4043" t="s">
        <v>27</v>
      </c>
      <c r="J4043">
        <v>1</v>
      </c>
      <c r="K4043">
        <v>4042</v>
      </c>
      <c r="L4043" t="s">
        <v>28</v>
      </c>
      <c r="M4043">
        <v>3</v>
      </c>
      <c r="N4043" t="s">
        <v>44</v>
      </c>
      <c r="O4043" t="s">
        <v>30</v>
      </c>
      <c r="P4043">
        <v>25850</v>
      </c>
      <c r="Q4043">
        <v>3</v>
      </c>
      <c r="R4043" t="s">
        <v>31</v>
      </c>
      <c r="S4043" s="2">
        <v>12</v>
      </c>
      <c r="T4043">
        <v>8</v>
      </c>
      <c r="U4043">
        <v>0</v>
      </c>
      <c r="V4043">
        <v>9</v>
      </c>
      <c r="W4043">
        <v>5</v>
      </c>
      <c r="X4043">
        <v>4</v>
      </c>
      <c r="Y4043">
        <v>0</v>
      </c>
      <c r="Z4043">
        <v>1</v>
      </c>
      <c r="AA4043">
        <f>VLOOKUP(K4043:K8452,[1]employee_survey_data!$A$2:$D$4411,4,0)</f>
        <v>2</v>
      </c>
    </row>
    <row r="4044" spans="1:27" x14ac:dyDescent="0.35">
      <c r="A4044">
        <v>31</v>
      </c>
      <c r="B4044" t="s">
        <v>57</v>
      </c>
      <c r="C4044" t="str">
        <f t="shared" si="63"/>
        <v>Age 31 to 40</v>
      </c>
      <c r="D4044" t="s">
        <v>24</v>
      </c>
      <c r="E4044" t="s">
        <v>25</v>
      </c>
      <c r="F4044" t="s">
        <v>26</v>
      </c>
      <c r="G4044">
        <v>25</v>
      </c>
      <c r="H4044">
        <v>2</v>
      </c>
      <c r="I4044" t="s">
        <v>27</v>
      </c>
      <c r="J4044">
        <v>1</v>
      </c>
      <c r="K4044">
        <v>4043</v>
      </c>
      <c r="L4044" t="s">
        <v>28</v>
      </c>
      <c r="M4044">
        <v>3</v>
      </c>
      <c r="N4044" t="s">
        <v>46</v>
      </c>
      <c r="O4044" t="s">
        <v>45</v>
      </c>
      <c r="P4044">
        <v>182130</v>
      </c>
      <c r="Q4044">
        <v>8</v>
      </c>
      <c r="R4044" t="s">
        <v>31</v>
      </c>
      <c r="S4044" s="2">
        <v>21</v>
      </c>
      <c r="T4044">
        <v>8</v>
      </c>
      <c r="U4044">
        <v>2</v>
      </c>
      <c r="V4044">
        <v>4</v>
      </c>
      <c r="W4044">
        <v>3</v>
      </c>
      <c r="X4044">
        <v>2</v>
      </c>
      <c r="Y4044">
        <v>2</v>
      </c>
      <c r="Z4044">
        <v>2</v>
      </c>
      <c r="AA4044">
        <f>VLOOKUP(K4044:K8453,[1]employee_survey_data!$A$2:$D$4411,4,0)</f>
        <v>2</v>
      </c>
    </row>
    <row r="4045" spans="1:27" x14ac:dyDescent="0.35">
      <c r="A4045">
        <v>26</v>
      </c>
      <c r="B4045" t="s">
        <v>56</v>
      </c>
      <c r="C4045" t="str">
        <f t="shared" si="63"/>
        <v>Age 21 to 30</v>
      </c>
      <c r="D4045" t="s">
        <v>24</v>
      </c>
      <c r="E4045" t="s">
        <v>33</v>
      </c>
      <c r="F4045" t="s">
        <v>26</v>
      </c>
      <c r="G4045">
        <v>16</v>
      </c>
      <c r="H4045">
        <v>2</v>
      </c>
      <c r="I4045" t="s">
        <v>27</v>
      </c>
      <c r="J4045">
        <v>1</v>
      </c>
      <c r="K4045">
        <v>4044</v>
      </c>
      <c r="L4045" t="s">
        <v>38</v>
      </c>
      <c r="M4045">
        <v>2</v>
      </c>
      <c r="N4045" t="s">
        <v>29</v>
      </c>
      <c r="O4045" t="s">
        <v>30</v>
      </c>
      <c r="P4045">
        <v>83800</v>
      </c>
      <c r="Q4045">
        <v>0</v>
      </c>
      <c r="R4045" t="s">
        <v>31</v>
      </c>
      <c r="S4045" s="2">
        <v>14</v>
      </c>
      <c r="T4045">
        <v>8</v>
      </c>
      <c r="U4045">
        <v>0</v>
      </c>
      <c r="V4045">
        <v>8</v>
      </c>
      <c r="W4045">
        <v>3</v>
      </c>
      <c r="X4045">
        <v>7</v>
      </c>
      <c r="Y4045">
        <v>7</v>
      </c>
      <c r="Z4045">
        <v>7</v>
      </c>
      <c r="AA4045">
        <f>VLOOKUP(K4045:K8454,[1]employee_survey_data!$A$2:$D$4411,4,0)</f>
        <v>3</v>
      </c>
    </row>
    <row r="4046" spans="1:27" x14ac:dyDescent="0.35">
      <c r="A4046">
        <v>45</v>
      </c>
      <c r="B4046" t="s">
        <v>57</v>
      </c>
      <c r="C4046" t="str">
        <f t="shared" si="63"/>
        <v>Age 41 to 50</v>
      </c>
      <c r="D4046" t="s">
        <v>24</v>
      </c>
      <c r="E4046" t="s">
        <v>33</v>
      </c>
      <c r="F4046" t="s">
        <v>34</v>
      </c>
      <c r="G4046">
        <v>8</v>
      </c>
      <c r="H4046">
        <v>4</v>
      </c>
      <c r="I4046" t="s">
        <v>27</v>
      </c>
      <c r="J4046">
        <v>1</v>
      </c>
      <c r="K4046">
        <v>4045</v>
      </c>
      <c r="L4046" t="s">
        <v>28</v>
      </c>
      <c r="M4046">
        <v>2</v>
      </c>
      <c r="N4046" t="s">
        <v>48</v>
      </c>
      <c r="O4046" t="s">
        <v>36</v>
      </c>
      <c r="P4046">
        <v>29940</v>
      </c>
      <c r="Q4046">
        <v>4</v>
      </c>
      <c r="R4046" t="s">
        <v>31</v>
      </c>
      <c r="S4046" s="2">
        <v>18</v>
      </c>
      <c r="T4046">
        <v>8</v>
      </c>
      <c r="U4046">
        <v>1</v>
      </c>
      <c r="V4046">
        <v>12</v>
      </c>
      <c r="W4046">
        <v>2</v>
      </c>
      <c r="X4046">
        <v>4</v>
      </c>
      <c r="Y4046">
        <v>0</v>
      </c>
      <c r="Z4046">
        <v>3</v>
      </c>
      <c r="AA4046">
        <f>VLOOKUP(K4046:K8455,[1]employee_survey_data!$A$2:$D$4411,4,0)</f>
        <v>3</v>
      </c>
    </row>
    <row r="4047" spans="1:27" x14ac:dyDescent="0.35">
      <c r="A4047">
        <v>33</v>
      </c>
      <c r="B4047" t="s">
        <v>57</v>
      </c>
      <c r="C4047" t="str">
        <f t="shared" si="63"/>
        <v>Age 31 to 40</v>
      </c>
      <c r="D4047" t="s">
        <v>24</v>
      </c>
      <c r="E4047" t="s">
        <v>25</v>
      </c>
      <c r="F4047" t="s">
        <v>26</v>
      </c>
      <c r="G4047">
        <v>1</v>
      </c>
      <c r="H4047">
        <v>3</v>
      </c>
      <c r="I4047" t="s">
        <v>27</v>
      </c>
      <c r="J4047">
        <v>1</v>
      </c>
      <c r="K4047">
        <v>4046</v>
      </c>
      <c r="L4047" t="s">
        <v>28</v>
      </c>
      <c r="M4047">
        <v>5</v>
      </c>
      <c r="N4047" t="s">
        <v>39</v>
      </c>
      <c r="O4047" t="s">
        <v>36</v>
      </c>
      <c r="P4047">
        <v>12230</v>
      </c>
      <c r="Q4047">
        <v>1</v>
      </c>
      <c r="R4047" t="s">
        <v>31</v>
      </c>
      <c r="S4047" s="2">
        <v>13</v>
      </c>
      <c r="T4047">
        <v>8</v>
      </c>
      <c r="U4047">
        <v>1</v>
      </c>
      <c r="V4047">
        <v>10</v>
      </c>
      <c r="W4047">
        <v>3</v>
      </c>
      <c r="X4047">
        <v>10</v>
      </c>
      <c r="Y4047">
        <v>0</v>
      </c>
      <c r="Z4047">
        <v>9</v>
      </c>
      <c r="AA4047">
        <f>VLOOKUP(K4047:K8456,[1]employee_survey_data!$A$2:$D$4411,4,0)</f>
        <v>2</v>
      </c>
    </row>
    <row r="4048" spans="1:27" x14ac:dyDescent="0.35">
      <c r="A4048">
        <v>28</v>
      </c>
      <c r="B4048" t="s">
        <v>56</v>
      </c>
      <c r="C4048" t="str">
        <f t="shared" si="63"/>
        <v>Age 21 to 30</v>
      </c>
      <c r="D4048" t="s">
        <v>24</v>
      </c>
      <c r="E4048" t="s">
        <v>33</v>
      </c>
      <c r="F4048" t="s">
        <v>26</v>
      </c>
      <c r="G4048">
        <v>8</v>
      </c>
      <c r="H4048">
        <v>3</v>
      </c>
      <c r="I4048" t="s">
        <v>27</v>
      </c>
      <c r="J4048">
        <v>1</v>
      </c>
      <c r="K4048">
        <v>4047</v>
      </c>
      <c r="L4048" t="s">
        <v>38</v>
      </c>
      <c r="M4048">
        <v>4</v>
      </c>
      <c r="N4048" t="s">
        <v>35</v>
      </c>
      <c r="O4048" t="s">
        <v>30</v>
      </c>
      <c r="P4048">
        <v>11180</v>
      </c>
      <c r="Q4048">
        <v>1</v>
      </c>
      <c r="R4048" t="s">
        <v>31</v>
      </c>
      <c r="S4048" s="2">
        <v>11</v>
      </c>
      <c r="T4048">
        <v>8</v>
      </c>
      <c r="U4048">
        <v>0</v>
      </c>
      <c r="V4048">
        <v>7</v>
      </c>
      <c r="W4048">
        <v>3</v>
      </c>
      <c r="X4048">
        <v>7</v>
      </c>
      <c r="Y4048">
        <v>0</v>
      </c>
      <c r="Z4048">
        <v>7</v>
      </c>
      <c r="AA4048">
        <f>VLOOKUP(K4048:K8457,[1]employee_survey_data!$A$2:$D$4411,4,0)</f>
        <v>3</v>
      </c>
    </row>
    <row r="4049" spans="1:27" x14ac:dyDescent="0.35">
      <c r="A4049">
        <v>29</v>
      </c>
      <c r="B4049" t="s">
        <v>56</v>
      </c>
      <c r="C4049" t="str">
        <f t="shared" si="63"/>
        <v>Age 21 to 30</v>
      </c>
      <c r="D4049" t="s">
        <v>32</v>
      </c>
      <c r="E4049" t="s">
        <v>33</v>
      </c>
      <c r="F4049" t="s">
        <v>41</v>
      </c>
      <c r="G4049">
        <v>2</v>
      </c>
      <c r="H4049">
        <v>4</v>
      </c>
      <c r="I4049" t="s">
        <v>41</v>
      </c>
      <c r="J4049">
        <v>1</v>
      </c>
      <c r="K4049">
        <v>4048</v>
      </c>
      <c r="L4049" t="s">
        <v>38</v>
      </c>
      <c r="M4049">
        <v>2</v>
      </c>
      <c r="N4049" t="s">
        <v>39</v>
      </c>
      <c r="O4049" t="s">
        <v>36</v>
      </c>
      <c r="P4049">
        <v>28750</v>
      </c>
      <c r="Q4049">
        <v>1</v>
      </c>
      <c r="R4049" t="s">
        <v>31</v>
      </c>
      <c r="S4049" s="2">
        <v>11</v>
      </c>
      <c r="T4049">
        <v>8</v>
      </c>
      <c r="U4049">
        <v>0</v>
      </c>
      <c r="V4049">
        <v>1</v>
      </c>
      <c r="W4049">
        <v>3</v>
      </c>
      <c r="X4049">
        <v>1</v>
      </c>
      <c r="Y4049">
        <v>0</v>
      </c>
      <c r="Z4049">
        <v>0</v>
      </c>
      <c r="AA4049">
        <f>VLOOKUP(K4049:K8458,[1]employee_survey_data!$A$2:$D$4411,4,0)</f>
        <v>3</v>
      </c>
    </row>
    <row r="4050" spans="1:27" x14ac:dyDescent="0.35">
      <c r="A4050">
        <v>39</v>
      </c>
      <c r="B4050" t="s">
        <v>57</v>
      </c>
      <c r="C4050" t="str">
        <f t="shared" si="63"/>
        <v>Age 31 to 40</v>
      </c>
      <c r="D4050" t="s">
        <v>24</v>
      </c>
      <c r="E4050" t="s">
        <v>40</v>
      </c>
      <c r="F4050" t="s">
        <v>34</v>
      </c>
      <c r="G4050">
        <v>8</v>
      </c>
      <c r="H4050">
        <v>5</v>
      </c>
      <c r="I4050" t="s">
        <v>42</v>
      </c>
      <c r="J4050">
        <v>1</v>
      </c>
      <c r="K4050">
        <v>4049</v>
      </c>
      <c r="L4050" t="s">
        <v>28</v>
      </c>
      <c r="M4050">
        <v>2</v>
      </c>
      <c r="N4050" t="s">
        <v>47</v>
      </c>
      <c r="O4050" t="s">
        <v>30</v>
      </c>
      <c r="P4050">
        <v>188240</v>
      </c>
      <c r="Q4050">
        <v>6</v>
      </c>
      <c r="R4050" t="s">
        <v>31</v>
      </c>
      <c r="S4050" s="2">
        <v>19</v>
      </c>
      <c r="T4050">
        <v>8</v>
      </c>
      <c r="U4050">
        <v>1</v>
      </c>
      <c r="V4050">
        <v>10</v>
      </c>
      <c r="W4050">
        <v>4</v>
      </c>
      <c r="X4050">
        <v>3</v>
      </c>
      <c r="Y4050">
        <v>1</v>
      </c>
      <c r="Z4050">
        <v>2</v>
      </c>
      <c r="AA4050">
        <f>VLOOKUP(K4050:K8459,[1]employee_survey_data!$A$2:$D$4411,4,0)</f>
        <v>3</v>
      </c>
    </row>
    <row r="4051" spans="1:27" x14ac:dyDescent="0.35">
      <c r="A4051">
        <v>27</v>
      </c>
      <c r="B4051" t="s">
        <v>56</v>
      </c>
      <c r="C4051" t="str">
        <f t="shared" si="63"/>
        <v>Age 21 to 30</v>
      </c>
      <c r="D4051" t="s">
        <v>24</v>
      </c>
      <c r="E4051" t="s">
        <v>25</v>
      </c>
      <c r="F4051" t="s">
        <v>26</v>
      </c>
      <c r="G4051">
        <v>3</v>
      </c>
      <c r="H4051">
        <v>2</v>
      </c>
      <c r="I4051" t="s">
        <v>50</v>
      </c>
      <c r="J4051">
        <v>1</v>
      </c>
      <c r="K4051">
        <v>4050</v>
      </c>
      <c r="L4051" t="s">
        <v>38</v>
      </c>
      <c r="M4051">
        <v>2</v>
      </c>
      <c r="N4051" t="s">
        <v>29</v>
      </c>
      <c r="O4051" t="s">
        <v>30</v>
      </c>
      <c r="P4051">
        <v>135770</v>
      </c>
      <c r="Q4051">
        <v>1</v>
      </c>
      <c r="R4051" t="s">
        <v>31</v>
      </c>
      <c r="S4051" s="2">
        <v>12</v>
      </c>
      <c r="T4051">
        <v>8</v>
      </c>
      <c r="U4051">
        <v>1</v>
      </c>
      <c r="V4051">
        <v>6</v>
      </c>
      <c r="W4051">
        <v>2</v>
      </c>
      <c r="X4051">
        <v>5</v>
      </c>
      <c r="Y4051">
        <v>1</v>
      </c>
      <c r="Z4051">
        <v>2</v>
      </c>
      <c r="AA4051">
        <f>VLOOKUP(K4051:K8460,[1]employee_survey_data!$A$2:$D$4411,4,0)</f>
        <v>2</v>
      </c>
    </row>
    <row r="4052" spans="1:27" x14ac:dyDescent="0.35">
      <c r="A4052">
        <v>34</v>
      </c>
      <c r="B4052" t="s">
        <v>57</v>
      </c>
      <c r="C4052" t="str">
        <f t="shared" si="63"/>
        <v>Age 31 to 40</v>
      </c>
      <c r="D4052" t="s">
        <v>24</v>
      </c>
      <c r="E4052" t="s">
        <v>33</v>
      </c>
      <c r="F4052" t="s">
        <v>34</v>
      </c>
      <c r="G4052">
        <v>9</v>
      </c>
      <c r="H4052">
        <v>4</v>
      </c>
      <c r="I4052" t="s">
        <v>27</v>
      </c>
      <c r="J4052">
        <v>1</v>
      </c>
      <c r="K4052">
        <v>4051</v>
      </c>
      <c r="L4052" t="s">
        <v>28</v>
      </c>
      <c r="M4052">
        <v>2</v>
      </c>
      <c r="N4052" t="s">
        <v>46</v>
      </c>
      <c r="O4052" t="s">
        <v>30</v>
      </c>
      <c r="P4052">
        <v>26250</v>
      </c>
      <c r="Q4052">
        <v>1</v>
      </c>
      <c r="R4052" t="s">
        <v>31</v>
      </c>
      <c r="S4052" s="2">
        <v>12</v>
      </c>
      <c r="T4052">
        <v>8</v>
      </c>
      <c r="U4052">
        <v>3</v>
      </c>
      <c r="V4052">
        <v>16</v>
      </c>
      <c r="W4052">
        <v>4</v>
      </c>
      <c r="X4052">
        <v>15</v>
      </c>
      <c r="Y4052">
        <v>6</v>
      </c>
      <c r="Z4052">
        <v>11</v>
      </c>
      <c r="AA4052">
        <f>VLOOKUP(K4052:K8461,[1]employee_survey_data!$A$2:$D$4411,4,0)</f>
        <v>3</v>
      </c>
    </row>
    <row r="4053" spans="1:27" x14ac:dyDescent="0.35">
      <c r="A4053">
        <v>28</v>
      </c>
      <c r="B4053" t="s">
        <v>56</v>
      </c>
      <c r="C4053" t="str">
        <f t="shared" si="63"/>
        <v>Age 21 to 30</v>
      </c>
      <c r="D4053" t="s">
        <v>32</v>
      </c>
      <c r="E4053" t="s">
        <v>25</v>
      </c>
      <c r="F4053" t="s">
        <v>34</v>
      </c>
      <c r="G4053">
        <v>25</v>
      </c>
      <c r="H4053">
        <v>3</v>
      </c>
      <c r="I4053" t="s">
        <v>50</v>
      </c>
      <c r="J4053">
        <v>1</v>
      </c>
      <c r="K4053">
        <v>4052</v>
      </c>
      <c r="L4053" t="s">
        <v>38</v>
      </c>
      <c r="M4053">
        <v>1</v>
      </c>
      <c r="N4053" t="s">
        <v>43</v>
      </c>
      <c r="O4053" t="s">
        <v>36</v>
      </c>
      <c r="P4053">
        <v>187890</v>
      </c>
      <c r="Q4053">
        <v>3</v>
      </c>
      <c r="R4053" t="s">
        <v>31</v>
      </c>
      <c r="S4053" s="2">
        <v>16</v>
      </c>
      <c r="T4053">
        <v>8</v>
      </c>
      <c r="U4053">
        <v>1</v>
      </c>
      <c r="V4053">
        <v>6</v>
      </c>
      <c r="W4053">
        <v>4</v>
      </c>
      <c r="X4053">
        <v>2</v>
      </c>
      <c r="Y4053">
        <v>2</v>
      </c>
      <c r="Z4053">
        <v>2</v>
      </c>
      <c r="AA4053">
        <f>VLOOKUP(K4053:K8462,[1]employee_survey_data!$A$2:$D$4411,4,0)</f>
        <v>3</v>
      </c>
    </row>
    <row r="4054" spans="1:27" x14ac:dyDescent="0.35">
      <c r="A4054">
        <v>47</v>
      </c>
      <c r="B4054" t="s">
        <v>57</v>
      </c>
      <c r="C4054" t="str">
        <f t="shared" si="63"/>
        <v>Age 41 to 50</v>
      </c>
      <c r="D4054" t="s">
        <v>24</v>
      </c>
      <c r="E4054" t="s">
        <v>40</v>
      </c>
      <c r="F4054" t="s">
        <v>34</v>
      </c>
      <c r="G4054">
        <v>1</v>
      </c>
      <c r="H4054">
        <v>4</v>
      </c>
      <c r="I4054" t="s">
        <v>42</v>
      </c>
      <c r="J4054">
        <v>1</v>
      </c>
      <c r="K4054">
        <v>4053</v>
      </c>
      <c r="L4054" t="s">
        <v>38</v>
      </c>
      <c r="M4054">
        <v>1</v>
      </c>
      <c r="N4054" t="s">
        <v>35</v>
      </c>
      <c r="O4054" t="s">
        <v>30</v>
      </c>
      <c r="P4054">
        <v>45380</v>
      </c>
      <c r="Q4054">
        <v>8</v>
      </c>
      <c r="R4054" t="s">
        <v>31</v>
      </c>
      <c r="S4054" s="2">
        <v>11</v>
      </c>
      <c r="T4054">
        <v>8</v>
      </c>
      <c r="U4054">
        <v>0</v>
      </c>
      <c r="V4054">
        <v>16</v>
      </c>
      <c r="W4054">
        <v>3</v>
      </c>
      <c r="X4054">
        <v>8</v>
      </c>
      <c r="Y4054">
        <v>1</v>
      </c>
      <c r="Z4054">
        <v>7</v>
      </c>
      <c r="AA4054">
        <f>VLOOKUP(K4054:K8463,[1]employee_survey_data!$A$2:$D$4411,4,0)</f>
        <v>4</v>
      </c>
    </row>
    <row r="4055" spans="1:27" x14ac:dyDescent="0.35">
      <c r="A4055">
        <v>56</v>
      </c>
      <c r="B4055" t="s">
        <v>57</v>
      </c>
      <c r="C4055" t="str">
        <f t="shared" si="63"/>
        <v>Age 51 to 60</v>
      </c>
      <c r="D4055" t="s">
        <v>24</v>
      </c>
      <c r="E4055" t="s">
        <v>25</v>
      </c>
      <c r="F4055" t="s">
        <v>34</v>
      </c>
      <c r="G4055">
        <v>4</v>
      </c>
      <c r="H4055">
        <v>3</v>
      </c>
      <c r="I4055" t="s">
        <v>50</v>
      </c>
      <c r="J4055">
        <v>1</v>
      </c>
      <c r="K4055">
        <v>4054</v>
      </c>
      <c r="L4055" t="s">
        <v>28</v>
      </c>
      <c r="M4055">
        <v>2</v>
      </c>
      <c r="N4055" t="s">
        <v>39</v>
      </c>
      <c r="O4055" t="s">
        <v>30</v>
      </c>
      <c r="P4055">
        <v>198470</v>
      </c>
      <c r="Q4055">
        <v>4</v>
      </c>
      <c r="R4055" t="s">
        <v>31</v>
      </c>
      <c r="S4055" s="2">
        <v>14</v>
      </c>
      <c r="T4055">
        <v>8</v>
      </c>
      <c r="U4055">
        <v>0</v>
      </c>
      <c r="V4055">
        <v>6</v>
      </c>
      <c r="W4055">
        <v>6</v>
      </c>
      <c r="X4055">
        <v>0</v>
      </c>
      <c r="Y4055">
        <v>0</v>
      </c>
      <c r="Z4055">
        <v>0</v>
      </c>
      <c r="AA4055">
        <f>VLOOKUP(K4055:K8464,[1]employee_survey_data!$A$2:$D$4411,4,0)</f>
        <v>3</v>
      </c>
    </row>
    <row r="4056" spans="1:27" x14ac:dyDescent="0.35">
      <c r="A4056">
        <v>39</v>
      </c>
      <c r="B4056" t="s">
        <v>57</v>
      </c>
      <c r="C4056" t="str">
        <f t="shared" si="63"/>
        <v>Age 31 to 40</v>
      </c>
      <c r="D4056" t="s">
        <v>24</v>
      </c>
      <c r="E4056" t="s">
        <v>25</v>
      </c>
      <c r="F4056" t="s">
        <v>34</v>
      </c>
      <c r="G4056">
        <v>1</v>
      </c>
      <c r="H4056">
        <v>3</v>
      </c>
      <c r="I4056" t="s">
        <v>37</v>
      </c>
      <c r="J4056">
        <v>1</v>
      </c>
      <c r="K4056">
        <v>4055</v>
      </c>
      <c r="L4056" t="s">
        <v>28</v>
      </c>
      <c r="M4056">
        <v>1</v>
      </c>
      <c r="N4056" t="s">
        <v>44</v>
      </c>
      <c r="O4056" t="s">
        <v>30</v>
      </c>
      <c r="P4056">
        <v>105120</v>
      </c>
      <c r="Q4056">
        <v>1</v>
      </c>
      <c r="R4056" t="s">
        <v>31</v>
      </c>
      <c r="S4056" s="2">
        <v>12</v>
      </c>
      <c r="T4056">
        <v>8</v>
      </c>
      <c r="U4056">
        <v>1</v>
      </c>
      <c r="V4056">
        <v>10</v>
      </c>
      <c r="W4056">
        <v>2</v>
      </c>
      <c r="X4056">
        <v>10</v>
      </c>
      <c r="Y4056">
        <v>7</v>
      </c>
      <c r="Z4056">
        <v>9</v>
      </c>
      <c r="AA4056">
        <f>VLOOKUP(K4056:K8465,[1]employee_survey_data!$A$2:$D$4411,4,0)</f>
        <v>3</v>
      </c>
    </row>
    <row r="4057" spans="1:27" x14ac:dyDescent="0.35">
      <c r="A4057">
        <v>38</v>
      </c>
      <c r="B4057" t="s">
        <v>57</v>
      </c>
      <c r="C4057" t="str">
        <f t="shared" si="63"/>
        <v>Age 31 to 40</v>
      </c>
      <c r="D4057" t="s">
        <v>24</v>
      </c>
      <c r="E4057" t="s">
        <v>33</v>
      </c>
      <c r="F4057" t="s">
        <v>34</v>
      </c>
      <c r="G4057">
        <v>4</v>
      </c>
      <c r="H4057">
        <v>2</v>
      </c>
      <c r="I4057" t="s">
        <v>42</v>
      </c>
      <c r="J4057">
        <v>1</v>
      </c>
      <c r="K4057">
        <v>4056</v>
      </c>
      <c r="L4057" t="s">
        <v>28</v>
      </c>
      <c r="M4057">
        <v>1</v>
      </c>
      <c r="N4057" t="s">
        <v>48</v>
      </c>
      <c r="O4057" t="s">
        <v>45</v>
      </c>
      <c r="P4057">
        <v>44440</v>
      </c>
      <c r="Q4057">
        <v>1</v>
      </c>
      <c r="R4057" t="s">
        <v>31</v>
      </c>
      <c r="S4057" s="2">
        <v>13</v>
      </c>
      <c r="T4057">
        <v>8</v>
      </c>
      <c r="U4057">
        <v>0</v>
      </c>
      <c r="V4057">
        <v>20</v>
      </c>
      <c r="W4057">
        <v>2</v>
      </c>
      <c r="X4057">
        <v>20</v>
      </c>
      <c r="Y4057">
        <v>0</v>
      </c>
      <c r="Z4057">
        <v>7</v>
      </c>
      <c r="AA4057">
        <f>VLOOKUP(K4057:K8466,[1]employee_survey_data!$A$2:$D$4411,4,0)</f>
        <v>3</v>
      </c>
    </row>
    <row r="4058" spans="1:27" x14ac:dyDescent="0.35">
      <c r="A4058">
        <v>58</v>
      </c>
      <c r="B4058" t="s">
        <v>57</v>
      </c>
      <c r="C4058" t="str">
        <f t="shared" si="63"/>
        <v>Age 51 to 60</v>
      </c>
      <c r="D4058" t="s">
        <v>24</v>
      </c>
      <c r="E4058" t="s">
        <v>25</v>
      </c>
      <c r="F4058" t="s">
        <v>26</v>
      </c>
      <c r="G4058">
        <v>5</v>
      </c>
      <c r="H4058">
        <v>3</v>
      </c>
      <c r="I4058" t="s">
        <v>49</v>
      </c>
      <c r="J4058">
        <v>1</v>
      </c>
      <c r="K4058">
        <v>4057</v>
      </c>
      <c r="L4058" t="s">
        <v>38</v>
      </c>
      <c r="M4058">
        <v>5</v>
      </c>
      <c r="N4058" t="s">
        <v>47</v>
      </c>
      <c r="O4058" t="s">
        <v>30</v>
      </c>
      <c r="P4058">
        <v>21540</v>
      </c>
      <c r="Q4058">
        <v>4</v>
      </c>
      <c r="R4058" t="s">
        <v>31</v>
      </c>
      <c r="S4058" s="2">
        <v>21</v>
      </c>
      <c r="T4058">
        <v>8</v>
      </c>
      <c r="U4058">
        <v>1</v>
      </c>
      <c r="V4058">
        <v>29</v>
      </c>
      <c r="W4058">
        <v>3</v>
      </c>
      <c r="X4058">
        <v>1</v>
      </c>
      <c r="Y4058">
        <v>0</v>
      </c>
      <c r="Z4058">
        <v>0</v>
      </c>
      <c r="AA4058">
        <f>VLOOKUP(K4058:K8467,[1]employee_survey_data!$A$2:$D$4411,4,0)</f>
        <v>2</v>
      </c>
    </row>
    <row r="4059" spans="1:27" x14ac:dyDescent="0.35">
      <c r="A4059">
        <v>32</v>
      </c>
      <c r="B4059" t="s">
        <v>57</v>
      </c>
      <c r="C4059" t="str">
        <f t="shared" si="63"/>
        <v>Age 31 to 40</v>
      </c>
      <c r="D4059" t="s">
        <v>32</v>
      </c>
      <c r="E4059" t="s">
        <v>33</v>
      </c>
      <c r="F4059" t="s">
        <v>34</v>
      </c>
      <c r="G4059">
        <v>9</v>
      </c>
      <c r="H4059">
        <v>3</v>
      </c>
      <c r="I4059" t="s">
        <v>27</v>
      </c>
      <c r="J4059">
        <v>1</v>
      </c>
      <c r="K4059">
        <v>4058</v>
      </c>
      <c r="L4059" t="s">
        <v>38</v>
      </c>
      <c r="M4059">
        <v>2</v>
      </c>
      <c r="N4059" t="s">
        <v>44</v>
      </c>
      <c r="O4059" t="s">
        <v>36</v>
      </c>
      <c r="P4059">
        <v>191900</v>
      </c>
      <c r="Q4059">
        <v>3</v>
      </c>
      <c r="R4059" t="s">
        <v>31</v>
      </c>
      <c r="S4059" s="2">
        <v>17</v>
      </c>
      <c r="T4059">
        <v>8</v>
      </c>
      <c r="U4059">
        <v>1</v>
      </c>
      <c r="V4059">
        <v>8</v>
      </c>
      <c r="W4059">
        <v>2</v>
      </c>
      <c r="X4059">
        <v>4</v>
      </c>
      <c r="Y4059">
        <v>0</v>
      </c>
      <c r="Z4059">
        <v>3</v>
      </c>
      <c r="AA4059">
        <f>VLOOKUP(K4059:K8468,[1]employee_survey_data!$A$2:$D$4411,4,0)</f>
        <v>3</v>
      </c>
    </row>
    <row r="4060" spans="1:27" x14ac:dyDescent="0.35">
      <c r="A4060">
        <v>38</v>
      </c>
      <c r="B4060" t="s">
        <v>57</v>
      </c>
      <c r="C4060" t="str">
        <f t="shared" si="63"/>
        <v>Age 31 to 40</v>
      </c>
      <c r="D4060" t="s">
        <v>24</v>
      </c>
      <c r="E4060" t="s">
        <v>25</v>
      </c>
      <c r="F4060" t="s">
        <v>34</v>
      </c>
      <c r="G4060">
        <v>3</v>
      </c>
      <c r="H4060">
        <v>4</v>
      </c>
      <c r="I4060" t="s">
        <v>27</v>
      </c>
      <c r="J4060">
        <v>1</v>
      </c>
      <c r="K4060">
        <v>4059</v>
      </c>
      <c r="L4060" t="s">
        <v>28</v>
      </c>
      <c r="M4060">
        <v>1</v>
      </c>
      <c r="N4060" t="s">
        <v>47</v>
      </c>
      <c r="O4060" t="s">
        <v>45</v>
      </c>
      <c r="P4060">
        <v>44900</v>
      </c>
      <c r="Q4060">
        <v>2</v>
      </c>
      <c r="R4060" t="s">
        <v>31</v>
      </c>
      <c r="S4060" s="2">
        <v>21</v>
      </c>
      <c r="T4060">
        <v>8</v>
      </c>
      <c r="U4060">
        <v>1</v>
      </c>
      <c r="V4060">
        <v>10</v>
      </c>
      <c r="W4060">
        <v>1</v>
      </c>
      <c r="X4060">
        <v>5</v>
      </c>
      <c r="Y4060">
        <v>0</v>
      </c>
      <c r="Z4060">
        <v>3</v>
      </c>
      <c r="AA4060">
        <f>VLOOKUP(K4060:K8469,[1]employee_survey_data!$A$2:$D$4411,4,0)</f>
        <v>4</v>
      </c>
    </row>
    <row r="4061" spans="1:27" x14ac:dyDescent="0.35">
      <c r="A4061">
        <v>49</v>
      </c>
      <c r="B4061" t="s">
        <v>57</v>
      </c>
      <c r="C4061" t="str">
        <f t="shared" si="63"/>
        <v>Age 41 to 50</v>
      </c>
      <c r="D4061" t="s">
        <v>24</v>
      </c>
      <c r="E4061" t="s">
        <v>33</v>
      </c>
      <c r="F4061" t="s">
        <v>26</v>
      </c>
      <c r="G4061">
        <v>11</v>
      </c>
      <c r="H4061">
        <v>4</v>
      </c>
      <c r="I4061" t="s">
        <v>27</v>
      </c>
      <c r="J4061">
        <v>1</v>
      </c>
      <c r="K4061">
        <v>4060</v>
      </c>
      <c r="L4061" t="s">
        <v>38</v>
      </c>
      <c r="M4061">
        <v>2</v>
      </c>
      <c r="N4061" t="s">
        <v>35</v>
      </c>
      <c r="O4061" t="s">
        <v>30</v>
      </c>
      <c r="P4061">
        <v>35060</v>
      </c>
      <c r="Q4061">
        <v>3</v>
      </c>
      <c r="R4061" t="s">
        <v>31</v>
      </c>
      <c r="S4061" s="2">
        <v>11</v>
      </c>
      <c r="T4061">
        <v>8</v>
      </c>
      <c r="U4061">
        <v>1</v>
      </c>
      <c r="V4061">
        <v>28</v>
      </c>
      <c r="W4061">
        <v>4</v>
      </c>
      <c r="X4061">
        <v>5</v>
      </c>
      <c r="Y4061">
        <v>4</v>
      </c>
      <c r="Z4061">
        <v>3</v>
      </c>
      <c r="AA4061">
        <f>VLOOKUP(K4061:K8470,[1]employee_survey_data!$A$2:$D$4411,4,0)</f>
        <v>3</v>
      </c>
    </row>
    <row r="4062" spans="1:27" x14ac:dyDescent="0.35">
      <c r="A4062">
        <v>42</v>
      </c>
      <c r="B4062" t="s">
        <v>57</v>
      </c>
      <c r="C4062" t="str">
        <f t="shared" si="63"/>
        <v>Age 41 to 50</v>
      </c>
      <c r="D4062" t="s">
        <v>24</v>
      </c>
      <c r="E4062" t="s">
        <v>25</v>
      </c>
      <c r="F4062" t="s">
        <v>26</v>
      </c>
      <c r="G4062">
        <v>1</v>
      </c>
      <c r="H4062">
        <v>3</v>
      </c>
      <c r="I4062" t="s">
        <v>27</v>
      </c>
      <c r="J4062">
        <v>1</v>
      </c>
      <c r="K4062">
        <v>4061</v>
      </c>
      <c r="L4062" t="s">
        <v>28</v>
      </c>
      <c r="M4062">
        <v>1</v>
      </c>
      <c r="N4062" t="s">
        <v>39</v>
      </c>
      <c r="O4062" t="s">
        <v>45</v>
      </c>
      <c r="P4062">
        <v>23720</v>
      </c>
      <c r="Q4062">
        <v>3</v>
      </c>
      <c r="R4062" t="s">
        <v>31</v>
      </c>
      <c r="S4062" s="2">
        <v>12</v>
      </c>
      <c r="T4062">
        <v>8</v>
      </c>
      <c r="U4062">
        <v>1</v>
      </c>
      <c r="V4062">
        <v>14</v>
      </c>
      <c r="W4062">
        <v>3</v>
      </c>
      <c r="X4062">
        <v>0</v>
      </c>
      <c r="Y4062">
        <v>0</v>
      </c>
      <c r="Z4062">
        <v>0</v>
      </c>
      <c r="AA4062">
        <f>VLOOKUP(K4062:K8471,[1]employee_survey_data!$A$2:$D$4411,4,0)</f>
        <v>3</v>
      </c>
    </row>
    <row r="4063" spans="1:27" x14ac:dyDescent="0.35">
      <c r="A4063">
        <v>27</v>
      </c>
      <c r="B4063" t="s">
        <v>56</v>
      </c>
      <c r="C4063" t="str">
        <f t="shared" si="63"/>
        <v>Age 21 to 30</v>
      </c>
      <c r="D4063" t="s">
        <v>32</v>
      </c>
      <c r="E4063" t="s">
        <v>33</v>
      </c>
      <c r="F4063" t="s">
        <v>26</v>
      </c>
      <c r="G4063">
        <v>8</v>
      </c>
      <c r="H4063">
        <v>1</v>
      </c>
      <c r="I4063" t="s">
        <v>27</v>
      </c>
      <c r="J4063">
        <v>1</v>
      </c>
      <c r="K4063">
        <v>4062</v>
      </c>
      <c r="L4063" t="s">
        <v>38</v>
      </c>
      <c r="M4063">
        <v>4</v>
      </c>
      <c r="N4063" t="s">
        <v>44</v>
      </c>
      <c r="O4063" t="s">
        <v>30</v>
      </c>
      <c r="P4063">
        <v>102310</v>
      </c>
      <c r="Q4063">
        <v>1</v>
      </c>
      <c r="R4063" t="s">
        <v>31</v>
      </c>
      <c r="S4063" s="2">
        <v>13</v>
      </c>
      <c r="T4063">
        <v>8</v>
      </c>
      <c r="U4063">
        <v>1</v>
      </c>
      <c r="V4063">
        <v>1</v>
      </c>
      <c r="W4063">
        <v>2</v>
      </c>
      <c r="X4063">
        <v>1</v>
      </c>
      <c r="Y4063">
        <v>0</v>
      </c>
      <c r="Z4063">
        <v>0</v>
      </c>
      <c r="AA4063">
        <f>VLOOKUP(K4063:K8472,[1]employee_survey_data!$A$2:$D$4411,4,0)</f>
        <v>3</v>
      </c>
    </row>
    <row r="4064" spans="1:27" x14ac:dyDescent="0.35">
      <c r="A4064">
        <v>35</v>
      </c>
      <c r="B4064" t="s">
        <v>57</v>
      </c>
      <c r="C4064" t="str">
        <f t="shared" si="63"/>
        <v>Age 31 to 40</v>
      </c>
      <c r="D4064" t="s">
        <v>24</v>
      </c>
      <c r="E4064" t="s">
        <v>25</v>
      </c>
      <c r="F4064" t="s">
        <v>34</v>
      </c>
      <c r="G4064">
        <v>25</v>
      </c>
      <c r="H4064">
        <v>1</v>
      </c>
      <c r="I4064" t="s">
        <v>42</v>
      </c>
      <c r="J4064">
        <v>1</v>
      </c>
      <c r="K4064">
        <v>4063</v>
      </c>
      <c r="L4064" t="s">
        <v>38</v>
      </c>
      <c r="M4064">
        <v>1</v>
      </c>
      <c r="N4064" t="s">
        <v>39</v>
      </c>
      <c r="O4064" t="s">
        <v>30</v>
      </c>
      <c r="P4064">
        <v>54100</v>
      </c>
      <c r="Q4064">
        <v>0</v>
      </c>
      <c r="R4064" t="s">
        <v>31</v>
      </c>
      <c r="S4064" s="2">
        <v>18</v>
      </c>
      <c r="T4064">
        <v>8</v>
      </c>
      <c r="U4064">
        <v>0</v>
      </c>
      <c r="V4064">
        <v>6</v>
      </c>
      <c r="W4064">
        <v>4</v>
      </c>
      <c r="X4064">
        <v>5</v>
      </c>
      <c r="Y4064">
        <v>0</v>
      </c>
      <c r="Z4064">
        <v>4</v>
      </c>
      <c r="AA4064">
        <f>VLOOKUP(K4064:K8473,[1]employee_survey_data!$A$2:$D$4411,4,0)</f>
        <v>1</v>
      </c>
    </row>
    <row r="4065" spans="1:27" x14ac:dyDescent="0.35">
      <c r="A4065">
        <v>28</v>
      </c>
      <c r="B4065" t="s">
        <v>56</v>
      </c>
      <c r="C4065" t="str">
        <f t="shared" si="63"/>
        <v>Age 21 to 30</v>
      </c>
      <c r="D4065" t="s">
        <v>24</v>
      </c>
      <c r="E4065" t="s">
        <v>40</v>
      </c>
      <c r="F4065" t="s">
        <v>34</v>
      </c>
      <c r="G4065">
        <v>21</v>
      </c>
      <c r="H4065">
        <v>1</v>
      </c>
      <c r="I4065" t="s">
        <v>42</v>
      </c>
      <c r="J4065">
        <v>1</v>
      </c>
      <c r="K4065">
        <v>4064</v>
      </c>
      <c r="L4065" t="s">
        <v>38</v>
      </c>
      <c r="M4065">
        <v>3</v>
      </c>
      <c r="N4065" t="s">
        <v>35</v>
      </c>
      <c r="O4065" t="s">
        <v>36</v>
      </c>
      <c r="P4065">
        <v>79780</v>
      </c>
      <c r="Q4065">
        <v>1</v>
      </c>
      <c r="R4065" t="s">
        <v>31</v>
      </c>
      <c r="S4065" s="2">
        <v>16</v>
      </c>
      <c r="T4065">
        <v>8</v>
      </c>
      <c r="U4065">
        <v>2</v>
      </c>
      <c r="V4065">
        <v>5</v>
      </c>
      <c r="W4065">
        <v>2</v>
      </c>
      <c r="X4065">
        <v>5</v>
      </c>
      <c r="Y4065">
        <v>1</v>
      </c>
      <c r="Z4065">
        <v>4</v>
      </c>
      <c r="AA4065">
        <f>VLOOKUP(K4065:K8474,[1]employee_survey_data!$A$2:$D$4411,4,0)</f>
        <v>2</v>
      </c>
    </row>
    <row r="4066" spans="1:27" x14ac:dyDescent="0.35">
      <c r="A4066">
        <v>31</v>
      </c>
      <c r="B4066" t="s">
        <v>57</v>
      </c>
      <c r="C4066" t="str">
        <f t="shared" si="63"/>
        <v>Age 31 to 40</v>
      </c>
      <c r="D4066" t="s">
        <v>24</v>
      </c>
      <c r="E4066" t="s">
        <v>40</v>
      </c>
      <c r="F4066" t="s">
        <v>26</v>
      </c>
      <c r="G4066">
        <v>23</v>
      </c>
      <c r="H4066">
        <v>1</v>
      </c>
      <c r="I4066" t="s">
        <v>42</v>
      </c>
      <c r="J4066">
        <v>1</v>
      </c>
      <c r="K4066">
        <v>4065</v>
      </c>
      <c r="L4066" t="s">
        <v>38</v>
      </c>
      <c r="M4066">
        <v>1</v>
      </c>
      <c r="N4066" t="s">
        <v>39</v>
      </c>
      <c r="O4066" t="s">
        <v>45</v>
      </c>
      <c r="P4066">
        <v>38670</v>
      </c>
      <c r="Q4066">
        <v>1</v>
      </c>
      <c r="R4066" t="s">
        <v>31</v>
      </c>
      <c r="S4066" s="2">
        <v>11</v>
      </c>
      <c r="T4066">
        <v>8</v>
      </c>
      <c r="U4066">
        <v>1</v>
      </c>
      <c r="V4066">
        <v>4</v>
      </c>
      <c r="W4066">
        <v>4</v>
      </c>
      <c r="X4066">
        <v>4</v>
      </c>
      <c r="Y4066">
        <v>2</v>
      </c>
      <c r="Z4066">
        <v>3</v>
      </c>
      <c r="AA4066">
        <f>VLOOKUP(K4066:K8475,[1]employee_survey_data!$A$2:$D$4411,4,0)</f>
        <v>4</v>
      </c>
    </row>
    <row r="4067" spans="1:27" x14ac:dyDescent="0.35">
      <c r="A4067">
        <v>36</v>
      </c>
      <c r="B4067" t="s">
        <v>57</v>
      </c>
      <c r="C4067" t="str">
        <f t="shared" si="63"/>
        <v>Age 31 to 40</v>
      </c>
      <c r="D4067" t="s">
        <v>24</v>
      </c>
      <c r="E4067" t="s">
        <v>40</v>
      </c>
      <c r="F4067" t="s">
        <v>34</v>
      </c>
      <c r="G4067">
        <v>1</v>
      </c>
      <c r="H4067">
        <v>3</v>
      </c>
      <c r="I4067" t="s">
        <v>27</v>
      </c>
      <c r="J4067">
        <v>1</v>
      </c>
      <c r="K4067">
        <v>4066</v>
      </c>
      <c r="L4067" t="s">
        <v>38</v>
      </c>
      <c r="M4067">
        <v>2</v>
      </c>
      <c r="N4067" t="s">
        <v>35</v>
      </c>
      <c r="O4067" t="s">
        <v>30</v>
      </c>
      <c r="P4067">
        <v>28380</v>
      </c>
      <c r="Q4067">
        <v>1</v>
      </c>
      <c r="R4067" t="s">
        <v>31</v>
      </c>
      <c r="S4067" s="2">
        <v>19</v>
      </c>
      <c r="T4067">
        <v>8</v>
      </c>
      <c r="U4067">
        <v>2</v>
      </c>
      <c r="V4067">
        <v>5</v>
      </c>
      <c r="W4067">
        <v>5</v>
      </c>
      <c r="X4067">
        <v>5</v>
      </c>
      <c r="Y4067">
        <v>0</v>
      </c>
      <c r="Z4067">
        <v>2</v>
      </c>
      <c r="AA4067">
        <f>VLOOKUP(K4067:K8476,[1]employee_survey_data!$A$2:$D$4411,4,0)</f>
        <v>3</v>
      </c>
    </row>
    <row r="4068" spans="1:27" x14ac:dyDescent="0.35">
      <c r="A4068">
        <v>34</v>
      </c>
      <c r="B4068" t="s">
        <v>57</v>
      </c>
      <c r="C4068" t="str">
        <f t="shared" si="63"/>
        <v>Age 31 to 40</v>
      </c>
      <c r="D4068" t="s">
        <v>24</v>
      </c>
      <c r="E4068" t="s">
        <v>25</v>
      </c>
      <c r="F4068" t="s">
        <v>26</v>
      </c>
      <c r="G4068">
        <v>2</v>
      </c>
      <c r="H4068">
        <v>3</v>
      </c>
      <c r="I4068" t="s">
        <v>49</v>
      </c>
      <c r="J4068">
        <v>1</v>
      </c>
      <c r="K4068">
        <v>4067</v>
      </c>
      <c r="L4068" t="s">
        <v>38</v>
      </c>
      <c r="M4068">
        <v>4</v>
      </c>
      <c r="N4068" t="s">
        <v>29</v>
      </c>
      <c r="O4068" t="s">
        <v>36</v>
      </c>
      <c r="P4068">
        <v>46950</v>
      </c>
      <c r="Q4068">
        <v>1</v>
      </c>
      <c r="R4068" t="s">
        <v>31</v>
      </c>
      <c r="S4068" s="2">
        <v>16</v>
      </c>
      <c r="T4068">
        <v>8</v>
      </c>
      <c r="U4068">
        <v>1</v>
      </c>
      <c r="V4068">
        <v>14</v>
      </c>
      <c r="W4068">
        <v>2</v>
      </c>
      <c r="X4068">
        <v>14</v>
      </c>
      <c r="Y4068">
        <v>2</v>
      </c>
      <c r="Z4068">
        <v>1</v>
      </c>
      <c r="AA4068">
        <f>VLOOKUP(K4068:K8477,[1]employee_survey_data!$A$2:$D$4411,4,0)</f>
        <v>2</v>
      </c>
    </row>
    <row r="4069" spans="1:27" x14ac:dyDescent="0.35">
      <c r="A4069">
        <v>34</v>
      </c>
      <c r="B4069" t="s">
        <v>57</v>
      </c>
      <c r="C4069" t="str">
        <f t="shared" si="63"/>
        <v>Age 31 to 40</v>
      </c>
      <c r="D4069" t="s">
        <v>24</v>
      </c>
      <c r="E4069" t="s">
        <v>25</v>
      </c>
      <c r="F4069" t="s">
        <v>34</v>
      </c>
      <c r="G4069">
        <v>19</v>
      </c>
      <c r="H4069">
        <v>3</v>
      </c>
      <c r="I4069" t="s">
        <v>50</v>
      </c>
      <c r="J4069">
        <v>1</v>
      </c>
      <c r="K4069">
        <v>4068</v>
      </c>
      <c r="L4069" t="s">
        <v>28</v>
      </c>
      <c r="M4069">
        <v>1</v>
      </c>
      <c r="N4069" t="s">
        <v>43</v>
      </c>
      <c r="O4069" t="s">
        <v>45</v>
      </c>
      <c r="P4069">
        <v>33390</v>
      </c>
      <c r="Q4069">
        <v>1</v>
      </c>
      <c r="R4069" t="s">
        <v>31</v>
      </c>
      <c r="S4069" s="2">
        <v>16</v>
      </c>
      <c r="T4069">
        <v>8</v>
      </c>
      <c r="U4069">
        <v>0</v>
      </c>
      <c r="V4069">
        <v>9</v>
      </c>
      <c r="W4069">
        <v>2</v>
      </c>
      <c r="X4069">
        <v>8</v>
      </c>
      <c r="Y4069">
        <v>1</v>
      </c>
      <c r="Z4069">
        <v>1</v>
      </c>
      <c r="AA4069">
        <f>VLOOKUP(K4069:K8478,[1]employee_survey_data!$A$2:$D$4411,4,0)</f>
        <v>2</v>
      </c>
    </row>
    <row r="4070" spans="1:27" x14ac:dyDescent="0.35">
      <c r="A4070">
        <v>26</v>
      </c>
      <c r="B4070" t="s">
        <v>56</v>
      </c>
      <c r="C4070" t="str">
        <f t="shared" si="63"/>
        <v>Age 21 to 30</v>
      </c>
      <c r="D4070" t="s">
        <v>24</v>
      </c>
      <c r="E4070" t="s">
        <v>25</v>
      </c>
      <c r="F4070" t="s">
        <v>34</v>
      </c>
      <c r="G4070">
        <v>2</v>
      </c>
      <c r="H4070">
        <v>2</v>
      </c>
      <c r="I4070" t="s">
        <v>27</v>
      </c>
      <c r="J4070">
        <v>1</v>
      </c>
      <c r="K4070">
        <v>4069</v>
      </c>
      <c r="L4070" t="s">
        <v>38</v>
      </c>
      <c r="M4070">
        <v>2</v>
      </c>
      <c r="N4070" t="s">
        <v>35</v>
      </c>
      <c r="O4070" t="s">
        <v>36</v>
      </c>
      <c r="P4070">
        <v>20800</v>
      </c>
      <c r="Q4070">
        <v>0</v>
      </c>
      <c r="R4070" t="s">
        <v>31</v>
      </c>
      <c r="S4070" s="2">
        <v>13</v>
      </c>
      <c r="T4070">
        <v>8</v>
      </c>
      <c r="U4070">
        <v>0</v>
      </c>
      <c r="V4070">
        <v>8</v>
      </c>
      <c r="W4070">
        <v>6</v>
      </c>
      <c r="X4070">
        <v>7</v>
      </c>
      <c r="Y4070">
        <v>7</v>
      </c>
      <c r="Z4070">
        <v>6</v>
      </c>
      <c r="AA4070">
        <f>VLOOKUP(K4070:K8479,[1]employee_survey_data!$A$2:$D$4411,4,0)</f>
        <v>2</v>
      </c>
    </row>
    <row r="4071" spans="1:27" x14ac:dyDescent="0.35">
      <c r="A4071">
        <v>29</v>
      </c>
      <c r="B4071" t="s">
        <v>56</v>
      </c>
      <c r="C4071" t="str">
        <f t="shared" si="63"/>
        <v>Age 21 to 30</v>
      </c>
      <c r="D4071" t="s">
        <v>24</v>
      </c>
      <c r="E4071" t="s">
        <v>25</v>
      </c>
      <c r="F4071" t="s">
        <v>34</v>
      </c>
      <c r="G4071">
        <v>2</v>
      </c>
      <c r="H4071">
        <v>4</v>
      </c>
      <c r="I4071" t="s">
        <v>37</v>
      </c>
      <c r="J4071">
        <v>1</v>
      </c>
      <c r="K4071">
        <v>4070</v>
      </c>
      <c r="L4071" t="s">
        <v>38</v>
      </c>
      <c r="M4071">
        <v>2</v>
      </c>
      <c r="N4071" t="s">
        <v>44</v>
      </c>
      <c r="O4071" t="s">
        <v>30</v>
      </c>
      <c r="P4071">
        <v>20960</v>
      </c>
      <c r="Q4071">
        <v>0</v>
      </c>
      <c r="R4071" t="s">
        <v>31</v>
      </c>
      <c r="S4071" s="2">
        <v>22</v>
      </c>
      <c r="T4071">
        <v>8</v>
      </c>
      <c r="U4071">
        <v>0</v>
      </c>
      <c r="V4071">
        <v>6</v>
      </c>
      <c r="W4071">
        <v>2</v>
      </c>
      <c r="X4071">
        <v>5</v>
      </c>
      <c r="Y4071">
        <v>0</v>
      </c>
      <c r="Z4071">
        <v>2</v>
      </c>
      <c r="AA4071">
        <f>VLOOKUP(K4071:K8480,[1]employee_survey_data!$A$2:$D$4411,4,0)</f>
        <v>2</v>
      </c>
    </row>
    <row r="4072" spans="1:27" x14ac:dyDescent="0.35">
      <c r="A4072">
        <v>32</v>
      </c>
      <c r="B4072" t="s">
        <v>57</v>
      </c>
      <c r="C4072" t="str">
        <f t="shared" si="63"/>
        <v>Age 31 to 40</v>
      </c>
      <c r="D4072" t="s">
        <v>24</v>
      </c>
      <c r="E4072" t="s">
        <v>40</v>
      </c>
      <c r="F4072" t="s">
        <v>34</v>
      </c>
      <c r="G4072">
        <v>3</v>
      </c>
      <c r="H4072">
        <v>1</v>
      </c>
      <c r="I4072" t="s">
        <v>27</v>
      </c>
      <c r="J4072">
        <v>1</v>
      </c>
      <c r="K4072">
        <v>4071</v>
      </c>
      <c r="L4072" t="s">
        <v>38</v>
      </c>
      <c r="M4072">
        <v>3</v>
      </c>
      <c r="N4072" t="s">
        <v>48</v>
      </c>
      <c r="O4072" t="s">
        <v>45</v>
      </c>
      <c r="P4072">
        <v>62090</v>
      </c>
      <c r="Q4072">
        <v>5</v>
      </c>
      <c r="R4072" t="s">
        <v>31</v>
      </c>
      <c r="S4072" s="2">
        <v>17</v>
      </c>
      <c r="T4072">
        <v>8</v>
      </c>
      <c r="U4072">
        <v>1</v>
      </c>
      <c r="V4072">
        <v>9</v>
      </c>
      <c r="W4072">
        <v>5</v>
      </c>
      <c r="X4072">
        <v>5</v>
      </c>
      <c r="Y4072">
        <v>1</v>
      </c>
      <c r="Z4072">
        <v>2</v>
      </c>
      <c r="AA4072">
        <f>VLOOKUP(K4072:K8481,[1]employee_survey_data!$A$2:$D$4411,4,0)</f>
        <v>3</v>
      </c>
    </row>
    <row r="4073" spans="1:27" x14ac:dyDescent="0.35">
      <c r="A4073">
        <v>31</v>
      </c>
      <c r="B4073" t="s">
        <v>57</v>
      </c>
      <c r="C4073" t="str">
        <f t="shared" si="63"/>
        <v>Age 31 to 40</v>
      </c>
      <c r="D4073" t="s">
        <v>24</v>
      </c>
      <c r="E4073" t="s">
        <v>33</v>
      </c>
      <c r="F4073" t="s">
        <v>34</v>
      </c>
      <c r="G4073">
        <v>25</v>
      </c>
      <c r="H4073">
        <v>5</v>
      </c>
      <c r="I4073" t="s">
        <v>50</v>
      </c>
      <c r="J4073">
        <v>1</v>
      </c>
      <c r="K4073">
        <v>4072</v>
      </c>
      <c r="L4073" t="s">
        <v>28</v>
      </c>
      <c r="M4073">
        <v>2</v>
      </c>
      <c r="N4073" t="s">
        <v>41</v>
      </c>
      <c r="O4073" t="s">
        <v>30</v>
      </c>
      <c r="P4073">
        <v>180610</v>
      </c>
      <c r="Q4073">
        <v>1</v>
      </c>
      <c r="R4073" t="s">
        <v>31</v>
      </c>
      <c r="S4073" s="2">
        <v>14</v>
      </c>
      <c r="T4073">
        <v>8</v>
      </c>
      <c r="U4073">
        <v>1</v>
      </c>
      <c r="V4073">
        <v>10</v>
      </c>
      <c r="W4073">
        <v>2</v>
      </c>
      <c r="X4073">
        <v>10</v>
      </c>
      <c r="Y4073">
        <v>8</v>
      </c>
      <c r="Z4073">
        <v>7</v>
      </c>
      <c r="AA4073">
        <f>VLOOKUP(K4073:K8482,[1]employee_survey_data!$A$2:$D$4411,4,0)</f>
        <v>3</v>
      </c>
    </row>
    <row r="4074" spans="1:27" x14ac:dyDescent="0.35">
      <c r="A4074">
        <v>28</v>
      </c>
      <c r="B4074" t="s">
        <v>56</v>
      </c>
      <c r="C4074" t="str">
        <f t="shared" si="63"/>
        <v>Age 21 to 30</v>
      </c>
      <c r="D4074" t="s">
        <v>32</v>
      </c>
      <c r="E4074" t="s">
        <v>25</v>
      </c>
      <c r="F4074" t="s">
        <v>26</v>
      </c>
      <c r="G4074">
        <v>7</v>
      </c>
      <c r="H4074">
        <v>5</v>
      </c>
      <c r="I4074" t="s">
        <v>27</v>
      </c>
      <c r="J4074">
        <v>1</v>
      </c>
      <c r="K4074">
        <v>4073</v>
      </c>
      <c r="L4074" t="s">
        <v>28</v>
      </c>
      <c r="M4074">
        <v>2</v>
      </c>
      <c r="N4074" t="s">
        <v>47</v>
      </c>
      <c r="O4074" t="s">
        <v>45</v>
      </c>
      <c r="P4074">
        <v>171230</v>
      </c>
      <c r="Q4074">
        <v>5</v>
      </c>
      <c r="R4074" t="s">
        <v>31</v>
      </c>
      <c r="S4074" s="2">
        <v>15</v>
      </c>
      <c r="T4074">
        <v>8</v>
      </c>
      <c r="U4074">
        <v>1</v>
      </c>
      <c r="V4074">
        <v>6</v>
      </c>
      <c r="W4074">
        <v>2</v>
      </c>
      <c r="X4074">
        <v>4</v>
      </c>
      <c r="Y4074">
        <v>0</v>
      </c>
      <c r="Z4074">
        <v>3</v>
      </c>
      <c r="AA4074">
        <f>VLOOKUP(K4074:K8483,[1]employee_survey_data!$A$2:$D$4411,4,0)</f>
        <v>2</v>
      </c>
    </row>
    <row r="4075" spans="1:27" x14ac:dyDescent="0.35">
      <c r="A4075">
        <v>38</v>
      </c>
      <c r="B4075" t="s">
        <v>57</v>
      </c>
      <c r="C4075" t="str">
        <f t="shared" si="63"/>
        <v>Age 31 to 40</v>
      </c>
      <c r="D4075" t="s">
        <v>24</v>
      </c>
      <c r="E4075" t="s">
        <v>25</v>
      </c>
      <c r="F4075" t="s">
        <v>34</v>
      </c>
      <c r="G4075">
        <v>9</v>
      </c>
      <c r="H4075">
        <v>2</v>
      </c>
      <c r="I4075" t="s">
        <v>50</v>
      </c>
      <c r="J4075">
        <v>1</v>
      </c>
      <c r="K4075">
        <v>4074</v>
      </c>
      <c r="L4075" t="s">
        <v>38</v>
      </c>
      <c r="M4075">
        <v>3</v>
      </c>
      <c r="N4075" t="s">
        <v>47</v>
      </c>
      <c r="O4075" t="s">
        <v>36</v>
      </c>
      <c r="P4075">
        <v>23720</v>
      </c>
      <c r="Q4075">
        <v>4</v>
      </c>
      <c r="R4075" t="s">
        <v>31</v>
      </c>
      <c r="S4075" s="2">
        <v>12</v>
      </c>
      <c r="T4075">
        <v>8</v>
      </c>
      <c r="U4075">
        <v>0</v>
      </c>
      <c r="V4075">
        <v>20</v>
      </c>
      <c r="W4075">
        <v>3</v>
      </c>
      <c r="X4075">
        <v>1</v>
      </c>
      <c r="Y4075">
        <v>0</v>
      </c>
      <c r="Z4075">
        <v>0</v>
      </c>
      <c r="AA4075">
        <f>VLOOKUP(K4075:K8484,[1]employee_survey_data!$A$2:$D$4411,4,0)</f>
        <v>2</v>
      </c>
    </row>
    <row r="4076" spans="1:27" x14ac:dyDescent="0.35">
      <c r="A4076">
        <v>35</v>
      </c>
      <c r="B4076" t="s">
        <v>57</v>
      </c>
      <c r="C4076" t="str">
        <f t="shared" si="63"/>
        <v>Age 31 to 40</v>
      </c>
      <c r="D4076" t="s">
        <v>24</v>
      </c>
      <c r="E4076" t="s">
        <v>25</v>
      </c>
      <c r="F4076" t="s">
        <v>34</v>
      </c>
      <c r="G4076">
        <v>5</v>
      </c>
      <c r="H4076">
        <v>3</v>
      </c>
      <c r="I4076" t="s">
        <v>27</v>
      </c>
      <c r="J4076">
        <v>1</v>
      </c>
      <c r="K4076">
        <v>4075</v>
      </c>
      <c r="L4076" t="s">
        <v>38</v>
      </c>
      <c r="M4076">
        <v>2</v>
      </c>
      <c r="N4076" t="s">
        <v>47</v>
      </c>
      <c r="O4076" t="s">
        <v>30</v>
      </c>
      <c r="P4076">
        <v>48830</v>
      </c>
      <c r="Q4076">
        <v>1</v>
      </c>
      <c r="R4076" t="s">
        <v>31</v>
      </c>
      <c r="S4076" s="2">
        <v>18</v>
      </c>
      <c r="T4076">
        <v>8</v>
      </c>
      <c r="U4076">
        <v>1</v>
      </c>
      <c r="V4076">
        <v>10</v>
      </c>
      <c r="W4076">
        <v>1</v>
      </c>
      <c r="X4076">
        <v>10</v>
      </c>
      <c r="Y4076">
        <v>0</v>
      </c>
      <c r="Z4076">
        <v>9</v>
      </c>
      <c r="AA4076">
        <f>VLOOKUP(K4076:K8485,[1]employee_survey_data!$A$2:$D$4411,4,0)</f>
        <v>3</v>
      </c>
    </row>
    <row r="4077" spans="1:27" x14ac:dyDescent="0.35">
      <c r="A4077">
        <v>27</v>
      </c>
      <c r="B4077" t="s">
        <v>56</v>
      </c>
      <c r="C4077" t="str">
        <f t="shared" si="63"/>
        <v>Age 21 to 30</v>
      </c>
      <c r="D4077" t="s">
        <v>24</v>
      </c>
      <c r="E4077" t="s">
        <v>25</v>
      </c>
      <c r="F4077" t="s">
        <v>26</v>
      </c>
      <c r="G4077">
        <v>2</v>
      </c>
      <c r="H4077">
        <v>3</v>
      </c>
      <c r="I4077" t="s">
        <v>27</v>
      </c>
      <c r="J4077">
        <v>1</v>
      </c>
      <c r="K4077">
        <v>4076</v>
      </c>
      <c r="L4077" t="s">
        <v>28</v>
      </c>
      <c r="M4077">
        <v>1</v>
      </c>
      <c r="N4077" t="s">
        <v>48</v>
      </c>
      <c r="O4077" t="s">
        <v>36</v>
      </c>
      <c r="P4077">
        <v>39040</v>
      </c>
      <c r="Q4077">
        <v>1</v>
      </c>
      <c r="R4077" t="s">
        <v>31</v>
      </c>
      <c r="S4077" s="2">
        <v>15</v>
      </c>
      <c r="T4077">
        <v>8</v>
      </c>
      <c r="U4077">
        <v>0</v>
      </c>
      <c r="V4077">
        <v>7</v>
      </c>
      <c r="W4077">
        <v>2</v>
      </c>
      <c r="X4077">
        <v>7</v>
      </c>
      <c r="Y4077">
        <v>0</v>
      </c>
      <c r="Z4077">
        <v>7</v>
      </c>
      <c r="AA4077">
        <f>VLOOKUP(K4077:K8486,[1]employee_survey_data!$A$2:$D$4411,4,0)</f>
        <v>3</v>
      </c>
    </row>
    <row r="4078" spans="1:27" x14ac:dyDescent="0.35">
      <c r="A4078">
        <v>32</v>
      </c>
      <c r="B4078" t="s">
        <v>57</v>
      </c>
      <c r="C4078" t="str">
        <f t="shared" si="63"/>
        <v>Age 31 to 40</v>
      </c>
      <c r="D4078" t="s">
        <v>24</v>
      </c>
      <c r="E4078" t="s">
        <v>25</v>
      </c>
      <c r="F4078" t="s">
        <v>34</v>
      </c>
      <c r="G4078">
        <v>8</v>
      </c>
      <c r="H4078">
        <v>1</v>
      </c>
      <c r="I4078" t="s">
        <v>42</v>
      </c>
      <c r="J4078">
        <v>1</v>
      </c>
      <c r="K4078">
        <v>4077</v>
      </c>
      <c r="L4078" t="s">
        <v>28</v>
      </c>
      <c r="M4078">
        <v>2</v>
      </c>
      <c r="N4078" t="s">
        <v>35</v>
      </c>
      <c r="O4078" t="s">
        <v>36</v>
      </c>
      <c r="P4078">
        <v>46270</v>
      </c>
      <c r="Q4078">
        <v>8</v>
      </c>
      <c r="R4078" t="s">
        <v>31</v>
      </c>
      <c r="S4078" s="2">
        <v>17</v>
      </c>
      <c r="T4078">
        <v>8</v>
      </c>
      <c r="U4078">
        <v>1</v>
      </c>
      <c r="V4078">
        <v>8</v>
      </c>
      <c r="W4078">
        <v>2</v>
      </c>
      <c r="X4078">
        <v>1</v>
      </c>
      <c r="Y4078">
        <v>0</v>
      </c>
      <c r="Z4078">
        <v>0</v>
      </c>
      <c r="AA4078">
        <f>VLOOKUP(K4078:K8487,[1]employee_survey_data!$A$2:$D$4411,4,0)</f>
        <v>3</v>
      </c>
    </row>
    <row r="4079" spans="1:27" x14ac:dyDescent="0.35">
      <c r="A4079">
        <v>31</v>
      </c>
      <c r="B4079" t="s">
        <v>57</v>
      </c>
      <c r="C4079" t="str">
        <f t="shared" si="63"/>
        <v>Age 31 to 40</v>
      </c>
      <c r="D4079" t="s">
        <v>32</v>
      </c>
      <c r="E4079" t="s">
        <v>33</v>
      </c>
      <c r="F4079" t="s">
        <v>34</v>
      </c>
      <c r="G4079">
        <v>2</v>
      </c>
      <c r="H4079">
        <v>1</v>
      </c>
      <c r="I4079" t="s">
        <v>37</v>
      </c>
      <c r="J4079">
        <v>1</v>
      </c>
      <c r="K4079">
        <v>4078</v>
      </c>
      <c r="L4079" t="s">
        <v>38</v>
      </c>
      <c r="M4079">
        <v>3</v>
      </c>
      <c r="N4079" t="s">
        <v>39</v>
      </c>
      <c r="O4079" t="s">
        <v>30</v>
      </c>
      <c r="P4079">
        <v>70940</v>
      </c>
      <c r="Q4079">
        <v>1</v>
      </c>
      <c r="R4079" t="s">
        <v>31</v>
      </c>
      <c r="S4079" s="2">
        <v>14</v>
      </c>
      <c r="T4079">
        <v>8</v>
      </c>
      <c r="U4079">
        <v>1</v>
      </c>
      <c r="V4079">
        <v>10</v>
      </c>
      <c r="W4079">
        <v>2</v>
      </c>
      <c r="X4079">
        <v>10</v>
      </c>
      <c r="Y4079">
        <v>0</v>
      </c>
      <c r="Z4079">
        <v>8</v>
      </c>
      <c r="AA4079">
        <f>VLOOKUP(K4079:K8488,[1]employee_survey_data!$A$2:$D$4411,4,0)</f>
        <v>3</v>
      </c>
    </row>
    <row r="4080" spans="1:27" x14ac:dyDescent="0.35">
      <c r="A4080">
        <v>53</v>
      </c>
      <c r="B4080" t="s">
        <v>57</v>
      </c>
      <c r="C4080" t="str">
        <f t="shared" si="63"/>
        <v>Age 51 to 60</v>
      </c>
      <c r="D4080" t="s">
        <v>32</v>
      </c>
      <c r="E4080" t="s">
        <v>25</v>
      </c>
      <c r="F4080" t="s">
        <v>34</v>
      </c>
      <c r="G4080">
        <v>18</v>
      </c>
      <c r="H4080">
        <v>3</v>
      </c>
      <c r="I4080" t="s">
        <v>42</v>
      </c>
      <c r="J4080">
        <v>1</v>
      </c>
      <c r="K4080">
        <v>4079</v>
      </c>
      <c r="L4080" t="s">
        <v>38</v>
      </c>
      <c r="M4080">
        <v>1</v>
      </c>
      <c r="N4080" t="s">
        <v>35</v>
      </c>
      <c r="O4080" t="s">
        <v>36</v>
      </c>
      <c r="P4080">
        <v>34230</v>
      </c>
      <c r="Q4080">
        <v>6</v>
      </c>
      <c r="R4080" t="s">
        <v>31</v>
      </c>
      <c r="S4080" s="2">
        <v>15</v>
      </c>
      <c r="T4080">
        <v>8</v>
      </c>
      <c r="U4080">
        <v>1</v>
      </c>
      <c r="V4080">
        <v>15</v>
      </c>
      <c r="W4080">
        <v>4</v>
      </c>
      <c r="X4080">
        <v>2</v>
      </c>
      <c r="Y4080">
        <v>2</v>
      </c>
      <c r="Z4080">
        <v>2</v>
      </c>
      <c r="AA4080">
        <f>VLOOKUP(K4080:K8489,[1]employee_survey_data!$A$2:$D$4411,4,0)</f>
        <v>2</v>
      </c>
    </row>
    <row r="4081" spans="1:27" x14ac:dyDescent="0.35">
      <c r="A4081">
        <v>54</v>
      </c>
      <c r="B4081" t="s">
        <v>57</v>
      </c>
      <c r="C4081" t="str">
        <f t="shared" si="63"/>
        <v>Age 51 to 60</v>
      </c>
      <c r="D4081" t="s">
        <v>24</v>
      </c>
      <c r="E4081" t="s">
        <v>25</v>
      </c>
      <c r="F4081" t="s">
        <v>34</v>
      </c>
      <c r="G4081">
        <v>14</v>
      </c>
      <c r="H4081">
        <v>3</v>
      </c>
      <c r="I4081" t="s">
        <v>37</v>
      </c>
      <c r="J4081">
        <v>1</v>
      </c>
      <c r="K4081">
        <v>4080</v>
      </c>
      <c r="L4081" t="s">
        <v>38</v>
      </c>
      <c r="M4081">
        <v>3</v>
      </c>
      <c r="N4081" t="s">
        <v>35</v>
      </c>
      <c r="O4081" t="s">
        <v>30</v>
      </c>
      <c r="P4081">
        <v>66740</v>
      </c>
      <c r="Q4081">
        <v>3</v>
      </c>
      <c r="R4081" t="s">
        <v>31</v>
      </c>
      <c r="S4081" s="2">
        <v>17</v>
      </c>
      <c r="T4081">
        <v>8</v>
      </c>
      <c r="U4081">
        <v>1</v>
      </c>
      <c r="V4081">
        <v>9</v>
      </c>
      <c r="W4081">
        <v>2</v>
      </c>
      <c r="X4081">
        <v>4</v>
      </c>
      <c r="Y4081">
        <v>2</v>
      </c>
      <c r="Z4081">
        <v>3</v>
      </c>
      <c r="AA4081">
        <f>VLOOKUP(K4081:K8490,[1]employee_survey_data!$A$2:$D$4411,4,0)</f>
        <v>2</v>
      </c>
    </row>
    <row r="4082" spans="1:27" x14ac:dyDescent="0.35">
      <c r="A4082">
        <v>33</v>
      </c>
      <c r="B4082" t="s">
        <v>57</v>
      </c>
      <c r="C4082" t="str">
        <f t="shared" si="63"/>
        <v>Age 31 to 40</v>
      </c>
      <c r="D4082" t="s">
        <v>24</v>
      </c>
      <c r="E4082" t="s">
        <v>33</v>
      </c>
      <c r="F4082" t="s">
        <v>34</v>
      </c>
      <c r="G4082">
        <v>2</v>
      </c>
      <c r="H4082">
        <v>4</v>
      </c>
      <c r="I4082" t="s">
        <v>42</v>
      </c>
      <c r="J4082">
        <v>1</v>
      </c>
      <c r="K4082">
        <v>4081</v>
      </c>
      <c r="L4082" t="s">
        <v>28</v>
      </c>
      <c r="M4082">
        <v>4</v>
      </c>
      <c r="N4082" t="s">
        <v>39</v>
      </c>
      <c r="O4082" t="s">
        <v>45</v>
      </c>
      <c r="P4082">
        <v>168800</v>
      </c>
      <c r="Q4082">
        <v>1</v>
      </c>
      <c r="R4082" t="s">
        <v>31</v>
      </c>
      <c r="S4082" s="2">
        <v>14</v>
      </c>
      <c r="T4082">
        <v>8</v>
      </c>
      <c r="U4082">
        <v>3</v>
      </c>
      <c r="V4082">
        <v>9</v>
      </c>
      <c r="W4082">
        <v>2</v>
      </c>
      <c r="X4082">
        <v>9</v>
      </c>
      <c r="Y4082">
        <v>2</v>
      </c>
      <c r="Z4082">
        <v>8</v>
      </c>
      <c r="AA4082">
        <f>VLOOKUP(K4082:K8491,[1]employee_survey_data!$A$2:$D$4411,4,0)</f>
        <v>3</v>
      </c>
    </row>
    <row r="4083" spans="1:27" x14ac:dyDescent="0.35">
      <c r="A4083">
        <v>43</v>
      </c>
      <c r="B4083" t="s">
        <v>57</v>
      </c>
      <c r="C4083" t="str">
        <f t="shared" si="63"/>
        <v>Age 41 to 50</v>
      </c>
      <c r="D4083" t="s">
        <v>24</v>
      </c>
      <c r="E4083" t="s">
        <v>25</v>
      </c>
      <c r="F4083" t="s">
        <v>34</v>
      </c>
      <c r="G4083">
        <v>3</v>
      </c>
      <c r="H4083">
        <v>3</v>
      </c>
      <c r="I4083" t="s">
        <v>42</v>
      </c>
      <c r="J4083">
        <v>1</v>
      </c>
      <c r="K4083">
        <v>4082</v>
      </c>
      <c r="L4083" t="s">
        <v>38</v>
      </c>
      <c r="M4083">
        <v>1</v>
      </c>
      <c r="N4083" t="s">
        <v>35</v>
      </c>
      <c r="O4083" t="s">
        <v>30</v>
      </c>
      <c r="P4083">
        <v>90940</v>
      </c>
      <c r="Q4083">
        <v>1</v>
      </c>
      <c r="R4083" t="s">
        <v>31</v>
      </c>
      <c r="S4083" s="2">
        <v>12</v>
      </c>
      <c r="T4083">
        <v>8</v>
      </c>
      <c r="U4083">
        <v>1</v>
      </c>
      <c r="V4083">
        <v>10</v>
      </c>
      <c r="W4083">
        <v>0</v>
      </c>
      <c r="X4083">
        <v>10</v>
      </c>
      <c r="Y4083">
        <v>0</v>
      </c>
      <c r="Z4083">
        <v>9</v>
      </c>
      <c r="AA4083">
        <f>VLOOKUP(K4083:K8492,[1]employee_survey_data!$A$2:$D$4411,4,0)</f>
        <v>3</v>
      </c>
    </row>
    <row r="4084" spans="1:27" x14ac:dyDescent="0.35">
      <c r="A4084">
        <v>38</v>
      </c>
      <c r="B4084" t="s">
        <v>57</v>
      </c>
      <c r="C4084" t="str">
        <f t="shared" si="63"/>
        <v>Age 31 to 40</v>
      </c>
      <c r="D4084" t="s">
        <v>24</v>
      </c>
      <c r="E4084" t="s">
        <v>33</v>
      </c>
      <c r="F4084" t="s">
        <v>34</v>
      </c>
      <c r="G4084">
        <v>2</v>
      </c>
      <c r="H4084">
        <v>5</v>
      </c>
      <c r="I4084" t="s">
        <v>42</v>
      </c>
      <c r="J4084">
        <v>1</v>
      </c>
      <c r="K4084">
        <v>4083</v>
      </c>
      <c r="L4084" t="s">
        <v>28</v>
      </c>
      <c r="M4084">
        <v>4</v>
      </c>
      <c r="N4084" t="s">
        <v>39</v>
      </c>
      <c r="O4084" t="s">
        <v>30</v>
      </c>
      <c r="P4084">
        <v>84460</v>
      </c>
      <c r="Q4084">
        <v>0</v>
      </c>
      <c r="R4084" t="s">
        <v>31</v>
      </c>
      <c r="S4084" s="2">
        <v>14</v>
      </c>
      <c r="T4084">
        <v>8</v>
      </c>
      <c r="U4084">
        <v>0</v>
      </c>
      <c r="V4084">
        <v>7</v>
      </c>
      <c r="W4084">
        <v>3</v>
      </c>
      <c r="X4084">
        <v>6</v>
      </c>
      <c r="Y4084">
        <v>1</v>
      </c>
      <c r="Z4084">
        <v>2</v>
      </c>
      <c r="AA4084">
        <f>VLOOKUP(K4084:K8493,[1]employee_survey_data!$A$2:$D$4411,4,0)</f>
        <v>3</v>
      </c>
    </row>
    <row r="4085" spans="1:27" x14ac:dyDescent="0.35">
      <c r="A4085">
        <v>55</v>
      </c>
      <c r="B4085" t="s">
        <v>57</v>
      </c>
      <c r="C4085" t="str">
        <f t="shared" si="63"/>
        <v>Age 51 to 60</v>
      </c>
      <c r="D4085" t="s">
        <v>24</v>
      </c>
      <c r="E4085" t="s">
        <v>25</v>
      </c>
      <c r="F4085" t="s">
        <v>26</v>
      </c>
      <c r="G4085">
        <v>9</v>
      </c>
      <c r="H4085">
        <v>3</v>
      </c>
      <c r="I4085" t="s">
        <v>49</v>
      </c>
      <c r="J4085">
        <v>1</v>
      </c>
      <c r="K4085">
        <v>4084</v>
      </c>
      <c r="L4085" t="s">
        <v>38</v>
      </c>
      <c r="M4085">
        <v>2</v>
      </c>
      <c r="N4085" t="s">
        <v>44</v>
      </c>
      <c r="O4085" t="s">
        <v>30</v>
      </c>
      <c r="P4085">
        <v>119160</v>
      </c>
      <c r="Q4085">
        <v>4</v>
      </c>
      <c r="R4085" t="s">
        <v>31</v>
      </c>
      <c r="S4085" s="2">
        <v>15</v>
      </c>
      <c r="T4085">
        <v>8</v>
      </c>
      <c r="U4085">
        <v>1</v>
      </c>
      <c r="V4085">
        <v>35</v>
      </c>
      <c r="W4085">
        <v>3</v>
      </c>
      <c r="X4085">
        <v>10</v>
      </c>
      <c r="Y4085">
        <v>1</v>
      </c>
      <c r="Z4085">
        <v>4</v>
      </c>
      <c r="AA4085">
        <f>VLOOKUP(K4085:K8494,[1]employee_survey_data!$A$2:$D$4411,4,0)</f>
        <v>3</v>
      </c>
    </row>
    <row r="4086" spans="1:27" x14ac:dyDescent="0.35">
      <c r="A4086">
        <v>31</v>
      </c>
      <c r="B4086" t="s">
        <v>57</v>
      </c>
      <c r="C4086" t="str">
        <f t="shared" si="63"/>
        <v>Age 31 to 40</v>
      </c>
      <c r="D4086" t="s">
        <v>24</v>
      </c>
      <c r="E4086" t="s">
        <v>25</v>
      </c>
      <c r="F4086" t="s">
        <v>26</v>
      </c>
      <c r="G4086">
        <v>6</v>
      </c>
      <c r="H4086">
        <v>3</v>
      </c>
      <c r="I4086" t="s">
        <v>37</v>
      </c>
      <c r="J4086">
        <v>1</v>
      </c>
      <c r="K4086">
        <v>4085</v>
      </c>
      <c r="L4086" t="s">
        <v>38</v>
      </c>
      <c r="M4086">
        <v>1</v>
      </c>
      <c r="N4086" t="s">
        <v>46</v>
      </c>
      <c r="O4086" t="s">
        <v>45</v>
      </c>
      <c r="P4086">
        <v>45340</v>
      </c>
      <c r="Q4086">
        <v>1</v>
      </c>
      <c r="R4086" t="s">
        <v>31</v>
      </c>
      <c r="S4086" s="2">
        <v>13</v>
      </c>
      <c r="T4086">
        <v>8</v>
      </c>
      <c r="U4086">
        <v>0</v>
      </c>
      <c r="V4086">
        <v>1</v>
      </c>
      <c r="W4086">
        <v>2</v>
      </c>
      <c r="X4086">
        <v>1</v>
      </c>
      <c r="Y4086">
        <v>0</v>
      </c>
      <c r="Z4086">
        <v>0</v>
      </c>
      <c r="AA4086">
        <f>VLOOKUP(K4086:K8495,[1]employee_survey_data!$A$2:$D$4411,4,0)</f>
        <v>3</v>
      </c>
    </row>
    <row r="4087" spans="1:27" x14ac:dyDescent="0.35">
      <c r="A4087">
        <v>39</v>
      </c>
      <c r="B4087" t="s">
        <v>57</v>
      </c>
      <c r="C4087" t="str">
        <f t="shared" si="63"/>
        <v>Age 31 to 40</v>
      </c>
      <c r="D4087" t="s">
        <v>24</v>
      </c>
      <c r="E4087" t="s">
        <v>25</v>
      </c>
      <c r="F4087" t="s">
        <v>34</v>
      </c>
      <c r="G4087">
        <v>4</v>
      </c>
      <c r="H4087">
        <v>3</v>
      </c>
      <c r="I4087" t="s">
        <v>27</v>
      </c>
      <c r="J4087">
        <v>1</v>
      </c>
      <c r="K4087">
        <v>4086</v>
      </c>
      <c r="L4087" t="s">
        <v>38</v>
      </c>
      <c r="M4087">
        <v>2</v>
      </c>
      <c r="N4087" t="s">
        <v>39</v>
      </c>
      <c r="O4087" t="s">
        <v>36</v>
      </c>
      <c r="P4087">
        <v>98520</v>
      </c>
      <c r="Q4087">
        <v>0</v>
      </c>
      <c r="R4087" t="s">
        <v>31</v>
      </c>
      <c r="S4087" s="2">
        <v>12</v>
      </c>
      <c r="T4087">
        <v>8</v>
      </c>
      <c r="U4087">
        <v>1</v>
      </c>
      <c r="V4087">
        <v>21</v>
      </c>
      <c r="W4087">
        <v>5</v>
      </c>
      <c r="X4087">
        <v>20</v>
      </c>
      <c r="Y4087">
        <v>11</v>
      </c>
      <c r="Z4087">
        <v>10</v>
      </c>
      <c r="AA4087">
        <f>VLOOKUP(K4087:K8496,[1]employee_survey_data!$A$2:$D$4411,4,0)</f>
        <v>3</v>
      </c>
    </row>
    <row r="4088" spans="1:27" x14ac:dyDescent="0.35">
      <c r="A4088">
        <v>42</v>
      </c>
      <c r="B4088" t="s">
        <v>57</v>
      </c>
      <c r="C4088" t="str">
        <f t="shared" si="63"/>
        <v>Age 41 to 50</v>
      </c>
      <c r="D4088" t="s">
        <v>24</v>
      </c>
      <c r="E4088" t="s">
        <v>40</v>
      </c>
      <c r="F4088" t="s">
        <v>34</v>
      </c>
      <c r="G4088">
        <v>10</v>
      </c>
      <c r="H4088">
        <v>4</v>
      </c>
      <c r="I4088" t="s">
        <v>27</v>
      </c>
      <c r="J4088">
        <v>1</v>
      </c>
      <c r="K4088">
        <v>4087</v>
      </c>
      <c r="L4088" t="s">
        <v>28</v>
      </c>
      <c r="M4088">
        <v>2</v>
      </c>
      <c r="N4088" t="s">
        <v>35</v>
      </c>
      <c r="O4088" t="s">
        <v>36</v>
      </c>
      <c r="P4088">
        <v>61510</v>
      </c>
      <c r="Q4088">
        <v>1</v>
      </c>
      <c r="R4088" t="s">
        <v>31</v>
      </c>
      <c r="S4088" s="2">
        <v>13</v>
      </c>
      <c r="T4088">
        <v>8</v>
      </c>
      <c r="U4088">
        <v>1</v>
      </c>
      <c r="V4088">
        <v>20</v>
      </c>
      <c r="W4088">
        <v>3</v>
      </c>
      <c r="X4088">
        <v>20</v>
      </c>
      <c r="Y4088">
        <v>3</v>
      </c>
      <c r="Z4088">
        <v>7</v>
      </c>
      <c r="AA4088">
        <f>VLOOKUP(K4088:K8497,[1]employee_survey_data!$A$2:$D$4411,4,0)</f>
        <v>3</v>
      </c>
    </row>
    <row r="4089" spans="1:27" x14ac:dyDescent="0.35">
      <c r="A4089">
        <v>31</v>
      </c>
      <c r="B4089" t="s">
        <v>57</v>
      </c>
      <c r="C4089" t="str">
        <f t="shared" si="63"/>
        <v>Age 31 to 40</v>
      </c>
      <c r="D4089" t="s">
        <v>24</v>
      </c>
      <c r="E4089" t="s">
        <v>40</v>
      </c>
      <c r="F4089" t="s">
        <v>34</v>
      </c>
      <c r="G4089">
        <v>14</v>
      </c>
      <c r="H4089">
        <v>2</v>
      </c>
      <c r="I4089" t="s">
        <v>27</v>
      </c>
      <c r="J4089">
        <v>1</v>
      </c>
      <c r="K4089">
        <v>4088</v>
      </c>
      <c r="L4089" t="s">
        <v>38</v>
      </c>
      <c r="M4089">
        <v>2</v>
      </c>
      <c r="N4089" t="s">
        <v>29</v>
      </c>
      <c r="O4089" t="s">
        <v>30</v>
      </c>
      <c r="P4089">
        <v>23020</v>
      </c>
      <c r="Q4089">
        <v>4</v>
      </c>
      <c r="R4089" t="s">
        <v>31</v>
      </c>
      <c r="S4089" s="2">
        <v>14</v>
      </c>
      <c r="T4089">
        <v>8</v>
      </c>
      <c r="U4089">
        <v>0</v>
      </c>
      <c r="V4089">
        <v>13</v>
      </c>
      <c r="W4089">
        <v>3</v>
      </c>
      <c r="X4089">
        <v>11</v>
      </c>
      <c r="Y4089">
        <v>4</v>
      </c>
      <c r="Z4089">
        <v>8</v>
      </c>
      <c r="AA4089">
        <f>VLOOKUP(K4089:K8498,[1]employee_survey_data!$A$2:$D$4411,4,0)</f>
        <v>4</v>
      </c>
    </row>
    <row r="4090" spans="1:27" x14ac:dyDescent="0.35">
      <c r="A4090">
        <v>54</v>
      </c>
      <c r="B4090" t="s">
        <v>57</v>
      </c>
      <c r="C4090" t="str">
        <f t="shared" si="63"/>
        <v>Age 51 to 60</v>
      </c>
      <c r="D4090" t="s">
        <v>24</v>
      </c>
      <c r="E4090" t="s">
        <v>25</v>
      </c>
      <c r="F4090" t="s">
        <v>34</v>
      </c>
      <c r="G4090">
        <v>1</v>
      </c>
      <c r="H4090">
        <v>3</v>
      </c>
      <c r="I4090" t="s">
        <v>42</v>
      </c>
      <c r="J4090">
        <v>1</v>
      </c>
      <c r="K4090">
        <v>4089</v>
      </c>
      <c r="L4090" t="s">
        <v>28</v>
      </c>
      <c r="M4090">
        <v>2</v>
      </c>
      <c r="N4090" t="s">
        <v>41</v>
      </c>
      <c r="O4090" t="s">
        <v>36</v>
      </c>
      <c r="P4090">
        <v>23620</v>
      </c>
      <c r="Q4090">
        <v>6</v>
      </c>
      <c r="R4090" t="s">
        <v>31</v>
      </c>
      <c r="S4090" s="2">
        <v>13</v>
      </c>
      <c r="T4090">
        <v>8</v>
      </c>
      <c r="U4090">
        <v>1</v>
      </c>
      <c r="V4090">
        <v>9</v>
      </c>
      <c r="W4090">
        <v>2</v>
      </c>
      <c r="X4090">
        <v>5</v>
      </c>
      <c r="Y4090">
        <v>1</v>
      </c>
      <c r="Z4090">
        <v>4</v>
      </c>
      <c r="AA4090">
        <f>VLOOKUP(K4090:K8499,[1]employee_survey_data!$A$2:$D$4411,4,0)</f>
        <v>3</v>
      </c>
    </row>
    <row r="4091" spans="1:27" x14ac:dyDescent="0.35">
      <c r="A4091">
        <v>24</v>
      </c>
      <c r="B4091" t="s">
        <v>56</v>
      </c>
      <c r="C4091" t="str">
        <f t="shared" si="63"/>
        <v>Age 21 to 30</v>
      </c>
      <c r="D4091" t="s">
        <v>24</v>
      </c>
      <c r="E4091" t="s">
        <v>25</v>
      </c>
      <c r="F4091" t="s">
        <v>34</v>
      </c>
      <c r="G4091">
        <v>5</v>
      </c>
      <c r="H4091">
        <v>4</v>
      </c>
      <c r="I4091" t="s">
        <v>37</v>
      </c>
      <c r="J4091">
        <v>1</v>
      </c>
      <c r="K4091">
        <v>4090</v>
      </c>
      <c r="L4091" t="s">
        <v>38</v>
      </c>
      <c r="M4091">
        <v>1</v>
      </c>
      <c r="N4091" t="s">
        <v>46</v>
      </c>
      <c r="O4091" t="s">
        <v>36</v>
      </c>
      <c r="P4091">
        <v>178610</v>
      </c>
      <c r="Q4091">
        <v>1</v>
      </c>
      <c r="R4091" t="s">
        <v>31</v>
      </c>
      <c r="S4091" s="2">
        <v>11</v>
      </c>
      <c r="T4091">
        <v>8</v>
      </c>
      <c r="U4091">
        <v>2</v>
      </c>
      <c r="V4091">
        <v>4</v>
      </c>
      <c r="W4091">
        <v>5</v>
      </c>
      <c r="X4091">
        <v>4</v>
      </c>
      <c r="Y4091">
        <v>1</v>
      </c>
      <c r="Z4091">
        <v>2</v>
      </c>
      <c r="AA4091">
        <f>VLOOKUP(K4091:K8500,[1]employee_survey_data!$A$2:$D$4411,4,0)</f>
        <v>2</v>
      </c>
    </row>
    <row r="4092" spans="1:27" x14ac:dyDescent="0.35">
      <c r="A4092">
        <v>23</v>
      </c>
      <c r="B4092" t="s">
        <v>56</v>
      </c>
      <c r="C4092" t="str">
        <f t="shared" si="63"/>
        <v>Age 21 to 30</v>
      </c>
      <c r="D4092" t="s">
        <v>24</v>
      </c>
      <c r="E4092" t="s">
        <v>25</v>
      </c>
      <c r="F4092" t="s">
        <v>34</v>
      </c>
      <c r="G4092">
        <v>7</v>
      </c>
      <c r="H4092">
        <v>3</v>
      </c>
      <c r="I4092" t="s">
        <v>27</v>
      </c>
      <c r="J4092">
        <v>1</v>
      </c>
      <c r="K4092">
        <v>4091</v>
      </c>
      <c r="L4092" t="s">
        <v>38</v>
      </c>
      <c r="M4092">
        <v>2</v>
      </c>
      <c r="N4092" t="s">
        <v>35</v>
      </c>
      <c r="O4092" t="s">
        <v>36</v>
      </c>
      <c r="P4092">
        <v>191870</v>
      </c>
      <c r="Q4092">
        <v>1</v>
      </c>
      <c r="R4092" t="s">
        <v>31</v>
      </c>
      <c r="S4092" s="2">
        <v>11</v>
      </c>
      <c r="T4092">
        <v>8</v>
      </c>
      <c r="U4092">
        <v>1</v>
      </c>
      <c r="V4092">
        <v>5</v>
      </c>
      <c r="W4092">
        <v>2</v>
      </c>
      <c r="X4092">
        <v>5</v>
      </c>
      <c r="Y4092">
        <v>1</v>
      </c>
      <c r="Z4092">
        <v>4</v>
      </c>
      <c r="AA4092">
        <f>VLOOKUP(K4092:K8501,[1]employee_survey_data!$A$2:$D$4411,4,0)</f>
        <v>4</v>
      </c>
    </row>
    <row r="4093" spans="1:27" x14ac:dyDescent="0.35">
      <c r="A4093">
        <v>40</v>
      </c>
      <c r="B4093" t="s">
        <v>57</v>
      </c>
      <c r="C4093" t="str">
        <f t="shared" si="63"/>
        <v>Age 31 to 40</v>
      </c>
      <c r="D4093" t="s">
        <v>24</v>
      </c>
      <c r="E4093" t="s">
        <v>33</v>
      </c>
      <c r="F4093" t="s">
        <v>34</v>
      </c>
      <c r="G4093">
        <v>21</v>
      </c>
      <c r="H4093">
        <v>3</v>
      </c>
      <c r="I4093" t="s">
        <v>42</v>
      </c>
      <c r="J4093">
        <v>1</v>
      </c>
      <c r="K4093">
        <v>4092</v>
      </c>
      <c r="L4093" t="s">
        <v>28</v>
      </c>
      <c r="M4093">
        <v>3</v>
      </c>
      <c r="N4093" t="s">
        <v>35</v>
      </c>
      <c r="O4093" t="s">
        <v>30</v>
      </c>
      <c r="P4093">
        <v>197170</v>
      </c>
      <c r="Q4093">
        <v>1</v>
      </c>
      <c r="R4093" t="s">
        <v>31</v>
      </c>
      <c r="S4093" s="2">
        <v>21</v>
      </c>
      <c r="T4093">
        <v>8</v>
      </c>
      <c r="U4093">
        <v>0</v>
      </c>
      <c r="V4093">
        <v>10</v>
      </c>
      <c r="W4093">
        <v>1</v>
      </c>
      <c r="X4093">
        <v>10</v>
      </c>
      <c r="Y4093">
        <v>9</v>
      </c>
      <c r="Z4093">
        <v>4</v>
      </c>
      <c r="AA4093">
        <f>VLOOKUP(K4093:K8502,[1]employee_survey_data!$A$2:$D$4411,4,0)</f>
        <v>4</v>
      </c>
    </row>
    <row r="4094" spans="1:27" x14ac:dyDescent="0.35">
      <c r="A4094">
        <v>40</v>
      </c>
      <c r="B4094" t="s">
        <v>57</v>
      </c>
      <c r="C4094" t="str">
        <f t="shared" si="63"/>
        <v>Age 31 to 40</v>
      </c>
      <c r="D4094" t="s">
        <v>24</v>
      </c>
      <c r="E4094" t="s">
        <v>25</v>
      </c>
      <c r="F4094" t="s">
        <v>34</v>
      </c>
      <c r="G4094">
        <v>8</v>
      </c>
      <c r="H4094">
        <v>1</v>
      </c>
      <c r="I4094" t="s">
        <v>42</v>
      </c>
      <c r="J4094">
        <v>1</v>
      </c>
      <c r="K4094">
        <v>4093</v>
      </c>
      <c r="L4094" t="s">
        <v>28</v>
      </c>
      <c r="M4094">
        <v>5</v>
      </c>
      <c r="N4094" t="s">
        <v>35</v>
      </c>
      <c r="O4094" t="s">
        <v>30</v>
      </c>
      <c r="P4094">
        <v>35440</v>
      </c>
      <c r="Q4094">
        <v>3</v>
      </c>
      <c r="R4094" t="s">
        <v>31</v>
      </c>
      <c r="S4094" s="2">
        <v>18</v>
      </c>
      <c r="T4094">
        <v>8</v>
      </c>
      <c r="U4094">
        <v>3</v>
      </c>
      <c r="V4094">
        <v>15</v>
      </c>
      <c r="W4094">
        <v>3</v>
      </c>
      <c r="X4094">
        <v>11</v>
      </c>
      <c r="Y4094">
        <v>5</v>
      </c>
      <c r="Z4094">
        <v>10</v>
      </c>
      <c r="AA4094">
        <f>VLOOKUP(K4094:K8503,[1]employee_survey_data!$A$2:$D$4411,4,0)</f>
        <v>3</v>
      </c>
    </row>
    <row r="4095" spans="1:27" x14ac:dyDescent="0.35">
      <c r="A4095">
        <v>25</v>
      </c>
      <c r="B4095" t="s">
        <v>56</v>
      </c>
      <c r="C4095" t="str">
        <f t="shared" si="63"/>
        <v>Age 21 to 30</v>
      </c>
      <c r="D4095" t="s">
        <v>24</v>
      </c>
      <c r="E4095" t="s">
        <v>25</v>
      </c>
      <c r="F4095" t="s">
        <v>26</v>
      </c>
      <c r="G4095">
        <v>20</v>
      </c>
      <c r="H4095">
        <v>5</v>
      </c>
      <c r="I4095" t="s">
        <v>42</v>
      </c>
      <c r="J4095">
        <v>1</v>
      </c>
      <c r="K4095">
        <v>4094</v>
      </c>
      <c r="L4095" t="s">
        <v>28</v>
      </c>
      <c r="M4095">
        <v>2</v>
      </c>
      <c r="N4095" t="s">
        <v>44</v>
      </c>
      <c r="O4095" t="s">
        <v>30</v>
      </c>
      <c r="P4095">
        <v>85000</v>
      </c>
      <c r="Q4095">
        <v>4</v>
      </c>
      <c r="R4095" t="s">
        <v>31</v>
      </c>
      <c r="S4095" s="2">
        <v>12</v>
      </c>
      <c r="T4095">
        <v>8</v>
      </c>
      <c r="U4095">
        <v>0</v>
      </c>
      <c r="V4095">
        <v>6</v>
      </c>
      <c r="W4095">
        <v>2</v>
      </c>
      <c r="X4095">
        <v>2</v>
      </c>
      <c r="Y4095">
        <v>1</v>
      </c>
      <c r="Z4095">
        <v>2</v>
      </c>
      <c r="AA4095">
        <f>VLOOKUP(K4095:K8504,[1]employee_survey_data!$A$2:$D$4411,4,0)</f>
        <v>3</v>
      </c>
    </row>
    <row r="4096" spans="1:27" x14ac:dyDescent="0.35">
      <c r="A4096">
        <v>30</v>
      </c>
      <c r="B4096" t="s">
        <v>57</v>
      </c>
      <c r="C4096" t="str">
        <f t="shared" si="63"/>
        <v>Age 21 to 30</v>
      </c>
      <c r="D4096" t="s">
        <v>24</v>
      </c>
      <c r="E4096" t="s">
        <v>25</v>
      </c>
      <c r="F4096" t="s">
        <v>41</v>
      </c>
      <c r="G4096">
        <v>20</v>
      </c>
      <c r="H4096">
        <v>4</v>
      </c>
      <c r="I4096" t="s">
        <v>27</v>
      </c>
      <c r="J4096">
        <v>1</v>
      </c>
      <c r="K4096">
        <v>4095</v>
      </c>
      <c r="L4096" t="s">
        <v>38</v>
      </c>
      <c r="M4096">
        <v>2</v>
      </c>
      <c r="N4096" t="s">
        <v>35</v>
      </c>
      <c r="O4096" t="s">
        <v>30</v>
      </c>
      <c r="P4096">
        <v>46610</v>
      </c>
      <c r="Q4096">
        <v>1</v>
      </c>
      <c r="R4096" t="s">
        <v>31</v>
      </c>
      <c r="S4096" s="2">
        <v>11</v>
      </c>
      <c r="T4096">
        <v>8</v>
      </c>
      <c r="U4096">
        <v>0</v>
      </c>
      <c r="V4096">
        <v>12</v>
      </c>
      <c r="W4096">
        <v>3</v>
      </c>
      <c r="X4096">
        <v>12</v>
      </c>
      <c r="Y4096">
        <v>1</v>
      </c>
      <c r="Z4096">
        <v>7</v>
      </c>
      <c r="AA4096">
        <f>VLOOKUP(K4096:K8505,[1]employee_survey_data!$A$2:$D$4411,4,0)</f>
        <v>2</v>
      </c>
    </row>
    <row r="4097" spans="1:27" x14ac:dyDescent="0.35">
      <c r="A4097">
        <v>25</v>
      </c>
      <c r="B4097" t="s">
        <v>56</v>
      </c>
      <c r="C4097" t="str">
        <f t="shared" si="63"/>
        <v>Age 21 to 30</v>
      </c>
      <c r="D4097" t="s">
        <v>24</v>
      </c>
      <c r="E4097" t="s">
        <v>25</v>
      </c>
      <c r="F4097" t="s">
        <v>34</v>
      </c>
      <c r="G4097">
        <v>7</v>
      </c>
      <c r="H4097">
        <v>2</v>
      </c>
      <c r="I4097" t="s">
        <v>42</v>
      </c>
      <c r="J4097">
        <v>1</v>
      </c>
      <c r="K4097">
        <v>4096</v>
      </c>
      <c r="L4097" t="s">
        <v>38</v>
      </c>
      <c r="M4097">
        <v>5</v>
      </c>
      <c r="N4097" t="s">
        <v>39</v>
      </c>
      <c r="O4097" t="s">
        <v>45</v>
      </c>
      <c r="P4097">
        <v>41030</v>
      </c>
      <c r="Q4097">
        <v>6</v>
      </c>
      <c r="R4097" t="s">
        <v>31</v>
      </c>
      <c r="S4097" s="2">
        <v>15</v>
      </c>
      <c r="T4097">
        <v>8</v>
      </c>
      <c r="U4097">
        <v>1</v>
      </c>
      <c r="V4097">
        <v>7</v>
      </c>
      <c r="W4097">
        <v>2</v>
      </c>
      <c r="X4097">
        <v>2</v>
      </c>
      <c r="Y4097">
        <v>0</v>
      </c>
      <c r="Z4097">
        <v>2</v>
      </c>
      <c r="AA4097">
        <f>VLOOKUP(K4097:K8506,[1]employee_survey_data!$A$2:$D$4411,4,0)</f>
        <v>2</v>
      </c>
    </row>
    <row r="4098" spans="1:27" x14ac:dyDescent="0.35">
      <c r="A4098">
        <v>47</v>
      </c>
      <c r="B4098" t="s">
        <v>57</v>
      </c>
      <c r="C4098" t="str">
        <f t="shared" si="63"/>
        <v>Age 41 to 50</v>
      </c>
      <c r="D4098" t="s">
        <v>24</v>
      </c>
      <c r="E4098" t="s">
        <v>25</v>
      </c>
      <c r="F4098" t="s">
        <v>34</v>
      </c>
      <c r="G4098">
        <v>1</v>
      </c>
      <c r="H4098">
        <v>4</v>
      </c>
      <c r="I4098" t="s">
        <v>27</v>
      </c>
      <c r="J4098">
        <v>1</v>
      </c>
      <c r="K4098">
        <v>4097</v>
      </c>
      <c r="L4098" t="s">
        <v>38</v>
      </c>
      <c r="M4098">
        <v>2</v>
      </c>
      <c r="N4098" t="s">
        <v>39</v>
      </c>
      <c r="O4098" t="s">
        <v>36</v>
      </c>
      <c r="P4098">
        <v>42490</v>
      </c>
      <c r="Q4098">
        <v>2</v>
      </c>
      <c r="R4098" t="s">
        <v>31</v>
      </c>
      <c r="S4098" s="2">
        <v>13</v>
      </c>
      <c r="T4098">
        <v>8</v>
      </c>
      <c r="U4098">
        <v>1</v>
      </c>
      <c r="V4098">
        <v>25</v>
      </c>
      <c r="W4098">
        <v>2</v>
      </c>
      <c r="X4098">
        <v>17</v>
      </c>
      <c r="Y4098">
        <v>12</v>
      </c>
      <c r="Z4098">
        <v>11</v>
      </c>
      <c r="AA4098">
        <f>VLOOKUP(K4098:K8507,[1]employee_survey_data!$A$2:$D$4411,4,0)</f>
        <v>3</v>
      </c>
    </row>
    <row r="4099" spans="1:27" x14ac:dyDescent="0.35">
      <c r="A4099">
        <v>33</v>
      </c>
      <c r="B4099" t="s">
        <v>57</v>
      </c>
      <c r="C4099" t="str">
        <f t="shared" ref="C4099:C4162" si="64">IF(A4099&lt;=20,"Age 18 to 20",(IF(A4099&lt;=30,"Age 21 to 30",IF(A4099&lt;=40,"Age 31 to 40",IF(A4099&lt;=50,"Age 41 to 50",IF(A4099&lt;=60,"Age 51 to 60"))))))</f>
        <v>Age 31 to 40</v>
      </c>
      <c r="D4099" t="s">
        <v>24</v>
      </c>
      <c r="E4099" t="s">
        <v>40</v>
      </c>
      <c r="F4099" t="s">
        <v>34</v>
      </c>
      <c r="G4099">
        <v>1</v>
      </c>
      <c r="H4099">
        <v>3</v>
      </c>
      <c r="I4099" t="s">
        <v>27</v>
      </c>
      <c r="J4099">
        <v>1</v>
      </c>
      <c r="K4099">
        <v>4098</v>
      </c>
      <c r="L4099" t="s">
        <v>38</v>
      </c>
      <c r="M4099">
        <v>2</v>
      </c>
      <c r="N4099" t="s">
        <v>35</v>
      </c>
      <c r="O4099" t="s">
        <v>45</v>
      </c>
      <c r="P4099">
        <v>140260</v>
      </c>
      <c r="Q4099">
        <v>1</v>
      </c>
      <c r="R4099" t="s">
        <v>31</v>
      </c>
      <c r="S4099" s="2">
        <v>12</v>
      </c>
      <c r="T4099">
        <v>8</v>
      </c>
      <c r="U4099">
        <v>0</v>
      </c>
      <c r="V4099">
        <v>1</v>
      </c>
      <c r="W4099">
        <v>4</v>
      </c>
      <c r="X4099">
        <v>1</v>
      </c>
      <c r="Y4099">
        <v>0</v>
      </c>
      <c r="Z4099">
        <v>0</v>
      </c>
      <c r="AA4099">
        <f>VLOOKUP(K4099:K8508,[1]employee_survey_data!$A$2:$D$4411,4,0)</f>
        <v>2</v>
      </c>
    </row>
    <row r="4100" spans="1:27" x14ac:dyDescent="0.35">
      <c r="A4100">
        <v>38</v>
      </c>
      <c r="B4100" t="s">
        <v>57</v>
      </c>
      <c r="C4100" t="str">
        <f t="shared" si="64"/>
        <v>Age 31 to 40</v>
      </c>
      <c r="D4100" t="s">
        <v>24</v>
      </c>
      <c r="E4100" t="s">
        <v>25</v>
      </c>
      <c r="F4100" t="s">
        <v>34</v>
      </c>
      <c r="G4100">
        <v>19</v>
      </c>
      <c r="H4100">
        <v>3</v>
      </c>
      <c r="I4100" t="s">
        <v>27</v>
      </c>
      <c r="J4100">
        <v>1</v>
      </c>
      <c r="K4100">
        <v>4099</v>
      </c>
      <c r="L4100" t="s">
        <v>28</v>
      </c>
      <c r="M4100">
        <v>2</v>
      </c>
      <c r="N4100" t="s">
        <v>39</v>
      </c>
      <c r="O4100" t="s">
        <v>30</v>
      </c>
      <c r="P4100">
        <v>68930</v>
      </c>
      <c r="Q4100">
        <v>0</v>
      </c>
      <c r="R4100" t="s">
        <v>31</v>
      </c>
      <c r="S4100" s="2">
        <v>17</v>
      </c>
      <c r="T4100">
        <v>8</v>
      </c>
      <c r="U4100">
        <v>0</v>
      </c>
      <c r="V4100">
        <v>16</v>
      </c>
      <c r="W4100">
        <v>3</v>
      </c>
      <c r="X4100">
        <v>15</v>
      </c>
      <c r="Y4100">
        <v>5</v>
      </c>
      <c r="Z4100">
        <v>8</v>
      </c>
      <c r="AA4100">
        <f>VLOOKUP(K4100:K8509,[1]employee_survey_data!$A$2:$D$4411,4,0)</f>
        <v>3</v>
      </c>
    </row>
    <row r="4101" spans="1:27" x14ac:dyDescent="0.35">
      <c r="A4101">
        <v>31</v>
      </c>
      <c r="B4101" t="s">
        <v>57</v>
      </c>
      <c r="C4101" t="str">
        <f t="shared" si="64"/>
        <v>Age 31 to 40</v>
      </c>
      <c r="D4101" t="s">
        <v>24</v>
      </c>
      <c r="E4101" t="s">
        <v>25</v>
      </c>
      <c r="F4101" t="s">
        <v>34</v>
      </c>
      <c r="G4101">
        <v>10</v>
      </c>
      <c r="H4101">
        <v>4</v>
      </c>
      <c r="I4101" t="s">
        <v>42</v>
      </c>
      <c r="J4101">
        <v>1</v>
      </c>
      <c r="K4101">
        <v>4100</v>
      </c>
      <c r="L4101" t="s">
        <v>28</v>
      </c>
      <c r="M4101">
        <v>3</v>
      </c>
      <c r="N4101" t="s">
        <v>39</v>
      </c>
      <c r="O4101" t="s">
        <v>30</v>
      </c>
      <c r="P4101">
        <v>61250</v>
      </c>
      <c r="Q4101">
        <v>0</v>
      </c>
      <c r="R4101" t="s">
        <v>31</v>
      </c>
      <c r="S4101" s="2">
        <v>13</v>
      </c>
      <c r="T4101">
        <v>8</v>
      </c>
      <c r="U4101">
        <v>1</v>
      </c>
      <c r="V4101">
        <v>3</v>
      </c>
      <c r="W4101">
        <v>3</v>
      </c>
      <c r="X4101">
        <v>2</v>
      </c>
      <c r="Y4101">
        <v>1</v>
      </c>
      <c r="Z4101">
        <v>2</v>
      </c>
      <c r="AA4101">
        <f>VLOOKUP(K4101:K8510,[1]employee_survey_data!$A$2:$D$4411,4,0)</f>
        <v>3</v>
      </c>
    </row>
    <row r="4102" spans="1:27" x14ac:dyDescent="0.35">
      <c r="A4102">
        <v>38</v>
      </c>
      <c r="B4102" t="s">
        <v>57</v>
      </c>
      <c r="C4102" t="str">
        <f t="shared" si="64"/>
        <v>Age 31 to 40</v>
      </c>
      <c r="D4102" t="s">
        <v>24</v>
      </c>
      <c r="E4102" t="s">
        <v>33</v>
      </c>
      <c r="F4102" t="s">
        <v>34</v>
      </c>
      <c r="G4102">
        <v>1</v>
      </c>
      <c r="H4102">
        <v>4</v>
      </c>
      <c r="I4102" t="s">
        <v>37</v>
      </c>
      <c r="J4102">
        <v>1</v>
      </c>
      <c r="K4102">
        <v>4101</v>
      </c>
      <c r="L4102" t="s">
        <v>38</v>
      </c>
      <c r="M4102">
        <v>2</v>
      </c>
      <c r="N4102" t="s">
        <v>35</v>
      </c>
      <c r="O4102" t="s">
        <v>30</v>
      </c>
      <c r="P4102">
        <v>36690</v>
      </c>
      <c r="Q4102">
        <v>2</v>
      </c>
      <c r="R4102" t="s">
        <v>31</v>
      </c>
      <c r="S4102" s="2">
        <v>19</v>
      </c>
      <c r="T4102">
        <v>8</v>
      </c>
      <c r="U4102">
        <v>0</v>
      </c>
      <c r="V4102">
        <v>10</v>
      </c>
      <c r="W4102">
        <v>2</v>
      </c>
      <c r="X4102">
        <v>8</v>
      </c>
      <c r="Y4102">
        <v>7</v>
      </c>
      <c r="Z4102">
        <v>7</v>
      </c>
      <c r="AA4102">
        <f>VLOOKUP(K4102:K8511,[1]employee_survey_data!$A$2:$D$4411,4,0)</f>
        <v>3</v>
      </c>
    </row>
    <row r="4103" spans="1:27" x14ac:dyDescent="0.35">
      <c r="A4103">
        <v>42</v>
      </c>
      <c r="B4103" t="s">
        <v>57</v>
      </c>
      <c r="C4103" t="str">
        <f t="shared" si="64"/>
        <v>Age 41 to 50</v>
      </c>
      <c r="D4103" t="s">
        <v>24</v>
      </c>
      <c r="E4103" t="s">
        <v>25</v>
      </c>
      <c r="F4103" t="s">
        <v>34</v>
      </c>
      <c r="G4103">
        <v>6</v>
      </c>
      <c r="H4103">
        <v>3</v>
      </c>
      <c r="I4103" t="s">
        <v>42</v>
      </c>
      <c r="J4103">
        <v>1</v>
      </c>
      <c r="K4103">
        <v>4102</v>
      </c>
      <c r="L4103" t="s">
        <v>38</v>
      </c>
      <c r="M4103">
        <v>2</v>
      </c>
      <c r="N4103" t="s">
        <v>44</v>
      </c>
      <c r="O4103" t="s">
        <v>45</v>
      </c>
      <c r="P4103">
        <v>100080</v>
      </c>
      <c r="Q4103">
        <v>6</v>
      </c>
      <c r="R4103" t="s">
        <v>31</v>
      </c>
      <c r="S4103" s="2">
        <v>19</v>
      </c>
      <c r="T4103">
        <v>8</v>
      </c>
      <c r="U4103">
        <v>1</v>
      </c>
      <c r="V4103">
        <v>9</v>
      </c>
      <c r="W4103">
        <v>3</v>
      </c>
      <c r="X4103">
        <v>4</v>
      </c>
      <c r="Y4103">
        <v>1</v>
      </c>
      <c r="Z4103">
        <v>2</v>
      </c>
      <c r="AA4103">
        <f>VLOOKUP(K4103:K8512,[1]employee_survey_data!$A$2:$D$4411,4,0)</f>
        <v>2</v>
      </c>
    </row>
    <row r="4104" spans="1:27" x14ac:dyDescent="0.35">
      <c r="A4104">
        <v>41</v>
      </c>
      <c r="B4104" t="s">
        <v>57</v>
      </c>
      <c r="C4104" t="str">
        <f t="shared" si="64"/>
        <v>Age 41 to 50</v>
      </c>
      <c r="D4104" t="s">
        <v>24</v>
      </c>
      <c r="E4104" t="s">
        <v>25</v>
      </c>
      <c r="F4104" t="s">
        <v>26</v>
      </c>
      <c r="G4104">
        <v>2</v>
      </c>
      <c r="H4104">
        <v>2</v>
      </c>
      <c r="I4104" t="s">
        <v>42</v>
      </c>
      <c r="J4104">
        <v>1</v>
      </c>
      <c r="K4104">
        <v>4103</v>
      </c>
      <c r="L4104" t="s">
        <v>38</v>
      </c>
      <c r="M4104">
        <v>1</v>
      </c>
      <c r="N4104" t="s">
        <v>29</v>
      </c>
      <c r="O4104" t="s">
        <v>30</v>
      </c>
      <c r="P4104">
        <v>23870</v>
      </c>
      <c r="Q4104">
        <v>3</v>
      </c>
      <c r="R4104" t="s">
        <v>31</v>
      </c>
      <c r="S4104" s="2">
        <v>17</v>
      </c>
      <c r="T4104">
        <v>8</v>
      </c>
      <c r="U4104">
        <v>1</v>
      </c>
      <c r="V4104">
        <v>12</v>
      </c>
      <c r="W4104">
        <v>1</v>
      </c>
      <c r="X4104">
        <v>5</v>
      </c>
      <c r="Y4104">
        <v>1</v>
      </c>
      <c r="Z4104">
        <v>0</v>
      </c>
      <c r="AA4104">
        <f>VLOOKUP(K4104:K8513,[1]employee_survey_data!$A$2:$D$4411,4,0)</f>
        <v>3</v>
      </c>
    </row>
    <row r="4105" spans="1:27" x14ac:dyDescent="0.35">
      <c r="A4105">
        <v>47</v>
      </c>
      <c r="B4105" t="s">
        <v>57</v>
      </c>
      <c r="C4105" t="str">
        <f t="shared" si="64"/>
        <v>Age 41 to 50</v>
      </c>
      <c r="D4105" t="s">
        <v>24</v>
      </c>
      <c r="E4105" t="s">
        <v>40</v>
      </c>
      <c r="F4105" t="s">
        <v>34</v>
      </c>
      <c r="G4105">
        <v>21</v>
      </c>
      <c r="H4105">
        <v>2</v>
      </c>
      <c r="I4105" t="s">
        <v>42</v>
      </c>
      <c r="J4105">
        <v>1</v>
      </c>
      <c r="K4105">
        <v>4104</v>
      </c>
      <c r="L4105" t="s">
        <v>38</v>
      </c>
      <c r="M4105">
        <v>1</v>
      </c>
      <c r="N4105" t="s">
        <v>39</v>
      </c>
      <c r="O4105" t="s">
        <v>30</v>
      </c>
      <c r="P4105">
        <v>46390</v>
      </c>
      <c r="Q4105">
        <v>0</v>
      </c>
      <c r="R4105" t="s">
        <v>31</v>
      </c>
      <c r="S4105" s="2">
        <v>11</v>
      </c>
      <c r="T4105">
        <v>8</v>
      </c>
      <c r="U4105">
        <v>1</v>
      </c>
      <c r="V4105">
        <v>14</v>
      </c>
      <c r="W4105">
        <v>2</v>
      </c>
      <c r="X4105">
        <v>13</v>
      </c>
      <c r="Y4105">
        <v>5</v>
      </c>
      <c r="Z4105">
        <v>12</v>
      </c>
      <c r="AA4105">
        <f>VLOOKUP(K4105:K8514,[1]employee_survey_data!$A$2:$D$4411,4,0)</f>
        <v>1</v>
      </c>
    </row>
    <row r="4106" spans="1:27" x14ac:dyDescent="0.35">
      <c r="A4106">
        <v>35</v>
      </c>
      <c r="B4106" t="s">
        <v>57</v>
      </c>
      <c r="C4106" t="str">
        <f t="shared" si="64"/>
        <v>Age 31 to 40</v>
      </c>
      <c r="D4106" t="s">
        <v>24</v>
      </c>
      <c r="E4106" t="s">
        <v>25</v>
      </c>
      <c r="F4106" t="s">
        <v>34</v>
      </c>
      <c r="G4106">
        <v>4</v>
      </c>
      <c r="H4106">
        <v>3</v>
      </c>
      <c r="I4106" t="s">
        <v>27</v>
      </c>
      <c r="J4106">
        <v>1</v>
      </c>
      <c r="K4106">
        <v>4105</v>
      </c>
      <c r="L4106" t="s">
        <v>38</v>
      </c>
      <c r="M4106">
        <v>2</v>
      </c>
      <c r="N4106" t="s">
        <v>29</v>
      </c>
      <c r="O4106" t="s">
        <v>30</v>
      </c>
      <c r="P4106">
        <v>78980</v>
      </c>
      <c r="Q4106">
        <v>7</v>
      </c>
      <c r="R4106" t="s">
        <v>31</v>
      </c>
      <c r="S4106" s="2">
        <v>15</v>
      </c>
      <c r="T4106">
        <v>8</v>
      </c>
      <c r="U4106">
        <v>0</v>
      </c>
      <c r="V4106">
        <v>5</v>
      </c>
      <c r="W4106">
        <v>2</v>
      </c>
      <c r="X4106">
        <v>2</v>
      </c>
      <c r="Y4106">
        <v>2</v>
      </c>
      <c r="Z4106">
        <v>2</v>
      </c>
      <c r="AA4106">
        <f>VLOOKUP(K4106:K8515,[1]employee_survey_data!$A$2:$D$4411,4,0)</f>
        <v>3</v>
      </c>
    </row>
    <row r="4107" spans="1:27" x14ac:dyDescent="0.35">
      <c r="A4107">
        <v>22</v>
      </c>
      <c r="B4107" t="s">
        <v>56</v>
      </c>
      <c r="C4107" t="str">
        <f t="shared" si="64"/>
        <v>Age 21 to 30</v>
      </c>
      <c r="D4107" t="s">
        <v>24</v>
      </c>
      <c r="E4107" t="s">
        <v>25</v>
      </c>
      <c r="F4107" t="s">
        <v>41</v>
      </c>
      <c r="G4107">
        <v>12</v>
      </c>
      <c r="H4107">
        <v>1</v>
      </c>
      <c r="I4107" t="s">
        <v>41</v>
      </c>
      <c r="J4107">
        <v>1</v>
      </c>
      <c r="K4107">
        <v>4106</v>
      </c>
      <c r="L4107" t="s">
        <v>38</v>
      </c>
      <c r="M4107">
        <v>2</v>
      </c>
      <c r="N4107" t="s">
        <v>39</v>
      </c>
      <c r="O4107" t="s">
        <v>36</v>
      </c>
      <c r="P4107">
        <v>25340</v>
      </c>
      <c r="Q4107">
        <v>0</v>
      </c>
      <c r="R4107" t="s">
        <v>31</v>
      </c>
      <c r="S4107" s="2">
        <v>11</v>
      </c>
      <c r="T4107">
        <v>8</v>
      </c>
      <c r="U4107">
        <v>0</v>
      </c>
      <c r="V4107">
        <v>4</v>
      </c>
      <c r="W4107">
        <v>1</v>
      </c>
      <c r="X4107">
        <v>3</v>
      </c>
      <c r="Y4107">
        <v>1</v>
      </c>
      <c r="Z4107">
        <v>2</v>
      </c>
      <c r="AA4107">
        <f>VLOOKUP(K4107:K8516,[1]employee_survey_data!$A$2:$D$4411,4,0)</f>
        <v>4</v>
      </c>
    </row>
    <row r="4108" spans="1:27" x14ac:dyDescent="0.35">
      <c r="A4108">
        <v>35</v>
      </c>
      <c r="B4108" t="s">
        <v>57</v>
      </c>
      <c r="C4108" t="str">
        <f t="shared" si="64"/>
        <v>Age 31 to 40</v>
      </c>
      <c r="D4108" t="s">
        <v>24</v>
      </c>
      <c r="E4108" t="s">
        <v>25</v>
      </c>
      <c r="F4108" t="s">
        <v>34</v>
      </c>
      <c r="G4108">
        <v>9</v>
      </c>
      <c r="H4108">
        <v>3</v>
      </c>
      <c r="I4108" t="s">
        <v>42</v>
      </c>
      <c r="J4108">
        <v>1</v>
      </c>
      <c r="K4108">
        <v>4107</v>
      </c>
      <c r="L4108" t="s">
        <v>28</v>
      </c>
      <c r="M4108">
        <v>2</v>
      </c>
      <c r="N4108" t="s">
        <v>39</v>
      </c>
      <c r="O4108" t="s">
        <v>36</v>
      </c>
      <c r="P4108">
        <v>131420</v>
      </c>
      <c r="Q4108">
        <v>1</v>
      </c>
      <c r="R4108" t="s">
        <v>31</v>
      </c>
      <c r="S4108" s="2">
        <v>25</v>
      </c>
      <c r="T4108">
        <v>8</v>
      </c>
      <c r="U4108">
        <v>2</v>
      </c>
      <c r="V4108">
        <v>10</v>
      </c>
      <c r="W4108">
        <v>4</v>
      </c>
      <c r="X4108">
        <v>10</v>
      </c>
      <c r="Y4108">
        <v>0</v>
      </c>
      <c r="Z4108">
        <v>8</v>
      </c>
      <c r="AA4108">
        <f>VLOOKUP(K4108:K8517,[1]employee_survey_data!$A$2:$D$4411,4,0)</f>
        <v>3</v>
      </c>
    </row>
    <row r="4109" spans="1:27" x14ac:dyDescent="0.35">
      <c r="A4109">
        <v>33</v>
      </c>
      <c r="B4109" t="s">
        <v>57</v>
      </c>
      <c r="C4109" t="str">
        <f t="shared" si="64"/>
        <v>Age 31 to 40</v>
      </c>
      <c r="D4109" t="s">
        <v>24</v>
      </c>
      <c r="E4109" t="s">
        <v>25</v>
      </c>
      <c r="F4109" t="s">
        <v>26</v>
      </c>
      <c r="G4109">
        <v>3</v>
      </c>
      <c r="H4109">
        <v>4</v>
      </c>
      <c r="I4109" t="s">
        <v>42</v>
      </c>
      <c r="J4109">
        <v>1</v>
      </c>
      <c r="K4109">
        <v>4108</v>
      </c>
      <c r="L4109" t="s">
        <v>38</v>
      </c>
      <c r="M4109">
        <v>3</v>
      </c>
      <c r="N4109" t="s">
        <v>29</v>
      </c>
      <c r="O4109" t="s">
        <v>30</v>
      </c>
      <c r="P4109">
        <v>16110</v>
      </c>
      <c r="Q4109">
        <v>0</v>
      </c>
      <c r="R4109" t="s">
        <v>31</v>
      </c>
      <c r="S4109" s="2">
        <v>14</v>
      </c>
      <c r="T4109">
        <v>8</v>
      </c>
      <c r="U4109">
        <v>0</v>
      </c>
      <c r="V4109">
        <v>10</v>
      </c>
      <c r="W4109">
        <v>2</v>
      </c>
      <c r="X4109">
        <v>9</v>
      </c>
      <c r="Y4109">
        <v>8</v>
      </c>
      <c r="Z4109">
        <v>1</v>
      </c>
      <c r="AA4109">
        <f>VLOOKUP(K4109:K8518,[1]employee_survey_data!$A$2:$D$4411,4,0)</f>
        <v>3</v>
      </c>
    </row>
    <row r="4110" spans="1:27" x14ac:dyDescent="0.35">
      <c r="A4110">
        <v>32</v>
      </c>
      <c r="B4110" t="s">
        <v>57</v>
      </c>
      <c r="C4110" t="str">
        <f t="shared" si="64"/>
        <v>Age 31 to 40</v>
      </c>
      <c r="D4110" t="s">
        <v>24</v>
      </c>
      <c r="E4110" t="s">
        <v>25</v>
      </c>
      <c r="F4110" t="s">
        <v>34</v>
      </c>
      <c r="G4110">
        <v>3</v>
      </c>
      <c r="H4110">
        <v>2</v>
      </c>
      <c r="I4110" t="s">
        <v>50</v>
      </c>
      <c r="J4110">
        <v>1</v>
      </c>
      <c r="K4110">
        <v>4109</v>
      </c>
      <c r="L4110" t="s">
        <v>38</v>
      </c>
      <c r="M4110">
        <v>3</v>
      </c>
      <c r="N4110" t="s">
        <v>46</v>
      </c>
      <c r="O4110" t="s">
        <v>36</v>
      </c>
      <c r="P4110">
        <v>53630</v>
      </c>
      <c r="Q4110">
        <v>1</v>
      </c>
      <c r="R4110" t="s">
        <v>31</v>
      </c>
      <c r="S4110" s="2">
        <v>13</v>
      </c>
      <c r="T4110">
        <v>8</v>
      </c>
      <c r="U4110">
        <v>0</v>
      </c>
      <c r="V4110">
        <v>6</v>
      </c>
      <c r="W4110">
        <v>4</v>
      </c>
      <c r="X4110">
        <v>6</v>
      </c>
      <c r="Y4110">
        <v>4</v>
      </c>
      <c r="Z4110">
        <v>1</v>
      </c>
      <c r="AA4110">
        <f>VLOOKUP(K4110:K8519,[1]employee_survey_data!$A$2:$D$4411,4,0)</f>
        <v>3</v>
      </c>
    </row>
    <row r="4111" spans="1:27" x14ac:dyDescent="0.35">
      <c r="A4111">
        <v>40</v>
      </c>
      <c r="B4111" t="s">
        <v>57</v>
      </c>
      <c r="C4111" t="str">
        <f t="shared" si="64"/>
        <v>Age 31 to 40</v>
      </c>
      <c r="D4111" t="s">
        <v>24</v>
      </c>
      <c r="E4111" t="s">
        <v>25</v>
      </c>
      <c r="F4111" t="s">
        <v>34</v>
      </c>
      <c r="G4111">
        <v>1</v>
      </c>
      <c r="H4111">
        <v>4</v>
      </c>
      <c r="I4111" t="s">
        <v>42</v>
      </c>
      <c r="J4111">
        <v>1</v>
      </c>
      <c r="K4111">
        <v>4110</v>
      </c>
      <c r="L4111" t="s">
        <v>38</v>
      </c>
      <c r="M4111">
        <v>2</v>
      </c>
      <c r="N4111" t="s">
        <v>43</v>
      </c>
      <c r="O4111" t="s">
        <v>30</v>
      </c>
      <c r="P4111">
        <v>50710</v>
      </c>
      <c r="Q4111">
        <v>8</v>
      </c>
      <c r="R4111" t="s">
        <v>31</v>
      </c>
      <c r="S4111" s="2">
        <v>17</v>
      </c>
      <c r="T4111">
        <v>8</v>
      </c>
      <c r="U4111">
        <v>1</v>
      </c>
      <c r="V4111">
        <v>8</v>
      </c>
      <c r="W4111">
        <v>3</v>
      </c>
      <c r="X4111">
        <v>1</v>
      </c>
      <c r="Y4111">
        <v>0</v>
      </c>
      <c r="Z4111">
        <v>0</v>
      </c>
      <c r="AA4111">
        <f>VLOOKUP(K4111:K8520,[1]employee_survey_data!$A$2:$D$4411,4,0)</f>
        <v>2</v>
      </c>
    </row>
    <row r="4112" spans="1:27" x14ac:dyDescent="0.35">
      <c r="A4112">
        <v>32</v>
      </c>
      <c r="B4112" t="s">
        <v>57</v>
      </c>
      <c r="C4112" t="str">
        <f t="shared" si="64"/>
        <v>Age 31 to 40</v>
      </c>
      <c r="D4112" t="s">
        <v>24</v>
      </c>
      <c r="E4112" t="s">
        <v>25</v>
      </c>
      <c r="F4112" t="s">
        <v>34</v>
      </c>
      <c r="G4112">
        <v>1</v>
      </c>
      <c r="H4112">
        <v>2</v>
      </c>
      <c r="I4112" t="s">
        <v>42</v>
      </c>
      <c r="J4112">
        <v>1</v>
      </c>
      <c r="K4112">
        <v>4111</v>
      </c>
      <c r="L4112" t="s">
        <v>38</v>
      </c>
      <c r="M4112">
        <v>3</v>
      </c>
      <c r="N4112" t="s">
        <v>39</v>
      </c>
      <c r="O4112" t="s">
        <v>30</v>
      </c>
      <c r="P4112">
        <v>136950</v>
      </c>
      <c r="Q4112">
        <v>0</v>
      </c>
      <c r="R4112" t="s">
        <v>31</v>
      </c>
      <c r="S4112" s="2">
        <v>13</v>
      </c>
      <c r="T4112">
        <v>8</v>
      </c>
      <c r="U4112">
        <v>0</v>
      </c>
      <c r="V4112">
        <v>3</v>
      </c>
      <c r="W4112">
        <v>3</v>
      </c>
      <c r="X4112">
        <v>2</v>
      </c>
      <c r="Y4112">
        <v>2</v>
      </c>
      <c r="Z4112">
        <v>2</v>
      </c>
      <c r="AA4112">
        <f>VLOOKUP(K4112:K8521,[1]employee_survey_data!$A$2:$D$4411,4,0)</f>
        <v>3</v>
      </c>
    </row>
    <row r="4113" spans="1:27" x14ac:dyDescent="0.35">
      <c r="A4113">
        <v>39</v>
      </c>
      <c r="B4113" t="s">
        <v>57</v>
      </c>
      <c r="C4113" t="str">
        <f t="shared" si="64"/>
        <v>Age 31 to 40</v>
      </c>
      <c r="D4113" t="s">
        <v>24</v>
      </c>
      <c r="E4113" t="s">
        <v>25</v>
      </c>
      <c r="F4113" t="s">
        <v>34</v>
      </c>
      <c r="G4113">
        <v>4</v>
      </c>
      <c r="H4113">
        <v>4</v>
      </c>
      <c r="I4113" t="s">
        <v>27</v>
      </c>
      <c r="J4113">
        <v>1</v>
      </c>
      <c r="K4113">
        <v>4112</v>
      </c>
      <c r="L4113" t="s">
        <v>38</v>
      </c>
      <c r="M4113">
        <v>1</v>
      </c>
      <c r="N4113" t="s">
        <v>39</v>
      </c>
      <c r="O4113" t="s">
        <v>36</v>
      </c>
      <c r="P4113">
        <v>134020</v>
      </c>
      <c r="Q4113">
        <v>7</v>
      </c>
      <c r="R4113" t="s">
        <v>31</v>
      </c>
      <c r="S4113" s="2">
        <v>14</v>
      </c>
      <c r="T4113">
        <v>8</v>
      </c>
      <c r="U4113">
        <v>1</v>
      </c>
      <c r="V4113">
        <v>18</v>
      </c>
      <c r="W4113">
        <v>1</v>
      </c>
      <c r="X4113">
        <v>7</v>
      </c>
      <c r="Y4113">
        <v>1</v>
      </c>
      <c r="Z4113">
        <v>7</v>
      </c>
      <c r="AA4113">
        <f>VLOOKUP(K4113:K8522,[1]employee_survey_data!$A$2:$D$4411,4,0)</f>
        <v>3</v>
      </c>
    </row>
    <row r="4114" spans="1:27" x14ac:dyDescent="0.35">
      <c r="A4114">
        <v>38</v>
      </c>
      <c r="B4114" t="s">
        <v>57</v>
      </c>
      <c r="C4114" t="str">
        <f t="shared" si="64"/>
        <v>Age 31 to 40</v>
      </c>
      <c r="D4114" t="s">
        <v>24</v>
      </c>
      <c r="E4114" t="s">
        <v>25</v>
      </c>
      <c r="F4114" t="s">
        <v>26</v>
      </c>
      <c r="G4114">
        <v>20</v>
      </c>
      <c r="H4114">
        <v>4</v>
      </c>
      <c r="I4114" t="s">
        <v>42</v>
      </c>
      <c r="J4114">
        <v>1</v>
      </c>
      <c r="K4114">
        <v>4113</v>
      </c>
      <c r="L4114" t="s">
        <v>28</v>
      </c>
      <c r="M4114">
        <v>2</v>
      </c>
      <c r="N4114" t="s">
        <v>43</v>
      </c>
      <c r="O4114" t="s">
        <v>30</v>
      </c>
      <c r="P4114">
        <v>20290</v>
      </c>
      <c r="Q4114">
        <v>3</v>
      </c>
      <c r="R4114" t="s">
        <v>31</v>
      </c>
      <c r="S4114" s="2">
        <v>11</v>
      </c>
      <c r="T4114">
        <v>8</v>
      </c>
      <c r="U4114">
        <v>1</v>
      </c>
      <c r="V4114">
        <v>20</v>
      </c>
      <c r="W4114">
        <v>3</v>
      </c>
      <c r="X4114">
        <v>18</v>
      </c>
      <c r="Y4114">
        <v>1</v>
      </c>
      <c r="Z4114">
        <v>11</v>
      </c>
      <c r="AA4114">
        <f>VLOOKUP(K4114:K8523,[1]employee_survey_data!$A$2:$D$4411,4,0)</f>
        <v>3</v>
      </c>
    </row>
    <row r="4115" spans="1:27" x14ac:dyDescent="0.35">
      <c r="A4115">
        <v>32</v>
      </c>
      <c r="B4115" t="s">
        <v>57</v>
      </c>
      <c r="C4115" t="str">
        <f t="shared" si="64"/>
        <v>Age 31 to 40</v>
      </c>
      <c r="D4115" t="s">
        <v>24</v>
      </c>
      <c r="E4115" t="s">
        <v>25</v>
      </c>
      <c r="F4115" t="s">
        <v>34</v>
      </c>
      <c r="G4115">
        <v>18</v>
      </c>
      <c r="H4115">
        <v>3</v>
      </c>
      <c r="I4115" t="s">
        <v>27</v>
      </c>
      <c r="J4115">
        <v>1</v>
      </c>
      <c r="K4115">
        <v>4114</v>
      </c>
      <c r="L4115" t="s">
        <v>38</v>
      </c>
      <c r="M4115">
        <v>2</v>
      </c>
      <c r="N4115" t="s">
        <v>48</v>
      </c>
      <c r="O4115" t="s">
        <v>30</v>
      </c>
      <c r="P4115">
        <v>63770</v>
      </c>
      <c r="Q4115">
        <v>1</v>
      </c>
      <c r="R4115" t="s">
        <v>31</v>
      </c>
      <c r="S4115" s="2">
        <v>12</v>
      </c>
      <c r="T4115">
        <v>8</v>
      </c>
      <c r="U4115">
        <v>2</v>
      </c>
      <c r="V4115">
        <v>14</v>
      </c>
      <c r="W4115">
        <v>3</v>
      </c>
      <c r="X4115">
        <v>14</v>
      </c>
      <c r="Y4115">
        <v>5</v>
      </c>
      <c r="Z4115">
        <v>7</v>
      </c>
      <c r="AA4115">
        <f>VLOOKUP(K4115:K8524,[1]employee_survey_data!$A$2:$D$4411,4,0)</f>
        <v>3</v>
      </c>
    </row>
    <row r="4116" spans="1:27" x14ac:dyDescent="0.35">
      <c r="A4116">
        <v>37</v>
      </c>
      <c r="B4116" t="s">
        <v>57</v>
      </c>
      <c r="C4116" t="str">
        <f t="shared" si="64"/>
        <v>Age 31 to 40</v>
      </c>
      <c r="D4116" t="s">
        <v>24</v>
      </c>
      <c r="E4116" t="s">
        <v>25</v>
      </c>
      <c r="F4116" t="s">
        <v>34</v>
      </c>
      <c r="G4116">
        <v>1</v>
      </c>
      <c r="H4116">
        <v>3</v>
      </c>
      <c r="I4116" t="s">
        <v>27</v>
      </c>
      <c r="J4116">
        <v>1</v>
      </c>
      <c r="K4116">
        <v>4115</v>
      </c>
      <c r="L4116" t="s">
        <v>28</v>
      </c>
      <c r="M4116">
        <v>4</v>
      </c>
      <c r="N4116" t="s">
        <v>39</v>
      </c>
      <c r="O4116" t="s">
        <v>30</v>
      </c>
      <c r="P4116">
        <v>54290</v>
      </c>
      <c r="Q4116">
        <v>1</v>
      </c>
      <c r="R4116" t="s">
        <v>31</v>
      </c>
      <c r="S4116" s="2">
        <v>17</v>
      </c>
      <c r="T4116">
        <v>8</v>
      </c>
      <c r="U4116">
        <v>1</v>
      </c>
      <c r="V4116">
        <v>16</v>
      </c>
      <c r="W4116">
        <v>3</v>
      </c>
      <c r="X4116">
        <v>16</v>
      </c>
      <c r="Y4116">
        <v>6</v>
      </c>
      <c r="Z4116">
        <v>8</v>
      </c>
      <c r="AA4116">
        <f>VLOOKUP(K4116:K8525,[1]employee_survey_data!$A$2:$D$4411,4,0)</f>
        <v>3</v>
      </c>
    </row>
    <row r="4117" spans="1:27" x14ac:dyDescent="0.35">
      <c r="A4117">
        <v>25</v>
      </c>
      <c r="B4117" t="s">
        <v>56</v>
      </c>
      <c r="C4117" t="str">
        <f t="shared" si="64"/>
        <v>Age 21 to 30</v>
      </c>
      <c r="D4117" t="s">
        <v>24</v>
      </c>
      <c r="E4117" t="s">
        <v>25</v>
      </c>
      <c r="F4117" t="s">
        <v>34</v>
      </c>
      <c r="G4117">
        <v>2</v>
      </c>
      <c r="H4117">
        <v>4</v>
      </c>
      <c r="I4117" t="s">
        <v>42</v>
      </c>
      <c r="J4117">
        <v>1</v>
      </c>
      <c r="K4117">
        <v>4116</v>
      </c>
      <c r="L4117" t="s">
        <v>28</v>
      </c>
      <c r="M4117">
        <v>2</v>
      </c>
      <c r="N4117" t="s">
        <v>46</v>
      </c>
      <c r="O4117" t="s">
        <v>45</v>
      </c>
      <c r="P4117">
        <v>27850</v>
      </c>
      <c r="Q4117">
        <v>0</v>
      </c>
      <c r="R4117" t="s">
        <v>31</v>
      </c>
      <c r="S4117" s="2">
        <v>21</v>
      </c>
      <c r="T4117">
        <v>8</v>
      </c>
      <c r="U4117">
        <v>0</v>
      </c>
      <c r="V4117">
        <v>6</v>
      </c>
      <c r="W4117">
        <v>2</v>
      </c>
      <c r="X4117">
        <v>5</v>
      </c>
      <c r="Y4117">
        <v>0</v>
      </c>
      <c r="Z4117">
        <v>4</v>
      </c>
      <c r="AA4117">
        <f>VLOOKUP(K4117:K8526,[1]employee_survey_data!$A$2:$D$4411,4,0)</f>
        <v>2</v>
      </c>
    </row>
    <row r="4118" spans="1:27" x14ac:dyDescent="0.35">
      <c r="A4118">
        <v>52</v>
      </c>
      <c r="B4118" t="s">
        <v>57</v>
      </c>
      <c r="C4118" t="str">
        <f t="shared" si="64"/>
        <v>Age 51 to 60</v>
      </c>
      <c r="D4118" t="s">
        <v>24</v>
      </c>
      <c r="E4118" t="s">
        <v>40</v>
      </c>
      <c r="F4118" t="s">
        <v>34</v>
      </c>
      <c r="G4118">
        <v>2</v>
      </c>
      <c r="H4118">
        <v>4</v>
      </c>
      <c r="I4118" t="s">
        <v>37</v>
      </c>
      <c r="J4118">
        <v>1</v>
      </c>
      <c r="K4118">
        <v>4117</v>
      </c>
      <c r="L4118" t="s">
        <v>38</v>
      </c>
      <c r="M4118">
        <v>1</v>
      </c>
      <c r="N4118" t="s">
        <v>48</v>
      </c>
      <c r="O4118" t="s">
        <v>45</v>
      </c>
      <c r="P4118">
        <v>46140</v>
      </c>
      <c r="Q4118">
        <v>2</v>
      </c>
      <c r="R4118" t="s">
        <v>31</v>
      </c>
      <c r="S4118" s="2">
        <v>16</v>
      </c>
      <c r="T4118">
        <v>8</v>
      </c>
      <c r="U4118">
        <v>1</v>
      </c>
      <c r="V4118">
        <v>16</v>
      </c>
      <c r="W4118">
        <v>3</v>
      </c>
      <c r="X4118">
        <v>9</v>
      </c>
      <c r="Y4118">
        <v>0</v>
      </c>
      <c r="Z4118">
        <v>0</v>
      </c>
      <c r="AA4118" t="str">
        <f>VLOOKUP(K4118:K8527,[1]employee_survey_data!$A$2:$D$4411,4,0)</f>
        <v>NA</v>
      </c>
    </row>
    <row r="4119" spans="1:27" x14ac:dyDescent="0.35">
      <c r="A4119">
        <v>44</v>
      </c>
      <c r="B4119" t="s">
        <v>57</v>
      </c>
      <c r="C4119" t="str">
        <f t="shared" si="64"/>
        <v>Age 41 to 50</v>
      </c>
      <c r="D4119" t="s">
        <v>24</v>
      </c>
      <c r="E4119" t="s">
        <v>25</v>
      </c>
      <c r="F4119" t="s">
        <v>34</v>
      </c>
      <c r="G4119">
        <v>8</v>
      </c>
      <c r="H4119">
        <v>1</v>
      </c>
      <c r="I4119" t="s">
        <v>27</v>
      </c>
      <c r="J4119">
        <v>1</v>
      </c>
      <c r="K4119">
        <v>4118</v>
      </c>
      <c r="L4119" t="s">
        <v>28</v>
      </c>
      <c r="M4119">
        <v>1</v>
      </c>
      <c r="N4119" t="s">
        <v>47</v>
      </c>
      <c r="O4119" t="s">
        <v>36</v>
      </c>
      <c r="P4119">
        <v>26100</v>
      </c>
      <c r="Q4119">
        <v>6</v>
      </c>
      <c r="R4119" t="s">
        <v>31</v>
      </c>
      <c r="S4119" s="2">
        <v>15</v>
      </c>
      <c r="T4119">
        <v>8</v>
      </c>
      <c r="U4119">
        <v>0</v>
      </c>
      <c r="V4119">
        <v>6</v>
      </c>
      <c r="W4119">
        <v>2</v>
      </c>
      <c r="X4119">
        <v>4</v>
      </c>
      <c r="Y4119">
        <v>1</v>
      </c>
      <c r="Z4119">
        <v>2</v>
      </c>
      <c r="AA4119">
        <f>VLOOKUP(K4119:K8528,[1]employee_survey_data!$A$2:$D$4411,4,0)</f>
        <v>3</v>
      </c>
    </row>
    <row r="4120" spans="1:27" x14ac:dyDescent="0.35">
      <c r="A4120">
        <v>21</v>
      </c>
      <c r="B4120" t="s">
        <v>56</v>
      </c>
      <c r="C4120" t="str">
        <f t="shared" si="64"/>
        <v>Age 21 to 30</v>
      </c>
      <c r="D4120" t="s">
        <v>24</v>
      </c>
      <c r="E4120" t="s">
        <v>25</v>
      </c>
      <c r="F4120" t="s">
        <v>26</v>
      </c>
      <c r="G4120">
        <v>10</v>
      </c>
      <c r="H4120">
        <v>5</v>
      </c>
      <c r="I4120" t="s">
        <v>42</v>
      </c>
      <c r="J4120">
        <v>1</v>
      </c>
      <c r="K4120">
        <v>4119</v>
      </c>
      <c r="L4120" t="s">
        <v>38</v>
      </c>
      <c r="M4120">
        <v>3</v>
      </c>
      <c r="N4120" t="s">
        <v>35</v>
      </c>
      <c r="O4120" t="s">
        <v>36</v>
      </c>
      <c r="P4120">
        <v>66870</v>
      </c>
      <c r="Q4120">
        <v>1</v>
      </c>
      <c r="R4120" t="s">
        <v>31</v>
      </c>
      <c r="S4120" s="2">
        <v>19</v>
      </c>
      <c r="T4120">
        <v>8</v>
      </c>
      <c r="U4120">
        <v>3</v>
      </c>
      <c r="V4120">
        <v>2</v>
      </c>
      <c r="W4120">
        <v>0</v>
      </c>
      <c r="X4120">
        <v>2</v>
      </c>
      <c r="Y4120">
        <v>1</v>
      </c>
      <c r="Z4120">
        <v>2</v>
      </c>
      <c r="AA4120">
        <f>VLOOKUP(K4120:K8529,[1]employee_survey_data!$A$2:$D$4411,4,0)</f>
        <v>3</v>
      </c>
    </row>
    <row r="4121" spans="1:27" x14ac:dyDescent="0.35">
      <c r="A4121">
        <v>39</v>
      </c>
      <c r="B4121" t="s">
        <v>57</v>
      </c>
      <c r="C4121" t="str">
        <f t="shared" si="64"/>
        <v>Age 31 to 40</v>
      </c>
      <c r="D4121" t="s">
        <v>24</v>
      </c>
      <c r="E4121" t="s">
        <v>40</v>
      </c>
      <c r="F4121" t="s">
        <v>34</v>
      </c>
      <c r="G4121">
        <v>3</v>
      </c>
      <c r="H4121">
        <v>4</v>
      </c>
      <c r="I4121" t="s">
        <v>27</v>
      </c>
      <c r="J4121">
        <v>1</v>
      </c>
      <c r="K4121">
        <v>4120</v>
      </c>
      <c r="L4121" t="s">
        <v>28</v>
      </c>
      <c r="M4121">
        <v>2</v>
      </c>
      <c r="N4121" t="s">
        <v>43</v>
      </c>
      <c r="O4121" t="s">
        <v>36</v>
      </c>
      <c r="P4121">
        <v>47240</v>
      </c>
      <c r="Q4121">
        <v>2</v>
      </c>
      <c r="R4121" t="s">
        <v>31</v>
      </c>
      <c r="S4121" s="2">
        <v>12</v>
      </c>
      <c r="T4121">
        <v>8</v>
      </c>
      <c r="U4121">
        <v>1</v>
      </c>
      <c r="V4121">
        <v>21</v>
      </c>
      <c r="W4121">
        <v>4</v>
      </c>
      <c r="X4121">
        <v>6</v>
      </c>
      <c r="Y4121">
        <v>1</v>
      </c>
      <c r="Z4121">
        <v>3</v>
      </c>
      <c r="AA4121">
        <f>VLOOKUP(K4121:K8530,[1]employee_survey_data!$A$2:$D$4411,4,0)</f>
        <v>2</v>
      </c>
    </row>
    <row r="4122" spans="1:27" x14ac:dyDescent="0.35">
      <c r="A4122">
        <v>23</v>
      </c>
      <c r="B4122" t="s">
        <v>56</v>
      </c>
      <c r="C4122" t="str">
        <f t="shared" si="64"/>
        <v>Age 21 to 30</v>
      </c>
      <c r="D4122" t="s">
        <v>32</v>
      </c>
      <c r="E4122" t="s">
        <v>33</v>
      </c>
      <c r="F4122" t="s">
        <v>34</v>
      </c>
      <c r="G4122">
        <v>2</v>
      </c>
      <c r="H4122">
        <v>4</v>
      </c>
      <c r="I4122" t="s">
        <v>27</v>
      </c>
      <c r="J4122">
        <v>1</v>
      </c>
      <c r="K4122">
        <v>4121</v>
      </c>
      <c r="L4122" t="s">
        <v>28</v>
      </c>
      <c r="M4122">
        <v>2</v>
      </c>
      <c r="N4122" t="s">
        <v>46</v>
      </c>
      <c r="O4122" t="s">
        <v>30</v>
      </c>
      <c r="P4122">
        <v>61790</v>
      </c>
      <c r="Q4122">
        <v>1</v>
      </c>
      <c r="R4122" t="s">
        <v>31</v>
      </c>
      <c r="S4122" s="2">
        <v>11</v>
      </c>
      <c r="T4122">
        <v>8</v>
      </c>
      <c r="U4122">
        <v>0</v>
      </c>
      <c r="V4122">
        <v>1</v>
      </c>
      <c r="W4122">
        <v>3</v>
      </c>
      <c r="X4122">
        <v>1</v>
      </c>
      <c r="Y4122">
        <v>1</v>
      </c>
      <c r="Z4122">
        <v>0</v>
      </c>
      <c r="AA4122">
        <f>VLOOKUP(K4122:K8531,[1]employee_survey_data!$A$2:$D$4411,4,0)</f>
        <v>2</v>
      </c>
    </row>
    <row r="4123" spans="1:27" x14ac:dyDescent="0.35">
      <c r="A4123">
        <v>36</v>
      </c>
      <c r="B4123" t="s">
        <v>57</v>
      </c>
      <c r="C4123" t="str">
        <f t="shared" si="64"/>
        <v>Age 31 to 40</v>
      </c>
      <c r="D4123" t="s">
        <v>24</v>
      </c>
      <c r="E4123" t="s">
        <v>25</v>
      </c>
      <c r="F4123" t="s">
        <v>34</v>
      </c>
      <c r="G4123">
        <v>24</v>
      </c>
      <c r="H4123">
        <v>3</v>
      </c>
      <c r="I4123" t="s">
        <v>27</v>
      </c>
      <c r="J4123">
        <v>1</v>
      </c>
      <c r="K4123">
        <v>4122</v>
      </c>
      <c r="L4123" t="s">
        <v>28</v>
      </c>
      <c r="M4123">
        <v>2</v>
      </c>
      <c r="N4123" t="s">
        <v>44</v>
      </c>
      <c r="O4123" t="s">
        <v>30</v>
      </c>
      <c r="P4123">
        <v>61200</v>
      </c>
      <c r="Q4123">
        <v>0</v>
      </c>
      <c r="R4123" t="s">
        <v>31</v>
      </c>
      <c r="S4123" s="2">
        <v>19</v>
      </c>
      <c r="T4123">
        <v>8</v>
      </c>
      <c r="U4123">
        <v>0</v>
      </c>
      <c r="V4123">
        <v>10</v>
      </c>
      <c r="W4123">
        <v>2</v>
      </c>
      <c r="X4123">
        <v>9</v>
      </c>
      <c r="Y4123">
        <v>3</v>
      </c>
      <c r="Z4123">
        <v>4</v>
      </c>
      <c r="AA4123">
        <f>VLOOKUP(K4123:K8532,[1]employee_survey_data!$A$2:$D$4411,4,0)</f>
        <v>3</v>
      </c>
    </row>
    <row r="4124" spans="1:27" x14ac:dyDescent="0.35">
      <c r="A4124">
        <v>36</v>
      </c>
      <c r="B4124" t="s">
        <v>57</v>
      </c>
      <c r="C4124" t="str">
        <f t="shared" si="64"/>
        <v>Age 31 to 40</v>
      </c>
      <c r="D4124" t="s">
        <v>24</v>
      </c>
      <c r="E4124" t="s">
        <v>33</v>
      </c>
      <c r="F4124" t="s">
        <v>34</v>
      </c>
      <c r="G4124">
        <v>16</v>
      </c>
      <c r="H4124">
        <v>1</v>
      </c>
      <c r="I4124" t="s">
        <v>42</v>
      </c>
      <c r="J4124">
        <v>1</v>
      </c>
      <c r="K4124">
        <v>4123</v>
      </c>
      <c r="L4124" t="s">
        <v>38</v>
      </c>
      <c r="M4124">
        <v>2</v>
      </c>
      <c r="N4124" t="s">
        <v>39</v>
      </c>
      <c r="O4124" t="s">
        <v>45</v>
      </c>
      <c r="P4124">
        <v>105960</v>
      </c>
      <c r="Q4124">
        <v>7</v>
      </c>
      <c r="R4124" t="s">
        <v>31</v>
      </c>
      <c r="S4124" s="2">
        <v>15</v>
      </c>
      <c r="T4124">
        <v>8</v>
      </c>
      <c r="U4124">
        <v>0</v>
      </c>
      <c r="V4124">
        <v>18</v>
      </c>
      <c r="W4124">
        <v>3</v>
      </c>
      <c r="X4124">
        <v>4</v>
      </c>
      <c r="Y4124">
        <v>0</v>
      </c>
      <c r="Z4124">
        <v>2</v>
      </c>
      <c r="AA4124">
        <f>VLOOKUP(K4124:K8533,[1]employee_survey_data!$A$2:$D$4411,4,0)</f>
        <v>3</v>
      </c>
    </row>
    <row r="4125" spans="1:27" x14ac:dyDescent="0.35">
      <c r="A4125">
        <v>56</v>
      </c>
      <c r="B4125" t="s">
        <v>57</v>
      </c>
      <c r="C4125" t="str">
        <f t="shared" si="64"/>
        <v>Age 51 to 60</v>
      </c>
      <c r="D4125" t="s">
        <v>24</v>
      </c>
      <c r="E4125" t="s">
        <v>40</v>
      </c>
      <c r="F4125" t="s">
        <v>34</v>
      </c>
      <c r="G4125">
        <v>8</v>
      </c>
      <c r="H4125">
        <v>1</v>
      </c>
      <c r="I4125" t="s">
        <v>27</v>
      </c>
      <c r="J4125">
        <v>1</v>
      </c>
      <c r="K4125">
        <v>4124</v>
      </c>
      <c r="L4125" t="s">
        <v>38</v>
      </c>
      <c r="M4125">
        <v>1</v>
      </c>
      <c r="N4125" t="s">
        <v>39</v>
      </c>
      <c r="O4125" t="s">
        <v>45</v>
      </c>
      <c r="P4125">
        <v>54670</v>
      </c>
      <c r="Q4125">
        <v>1</v>
      </c>
      <c r="R4125" t="s">
        <v>31</v>
      </c>
      <c r="S4125" s="2">
        <v>20</v>
      </c>
      <c r="T4125">
        <v>8</v>
      </c>
      <c r="U4125">
        <v>0</v>
      </c>
      <c r="V4125">
        <v>13</v>
      </c>
      <c r="W4125">
        <v>6</v>
      </c>
      <c r="X4125">
        <v>13</v>
      </c>
      <c r="Y4125">
        <v>1</v>
      </c>
      <c r="Z4125">
        <v>9</v>
      </c>
      <c r="AA4125">
        <f>VLOOKUP(K4125:K8534,[1]employee_survey_data!$A$2:$D$4411,4,0)</f>
        <v>2</v>
      </c>
    </row>
    <row r="4126" spans="1:27" x14ac:dyDescent="0.35">
      <c r="A4126">
        <v>29</v>
      </c>
      <c r="B4126" t="s">
        <v>56</v>
      </c>
      <c r="C4126" t="str">
        <f t="shared" si="64"/>
        <v>Age 21 to 30</v>
      </c>
      <c r="D4126" t="s">
        <v>32</v>
      </c>
      <c r="E4126" t="s">
        <v>25</v>
      </c>
      <c r="F4126" t="s">
        <v>34</v>
      </c>
      <c r="G4126">
        <v>9</v>
      </c>
      <c r="H4126">
        <v>4</v>
      </c>
      <c r="I4126" t="s">
        <v>42</v>
      </c>
      <c r="J4126">
        <v>1</v>
      </c>
      <c r="K4126">
        <v>4125</v>
      </c>
      <c r="L4126" t="s">
        <v>38</v>
      </c>
      <c r="M4126">
        <v>2</v>
      </c>
      <c r="N4126" t="s">
        <v>47</v>
      </c>
      <c r="O4126" t="s">
        <v>30</v>
      </c>
      <c r="P4126">
        <v>29960</v>
      </c>
      <c r="Q4126">
        <v>9</v>
      </c>
      <c r="R4126" t="s">
        <v>31</v>
      </c>
      <c r="S4126" s="2">
        <v>25</v>
      </c>
      <c r="T4126">
        <v>8</v>
      </c>
      <c r="U4126">
        <v>0</v>
      </c>
      <c r="V4126">
        <v>4</v>
      </c>
      <c r="W4126">
        <v>4</v>
      </c>
      <c r="X4126">
        <v>2</v>
      </c>
      <c r="Y4126">
        <v>2</v>
      </c>
      <c r="Z4126">
        <v>2</v>
      </c>
      <c r="AA4126">
        <f>VLOOKUP(K4126:K8535,[1]employee_survey_data!$A$2:$D$4411,4,0)</f>
        <v>4</v>
      </c>
    </row>
    <row r="4127" spans="1:27" x14ac:dyDescent="0.35">
      <c r="A4127">
        <v>42</v>
      </c>
      <c r="B4127" t="s">
        <v>57</v>
      </c>
      <c r="C4127" t="str">
        <f t="shared" si="64"/>
        <v>Age 41 to 50</v>
      </c>
      <c r="D4127" t="s">
        <v>24</v>
      </c>
      <c r="E4127" t="s">
        <v>25</v>
      </c>
      <c r="F4127" t="s">
        <v>34</v>
      </c>
      <c r="G4127">
        <v>17</v>
      </c>
      <c r="H4127">
        <v>1</v>
      </c>
      <c r="I4127" t="s">
        <v>27</v>
      </c>
      <c r="J4127">
        <v>1</v>
      </c>
      <c r="K4127">
        <v>4126</v>
      </c>
      <c r="L4127" t="s">
        <v>38</v>
      </c>
      <c r="M4127">
        <v>3</v>
      </c>
      <c r="N4127" t="s">
        <v>35</v>
      </c>
      <c r="O4127" t="s">
        <v>30</v>
      </c>
      <c r="P4127">
        <v>99980</v>
      </c>
      <c r="Q4127">
        <v>5</v>
      </c>
      <c r="R4127" t="s">
        <v>31</v>
      </c>
      <c r="S4127" s="2">
        <v>24</v>
      </c>
      <c r="T4127">
        <v>8</v>
      </c>
      <c r="U4127">
        <v>2</v>
      </c>
      <c r="V4127">
        <v>24</v>
      </c>
      <c r="W4127">
        <v>3</v>
      </c>
      <c r="X4127">
        <v>22</v>
      </c>
      <c r="Y4127">
        <v>4</v>
      </c>
      <c r="Z4127">
        <v>14</v>
      </c>
      <c r="AA4127">
        <f>VLOOKUP(K4127:K8536,[1]employee_survey_data!$A$2:$D$4411,4,0)</f>
        <v>2</v>
      </c>
    </row>
    <row r="4128" spans="1:27" x14ac:dyDescent="0.35">
      <c r="A4128">
        <v>56</v>
      </c>
      <c r="B4128" t="s">
        <v>57</v>
      </c>
      <c r="C4128" t="str">
        <f t="shared" si="64"/>
        <v>Age 51 to 60</v>
      </c>
      <c r="D4128" t="s">
        <v>32</v>
      </c>
      <c r="E4128" t="s">
        <v>25</v>
      </c>
      <c r="F4128" t="s">
        <v>26</v>
      </c>
      <c r="G4128">
        <v>10</v>
      </c>
      <c r="H4128">
        <v>4</v>
      </c>
      <c r="I4128" t="s">
        <v>37</v>
      </c>
      <c r="J4128">
        <v>1</v>
      </c>
      <c r="K4128">
        <v>4127</v>
      </c>
      <c r="L4128" t="s">
        <v>38</v>
      </c>
      <c r="M4128">
        <v>2</v>
      </c>
      <c r="N4128" t="s">
        <v>39</v>
      </c>
      <c r="O4128" t="s">
        <v>30</v>
      </c>
      <c r="P4128">
        <v>40780</v>
      </c>
      <c r="Q4128">
        <v>8</v>
      </c>
      <c r="R4128" t="s">
        <v>31</v>
      </c>
      <c r="S4128" s="2">
        <v>24</v>
      </c>
      <c r="T4128">
        <v>8</v>
      </c>
      <c r="U4128">
        <v>1</v>
      </c>
      <c r="V4128">
        <v>14</v>
      </c>
      <c r="W4128">
        <v>3</v>
      </c>
      <c r="X4128">
        <v>10</v>
      </c>
      <c r="Y4128">
        <v>9</v>
      </c>
      <c r="Z4128">
        <v>8</v>
      </c>
      <c r="AA4128">
        <f>VLOOKUP(K4128:K8537,[1]employee_survey_data!$A$2:$D$4411,4,0)</f>
        <v>1</v>
      </c>
    </row>
    <row r="4129" spans="1:27" x14ac:dyDescent="0.35">
      <c r="A4129">
        <v>41</v>
      </c>
      <c r="B4129" t="s">
        <v>57</v>
      </c>
      <c r="C4129" t="str">
        <f t="shared" si="64"/>
        <v>Age 41 to 50</v>
      </c>
      <c r="D4129" t="s">
        <v>24</v>
      </c>
      <c r="E4129" t="s">
        <v>25</v>
      </c>
      <c r="F4129" t="s">
        <v>34</v>
      </c>
      <c r="G4129">
        <v>13</v>
      </c>
      <c r="H4129">
        <v>4</v>
      </c>
      <c r="I4129" t="s">
        <v>27</v>
      </c>
      <c r="J4129">
        <v>1</v>
      </c>
      <c r="K4129">
        <v>4128</v>
      </c>
      <c r="L4129" t="s">
        <v>28</v>
      </c>
      <c r="M4129">
        <v>1</v>
      </c>
      <c r="N4129" t="s">
        <v>29</v>
      </c>
      <c r="O4129" t="s">
        <v>30</v>
      </c>
      <c r="P4129">
        <v>109200</v>
      </c>
      <c r="Q4129">
        <v>0</v>
      </c>
      <c r="R4129" t="s">
        <v>31</v>
      </c>
      <c r="S4129" s="2">
        <v>15</v>
      </c>
      <c r="T4129">
        <v>8</v>
      </c>
      <c r="U4129">
        <v>1</v>
      </c>
      <c r="V4129">
        <v>21</v>
      </c>
      <c r="W4129">
        <v>3</v>
      </c>
      <c r="X4129">
        <v>20</v>
      </c>
      <c r="Y4129">
        <v>0</v>
      </c>
      <c r="Z4129">
        <v>10</v>
      </c>
      <c r="AA4129">
        <f>VLOOKUP(K4129:K8538,[1]employee_survey_data!$A$2:$D$4411,4,0)</f>
        <v>3</v>
      </c>
    </row>
    <row r="4130" spans="1:27" x14ac:dyDescent="0.35">
      <c r="A4130">
        <v>34</v>
      </c>
      <c r="B4130" t="s">
        <v>57</v>
      </c>
      <c r="C4130" t="str">
        <f t="shared" si="64"/>
        <v>Age 31 to 40</v>
      </c>
      <c r="D4130" t="s">
        <v>24</v>
      </c>
      <c r="E4130" t="s">
        <v>25</v>
      </c>
      <c r="F4130" t="s">
        <v>26</v>
      </c>
      <c r="G4130">
        <v>1</v>
      </c>
      <c r="H4130">
        <v>3</v>
      </c>
      <c r="I4130" t="s">
        <v>42</v>
      </c>
      <c r="J4130">
        <v>1</v>
      </c>
      <c r="K4130">
        <v>4129</v>
      </c>
      <c r="L4130" t="s">
        <v>28</v>
      </c>
      <c r="M4130">
        <v>1</v>
      </c>
      <c r="N4130" t="s">
        <v>44</v>
      </c>
      <c r="O4130" t="s">
        <v>30</v>
      </c>
      <c r="P4130">
        <v>62320</v>
      </c>
      <c r="Q4130">
        <v>1</v>
      </c>
      <c r="R4130" t="s">
        <v>31</v>
      </c>
      <c r="S4130" s="2">
        <v>13</v>
      </c>
      <c r="T4130">
        <v>8</v>
      </c>
      <c r="U4130">
        <v>1</v>
      </c>
      <c r="V4130">
        <v>8</v>
      </c>
      <c r="W4130">
        <v>3</v>
      </c>
      <c r="X4130">
        <v>8</v>
      </c>
      <c r="Y4130">
        <v>1</v>
      </c>
      <c r="Z4130">
        <v>7</v>
      </c>
      <c r="AA4130">
        <f>VLOOKUP(K4130:K8539,[1]employee_survey_data!$A$2:$D$4411,4,0)</f>
        <v>3</v>
      </c>
    </row>
    <row r="4131" spans="1:27" x14ac:dyDescent="0.35">
      <c r="A4131">
        <v>36</v>
      </c>
      <c r="B4131" t="s">
        <v>57</v>
      </c>
      <c r="C4131" t="str">
        <f t="shared" si="64"/>
        <v>Age 31 to 40</v>
      </c>
      <c r="D4131" t="s">
        <v>24</v>
      </c>
      <c r="E4131" t="s">
        <v>40</v>
      </c>
      <c r="F4131" t="s">
        <v>26</v>
      </c>
      <c r="G4131">
        <v>1</v>
      </c>
      <c r="H4131">
        <v>1</v>
      </c>
      <c r="I4131" t="s">
        <v>42</v>
      </c>
      <c r="J4131">
        <v>1</v>
      </c>
      <c r="K4131">
        <v>4130</v>
      </c>
      <c r="L4131" t="s">
        <v>28</v>
      </c>
      <c r="M4131">
        <v>1</v>
      </c>
      <c r="N4131" t="s">
        <v>41</v>
      </c>
      <c r="O4131" t="s">
        <v>45</v>
      </c>
      <c r="P4131">
        <v>132470</v>
      </c>
      <c r="Q4131">
        <v>1</v>
      </c>
      <c r="R4131" t="s">
        <v>31</v>
      </c>
      <c r="S4131" s="2">
        <v>14</v>
      </c>
      <c r="T4131">
        <v>8</v>
      </c>
      <c r="U4131">
        <v>0</v>
      </c>
      <c r="V4131">
        <v>15</v>
      </c>
      <c r="W4131">
        <v>3</v>
      </c>
      <c r="X4131">
        <v>15</v>
      </c>
      <c r="Y4131">
        <v>11</v>
      </c>
      <c r="Z4131">
        <v>11</v>
      </c>
      <c r="AA4131">
        <f>VLOOKUP(K4131:K8540,[1]employee_survey_data!$A$2:$D$4411,4,0)</f>
        <v>2</v>
      </c>
    </row>
    <row r="4132" spans="1:27" x14ac:dyDescent="0.35">
      <c r="A4132">
        <v>41</v>
      </c>
      <c r="B4132" t="s">
        <v>57</v>
      </c>
      <c r="C4132" t="str">
        <f t="shared" si="64"/>
        <v>Age 41 to 50</v>
      </c>
      <c r="D4132" t="s">
        <v>24</v>
      </c>
      <c r="E4132" t="s">
        <v>25</v>
      </c>
      <c r="F4132" t="s">
        <v>34</v>
      </c>
      <c r="G4132">
        <v>1</v>
      </c>
      <c r="H4132">
        <v>5</v>
      </c>
      <c r="I4132" t="s">
        <v>42</v>
      </c>
      <c r="J4132">
        <v>1</v>
      </c>
      <c r="K4132">
        <v>4131</v>
      </c>
      <c r="L4132" t="s">
        <v>38</v>
      </c>
      <c r="M4132">
        <v>1</v>
      </c>
      <c r="N4132" t="s">
        <v>29</v>
      </c>
      <c r="O4132" t="s">
        <v>45</v>
      </c>
      <c r="P4132">
        <v>40810</v>
      </c>
      <c r="Q4132">
        <v>2</v>
      </c>
      <c r="R4132" t="s">
        <v>31</v>
      </c>
      <c r="S4132" s="2">
        <v>13</v>
      </c>
      <c r="T4132">
        <v>8</v>
      </c>
      <c r="U4132">
        <v>0</v>
      </c>
      <c r="V4132">
        <v>14</v>
      </c>
      <c r="W4132">
        <v>3</v>
      </c>
      <c r="X4132">
        <v>5</v>
      </c>
      <c r="Y4132">
        <v>0</v>
      </c>
      <c r="Z4132">
        <v>4</v>
      </c>
      <c r="AA4132">
        <f>VLOOKUP(K4132:K8541,[1]employee_survey_data!$A$2:$D$4411,4,0)</f>
        <v>3</v>
      </c>
    </row>
    <row r="4133" spans="1:27" x14ac:dyDescent="0.35">
      <c r="A4133">
        <v>32</v>
      </c>
      <c r="B4133" t="s">
        <v>57</v>
      </c>
      <c r="C4133" t="str">
        <f t="shared" si="64"/>
        <v>Age 31 to 40</v>
      </c>
      <c r="D4133" t="s">
        <v>24</v>
      </c>
      <c r="E4133" t="s">
        <v>25</v>
      </c>
      <c r="F4133" t="s">
        <v>26</v>
      </c>
      <c r="G4133">
        <v>9</v>
      </c>
      <c r="H4133">
        <v>4</v>
      </c>
      <c r="I4133" t="s">
        <v>27</v>
      </c>
      <c r="J4133">
        <v>1</v>
      </c>
      <c r="K4133">
        <v>4132</v>
      </c>
      <c r="L4133" t="s">
        <v>28</v>
      </c>
      <c r="M4133">
        <v>2</v>
      </c>
      <c r="N4133" t="s">
        <v>35</v>
      </c>
      <c r="O4133" t="s">
        <v>36</v>
      </c>
      <c r="P4133">
        <v>57690</v>
      </c>
      <c r="Q4133">
        <v>1</v>
      </c>
      <c r="R4133" t="s">
        <v>31</v>
      </c>
      <c r="S4133" s="2">
        <v>11</v>
      </c>
      <c r="T4133">
        <v>8</v>
      </c>
      <c r="U4133">
        <v>0</v>
      </c>
      <c r="V4133">
        <v>4</v>
      </c>
      <c r="W4133">
        <v>3</v>
      </c>
      <c r="X4133">
        <v>4</v>
      </c>
      <c r="Y4133">
        <v>1</v>
      </c>
      <c r="Z4133">
        <v>2</v>
      </c>
      <c r="AA4133">
        <f>VLOOKUP(K4133:K8542,[1]employee_survey_data!$A$2:$D$4411,4,0)</f>
        <v>3</v>
      </c>
    </row>
    <row r="4134" spans="1:27" x14ac:dyDescent="0.35">
      <c r="A4134">
        <v>35</v>
      </c>
      <c r="B4134" t="s">
        <v>57</v>
      </c>
      <c r="C4134" t="str">
        <f t="shared" si="64"/>
        <v>Age 31 to 40</v>
      </c>
      <c r="D4134" t="s">
        <v>24</v>
      </c>
      <c r="E4134" t="s">
        <v>25</v>
      </c>
      <c r="F4134" t="s">
        <v>34</v>
      </c>
      <c r="G4134">
        <v>16</v>
      </c>
      <c r="H4134">
        <v>3</v>
      </c>
      <c r="I4134" t="s">
        <v>42</v>
      </c>
      <c r="J4134">
        <v>1</v>
      </c>
      <c r="K4134">
        <v>4133</v>
      </c>
      <c r="L4134" t="s">
        <v>28</v>
      </c>
      <c r="M4134">
        <v>2</v>
      </c>
      <c r="N4134" t="s">
        <v>29</v>
      </c>
      <c r="O4134" t="s">
        <v>36</v>
      </c>
      <c r="P4134">
        <v>23940</v>
      </c>
      <c r="Q4134">
        <v>1</v>
      </c>
      <c r="R4134" t="s">
        <v>31</v>
      </c>
      <c r="S4134" s="2">
        <v>16</v>
      </c>
      <c r="T4134">
        <v>8</v>
      </c>
      <c r="U4134">
        <v>1</v>
      </c>
      <c r="V4134">
        <v>9</v>
      </c>
      <c r="W4134">
        <v>3</v>
      </c>
      <c r="X4134">
        <v>9</v>
      </c>
      <c r="Y4134">
        <v>1</v>
      </c>
      <c r="Z4134">
        <v>7</v>
      </c>
      <c r="AA4134">
        <f>VLOOKUP(K4134:K8543,[1]employee_survey_data!$A$2:$D$4411,4,0)</f>
        <v>3</v>
      </c>
    </row>
    <row r="4135" spans="1:27" x14ac:dyDescent="0.35">
      <c r="A4135">
        <v>38</v>
      </c>
      <c r="B4135" t="s">
        <v>57</v>
      </c>
      <c r="C4135" t="str">
        <f t="shared" si="64"/>
        <v>Age 31 to 40</v>
      </c>
      <c r="D4135" t="s">
        <v>24</v>
      </c>
      <c r="E4135" t="s">
        <v>25</v>
      </c>
      <c r="F4135" t="s">
        <v>34</v>
      </c>
      <c r="G4135">
        <v>23</v>
      </c>
      <c r="H4135">
        <v>3</v>
      </c>
      <c r="I4135" t="s">
        <v>42</v>
      </c>
      <c r="J4135">
        <v>1</v>
      </c>
      <c r="K4135">
        <v>4134</v>
      </c>
      <c r="L4135" t="s">
        <v>38</v>
      </c>
      <c r="M4135">
        <v>3</v>
      </c>
      <c r="N4135" t="s">
        <v>47</v>
      </c>
      <c r="O4135" t="s">
        <v>30</v>
      </c>
      <c r="P4135">
        <v>39040</v>
      </c>
      <c r="Q4135">
        <v>1</v>
      </c>
      <c r="R4135" t="s">
        <v>31</v>
      </c>
      <c r="S4135" s="2">
        <v>22</v>
      </c>
      <c r="T4135">
        <v>8</v>
      </c>
      <c r="U4135">
        <v>0</v>
      </c>
      <c r="V4135">
        <v>10</v>
      </c>
      <c r="W4135">
        <v>3</v>
      </c>
      <c r="X4135">
        <v>10</v>
      </c>
      <c r="Y4135">
        <v>1</v>
      </c>
      <c r="Z4135">
        <v>9</v>
      </c>
      <c r="AA4135">
        <f>VLOOKUP(K4135:K8544,[1]employee_survey_data!$A$2:$D$4411,4,0)</f>
        <v>3</v>
      </c>
    </row>
    <row r="4136" spans="1:27" x14ac:dyDescent="0.35">
      <c r="A4136">
        <v>50</v>
      </c>
      <c r="B4136" t="s">
        <v>57</v>
      </c>
      <c r="C4136" t="str">
        <f t="shared" si="64"/>
        <v>Age 41 to 50</v>
      </c>
      <c r="D4136" t="s">
        <v>32</v>
      </c>
      <c r="E4136" t="s">
        <v>33</v>
      </c>
      <c r="F4136" t="s">
        <v>26</v>
      </c>
      <c r="G4136">
        <v>4</v>
      </c>
      <c r="H4136">
        <v>2</v>
      </c>
      <c r="I4136" t="s">
        <v>27</v>
      </c>
      <c r="J4136">
        <v>1</v>
      </c>
      <c r="K4136">
        <v>4135</v>
      </c>
      <c r="L4136" t="s">
        <v>28</v>
      </c>
      <c r="M4136">
        <v>2</v>
      </c>
      <c r="N4136" t="s">
        <v>44</v>
      </c>
      <c r="O4136" t="s">
        <v>45</v>
      </c>
      <c r="P4136">
        <v>167990</v>
      </c>
      <c r="Q4136">
        <v>7</v>
      </c>
      <c r="R4136" t="s">
        <v>31</v>
      </c>
      <c r="S4136" s="2">
        <v>14</v>
      </c>
      <c r="T4136">
        <v>8</v>
      </c>
      <c r="U4136">
        <v>1</v>
      </c>
      <c r="V4136">
        <v>12</v>
      </c>
      <c r="W4136">
        <v>2</v>
      </c>
      <c r="X4136">
        <v>6</v>
      </c>
      <c r="Y4136">
        <v>0</v>
      </c>
      <c r="Z4136">
        <v>1</v>
      </c>
      <c r="AA4136">
        <f>VLOOKUP(K4136:K8545,[1]employee_survey_data!$A$2:$D$4411,4,0)</f>
        <v>3</v>
      </c>
    </row>
    <row r="4137" spans="1:27" x14ac:dyDescent="0.35">
      <c r="A4137">
        <v>36</v>
      </c>
      <c r="B4137" t="s">
        <v>57</v>
      </c>
      <c r="C4137" t="str">
        <f t="shared" si="64"/>
        <v>Age 31 to 40</v>
      </c>
      <c r="D4137" t="s">
        <v>24</v>
      </c>
      <c r="E4137" t="s">
        <v>25</v>
      </c>
      <c r="F4137" t="s">
        <v>34</v>
      </c>
      <c r="G4137">
        <v>22</v>
      </c>
      <c r="H4137">
        <v>4</v>
      </c>
      <c r="I4137" t="s">
        <v>27</v>
      </c>
      <c r="J4137">
        <v>1</v>
      </c>
      <c r="K4137">
        <v>4136</v>
      </c>
      <c r="L4137" t="s">
        <v>38</v>
      </c>
      <c r="M4137">
        <v>1</v>
      </c>
      <c r="N4137" t="s">
        <v>29</v>
      </c>
      <c r="O4137" t="s">
        <v>30</v>
      </c>
      <c r="P4137">
        <v>29500</v>
      </c>
      <c r="Q4137">
        <v>4</v>
      </c>
      <c r="R4137" t="s">
        <v>31</v>
      </c>
      <c r="S4137" s="2">
        <v>14</v>
      </c>
      <c r="T4137">
        <v>8</v>
      </c>
      <c r="U4137">
        <v>0</v>
      </c>
      <c r="V4137">
        <v>8</v>
      </c>
      <c r="W4137">
        <v>1</v>
      </c>
      <c r="X4137">
        <v>6</v>
      </c>
      <c r="Y4137">
        <v>0</v>
      </c>
      <c r="Z4137">
        <v>0</v>
      </c>
      <c r="AA4137">
        <f>VLOOKUP(K4137:K8546,[1]employee_survey_data!$A$2:$D$4411,4,0)</f>
        <v>2</v>
      </c>
    </row>
    <row r="4138" spans="1:27" x14ac:dyDescent="0.35">
      <c r="A4138">
        <v>45</v>
      </c>
      <c r="B4138" t="s">
        <v>57</v>
      </c>
      <c r="C4138" t="str">
        <f t="shared" si="64"/>
        <v>Age 41 to 50</v>
      </c>
      <c r="D4138" t="s">
        <v>24</v>
      </c>
      <c r="E4138" t="s">
        <v>25</v>
      </c>
      <c r="F4138" t="s">
        <v>26</v>
      </c>
      <c r="G4138">
        <v>24</v>
      </c>
      <c r="H4138">
        <v>3</v>
      </c>
      <c r="I4138" t="s">
        <v>27</v>
      </c>
      <c r="J4138">
        <v>1</v>
      </c>
      <c r="K4138">
        <v>4137</v>
      </c>
      <c r="L4138" t="s">
        <v>38</v>
      </c>
      <c r="M4138">
        <v>1</v>
      </c>
      <c r="N4138" t="s">
        <v>44</v>
      </c>
      <c r="O4138" t="s">
        <v>36</v>
      </c>
      <c r="P4138">
        <v>36290</v>
      </c>
      <c r="Q4138">
        <v>8</v>
      </c>
      <c r="R4138" t="s">
        <v>31</v>
      </c>
      <c r="S4138" s="2">
        <v>16</v>
      </c>
      <c r="T4138">
        <v>8</v>
      </c>
      <c r="U4138">
        <v>1</v>
      </c>
      <c r="V4138">
        <v>8</v>
      </c>
      <c r="W4138">
        <v>2</v>
      </c>
      <c r="X4138">
        <v>5</v>
      </c>
      <c r="Y4138">
        <v>0</v>
      </c>
      <c r="Z4138">
        <v>1</v>
      </c>
      <c r="AA4138">
        <f>VLOOKUP(K4138:K8547,[1]employee_survey_data!$A$2:$D$4411,4,0)</f>
        <v>3</v>
      </c>
    </row>
    <row r="4139" spans="1:27" x14ac:dyDescent="0.35">
      <c r="A4139">
        <v>40</v>
      </c>
      <c r="B4139" t="s">
        <v>57</v>
      </c>
      <c r="C4139" t="str">
        <f t="shared" si="64"/>
        <v>Age 31 to 40</v>
      </c>
      <c r="D4139" t="s">
        <v>24</v>
      </c>
      <c r="E4139" t="s">
        <v>25</v>
      </c>
      <c r="F4139" t="s">
        <v>26</v>
      </c>
      <c r="G4139">
        <v>10</v>
      </c>
      <c r="H4139">
        <v>4</v>
      </c>
      <c r="I4139" t="s">
        <v>27</v>
      </c>
      <c r="J4139">
        <v>1</v>
      </c>
      <c r="K4139">
        <v>4138</v>
      </c>
      <c r="L4139" t="s">
        <v>38</v>
      </c>
      <c r="M4139">
        <v>1</v>
      </c>
      <c r="N4139" t="s">
        <v>35</v>
      </c>
      <c r="O4139" t="s">
        <v>36</v>
      </c>
      <c r="P4139">
        <v>93620</v>
      </c>
      <c r="Q4139">
        <v>2</v>
      </c>
      <c r="R4139" t="s">
        <v>31</v>
      </c>
      <c r="S4139" s="2">
        <v>11</v>
      </c>
      <c r="T4139">
        <v>8</v>
      </c>
      <c r="U4139">
        <v>1</v>
      </c>
      <c r="V4139">
        <v>8</v>
      </c>
      <c r="W4139">
        <v>6</v>
      </c>
      <c r="X4139">
        <v>2</v>
      </c>
      <c r="Y4139">
        <v>2</v>
      </c>
      <c r="Z4139">
        <v>2</v>
      </c>
      <c r="AA4139">
        <f>VLOOKUP(K4139:K8548,[1]employee_survey_data!$A$2:$D$4411,4,0)</f>
        <v>3</v>
      </c>
    </row>
    <row r="4140" spans="1:27" x14ac:dyDescent="0.35">
      <c r="A4140">
        <v>35</v>
      </c>
      <c r="B4140" t="s">
        <v>57</v>
      </c>
      <c r="C4140" t="str">
        <f t="shared" si="64"/>
        <v>Age 31 to 40</v>
      </c>
      <c r="D4140" t="s">
        <v>24</v>
      </c>
      <c r="E4140" t="s">
        <v>33</v>
      </c>
      <c r="F4140" t="s">
        <v>26</v>
      </c>
      <c r="G4140">
        <v>7</v>
      </c>
      <c r="H4140">
        <v>2</v>
      </c>
      <c r="I4140" t="s">
        <v>27</v>
      </c>
      <c r="J4140">
        <v>1</v>
      </c>
      <c r="K4140">
        <v>4139</v>
      </c>
      <c r="L4140" t="s">
        <v>38</v>
      </c>
      <c r="M4140">
        <v>2</v>
      </c>
      <c r="N4140" t="s">
        <v>46</v>
      </c>
      <c r="O4140" t="s">
        <v>30</v>
      </c>
      <c r="P4140">
        <v>32290</v>
      </c>
      <c r="Q4140">
        <v>1</v>
      </c>
      <c r="R4140" t="s">
        <v>31</v>
      </c>
      <c r="S4140" s="2">
        <v>25</v>
      </c>
      <c r="T4140">
        <v>8</v>
      </c>
      <c r="U4140">
        <v>0</v>
      </c>
      <c r="V4140">
        <v>10</v>
      </c>
      <c r="W4140">
        <v>2</v>
      </c>
      <c r="X4140">
        <v>10</v>
      </c>
      <c r="Y4140">
        <v>0</v>
      </c>
      <c r="Z4140">
        <v>2</v>
      </c>
      <c r="AA4140">
        <f>VLOOKUP(K4140:K8549,[1]employee_survey_data!$A$2:$D$4411,4,0)</f>
        <v>4</v>
      </c>
    </row>
    <row r="4141" spans="1:27" x14ac:dyDescent="0.35">
      <c r="A4141">
        <v>40</v>
      </c>
      <c r="B4141" t="s">
        <v>57</v>
      </c>
      <c r="C4141" t="str">
        <f t="shared" si="64"/>
        <v>Age 31 to 40</v>
      </c>
      <c r="D4141" t="s">
        <v>24</v>
      </c>
      <c r="E4141" t="s">
        <v>25</v>
      </c>
      <c r="F4141" t="s">
        <v>34</v>
      </c>
      <c r="G4141">
        <v>17</v>
      </c>
      <c r="H4141">
        <v>4</v>
      </c>
      <c r="I4141" t="s">
        <v>27</v>
      </c>
      <c r="J4141">
        <v>1</v>
      </c>
      <c r="K4141">
        <v>4140</v>
      </c>
      <c r="L4141" t="s">
        <v>38</v>
      </c>
      <c r="M4141">
        <v>1</v>
      </c>
      <c r="N4141" t="s">
        <v>48</v>
      </c>
      <c r="O4141" t="s">
        <v>30</v>
      </c>
      <c r="P4141">
        <v>35780</v>
      </c>
      <c r="Q4141">
        <v>2</v>
      </c>
      <c r="R4141" t="s">
        <v>31</v>
      </c>
      <c r="S4141" s="2">
        <v>14</v>
      </c>
      <c r="T4141">
        <v>8</v>
      </c>
      <c r="U4141">
        <v>1</v>
      </c>
      <c r="V4141">
        <v>20</v>
      </c>
      <c r="W4141">
        <v>2</v>
      </c>
      <c r="X4141">
        <v>5</v>
      </c>
      <c r="Y4141">
        <v>0</v>
      </c>
      <c r="Z4141">
        <v>2</v>
      </c>
      <c r="AA4141">
        <f>VLOOKUP(K4141:K8550,[1]employee_survey_data!$A$2:$D$4411,4,0)</f>
        <v>3</v>
      </c>
    </row>
    <row r="4142" spans="1:27" x14ac:dyDescent="0.35">
      <c r="A4142">
        <v>35</v>
      </c>
      <c r="B4142" t="s">
        <v>57</v>
      </c>
      <c r="C4142" t="str">
        <f t="shared" si="64"/>
        <v>Age 31 to 40</v>
      </c>
      <c r="D4142" t="s">
        <v>24</v>
      </c>
      <c r="E4142" t="s">
        <v>25</v>
      </c>
      <c r="F4142" t="s">
        <v>41</v>
      </c>
      <c r="G4142">
        <v>14</v>
      </c>
      <c r="H4142">
        <v>1</v>
      </c>
      <c r="I4142" t="s">
        <v>27</v>
      </c>
      <c r="J4142">
        <v>1</v>
      </c>
      <c r="K4142">
        <v>4141</v>
      </c>
      <c r="L4142" t="s">
        <v>38</v>
      </c>
      <c r="M4142">
        <v>2</v>
      </c>
      <c r="N4142" t="s">
        <v>35</v>
      </c>
      <c r="O4142" t="s">
        <v>30</v>
      </c>
      <c r="P4142">
        <v>79880</v>
      </c>
      <c r="Q4142">
        <v>1</v>
      </c>
      <c r="R4142" t="s">
        <v>31</v>
      </c>
      <c r="S4142" s="2">
        <v>18</v>
      </c>
      <c r="T4142">
        <v>8</v>
      </c>
      <c r="U4142">
        <v>0</v>
      </c>
      <c r="V4142">
        <v>4</v>
      </c>
      <c r="W4142">
        <v>3</v>
      </c>
      <c r="X4142">
        <v>4</v>
      </c>
      <c r="Y4142">
        <v>1</v>
      </c>
      <c r="Z4142">
        <v>1</v>
      </c>
      <c r="AA4142">
        <f>VLOOKUP(K4142:K8551,[1]employee_survey_data!$A$2:$D$4411,4,0)</f>
        <v>3</v>
      </c>
    </row>
    <row r="4143" spans="1:27" x14ac:dyDescent="0.35">
      <c r="A4143">
        <v>29</v>
      </c>
      <c r="B4143" t="s">
        <v>56</v>
      </c>
      <c r="C4143" t="str">
        <f t="shared" si="64"/>
        <v>Age 21 to 30</v>
      </c>
      <c r="D4143" t="s">
        <v>24</v>
      </c>
      <c r="E4143" t="s">
        <v>25</v>
      </c>
      <c r="F4143" t="s">
        <v>34</v>
      </c>
      <c r="G4143">
        <v>1</v>
      </c>
      <c r="H4143">
        <v>3</v>
      </c>
      <c r="I4143" t="s">
        <v>42</v>
      </c>
      <c r="J4143">
        <v>1</v>
      </c>
      <c r="K4143">
        <v>4142</v>
      </c>
      <c r="L4143" t="s">
        <v>38</v>
      </c>
      <c r="M4143">
        <v>3</v>
      </c>
      <c r="N4143" t="s">
        <v>39</v>
      </c>
      <c r="O4143" t="s">
        <v>30</v>
      </c>
      <c r="P4143">
        <v>42840</v>
      </c>
      <c r="Q4143">
        <v>4</v>
      </c>
      <c r="R4143" t="s">
        <v>31</v>
      </c>
      <c r="S4143" s="2">
        <v>11</v>
      </c>
      <c r="T4143">
        <v>8</v>
      </c>
      <c r="U4143">
        <v>0</v>
      </c>
      <c r="V4143">
        <v>10</v>
      </c>
      <c r="W4143">
        <v>5</v>
      </c>
      <c r="X4143">
        <v>4</v>
      </c>
      <c r="Y4143">
        <v>0</v>
      </c>
      <c r="Z4143">
        <v>3</v>
      </c>
      <c r="AA4143">
        <f>VLOOKUP(K4143:K8552,[1]employee_survey_data!$A$2:$D$4411,4,0)</f>
        <v>3</v>
      </c>
    </row>
    <row r="4144" spans="1:27" x14ac:dyDescent="0.35">
      <c r="A4144">
        <v>29</v>
      </c>
      <c r="B4144" t="s">
        <v>56</v>
      </c>
      <c r="C4144" t="str">
        <f t="shared" si="64"/>
        <v>Age 21 to 30</v>
      </c>
      <c r="D4144" t="s">
        <v>24</v>
      </c>
      <c r="E4144" t="s">
        <v>25</v>
      </c>
      <c r="F4144" t="s">
        <v>34</v>
      </c>
      <c r="G4144">
        <v>5</v>
      </c>
      <c r="H4144">
        <v>3</v>
      </c>
      <c r="I4144" t="s">
        <v>42</v>
      </c>
      <c r="J4144">
        <v>1</v>
      </c>
      <c r="K4144">
        <v>4143</v>
      </c>
      <c r="L4144" t="s">
        <v>38</v>
      </c>
      <c r="M4144">
        <v>2</v>
      </c>
      <c r="N4144" t="s">
        <v>47</v>
      </c>
      <c r="O4144" t="s">
        <v>36</v>
      </c>
      <c r="P4144">
        <v>75530</v>
      </c>
      <c r="Q4144">
        <v>1</v>
      </c>
      <c r="R4144" t="s">
        <v>31</v>
      </c>
      <c r="S4144" s="2">
        <v>19</v>
      </c>
      <c r="T4144">
        <v>8</v>
      </c>
      <c r="U4144">
        <v>0</v>
      </c>
      <c r="V4144">
        <v>5</v>
      </c>
      <c r="W4144">
        <v>3</v>
      </c>
      <c r="X4144">
        <v>5</v>
      </c>
      <c r="Y4144">
        <v>0</v>
      </c>
      <c r="Z4144">
        <v>4</v>
      </c>
      <c r="AA4144">
        <f>VLOOKUP(K4144:K8553,[1]employee_survey_data!$A$2:$D$4411,4,0)</f>
        <v>1</v>
      </c>
    </row>
    <row r="4145" spans="1:27" x14ac:dyDescent="0.35">
      <c r="A4145">
        <v>50</v>
      </c>
      <c r="B4145" t="s">
        <v>57</v>
      </c>
      <c r="C4145" t="str">
        <f t="shared" si="64"/>
        <v>Age 41 to 50</v>
      </c>
      <c r="D4145" t="s">
        <v>32</v>
      </c>
      <c r="E4145" t="s">
        <v>25</v>
      </c>
      <c r="F4145" t="s">
        <v>34</v>
      </c>
      <c r="G4145">
        <v>17</v>
      </c>
      <c r="H4145">
        <v>3</v>
      </c>
      <c r="I4145" t="s">
        <v>42</v>
      </c>
      <c r="J4145">
        <v>1</v>
      </c>
      <c r="K4145">
        <v>4144</v>
      </c>
      <c r="L4145" t="s">
        <v>38</v>
      </c>
      <c r="M4145">
        <v>1</v>
      </c>
      <c r="N4145" t="s">
        <v>35</v>
      </c>
      <c r="O4145" t="s">
        <v>45</v>
      </c>
      <c r="P4145">
        <v>173280</v>
      </c>
      <c r="Q4145">
        <v>4</v>
      </c>
      <c r="R4145" t="s">
        <v>31</v>
      </c>
      <c r="S4145" s="2">
        <v>15</v>
      </c>
      <c r="T4145">
        <v>8</v>
      </c>
      <c r="U4145">
        <v>2</v>
      </c>
      <c r="V4145">
        <v>20</v>
      </c>
      <c r="W4145">
        <v>1</v>
      </c>
      <c r="X4145">
        <v>3</v>
      </c>
      <c r="Y4145">
        <v>2</v>
      </c>
      <c r="Z4145">
        <v>0</v>
      </c>
      <c r="AA4145">
        <f>VLOOKUP(K4145:K8554,[1]employee_survey_data!$A$2:$D$4411,4,0)</f>
        <v>3</v>
      </c>
    </row>
    <row r="4146" spans="1:27" x14ac:dyDescent="0.35">
      <c r="A4146">
        <v>39</v>
      </c>
      <c r="B4146" t="s">
        <v>57</v>
      </c>
      <c r="C4146" t="str">
        <f t="shared" si="64"/>
        <v>Age 31 to 40</v>
      </c>
      <c r="D4146" t="s">
        <v>24</v>
      </c>
      <c r="E4146" t="s">
        <v>25</v>
      </c>
      <c r="F4146" t="s">
        <v>26</v>
      </c>
      <c r="G4146">
        <v>25</v>
      </c>
      <c r="H4146">
        <v>3</v>
      </c>
      <c r="I4146" t="s">
        <v>42</v>
      </c>
      <c r="J4146">
        <v>1</v>
      </c>
      <c r="K4146">
        <v>4145</v>
      </c>
      <c r="L4146" t="s">
        <v>38</v>
      </c>
      <c r="M4146">
        <v>2</v>
      </c>
      <c r="N4146" t="s">
        <v>39</v>
      </c>
      <c r="O4146" t="s">
        <v>30</v>
      </c>
      <c r="P4146">
        <v>197010</v>
      </c>
      <c r="Q4146">
        <v>0</v>
      </c>
      <c r="R4146" t="s">
        <v>31</v>
      </c>
      <c r="S4146" s="2">
        <v>11</v>
      </c>
      <c r="T4146">
        <v>8</v>
      </c>
      <c r="U4146">
        <v>0</v>
      </c>
      <c r="V4146">
        <v>21</v>
      </c>
      <c r="W4146">
        <v>3</v>
      </c>
      <c r="X4146">
        <v>20</v>
      </c>
      <c r="Y4146">
        <v>9</v>
      </c>
      <c r="Z4146">
        <v>6</v>
      </c>
      <c r="AA4146">
        <f>VLOOKUP(K4146:K8555,[1]employee_survey_data!$A$2:$D$4411,4,0)</f>
        <v>2</v>
      </c>
    </row>
    <row r="4147" spans="1:27" x14ac:dyDescent="0.35">
      <c r="A4147">
        <v>31</v>
      </c>
      <c r="B4147" t="s">
        <v>57</v>
      </c>
      <c r="C4147" t="str">
        <f t="shared" si="64"/>
        <v>Age 31 to 40</v>
      </c>
      <c r="D4147" t="s">
        <v>24</v>
      </c>
      <c r="E4147" t="s">
        <v>40</v>
      </c>
      <c r="F4147" t="s">
        <v>34</v>
      </c>
      <c r="G4147">
        <v>8</v>
      </c>
      <c r="H4147">
        <v>4</v>
      </c>
      <c r="I4147" t="s">
        <v>27</v>
      </c>
      <c r="J4147">
        <v>1</v>
      </c>
      <c r="K4147">
        <v>4146</v>
      </c>
      <c r="L4147" t="s">
        <v>28</v>
      </c>
      <c r="M4147">
        <v>4</v>
      </c>
      <c r="N4147" t="s">
        <v>39</v>
      </c>
      <c r="O4147" t="s">
        <v>36</v>
      </c>
      <c r="P4147">
        <v>147320</v>
      </c>
      <c r="Q4147">
        <v>0</v>
      </c>
      <c r="R4147" t="s">
        <v>31</v>
      </c>
      <c r="S4147" s="2">
        <v>12</v>
      </c>
      <c r="T4147">
        <v>8</v>
      </c>
      <c r="U4147">
        <v>0</v>
      </c>
      <c r="V4147">
        <v>10</v>
      </c>
      <c r="W4147">
        <v>3</v>
      </c>
      <c r="X4147">
        <v>9</v>
      </c>
      <c r="Y4147">
        <v>1</v>
      </c>
      <c r="Z4147">
        <v>7</v>
      </c>
      <c r="AA4147">
        <f>VLOOKUP(K4147:K8556,[1]employee_survey_data!$A$2:$D$4411,4,0)</f>
        <v>3</v>
      </c>
    </row>
    <row r="4148" spans="1:27" x14ac:dyDescent="0.35">
      <c r="A4148">
        <v>26</v>
      </c>
      <c r="B4148" t="s">
        <v>56</v>
      </c>
      <c r="C4148" t="str">
        <f t="shared" si="64"/>
        <v>Age 21 to 30</v>
      </c>
      <c r="D4148" t="s">
        <v>24</v>
      </c>
      <c r="E4148" t="s">
        <v>25</v>
      </c>
      <c r="F4148" t="s">
        <v>34</v>
      </c>
      <c r="G4148">
        <v>11</v>
      </c>
      <c r="H4148">
        <v>4</v>
      </c>
      <c r="I4148" t="s">
        <v>42</v>
      </c>
      <c r="J4148">
        <v>1</v>
      </c>
      <c r="K4148">
        <v>4147</v>
      </c>
      <c r="L4148" t="s">
        <v>38</v>
      </c>
      <c r="M4148">
        <v>2</v>
      </c>
      <c r="N4148" t="s">
        <v>48</v>
      </c>
      <c r="O4148" t="s">
        <v>36</v>
      </c>
      <c r="P4148">
        <v>92780</v>
      </c>
      <c r="Q4148">
        <v>0</v>
      </c>
      <c r="R4148" t="s">
        <v>31</v>
      </c>
      <c r="S4148" s="2">
        <v>20</v>
      </c>
      <c r="T4148">
        <v>8</v>
      </c>
      <c r="U4148">
        <v>0</v>
      </c>
      <c r="V4148">
        <v>5</v>
      </c>
      <c r="W4148">
        <v>3</v>
      </c>
      <c r="X4148">
        <v>4</v>
      </c>
      <c r="Y4148">
        <v>0</v>
      </c>
      <c r="Z4148">
        <v>0</v>
      </c>
      <c r="AA4148">
        <f>VLOOKUP(K4148:K8557,[1]employee_survey_data!$A$2:$D$4411,4,0)</f>
        <v>3</v>
      </c>
    </row>
    <row r="4149" spans="1:27" x14ac:dyDescent="0.35">
      <c r="A4149">
        <v>36</v>
      </c>
      <c r="B4149" t="s">
        <v>57</v>
      </c>
      <c r="C4149" t="str">
        <f t="shared" si="64"/>
        <v>Age 31 to 40</v>
      </c>
      <c r="D4149" t="s">
        <v>24</v>
      </c>
      <c r="E4149" t="s">
        <v>33</v>
      </c>
      <c r="F4149" t="s">
        <v>34</v>
      </c>
      <c r="G4149">
        <v>5</v>
      </c>
      <c r="H4149">
        <v>1</v>
      </c>
      <c r="I4149" t="s">
        <v>50</v>
      </c>
      <c r="J4149">
        <v>1</v>
      </c>
      <c r="K4149">
        <v>4148</v>
      </c>
      <c r="L4149" t="s">
        <v>38</v>
      </c>
      <c r="M4149">
        <v>1</v>
      </c>
      <c r="N4149" t="s">
        <v>39</v>
      </c>
      <c r="O4149" t="s">
        <v>30</v>
      </c>
      <c r="P4149">
        <v>13590</v>
      </c>
      <c r="Q4149">
        <v>4</v>
      </c>
      <c r="R4149" t="s">
        <v>31</v>
      </c>
      <c r="S4149" s="2">
        <v>12</v>
      </c>
      <c r="T4149">
        <v>8</v>
      </c>
      <c r="U4149">
        <v>0</v>
      </c>
      <c r="V4149">
        <v>17</v>
      </c>
      <c r="W4149">
        <v>2</v>
      </c>
      <c r="X4149">
        <v>5</v>
      </c>
      <c r="Y4149">
        <v>0</v>
      </c>
      <c r="Z4149">
        <v>3</v>
      </c>
      <c r="AA4149">
        <f>VLOOKUP(K4149:K8558,[1]employee_survey_data!$A$2:$D$4411,4,0)</f>
        <v>3</v>
      </c>
    </row>
    <row r="4150" spans="1:27" x14ac:dyDescent="0.35">
      <c r="A4150">
        <v>39</v>
      </c>
      <c r="B4150" t="s">
        <v>57</v>
      </c>
      <c r="C4150" t="str">
        <f t="shared" si="64"/>
        <v>Age 31 to 40</v>
      </c>
      <c r="D4150" t="s">
        <v>24</v>
      </c>
      <c r="E4150" t="s">
        <v>25</v>
      </c>
      <c r="F4150" t="s">
        <v>34</v>
      </c>
      <c r="G4150">
        <v>2</v>
      </c>
      <c r="H4150">
        <v>1</v>
      </c>
      <c r="I4150" t="s">
        <v>42</v>
      </c>
      <c r="J4150">
        <v>1</v>
      </c>
      <c r="K4150">
        <v>4149</v>
      </c>
      <c r="L4150" t="s">
        <v>28</v>
      </c>
      <c r="M4150">
        <v>1</v>
      </c>
      <c r="N4150" t="s">
        <v>35</v>
      </c>
      <c r="O4150" t="s">
        <v>30</v>
      </c>
      <c r="P4150">
        <v>47790</v>
      </c>
      <c r="Q4150">
        <v>4</v>
      </c>
      <c r="R4150" t="s">
        <v>31</v>
      </c>
      <c r="S4150" s="2">
        <v>14</v>
      </c>
      <c r="T4150">
        <v>8</v>
      </c>
      <c r="U4150">
        <v>2</v>
      </c>
      <c r="V4150">
        <v>9</v>
      </c>
      <c r="W4150">
        <v>3</v>
      </c>
      <c r="X4150">
        <v>7</v>
      </c>
      <c r="Y4150">
        <v>1</v>
      </c>
      <c r="Z4150">
        <v>7</v>
      </c>
      <c r="AA4150">
        <f>VLOOKUP(K4150:K8559,[1]employee_survey_data!$A$2:$D$4411,4,0)</f>
        <v>3</v>
      </c>
    </row>
    <row r="4151" spans="1:27" x14ac:dyDescent="0.35">
      <c r="A4151">
        <v>27</v>
      </c>
      <c r="B4151" t="s">
        <v>56</v>
      </c>
      <c r="C4151" t="str">
        <f t="shared" si="64"/>
        <v>Age 21 to 30</v>
      </c>
      <c r="D4151" t="s">
        <v>24</v>
      </c>
      <c r="E4151" t="s">
        <v>25</v>
      </c>
      <c r="F4151" t="s">
        <v>34</v>
      </c>
      <c r="G4151">
        <v>8</v>
      </c>
      <c r="H4151">
        <v>2</v>
      </c>
      <c r="I4151" t="s">
        <v>42</v>
      </c>
      <c r="J4151">
        <v>1</v>
      </c>
      <c r="K4151">
        <v>4150</v>
      </c>
      <c r="L4151" t="s">
        <v>38</v>
      </c>
      <c r="M4151">
        <v>1</v>
      </c>
      <c r="N4151" t="s">
        <v>44</v>
      </c>
      <c r="O4151" t="s">
        <v>30</v>
      </c>
      <c r="P4151">
        <v>164220</v>
      </c>
      <c r="Q4151">
        <v>1</v>
      </c>
      <c r="R4151" t="s">
        <v>31</v>
      </c>
      <c r="S4151" s="2">
        <v>20</v>
      </c>
      <c r="T4151">
        <v>8</v>
      </c>
      <c r="U4151">
        <v>1</v>
      </c>
      <c r="V4151">
        <v>6</v>
      </c>
      <c r="W4151">
        <v>3</v>
      </c>
      <c r="X4151">
        <v>6</v>
      </c>
      <c r="Y4151">
        <v>0</v>
      </c>
      <c r="Z4151">
        <v>3</v>
      </c>
      <c r="AA4151">
        <f>VLOOKUP(K4151:K8560,[1]employee_survey_data!$A$2:$D$4411,4,0)</f>
        <v>3</v>
      </c>
    </row>
    <row r="4152" spans="1:27" x14ac:dyDescent="0.35">
      <c r="A4152">
        <v>49</v>
      </c>
      <c r="B4152" t="s">
        <v>57</v>
      </c>
      <c r="C4152" t="str">
        <f t="shared" si="64"/>
        <v>Age 41 to 50</v>
      </c>
      <c r="D4152" t="s">
        <v>24</v>
      </c>
      <c r="E4152" t="s">
        <v>33</v>
      </c>
      <c r="F4152" t="s">
        <v>34</v>
      </c>
      <c r="G4152">
        <v>6</v>
      </c>
      <c r="H4152">
        <v>1</v>
      </c>
      <c r="I4152" t="s">
        <v>42</v>
      </c>
      <c r="J4152">
        <v>1</v>
      </c>
      <c r="K4152">
        <v>4151</v>
      </c>
      <c r="L4152" t="s">
        <v>38</v>
      </c>
      <c r="M4152">
        <v>3</v>
      </c>
      <c r="N4152" t="s">
        <v>29</v>
      </c>
      <c r="O4152" t="s">
        <v>30</v>
      </c>
      <c r="P4152">
        <v>29960</v>
      </c>
      <c r="Q4152">
        <v>2</v>
      </c>
      <c r="R4152" t="s">
        <v>31</v>
      </c>
      <c r="S4152" s="2">
        <v>18</v>
      </c>
      <c r="T4152">
        <v>8</v>
      </c>
      <c r="U4152">
        <v>1</v>
      </c>
      <c r="V4152">
        <v>17</v>
      </c>
      <c r="W4152">
        <v>2</v>
      </c>
      <c r="X4152">
        <v>9</v>
      </c>
      <c r="Y4152">
        <v>0</v>
      </c>
      <c r="Z4152">
        <v>8</v>
      </c>
      <c r="AA4152">
        <f>VLOOKUP(K4152:K8561,[1]employee_survey_data!$A$2:$D$4411,4,0)</f>
        <v>2</v>
      </c>
    </row>
    <row r="4153" spans="1:27" x14ac:dyDescent="0.35">
      <c r="A4153">
        <v>34</v>
      </c>
      <c r="B4153" t="s">
        <v>57</v>
      </c>
      <c r="C4153" t="str">
        <f t="shared" si="64"/>
        <v>Age 31 to 40</v>
      </c>
      <c r="D4153" t="s">
        <v>24</v>
      </c>
      <c r="E4153" t="s">
        <v>25</v>
      </c>
      <c r="F4153" t="s">
        <v>26</v>
      </c>
      <c r="G4153">
        <v>4</v>
      </c>
      <c r="H4153">
        <v>3</v>
      </c>
      <c r="I4153" t="s">
        <v>42</v>
      </c>
      <c r="J4153">
        <v>1</v>
      </c>
      <c r="K4153">
        <v>4152</v>
      </c>
      <c r="L4153" t="s">
        <v>28</v>
      </c>
      <c r="M4153">
        <v>1</v>
      </c>
      <c r="N4153" t="s">
        <v>39</v>
      </c>
      <c r="O4153" t="s">
        <v>30</v>
      </c>
      <c r="P4153">
        <v>12610</v>
      </c>
      <c r="Q4153">
        <v>2</v>
      </c>
      <c r="R4153" t="s">
        <v>31</v>
      </c>
      <c r="S4153" s="2">
        <v>14</v>
      </c>
      <c r="T4153">
        <v>8</v>
      </c>
      <c r="U4153">
        <v>1</v>
      </c>
      <c r="V4153">
        <v>6</v>
      </c>
      <c r="W4153">
        <v>6</v>
      </c>
      <c r="X4153">
        <v>4</v>
      </c>
      <c r="Y4153">
        <v>1</v>
      </c>
      <c r="Z4153">
        <v>2</v>
      </c>
      <c r="AA4153">
        <f>VLOOKUP(K4153:K8562,[1]employee_survey_data!$A$2:$D$4411,4,0)</f>
        <v>4</v>
      </c>
    </row>
    <row r="4154" spans="1:27" x14ac:dyDescent="0.35">
      <c r="A4154">
        <v>41</v>
      </c>
      <c r="B4154" t="s">
        <v>57</v>
      </c>
      <c r="C4154" t="str">
        <f t="shared" si="64"/>
        <v>Age 41 to 50</v>
      </c>
      <c r="D4154" t="s">
        <v>32</v>
      </c>
      <c r="E4154" t="s">
        <v>25</v>
      </c>
      <c r="F4154" t="s">
        <v>34</v>
      </c>
      <c r="G4154">
        <v>7</v>
      </c>
      <c r="H4154">
        <v>2</v>
      </c>
      <c r="I4154" t="s">
        <v>27</v>
      </c>
      <c r="J4154">
        <v>1</v>
      </c>
      <c r="K4154">
        <v>4153</v>
      </c>
      <c r="L4154" t="s">
        <v>28</v>
      </c>
      <c r="M4154">
        <v>1</v>
      </c>
      <c r="N4154" t="s">
        <v>35</v>
      </c>
      <c r="O4154" t="s">
        <v>36</v>
      </c>
      <c r="P4154">
        <v>20990</v>
      </c>
      <c r="Q4154">
        <v>8</v>
      </c>
      <c r="R4154" t="s">
        <v>31</v>
      </c>
      <c r="S4154" s="2">
        <v>12</v>
      </c>
      <c r="T4154">
        <v>8</v>
      </c>
      <c r="U4154">
        <v>1</v>
      </c>
      <c r="V4154">
        <v>8</v>
      </c>
      <c r="W4154">
        <v>2</v>
      </c>
      <c r="X4154">
        <v>6</v>
      </c>
      <c r="Y4154">
        <v>0</v>
      </c>
      <c r="Z4154">
        <v>5</v>
      </c>
      <c r="AA4154">
        <f>VLOOKUP(K4154:K8563,[1]employee_survey_data!$A$2:$D$4411,4,0)</f>
        <v>1</v>
      </c>
    </row>
    <row r="4155" spans="1:27" x14ac:dyDescent="0.35">
      <c r="A4155">
        <v>49</v>
      </c>
      <c r="B4155" t="s">
        <v>57</v>
      </c>
      <c r="C4155" t="str">
        <f t="shared" si="64"/>
        <v>Age 41 to 50</v>
      </c>
      <c r="D4155" t="s">
        <v>24</v>
      </c>
      <c r="E4155" t="s">
        <v>33</v>
      </c>
      <c r="F4155" t="s">
        <v>26</v>
      </c>
      <c r="G4155">
        <v>1</v>
      </c>
      <c r="H4155">
        <v>4</v>
      </c>
      <c r="I4155" t="s">
        <v>27</v>
      </c>
      <c r="J4155">
        <v>1</v>
      </c>
      <c r="K4155">
        <v>4154</v>
      </c>
      <c r="L4155" t="s">
        <v>28</v>
      </c>
      <c r="M4155">
        <v>2</v>
      </c>
      <c r="N4155" t="s">
        <v>46</v>
      </c>
      <c r="O4155" t="s">
        <v>30</v>
      </c>
      <c r="P4155">
        <v>58100</v>
      </c>
      <c r="Q4155">
        <v>1</v>
      </c>
      <c r="R4155" t="s">
        <v>31</v>
      </c>
      <c r="S4155" s="2">
        <v>21</v>
      </c>
      <c r="T4155">
        <v>8</v>
      </c>
      <c r="U4155">
        <v>1</v>
      </c>
      <c r="V4155">
        <v>10</v>
      </c>
      <c r="W4155">
        <v>2</v>
      </c>
      <c r="X4155">
        <v>10</v>
      </c>
      <c r="Y4155">
        <v>1</v>
      </c>
      <c r="Z4155">
        <v>7</v>
      </c>
      <c r="AA4155">
        <f>VLOOKUP(K4155:K8564,[1]employee_survey_data!$A$2:$D$4411,4,0)</f>
        <v>3</v>
      </c>
    </row>
    <row r="4156" spans="1:27" x14ac:dyDescent="0.35">
      <c r="A4156">
        <v>37</v>
      </c>
      <c r="B4156" t="s">
        <v>57</v>
      </c>
      <c r="C4156" t="str">
        <f t="shared" si="64"/>
        <v>Age 31 to 40</v>
      </c>
      <c r="D4156" t="s">
        <v>32</v>
      </c>
      <c r="E4156" t="s">
        <v>25</v>
      </c>
      <c r="F4156" t="s">
        <v>34</v>
      </c>
      <c r="G4156">
        <v>2</v>
      </c>
      <c r="H4156">
        <v>3</v>
      </c>
      <c r="I4156" t="s">
        <v>27</v>
      </c>
      <c r="J4156">
        <v>1</v>
      </c>
      <c r="K4156">
        <v>4155</v>
      </c>
      <c r="L4156" t="s">
        <v>38</v>
      </c>
      <c r="M4156">
        <v>1</v>
      </c>
      <c r="N4156" t="s">
        <v>39</v>
      </c>
      <c r="O4156" t="s">
        <v>36</v>
      </c>
      <c r="P4156">
        <v>56470</v>
      </c>
      <c r="Q4156">
        <v>6</v>
      </c>
      <c r="R4156" t="s">
        <v>31</v>
      </c>
      <c r="S4156" s="2">
        <v>19</v>
      </c>
      <c r="T4156">
        <v>8</v>
      </c>
      <c r="U4156">
        <v>0</v>
      </c>
      <c r="V4156">
        <v>7</v>
      </c>
      <c r="W4156">
        <v>2</v>
      </c>
      <c r="X4156">
        <v>0</v>
      </c>
      <c r="Y4156">
        <v>0</v>
      </c>
      <c r="Z4156">
        <v>0</v>
      </c>
      <c r="AA4156">
        <f>VLOOKUP(K4156:K8565,[1]employee_survey_data!$A$2:$D$4411,4,0)</f>
        <v>3</v>
      </c>
    </row>
    <row r="4157" spans="1:27" x14ac:dyDescent="0.35">
      <c r="A4157">
        <v>33</v>
      </c>
      <c r="B4157" t="s">
        <v>57</v>
      </c>
      <c r="C4157" t="str">
        <f t="shared" si="64"/>
        <v>Age 31 to 40</v>
      </c>
      <c r="D4157" t="s">
        <v>24</v>
      </c>
      <c r="E4157" t="s">
        <v>33</v>
      </c>
      <c r="F4157" t="s">
        <v>34</v>
      </c>
      <c r="G4157">
        <v>10</v>
      </c>
      <c r="H4157">
        <v>2</v>
      </c>
      <c r="I4157" t="s">
        <v>42</v>
      </c>
      <c r="J4157">
        <v>1</v>
      </c>
      <c r="K4157">
        <v>4156</v>
      </c>
      <c r="L4157" t="s">
        <v>38</v>
      </c>
      <c r="M4157">
        <v>2</v>
      </c>
      <c r="N4157" t="s">
        <v>35</v>
      </c>
      <c r="O4157" t="s">
        <v>30</v>
      </c>
      <c r="P4157">
        <v>34200</v>
      </c>
      <c r="Q4157">
        <v>1</v>
      </c>
      <c r="R4157" t="s">
        <v>31</v>
      </c>
      <c r="S4157" s="2">
        <v>14</v>
      </c>
      <c r="T4157">
        <v>8</v>
      </c>
      <c r="U4157">
        <v>0</v>
      </c>
      <c r="V4157">
        <v>8</v>
      </c>
      <c r="W4157">
        <v>3</v>
      </c>
      <c r="X4157">
        <v>8</v>
      </c>
      <c r="Y4157">
        <v>3</v>
      </c>
      <c r="Z4157">
        <v>0</v>
      </c>
      <c r="AA4157">
        <f>VLOOKUP(K4157:K8566,[1]employee_survey_data!$A$2:$D$4411,4,0)</f>
        <v>3</v>
      </c>
    </row>
    <row r="4158" spans="1:27" x14ac:dyDescent="0.35">
      <c r="A4158">
        <v>27</v>
      </c>
      <c r="B4158" t="s">
        <v>56</v>
      </c>
      <c r="C4158" t="str">
        <f t="shared" si="64"/>
        <v>Age 21 to 30</v>
      </c>
      <c r="D4158" t="s">
        <v>24</v>
      </c>
      <c r="E4158" t="s">
        <v>25</v>
      </c>
      <c r="F4158" t="s">
        <v>26</v>
      </c>
      <c r="G4158">
        <v>5</v>
      </c>
      <c r="H4158">
        <v>4</v>
      </c>
      <c r="I4158" t="s">
        <v>42</v>
      </c>
      <c r="J4158">
        <v>1</v>
      </c>
      <c r="K4158">
        <v>4157</v>
      </c>
      <c r="L4158" t="s">
        <v>28</v>
      </c>
      <c r="M4158">
        <v>4</v>
      </c>
      <c r="N4158" t="s">
        <v>46</v>
      </c>
      <c r="O4158" t="s">
        <v>30</v>
      </c>
      <c r="P4158">
        <v>44000</v>
      </c>
      <c r="Q4158">
        <v>9</v>
      </c>
      <c r="R4158" t="s">
        <v>31</v>
      </c>
      <c r="S4158" s="2">
        <v>17</v>
      </c>
      <c r="T4158">
        <v>8</v>
      </c>
      <c r="U4158">
        <v>1</v>
      </c>
      <c r="V4158">
        <v>6</v>
      </c>
      <c r="W4158">
        <v>3</v>
      </c>
      <c r="X4158">
        <v>2</v>
      </c>
      <c r="Y4158">
        <v>2</v>
      </c>
      <c r="Z4158">
        <v>2</v>
      </c>
      <c r="AA4158">
        <f>VLOOKUP(K4158:K8567,[1]employee_survey_data!$A$2:$D$4411,4,0)</f>
        <v>3</v>
      </c>
    </row>
    <row r="4159" spans="1:27" x14ac:dyDescent="0.35">
      <c r="A4159">
        <v>32</v>
      </c>
      <c r="B4159" t="s">
        <v>57</v>
      </c>
      <c r="C4159" t="str">
        <f t="shared" si="64"/>
        <v>Age 31 to 40</v>
      </c>
      <c r="D4159" t="s">
        <v>24</v>
      </c>
      <c r="E4159" t="s">
        <v>33</v>
      </c>
      <c r="F4159" t="s">
        <v>34</v>
      </c>
      <c r="G4159">
        <v>9</v>
      </c>
      <c r="H4159">
        <v>2</v>
      </c>
      <c r="I4159" t="s">
        <v>42</v>
      </c>
      <c r="J4159">
        <v>1</v>
      </c>
      <c r="K4159">
        <v>4158</v>
      </c>
      <c r="L4159" t="s">
        <v>28</v>
      </c>
      <c r="M4159">
        <v>2</v>
      </c>
      <c r="N4159" t="s">
        <v>35</v>
      </c>
      <c r="O4159" t="s">
        <v>36</v>
      </c>
      <c r="P4159">
        <v>35000</v>
      </c>
      <c r="Q4159">
        <v>0</v>
      </c>
      <c r="R4159" t="s">
        <v>31</v>
      </c>
      <c r="S4159" s="2">
        <v>16</v>
      </c>
      <c r="T4159">
        <v>8</v>
      </c>
      <c r="U4159">
        <v>1</v>
      </c>
      <c r="V4159">
        <v>8</v>
      </c>
      <c r="W4159">
        <v>2</v>
      </c>
      <c r="X4159">
        <v>7</v>
      </c>
      <c r="Y4159">
        <v>3</v>
      </c>
      <c r="Z4159">
        <v>6</v>
      </c>
      <c r="AA4159">
        <f>VLOOKUP(K4159:K8568,[1]employee_survey_data!$A$2:$D$4411,4,0)</f>
        <v>2</v>
      </c>
    </row>
    <row r="4160" spans="1:27" x14ac:dyDescent="0.35">
      <c r="A4160">
        <v>59</v>
      </c>
      <c r="B4160" t="s">
        <v>57</v>
      </c>
      <c r="C4160" t="str">
        <f t="shared" si="64"/>
        <v>Age 51 to 60</v>
      </c>
      <c r="D4160" t="s">
        <v>24</v>
      </c>
      <c r="E4160" t="s">
        <v>25</v>
      </c>
      <c r="F4160" t="s">
        <v>26</v>
      </c>
      <c r="G4160">
        <v>2</v>
      </c>
      <c r="H4160">
        <v>2</v>
      </c>
      <c r="I4160" t="s">
        <v>49</v>
      </c>
      <c r="J4160">
        <v>1</v>
      </c>
      <c r="K4160">
        <v>4159</v>
      </c>
      <c r="L4160" t="s">
        <v>28</v>
      </c>
      <c r="M4160">
        <v>5</v>
      </c>
      <c r="N4160" t="s">
        <v>47</v>
      </c>
      <c r="O4160" t="s">
        <v>30</v>
      </c>
      <c r="P4160">
        <v>20660</v>
      </c>
      <c r="Q4160">
        <v>4</v>
      </c>
      <c r="R4160" t="s">
        <v>31</v>
      </c>
      <c r="S4160" s="2">
        <v>12</v>
      </c>
      <c r="T4160">
        <v>8</v>
      </c>
      <c r="U4160">
        <v>1</v>
      </c>
      <c r="V4160">
        <v>12</v>
      </c>
      <c r="W4160">
        <v>3</v>
      </c>
      <c r="X4160">
        <v>1</v>
      </c>
      <c r="Y4160">
        <v>0</v>
      </c>
      <c r="Z4160">
        <v>0</v>
      </c>
      <c r="AA4160">
        <f>VLOOKUP(K4160:K8569,[1]employee_survey_data!$A$2:$D$4411,4,0)</f>
        <v>2</v>
      </c>
    </row>
    <row r="4161" spans="1:27" x14ac:dyDescent="0.35">
      <c r="A4161">
        <v>30</v>
      </c>
      <c r="B4161" t="s">
        <v>57</v>
      </c>
      <c r="C4161" t="str">
        <f t="shared" si="64"/>
        <v>Age 21 to 30</v>
      </c>
      <c r="D4161" t="s">
        <v>24</v>
      </c>
      <c r="E4161" t="s">
        <v>25</v>
      </c>
      <c r="F4161" t="s">
        <v>34</v>
      </c>
      <c r="G4161">
        <v>11</v>
      </c>
      <c r="H4161">
        <v>4</v>
      </c>
      <c r="I4161" t="s">
        <v>42</v>
      </c>
      <c r="J4161">
        <v>1</v>
      </c>
      <c r="K4161">
        <v>4160</v>
      </c>
      <c r="L4161" t="s">
        <v>38</v>
      </c>
      <c r="M4161">
        <v>2</v>
      </c>
      <c r="N4161" t="s">
        <v>44</v>
      </c>
      <c r="O4161" t="s">
        <v>45</v>
      </c>
      <c r="P4161">
        <v>171690</v>
      </c>
      <c r="Q4161">
        <v>1</v>
      </c>
      <c r="R4161" t="s">
        <v>31</v>
      </c>
      <c r="S4161" s="2">
        <v>17</v>
      </c>
      <c r="T4161">
        <v>8</v>
      </c>
      <c r="U4161">
        <v>2</v>
      </c>
      <c r="V4161">
        <v>1</v>
      </c>
      <c r="W4161">
        <v>2</v>
      </c>
      <c r="X4161">
        <v>1</v>
      </c>
      <c r="Y4161">
        <v>0</v>
      </c>
      <c r="Z4161">
        <v>0</v>
      </c>
      <c r="AA4161">
        <f>VLOOKUP(K4161:K8570,[1]employee_survey_data!$A$2:$D$4411,4,0)</f>
        <v>3</v>
      </c>
    </row>
    <row r="4162" spans="1:27" x14ac:dyDescent="0.35">
      <c r="A4162">
        <v>38</v>
      </c>
      <c r="B4162" t="s">
        <v>57</v>
      </c>
      <c r="C4162" t="str">
        <f t="shared" si="64"/>
        <v>Age 31 to 40</v>
      </c>
      <c r="D4162" t="s">
        <v>24</v>
      </c>
      <c r="E4162" t="s">
        <v>33</v>
      </c>
      <c r="F4162" t="s">
        <v>26</v>
      </c>
      <c r="G4162">
        <v>18</v>
      </c>
      <c r="H4162">
        <v>4</v>
      </c>
      <c r="I4162" t="s">
        <v>27</v>
      </c>
      <c r="J4162">
        <v>1</v>
      </c>
      <c r="K4162">
        <v>4161</v>
      </c>
      <c r="L4162" t="s">
        <v>38</v>
      </c>
      <c r="M4162">
        <v>2</v>
      </c>
      <c r="N4162" t="s">
        <v>29</v>
      </c>
      <c r="O4162" t="s">
        <v>36</v>
      </c>
      <c r="P4162">
        <v>41620</v>
      </c>
      <c r="Q4162">
        <v>0</v>
      </c>
      <c r="R4162" t="s">
        <v>31</v>
      </c>
      <c r="S4162" s="2">
        <v>15</v>
      </c>
      <c r="T4162">
        <v>8</v>
      </c>
      <c r="U4162">
        <v>1</v>
      </c>
      <c r="V4162">
        <v>10</v>
      </c>
      <c r="W4162">
        <v>1</v>
      </c>
      <c r="X4162">
        <v>9</v>
      </c>
      <c r="Y4162">
        <v>1</v>
      </c>
      <c r="Z4162">
        <v>8</v>
      </c>
      <c r="AA4162">
        <f>VLOOKUP(K4162:K8571,[1]employee_survey_data!$A$2:$D$4411,4,0)</f>
        <v>3</v>
      </c>
    </row>
    <row r="4163" spans="1:27" x14ac:dyDescent="0.35">
      <c r="A4163">
        <v>36</v>
      </c>
      <c r="B4163" t="s">
        <v>57</v>
      </c>
      <c r="C4163" t="str">
        <f t="shared" ref="C4163:C4226" si="65">IF(A4163&lt;=20,"Age 18 to 20",(IF(A4163&lt;=30,"Age 21 to 30",IF(A4163&lt;=40,"Age 31 to 40",IF(A4163&lt;=50,"Age 41 to 50",IF(A4163&lt;=60,"Age 51 to 60"))))))</f>
        <v>Age 31 to 40</v>
      </c>
      <c r="D4163" t="s">
        <v>24</v>
      </c>
      <c r="E4163" t="s">
        <v>25</v>
      </c>
      <c r="F4163" t="s">
        <v>34</v>
      </c>
      <c r="G4163">
        <v>7</v>
      </c>
      <c r="H4163">
        <v>3</v>
      </c>
      <c r="I4163" t="s">
        <v>27</v>
      </c>
      <c r="J4163">
        <v>1</v>
      </c>
      <c r="K4163">
        <v>4162</v>
      </c>
      <c r="L4163" t="s">
        <v>38</v>
      </c>
      <c r="M4163">
        <v>1</v>
      </c>
      <c r="N4163" t="s">
        <v>39</v>
      </c>
      <c r="O4163" t="s">
        <v>30</v>
      </c>
      <c r="P4163">
        <v>92040</v>
      </c>
      <c r="Q4163">
        <v>6</v>
      </c>
      <c r="R4163" t="s">
        <v>31</v>
      </c>
      <c r="S4163" s="2">
        <v>23</v>
      </c>
      <c r="T4163">
        <v>8</v>
      </c>
      <c r="U4163">
        <v>1</v>
      </c>
      <c r="V4163">
        <v>17</v>
      </c>
      <c r="W4163">
        <v>2</v>
      </c>
      <c r="X4163">
        <v>7</v>
      </c>
      <c r="Y4163">
        <v>7</v>
      </c>
      <c r="Z4163">
        <v>7</v>
      </c>
      <c r="AA4163">
        <f>VLOOKUP(K4163:K8572,[1]employee_survey_data!$A$2:$D$4411,4,0)</f>
        <v>2</v>
      </c>
    </row>
    <row r="4164" spans="1:27" x14ac:dyDescent="0.35">
      <c r="A4164">
        <v>35</v>
      </c>
      <c r="B4164" t="s">
        <v>57</v>
      </c>
      <c r="C4164" t="str">
        <f t="shared" si="65"/>
        <v>Age 31 to 40</v>
      </c>
      <c r="D4164" t="s">
        <v>24</v>
      </c>
      <c r="E4164" t="s">
        <v>25</v>
      </c>
      <c r="F4164" t="s">
        <v>41</v>
      </c>
      <c r="G4164">
        <v>3</v>
      </c>
      <c r="H4164">
        <v>4</v>
      </c>
      <c r="I4164" t="s">
        <v>41</v>
      </c>
      <c r="J4164">
        <v>1</v>
      </c>
      <c r="K4164">
        <v>4163</v>
      </c>
      <c r="L4164" t="s">
        <v>38</v>
      </c>
      <c r="M4164">
        <v>2</v>
      </c>
      <c r="N4164" t="s">
        <v>48</v>
      </c>
      <c r="O4164" t="s">
        <v>30</v>
      </c>
      <c r="P4164">
        <v>32940</v>
      </c>
      <c r="Q4164">
        <v>0</v>
      </c>
      <c r="R4164" t="s">
        <v>31</v>
      </c>
      <c r="S4164" s="2">
        <v>11</v>
      </c>
      <c r="T4164">
        <v>8</v>
      </c>
      <c r="U4164">
        <v>0</v>
      </c>
      <c r="V4164">
        <v>6</v>
      </c>
      <c r="W4164">
        <v>2</v>
      </c>
      <c r="X4164">
        <v>5</v>
      </c>
      <c r="Y4164">
        <v>0</v>
      </c>
      <c r="Z4164">
        <v>3</v>
      </c>
      <c r="AA4164">
        <f>VLOOKUP(K4164:K8573,[1]employee_survey_data!$A$2:$D$4411,4,0)</f>
        <v>3</v>
      </c>
    </row>
    <row r="4165" spans="1:27" x14ac:dyDescent="0.35">
      <c r="A4165">
        <v>29</v>
      </c>
      <c r="B4165" t="s">
        <v>56</v>
      </c>
      <c r="C4165" t="str">
        <f t="shared" si="65"/>
        <v>Age 21 to 30</v>
      </c>
      <c r="D4165" t="s">
        <v>24</v>
      </c>
      <c r="E4165" t="s">
        <v>25</v>
      </c>
      <c r="F4165" t="s">
        <v>26</v>
      </c>
      <c r="G4165">
        <v>29</v>
      </c>
      <c r="H4165">
        <v>4</v>
      </c>
      <c r="I4165" t="s">
        <v>27</v>
      </c>
      <c r="J4165">
        <v>1</v>
      </c>
      <c r="K4165">
        <v>4164</v>
      </c>
      <c r="L4165" t="s">
        <v>38</v>
      </c>
      <c r="M4165">
        <v>2</v>
      </c>
      <c r="N4165" t="s">
        <v>44</v>
      </c>
      <c r="O4165" t="s">
        <v>36</v>
      </c>
      <c r="P4165">
        <v>21270</v>
      </c>
      <c r="Q4165">
        <v>0</v>
      </c>
      <c r="R4165" t="s">
        <v>31</v>
      </c>
      <c r="S4165" s="2">
        <v>11</v>
      </c>
      <c r="T4165">
        <v>8</v>
      </c>
      <c r="U4165">
        <v>1</v>
      </c>
      <c r="V4165">
        <v>10</v>
      </c>
      <c r="W4165">
        <v>3</v>
      </c>
      <c r="X4165">
        <v>9</v>
      </c>
      <c r="Y4165">
        <v>0</v>
      </c>
      <c r="Z4165">
        <v>8</v>
      </c>
      <c r="AA4165">
        <f>VLOOKUP(K4165:K8574,[1]employee_survey_data!$A$2:$D$4411,4,0)</f>
        <v>3</v>
      </c>
    </row>
    <row r="4166" spans="1:27" x14ac:dyDescent="0.35">
      <c r="A4166">
        <v>31</v>
      </c>
      <c r="B4166" t="s">
        <v>57</v>
      </c>
      <c r="C4166" t="str">
        <f t="shared" si="65"/>
        <v>Age 31 to 40</v>
      </c>
      <c r="D4166" t="s">
        <v>24</v>
      </c>
      <c r="E4166" t="s">
        <v>25</v>
      </c>
      <c r="F4166" t="s">
        <v>34</v>
      </c>
      <c r="G4166">
        <v>2</v>
      </c>
      <c r="H4166">
        <v>2</v>
      </c>
      <c r="I4166" t="s">
        <v>42</v>
      </c>
      <c r="J4166">
        <v>1</v>
      </c>
      <c r="K4166">
        <v>4165</v>
      </c>
      <c r="L4166" t="s">
        <v>38</v>
      </c>
      <c r="M4166">
        <v>2</v>
      </c>
      <c r="N4166" t="s">
        <v>44</v>
      </c>
      <c r="O4166" t="s">
        <v>45</v>
      </c>
      <c r="P4166">
        <v>39750</v>
      </c>
      <c r="Q4166">
        <v>1</v>
      </c>
      <c r="R4166" t="s">
        <v>31</v>
      </c>
      <c r="S4166" s="2">
        <v>15</v>
      </c>
      <c r="T4166">
        <v>8</v>
      </c>
      <c r="U4166">
        <v>1</v>
      </c>
      <c r="V4166">
        <v>5</v>
      </c>
      <c r="W4166">
        <v>3</v>
      </c>
      <c r="X4166">
        <v>5</v>
      </c>
      <c r="Y4166">
        <v>4</v>
      </c>
      <c r="Z4166">
        <v>3</v>
      </c>
      <c r="AA4166">
        <f>VLOOKUP(K4166:K8575,[1]employee_survey_data!$A$2:$D$4411,4,0)</f>
        <v>2</v>
      </c>
    </row>
    <row r="4167" spans="1:27" x14ac:dyDescent="0.35">
      <c r="A4167">
        <v>34</v>
      </c>
      <c r="B4167" t="s">
        <v>57</v>
      </c>
      <c r="C4167" t="str">
        <f t="shared" si="65"/>
        <v>Age 31 to 40</v>
      </c>
      <c r="D4167" t="s">
        <v>24</v>
      </c>
      <c r="E4167" t="s">
        <v>25</v>
      </c>
      <c r="F4167" t="s">
        <v>34</v>
      </c>
      <c r="G4167">
        <v>28</v>
      </c>
      <c r="H4167">
        <v>3</v>
      </c>
      <c r="I4167" t="s">
        <v>50</v>
      </c>
      <c r="J4167">
        <v>1</v>
      </c>
      <c r="K4167">
        <v>4166</v>
      </c>
      <c r="L4167" t="s">
        <v>38</v>
      </c>
      <c r="M4167">
        <v>1</v>
      </c>
      <c r="N4167" t="s">
        <v>44</v>
      </c>
      <c r="O4167" t="s">
        <v>45</v>
      </c>
      <c r="P4167">
        <v>107930</v>
      </c>
      <c r="Q4167">
        <v>0</v>
      </c>
      <c r="R4167" t="s">
        <v>31</v>
      </c>
      <c r="S4167" s="2">
        <v>11</v>
      </c>
      <c r="T4167">
        <v>8</v>
      </c>
      <c r="U4167">
        <v>3</v>
      </c>
      <c r="V4167">
        <v>3</v>
      </c>
      <c r="W4167">
        <v>1</v>
      </c>
      <c r="X4167">
        <v>2</v>
      </c>
      <c r="Y4167">
        <v>1</v>
      </c>
      <c r="Z4167">
        <v>2</v>
      </c>
      <c r="AA4167">
        <f>VLOOKUP(K4167:K8576,[1]employee_survey_data!$A$2:$D$4411,4,0)</f>
        <v>3</v>
      </c>
    </row>
    <row r="4168" spans="1:27" x14ac:dyDescent="0.35">
      <c r="A4168">
        <v>28</v>
      </c>
      <c r="B4168" t="s">
        <v>56</v>
      </c>
      <c r="C4168" t="str">
        <f t="shared" si="65"/>
        <v>Age 21 to 30</v>
      </c>
      <c r="D4168" t="s">
        <v>32</v>
      </c>
      <c r="E4168" t="s">
        <v>25</v>
      </c>
      <c r="F4168" t="s">
        <v>34</v>
      </c>
      <c r="G4168">
        <v>1</v>
      </c>
      <c r="H4168">
        <v>4</v>
      </c>
      <c r="I4168" t="s">
        <v>27</v>
      </c>
      <c r="J4168">
        <v>1</v>
      </c>
      <c r="K4168">
        <v>4167</v>
      </c>
      <c r="L4168" t="s">
        <v>38</v>
      </c>
      <c r="M4168">
        <v>5</v>
      </c>
      <c r="N4168" t="s">
        <v>43</v>
      </c>
      <c r="O4168" t="s">
        <v>36</v>
      </c>
      <c r="P4168">
        <v>100960</v>
      </c>
      <c r="Q4168">
        <v>5</v>
      </c>
      <c r="R4168" t="s">
        <v>31</v>
      </c>
      <c r="S4168" s="2">
        <v>13</v>
      </c>
      <c r="T4168">
        <v>8</v>
      </c>
      <c r="U4168">
        <v>0</v>
      </c>
      <c r="V4168">
        <v>6</v>
      </c>
      <c r="W4168">
        <v>2</v>
      </c>
      <c r="X4168">
        <v>4</v>
      </c>
      <c r="Y4168">
        <v>0</v>
      </c>
      <c r="Z4168">
        <v>3</v>
      </c>
      <c r="AA4168">
        <f>VLOOKUP(K4168:K8577,[1]employee_survey_data!$A$2:$D$4411,4,0)</f>
        <v>3</v>
      </c>
    </row>
    <row r="4169" spans="1:27" x14ac:dyDescent="0.35">
      <c r="A4169">
        <v>29</v>
      </c>
      <c r="B4169" t="s">
        <v>56</v>
      </c>
      <c r="C4169" t="str">
        <f t="shared" si="65"/>
        <v>Age 21 to 30</v>
      </c>
      <c r="D4169" t="s">
        <v>24</v>
      </c>
      <c r="E4169" t="s">
        <v>25</v>
      </c>
      <c r="F4169" t="s">
        <v>34</v>
      </c>
      <c r="G4169">
        <v>16</v>
      </c>
      <c r="H4169">
        <v>2</v>
      </c>
      <c r="I4169" t="s">
        <v>27</v>
      </c>
      <c r="J4169">
        <v>1</v>
      </c>
      <c r="K4169">
        <v>4168</v>
      </c>
      <c r="L4169" t="s">
        <v>28</v>
      </c>
      <c r="M4169">
        <v>4</v>
      </c>
      <c r="N4169" t="s">
        <v>44</v>
      </c>
      <c r="O4169" t="s">
        <v>45</v>
      </c>
      <c r="P4169">
        <v>36460</v>
      </c>
      <c r="Q4169">
        <v>1</v>
      </c>
      <c r="R4169" t="s">
        <v>31</v>
      </c>
      <c r="S4169" s="2">
        <v>14</v>
      </c>
      <c r="T4169">
        <v>8</v>
      </c>
      <c r="U4169">
        <v>0</v>
      </c>
      <c r="V4169">
        <v>10</v>
      </c>
      <c r="W4169">
        <v>3</v>
      </c>
      <c r="X4169">
        <v>10</v>
      </c>
      <c r="Y4169">
        <v>8</v>
      </c>
      <c r="Z4169">
        <v>8</v>
      </c>
      <c r="AA4169">
        <f>VLOOKUP(K4169:K8578,[1]employee_survey_data!$A$2:$D$4411,4,0)</f>
        <v>3</v>
      </c>
    </row>
    <row r="4170" spans="1:27" x14ac:dyDescent="0.35">
      <c r="A4170">
        <v>32</v>
      </c>
      <c r="B4170" t="s">
        <v>57</v>
      </c>
      <c r="C4170" t="str">
        <f t="shared" si="65"/>
        <v>Age 31 to 40</v>
      </c>
      <c r="D4170" t="s">
        <v>24</v>
      </c>
      <c r="E4170" t="s">
        <v>25</v>
      </c>
      <c r="F4170" t="s">
        <v>41</v>
      </c>
      <c r="G4170">
        <v>22</v>
      </c>
      <c r="H4170">
        <v>3</v>
      </c>
      <c r="I4170" t="s">
        <v>41</v>
      </c>
      <c r="J4170">
        <v>1</v>
      </c>
      <c r="K4170">
        <v>4169</v>
      </c>
      <c r="L4170" t="s">
        <v>28</v>
      </c>
      <c r="M4170">
        <v>2</v>
      </c>
      <c r="N4170" t="s">
        <v>43</v>
      </c>
      <c r="O4170" t="s">
        <v>45</v>
      </c>
      <c r="P4170">
        <v>74460</v>
      </c>
      <c r="Q4170">
        <v>0</v>
      </c>
      <c r="R4170" t="s">
        <v>31</v>
      </c>
      <c r="S4170" s="2">
        <v>19</v>
      </c>
      <c r="T4170">
        <v>8</v>
      </c>
      <c r="U4170">
        <v>0</v>
      </c>
      <c r="V4170">
        <v>7</v>
      </c>
      <c r="W4170">
        <v>3</v>
      </c>
      <c r="X4170">
        <v>6</v>
      </c>
      <c r="Y4170">
        <v>0</v>
      </c>
      <c r="Z4170">
        <v>5</v>
      </c>
      <c r="AA4170">
        <f>VLOOKUP(K4170:K8579,[1]employee_survey_data!$A$2:$D$4411,4,0)</f>
        <v>2</v>
      </c>
    </row>
    <row r="4171" spans="1:27" x14ac:dyDescent="0.35">
      <c r="A4171">
        <v>22</v>
      </c>
      <c r="B4171" t="s">
        <v>56</v>
      </c>
      <c r="C4171" t="str">
        <f t="shared" si="65"/>
        <v>Age 21 to 30</v>
      </c>
      <c r="D4171" t="s">
        <v>24</v>
      </c>
      <c r="E4171" t="s">
        <v>40</v>
      </c>
      <c r="F4171" t="s">
        <v>34</v>
      </c>
      <c r="G4171">
        <v>8</v>
      </c>
      <c r="H4171">
        <v>3</v>
      </c>
      <c r="I4171" t="s">
        <v>27</v>
      </c>
      <c r="J4171">
        <v>1</v>
      </c>
      <c r="K4171">
        <v>4170</v>
      </c>
      <c r="L4171" t="s">
        <v>28</v>
      </c>
      <c r="M4171">
        <v>3</v>
      </c>
      <c r="N4171" t="s">
        <v>39</v>
      </c>
      <c r="O4171" t="s">
        <v>45</v>
      </c>
      <c r="P4171">
        <v>108510</v>
      </c>
      <c r="Q4171">
        <v>1</v>
      </c>
      <c r="R4171" t="s">
        <v>31</v>
      </c>
      <c r="S4171" s="2">
        <v>16</v>
      </c>
      <c r="T4171">
        <v>8</v>
      </c>
      <c r="U4171">
        <v>1</v>
      </c>
      <c r="V4171">
        <v>1</v>
      </c>
      <c r="W4171">
        <v>2</v>
      </c>
      <c r="X4171">
        <v>1</v>
      </c>
      <c r="Y4171">
        <v>0</v>
      </c>
      <c r="Z4171">
        <v>0</v>
      </c>
      <c r="AA4171">
        <f>VLOOKUP(K4171:K8580,[1]employee_survey_data!$A$2:$D$4411,4,0)</f>
        <v>2</v>
      </c>
    </row>
    <row r="4172" spans="1:27" x14ac:dyDescent="0.35">
      <c r="A4172">
        <v>53</v>
      </c>
      <c r="B4172" t="s">
        <v>57</v>
      </c>
      <c r="C4172" t="str">
        <f t="shared" si="65"/>
        <v>Age 51 to 60</v>
      </c>
      <c r="D4172" t="s">
        <v>24</v>
      </c>
      <c r="E4172" t="s">
        <v>25</v>
      </c>
      <c r="F4172" t="s">
        <v>34</v>
      </c>
      <c r="G4172">
        <v>11</v>
      </c>
      <c r="H4172">
        <v>3</v>
      </c>
      <c r="I4172" t="s">
        <v>42</v>
      </c>
      <c r="J4172">
        <v>1</v>
      </c>
      <c r="K4172">
        <v>4171</v>
      </c>
      <c r="L4172" t="s">
        <v>38</v>
      </c>
      <c r="M4172">
        <v>2</v>
      </c>
      <c r="N4172" t="s">
        <v>48</v>
      </c>
      <c r="O4172" t="s">
        <v>30</v>
      </c>
      <c r="P4172">
        <v>21090</v>
      </c>
      <c r="Q4172">
        <v>2</v>
      </c>
      <c r="R4172" t="s">
        <v>31</v>
      </c>
      <c r="S4172" s="2">
        <v>13</v>
      </c>
      <c r="T4172">
        <v>8</v>
      </c>
      <c r="U4172">
        <v>0</v>
      </c>
      <c r="V4172">
        <v>31</v>
      </c>
      <c r="W4172">
        <v>3</v>
      </c>
      <c r="X4172">
        <v>25</v>
      </c>
      <c r="Y4172">
        <v>3</v>
      </c>
      <c r="Z4172">
        <v>7</v>
      </c>
      <c r="AA4172">
        <f>VLOOKUP(K4172:K8581,[1]employee_survey_data!$A$2:$D$4411,4,0)</f>
        <v>3</v>
      </c>
    </row>
    <row r="4173" spans="1:27" x14ac:dyDescent="0.35">
      <c r="A4173">
        <v>38</v>
      </c>
      <c r="B4173" t="s">
        <v>57</v>
      </c>
      <c r="C4173" t="str">
        <f t="shared" si="65"/>
        <v>Age 31 to 40</v>
      </c>
      <c r="D4173" t="s">
        <v>24</v>
      </c>
      <c r="E4173" t="s">
        <v>25</v>
      </c>
      <c r="F4173" t="s">
        <v>34</v>
      </c>
      <c r="G4173">
        <v>29</v>
      </c>
      <c r="H4173">
        <v>3</v>
      </c>
      <c r="I4173" t="s">
        <v>27</v>
      </c>
      <c r="J4173">
        <v>1</v>
      </c>
      <c r="K4173">
        <v>4172</v>
      </c>
      <c r="L4173" t="s">
        <v>28</v>
      </c>
      <c r="M4173">
        <v>1</v>
      </c>
      <c r="N4173" t="s">
        <v>46</v>
      </c>
      <c r="O4173" t="s">
        <v>36</v>
      </c>
      <c r="P4173">
        <v>37220</v>
      </c>
      <c r="Q4173">
        <v>5</v>
      </c>
      <c r="R4173" t="s">
        <v>31</v>
      </c>
      <c r="S4173" s="2">
        <v>14</v>
      </c>
      <c r="T4173">
        <v>8</v>
      </c>
      <c r="U4173">
        <v>0</v>
      </c>
      <c r="V4173">
        <v>6</v>
      </c>
      <c r="W4173">
        <v>0</v>
      </c>
      <c r="X4173">
        <v>3</v>
      </c>
      <c r="Y4173">
        <v>1</v>
      </c>
      <c r="Z4173">
        <v>2</v>
      </c>
      <c r="AA4173">
        <f>VLOOKUP(K4173:K8582,[1]employee_survey_data!$A$2:$D$4411,4,0)</f>
        <v>3</v>
      </c>
    </row>
    <row r="4174" spans="1:27" x14ac:dyDescent="0.35">
      <c r="A4174">
        <v>24</v>
      </c>
      <c r="B4174" t="s">
        <v>56</v>
      </c>
      <c r="C4174" t="str">
        <f t="shared" si="65"/>
        <v>Age 21 to 30</v>
      </c>
      <c r="D4174" t="s">
        <v>24</v>
      </c>
      <c r="E4174" t="s">
        <v>40</v>
      </c>
      <c r="F4174" t="s">
        <v>34</v>
      </c>
      <c r="G4174">
        <v>1</v>
      </c>
      <c r="H4174">
        <v>5</v>
      </c>
      <c r="I4174" t="s">
        <v>27</v>
      </c>
      <c r="J4174">
        <v>1</v>
      </c>
      <c r="K4174">
        <v>4173</v>
      </c>
      <c r="L4174" t="s">
        <v>38</v>
      </c>
      <c r="M4174">
        <v>3</v>
      </c>
      <c r="N4174" t="s">
        <v>35</v>
      </c>
      <c r="O4174" t="s">
        <v>45</v>
      </c>
      <c r="P4174">
        <v>93800</v>
      </c>
      <c r="Q4174">
        <v>0</v>
      </c>
      <c r="R4174" t="s">
        <v>31</v>
      </c>
      <c r="S4174" s="2">
        <v>16</v>
      </c>
      <c r="T4174">
        <v>8</v>
      </c>
      <c r="U4174">
        <v>0</v>
      </c>
      <c r="V4174">
        <v>5</v>
      </c>
      <c r="W4174">
        <v>2</v>
      </c>
      <c r="X4174">
        <v>4</v>
      </c>
      <c r="Y4174">
        <v>1</v>
      </c>
      <c r="Z4174">
        <v>3</v>
      </c>
      <c r="AA4174">
        <f>VLOOKUP(K4174:K8583,[1]employee_survey_data!$A$2:$D$4411,4,0)</f>
        <v>2</v>
      </c>
    </row>
    <row r="4175" spans="1:27" x14ac:dyDescent="0.35">
      <c r="A4175">
        <v>36</v>
      </c>
      <c r="B4175" t="s">
        <v>57</v>
      </c>
      <c r="C4175" t="str">
        <f t="shared" si="65"/>
        <v>Age 31 to 40</v>
      </c>
      <c r="D4175" t="s">
        <v>32</v>
      </c>
      <c r="E4175" t="s">
        <v>25</v>
      </c>
      <c r="F4175" t="s">
        <v>34</v>
      </c>
      <c r="G4175">
        <v>1</v>
      </c>
      <c r="H4175">
        <v>3</v>
      </c>
      <c r="I4175" t="s">
        <v>27</v>
      </c>
      <c r="J4175">
        <v>1</v>
      </c>
      <c r="K4175">
        <v>4174</v>
      </c>
      <c r="L4175" t="s">
        <v>38</v>
      </c>
      <c r="M4175">
        <v>1</v>
      </c>
      <c r="N4175" t="s">
        <v>43</v>
      </c>
      <c r="O4175" t="s">
        <v>36</v>
      </c>
      <c r="P4175">
        <v>54860</v>
      </c>
      <c r="Q4175">
        <v>7</v>
      </c>
      <c r="R4175" t="s">
        <v>31</v>
      </c>
      <c r="S4175" s="2">
        <v>12</v>
      </c>
      <c r="T4175">
        <v>8</v>
      </c>
      <c r="U4175">
        <v>1</v>
      </c>
      <c r="V4175">
        <v>10</v>
      </c>
      <c r="W4175">
        <v>2</v>
      </c>
      <c r="X4175">
        <v>5</v>
      </c>
      <c r="Y4175">
        <v>0</v>
      </c>
      <c r="Z4175">
        <v>3</v>
      </c>
      <c r="AA4175">
        <f>VLOOKUP(K4175:K8584,[1]employee_survey_data!$A$2:$D$4411,4,0)</f>
        <v>3</v>
      </c>
    </row>
    <row r="4176" spans="1:27" x14ac:dyDescent="0.35">
      <c r="A4176">
        <v>34</v>
      </c>
      <c r="B4176" t="s">
        <v>57</v>
      </c>
      <c r="C4176" t="str">
        <f t="shared" si="65"/>
        <v>Age 31 to 40</v>
      </c>
      <c r="D4176" t="s">
        <v>24</v>
      </c>
      <c r="E4176" t="s">
        <v>25</v>
      </c>
      <c r="F4176" t="s">
        <v>26</v>
      </c>
      <c r="G4176">
        <v>24</v>
      </c>
      <c r="H4176">
        <v>3</v>
      </c>
      <c r="I4176" t="s">
        <v>49</v>
      </c>
      <c r="J4176">
        <v>1</v>
      </c>
      <c r="K4176">
        <v>4175</v>
      </c>
      <c r="L4176" t="s">
        <v>38</v>
      </c>
      <c r="M4176">
        <v>4</v>
      </c>
      <c r="N4176" t="s">
        <v>35</v>
      </c>
      <c r="O4176" t="s">
        <v>36</v>
      </c>
      <c r="P4176">
        <v>27420</v>
      </c>
      <c r="Q4176">
        <v>0</v>
      </c>
      <c r="R4176" t="s">
        <v>31</v>
      </c>
      <c r="S4176" s="2">
        <v>11</v>
      </c>
      <c r="T4176">
        <v>8</v>
      </c>
      <c r="U4176">
        <v>1</v>
      </c>
      <c r="V4176">
        <v>13</v>
      </c>
      <c r="W4176">
        <v>2</v>
      </c>
      <c r="X4176">
        <v>12</v>
      </c>
      <c r="Y4176">
        <v>2</v>
      </c>
      <c r="Z4176">
        <v>11</v>
      </c>
      <c r="AA4176">
        <f>VLOOKUP(K4176:K8585,[1]employee_survey_data!$A$2:$D$4411,4,0)</f>
        <v>3</v>
      </c>
    </row>
    <row r="4177" spans="1:27" x14ac:dyDescent="0.35">
      <c r="A4177">
        <v>21</v>
      </c>
      <c r="B4177" t="s">
        <v>56</v>
      </c>
      <c r="C4177" t="str">
        <f t="shared" si="65"/>
        <v>Age 21 to 30</v>
      </c>
      <c r="D4177" t="s">
        <v>24</v>
      </c>
      <c r="E4177" t="s">
        <v>25</v>
      </c>
      <c r="F4177" t="s">
        <v>26</v>
      </c>
      <c r="G4177">
        <v>2</v>
      </c>
      <c r="H4177">
        <v>3</v>
      </c>
      <c r="I4177" t="s">
        <v>27</v>
      </c>
      <c r="J4177">
        <v>1</v>
      </c>
      <c r="K4177">
        <v>4176</v>
      </c>
      <c r="L4177" t="s">
        <v>38</v>
      </c>
      <c r="M4177">
        <v>2</v>
      </c>
      <c r="N4177" t="s">
        <v>46</v>
      </c>
      <c r="O4177" t="s">
        <v>36</v>
      </c>
      <c r="P4177">
        <v>137570</v>
      </c>
      <c r="Q4177">
        <v>1</v>
      </c>
      <c r="R4177" t="s">
        <v>31</v>
      </c>
      <c r="S4177" s="2">
        <v>12</v>
      </c>
      <c r="T4177">
        <v>8</v>
      </c>
      <c r="U4177">
        <v>1</v>
      </c>
      <c r="V4177">
        <v>0</v>
      </c>
      <c r="W4177">
        <v>3</v>
      </c>
      <c r="X4177">
        <v>0</v>
      </c>
      <c r="Y4177">
        <v>0</v>
      </c>
      <c r="Z4177">
        <v>0</v>
      </c>
      <c r="AA4177">
        <f>VLOOKUP(K4177:K8586,[1]employee_survey_data!$A$2:$D$4411,4,0)</f>
        <v>3</v>
      </c>
    </row>
    <row r="4178" spans="1:27" x14ac:dyDescent="0.35">
      <c r="A4178">
        <v>34</v>
      </c>
      <c r="B4178" t="s">
        <v>57</v>
      </c>
      <c r="C4178" t="str">
        <f t="shared" si="65"/>
        <v>Age 31 to 40</v>
      </c>
      <c r="D4178" t="s">
        <v>32</v>
      </c>
      <c r="E4178" t="s">
        <v>25</v>
      </c>
      <c r="F4178" t="s">
        <v>26</v>
      </c>
      <c r="G4178">
        <v>15</v>
      </c>
      <c r="H4178">
        <v>2</v>
      </c>
      <c r="I4178" t="s">
        <v>49</v>
      </c>
      <c r="J4178">
        <v>1</v>
      </c>
      <c r="K4178">
        <v>4177</v>
      </c>
      <c r="L4178" t="s">
        <v>28</v>
      </c>
      <c r="M4178">
        <v>2</v>
      </c>
      <c r="N4178" t="s">
        <v>35</v>
      </c>
      <c r="O4178" t="s">
        <v>36</v>
      </c>
      <c r="P4178">
        <v>84630</v>
      </c>
      <c r="Q4178">
        <v>2</v>
      </c>
      <c r="R4178" t="s">
        <v>31</v>
      </c>
      <c r="S4178" s="2">
        <v>13</v>
      </c>
      <c r="T4178">
        <v>8</v>
      </c>
      <c r="U4178">
        <v>0</v>
      </c>
      <c r="V4178">
        <v>8</v>
      </c>
      <c r="W4178">
        <v>2</v>
      </c>
      <c r="X4178">
        <v>4</v>
      </c>
      <c r="Y4178">
        <v>1</v>
      </c>
      <c r="Z4178">
        <v>3</v>
      </c>
      <c r="AA4178">
        <f>VLOOKUP(K4178:K8587,[1]employee_survey_data!$A$2:$D$4411,4,0)</f>
        <v>3</v>
      </c>
    </row>
    <row r="4179" spans="1:27" x14ac:dyDescent="0.35">
      <c r="A4179">
        <v>53</v>
      </c>
      <c r="B4179" t="s">
        <v>57</v>
      </c>
      <c r="C4179" t="str">
        <f t="shared" si="65"/>
        <v>Age 51 to 60</v>
      </c>
      <c r="D4179" t="s">
        <v>24</v>
      </c>
      <c r="E4179" t="s">
        <v>25</v>
      </c>
      <c r="F4179" t="s">
        <v>26</v>
      </c>
      <c r="G4179">
        <v>2</v>
      </c>
      <c r="H4179">
        <v>1</v>
      </c>
      <c r="I4179" t="s">
        <v>27</v>
      </c>
      <c r="J4179">
        <v>1</v>
      </c>
      <c r="K4179">
        <v>4178</v>
      </c>
      <c r="L4179" t="s">
        <v>38</v>
      </c>
      <c r="M4179">
        <v>5</v>
      </c>
      <c r="N4179" t="s">
        <v>41</v>
      </c>
      <c r="O4179" t="s">
        <v>45</v>
      </c>
      <c r="P4179">
        <v>31620</v>
      </c>
      <c r="Q4179">
        <v>4</v>
      </c>
      <c r="R4179" t="s">
        <v>31</v>
      </c>
      <c r="S4179" s="2">
        <v>15</v>
      </c>
      <c r="T4179">
        <v>8</v>
      </c>
      <c r="U4179">
        <v>0</v>
      </c>
      <c r="V4179">
        <v>26</v>
      </c>
      <c r="W4179">
        <v>4</v>
      </c>
      <c r="X4179">
        <v>14</v>
      </c>
      <c r="Y4179">
        <v>4</v>
      </c>
      <c r="Z4179">
        <v>8</v>
      </c>
      <c r="AA4179">
        <f>VLOOKUP(K4179:K8588,[1]employee_survey_data!$A$2:$D$4411,4,0)</f>
        <v>2</v>
      </c>
    </row>
    <row r="4180" spans="1:27" x14ac:dyDescent="0.35">
      <c r="A4180">
        <v>32</v>
      </c>
      <c r="B4180" t="s">
        <v>57</v>
      </c>
      <c r="C4180" t="str">
        <f t="shared" si="65"/>
        <v>Age 31 to 40</v>
      </c>
      <c r="D4180" t="s">
        <v>32</v>
      </c>
      <c r="E4180" t="s">
        <v>33</v>
      </c>
      <c r="F4180" t="s">
        <v>34</v>
      </c>
      <c r="G4180">
        <v>10</v>
      </c>
      <c r="H4180">
        <v>3</v>
      </c>
      <c r="I4180" t="s">
        <v>42</v>
      </c>
      <c r="J4180">
        <v>1</v>
      </c>
      <c r="K4180">
        <v>4179</v>
      </c>
      <c r="L4180" t="s">
        <v>28</v>
      </c>
      <c r="M4180">
        <v>2</v>
      </c>
      <c r="N4180" t="s">
        <v>46</v>
      </c>
      <c r="O4180" t="s">
        <v>36</v>
      </c>
      <c r="P4180">
        <v>165980</v>
      </c>
      <c r="Q4180">
        <v>1</v>
      </c>
      <c r="R4180" t="s">
        <v>31</v>
      </c>
      <c r="S4180" s="2">
        <v>13</v>
      </c>
      <c r="T4180">
        <v>8</v>
      </c>
      <c r="U4180">
        <v>0</v>
      </c>
      <c r="V4180">
        <v>10</v>
      </c>
      <c r="W4180">
        <v>2</v>
      </c>
      <c r="X4180">
        <v>10</v>
      </c>
      <c r="Y4180">
        <v>6</v>
      </c>
      <c r="Z4180">
        <v>7</v>
      </c>
      <c r="AA4180">
        <f>VLOOKUP(K4180:K8589,[1]employee_survey_data!$A$2:$D$4411,4,0)</f>
        <v>3</v>
      </c>
    </row>
    <row r="4181" spans="1:27" x14ac:dyDescent="0.35">
      <c r="A4181">
        <v>42</v>
      </c>
      <c r="B4181" t="s">
        <v>57</v>
      </c>
      <c r="C4181" t="str">
        <f t="shared" si="65"/>
        <v>Age 41 to 50</v>
      </c>
      <c r="D4181" t="s">
        <v>24</v>
      </c>
      <c r="E4181" t="s">
        <v>25</v>
      </c>
      <c r="F4181" t="s">
        <v>34</v>
      </c>
      <c r="G4181">
        <v>10</v>
      </c>
      <c r="H4181">
        <v>3</v>
      </c>
      <c r="I4181" t="s">
        <v>50</v>
      </c>
      <c r="J4181">
        <v>1</v>
      </c>
      <c r="K4181">
        <v>4180</v>
      </c>
      <c r="L4181" t="s">
        <v>38</v>
      </c>
      <c r="M4181">
        <v>2</v>
      </c>
      <c r="N4181" t="s">
        <v>44</v>
      </c>
      <c r="O4181" t="s">
        <v>30</v>
      </c>
      <c r="P4181">
        <v>66510</v>
      </c>
      <c r="Q4181">
        <v>0</v>
      </c>
      <c r="R4181" t="s">
        <v>31</v>
      </c>
      <c r="S4181" s="2">
        <v>20</v>
      </c>
      <c r="T4181">
        <v>8</v>
      </c>
      <c r="U4181">
        <v>0</v>
      </c>
      <c r="V4181">
        <v>10</v>
      </c>
      <c r="W4181">
        <v>5</v>
      </c>
      <c r="X4181">
        <v>9</v>
      </c>
      <c r="Y4181">
        <v>4</v>
      </c>
      <c r="Z4181">
        <v>2</v>
      </c>
      <c r="AA4181">
        <f>VLOOKUP(K4181:K8590,[1]employee_survey_data!$A$2:$D$4411,4,0)</f>
        <v>3</v>
      </c>
    </row>
    <row r="4182" spans="1:27" x14ac:dyDescent="0.35">
      <c r="A4182">
        <v>44</v>
      </c>
      <c r="B4182" t="s">
        <v>57</v>
      </c>
      <c r="C4182" t="str">
        <f t="shared" si="65"/>
        <v>Age 41 to 50</v>
      </c>
      <c r="D4182" t="s">
        <v>24</v>
      </c>
      <c r="E4182" t="s">
        <v>25</v>
      </c>
      <c r="F4182" t="s">
        <v>34</v>
      </c>
      <c r="G4182">
        <v>3</v>
      </c>
      <c r="H4182">
        <v>1</v>
      </c>
      <c r="I4182" t="s">
        <v>27</v>
      </c>
      <c r="J4182">
        <v>1</v>
      </c>
      <c r="K4182">
        <v>4181</v>
      </c>
      <c r="L4182" t="s">
        <v>28</v>
      </c>
      <c r="M4182">
        <v>1</v>
      </c>
      <c r="N4182" t="s">
        <v>46</v>
      </c>
      <c r="O4182" t="s">
        <v>30</v>
      </c>
      <c r="P4182">
        <v>23450</v>
      </c>
      <c r="Q4182">
        <v>3</v>
      </c>
      <c r="R4182" t="s">
        <v>31</v>
      </c>
      <c r="S4182" s="2">
        <v>15</v>
      </c>
      <c r="T4182">
        <v>8</v>
      </c>
      <c r="U4182">
        <v>2</v>
      </c>
      <c r="V4182">
        <v>24</v>
      </c>
      <c r="W4182">
        <v>0</v>
      </c>
      <c r="X4182">
        <v>22</v>
      </c>
      <c r="Y4182">
        <v>5</v>
      </c>
      <c r="Z4182">
        <v>17</v>
      </c>
      <c r="AA4182">
        <f>VLOOKUP(K4182:K8591,[1]employee_survey_data!$A$2:$D$4411,4,0)</f>
        <v>3</v>
      </c>
    </row>
    <row r="4183" spans="1:27" x14ac:dyDescent="0.35">
      <c r="A4183">
        <v>46</v>
      </c>
      <c r="B4183" t="s">
        <v>57</v>
      </c>
      <c r="C4183" t="str">
        <f t="shared" si="65"/>
        <v>Age 41 to 50</v>
      </c>
      <c r="D4183" t="s">
        <v>24</v>
      </c>
      <c r="E4183" t="s">
        <v>25</v>
      </c>
      <c r="F4183" t="s">
        <v>26</v>
      </c>
      <c r="G4183">
        <v>2</v>
      </c>
      <c r="H4183">
        <v>3</v>
      </c>
      <c r="I4183" t="s">
        <v>27</v>
      </c>
      <c r="J4183">
        <v>1</v>
      </c>
      <c r="K4183">
        <v>4182</v>
      </c>
      <c r="L4183" t="s">
        <v>28</v>
      </c>
      <c r="M4183">
        <v>1</v>
      </c>
      <c r="N4183" t="s">
        <v>35</v>
      </c>
      <c r="O4183" t="s">
        <v>36</v>
      </c>
      <c r="P4183">
        <v>34200</v>
      </c>
      <c r="Q4183">
        <v>3</v>
      </c>
      <c r="R4183" t="s">
        <v>31</v>
      </c>
      <c r="S4183" s="2">
        <v>13</v>
      </c>
      <c r="T4183">
        <v>8</v>
      </c>
      <c r="U4183">
        <v>2</v>
      </c>
      <c r="V4183">
        <v>22</v>
      </c>
      <c r="W4183">
        <v>3</v>
      </c>
      <c r="X4183">
        <v>2</v>
      </c>
      <c r="Y4183">
        <v>2</v>
      </c>
      <c r="Z4183">
        <v>1</v>
      </c>
      <c r="AA4183">
        <f>VLOOKUP(K4183:K8592,[1]employee_survey_data!$A$2:$D$4411,4,0)</f>
        <v>2</v>
      </c>
    </row>
    <row r="4184" spans="1:27" x14ac:dyDescent="0.35">
      <c r="A4184">
        <v>33</v>
      </c>
      <c r="B4184" t="s">
        <v>57</v>
      </c>
      <c r="C4184" t="str">
        <f t="shared" si="65"/>
        <v>Age 31 to 40</v>
      </c>
      <c r="D4184" t="s">
        <v>24</v>
      </c>
      <c r="E4184" t="s">
        <v>25</v>
      </c>
      <c r="F4184" t="s">
        <v>26</v>
      </c>
      <c r="G4184">
        <v>3</v>
      </c>
      <c r="H4184">
        <v>3</v>
      </c>
      <c r="I4184" t="s">
        <v>42</v>
      </c>
      <c r="J4184">
        <v>1</v>
      </c>
      <c r="K4184">
        <v>4183</v>
      </c>
      <c r="L4184" t="s">
        <v>38</v>
      </c>
      <c r="M4184">
        <v>1</v>
      </c>
      <c r="N4184" t="s">
        <v>46</v>
      </c>
      <c r="O4184" t="s">
        <v>36</v>
      </c>
      <c r="P4184">
        <v>43730</v>
      </c>
      <c r="Q4184">
        <v>4</v>
      </c>
      <c r="R4184" t="s">
        <v>31</v>
      </c>
      <c r="S4184" s="2">
        <v>14</v>
      </c>
      <c r="T4184">
        <v>8</v>
      </c>
      <c r="U4184">
        <v>0</v>
      </c>
      <c r="V4184">
        <v>7</v>
      </c>
      <c r="W4184">
        <v>3</v>
      </c>
      <c r="X4184">
        <v>1</v>
      </c>
      <c r="Y4184">
        <v>0</v>
      </c>
      <c r="Z4184">
        <v>0</v>
      </c>
      <c r="AA4184">
        <f>VLOOKUP(K4184:K8593,[1]employee_survey_data!$A$2:$D$4411,4,0)</f>
        <v>3</v>
      </c>
    </row>
    <row r="4185" spans="1:27" x14ac:dyDescent="0.35">
      <c r="A4185">
        <v>44</v>
      </c>
      <c r="B4185" t="s">
        <v>57</v>
      </c>
      <c r="C4185" t="str">
        <f t="shared" si="65"/>
        <v>Age 41 to 50</v>
      </c>
      <c r="D4185" t="s">
        <v>24</v>
      </c>
      <c r="E4185" t="s">
        <v>25</v>
      </c>
      <c r="F4185" t="s">
        <v>41</v>
      </c>
      <c r="G4185">
        <v>26</v>
      </c>
      <c r="H4185">
        <v>3</v>
      </c>
      <c r="I4185" t="s">
        <v>27</v>
      </c>
      <c r="J4185">
        <v>1</v>
      </c>
      <c r="K4185">
        <v>4184</v>
      </c>
      <c r="L4185" t="s">
        <v>38</v>
      </c>
      <c r="M4185">
        <v>5</v>
      </c>
      <c r="N4185" t="s">
        <v>29</v>
      </c>
      <c r="O4185" t="s">
        <v>30</v>
      </c>
      <c r="P4185">
        <v>47590</v>
      </c>
      <c r="Q4185">
        <v>2</v>
      </c>
      <c r="R4185" t="s">
        <v>31</v>
      </c>
      <c r="S4185" s="2">
        <v>21</v>
      </c>
      <c r="T4185">
        <v>8</v>
      </c>
      <c r="U4185">
        <v>0</v>
      </c>
      <c r="V4185">
        <v>9</v>
      </c>
      <c r="W4185">
        <v>2</v>
      </c>
      <c r="X4185">
        <v>4</v>
      </c>
      <c r="Y4185">
        <v>1</v>
      </c>
      <c r="Z4185">
        <v>3</v>
      </c>
      <c r="AA4185">
        <f>VLOOKUP(K4185:K8594,[1]employee_survey_data!$A$2:$D$4411,4,0)</f>
        <v>4</v>
      </c>
    </row>
    <row r="4186" spans="1:27" x14ac:dyDescent="0.35">
      <c r="A4186">
        <v>30</v>
      </c>
      <c r="B4186" t="s">
        <v>57</v>
      </c>
      <c r="C4186" t="str">
        <f t="shared" si="65"/>
        <v>Age 21 to 30</v>
      </c>
      <c r="D4186" t="s">
        <v>24</v>
      </c>
      <c r="E4186" t="s">
        <v>25</v>
      </c>
      <c r="F4186" t="s">
        <v>34</v>
      </c>
      <c r="G4186">
        <v>1</v>
      </c>
      <c r="H4186">
        <v>4</v>
      </c>
      <c r="I4186" t="s">
        <v>50</v>
      </c>
      <c r="J4186">
        <v>1</v>
      </c>
      <c r="K4186">
        <v>4185</v>
      </c>
      <c r="L4186" t="s">
        <v>28</v>
      </c>
      <c r="M4186">
        <v>1</v>
      </c>
      <c r="N4186" t="s">
        <v>35</v>
      </c>
      <c r="O4186" t="s">
        <v>36</v>
      </c>
      <c r="P4186">
        <v>53010</v>
      </c>
      <c r="Q4186">
        <v>1</v>
      </c>
      <c r="R4186" t="s">
        <v>31</v>
      </c>
      <c r="S4186" s="2">
        <v>16</v>
      </c>
      <c r="T4186">
        <v>8</v>
      </c>
      <c r="U4186">
        <v>1</v>
      </c>
      <c r="V4186">
        <v>10</v>
      </c>
      <c r="W4186">
        <v>3</v>
      </c>
      <c r="X4186">
        <v>10</v>
      </c>
      <c r="Y4186">
        <v>1</v>
      </c>
      <c r="Z4186">
        <v>8</v>
      </c>
      <c r="AA4186">
        <f>VLOOKUP(K4186:K8595,[1]employee_survey_data!$A$2:$D$4411,4,0)</f>
        <v>3</v>
      </c>
    </row>
    <row r="4187" spans="1:27" x14ac:dyDescent="0.35">
      <c r="A4187">
        <v>39</v>
      </c>
      <c r="B4187" t="s">
        <v>57</v>
      </c>
      <c r="C4187" t="str">
        <f t="shared" si="65"/>
        <v>Age 31 to 40</v>
      </c>
      <c r="D4187" t="s">
        <v>32</v>
      </c>
      <c r="E4187" t="s">
        <v>25</v>
      </c>
      <c r="F4187" t="s">
        <v>41</v>
      </c>
      <c r="G4187">
        <v>1</v>
      </c>
      <c r="H4187">
        <v>4</v>
      </c>
      <c r="I4187" t="s">
        <v>42</v>
      </c>
      <c r="J4187">
        <v>1</v>
      </c>
      <c r="K4187">
        <v>4186</v>
      </c>
      <c r="L4187" t="s">
        <v>38</v>
      </c>
      <c r="M4187">
        <v>1</v>
      </c>
      <c r="N4187" t="s">
        <v>39</v>
      </c>
      <c r="O4187" t="s">
        <v>30</v>
      </c>
      <c r="P4187">
        <v>36730</v>
      </c>
      <c r="Q4187">
        <v>3</v>
      </c>
      <c r="R4187" t="s">
        <v>31</v>
      </c>
      <c r="S4187" s="2">
        <v>14</v>
      </c>
      <c r="T4187">
        <v>8</v>
      </c>
      <c r="U4187">
        <v>1</v>
      </c>
      <c r="V4187">
        <v>19</v>
      </c>
      <c r="W4187">
        <v>3</v>
      </c>
      <c r="X4187">
        <v>1</v>
      </c>
      <c r="Y4187">
        <v>0</v>
      </c>
      <c r="Z4187">
        <v>0</v>
      </c>
      <c r="AA4187">
        <f>VLOOKUP(K4187:K8596,[1]employee_survey_data!$A$2:$D$4411,4,0)</f>
        <v>4</v>
      </c>
    </row>
    <row r="4188" spans="1:27" x14ac:dyDescent="0.35">
      <c r="A4188">
        <v>24</v>
      </c>
      <c r="B4188" t="s">
        <v>56</v>
      </c>
      <c r="C4188" t="str">
        <f t="shared" si="65"/>
        <v>Age 21 to 30</v>
      </c>
      <c r="D4188" t="s">
        <v>32</v>
      </c>
      <c r="E4188" t="s">
        <v>25</v>
      </c>
      <c r="F4188" t="s">
        <v>41</v>
      </c>
      <c r="G4188">
        <v>2</v>
      </c>
      <c r="H4188">
        <v>5</v>
      </c>
      <c r="I4188" t="s">
        <v>41</v>
      </c>
      <c r="J4188">
        <v>1</v>
      </c>
      <c r="K4188">
        <v>4187</v>
      </c>
      <c r="L4188" t="s">
        <v>38</v>
      </c>
      <c r="M4188">
        <v>3</v>
      </c>
      <c r="N4188" t="s">
        <v>39</v>
      </c>
      <c r="O4188" t="s">
        <v>30</v>
      </c>
      <c r="P4188">
        <v>47680</v>
      </c>
      <c r="Q4188">
        <v>2</v>
      </c>
      <c r="R4188" t="s">
        <v>31</v>
      </c>
      <c r="S4188" s="2">
        <v>11</v>
      </c>
      <c r="T4188">
        <v>8</v>
      </c>
      <c r="U4188">
        <v>1</v>
      </c>
      <c r="V4188">
        <v>6</v>
      </c>
      <c r="W4188">
        <v>2</v>
      </c>
      <c r="X4188">
        <v>2</v>
      </c>
      <c r="Y4188">
        <v>2</v>
      </c>
      <c r="Z4188">
        <v>0</v>
      </c>
      <c r="AA4188">
        <f>VLOOKUP(K4188:K8597,[1]employee_survey_data!$A$2:$D$4411,4,0)</f>
        <v>2</v>
      </c>
    </row>
    <row r="4189" spans="1:27" x14ac:dyDescent="0.35">
      <c r="A4189">
        <v>43</v>
      </c>
      <c r="B4189" t="s">
        <v>57</v>
      </c>
      <c r="C4189" t="str">
        <f t="shared" si="65"/>
        <v>Age 41 to 50</v>
      </c>
      <c r="D4189" t="s">
        <v>24</v>
      </c>
      <c r="E4189" t="s">
        <v>25</v>
      </c>
      <c r="F4189" t="s">
        <v>26</v>
      </c>
      <c r="G4189">
        <v>9</v>
      </c>
      <c r="H4189">
        <v>5</v>
      </c>
      <c r="I4189" t="s">
        <v>50</v>
      </c>
      <c r="J4189">
        <v>1</v>
      </c>
      <c r="K4189">
        <v>4188</v>
      </c>
      <c r="L4189" t="s">
        <v>28</v>
      </c>
      <c r="M4189">
        <v>1</v>
      </c>
      <c r="N4189" t="s">
        <v>43</v>
      </c>
      <c r="O4189" t="s">
        <v>45</v>
      </c>
      <c r="P4189">
        <v>12740</v>
      </c>
      <c r="Q4189">
        <v>1</v>
      </c>
      <c r="R4189" t="s">
        <v>31</v>
      </c>
      <c r="S4189" s="2">
        <v>19</v>
      </c>
      <c r="T4189">
        <v>8</v>
      </c>
      <c r="U4189">
        <v>0</v>
      </c>
      <c r="V4189">
        <v>6</v>
      </c>
      <c r="W4189">
        <v>3</v>
      </c>
      <c r="X4189">
        <v>5</v>
      </c>
      <c r="Y4189">
        <v>1</v>
      </c>
      <c r="Z4189">
        <v>4</v>
      </c>
      <c r="AA4189">
        <f>VLOOKUP(K4189:K8598,[1]employee_survey_data!$A$2:$D$4411,4,0)</f>
        <v>2</v>
      </c>
    </row>
    <row r="4190" spans="1:27" x14ac:dyDescent="0.35">
      <c r="A4190">
        <v>50</v>
      </c>
      <c r="B4190" t="s">
        <v>57</v>
      </c>
      <c r="C4190" t="str">
        <f t="shared" si="65"/>
        <v>Age 41 to 50</v>
      </c>
      <c r="D4190" t="s">
        <v>32</v>
      </c>
      <c r="E4190" t="s">
        <v>25</v>
      </c>
      <c r="F4190" t="s">
        <v>34</v>
      </c>
      <c r="G4190">
        <v>12</v>
      </c>
      <c r="H4190">
        <v>4</v>
      </c>
      <c r="I4190" t="s">
        <v>42</v>
      </c>
      <c r="J4190">
        <v>1</v>
      </c>
      <c r="K4190">
        <v>4189</v>
      </c>
      <c r="L4190" t="s">
        <v>38</v>
      </c>
      <c r="M4190">
        <v>1</v>
      </c>
      <c r="N4190" t="s">
        <v>43</v>
      </c>
      <c r="O4190" t="s">
        <v>30</v>
      </c>
      <c r="P4190">
        <v>49000</v>
      </c>
      <c r="Q4190">
        <v>1</v>
      </c>
      <c r="R4190" t="s">
        <v>31</v>
      </c>
      <c r="S4190" s="2">
        <v>11</v>
      </c>
      <c r="T4190">
        <v>8</v>
      </c>
      <c r="U4190">
        <v>0</v>
      </c>
      <c r="V4190">
        <v>3</v>
      </c>
      <c r="W4190">
        <v>3</v>
      </c>
      <c r="X4190">
        <v>3</v>
      </c>
      <c r="Y4190">
        <v>0</v>
      </c>
      <c r="Z4190">
        <v>2</v>
      </c>
      <c r="AA4190">
        <f>VLOOKUP(K4190:K8599,[1]employee_survey_data!$A$2:$D$4411,4,0)</f>
        <v>3</v>
      </c>
    </row>
    <row r="4191" spans="1:27" x14ac:dyDescent="0.35">
      <c r="A4191">
        <v>35</v>
      </c>
      <c r="B4191" t="s">
        <v>57</v>
      </c>
      <c r="C4191" t="str">
        <f t="shared" si="65"/>
        <v>Age 31 to 40</v>
      </c>
      <c r="D4191" t="s">
        <v>24</v>
      </c>
      <c r="E4191" t="s">
        <v>25</v>
      </c>
      <c r="F4191" t="s">
        <v>26</v>
      </c>
      <c r="G4191">
        <v>2</v>
      </c>
      <c r="H4191">
        <v>4</v>
      </c>
      <c r="I4191" t="s">
        <v>49</v>
      </c>
      <c r="J4191">
        <v>1</v>
      </c>
      <c r="K4191">
        <v>4190</v>
      </c>
      <c r="L4191" t="s">
        <v>38</v>
      </c>
      <c r="M4191">
        <v>3</v>
      </c>
      <c r="N4191" t="s">
        <v>46</v>
      </c>
      <c r="O4191" t="s">
        <v>30</v>
      </c>
      <c r="P4191">
        <v>104660</v>
      </c>
      <c r="Q4191">
        <v>1</v>
      </c>
      <c r="R4191" t="s">
        <v>31</v>
      </c>
      <c r="S4191" s="2">
        <v>13</v>
      </c>
      <c r="T4191">
        <v>8</v>
      </c>
      <c r="U4191">
        <v>0</v>
      </c>
      <c r="V4191">
        <v>2</v>
      </c>
      <c r="W4191">
        <v>1</v>
      </c>
      <c r="X4191">
        <v>2</v>
      </c>
      <c r="Y4191">
        <v>2</v>
      </c>
      <c r="Z4191">
        <v>2</v>
      </c>
      <c r="AA4191">
        <f>VLOOKUP(K4191:K8600,[1]employee_survey_data!$A$2:$D$4411,4,0)</f>
        <v>3</v>
      </c>
    </row>
    <row r="4192" spans="1:27" x14ac:dyDescent="0.35">
      <c r="A4192">
        <v>36</v>
      </c>
      <c r="B4192" t="s">
        <v>57</v>
      </c>
      <c r="C4192" t="str">
        <f t="shared" si="65"/>
        <v>Age 31 to 40</v>
      </c>
      <c r="D4192" t="s">
        <v>24</v>
      </c>
      <c r="E4192" t="s">
        <v>25</v>
      </c>
      <c r="F4192" t="s">
        <v>34</v>
      </c>
      <c r="G4192">
        <v>25</v>
      </c>
      <c r="H4192">
        <v>1</v>
      </c>
      <c r="I4192" t="s">
        <v>27</v>
      </c>
      <c r="J4192">
        <v>1</v>
      </c>
      <c r="K4192">
        <v>4191</v>
      </c>
      <c r="L4192" t="s">
        <v>28</v>
      </c>
      <c r="M4192">
        <v>4</v>
      </c>
      <c r="N4192" t="s">
        <v>39</v>
      </c>
      <c r="O4192" t="s">
        <v>30</v>
      </c>
      <c r="P4192">
        <v>170070</v>
      </c>
      <c r="Q4192">
        <v>9</v>
      </c>
      <c r="R4192" t="s">
        <v>31</v>
      </c>
      <c r="S4192" s="2">
        <v>12</v>
      </c>
      <c r="T4192">
        <v>8</v>
      </c>
      <c r="U4192">
        <v>1</v>
      </c>
      <c r="V4192">
        <v>6</v>
      </c>
      <c r="W4192">
        <v>2</v>
      </c>
      <c r="X4192">
        <v>1</v>
      </c>
      <c r="Y4192">
        <v>0</v>
      </c>
      <c r="Z4192">
        <v>0</v>
      </c>
      <c r="AA4192">
        <f>VLOOKUP(K4192:K8601,[1]employee_survey_data!$A$2:$D$4411,4,0)</f>
        <v>4</v>
      </c>
    </row>
    <row r="4193" spans="1:27" x14ac:dyDescent="0.35">
      <c r="A4193">
        <v>33</v>
      </c>
      <c r="B4193" t="s">
        <v>57</v>
      </c>
      <c r="C4193" t="str">
        <f t="shared" si="65"/>
        <v>Age 31 to 40</v>
      </c>
      <c r="D4193" t="s">
        <v>24</v>
      </c>
      <c r="E4193" t="s">
        <v>33</v>
      </c>
      <c r="F4193" t="s">
        <v>26</v>
      </c>
      <c r="G4193">
        <v>9</v>
      </c>
      <c r="H4193">
        <v>2</v>
      </c>
      <c r="I4193" t="s">
        <v>49</v>
      </c>
      <c r="J4193">
        <v>1</v>
      </c>
      <c r="K4193">
        <v>4192</v>
      </c>
      <c r="L4193" t="s">
        <v>38</v>
      </c>
      <c r="M4193">
        <v>4</v>
      </c>
      <c r="N4193" t="s">
        <v>41</v>
      </c>
      <c r="O4193" t="s">
        <v>30</v>
      </c>
      <c r="P4193">
        <v>29090</v>
      </c>
      <c r="Q4193">
        <v>2</v>
      </c>
      <c r="R4193" t="s">
        <v>31</v>
      </c>
      <c r="S4193" s="2">
        <v>11</v>
      </c>
      <c r="T4193">
        <v>8</v>
      </c>
      <c r="U4193">
        <v>0</v>
      </c>
      <c r="V4193">
        <v>10</v>
      </c>
      <c r="W4193">
        <v>2</v>
      </c>
      <c r="X4193">
        <v>5</v>
      </c>
      <c r="Y4193">
        <v>1</v>
      </c>
      <c r="Z4193">
        <v>3</v>
      </c>
      <c r="AA4193">
        <f>VLOOKUP(K4193:K8602,[1]employee_survey_data!$A$2:$D$4411,4,0)</f>
        <v>3</v>
      </c>
    </row>
    <row r="4194" spans="1:27" x14ac:dyDescent="0.35">
      <c r="A4194">
        <v>35</v>
      </c>
      <c r="B4194" t="s">
        <v>57</v>
      </c>
      <c r="C4194" t="str">
        <f t="shared" si="65"/>
        <v>Age 31 to 40</v>
      </c>
      <c r="D4194" t="s">
        <v>24</v>
      </c>
      <c r="E4194" t="s">
        <v>25</v>
      </c>
      <c r="F4194" t="s">
        <v>34</v>
      </c>
      <c r="G4194">
        <v>10</v>
      </c>
      <c r="H4194">
        <v>1</v>
      </c>
      <c r="I4194" t="s">
        <v>42</v>
      </c>
      <c r="J4194">
        <v>1</v>
      </c>
      <c r="K4194">
        <v>4193</v>
      </c>
      <c r="L4194" t="s">
        <v>38</v>
      </c>
      <c r="M4194">
        <v>1</v>
      </c>
      <c r="N4194" t="s">
        <v>35</v>
      </c>
      <c r="O4194" t="s">
        <v>45</v>
      </c>
      <c r="P4194">
        <v>57650</v>
      </c>
      <c r="Q4194">
        <v>1</v>
      </c>
      <c r="R4194" t="s">
        <v>31</v>
      </c>
      <c r="S4194" s="2">
        <v>14</v>
      </c>
      <c r="T4194">
        <v>8</v>
      </c>
      <c r="U4194">
        <v>1</v>
      </c>
      <c r="V4194">
        <v>1</v>
      </c>
      <c r="W4194">
        <v>2</v>
      </c>
      <c r="X4194">
        <v>1</v>
      </c>
      <c r="Y4194">
        <v>0</v>
      </c>
      <c r="Z4194">
        <v>0</v>
      </c>
      <c r="AA4194">
        <f>VLOOKUP(K4194:K8603,[1]employee_survey_data!$A$2:$D$4411,4,0)</f>
        <v>3</v>
      </c>
    </row>
    <row r="4195" spans="1:27" x14ac:dyDescent="0.35">
      <c r="A4195">
        <v>27</v>
      </c>
      <c r="B4195" t="s">
        <v>56</v>
      </c>
      <c r="C4195" t="str">
        <f t="shared" si="65"/>
        <v>Age 21 to 30</v>
      </c>
      <c r="D4195" t="s">
        <v>24</v>
      </c>
      <c r="E4195" t="s">
        <v>25</v>
      </c>
      <c r="F4195" t="s">
        <v>26</v>
      </c>
      <c r="G4195">
        <v>8</v>
      </c>
      <c r="H4195">
        <v>2</v>
      </c>
      <c r="I4195" t="s">
        <v>49</v>
      </c>
      <c r="J4195">
        <v>1</v>
      </c>
      <c r="K4195">
        <v>4194</v>
      </c>
      <c r="L4195" t="s">
        <v>28</v>
      </c>
      <c r="M4195">
        <v>3</v>
      </c>
      <c r="N4195" t="s">
        <v>35</v>
      </c>
      <c r="O4195" t="s">
        <v>45</v>
      </c>
      <c r="P4195">
        <v>45990</v>
      </c>
      <c r="Q4195">
        <v>1</v>
      </c>
      <c r="R4195" t="s">
        <v>31</v>
      </c>
      <c r="S4195" s="2">
        <v>15</v>
      </c>
      <c r="T4195">
        <v>8</v>
      </c>
      <c r="U4195">
        <v>1</v>
      </c>
      <c r="V4195">
        <v>1</v>
      </c>
      <c r="W4195">
        <v>3</v>
      </c>
      <c r="X4195">
        <v>1</v>
      </c>
      <c r="Y4195">
        <v>0</v>
      </c>
      <c r="Z4195">
        <v>0</v>
      </c>
      <c r="AA4195">
        <f>VLOOKUP(K4195:K8604,[1]employee_survey_data!$A$2:$D$4411,4,0)</f>
        <v>3</v>
      </c>
    </row>
    <row r="4196" spans="1:27" x14ac:dyDescent="0.35">
      <c r="A4196">
        <v>26</v>
      </c>
      <c r="B4196" t="s">
        <v>56</v>
      </c>
      <c r="C4196" t="str">
        <f t="shared" si="65"/>
        <v>Age 21 to 30</v>
      </c>
      <c r="D4196" t="s">
        <v>32</v>
      </c>
      <c r="E4196" t="s">
        <v>25</v>
      </c>
      <c r="F4196" t="s">
        <v>26</v>
      </c>
      <c r="G4196">
        <v>4</v>
      </c>
      <c r="H4196">
        <v>3</v>
      </c>
      <c r="I4196" t="s">
        <v>49</v>
      </c>
      <c r="J4196">
        <v>1</v>
      </c>
      <c r="K4196">
        <v>4195</v>
      </c>
      <c r="L4196" t="s">
        <v>38</v>
      </c>
      <c r="M4196">
        <v>2</v>
      </c>
      <c r="N4196" t="s">
        <v>48</v>
      </c>
      <c r="O4196" t="s">
        <v>36</v>
      </c>
      <c r="P4196">
        <v>24040</v>
      </c>
      <c r="Q4196">
        <v>1</v>
      </c>
      <c r="R4196" t="s">
        <v>31</v>
      </c>
      <c r="S4196" s="2">
        <v>12</v>
      </c>
      <c r="T4196">
        <v>8</v>
      </c>
      <c r="U4196">
        <v>0</v>
      </c>
      <c r="V4196">
        <v>1</v>
      </c>
      <c r="W4196">
        <v>6</v>
      </c>
      <c r="X4196">
        <v>1</v>
      </c>
      <c r="Y4196">
        <v>0</v>
      </c>
      <c r="Z4196">
        <v>1</v>
      </c>
      <c r="AA4196">
        <f>VLOOKUP(K4196:K8605,[1]employee_survey_data!$A$2:$D$4411,4,0)</f>
        <v>2</v>
      </c>
    </row>
    <row r="4197" spans="1:27" x14ac:dyDescent="0.35">
      <c r="A4197">
        <v>27</v>
      </c>
      <c r="B4197" t="s">
        <v>56</v>
      </c>
      <c r="C4197" t="str">
        <f t="shared" si="65"/>
        <v>Age 21 to 30</v>
      </c>
      <c r="D4197" t="s">
        <v>24</v>
      </c>
      <c r="E4197" t="s">
        <v>33</v>
      </c>
      <c r="F4197" t="s">
        <v>26</v>
      </c>
      <c r="G4197">
        <v>24</v>
      </c>
      <c r="H4197">
        <v>3</v>
      </c>
      <c r="I4197" t="s">
        <v>27</v>
      </c>
      <c r="J4197">
        <v>1</v>
      </c>
      <c r="K4197">
        <v>4196</v>
      </c>
      <c r="L4197" t="s">
        <v>38</v>
      </c>
      <c r="M4197">
        <v>4</v>
      </c>
      <c r="N4197" t="s">
        <v>29</v>
      </c>
      <c r="O4197" t="s">
        <v>36</v>
      </c>
      <c r="P4197">
        <v>31720</v>
      </c>
      <c r="Q4197">
        <v>1</v>
      </c>
      <c r="R4197" t="s">
        <v>31</v>
      </c>
      <c r="S4197" s="2">
        <v>20</v>
      </c>
      <c r="T4197">
        <v>8</v>
      </c>
      <c r="U4197">
        <v>1</v>
      </c>
      <c r="V4197">
        <v>9</v>
      </c>
      <c r="W4197">
        <v>1</v>
      </c>
      <c r="X4197">
        <v>9</v>
      </c>
      <c r="Y4197">
        <v>1</v>
      </c>
      <c r="Z4197">
        <v>7</v>
      </c>
      <c r="AA4197">
        <f>VLOOKUP(K4197:K8606,[1]employee_survey_data!$A$2:$D$4411,4,0)</f>
        <v>3</v>
      </c>
    </row>
    <row r="4198" spans="1:27" x14ac:dyDescent="0.35">
      <c r="A4198">
        <v>30</v>
      </c>
      <c r="B4198" t="s">
        <v>57</v>
      </c>
      <c r="C4198" t="str">
        <f t="shared" si="65"/>
        <v>Age 21 to 30</v>
      </c>
      <c r="D4198" t="s">
        <v>24</v>
      </c>
      <c r="E4198" t="s">
        <v>33</v>
      </c>
      <c r="F4198" t="s">
        <v>34</v>
      </c>
      <c r="G4198">
        <v>1</v>
      </c>
      <c r="H4198">
        <v>4</v>
      </c>
      <c r="I4198" t="s">
        <v>42</v>
      </c>
      <c r="J4198">
        <v>1</v>
      </c>
      <c r="K4198">
        <v>4197</v>
      </c>
      <c r="L4198" t="s">
        <v>38</v>
      </c>
      <c r="M4198">
        <v>1</v>
      </c>
      <c r="N4198" t="s">
        <v>35</v>
      </c>
      <c r="O4198" t="s">
        <v>36</v>
      </c>
      <c r="P4198">
        <v>20330</v>
      </c>
      <c r="Q4198">
        <v>1</v>
      </c>
      <c r="R4198" t="s">
        <v>31</v>
      </c>
      <c r="S4198" s="2">
        <v>14</v>
      </c>
      <c r="T4198">
        <v>8</v>
      </c>
      <c r="U4198">
        <v>1</v>
      </c>
      <c r="V4198">
        <v>12</v>
      </c>
      <c r="W4198">
        <v>3</v>
      </c>
      <c r="X4198">
        <v>12</v>
      </c>
      <c r="Y4198">
        <v>3</v>
      </c>
      <c r="Z4198">
        <v>7</v>
      </c>
      <c r="AA4198">
        <f>VLOOKUP(K4198:K8607,[1]employee_survey_data!$A$2:$D$4411,4,0)</f>
        <v>3</v>
      </c>
    </row>
    <row r="4199" spans="1:27" x14ac:dyDescent="0.35">
      <c r="A4199">
        <v>41</v>
      </c>
      <c r="B4199" t="s">
        <v>57</v>
      </c>
      <c r="C4199" t="str">
        <f t="shared" si="65"/>
        <v>Age 41 to 50</v>
      </c>
      <c r="D4199" t="s">
        <v>32</v>
      </c>
      <c r="E4199" t="s">
        <v>25</v>
      </c>
      <c r="F4199" t="s">
        <v>26</v>
      </c>
      <c r="G4199">
        <v>20</v>
      </c>
      <c r="H4199">
        <v>4</v>
      </c>
      <c r="I4199" t="s">
        <v>49</v>
      </c>
      <c r="J4199">
        <v>1</v>
      </c>
      <c r="K4199">
        <v>4198</v>
      </c>
      <c r="L4199" t="s">
        <v>38</v>
      </c>
      <c r="M4199">
        <v>2</v>
      </c>
      <c r="N4199" t="s">
        <v>39</v>
      </c>
      <c r="O4199" t="s">
        <v>30</v>
      </c>
      <c r="P4199">
        <v>102090</v>
      </c>
      <c r="Q4199">
        <v>1</v>
      </c>
      <c r="R4199" t="s">
        <v>31</v>
      </c>
      <c r="S4199" s="2">
        <v>13</v>
      </c>
      <c r="T4199">
        <v>8</v>
      </c>
      <c r="U4199">
        <v>1</v>
      </c>
      <c r="V4199">
        <v>23</v>
      </c>
      <c r="W4199">
        <v>2</v>
      </c>
      <c r="X4199">
        <v>22</v>
      </c>
      <c r="Y4199">
        <v>15</v>
      </c>
      <c r="Z4199">
        <v>8</v>
      </c>
      <c r="AA4199">
        <f>VLOOKUP(K4199:K8608,[1]employee_survey_data!$A$2:$D$4411,4,0)</f>
        <v>3</v>
      </c>
    </row>
    <row r="4200" spans="1:27" x14ac:dyDescent="0.35">
      <c r="A4200">
        <v>34</v>
      </c>
      <c r="B4200" t="s">
        <v>57</v>
      </c>
      <c r="C4200" t="str">
        <f t="shared" si="65"/>
        <v>Age 31 to 40</v>
      </c>
      <c r="D4200" t="s">
        <v>24</v>
      </c>
      <c r="E4200" t="s">
        <v>40</v>
      </c>
      <c r="F4200" t="s">
        <v>34</v>
      </c>
      <c r="G4200">
        <v>7</v>
      </c>
      <c r="H4200">
        <v>2</v>
      </c>
      <c r="I4200" t="s">
        <v>50</v>
      </c>
      <c r="J4200">
        <v>1</v>
      </c>
      <c r="K4200">
        <v>4199</v>
      </c>
      <c r="L4200" t="s">
        <v>28</v>
      </c>
      <c r="M4200">
        <v>1</v>
      </c>
      <c r="N4200" t="s">
        <v>35</v>
      </c>
      <c r="O4200" t="s">
        <v>36</v>
      </c>
      <c r="P4200">
        <v>86200</v>
      </c>
      <c r="Q4200">
        <v>0</v>
      </c>
      <c r="R4200" t="s">
        <v>31</v>
      </c>
      <c r="S4200" s="2">
        <v>13</v>
      </c>
      <c r="T4200">
        <v>8</v>
      </c>
      <c r="U4200">
        <v>1</v>
      </c>
      <c r="V4200">
        <v>10</v>
      </c>
      <c r="W4200">
        <v>2</v>
      </c>
      <c r="X4200">
        <v>9</v>
      </c>
      <c r="Y4200">
        <v>8</v>
      </c>
      <c r="Z4200">
        <v>7</v>
      </c>
      <c r="AA4200">
        <f>VLOOKUP(K4200:K8609,[1]employee_survey_data!$A$2:$D$4411,4,0)</f>
        <v>3</v>
      </c>
    </row>
    <row r="4201" spans="1:27" x14ac:dyDescent="0.35">
      <c r="A4201">
        <v>37</v>
      </c>
      <c r="B4201" t="s">
        <v>57</v>
      </c>
      <c r="C4201" t="str">
        <f t="shared" si="65"/>
        <v>Age 31 to 40</v>
      </c>
      <c r="D4201" t="s">
        <v>24</v>
      </c>
      <c r="E4201" t="s">
        <v>25</v>
      </c>
      <c r="F4201" t="s">
        <v>34</v>
      </c>
      <c r="G4201">
        <v>17</v>
      </c>
      <c r="H4201">
        <v>3</v>
      </c>
      <c r="I4201" t="s">
        <v>27</v>
      </c>
      <c r="J4201">
        <v>1</v>
      </c>
      <c r="K4201">
        <v>4200</v>
      </c>
      <c r="L4201" t="s">
        <v>28</v>
      </c>
      <c r="M4201">
        <v>3</v>
      </c>
      <c r="N4201" t="s">
        <v>39</v>
      </c>
      <c r="O4201" t="s">
        <v>30</v>
      </c>
      <c r="P4201">
        <v>20640</v>
      </c>
      <c r="Q4201">
        <v>4</v>
      </c>
      <c r="R4201" t="s">
        <v>31</v>
      </c>
      <c r="S4201" s="2">
        <v>16</v>
      </c>
      <c r="T4201">
        <v>8</v>
      </c>
      <c r="U4201">
        <v>0</v>
      </c>
      <c r="V4201">
        <v>8</v>
      </c>
      <c r="W4201">
        <v>3</v>
      </c>
      <c r="X4201">
        <v>1</v>
      </c>
      <c r="Y4201">
        <v>0</v>
      </c>
      <c r="Z4201">
        <v>0</v>
      </c>
      <c r="AA4201">
        <f>VLOOKUP(K4201:K8610,[1]employee_survey_data!$A$2:$D$4411,4,0)</f>
        <v>3</v>
      </c>
    </row>
    <row r="4202" spans="1:27" x14ac:dyDescent="0.35">
      <c r="A4202">
        <v>46</v>
      </c>
      <c r="B4202" t="s">
        <v>57</v>
      </c>
      <c r="C4202" t="str">
        <f t="shared" si="65"/>
        <v>Age 41 to 50</v>
      </c>
      <c r="D4202" t="s">
        <v>24</v>
      </c>
      <c r="E4202" t="s">
        <v>33</v>
      </c>
      <c r="F4202" t="s">
        <v>34</v>
      </c>
      <c r="G4202">
        <v>20</v>
      </c>
      <c r="H4202">
        <v>3</v>
      </c>
      <c r="I4202" t="s">
        <v>50</v>
      </c>
      <c r="J4202">
        <v>1</v>
      </c>
      <c r="K4202">
        <v>4201</v>
      </c>
      <c r="L4202" t="s">
        <v>38</v>
      </c>
      <c r="M4202">
        <v>3</v>
      </c>
      <c r="N4202" t="s">
        <v>39</v>
      </c>
      <c r="O4202" t="s">
        <v>36</v>
      </c>
      <c r="P4202">
        <v>40350</v>
      </c>
      <c r="Q4202">
        <v>4</v>
      </c>
      <c r="R4202" t="s">
        <v>31</v>
      </c>
      <c r="S4202" s="2">
        <v>14</v>
      </c>
      <c r="T4202">
        <v>8</v>
      </c>
      <c r="U4202">
        <v>1</v>
      </c>
      <c r="V4202">
        <v>14</v>
      </c>
      <c r="W4202">
        <v>2</v>
      </c>
      <c r="X4202">
        <v>9</v>
      </c>
      <c r="Y4202">
        <v>0</v>
      </c>
      <c r="Z4202">
        <v>8</v>
      </c>
      <c r="AA4202">
        <f>VLOOKUP(K4202:K8611,[1]employee_survey_data!$A$2:$D$4411,4,0)</f>
        <v>3</v>
      </c>
    </row>
    <row r="4203" spans="1:27" x14ac:dyDescent="0.35">
      <c r="A4203">
        <v>35</v>
      </c>
      <c r="B4203" t="s">
        <v>57</v>
      </c>
      <c r="C4203" t="str">
        <f t="shared" si="65"/>
        <v>Age 31 to 40</v>
      </c>
      <c r="D4203" t="s">
        <v>24</v>
      </c>
      <c r="E4203" t="s">
        <v>25</v>
      </c>
      <c r="F4203" t="s">
        <v>34</v>
      </c>
      <c r="G4203">
        <v>8</v>
      </c>
      <c r="H4203">
        <v>4</v>
      </c>
      <c r="I4203" t="s">
        <v>42</v>
      </c>
      <c r="J4203">
        <v>1</v>
      </c>
      <c r="K4203">
        <v>4202</v>
      </c>
      <c r="L4203" t="s">
        <v>28</v>
      </c>
      <c r="M4203">
        <v>3</v>
      </c>
      <c r="N4203" t="s">
        <v>35</v>
      </c>
      <c r="O4203" t="s">
        <v>30</v>
      </c>
      <c r="P4203">
        <v>38380</v>
      </c>
      <c r="Q4203">
        <v>1</v>
      </c>
      <c r="R4203" t="s">
        <v>31</v>
      </c>
      <c r="S4203" s="2">
        <v>16</v>
      </c>
      <c r="T4203">
        <v>8</v>
      </c>
      <c r="U4203">
        <v>1</v>
      </c>
      <c r="V4203">
        <v>1</v>
      </c>
      <c r="W4203">
        <v>2</v>
      </c>
      <c r="X4203">
        <v>1</v>
      </c>
      <c r="Y4203">
        <v>0</v>
      </c>
      <c r="Z4203">
        <v>1</v>
      </c>
      <c r="AA4203">
        <f>VLOOKUP(K4203:K8612,[1]employee_survey_data!$A$2:$D$4411,4,0)</f>
        <v>3</v>
      </c>
    </row>
    <row r="4204" spans="1:27" x14ac:dyDescent="0.35">
      <c r="A4204">
        <v>48</v>
      </c>
      <c r="B4204" t="s">
        <v>57</v>
      </c>
      <c r="C4204" t="str">
        <f t="shared" si="65"/>
        <v>Age 41 to 50</v>
      </c>
      <c r="D4204" t="s">
        <v>32</v>
      </c>
      <c r="E4204" t="s">
        <v>25</v>
      </c>
      <c r="F4204" t="s">
        <v>34</v>
      </c>
      <c r="G4204">
        <v>2</v>
      </c>
      <c r="H4204">
        <v>4</v>
      </c>
      <c r="I4204" t="s">
        <v>50</v>
      </c>
      <c r="J4204">
        <v>1</v>
      </c>
      <c r="K4204">
        <v>4203</v>
      </c>
      <c r="L4204" t="s">
        <v>28</v>
      </c>
      <c r="M4204">
        <v>1</v>
      </c>
      <c r="N4204" t="s">
        <v>39</v>
      </c>
      <c r="O4204" t="s">
        <v>36</v>
      </c>
      <c r="P4204">
        <v>45910</v>
      </c>
      <c r="Q4204">
        <v>9</v>
      </c>
      <c r="R4204" t="s">
        <v>31</v>
      </c>
      <c r="S4204" s="2">
        <v>16</v>
      </c>
      <c r="T4204">
        <v>8</v>
      </c>
      <c r="U4204">
        <v>0</v>
      </c>
      <c r="V4204">
        <v>23</v>
      </c>
      <c r="W4204">
        <v>6</v>
      </c>
      <c r="X4204">
        <v>1</v>
      </c>
      <c r="Y4204">
        <v>0</v>
      </c>
      <c r="Z4204">
        <v>0</v>
      </c>
      <c r="AA4204">
        <f>VLOOKUP(K4204:K8613,[1]employee_survey_data!$A$2:$D$4411,4,0)</f>
        <v>3</v>
      </c>
    </row>
    <row r="4205" spans="1:27" x14ac:dyDescent="0.35">
      <c r="A4205">
        <v>28</v>
      </c>
      <c r="B4205" t="s">
        <v>56</v>
      </c>
      <c r="C4205" t="str">
        <f t="shared" si="65"/>
        <v>Age 21 to 30</v>
      </c>
      <c r="D4205" t="s">
        <v>32</v>
      </c>
      <c r="E4205" t="s">
        <v>25</v>
      </c>
      <c r="F4205" t="s">
        <v>34</v>
      </c>
      <c r="G4205">
        <v>10</v>
      </c>
      <c r="H4205">
        <v>1</v>
      </c>
      <c r="I4205" t="s">
        <v>42</v>
      </c>
      <c r="J4205">
        <v>1</v>
      </c>
      <c r="K4205">
        <v>4204</v>
      </c>
      <c r="L4205" t="s">
        <v>38</v>
      </c>
      <c r="M4205">
        <v>1</v>
      </c>
      <c r="N4205" t="s">
        <v>39</v>
      </c>
      <c r="O4205" t="s">
        <v>36</v>
      </c>
      <c r="P4205">
        <v>25610</v>
      </c>
      <c r="Q4205">
        <v>1</v>
      </c>
      <c r="R4205" t="s">
        <v>31</v>
      </c>
      <c r="S4205" s="2">
        <v>22</v>
      </c>
      <c r="T4205">
        <v>8</v>
      </c>
      <c r="U4205">
        <v>1</v>
      </c>
      <c r="V4205">
        <v>2</v>
      </c>
      <c r="W4205">
        <v>3</v>
      </c>
      <c r="X4205">
        <v>2</v>
      </c>
      <c r="Y4205">
        <v>2</v>
      </c>
      <c r="Z4205">
        <v>2</v>
      </c>
      <c r="AA4205">
        <f>VLOOKUP(K4205:K8614,[1]employee_survey_data!$A$2:$D$4411,4,0)</f>
        <v>2</v>
      </c>
    </row>
    <row r="4206" spans="1:27" x14ac:dyDescent="0.35">
      <c r="A4206">
        <v>44</v>
      </c>
      <c r="B4206" t="s">
        <v>57</v>
      </c>
      <c r="C4206" t="str">
        <f t="shared" si="65"/>
        <v>Age 41 to 50</v>
      </c>
      <c r="D4206" t="s">
        <v>24</v>
      </c>
      <c r="E4206" t="s">
        <v>25</v>
      </c>
      <c r="F4206" t="s">
        <v>34</v>
      </c>
      <c r="G4206">
        <v>1</v>
      </c>
      <c r="H4206">
        <v>1</v>
      </c>
      <c r="I4206" t="s">
        <v>42</v>
      </c>
      <c r="J4206">
        <v>1</v>
      </c>
      <c r="K4206">
        <v>4205</v>
      </c>
      <c r="L4206" t="s">
        <v>28</v>
      </c>
      <c r="M4206">
        <v>3</v>
      </c>
      <c r="N4206" t="s">
        <v>35</v>
      </c>
      <c r="O4206" t="s">
        <v>45</v>
      </c>
      <c r="P4206">
        <v>15630</v>
      </c>
      <c r="Q4206">
        <v>5</v>
      </c>
      <c r="R4206" t="s">
        <v>31</v>
      </c>
      <c r="S4206" s="2">
        <v>12</v>
      </c>
      <c r="T4206">
        <v>8</v>
      </c>
      <c r="U4206">
        <v>2</v>
      </c>
      <c r="V4206">
        <v>9</v>
      </c>
      <c r="W4206">
        <v>3</v>
      </c>
      <c r="X4206">
        <v>4</v>
      </c>
      <c r="Y4206">
        <v>1</v>
      </c>
      <c r="Z4206">
        <v>3</v>
      </c>
      <c r="AA4206">
        <f>VLOOKUP(K4206:K8615,[1]employee_survey_data!$A$2:$D$4411,4,0)</f>
        <v>2</v>
      </c>
    </row>
    <row r="4207" spans="1:27" x14ac:dyDescent="0.35">
      <c r="A4207">
        <v>35</v>
      </c>
      <c r="B4207" t="s">
        <v>57</v>
      </c>
      <c r="C4207" t="str">
        <f t="shared" si="65"/>
        <v>Age 31 to 40</v>
      </c>
      <c r="D4207" t="s">
        <v>24</v>
      </c>
      <c r="E4207" t="s">
        <v>40</v>
      </c>
      <c r="F4207" t="s">
        <v>34</v>
      </c>
      <c r="G4207">
        <v>5</v>
      </c>
      <c r="H4207">
        <v>4</v>
      </c>
      <c r="I4207" t="s">
        <v>50</v>
      </c>
      <c r="J4207">
        <v>1</v>
      </c>
      <c r="K4207">
        <v>4206</v>
      </c>
      <c r="L4207" t="s">
        <v>28</v>
      </c>
      <c r="M4207">
        <v>3</v>
      </c>
      <c r="N4207" t="s">
        <v>46</v>
      </c>
      <c r="O4207" t="s">
        <v>30</v>
      </c>
      <c r="P4207">
        <v>48980</v>
      </c>
      <c r="Q4207">
        <v>2</v>
      </c>
      <c r="R4207" t="s">
        <v>31</v>
      </c>
      <c r="S4207" s="2">
        <v>15</v>
      </c>
      <c r="T4207">
        <v>8</v>
      </c>
      <c r="U4207">
        <v>2</v>
      </c>
      <c r="V4207">
        <v>10</v>
      </c>
      <c r="W4207">
        <v>2</v>
      </c>
      <c r="X4207">
        <v>4</v>
      </c>
      <c r="Y4207">
        <v>2</v>
      </c>
      <c r="Z4207">
        <v>3</v>
      </c>
      <c r="AA4207">
        <f>VLOOKUP(K4207:K8616,[1]employee_survey_data!$A$2:$D$4411,4,0)</f>
        <v>3</v>
      </c>
    </row>
    <row r="4208" spans="1:27" x14ac:dyDescent="0.35">
      <c r="A4208">
        <v>26</v>
      </c>
      <c r="B4208" t="s">
        <v>56</v>
      </c>
      <c r="C4208" t="str">
        <f t="shared" si="65"/>
        <v>Age 21 to 30</v>
      </c>
      <c r="D4208" t="s">
        <v>24</v>
      </c>
      <c r="E4208" t="s">
        <v>25</v>
      </c>
      <c r="F4208" t="s">
        <v>34</v>
      </c>
      <c r="G4208">
        <v>4</v>
      </c>
      <c r="H4208">
        <v>4</v>
      </c>
      <c r="I4208" t="s">
        <v>27</v>
      </c>
      <c r="J4208">
        <v>1</v>
      </c>
      <c r="K4208">
        <v>4207</v>
      </c>
      <c r="L4208" t="s">
        <v>28</v>
      </c>
      <c r="M4208">
        <v>3</v>
      </c>
      <c r="N4208" t="s">
        <v>39</v>
      </c>
      <c r="O4208" t="s">
        <v>30</v>
      </c>
      <c r="P4208">
        <v>47890</v>
      </c>
      <c r="Q4208">
        <v>7</v>
      </c>
      <c r="R4208" t="s">
        <v>31</v>
      </c>
      <c r="S4208" s="2">
        <v>20</v>
      </c>
      <c r="T4208">
        <v>8</v>
      </c>
      <c r="U4208">
        <v>1</v>
      </c>
      <c r="V4208">
        <v>5</v>
      </c>
      <c r="W4208">
        <v>2</v>
      </c>
      <c r="X4208">
        <v>2</v>
      </c>
      <c r="Y4208">
        <v>0</v>
      </c>
      <c r="Z4208">
        <v>0</v>
      </c>
      <c r="AA4208">
        <f>VLOOKUP(K4208:K8617,[1]employee_survey_data!$A$2:$D$4411,4,0)</f>
        <v>2</v>
      </c>
    </row>
    <row r="4209" spans="1:27" x14ac:dyDescent="0.35">
      <c r="A4209">
        <v>33</v>
      </c>
      <c r="B4209" t="s">
        <v>57</v>
      </c>
      <c r="C4209" t="str">
        <f t="shared" si="65"/>
        <v>Age 31 to 40</v>
      </c>
      <c r="D4209" t="s">
        <v>24</v>
      </c>
      <c r="E4209" t="s">
        <v>33</v>
      </c>
      <c r="F4209" t="s">
        <v>26</v>
      </c>
      <c r="G4209">
        <v>29</v>
      </c>
      <c r="H4209">
        <v>4</v>
      </c>
      <c r="I4209" t="s">
        <v>27</v>
      </c>
      <c r="J4209">
        <v>1</v>
      </c>
      <c r="K4209">
        <v>4208</v>
      </c>
      <c r="L4209" t="s">
        <v>28</v>
      </c>
      <c r="M4209">
        <v>1</v>
      </c>
      <c r="N4209" t="s">
        <v>41</v>
      </c>
      <c r="O4209" t="s">
        <v>36</v>
      </c>
      <c r="P4209">
        <v>31800</v>
      </c>
      <c r="Q4209">
        <v>1</v>
      </c>
      <c r="R4209" t="s">
        <v>31</v>
      </c>
      <c r="S4209" s="2">
        <v>14</v>
      </c>
      <c r="T4209">
        <v>8</v>
      </c>
      <c r="U4209">
        <v>1</v>
      </c>
      <c r="V4209">
        <v>15</v>
      </c>
      <c r="W4209">
        <v>2</v>
      </c>
      <c r="X4209">
        <v>15</v>
      </c>
      <c r="Y4209">
        <v>8</v>
      </c>
      <c r="Z4209">
        <v>12</v>
      </c>
      <c r="AA4209">
        <f>VLOOKUP(K4209:K8618,[1]employee_survey_data!$A$2:$D$4411,4,0)</f>
        <v>3</v>
      </c>
    </row>
    <row r="4210" spans="1:27" x14ac:dyDescent="0.35">
      <c r="A4210">
        <v>35</v>
      </c>
      <c r="B4210" t="s">
        <v>57</v>
      </c>
      <c r="C4210" t="str">
        <f t="shared" si="65"/>
        <v>Age 31 to 40</v>
      </c>
      <c r="D4210" t="s">
        <v>24</v>
      </c>
      <c r="E4210" t="s">
        <v>33</v>
      </c>
      <c r="F4210" t="s">
        <v>34</v>
      </c>
      <c r="G4210">
        <v>15</v>
      </c>
      <c r="H4210">
        <v>3</v>
      </c>
      <c r="I4210" t="s">
        <v>42</v>
      </c>
      <c r="J4210">
        <v>1</v>
      </c>
      <c r="K4210">
        <v>4209</v>
      </c>
      <c r="L4210" t="s">
        <v>38</v>
      </c>
      <c r="M4210">
        <v>3</v>
      </c>
      <c r="N4210" t="s">
        <v>46</v>
      </c>
      <c r="O4210" t="s">
        <v>30</v>
      </c>
      <c r="P4210">
        <v>65490</v>
      </c>
      <c r="Q4210">
        <v>1</v>
      </c>
      <c r="R4210" t="s">
        <v>31</v>
      </c>
      <c r="S4210" s="2">
        <v>20</v>
      </c>
      <c r="T4210">
        <v>8</v>
      </c>
      <c r="U4210">
        <v>0</v>
      </c>
      <c r="V4210">
        <v>9</v>
      </c>
      <c r="W4210">
        <v>3</v>
      </c>
      <c r="X4210">
        <v>9</v>
      </c>
      <c r="Y4210">
        <v>1</v>
      </c>
      <c r="Z4210">
        <v>8</v>
      </c>
      <c r="AA4210">
        <f>VLOOKUP(K4210:K8619,[1]employee_survey_data!$A$2:$D$4411,4,0)</f>
        <v>2</v>
      </c>
    </row>
    <row r="4211" spans="1:27" x14ac:dyDescent="0.35">
      <c r="A4211">
        <v>35</v>
      </c>
      <c r="B4211" t="s">
        <v>57</v>
      </c>
      <c r="C4211" t="str">
        <f t="shared" si="65"/>
        <v>Age 31 to 40</v>
      </c>
      <c r="D4211" t="s">
        <v>24</v>
      </c>
      <c r="E4211" t="s">
        <v>25</v>
      </c>
      <c r="F4211" t="s">
        <v>41</v>
      </c>
      <c r="G4211">
        <v>3</v>
      </c>
      <c r="H4211">
        <v>2</v>
      </c>
      <c r="I4211" t="s">
        <v>27</v>
      </c>
      <c r="J4211">
        <v>1</v>
      </c>
      <c r="K4211">
        <v>4210</v>
      </c>
      <c r="L4211" t="s">
        <v>28</v>
      </c>
      <c r="M4211">
        <v>1</v>
      </c>
      <c r="N4211" t="s">
        <v>44</v>
      </c>
      <c r="O4211" t="s">
        <v>30</v>
      </c>
      <c r="P4211">
        <v>63880</v>
      </c>
      <c r="Q4211">
        <v>3</v>
      </c>
      <c r="R4211" t="s">
        <v>31</v>
      </c>
      <c r="S4211" s="2">
        <v>13</v>
      </c>
      <c r="T4211">
        <v>8</v>
      </c>
      <c r="U4211">
        <v>0</v>
      </c>
      <c r="V4211">
        <v>4</v>
      </c>
      <c r="W4211">
        <v>6</v>
      </c>
      <c r="X4211">
        <v>2</v>
      </c>
      <c r="Y4211">
        <v>2</v>
      </c>
      <c r="Z4211">
        <v>2</v>
      </c>
      <c r="AA4211">
        <f>VLOOKUP(K4211:K8620,[1]employee_survey_data!$A$2:$D$4411,4,0)</f>
        <v>3</v>
      </c>
    </row>
    <row r="4212" spans="1:27" x14ac:dyDescent="0.35">
      <c r="A4212">
        <v>31</v>
      </c>
      <c r="B4212" t="s">
        <v>57</v>
      </c>
      <c r="C4212" t="str">
        <f t="shared" si="65"/>
        <v>Age 31 to 40</v>
      </c>
      <c r="D4212" t="s">
        <v>24</v>
      </c>
      <c r="E4212" t="s">
        <v>25</v>
      </c>
      <c r="F4212" t="s">
        <v>26</v>
      </c>
      <c r="G4212">
        <v>10</v>
      </c>
      <c r="H4212">
        <v>2</v>
      </c>
      <c r="I4212" t="s">
        <v>27</v>
      </c>
      <c r="J4212">
        <v>1</v>
      </c>
      <c r="K4212">
        <v>4211</v>
      </c>
      <c r="L4212" t="s">
        <v>28</v>
      </c>
      <c r="M4212">
        <v>2</v>
      </c>
      <c r="N4212" t="s">
        <v>35</v>
      </c>
      <c r="O4212" t="s">
        <v>45</v>
      </c>
      <c r="P4212">
        <v>112440</v>
      </c>
      <c r="Q4212">
        <v>3</v>
      </c>
      <c r="R4212" t="s">
        <v>31</v>
      </c>
      <c r="S4212" s="2">
        <v>12</v>
      </c>
      <c r="T4212">
        <v>8</v>
      </c>
      <c r="U4212">
        <v>1</v>
      </c>
      <c r="V4212">
        <v>10</v>
      </c>
      <c r="W4212">
        <v>3</v>
      </c>
      <c r="X4212">
        <v>7</v>
      </c>
      <c r="Y4212">
        <v>1</v>
      </c>
      <c r="Z4212">
        <v>7</v>
      </c>
      <c r="AA4212">
        <f>VLOOKUP(K4212:K8621,[1]employee_survey_data!$A$2:$D$4411,4,0)</f>
        <v>2</v>
      </c>
    </row>
    <row r="4213" spans="1:27" x14ac:dyDescent="0.35">
      <c r="A4213">
        <v>37</v>
      </c>
      <c r="B4213" t="s">
        <v>57</v>
      </c>
      <c r="C4213" t="str">
        <f t="shared" si="65"/>
        <v>Age 31 to 40</v>
      </c>
      <c r="D4213" t="s">
        <v>24</v>
      </c>
      <c r="E4213" t="s">
        <v>25</v>
      </c>
      <c r="F4213" t="s">
        <v>26</v>
      </c>
      <c r="G4213">
        <v>4</v>
      </c>
      <c r="H4213">
        <v>3</v>
      </c>
      <c r="I4213" t="s">
        <v>49</v>
      </c>
      <c r="J4213">
        <v>1</v>
      </c>
      <c r="K4213">
        <v>4212</v>
      </c>
      <c r="L4213" t="s">
        <v>38</v>
      </c>
      <c r="M4213">
        <v>4</v>
      </c>
      <c r="N4213" t="s">
        <v>41</v>
      </c>
      <c r="O4213" t="s">
        <v>45</v>
      </c>
      <c r="P4213">
        <v>160320</v>
      </c>
      <c r="Q4213">
        <v>1</v>
      </c>
      <c r="R4213" t="s">
        <v>31</v>
      </c>
      <c r="S4213" s="2">
        <v>13</v>
      </c>
      <c r="T4213">
        <v>8</v>
      </c>
      <c r="U4213">
        <v>0</v>
      </c>
      <c r="V4213">
        <v>7</v>
      </c>
      <c r="W4213">
        <v>2</v>
      </c>
      <c r="X4213">
        <v>7</v>
      </c>
      <c r="Y4213">
        <v>0</v>
      </c>
      <c r="Z4213">
        <v>7</v>
      </c>
      <c r="AA4213">
        <f>VLOOKUP(K4213:K8622,[1]employee_survey_data!$A$2:$D$4411,4,0)</f>
        <v>4</v>
      </c>
    </row>
    <row r="4214" spans="1:27" x14ac:dyDescent="0.35">
      <c r="A4214">
        <v>32</v>
      </c>
      <c r="B4214" t="s">
        <v>57</v>
      </c>
      <c r="C4214" t="str">
        <f t="shared" si="65"/>
        <v>Age 31 to 40</v>
      </c>
      <c r="D4214" t="s">
        <v>24</v>
      </c>
      <c r="E4214" t="s">
        <v>25</v>
      </c>
      <c r="F4214" t="s">
        <v>34</v>
      </c>
      <c r="G4214">
        <v>21</v>
      </c>
      <c r="H4214">
        <v>3</v>
      </c>
      <c r="I4214" t="s">
        <v>37</v>
      </c>
      <c r="J4214">
        <v>1</v>
      </c>
      <c r="K4214">
        <v>4213</v>
      </c>
      <c r="L4214" t="s">
        <v>38</v>
      </c>
      <c r="M4214">
        <v>2</v>
      </c>
      <c r="N4214" t="s">
        <v>39</v>
      </c>
      <c r="O4214" t="s">
        <v>30</v>
      </c>
      <c r="P4214">
        <v>23620</v>
      </c>
      <c r="Q4214">
        <v>1</v>
      </c>
      <c r="R4214" t="s">
        <v>31</v>
      </c>
      <c r="S4214" s="2">
        <v>11</v>
      </c>
      <c r="T4214">
        <v>8</v>
      </c>
      <c r="U4214">
        <v>0</v>
      </c>
      <c r="V4214">
        <v>9</v>
      </c>
      <c r="W4214">
        <v>2</v>
      </c>
      <c r="X4214">
        <v>9</v>
      </c>
      <c r="Y4214">
        <v>7</v>
      </c>
      <c r="Z4214">
        <v>8</v>
      </c>
      <c r="AA4214">
        <f>VLOOKUP(K4214:K8623,[1]employee_survey_data!$A$2:$D$4411,4,0)</f>
        <v>3</v>
      </c>
    </row>
    <row r="4215" spans="1:27" x14ac:dyDescent="0.35">
      <c r="A4215">
        <v>38</v>
      </c>
      <c r="B4215" t="s">
        <v>57</v>
      </c>
      <c r="C4215" t="str">
        <f t="shared" si="65"/>
        <v>Age 31 to 40</v>
      </c>
      <c r="D4215" t="s">
        <v>24</v>
      </c>
      <c r="E4215" t="s">
        <v>33</v>
      </c>
      <c r="F4215" t="s">
        <v>34</v>
      </c>
      <c r="G4215">
        <v>25</v>
      </c>
      <c r="H4215">
        <v>3</v>
      </c>
      <c r="I4215" t="s">
        <v>42</v>
      </c>
      <c r="J4215">
        <v>1</v>
      </c>
      <c r="K4215">
        <v>4214</v>
      </c>
      <c r="L4215" t="s">
        <v>38</v>
      </c>
      <c r="M4215">
        <v>2</v>
      </c>
      <c r="N4215" t="s">
        <v>46</v>
      </c>
      <c r="O4215" t="s">
        <v>36</v>
      </c>
      <c r="P4215">
        <v>163280</v>
      </c>
      <c r="Q4215">
        <v>1</v>
      </c>
      <c r="R4215" t="s">
        <v>31</v>
      </c>
      <c r="S4215" s="2">
        <v>17</v>
      </c>
      <c r="T4215">
        <v>8</v>
      </c>
      <c r="U4215">
        <v>3</v>
      </c>
      <c r="V4215">
        <v>10</v>
      </c>
      <c r="W4215">
        <v>2</v>
      </c>
      <c r="X4215">
        <v>10</v>
      </c>
      <c r="Y4215">
        <v>9</v>
      </c>
      <c r="Z4215">
        <v>9</v>
      </c>
      <c r="AA4215">
        <f>VLOOKUP(K4215:K8624,[1]employee_survey_data!$A$2:$D$4411,4,0)</f>
        <v>3</v>
      </c>
    </row>
    <row r="4216" spans="1:27" x14ac:dyDescent="0.35">
      <c r="A4216">
        <v>50</v>
      </c>
      <c r="B4216" t="s">
        <v>57</v>
      </c>
      <c r="C4216" t="str">
        <f t="shared" si="65"/>
        <v>Age 41 to 50</v>
      </c>
      <c r="D4216" t="s">
        <v>24</v>
      </c>
      <c r="E4216" t="s">
        <v>25</v>
      </c>
      <c r="F4216" t="s">
        <v>26</v>
      </c>
      <c r="G4216">
        <v>2</v>
      </c>
      <c r="H4216">
        <v>4</v>
      </c>
      <c r="I4216" t="s">
        <v>49</v>
      </c>
      <c r="J4216">
        <v>1</v>
      </c>
      <c r="K4216">
        <v>4215</v>
      </c>
      <c r="L4216" t="s">
        <v>28</v>
      </c>
      <c r="M4216">
        <v>4</v>
      </c>
      <c r="N4216" t="s">
        <v>35</v>
      </c>
      <c r="O4216" t="s">
        <v>45</v>
      </c>
      <c r="P4216">
        <v>83760</v>
      </c>
      <c r="Q4216">
        <v>5</v>
      </c>
      <c r="R4216" t="s">
        <v>31</v>
      </c>
      <c r="S4216" s="2">
        <v>14</v>
      </c>
      <c r="T4216">
        <v>8</v>
      </c>
      <c r="U4216">
        <v>3</v>
      </c>
      <c r="V4216">
        <v>29</v>
      </c>
      <c r="W4216">
        <v>2</v>
      </c>
      <c r="X4216">
        <v>27</v>
      </c>
      <c r="Y4216">
        <v>13</v>
      </c>
      <c r="Z4216">
        <v>8</v>
      </c>
      <c r="AA4216">
        <f>VLOOKUP(K4216:K8625,[1]employee_survey_data!$A$2:$D$4411,4,0)</f>
        <v>2</v>
      </c>
    </row>
    <row r="4217" spans="1:27" x14ac:dyDescent="0.35">
      <c r="A4217">
        <v>59</v>
      </c>
      <c r="B4217" t="s">
        <v>57</v>
      </c>
      <c r="C4217" t="str">
        <f t="shared" si="65"/>
        <v>Age 51 to 60</v>
      </c>
      <c r="D4217" t="s">
        <v>24</v>
      </c>
      <c r="E4217" t="s">
        <v>25</v>
      </c>
      <c r="F4217" t="s">
        <v>34</v>
      </c>
      <c r="G4217">
        <v>1</v>
      </c>
      <c r="H4217">
        <v>3</v>
      </c>
      <c r="I4217" t="s">
        <v>50</v>
      </c>
      <c r="J4217">
        <v>1</v>
      </c>
      <c r="K4217">
        <v>4216</v>
      </c>
      <c r="L4217" t="s">
        <v>38</v>
      </c>
      <c r="M4217">
        <v>1</v>
      </c>
      <c r="N4217" t="s">
        <v>44</v>
      </c>
      <c r="O4217" t="s">
        <v>36</v>
      </c>
      <c r="P4217">
        <v>166060</v>
      </c>
      <c r="Q4217">
        <v>7</v>
      </c>
      <c r="R4217" t="s">
        <v>31</v>
      </c>
      <c r="S4217" s="2">
        <v>11</v>
      </c>
      <c r="T4217">
        <v>8</v>
      </c>
      <c r="U4217">
        <v>0</v>
      </c>
      <c r="V4217">
        <v>28</v>
      </c>
      <c r="W4217">
        <v>6</v>
      </c>
      <c r="X4217">
        <v>21</v>
      </c>
      <c r="Y4217">
        <v>7</v>
      </c>
      <c r="Z4217">
        <v>9</v>
      </c>
      <c r="AA4217">
        <f>VLOOKUP(K4217:K8626,[1]employee_survey_data!$A$2:$D$4411,4,0)</f>
        <v>2</v>
      </c>
    </row>
    <row r="4218" spans="1:27" x14ac:dyDescent="0.35">
      <c r="A4218">
        <v>36</v>
      </c>
      <c r="B4218" t="s">
        <v>57</v>
      </c>
      <c r="C4218" t="str">
        <f t="shared" si="65"/>
        <v>Age 31 to 40</v>
      </c>
      <c r="D4218" t="s">
        <v>24</v>
      </c>
      <c r="E4218" t="s">
        <v>25</v>
      </c>
      <c r="F4218" t="s">
        <v>26</v>
      </c>
      <c r="G4218">
        <v>1</v>
      </c>
      <c r="H4218">
        <v>2</v>
      </c>
      <c r="I4218" t="s">
        <v>49</v>
      </c>
      <c r="J4218">
        <v>1</v>
      </c>
      <c r="K4218">
        <v>4217</v>
      </c>
      <c r="L4218" t="s">
        <v>28</v>
      </c>
      <c r="M4218">
        <v>2</v>
      </c>
      <c r="N4218" t="s">
        <v>39</v>
      </c>
      <c r="O4218" t="s">
        <v>45</v>
      </c>
      <c r="P4218">
        <v>86060</v>
      </c>
      <c r="Q4218">
        <v>1</v>
      </c>
      <c r="R4218" t="s">
        <v>31</v>
      </c>
      <c r="S4218" s="2">
        <v>14</v>
      </c>
      <c r="T4218">
        <v>8</v>
      </c>
      <c r="U4218">
        <v>2</v>
      </c>
      <c r="V4218">
        <v>17</v>
      </c>
      <c r="W4218">
        <v>3</v>
      </c>
      <c r="X4218">
        <v>17</v>
      </c>
      <c r="Y4218">
        <v>12</v>
      </c>
      <c r="Z4218">
        <v>8</v>
      </c>
      <c r="AA4218">
        <f>VLOOKUP(K4218:K8627,[1]employee_survey_data!$A$2:$D$4411,4,0)</f>
        <v>3</v>
      </c>
    </row>
    <row r="4219" spans="1:27" x14ac:dyDescent="0.35">
      <c r="A4219">
        <v>55</v>
      </c>
      <c r="B4219" t="s">
        <v>57</v>
      </c>
      <c r="C4219" t="str">
        <f t="shared" si="65"/>
        <v>Age 51 to 60</v>
      </c>
      <c r="D4219" t="s">
        <v>24</v>
      </c>
      <c r="E4219" t="s">
        <v>25</v>
      </c>
      <c r="F4219" t="s">
        <v>34</v>
      </c>
      <c r="G4219">
        <v>7</v>
      </c>
      <c r="H4219">
        <v>3</v>
      </c>
      <c r="I4219" t="s">
        <v>42</v>
      </c>
      <c r="J4219">
        <v>1</v>
      </c>
      <c r="K4219">
        <v>4218</v>
      </c>
      <c r="L4219" t="s">
        <v>38</v>
      </c>
      <c r="M4219">
        <v>3</v>
      </c>
      <c r="N4219" t="s">
        <v>35</v>
      </c>
      <c r="O4219" t="s">
        <v>45</v>
      </c>
      <c r="P4219">
        <v>22720</v>
      </c>
      <c r="Q4219">
        <v>2</v>
      </c>
      <c r="R4219" t="s">
        <v>31</v>
      </c>
      <c r="S4219" s="2">
        <v>17</v>
      </c>
      <c r="T4219">
        <v>8</v>
      </c>
      <c r="U4219">
        <v>1</v>
      </c>
      <c r="V4219">
        <v>21</v>
      </c>
      <c r="W4219">
        <v>2</v>
      </c>
      <c r="X4219">
        <v>5</v>
      </c>
      <c r="Y4219">
        <v>0</v>
      </c>
      <c r="Z4219">
        <v>2</v>
      </c>
      <c r="AA4219">
        <f>VLOOKUP(K4219:K8628,[1]employee_survey_data!$A$2:$D$4411,4,0)</f>
        <v>3</v>
      </c>
    </row>
    <row r="4220" spans="1:27" x14ac:dyDescent="0.35">
      <c r="A4220">
        <v>36</v>
      </c>
      <c r="B4220" t="s">
        <v>57</v>
      </c>
      <c r="C4220" t="str">
        <f t="shared" si="65"/>
        <v>Age 31 to 40</v>
      </c>
      <c r="D4220" t="s">
        <v>24</v>
      </c>
      <c r="E4220" t="s">
        <v>33</v>
      </c>
      <c r="F4220" t="s">
        <v>34</v>
      </c>
      <c r="G4220">
        <v>3</v>
      </c>
      <c r="H4220">
        <v>3</v>
      </c>
      <c r="I4220" t="s">
        <v>27</v>
      </c>
      <c r="J4220">
        <v>1</v>
      </c>
      <c r="K4220">
        <v>4219</v>
      </c>
      <c r="L4220" t="s">
        <v>28</v>
      </c>
      <c r="M4220">
        <v>2</v>
      </c>
      <c r="N4220" t="s">
        <v>44</v>
      </c>
      <c r="O4220" t="s">
        <v>36</v>
      </c>
      <c r="P4220">
        <v>20180</v>
      </c>
      <c r="Q4220">
        <v>1</v>
      </c>
      <c r="R4220" t="s">
        <v>31</v>
      </c>
      <c r="S4220" s="2">
        <v>13</v>
      </c>
      <c r="T4220">
        <v>8</v>
      </c>
      <c r="U4220">
        <v>0</v>
      </c>
      <c r="V4220">
        <v>6</v>
      </c>
      <c r="W4220">
        <v>5</v>
      </c>
      <c r="X4220">
        <v>6</v>
      </c>
      <c r="Y4220">
        <v>0</v>
      </c>
      <c r="Z4220">
        <v>3</v>
      </c>
      <c r="AA4220">
        <f>VLOOKUP(K4220:K8629,[1]employee_survey_data!$A$2:$D$4411,4,0)</f>
        <v>3</v>
      </c>
    </row>
    <row r="4221" spans="1:27" x14ac:dyDescent="0.35">
      <c r="A4221">
        <v>45</v>
      </c>
      <c r="B4221" t="s">
        <v>57</v>
      </c>
      <c r="C4221" t="str">
        <f t="shared" si="65"/>
        <v>Age 41 to 50</v>
      </c>
      <c r="D4221" t="s">
        <v>24</v>
      </c>
      <c r="E4221" t="s">
        <v>25</v>
      </c>
      <c r="F4221" t="s">
        <v>34</v>
      </c>
      <c r="G4221">
        <v>1</v>
      </c>
      <c r="H4221">
        <v>2</v>
      </c>
      <c r="I4221" t="s">
        <v>42</v>
      </c>
      <c r="J4221">
        <v>1</v>
      </c>
      <c r="K4221">
        <v>4220</v>
      </c>
      <c r="L4221" t="s">
        <v>28</v>
      </c>
      <c r="M4221">
        <v>1</v>
      </c>
      <c r="N4221" t="s">
        <v>39</v>
      </c>
      <c r="O4221" t="s">
        <v>45</v>
      </c>
      <c r="P4221">
        <v>70830</v>
      </c>
      <c r="Q4221">
        <v>2</v>
      </c>
      <c r="R4221" t="s">
        <v>31</v>
      </c>
      <c r="S4221" s="2">
        <v>12</v>
      </c>
      <c r="T4221">
        <v>8</v>
      </c>
      <c r="U4221">
        <v>1</v>
      </c>
      <c r="V4221">
        <v>25</v>
      </c>
      <c r="W4221">
        <v>5</v>
      </c>
      <c r="X4221">
        <v>1</v>
      </c>
      <c r="Y4221">
        <v>0</v>
      </c>
      <c r="Z4221">
        <v>0</v>
      </c>
      <c r="AA4221">
        <f>VLOOKUP(K4221:K8630,[1]employee_survey_data!$A$2:$D$4411,4,0)</f>
        <v>3</v>
      </c>
    </row>
    <row r="4222" spans="1:27" x14ac:dyDescent="0.35">
      <c r="A4222">
        <v>35</v>
      </c>
      <c r="B4222" t="s">
        <v>57</v>
      </c>
      <c r="C4222" t="str">
        <f t="shared" si="65"/>
        <v>Age 31 to 40</v>
      </c>
      <c r="D4222" t="s">
        <v>24</v>
      </c>
      <c r="E4222" t="s">
        <v>33</v>
      </c>
      <c r="F4222" t="s">
        <v>41</v>
      </c>
      <c r="G4222">
        <v>9</v>
      </c>
      <c r="H4222">
        <v>3</v>
      </c>
      <c r="I4222" t="s">
        <v>37</v>
      </c>
      <c r="J4222">
        <v>1</v>
      </c>
      <c r="K4222">
        <v>4221</v>
      </c>
      <c r="L4222" t="s">
        <v>28</v>
      </c>
      <c r="M4222">
        <v>2</v>
      </c>
      <c r="N4222" t="s">
        <v>47</v>
      </c>
      <c r="O4222" t="s">
        <v>30</v>
      </c>
      <c r="P4222">
        <v>40840</v>
      </c>
      <c r="Q4222">
        <v>4</v>
      </c>
      <c r="R4222" t="s">
        <v>31</v>
      </c>
      <c r="S4222" s="2">
        <v>13</v>
      </c>
      <c r="T4222">
        <v>8</v>
      </c>
      <c r="U4222">
        <v>1</v>
      </c>
      <c r="V4222">
        <v>5</v>
      </c>
      <c r="W4222">
        <v>3</v>
      </c>
      <c r="X4222">
        <v>3</v>
      </c>
      <c r="Y4222">
        <v>1</v>
      </c>
      <c r="Z4222">
        <v>2</v>
      </c>
      <c r="AA4222">
        <f>VLOOKUP(K4222:K8631,[1]employee_survey_data!$A$2:$D$4411,4,0)</f>
        <v>2</v>
      </c>
    </row>
    <row r="4223" spans="1:27" x14ac:dyDescent="0.35">
      <c r="A4223">
        <v>36</v>
      </c>
      <c r="B4223" t="s">
        <v>57</v>
      </c>
      <c r="C4223" t="str">
        <f t="shared" si="65"/>
        <v>Age 31 to 40</v>
      </c>
      <c r="D4223" t="s">
        <v>32</v>
      </c>
      <c r="E4223" t="s">
        <v>25</v>
      </c>
      <c r="F4223" t="s">
        <v>26</v>
      </c>
      <c r="G4223">
        <v>7</v>
      </c>
      <c r="H4223">
        <v>2</v>
      </c>
      <c r="I4223" t="s">
        <v>27</v>
      </c>
      <c r="J4223">
        <v>1</v>
      </c>
      <c r="K4223">
        <v>4222</v>
      </c>
      <c r="L4223" t="s">
        <v>38</v>
      </c>
      <c r="M4223">
        <v>4</v>
      </c>
      <c r="N4223" t="s">
        <v>44</v>
      </c>
      <c r="O4223" t="s">
        <v>30</v>
      </c>
      <c r="P4223">
        <v>144110</v>
      </c>
      <c r="Q4223">
        <v>0</v>
      </c>
      <c r="R4223" t="s">
        <v>31</v>
      </c>
      <c r="S4223" s="2">
        <v>18</v>
      </c>
      <c r="T4223">
        <v>8</v>
      </c>
      <c r="U4223">
        <v>3</v>
      </c>
      <c r="V4223">
        <v>2</v>
      </c>
      <c r="W4223">
        <v>2</v>
      </c>
      <c r="X4223">
        <v>1</v>
      </c>
      <c r="Y4223">
        <v>0</v>
      </c>
      <c r="Z4223">
        <v>0</v>
      </c>
      <c r="AA4223">
        <f>VLOOKUP(K4223:K8632,[1]employee_survey_data!$A$2:$D$4411,4,0)</f>
        <v>2</v>
      </c>
    </row>
    <row r="4224" spans="1:27" x14ac:dyDescent="0.35">
      <c r="A4224">
        <v>59</v>
      </c>
      <c r="B4224" t="s">
        <v>57</v>
      </c>
      <c r="C4224" t="str">
        <f t="shared" si="65"/>
        <v>Age 51 to 60</v>
      </c>
      <c r="D4224" t="s">
        <v>24</v>
      </c>
      <c r="E4224" t="s">
        <v>33</v>
      </c>
      <c r="F4224" t="s">
        <v>34</v>
      </c>
      <c r="G4224">
        <v>10</v>
      </c>
      <c r="H4224">
        <v>4</v>
      </c>
      <c r="I4224" t="s">
        <v>27</v>
      </c>
      <c r="J4224">
        <v>1</v>
      </c>
      <c r="K4224">
        <v>4223</v>
      </c>
      <c r="L4224" t="s">
        <v>38</v>
      </c>
      <c r="M4224">
        <v>3</v>
      </c>
      <c r="N4224" t="s">
        <v>35</v>
      </c>
      <c r="O4224" t="s">
        <v>36</v>
      </c>
      <c r="P4224">
        <v>23080</v>
      </c>
      <c r="Q4224">
        <v>7</v>
      </c>
      <c r="R4224" t="s">
        <v>31</v>
      </c>
      <c r="S4224" s="2">
        <v>19</v>
      </c>
      <c r="T4224">
        <v>8</v>
      </c>
      <c r="U4224">
        <v>1</v>
      </c>
      <c r="V4224">
        <v>20</v>
      </c>
      <c r="W4224">
        <v>4</v>
      </c>
      <c r="X4224">
        <v>4</v>
      </c>
      <c r="Y4224">
        <v>1</v>
      </c>
      <c r="Z4224">
        <v>3</v>
      </c>
      <c r="AA4224">
        <f>VLOOKUP(K4224:K8633,[1]employee_survey_data!$A$2:$D$4411,4,0)</f>
        <v>2</v>
      </c>
    </row>
    <row r="4225" spans="1:27" x14ac:dyDescent="0.35">
      <c r="A4225">
        <v>29</v>
      </c>
      <c r="B4225" t="s">
        <v>56</v>
      </c>
      <c r="C4225" t="str">
        <f t="shared" si="65"/>
        <v>Age 21 to 30</v>
      </c>
      <c r="D4225" t="s">
        <v>24</v>
      </c>
      <c r="E4225" t="s">
        <v>25</v>
      </c>
      <c r="F4225" t="s">
        <v>34</v>
      </c>
      <c r="G4225">
        <v>28</v>
      </c>
      <c r="H4225">
        <v>4</v>
      </c>
      <c r="I4225" t="s">
        <v>27</v>
      </c>
      <c r="J4225">
        <v>1</v>
      </c>
      <c r="K4225">
        <v>4224</v>
      </c>
      <c r="L4225" t="s">
        <v>28</v>
      </c>
      <c r="M4225">
        <v>1</v>
      </c>
      <c r="N4225" t="s">
        <v>47</v>
      </c>
      <c r="O4225" t="s">
        <v>30</v>
      </c>
      <c r="P4225">
        <v>48410</v>
      </c>
      <c r="Q4225">
        <v>0</v>
      </c>
      <c r="R4225" t="s">
        <v>31</v>
      </c>
      <c r="S4225" s="2">
        <v>11</v>
      </c>
      <c r="T4225">
        <v>8</v>
      </c>
      <c r="U4225">
        <v>0</v>
      </c>
      <c r="V4225">
        <v>6</v>
      </c>
      <c r="W4225">
        <v>3</v>
      </c>
      <c r="X4225">
        <v>5</v>
      </c>
      <c r="Y4225">
        <v>0</v>
      </c>
      <c r="Z4225">
        <v>4</v>
      </c>
      <c r="AA4225">
        <f>VLOOKUP(K4225:K8634,[1]employee_survey_data!$A$2:$D$4411,4,0)</f>
        <v>3</v>
      </c>
    </row>
    <row r="4226" spans="1:27" x14ac:dyDescent="0.35">
      <c r="A4226">
        <v>31</v>
      </c>
      <c r="B4226" t="s">
        <v>57</v>
      </c>
      <c r="C4226" t="str">
        <f t="shared" si="65"/>
        <v>Age 31 to 40</v>
      </c>
      <c r="D4226" t="s">
        <v>24</v>
      </c>
      <c r="E4226" t="s">
        <v>25</v>
      </c>
      <c r="F4226" t="s">
        <v>34</v>
      </c>
      <c r="G4226">
        <v>3</v>
      </c>
      <c r="H4226">
        <v>2</v>
      </c>
      <c r="I4226" t="s">
        <v>42</v>
      </c>
      <c r="J4226">
        <v>1</v>
      </c>
      <c r="K4226">
        <v>4225</v>
      </c>
      <c r="L4226" t="s">
        <v>28</v>
      </c>
      <c r="M4226">
        <v>3</v>
      </c>
      <c r="N4226" t="s">
        <v>39</v>
      </c>
      <c r="O4226" t="s">
        <v>36</v>
      </c>
      <c r="P4226">
        <v>42850</v>
      </c>
      <c r="Q4226">
        <v>1</v>
      </c>
      <c r="R4226" t="s">
        <v>31</v>
      </c>
      <c r="S4226" s="2">
        <v>21</v>
      </c>
      <c r="T4226">
        <v>8</v>
      </c>
      <c r="U4226">
        <v>1</v>
      </c>
      <c r="V4226">
        <v>1</v>
      </c>
      <c r="W4226">
        <v>2</v>
      </c>
      <c r="X4226">
        <v>1</v>
      </c>
      <c r="Y4226">
        <v>1</v>
      </c>
      <c r="Z4226">
        <v>0</v>
      </c>
      <c r="AA4226">
        <f>VLOOKUP(K4226:K8635,[1]employee_survey_data!$A$2:$D$4411,4,0)</f>
        <v>3</v>
      </c>
    </row>
    <row r="4227" spans="1:27" x14ac:dyDescent="0.35">
      <c r="A4227">
        <v>32</v>
      </c>
      <c r="B4227" t="s">
        <v>57</v>
      </c>
      <c r="C4227" t="str">
        <f t="shared" ref="C4227:C4290" si="66">IF(A4227&lt;=20,"Age 18 to 20",(IF(A4227&lt;=30,"Age 21 to 30",IF(A4227&lt;=40,"Age 31 to 40",IF(A4227&lt;=50,"Age 41 to 50",IF(A4227&lt;=60,"Age 51 to 60"))))))</f>
        <v>Age 31 to 40</v>
      </c>
      <c r="D4227" t="s">
        <v>24</v>
      </c>
      <c r="E4227" t="s">
        <v>25</v>
      </c>
      <c r="F4227" t="s">
        <v>26</v>
      </c>
      <c r="G4227">
        <v>3</v>
      </c>
      <c r="H4227">
        <v>4</v>
      </c>
      <c r="I4227" t="s">
        <v>27</v>
      </c>
      <c r="J4227">
        <v>1</v>
      </c>
      <c r="K4227">
        <v>4226</v>
      </c>
      <c r="L4227" t="s">
        <v>38</v>
      </c>
      <c r="M4227">
        <v>2</v>
      </c>
      <c r="N4227" t="s">
        <v>46</v>
      </c>
      <c r="O4227" t="s">
        <v>30</v>
      </c>
      <c r="P4227">
        <v>97150</v>
      </c>
      <c r="Q4227">
        <v>1</v>
      </c>
      <c r="R4227" t="s">
        <v>31</v>
      </c>
      <c r="S4227" s="2">
        <v>15</v>
      </c>
      <c r="T4227">
        <v>8</v>
      </c>
      <c r="U4227">
        <v>1</v>
      </c>
      <c r="V4227">
        <v>10</v>
      </c>
      <c r="W4227">
        <v>1</v>
      </c>
      <c r="X4227">
        <v>10</v>
      </c>
      <c r="Y4227">
        <v>0</v>
      </c>
      <c r="Z4227">
        <v>9</v>
      </c>
      <c r="AA4227">
        <f>VLOOKUP(K4227:K8636,[1]employee_survey_data!$A$2:$D$4411,4,0)</f>
        <v>3</v>
      </c>
    </row>
    <row r="4228" spans="1:27" x14ac:dyDescent="0.35">
      <c r="A4228">
        <v>36</v>
      </c>
      <c r="B4228" t="s">
        <v>57</v>
      </c>
      <c r="C4228" t="str">
        <f t="shared" si="66"/>
        <v>Age 31 to 40</v>
      </c>
      <c r="D4228" t="s">
        <v>24</v>
      </c>
      <c r="E4228" t="s">
        <v>25</v>
      </c>
      <c r="F4228" t="s">
        <v>34</v>
      </c>
      <c r="G4228">
        <v>2</v>
      </c>
      <c r="H4228">
        <v>3</v>
      </c>
      <c r="I4228" t="s">
        <v>27</v>
      </c>
      <c r="J4228">
        <v>1</v>
      </c>
      <c r="K4228">
        <v>4227</v>
      </c>
      <c r="L4228" t="s">
        <v>38</v>
      </c>
      <c r="M4228">
        <v>2</v>
      </c>
      <c r="N4228" t="s">
        <v>47</v>
      </c>
      <c r="O4228" t="s">
        <v>30</v>
      </c>
      <c r="P4228">
        <v>43200</v>
      </c>
      <c r="Q4228">
        <v>0</v>
      </c>
      <c r="R4228" t="s">
        <v>31</v>
      </c>
      <c r="S4228" s="2">
        <v>17</v>
      </c>
      <c r="T4228">
        <v>8</v>
      </c>
      <c r="U4228">
        <v>0</v>
      </c>
      <c r="V4228">
        <v>5</v>
      </c>
      <c r="W4228">
        <v>2</v>
      </c>
      <c r="X4228">
        <v>1</v>
      </c>
      <c r="Y4228">
        <v>0</v>
      </c>
      <c r="Z4228">
        <v>0</v>
      </c>
      <c r="AA4228">
        <f>VLOOKUP(K4228:K8637,[1]employee_survey_data!$A$2:$D$4411,4,0)</f>
        <v>3</v>
      </c>
    </row>
    <row r="4229" spans="1:27" x14ac:dyDescent="0.35">
      <c r="A4229">
        <v>31</v>
      </c>
      <c r="B4229" t="s">
        <v>57</v>
      </c>
      <c r="C4229" t="str">
        <f t="shared" si="66"/>
        <v>Age 31 to 40</v>
      </c>
      <c r="D4229" t="s">
        <v>24</v>
      </c>
      <c r="E4229" t="s">
        <v>25</v>
      </c>
      <c r="F4229" t="s">
        <v>34</v>
      </c>
      <c r="G4229">
        <v>27</v>
      </c>
      <c r="H4229">
        <v>3</v>
      </c>
      <c r="I4229" t="s">
        <v>42</v>
      </c>
      <c r="J4229">
        <v>1</v>
      </c>
      <c r="K4229">
        <v>4228</v>
      </c>
      <c r="L4229" t="s">
        <v>28</v>
      </c>
      <c r="M4229">
        <v>2</v>
      </c>
      <c r="N4229" t="s">
        <v>43</v>
      </c>
      <c r="O4229" t="s">
        <v>36</v>
      </c>
      <c r="P4229">
        <v>21320</v>
      </c>
      <c r="Q4229">
        <v>1</v>
      </c>
      <c r="R4229" t="s">
        <v>31</v>
      </c>
      <c r="S4229" s="2">
        <v>18</v>
      </c>
      <c r="T4229">
        <v>8</v>
      </c>
      <c r="U4229">
        <v>0</v>
      </c>
      <c r="V4229">
        <v>11</v>
      </c>
      <c r="W4229">
        <v>3</v>
      </c>
      <c r="X4229">
        <v>11</v>
      </c>
      <c r="Y4229">
        <v>1</v>
      </c>
      <c r="Z4229">
        <v>8</v>
      </c>
      <c r="AA4229">
        <f>VLOOKUP(K4229:K8638,[1]employee_survey_data!$A$2:$D$4411,4,0)</f>
        <v>3</v>
      </c>
    </row>
    <row r="4230" spans="1:27" x14ac:dyDescent="0.35">
      <c r="A4230">
        <v>35</v>
      </c>
      <c r="B4230" t="s">
        <v>57</v>
      </c>
      <c r="C4230" t="str">
        <f t="shared" si="66"/>
        <v>Age 31 to 40</v>
      </c>
      <c r="D4230" t="s">
        <v>24</v>
      </c>
      <c r="E4230" t="s">
        <v>25</v>
      </c>
      <c r="F4230" t="s">
        <v>34</v>
      </c>
      <c r="G4230">
        <v>2</v>
      </c>
      <c r="H4230">
        <v>4</v>
      </c>
      <c r="I4230" t="s">
        <v>42</v>
      </c>
      <c r="J4230">
        <v>1</v>
      </c>
      <c r="K4230">
        <v>4229</v>
      </c>
      <c r="L4230" t="s">
        <v>38</v>
      </c>
      <c r="M4230">
        <v>2</v>
      </c>
      <c r="N4230" t="s">
        <v>29</v>
      </c>
      <c r="O4230" t="s">
        <v>36</v>
      </c>
      <c r="P4230">
        <v>101240</v>
      </c>
      <c r="Q4230">
        <v>0</v>
      </c>
      <c r="R4230" t="s">
        <v>31</v>
      </c>
      <c r="S4230" s="2">
        <v>14</v>
      </c>
      <c r="T4230">
        <v>8</v>
      </c>
      <c r="U4230">
        <v>1</v>
      </c>
      <c r="V4230">
        <v>16</v>
      </c>
      <c r="W4230">
        <v>2</v>
      </c>
      <c r="X4230">
        <v>15</v>
      </c>
      <c r="Y4230">
        <v>2</v>
      </c>
      <c r="Z4230">
        <v>8</v>
      </c>
      <c r="AA4230">
        <f>VLOOKUP(K4230:K8639,[1]employee_survey_data!$A$2:$D$4411,4,0)</f>
        <v>3</v>
      </c>
    </row>
    <row r="4231" spans="1:27" x14ac:dyDescent="0.35">
      <c r="A4231">
        <v>45</v>
      </c>
      <c r="B4231" t="s">
        <v>57</v>
      </c>
      <c r="C4231" t="str">
        <f t="shared" si="66"/>
        <v>Age 41 to 50</v>
      </c>
      <c r="D4231" t="s">
        <v>24</v>
      </c>
      <c r="E4231" t="s">
        <v>25</v>
      </c>
      <c r="F4231" t="s">
        <v>41</v>
      </c>
      <c r="G4231">
        <v>14</v>
      </c>
      <c r="H4231">
        <v>3</v>
      </c>
      <c r="I4231" t="s">
        <v>41</v>
      </c>
      <c r="J4231">
        <v>1</v>
      </c>
      <c r="K4231">
        <v>4230</v>
      </c>
      <c r="L4231" t="s">
        <v>28</v>
      </c>
      <c r="M4231">
        <v>1</v>
      </c>
      <c r="N4231" t="s">
        <v>39</v>
      </c>
      <c r="O4231" t="s">
        <v>30</v>
      </c>
      <c r="P4231">
        <v>54730</v>
      </c>
      <c r="Q4231">
        <v>4</v>
      </c>
      <c r="R4231" t="s">
        <v>31</v>
      </c>
      <c r="S4231" s="2">
        <v>13</v>
      </c>
      <c r="T4231">
        <v>8</v>
      </c>
      <c r="U4231">
        <v>0</v>
      </c>
      <c r="V4231">
        <v>17</v>
      </c>
      <c r="W4231">
        <v>3</v>
      </c>
      <c r="X4231">
        <v>0</v>
      </c>
      <c r="Y4231">
        <v>0</v>
      </c>
      <c r="Z4231">
        <v>0</v>
      </c>
      <c r="AA4231">
        <f>VLOOKUP(K4231:K8640,[1]employee_survey_data!$A$2:$D$4411,4,0)</f>
        <v>4</v>
      </c>
    </row>
    <row r="4232" spans="1:27" x14ac:dyDescent="0.35">
      <c r="A4232">
        <v>37</v>
      </c>
      <c r="B4232" t="s">
        <v>57</v>
      </c>
      <c r="C4232" t="str">
        <f t="shared" si="66"/>
        <v>Age 31 to 40</v>
      </c>
      <c r="D4232" t="s">
        <v>24</v>
      </c>
      <c r="E4232" t="s">
        <v>25</v>
      </c>
      <c r="F4232" t="s">
        <v>34</v>
      </c>
      <c r="G4232">
        <v>1</v>
      </c>
      <c r="H4232">
        <v>3</v>
      </c>
      <c r="I4232" t="s">
        <v>27</v>
      </c>
      <c r="J4232">
        <v>1</v>
      </c>
      <c r="K4232">
        <v>4231</v>
      </c>
      <c r="L4232" t="s">
        <v>28</v>
      </c>
      <c r="M4232">
        <v>3</v>
      </c>
      <c r="N4232" t="s">
        <v>39</v>
      </c>
      <c r="O4232" t="s">
        <v>36</v>
      </c>
      <c r="P4232">
        <v>52070</v>
      </c>
      <c r="Q4232">
        <v>4</v>
      </c>
      <c r="R4232" t="s">
        <v>31</v>
      </c>
      <c r="S4232" s="2">
        <v>17</v>
      </c>
      <c r="T4232">
        <v>8</v>
      </c>
      <c r="U4232">
        <v>3</v>
      </c>
      <c r="V4232">
        <v>16</v>
      </c>
      <c r="W4232">
        <v>3</v>
      </c>
      <c r="X4232">
        <v>5</v>
      </c>
      <c r="Y4232">
        <v>0</v>
      </c>
      <c r="Z4232">
        <v>2</v>
      </c>
      <c r="AA4232">
        <f>VLOOKUP(K4232:K8641,[1]employee_survey_data!$A$2:$D$4411,4,0)</f>
        <v>4</v>
      </c>
    </row>
    <row r="4233" spans="1:27" x14ac:dyDescent="0.35">
      <c r="A4233">
        <v>46</v>
      </c>
      <c r="B4233" t="s">
        <v>57</v>
      </c>
      <c r="C4233" t="str">
        <f t="shared" si="66"/>
        <v>Age 41 to 50</v>
      </c>
      <c r="D4233" t="s">
        <v>24</v>
      </c>
      <c r="E4233" t="s">
        <v>25</v>
      </c>
      <c r="F4233" t="s">
        <v>34</v>
      </c>
      <c r="G4233">
        <v>9</v>
      </c>
      <c r="H4233">
        <v>3</v>
      </c>
      <c r="I4233" t="s">
        <v>42</v>
      </c>
      <c r="J4233">
        <v>1</v>
      </c>
      <c r="K4233">
        <v>4232</v>
      </c>
      <c r="L4233" t="s">
        <v>38</v>
      </c>
      <c r="M4233">
        <v>3</v>
      </c>
      <c r="N4233" t="s">
        <v>48</v>
      </c>
      <c r="O4233" t="s">
        <v>45</v>
      </c>
      <c r="P4233">
        <v>164370</v>
      </c>
      <c r="Q4233">
        <v>8</v>
      </c>
      <c r="R4233" t="s">
        <v>31</v>
      </c>
      <c r="S4233" s="2">
        <v>15</v>
      </c>
      <c r="T4233">
        <v>8</v>
      </c>
      <c r="U4233">
        <v>1</v>
      </c>
      <c r="V4233">
        <v>16</v>
      </c>
      <c r="W4233">
        <v>0</v>
      </c>
      <c r="X4233">
        <v>4</v>
      </c>
      <c r="Y4233">
        <v>0</v>
      </c>
      <c r="Z4233">
        <v>2</v>
      </c>
      <c r="AA4233">
        <f>VLOOKUP(K4233:K8642,[1]employee_survey_data!$A$2:$D$4411,4,0)</f>
        <v>3</v>
      </c>
    </row>
    <row r="4234" spans="1:27" x14ac:dyDescent="0.35">
      <c r="A4234">
        <v>30</v>
      </c>
      <c r="B4234" t="s">
        <v>57</v>
      </c>
      <c r="C4234" t="str">
        <f t="shared" si="66"/>
        <v>Age 21 to 30</v>
      </c>
      <c r="D4234" t="s">
        <v>24</v>
      </c>
      <c r="E4234" t="s">
        <v>25</v>
      </c>
      <c r="F4234" t="s">
        <v>26</v>
      </c>
      <c r="G4234">
        <v>18</v>
      </c>
      <c r="H4234">
        <v>3</v>
      </c>
      <c r="I4234" t="s">
        <v>27</v>
      </c>
      <c r="J4234">
        <v>1</v>
      </c>
      <c r="K4234">
        <v>4233</v>
      </c>
      <c r="L4234" t="s">
        <v>38</v>
      </c>
      <c r="M4234">
        <v>4</v>
      </c>
      <c r="N4234" t="s">
        <v>41</v>
      </c>
      <c r="O4234" t="s">
        <v>30</v>
      </c>
      <c r="P4234">
        <v>22960</v>
      </c>
      <c r="Q4234">
        <v>1</v>
      </c>
      <c r="R4234" t="s">
        <v>31</v>
      </c>
      <c r="S4234" s="2">
        <v>18</v>
      </c>
      <c r="T4234">
        <v>8</v>
      </c>
      <c r="U4234">
        <v>1</v>
      </c>
      <c r="V4234">
        <v>10</v>
      </c>
      <c r="W4234">
        <v>2</v>
      </c>
      <c r="X4234">
        <v>10</v>
      </c>
      <c r="Y4234">
        <v>3</v>
      </c>
      <c r="Z4234">
        <v>0</v>
      </c>
      <c r="AA4234">
        <f>VLOOKUP(K4234:K8643,[1]employee_survey_data!$A$2:$D$4411,4,0)</f>
        <v>2</v>
      </c>
    </row>
    <row r="4235" spans="1:27" x14ac:dyDescent="0.35">
      <c r="A4235">
        <v>35</v>
      </c>
      <c r="B4235" t="s">
        <v>57</v>
      </c>
      <c r="C4235" t="str">
        <f t="shared" si="66"/>
        <v>Age 31 to 40</v>
      </c>
      <c r="D4235" t="s">
        <v>24</v>
      </c>
      <c r="E4235" t="s">
        <v>25</v>
      </c>
      <c r="F4235" t="s">
        <v>34</v>
      </c>
      <c r="G4235">
        <v>20</v>
      </c>
      <c r="H4235">
        <v>4</v>
      </c>
      <c r="I4235" t="s">
        <v>27</v>
      </c>
      <c r="J4235">
        <v>1</v>
      </c>
      <c r="K4235">
        <v>4234</v>
      </c>
      <c r="L4235" t="s">
        <v>28</v>
      </c>
      <c r="M4235">
        <v>3</v>
      </c>
      <c r="N4235" t="s">
        <v>41</v>
      </c>
      <c r="O4235" t="s">
        <v>36</v>
      </c>
      <c r="P4235">
        <v>40690</v>
      </c>
      <c r="Q4235">
        <v>1</v>
      </c>
      <c r="R4235" t="s">
        <v>31</v>
      </c>
      <c r="S4235" s="2">
        <v>13</v>
      </c>
      <c r="T4235">
        <v>8</v>
      </c>
      <c r="U4235">
        <v>0</v>
      </c>
      <c r="V4235">
        <v>6</v>
      </c>
      <c r="W4235">
        <v>5</v>
      </c>
      <c r="X4235">
        <v>6</v>
      </c>
      <c r="Y4235">
        <v>0</v>
      </c>
      <c r="Z4235">
        <v>4</v>
      </c>
      <c r="AA4235">
        <f>VLOOKUP(K4235:K8644,[1]employee_survey_data!$A$2:$D$4411,4,0)</f>
        <v>3</v>
      </c>
    </row>
    <row r="4236" spans="1:27" x14ac:dyDescent="0.35">
      <c r="A4236">
        <v>55</v>
      </c>
      <c r="B4236" t="s">
        <v>57</v>
      </c>
      <c r="C4236" t="str">
        <f t="shared" si="66"/>
        <v>Age 51 to 60</v>
      </c>
      <c r="D4236" t="s">
        <v>24</v>
      </c>
      <c r="E4236" t="s">
        <v>25</v>
      </c>
      <c r="F4236" t="s">
        <v>34</v>
      </c>
      <c r="G4236">
        <v>2</v>
      </c>
      <c r="H4236">
        <v>3</v>
      </c>
      <c r="I4236" t="s">
        <v>27</v>
      </c>
      <c r="J4236">
        <v>1</v>
      </c>
      <c r="K4236">
        <v>4235</v>
      </c>
      <c r="L4236" t="s">
        <v>28</v>
      </c>
      <c r="M4236">
        <v>2</v>
      </c>
      <c r="N4236" t="s">
        <v>44</v>
      </c>
      <c r="O4236" t="s">
        <v>30</v>
      </c>
      <c r="P4236">
        <v>74410</v>
      </c>
      <c r="Q4236">
        <v>3</v>
      </c>
      <c r="R4236" t="s">
        <v>31</v>
      </c>
      <c r="S4236" s="2">
        <v>12</v>
      </c>
      <c r="T4236">
        <v>8</v>
      </c>
      <c r="U4236">
        <v>1</v>
      </c>
      <c r="V4236">
        <v>24</v>
      </c>
      <c r="W4236">
        <v>4</v>
      </c>
      <c r="X4236">
        <v>1</v>
      </c>
      <c r="Y4236">
        <v>1</v>
      </c>
      <c r="Z4236">
        <v>0</v>
      </c>
      <c r="AA4236">
        <f>VLOOKUP(K4236:K8645,[1]employee_survey_data!$A$2:$D$4411,4,0)</f>
        <v>3</v>
      </c>
    </row>
    <row r="4237" spans="1:27" x14ac:dyDescent="0.35">
      <c r="A4237">
        <v>38</v>
      </c>
      <c r="B4237" t="s">
        <v>57</v>
      </c>
      <c r="C4237" t="str">
        <f t="shared" si="66"/>
        <v>Age 31 to 40</v>
      </c>
      <c r="D4237" t="s">
        <v>24</v>
      </c>
      <c r="E4237" t="s">
        <v>40</v>
      </c>
      <c r="F4237" t="s">
        <v>26</v>
      </c>
      <c r="G4237">
        <v>11</v>
      </c>
      <c r="H4237">
        <v>1</v>
      </c>
      <c r="I4237" t="s">
        <v>49</v>
      </c>
      <c r="J4237">
        <v>1</v>
      </c>
      <c r="K4237">
        <v>4236</v>
      </c>
      <c r="L4237" t="s">
        <v>38</v>
      </c>
      <c r="M4237">
        <v>2</v>
      </c>
      <c r="N4237" t="s">
        <v>44</v>
      </c>
      <c r="O4237" t="s">
        <v>45</v>
      </c>
      <c r="P4237">
        <v>24300</v>
      </c>
      <c r="Q4237">
        <v>7</v>
      </c>
      <c r="R4237" t="s">
        <v>31</v>
      </c>
      <c r="S4237" s="2">
        <v>13</v>
      </c>
      <c r="T4237">
        <v>8</v>
      </c>
      <c r="U4237">
        <v>2</v>
      </c>
      <c r="V4237">
        <v>17</v>
      </c>
      <c r="W4237">
        <v>2</v>
      </c>
      <c r="X4237">
        <v>13</v>
      </c>
      <c r="Y4237">
        <v>1</v>
      </c>
      <c r="Z4237">
        <v>9</v>
      </c>
      <c r="AA4237">
        <f>VLOOKUP(K4237:K8646,[1]employee_survey_data!$A$2:$D$4411,4,0)</f>
        <v>3</v>
      </c>
    </row>
    <row r="4238" spans="1:27" x14ac:dyDescent="0.35">
      <c r="A4238">
        <v>34</v>
      </c>
      <c r="B4238" t="s">
        <v>57</v>
      </c>
      <c r="C4238" t="str">
        <f t="shared" si="66"/>
        <v>Age 31 to 40</v>
      </c>
      <c r="D4238" t="s">
        <v>24</v>
      </c>
      <c r="E4238" t="s">
        <v>25</v>
      </c>
      <c r="F4238" t="s">
        <v>34</v>
      </c>
      <c r="G4238">
        <v>8</v>
      </c>
      <c r="H4238">
        <v>2</v>
      </c>
      <c r="I4238" t="s">
        <v>42</v>
      </c>
      <c r="J4238">
        <v>1</v>
      </c>
      <c r="K4238">
        <v>4237</v>
      </c>
      <c r="L4238" t="s">
        <v>38</v>
      </c>
      <c r="M4238">
        <v>1</v>
      </c>
      <c r="N4238" t="s">
        <v>35</v>
      </c>
      <c r="O4238" t="s">
        <v>30</v>
      </c>
      <c r="P4238">
        <v>58780</v>
      </c>
      <c r="Q4238">
        <v>1</v>
      </c>
      <c r="R4238" t="s">
        <v>31</v>
      </c>
      <c r="S4238" s="2">
        <v>14</v>
      </c>
      <c r="T4238">
        <v>8</v>
      </c>
      <c r="U4238">
        <v>0</v>
      </c>
      <c r="V4238">
        <v>5</v>
      </c>
      <c r="W4238">
        <v>1</v>
      </c>
      <c r="X4238">
        <v>5</v>
      </c>
      <c r="Y4238">
        <v>1</v>
      </c>
      <c r="Z4238">
        <v>3</v>
      </c>
      <c r="AA4238">
        <f>VLOOKUP(K4238:K8647,[1]employee_survey_data!$A$2:$D$4411,4,0)</f>
        <v>3</v>
      </c>
    </row>
    <row r="4239" spans="1:27" x14ac:dyDescent="0.35">
      <c r="A4239">
        <v>56</v>
      </c>
      <c r="B4239" t="s">
        <v>57</v>
      </c>
      <c r="C4239" t="str">
        <f t="shared" si="66"/>
        <v>Age 51 to 60</v>
      </c>
      <c r="D4239" t="s">
        <v>24</v>
      </c>
      <c r="E4239" t="s">
        <v>25</v>
      </c>
      <c r="F4239" t="s">
        <v>41</v>
      </c>
      <c r="G4239">
        <v>2</v>
      </c>
      <c r="H4239">
        <v>1</v>
      </c>
      <c r="I4239" t="s">
        <v>42</v>
      </c>
      <c r="J4239">
        <v>1</v>
      </c>
      <c r="K4239">
        <v>4238</v>
      </c>
      <c r="L4239" t="s">
        <v>38</v>
      </c>
      <c r="M4239">
        <v>2</v>
      </c>
      <c r="N4239" t="s">
        <v>39</v>
      </c>
      <c r="O4239" t="s">
        <v>36</v>
      </c>
      <c r="P4239">
        <v>26440</v>
      </c>
      <c r="Q4239">
        <v>4</v>
      </c>
      <c r="R4239" t="s">
        <v>31</v>
      </c>
      <c r="S4239" s="2">
        <v>11</v>
      </c>
      <c r="T4239">
        <v>8</v>
      </c>
      <c r="U4239">
        <v>1</v>
      </c>
      <c r="V4239">
        <v>37</v>
      </c>
      <c r="W4239">
        <v>2</v>
      </c>
      <c r="X4239">
        <v>6</v>
      </c>
      <c r="Y4239">
        <v>0</v>
      </c>
      <c r="Z4239">
        <v>2</v>
      </c>
      <c r="AA4239">
        <f>VLOOKUP(K4239:K8648,[1]employee_survey_data!$A$2:$D$4411,4,0)</f>
        <v>2</v>
      </c>
    </row>
    <row r="4240" spans="1:27" x14ac:dyDescent="0.35">
      <c r="A4240">
        <v>23</v>
      </c>
      <c r="B4240" t="s">
        <v>56</v>
      </c>
      <c r="C4240" t="str">
        <f t="shared" si="66"/>
        <v>Age 21 to 30</v>
      </c>
      <c r="D4240" t="s">
        <v>24</v>
      </c>
      <c r="E4240" t="s">
        <v>25</v>
      </c>
      <c r="F4240" t="s">
        <v>34</v>
      </c>
      <c r="G4240">
        <v>10</v>
      </c>
      <c r="H4240">
        <v>3</v>
      </c>
      <c r="I4240" t="s">
        <v>42</v>
      </c>
      <c r="J4240">
        <v>1</v>
      </c>
      <c r="K4240">
        <v>4239</v>
      </c>
      <c r="L4240" t="s">
        <v>38</v>
      </c>
      <c r="M4240">
        <v>2</v>
      </c>
      <c r="N4240" t="s">
        <v>44</v>
      </c>
      <c r="O4240" t="s">
        <v>45</v>
      </c>
      <c r="P4240">
        <v>64390</v>
      </c>
      <c r="Q4240">
        <v>3</v>
      </c>
      <c r="R4240" t="s">
        <v>31</v>
      </c>
      <c r="S4240" s="2">
        <v>22</v>
      </c>
      <c r="T4240">
        <v>8</v>
      </c>
      <c r="U4240">
        <v>3</v>
      </c>
      <c r="V4240">
        <v>3</v>
      </c>
      <c r="W4240">
        <v>2</v>
      </c>
      <c r="X4240">
        <v>0</v>
      </c>
      <c r="Y4240">
        <v>0</v>
      </c>
      <c r="Z4240">
        <v>0</v>
      </c>
      <c r="AA4240">
        <f>VLOOKUP(K4240:K8649,[1]employee_survey_data!$A$2:$D$4411,4,0)</f>
        <v>3</v>
      </c>
    </row>
    <row r="4241" spans="1:27" x14ac:dyDescent="0.35">
      <c r="A4241">
        <v>51</v>
      </c>
      <c r="B4241" t="s">
        <v>57</v>
      </c>
      <c r="C4241" t="str">
        <f t="shared" si="66"/>
        <v>Age 51 to 60</v>
      </c>
      <c r="D4241" t="s">
        <v>24</v>
      </c>
      <c r="E4241" t="s">
        <v>25</v>
      </c>
      <c r="F4241" t="s">
        <v>34</v>
      </c>
      <c r="G4241">
        <v>29</v>
      </c>
      <c r="H4241">
        <v>4</v>
      </c>
      <c r="I4241" t="s">
        <v>27</v>
      </c>
      <c r="J4241">
        <v>1</v>
      </c>
      <c r="K4241">
        <v>4240</v>
      </c>
      <c r="L4241" t="s">
        <v>28</v>
      </c>
      <c r="M4241">
        <v>5</v>
      </c>
      <c r="N4241" t="s">
        <v>46</v>
      </c>
      <c r="O4241" t="s">
        <v>30</v>
      </c>
      <c r="P4241">
        <v>24510</v>
      </c>
      <c r="Q4241">
        <v>3</v>
      </c>
      <c r="R4241" t="s">
        <v>31</v>
      </c>
      <c r="S4241" s="2">
        <v>17</v>
      </c>
      <c r="T4241">
        <v>8</v>
      </c>
      <c r="U4241">
        <v>0</v>
      </c>
      <c r="V4241">
        <v>10</v>
      </c>
      <c r="W4241">
        <v>2</v>
      </c>
      <c r="X4241">
        <v>4</v>
      </c>
      <c r="Y4241">
        <v>0</v>
      </c>
      <c r="Z4241">
        <v>3</v>
      </c>
      <c r="AA4241">
        <f>VLOOKUP(K4241:K8650,[1]employee_survey_data!$A$2:$D$4411,4,0)</f>
        <v>3</v>
      </c>
    </row>
    <row r="4242" spans="1:27" x14ac:dyDescent="0.35">
      <c r="A4242">
        <v>30</v>
      </c>
      <c r="B4242" t="s">
        <v>57</v>
      </c>
      <c r="C4242" t="str">
        <f t="shared" si="66"/>
        <v>Age 21 to 30</v>
      </c>
      <c r="D4242" t="s">
        <v>24</v>
      </c>
      <c r="E4242" t="s">
        <v>25</v>
      </c>
      <c r="F4242" t="s">
        <v>26</v>
      </c>
      <c r="G4242">
        <v>8</v>
      </c>
      <c r="H4242">
        <v>2</v>
      </c>
      <c r="I4242" t="s">
        <v>50</v>
      </c>
      <c r="J4242">
        <v>1</v>
      </c>
      <c r="K4242">
        <v>4241</v>
      </c>
      <c r="L4242" t="s">
        <v>38</v>
      </c>
      <c r="M4242">
        <v>1</v>
      </c>
      <c r="N4242" t="s">
        <v>47</v>
      </c>
      <c r="O4242" t="s">
        <v>30</v>
      </c>
      <c r="P4242">
        <v>63920</v>
      </c>
      <c r="Q4242">
        <v>1</v>
      </c>
      <c r="R4242" t="s">
        <v>31</v>
      </c>
      <c r="S4242" s="2">
        <v>21</v>
      </c>
      <c r="T4242">
        <v>8</v>
      </c>
      <c r="U4242">
        <v>1</v>
      </c>
      <c r="V4242">
        <v>11</v>
      </c>
      <c r="W4242">
        <v>2</v>
      </c>
      <c r="X4242">
        <v>11</v>
      </c>
      <c r="Y4242">
        <v>10</v>
      </c>
      <c r="Z4242">
        <v>8</v>
      </c>
      <c r="AA4242">
        <f>VLOOKUP(K4242:K8651,[1]employee_survey_data!$A$2:$D$4411,4,0)</f>
        <v>3</v>
      </c>
    </row>
    <row r="4243" spans="1:27" x14ac:dyDescent="0.35">
      <c r="A4243">
        <v>46</v>
      </c>
      <c r="B4243" t="s">
        <v>57</v>
      </c>
      <c r="C4243" t="str">
        <f t="shared" si="66"/>
        <v>Age 41 to 50</v>
      </c>
      <c r="D4243" t="s">
        <v>32</v>
      </c>
      <c r="E4243" t="s">
        <v>25</v>
      </c>
      <c r="F4243" t="s">
        <v>26</v>
      </c>
      <c r="G4243">
        <v>1</v>
      </c>
      <c r="H4243">
        <v>2</v>
      </c>
      <c r="I4243" t="s">
        <v>42</v>
      </c>
      <c r="J4243">
        <v>1</v>
      </c>
      <c r="K4243">
        <v>4242</v>
      </c>
      <c r="L4243" t="s">
        <v>28</v>
      </c>
      <c r="M4243">
        <v>2</v>
      </c>
      <c r="N4243" t="s">
        <v>35</v>
      </c>
      <c r="O4243" t="s">
        <v>36</v>
      </c>
      <c r="P4243">
        <v>97140</v>
      </c>
      <c r="Q4243">
        <v>1</v>
      </c>
      <c r="R4243" t="s">
        <v>31</v>
      </c>
      <c r="S4243" s="2">
        <v>22</v>
      </c>
      <c r="T4243">
        <v>8</v>
      </c>
      <c r="U4243">
        <v>0</v>
      </c>
      <c r="V4243">
        <v>9</v>
      </c>
      <c r="W4243">
        <v>0</v>
      </c>
      <c r="X4243">
        <v>9</v>
      </c>
      <c r="Y4243">
        <v>4</v>
      </c>
      <c r="Z4243">
        <v>7</v>
      </c>
      <c r="AA4243">
        <f>VLOOKUP(K4243:K8652,[1]employee_survey_data!$A$2:$D$4411,4,0)</f>
        <v>3</v>
      </c>
    </row>
    <row r="4244" spans="1:27" x14ac:dyDescent="0.35">
      <c r="A4244">
        <v>40</v>
      </c>
      <c r="B4244" t="s">
        <v>57</v>
      </c>
      <c r="C4244" t="str">
        <f t="shared" si="66"/>
        <v>Age 31 to 40</v>
      </c>
      <c r="D4244" t="s">
        <v>24</v>
      </c>
      <c r="E4244" t="s">
        <v>33</v>
      </c>
      <c r="F4244" t="s">
        <v>34</v>
      </c>
      <c r="G4244">
        <v>6</v>
      </c>
      <c r="H4244">
        <v>3</v>
      </c>
      <c r="I4244" t="s">
        <v>42</v>
      </c>
      <c r="J4244">
        <v>1</v>
      </c>
      <c r="K4244">
        <v>4243</v>
      </c>
      <c r="L4244" t="s">
        <v>38</v>
      </c>
      <c r="M4244">
        <v>1</v>
      </c>
      <c r="N4244" t="s">
        <v>29</v>
      </c>
      <c r="O4244" t="s">
        <v>30</v>
      </c>
      <c r="P4244">
        <v>60770</v>
      </c>
      <c r="Q4244">
        <v>1</v>
      </c>
      <c r="R4244" t="s">
        <v>31</v>
      </c>
      <c r="S4244" s="2">
        <v>16</v>
      </c>
      <c r="T4244">
        <v>8</v>
      </c>
      <c r="U4244">
        <v>2</v>
      </c>
      <c r="V4244">
        <v>22</v>
      </c>
      <c r="W4244">
        <v>2</v>
      </c>
      <c r="X4244">
        <v>22</v>
      </c>
      <c r="Y4244">
        <v>11</v>
      </c>
      <c r="Z4244">
        <v>11</v>
      </c>
      <c r="AA4244">
        <f>VLOOKUP(K4244:K8653,[1]employee_survey_data!$A$2:$D$4411,4,0)</f>
        <v>2</v>
      </c>
    </row>
    <row r="4245" spans="1:27" x14ac:dyDescent="0.35">
      <c r="A4245">
        <v>51</v>
      </c>
      <c r="B4245" t="s">
        <v>57</v>
      </c>
      <c r="C4245" t="str">
        <f t="shared" si="66"/>
        <v>Age 51 to 60</v>
      </c>
      <c r="D4245" t="s">
        <v>24</v>
      </c>
      <c r="E4245" t="s">
        <v>25</v>
      </c>
      <c r="F4245" t="s">
        <v>34</v>
      </c>
      <c r="G4245">
        <v>8</v>
      </c>
      <c r="H4245">
        <v>4</v>
      </c>
      <c r="I4245" t="s">
        <v>27</v>
      </c>
      <c r="J4245">
        <v>1</v>
      </c>
      <c r="K4245">
        <v>4244</v>
      </c>
      <c r="L4245" t="s">
        <v>28</v>
      </c>
      <c r="M4245">
        <v>5</v>
      </c>
      <c r="N4245" t="s">
        <v>47</v>
      </c>
      <c r="O4245" t="s">
        <v>36</v>
      </c>
      <c r="P4245">
        <v>24500</v>
      </c>
      <c r="Q4245">
        <v>0</v>
      </c>
      <c r="R4245" t="s">
        <v>31</v>
      </c>
      <c r="S4245" s="2">
        <v>12</v>
      </c>
      <c r="T4245">
        <v>8</v>
      </c>
      <c r="U4245">
        <v>1</v>
      </c>
      <c r="V4245">
        <v>11</v>
      </c>
      <c r="W4245">
        <v>2</v>
      </c>
      <c r="X4245">
        <v>10</v>
      </c>
      <c r="Y4245">
        <v>1</v>
      </c>
      <c r="Z4245">
        <v>0</v>
      </c>
      <c r="AA4245">
        <f>VLOOKUP(K4245:K8654,[1]employee_survey_data!$A$2:$D$4411,4,0)</f>
        <v>1</v>
      </c>
    </row>
    <row r="4246" spans="1:27" x14ac:dyDescent="0.35">
      <c r="A4246">
        <v>30</v>
      </c>
      <c r="B4246" t="s">
        <v>57</v>
      </c>
      <c r="C4246" t="str">
        <f t="shared" si="66"/>
        <v>Age 21 to 30</v>
      </c>
      <c r="D4246" t="s">
        <v>24</v>
      </c>
      <c r="E4246" t="s">
        <v>25</v>
      </c>
      <c r="F4246" t="s">
        <v>34</v>
      </c>
      <c r="G4246">
        <v>9</v>
      </c>
      <c r="H4246">
        <v>3</v>
      </c>
      <c r="I4246" t="s">
        <v>27</v>
      </c>
      <c r="J4246">
        <v>1</v>
      </c>
      <c r="K4246">
        <v>4245</v>
      </c>
      <c r="L4246" t="s">
        <v>38</v>
      </c>
      <c r="M4246">
        <v>1</v>
      </c>
      <c r="N4246" t="s">
        <v>46</v>
      </c>
      <c r="O4246" t="s">
        <v>45</v>
      </c>
      <c r="P4246">
        <v>92500</v>
      </c>
      <c r="Q4246">
        <v>1</v>
      </c>
      <c r="R4246" t="s">
        <v>31</v>
      </c>
      <c r="S4246" s="2">
        <v>12</v>
      </c>
      <c r="T4246">
        <v>8</v>
      </c>
      <c r="U4246">
        <v>3</v>
      </c>
      <c r="V4246">
        <v>11</v>
      </c>
      <c r="W4246">
        <v>0</v>
      </c>
      <c r="X4246">
        <v>11</v>
      </c>
      <c r="Y4246">
        <v>2</v>
      </c>
      <c r="Z4246">
        <v>7</v>
      </c>
      <c r="AA4246">
        <f>VLOOKUP(K4246:K8655,[1]employee_survey_data!$A$2:$D$4411,4,0)</f>
        <v>2</v>
      </c>
    </row>
    <row r="4247" spans="1:27" x14ac:dyDescent="0.35">
      <c r="A4247">
        <v>46</v>
      </c>
      <c r="B4247" t="s">
        <v>57</v>
      </c>
      <c r="C4247" t="str">
        <f t="shared" si="66"/>
        <v>Age 41 to 50</v>
      </c>
      <c r="D4247" t="s">
        <v>24</v>
      </c>
      <c r="E4247" t="s">
        <v>33</v>
      </c>
      <c r="F4247" t="s">
        <v>34</v>
      </c>
      <c r="G4247">
        <v>12</v>
      </c>
      <c r="H4247">
        <v>1</v>
      </c>
      <c r="I4247" t="s">
        <v>42</v>
      </c>
      <c r="J4247">
        <v>1</v>
      </c>
      <c r="K4247">
        <v>4246</v>
      </c>
      <c r="L4247" t="s">
        <v>38</v>
      </c>
      <c r="M4247">
        <v>1</v>
      </c>
      <c r="N4247" t="s">
        <v>44</v>
      </c>
      <c r="O4247" t="s">
        <v>30</v>
      </c>
      <c r="P4247">
        <v>20740</v>
      </c>
      <c r="Q4247">
        <v>2</v>
      </c>
      <c r="R4247" t="s">
        <v>31</v>
      </c>
      <c r="S4247" s="2">
        <v>15</v>
      </c>
      <c r="T4247">
        <v>8</v>
      </c>
      <c r="U4247">
        <v>1</v>
      </c>
      <c r="V4247">
        <v>21</v>
      </c>
      <c r="W4247">
        <v>3</v>
      </c>
      <c r="X4247">
        <v>10</v>
      </c>
      <c r="Y4247">
        <v>9</v>
      </c>
      <c r="Z4247">
        <v>5</v>
      </c>
      <c r="AA4247">
        <f>VLOOKUP(K4247:K8656,[1]employee_survey_data!$A$2:$D$4411,4,0)</f>
        <v>2</v>
      </c>
    </row>
    <row r="4248" spans="1:27" x14ac:dyDescent="0.35">
      <c r="A4248">
        <v>32</v>
      </c>
      <c r="B4248" t="s">
        <v>57</v>
      </c>
      <c r="C4248" t="str">
        <f t="shared" si="66"/>
        <v>Age 31 to 40</v>
      </c>
      <c r="D4248" t="s">
        <v>24</v>
      </c>
      <c r="E4248" t="s">
        <v>25</v>
      </c>
      <c r="F4248" t="s">
        <v>26</v>
      </c>
      <c r="G4248">
        <v>15</v>
      </c>
      <c r="H4248">
        <v>3</v>
      </c>
      <c r="I4248" t="s">
        <v>49</v>
      </c>
      <c r="J4248">
        <v>1</v>
      </c>
      <c r="K4248">
        <v>4247</v>
      </c>
      <c r="L4248" t="s">
        <v>38</v>
      </c>
      <c r="M4248">
        <v>1</v>
      </c>
      <c r="N4248" t="s">
        <v>35</v>
      </c>
      <c r="O4248" t="s">
        <v>36</v>
      </c>
      <c r="P4248">
        <v>101690</v>
      </c>
      <c r="Q4248">
        <v>1</v>
      </c>
      <c r="R4248" t="s">
        <v>31</v>
      </c>
      <c r="S4248" s="2">
        <v>14</v>
      </c>
      <c r="T4248">
        <v>8</v>
      </c>
      <c r="U4248">
        <v>0</v>
      </c>
      <c r="V4248">
        <v>12</v>
      </c>
      <c r="W4248">
        <v>6</v>
      </c>
      <c r="X4248">
        <v>11</v>
      </c>
      <c r="Y4248">
        <v>5</v>
      </c>
      <c r="Z4248">
        <v>7</v>
      </c>
      <c r="AA4248">
        <f>VLOOKUP(K4248:K8657,[1]employee_survey_data!$A$2:$D$4411,4,0)</f>
        <v>3</v>
      </c>
    </row>
    <row r="4249" spans="1:27" x14ac:dyDescent="0.35">
      <c r="A4249">
        <v>54</v>
      </c>
      <c r="B4249" t="s">
        <v>57</v>
      </c>
      <c r="C4249" t="str">
        <f t="shared" si="66"/>
        <v>Age 51 to 60</v>
      </c>
      <c r="D4249" t="s">
        <v>24</v>
      </c>
      <c r="E4249" t="s">
        <v>25</v>
      </c>
      <c r="F4249" t="s">
        <v>34</v>
      </c>
      <c r="G4249">
        <v>25</v>
      </c>
      <c r="H4249">
        <v>1</v>
      </c>
      <c r="I4249" t="s">
        <v>42</v>
      </c>
      <c r="J4249">
        <v>1</v>
      </c>
      <c r="K4249">
        <v>4248</v>
      </c>
      <c r="L4249" t="s">
        <v>28</v>
      </c>
      <c r="M4249">
        <v>1</v>
      </c>
      <c r="N4249" t="s">
        <v>44</v>
      </c>
      <c r="O4249" t="s">
        <v>30</v>
      </c>
      <c r="P4249">
        <v>48550</v>
      </c>
      <c r="Q4249">
        <v>9</v>
      </c>
      <c r="R4249" t="s">
        <v>31</v>
      </c>
      <c r="S4249" s="2">
        <v>25</v>
      </c>
      <c r="T4249">
        <v>8</v>
      </c>
      <c r="U4249">
        <v>1</v>
      </c>
      <c r="V4249">
        <v>16</v>
      </c>
      <c r="W4249">
        <v>2</v>
      </c>
      <c r="X4249">
        <v>4</v>
      </c>
      <c r="Y4249">
        <v>0</v>
      </c>
      <c r="Z4249">
        <v>3</v>
      </c>
      <c r="AA4249">
        <f>VLOOKUP(K4249:K8658,[1]employee_survey_data!$A$2:$D$4411,4,0)</f>
        <v>1</v>
      </c>
    </row>
    <row r="4250" spans="1:27" x14ac:dyDescent="0.35">
      <c r="A4250">
        <v>24</v>
      </c>
      <c r="B4250" t="s">
        <v>56</v>
      </c>
      <c r="C4250" t="str">
        <f t="shared" si="66"/>
        <v>Age 21 to 30</v>
      </c>
      <c r="D4250" t="s">
        <v>24</v>
      </c>
      <c r="E4250" t="s">
        <v>25</v>
      </c>
      <c r="F4250" t="s">
        <v>26</v>
      </c>
      <c r="G4250">
        <v>6</v>
      </c>
      <c r="H4250">
        <v>2</v>
      </c>
      <c r="I4250" t="s">
        <v>49</v>
      </c>
      <c r="J4250">
        <v>1</v>
      </c>
      <c r="K4250">
        <v>4249</v>
      </c>
      <c r="L4250" t="s">
        <v>38</v>
      </c>
      <c r="M4250">
        <v>2</v>
      </c>
      <c r="N4250" t="s">
        <v>35</v>
      </c>
      <c r="O4250" t="s">
        <v>30</v>
      </c>
      <c r="P4250">
        <v>40870</v>
      </c>
      <c r="Q4250">
        <v>0</v>
      </c>
      <c r="R4250" t="s">
        <v>31</v>
      </c>
      <c r="S4250" s="2">
        <v>20</v>
      </c>
      <c r="T4250">
        <v>8</v>
      </c>
      <c r="U4250">
        <v>3</v>
      </c>
      <c r="V4250">
        <v>4</v>
      </c>
      <c r="W4250">
        <v>1</v>
      </c>
      <c r="X4250">
        <v>3</v>
      </c>
      <c r="Y4250">
        <v>0</v>
      </c>
      <c r="Z4250">
        <v>2</v>
      </c>
      <c r="AA4250">
        <f>VLOOKUP(K4250:K8659,[1]employee_survey_data!$A$2:$D$4411,4,0)</f>
        <v>2</v>
      </c>
    </row>
    <row r="4251" spans="1:27" x14ac:dyDescent="0.35">
      <c r="A4251">
        <v>28</v>
      </c>
      <c r="B4251" t="s">
        <v>56</v>
      </c>
      <c r="C4251" t="str">
        <f t="shared" si="66"/>
        <v>Age 21 to 30</v>
      </c>
      <c r="D4251" t="s">
        <v>24</v>
      </c>
      <c r="E4251" t="s">
        <v>40</v>
      </c>
      <c r="F4251" t="s">
        <v>26</v>
      </c>
      <c r="G4251">
        <v>9</v>
      </c>
      <c r="H4251">
        <v>4</v>
      </c>
      <c r="I4251" t="s">
        <v>42</v>
      </c>
      <c r="J4251">
        <v>1</v>
      </c>
      <c r="K4251">
        <v>4250</v>
      </c>
      <c r="L4251" t="s">
        <v>38</v>
      </c>
      <c r="M4251">
        <v>2</v>
      </c>
      <c r="N4251" t="s">
        <v>44</v>
      </c>
      <c r="O4251" t="s">
        <v>30</v>
      </c>
      <c r="P4251">
        <v>23670</v>
      </c>
      <c r="Q4251">
        <v>1</v>
      </c>
      <c r="R4251" t="s">
        <v>31</v>
      </c>
      <c r="S4251" s="2">
        <v>13</v>
      </c>
      <c r="T4251">
        <v>8</v>
      </c>
      <c r="U4251">
        <v>0</v>
      </c>
      <c r="V4251">
        <v>5</v>
      </c>
      <c r="W4251">
        <v>2</v>
      </c>
      <c r="X4251">
        <v>5</v>
      </c>
      <c r="Y4251">
        <v>0</v>
      </c>
      <c r="Z4251">
        <v>4</v>
      </c>
      <c r="AA4251">
        <f>VLOOKUP(K4251:K8660,[1]employee_survey_data!$A$2:$D$4411,4,0)</f>
        <v>4</v>
      </c>
    </row>
    <row r="4252" spans="1:27" x14ac:dyDescent="0.35">
      <c r="A4252">
        <v>58</v>
      </c>
      <c r="B4252" t="s">
        <v>57</v>
      </c>
      <c r="C4252" t="str">
        <f t="shared" si="66"/>
        <v>Age 51 to 60</v>
      </c>
      <c r="D4252" t="s">
        <v>24</v>
      </c>
      <c r="E4252" t="s">
        <v>25</v>
      </c>
      <c r="F4252" t="s">
        <v>34</v>
      </c>
      <c r="G4252">
        <v>8</v>
      </c>
      <c r="H4252">
        <v>4</v>
      </c>
      <c r="I4252" t="s">
        <v>27</v>
      </c>
      <c r="J4252">
        <v>1</v>
      </c>
      <c r="K4252">
        <v>4251</v>
      </c>
      <c r="L4252" t="s">
        <v>38</v>
      </c>
      <c r="M4252">
        <v>2</v>
      </c>
      <c r="N4252" t="s">
        <v>39</v>
      </c>
      <c r="O4252" t="s">
        <v>36</v>
      </c>
      <c r="P4252">
        <v>29720</v>
      </c>
      <c r="Q4252">
        <v>0</v>
      </c>
      <c r="R4252" t="s">
        <v>31</v>
      </c>
      <c r="S4252" s="2">
        <v>14</v>
      </c>
      <c r="T4252">
        <v>8</v>
      </c>
      <c r="U4252">
        <v>0</v>
      </c>
      <c r="V4252">
        <v>38</v>
      </c>
      <c r="W4252">
        <v>2</v>
      </c>
      <c r="X4252">
        <v>37</v>
      </c>
      <c r="Y4252">
        <v>1</v>
      </c>
      <c r="Z4252">
        <v>8</v>
      </c>
      <c r="AA4252">
        <f>VLOOKUP(K4252:K8661,[1]employee_survey_data!$A$2:$D$4411,4,0)</f>
        <v>2</v>
      </c>
    </row>
    <row r="4253" spans="1:27" x14ac:dyDescent="0.35">
      <c r="A4253">
        <v>44</v>
      </c>
      <c r="B4253" t="s">
        <v>57</v>
      </c>
      <c r="C4253" t="str">
        <f t="shared" si="66"/>
        <v>Age 41 to 50</v>
      </c>
      <c r="D4253" t="s">
        <v>24</v>
      </c>
      <c r="E4253" t="s">
        <v>40</v>
      </c>
      <c r="F4253" t="s">
        <v>34</v>
      </c>
      <c r="G4253">
        <v>23</v>
      </c>
      <c r="H4253">
        <v>2</v>
      </c>
      <c r="I4253" t="s">
        <v>42</v>
      </c>
      <c r="J4253">
        <v>1</v>
      </c>
      <c r="K4253">
        <v>4252</v>
      </c>
      <c r="L4253" t="s">
        <v>28</v>
      </c>
      <c r="M4253">
        <v>1</v>
      </c>
      <c r="N4253" t="s">
        <v>35</v>
      </c>
      <c r="O4253" t="s">
        <v>30</v>
      </c>
      <c r="P4253">
        <v>195860</v>
      </c>
      <c r="Q4253">
        <v>4</v>
      </c>
      <c r="R4253" t="s">
        <v>31</v>
      </c>
      <c r="S4253" s="2">
        <v>16</v>
      </c>
      <c r="T4253">
        <v>8</v>
      </c>
      <c r="U4253">
        <v>0</v>
      </c>
      <c r="V4253">
        <v>17</v>
      </c>
      <c r="W4253">
        <v>3</v>
      </c>
      <c r="X4253">
        <v>3</v>
      </c>
      <c r="Y4253">
        <v>1</v>
      </c>
      <c r="Z4253">
        <v>2</v>
      </c>
      <c r="AA4253">
        <f>VLOOKUP(K4253:K8662,[1]employee_survey_data!$A$2:$D$4411,4,0)</f>
        <v>4</v>
      </c>
    </row>
    <row r="4254" spans="1:27" x14ac:dyDescent="0.35">
      <c r="A4254">
        <v>37</v>
      </c>
      <c r="B4254" t="s">
        <v>57</v>
      </c>
      <c r="C4254" t="str">
        <f t="shared" si="66"/>
        <v>Age 31 to 40</v>
      </c>
      <c r="D4254" t="s">
        <v>32</v>
      </c>
      <c r="E4254" t="s">
        <v>25</v>
      </c>
      <c r="F4254" t="s">
        <v>41</v>
      </c>
      <c r="G4254">
        <v>9</v>
      </c>
      <c r="H4254">
        <v>3</v>
      </c>
      <c r="I4254" t="s">
        <v>41</v>
      </c>
      <c r="J4254">
        <v>1</v>
      </c>
      <c r="K4254">
        <v>4253</v>
      </c>
      <c r="L4254" t="s">
        <v>38</v>
      </c>
      <c r="M4254">
        <v>2</v>
      </c>
      <c r="N4254" t="s">
        <v>29</v>
      </c>
      <c r="O4254" t="s">
        <v>45</v>
      </c>
      <c r="P4254">
        <v>54840</v>
      </c>
      <c r="Q4254">
        <v>4</v>
      </c>
      <c r="R4254" t="s">
        <v>31</v>
      </c>
      <c r="S4254" s="2">
        <v>17</v>
      </c>
      <c r="T4254">
        <v>8</v>
      </c>
      <c r="U4254">
        <v>0</v>
      </c>
      <c r="V4254">
        <v>7</v>
      </c>
      <c r="W4254">
        <v>4</v>
      </c>
      <c r="X4254">
        <v>3</v>
      </c>
      <c r="Y4254">
        <v>0</v>
      </c>
      <c r="Z4254">
        <v>2</v>
      </c>
      <c r="AA4254">
        <f>VLOOKUP(K4254:K8663,[1]employee_survey_data!$A$2:$D$4411,4,0)</f>
        <v>3</v>
      </c>
    </row>
    <row r="4255" spans="1:27" x14ac:dyDescent="0.35">
      <c r="A4255">
        <v>32</v>
      </c>
      <c r="B4255" t="s">
        <v>57</v>
      </c>
      <c r="C4255" t="str">
        <f t="shared" si="66"/>
        <v>Age 31 to 40</v>
      </c>
      <c r="D4255" t="s">
        <v>24</v>
      </c>
      <c r="E4255" t="s">
        <v>25</v>
      </c>
      <c r="F4255" t="s">
        <v>41</v>
      </c>
      <c r="G4255">
        <v>12</v>
      </c>
      <c r="H4255">
        <v>2</v>
      </c>
      <c r="I4255" t="s">
        <v>41</v>
      </c>
      <c r="J4255">
        <v>1</v>
      </c>
      <c r="K4255">
        <v>4254</v>
      </c>
      <c r="L4255" t="s">
        <v>28</v>
      </c>
      <c r="M4255">
        <v>1</v>
      </c>
      <c r="N4255" t="s">
        <v>47</v>
      </c>
      <c r="O4255" t="s">
        <v>36</v>
      </c>
      <c r="P4255">
        <v>20610</v>
      </c>
      <c r="Q4255">
        <v>1</v>
      </c>
      <c r="R4255" t="s">
        <v>31</v>
      </c>
      <c r="S4255" s="2">
        <v>15</v>
      </c>
      <c r="T4255">
        <v>8</v>
      </c>
      <c r="U4255">
        <v>1</v>
      </c>
      <c r="V4255">
        <v>1</v>
      </c>
      <c r="W4255">
        <v>2</v>
      </c>
      <c r="X4255">
        <v>1</v>
      </c>
      <c r="Y4255">
        <v>0</v>
      </c>
      <c r="Z4255">
        <v>0</v>
      </c>
      <c r="AA4255">
        <f>VLOOKUP(K4255:K8664,[1]employee_survey_data!$A$2:$D$4411,4,0)</f>
        <v>3</v>
      </c>
    </row>
    <row r="4256" spans="1:27" x14ac:dyDescent="0.35">
      <c r="A4256">
        <v>20</v>
      </c>
      <c r="B4256" t="s">
        <v>56</v>
      </c>
      <c r="C4256" t="str">
        <f t="shared" si="66"/>
        <v>Age 18 to 20</v>
      </c>
      <c r="D4256" t="s">
        <v>32</v>
      </c>
      <c r="E4256" t="s">
        <v>33</v>
      </c>
      <c r="F4256" t="s">
        <v>26</v>
      </c>
      <c r="G4256">
        <v>4</v>
      </c>
      <c r="H4256">
        <v>4</v>
      </c>
      <c r="I4256" t="s">
        <v>27</v>
      </c>
      <c r="J4256">
        <v>1</v>
      </c>
      <c r="K4256">
        <v>4255</v>
      </c>
      <c r="L4256" t="s">
        <v>28</v>
      </c>
      <c r="M4256">
        <v>2</v>
      </c>
      <c r="N4256" t="s">
        <v>29</v>
      </c>
      <c r="O4256" t="s">
        <v>36</v>
      </c>
      <c r="P4256">
        <v>99240</v>
      </c>
      <c r="Q4256">
        <v>1</v>
      </c>
      <c r="R4256" t="s">
        <v>31</v>
      </c>
      <c r="S4256" s="2">
        <v>22</v>
      </c>
      <c r="T4256">
        <v>8</v>
      </c>
      <c r="U4256">
        <v>0</v>
      </c>
      <c r="V4256">
        <v>1</v>
      </c>
      <c r="W4256">
        <v>3</v>
      </c>
      <c r="X4256">
        <v>1</v>
      </c>
      <c r="Y4256">
        <v>1</v>
      </c>
      <c r="Z4256">
        <v>0</v>
      </c>
      <c r="AA4256">
        <f>VLOOKUP(K4256:K8665,[1]employee_survey_data!$A$2:$D$4411,4,0)</f>
        <v>3</v>
      </c>
    </row>
    <row r="4257" spans="1:27" x14ac:dyDescent="0.35">
      <c r="A4257">
        <v>34</v>
      </c>
      <c r="B4257" t="s">
        <v>57</v>
      </c>
      <c r="C4257" t="str">
        <f t="shared" si="66"/>
        <v>Age 31 to 40</v>
      </c>
      <c r="D4257" t="s">
        <v>24</v>
      </c>
      <c r="E4257" t="s">
        <v>25</v>
      </c>
      <c r="F4257" t="s">
        <v>34</v>
      </c>
      <c r="G4257">
        <v>1</v>
      </c>
      <c r="H4257">
        <v>4</v>
      </c>
      <c r="I4257" t="s">
        <v>37</v>
      </c>
      <c r="J4257">
        <v>1</v>
      </c>
      <c r="K4257">
        <v>4256</v>
      </c>
      <c r="L4257" t="s">
        <v>38</v>
      </c>
      <c r="M4257">
        <v>4</v>
      </c>
      <c r="N4257" t="s">
        <v>44</v>
      </c>
      <c r="O4257" t="s">
        <v>36</v>
      </c>
      <c r="P4257">
        <v>41980</v>
      </c>
      <c r="Q4257">
        <v>1</v>
      </c>
      <c r="R4257" t="s">
        <v>31</v>
      </c>
      <c r="S4257" s="2">
        <v>22</v>
      </c>
      <c r="T4257">
        <v>8</v>
      </c>
      <c r="U4257">
        <v>1</v>
      </c>
      <c r="V4257">
        <v>16</v>
      </c>
      <c r="W4257">
        <v>2</v>
      </c>
      <c r="X4257">
        <v>16</v>
      </c>
      <c r="Y4257">
        <v>2</v>
      </c>
      <c r="Z4257">
        <v>10</v>
      </c>
      <c r="AA4257">
        <f>VLOOKUP(K4257:K8666,[1]employee_survey_data!$A$2:$D$4411,4,0)</f>
        <v>3</v>
      </c>
    </row>
    <row r="4258" spans="1:27" x14ac:dyDescent="0.35">
      <c r="A4258">
        <v>37</v>
      </c>
      <c r="B4258" t="s">
        <v>57</v>
      </c>
      <c r="C4258" t="str">
        <f t="shared" si="66"/>
        <v>Age 31 to 40</v>
      </c>
      <c r="D4258" t="s">
        <v>24</v>
      </c>
      <c r="E4258" t="s">
        <v>40</v>
      </c>
      <c r="F4258" t="s">
        <v>26</v>
      </c>
      <c r="G4258">
        <v>24</v>
      </c>
      <c r="H4258">
        <v>2</v>
      </c>
      <c r="I4258" t="s">
        <v>27</v>
      </c>
      <c r="J4258">
        <v>1</v>
      </c>
      <c r="K4258">
        <v>4257</v>
      </c>
      <c r="L4258" t="s">
        <v>38</v>
      </c>
      <c r="M4258">
        <v>1</v>
      </c>
      <c r="N4258" t="s">
        <v>35</v>
      </c>
      <c r="O4258" t="s">
        <v>45</v>
      </c>
      <c r="P4258">
        <v>68150</v>
      </c>
      <c r="Q4258">
        <v>5</v>
      </c>
      <c r="R4258" t="s">
        <v>31</v>
      </c>
      <c r="S4258" s="2">
        <v>20</v>
      </c>
      <c r="T4258">
        <v>8</v>
      </c>
      <c r="U4258">
        <v>1</v>
      </c>
      <c r="V4258">
        <v>17</v>
      </c>
      <c r="W4258">
        <v>3</v>
      </c>
      <c r="X4258">
        <v>1</v>
      </c>
      <c r="Y4258">
        <v>0</v>
      </c>
      <c r="Z4258">
        <v>0</v>
      </c>
      <c r="AA4258">
        <f>VLOOKUP(K4258:K8667,[1]employee_survey_data!$A$2:$D$4411,4,0)</f>
        <v>4</v>
      </c>
    </row>
    <row r="4259" spans="1:27" x14ac:dyDescent="0.35">
      <c r="A4259">
        <v>59</v>
      </c>
      <c r="B4259" t="s">
        <v>57</v>
      </c>
      <c r="C4259" t="str">
        <f t="shared" si="66"/>
        <v>Age 51 to 60</v>
      </c>
      <c r="D4259" t="s">
        <v>24</v>
      </c>
      <c r="E4259" t="s">
        <v>40</v>
      </c>
      <c r="F4259" t="s">
        <v>34</v>
      </c>
      <c r="G4259">
        <v>12</v>
      </c>
      <c r="H4259">
        <v>2</v>
      </c>
      <c r="I4259" t="s">
        <v>27</v>
      </c>
      <c r="J4259">
        <v>1</v>
      </c>
      <c r="K4259">
        <v>4258</v>
      </c>
      <c r="L4259" t="s">
        <v>38</v>
      </c>
      <c r="M4259">
        <v>2</v>
      </c>
      <c r="N4259" t="s">
        <v>39</v>
      </c>
      <c r="O4259" t="s">
        <v>30</v>
      </c>
      <c r="P4259">
        <v>47230</v>
      </c>
      <c r="Q4259">
        <v>9</v>
      </c>
      <c r="R4259" t="s">
        <v>31</v>
      </c>
      <c r="S4259" s="2">
        <v>14</v>
      </c>
      <c r="T4259">
        <v>8</v>
      </c>
      <c r="U4259">
        <v>0</v>
      </c>
      <c r="V4259">
        <v>30</v>
      </c>
      <c r="W4259">
        <v>0</v>
      </c>
      <c r="X4259">
        <v>3</v>
      </c>
      <c r="Y4259">
        <v>2</v>
      </c>
      <c r="Z4259">
        <v>2</v>
      </c>
      <c r="AA4259">
        <f>VLOOKUP(K4259:K8668,[1]employee_survey_data!$A$2:$D$4411,4,0)</f>
        <v>3</v>
      </c>
    </row>
    <row r="4260" spans="1:27" x14ac:dyDescent="0.35">
      <c r="A4260">
        <v>50</v>
      </c>
      <c r="B4260" t="s">
        <v>57</v>
      </c>
      <c r="C4260" t="str">
        <f t="shared" si="66"/>
        <v>Age 41 to 50</v>
      </c>
      <c r="D4260" t="s">
        <v>24</v>
      </c>
      <c r="E4260" t="s">
        <v>33</v>
      </c>
      <c r="F4260" t="s">
        <v>34</v>
      </c>
      <c r="G4260">
        <v>3</v>
      </c>
      <c r="H4260">
        <v>4</v>
      </c>
      <c r="I4260" t="s">
        <v>42</v>
      </c>
      <c r="J4260">
        <v>1</v>
      </c>
      <c r="K4260">
        <v>4259</v>
      </c>
      <c r="L4260" t="s">
        <v>38</v>
      </c>
      <c r="M4260">
        <v>4</v>
      </c>
      <c r="N4260" t="s">
        <v>35</v>
      </c>
      <c r="O4260" t="s">
        <v>30</v>
      </c>
      <c r="P4260">
        <v>61420</v>
      </c>
      <c r="Q4260">
        <v>3</v>
      </c>
      <c r="R4260" t="s">
        <v>31</v>
      </c>
      <c r="S4260" s="2">
        <v>13</v>
      </c>
      <c r="T4260">
        <v>8</v>
      </c>
      <c r="U4260">
        <v>2</v>
      </c>
      <c r="V4260">
        <v>28</v>
      </c>
      <c r="W4260">
        <v>3</v>
      </c>
      <c r="X4260">
        <v>8</v>
      </c>
      <c r="Y4260">
        <v>0</v>
      </c>
      <c r="Z4260">
        <v>7</v>
      </c>
      <c r="AA4260">
        <f>VLOOKUP(K4260:K8669,[1]employee_survey_data!$A$2:$D$4411,4,0)</f>
        <v>2</v>
      </c>
    </row>
    <row r="4261" spans="1:27" x14ac:dyDescent="0.35">
      <c r="A4261">
        <v>25</v>
      </c>
      <c r="B4261" t="s">
        <v>56</v>
      </c>
      <c r="C4261" t="str">
        <f t="shared" si="66"/>
        <v>Age 21 to 30</v>
      </c>
      <c r="D4261" t="s">
        <v>32</v>
      </c>
      <c r="E4261" t="s">
        <v>25</v>
      </c>
      <c r="F4261" t="s">
        <v>26</v>
      </c>
      <c r="G4261">
        <v>10</v>
      </c>
      <c r="H4261">
        <v>1</v>
      </c>
      <c r="I4261" t="s">
        <v>49</v>
      </c>
      <c r="J4261">
        <v>1</v>
      </c>
      <c r="K4261">
        <v>4260</v>
      </c>
      <c r="L4261" t="s">
        <v>38</v>
      </c>
      <c r="M4261">
        <v>2</v>
      </c>
      <c r="N4261" t="s">
        <v>43</v>
      </c>
      <c r="O4261" t="s">
        <v>36</v>
      </c>
      <c r="P4261">
        <v>82370</v>
      </c>
      <c r="Q4261">
        <v>1</v>
      </c>
      <c r="R4261" t="s">
        <v>31</v>
      </c>
      <c r="S4261" s="2">
        <v>13</v>
      </c>
      <c r="T4261">
        <v>8</v>
      </c>
      <c r="U4261">
        <v>0</v>
      </c>
      <c r="V4261">
        <v>6</v>
      </c>
      <c r="W4261">
        <v>6</v>
      </c>
      <c r="X4261">
        <v>6</v>
      </c>
      <c r="Y4261">
        <v>0</v>
      </c>
      <c r="Z4261">
        <v>3</v>
      </c>
      <c r="AA4261">
        <f>VLOOKUP(K4261:K8670,[1]employee_survey_data!$A$2:$D$4411,4,0)</f>
        <v>3</v>
      </c>
    </row>
    <row r="4262" spans="1:27" x14ac:dyDescent="0.35">
      <c r="A4262">
        <v>25</v>
      </c>
      <c r="B4262" t="s">
        <v>56</v>
      </c>
      <c r="C4262" t="str">
        <f t="shared" si="66"/>
        <v>Age 21 to 30</v>
      </c>
      <c r="D4262" t="s">
        <v>24</v>
      </c>
      <c r="E4262" t="s">
        <v>25</v>
      </c>
      <c r="F4262" t="s">
        <v>34</v>
      </c>
      <c r="G4262">
        <v>26</v>
      </c>
      <c r="H4262">
        <v>3</v>
      </c>
      <c r="I4262" t="s">
        <v>50</v>
      </c>
      <c r="J4262">
        <v>1</v>
      </c>
      <c r="K4262">
        <v>4261</v>
      </c>
      <c r="L4262" t="s">
        <v>38</v>
      </c>
      <c r="M4262">
        <v>1</v>
      </c>
      <c r="N4262" t="s">
        <v>44</v>
      </c>
      <c r="O4262" t="s">
        <v>30</v>
      </c>
      <c r="P4262">
        <v>88530</v>
      </c>
      <c r="Q4262">
        <v>1</v>
      </c>
      <c r="R4262" t="s">
        <v>31</v>
      </c>
      <c r="S4262" s="2">
        <v>22</v>
      </c>
      <c r="T4262">
        <v>8</v>
      </c>
      <c r="U4262">
        <v>1</v>
      </c>
      <c r="V4262">
        <v>2</v>
      </c>
      <c r="W4262">
        <v>3</v>
      </c>
      <c r="X4262">
        <v>2</v>
      </c>
      <c r="Y4262">
        <v>2</v>
      </c>
      <c r="Z4262">
        <v>1</v>
      </c>
      <c r="AA4262">
        <f>VLOOKUP(K4262:K8671,[1]employee_survey_data!$A$2:$D$4411,4,0)</f>
        <v>3</v>
      </c>
    </row>
    <row r="4263" spans="1:27" x14ac:dyDescent="0.35">
      <c r="A4263">
        <v>22</v>
      </c>
      <c r="B4263" t="s">
        <v>56</v>
      </c>
      <c r="C4263" t="str">
        <f t="shared" si="66"/>
        <v>Age 21 to 30</v>
      </c>
      <c r="D4263" t="s">
        <v>24</v>
      </c>
      <c r="E4263" t="s">
        <v>25</v>
      </c>
      <c r="F4263" t="s">
        <v>34</v>
      </c>
      <c r="G4263">
        <v>2</v>
      </c>
      <c r="H4263">
        <v>1</v>
      </c>
      <c r="I4263" t="s">
        <v>27</v>
      </c>
      <c r="J4263">
        <v>1</v>
      </c>
      <c r="K4263">
        <v>4262</v>
      </c>
      <c r="L4263" t="s">
        <v>38</v>
      </c>
      <c r="M4263">
        <v>1</v>
      </c>
      <c r="N4263" t="s">
        <v>47</v>
      </c>
      <c r="O4263" t="s">
        <v>36</v>
      </c>
      <c r="P4263">
        <v>193310</v>
      </c>
      <c r="Q4263">
        <v>1</v>
      </c>
      <c r="R4263" t="s">
        <v>31</v>
      </c>
      <c r="S4263" s="2">
        <v>12</v>
      </c>
      <c r="T4263">
        <v>8</v>
      </c>
      <c r="U4263">
        <v>1</v>
      </c>
      <c r="V4263">
        <v>1</v>
      </c>
      <c r="W4263">
        <v>2</v>
      </c>
      <c r="X4263">
        <v>0</v>
      </c>
      <c r="Y4263">
        <v>0</v>
      </c>
      <c r="Z4263">
        <v>0</v>
      </c>
      <c r="AA4263">
        <f>VLOOKUP(K4263:K8672,[1]employee_survey_data!$A$2:$D$4411,4,0)</f>
        <v>3</v>
      </c>
    </row>
    <row r="4264" spans="1:27" x14ac:dyDescent="0.35">
      <c r="A4264">
        <v>51</v>
      </c>
      <c r="B4264" t="s">
        <v>57</v>
      </c>
      <c r="C4264" t="str">
        <f t="shared" si="66"/>
        <v>Age 51 to 60</v>
      </c>
      <c r="D4264" t="s">
        <v>24</v>
      </c>
      <c r="E4264" t="s">
        <v>33</v>
      </c>
      <c r="F4264" t="s">
        <v>34</v>
      </c>
      <c r="G4264">
        <v>1</v>
      </c>
      <c r="H4264">
        <v>3</v>
      </c>
      <c r="I4264" t="s">
        <v>27</v>
      </c>
      <c r="J4264">
        <v>1</v>
      </c>
      <c r="K4264">
        <v>4263</v>
      </c>
      <c r="L4264" t="s">
        <v>28</v>
      </c>
      <c r="M4264">
        <v>1</v>
      </c>
      <c r="N4264" t="s">
        <v>39</v>
      </c>
      <c r="O4264" t="s">
        <v>36</v>
      </c>
      <c r="P4264">
        <v>20730</v>
      </c>
      <c r="Q4264">
        <v>3</v>
      </c>
      <c r="R4264" t="s">
        <v>31</v>
      </c>
      <c r="S4264" s="2">
        <v>14</v>
      </c>
      <c r="T4264">
        <v>8</v>
      </c>
      <c r="U4264">
        <v>1</v>
      </c>
      <c r="V4264">
        <v>23</v>
      </c>
      <c r="W4264">
        <v>4</v>
      </c>
      <c r="X4264">
        <v>13</v>
      </c>
      <c r="Y4264">
        <v>12</v>
      </c>
      <c r="Z4264">
        <v>8</v>
      </c>
      <c r="AA4264">
        <f>VLOOKUP(K4264:K8673,[1]employee_survey_data!$A$2:$D$4411,4,0)</f>
        <v>2</v>
      </c>
    </row>
    <row r="4265" spans="1:27" x14ac:dyDescent="0.35">
      <c r="A4265">
        <v>34</v>
      </c>
      <c r="B4265" t="s">
        <v>57</v>
      </c>
      <c r="C4265" t="str">
        <f t="shared" si="66"/>
        <v>Age 31 to 40</v>
      </c>
      <c r="D4265" t="s">
        <v>32</v>
      </c>
      <c r="E4265" t="s">
        <v>33</v>
      </c>
      <c r="F4265" t="s">
        <v>41</v>
      </c>
      <c r="G4265">
        <v>4</v>
      </c>
      <c r="H4265">
        <v>4</v>
      </c>
      <c r="I4265" t="s">
        <v>27</v>
      </c>
      <c r="J4265">
        <v>1</v>
      </c>
      <c r="K4265">
        <v>4264</v>
      </c>
      <c r="L4265" t="s">
        <v>28</v>
      </c>
      <c r="M4265">
        <v>5</v>
      </c>
      <c r="N4265" t="s">
        <v>39</v>
      </c>
      <c r="O4265" t="s">
        <v>36</v>
      </c>
      <c r="P4265">
        <v>55620</v>
      </c>
      <c r="Q4265">
        <v>1</v>
      </c>
      <c r="R4265" t="s">
        <v>31</v>
      </c>
      <c r="S4265" s="2">
        <v>15</v>
      </c>
      <c r="T4265">
        <v>8</v>
      </c>
      <c r="U4265">
        <v>0</v>
      </c>
      <c r="V4265">
        <v>9</v>
      </c>
      <c r="W4265">
        <v>3</v>
      </c>
      <c r="X4265">
        <v>9</v>
      </c>
      <c r="Y4265">
        <v>0</v>
      </c>
      <c r="Z4265">
        <v>6</v>
      </c>
      <c r="AA4265">
        <f>VLOOKUP(K4265:K8674,[1]employee_survey_data!$A$2:$D$4411,4,0)</f>
        <v>3</v>
      </c>
    </row>
    <row r="4266" spans="1:27" x14ac:dyDescent="0.35">
      <c r="A4266">
        <v>54</v>
      </c>
      <c r="B4266" t="s">
        <v>57</v>
      </c>
      <c r="C4266" t="str">
        <f t="shared" si="66"/>
        <v>Age 51 to 60</v>
      </c>
      <c r="D4266" t="s">
        <v>24</v>
      </c>
      <c r="E4266" t="s">
        <v>40</v>
      </c>
      <c r="F4266" t="s">
        <v>34</v>
      </c>
      <c r="G4266">
        <v>9</v>
      </c>
      <c r="H4266">
        <v>3</v>
      </c>
      <c r="I4266" t="s">
        <v>27</v>
      </c>
      <c r="J4266">
        <v>1</v>
      </c>
      <c r="K4266">
        <v>4265</v>
      </c>
      <c r="L4266" t="s">
        <v>38</v>
      </c>
      <c r="M4266">
        <v>1</v>
      </c>
      <c r="N4266" t="s">
        <v>44</v>
      </c>
      <c r="O4266" t="s">
        <v>36</v>
      </c>
      <c r="P4266">
        <v>196130</v>
      </c>
      <c r="Q4266">
        <v>2</v>
      </c>
      <c r="R4266" t="s">
        <v>31</v>
      </c>
      <c r="S4266" s="2">
        <v>17</v>
      </c>
      <c r="T4266">
        <v>8</v>
      </c>
      <c r="U4266">
        <v>0</v>
      </c>
      <c r="V4266">
        <v>23</v>
      </c>
      <c r="W4266">
        <v>5</v>
      </c>
      <c r="X4266">
        <v>5</v>
      </c>
      <c r="Y4266">
        <v>4</v>
      </c>
      <c r="Z4266">
        <v>4</v>
      </c>
      <c r="AA4266">
        <f>VLOOKUP(K4266:K8675,[1]employee_survey_data!$A$2:$D$4411,4,0)</f>
        <v>3</v>
      </c>
    </row>
    <row r="4267" spans="1:27" x14ac:dyDescent="0.35">
      <c r="A4267">
        <v>24</v>
      </c>
      <c r="B4267" t="s">
        <v>56</v>
      </c>
      <c r="C4267" t="str">
        <f t="shared" si="66"/>
        <v>Age 21 to 30</v>
      </c>
      <c r="D4267" t="s">
        <v>24</v>
      </c>
      <c r="E4267" t="s">
        <v>25</v>
      </c>
      <c r="F4267" t="s">
        <v>34</v>
      </c>
      <c r="G4267">
        <v>2</v>
      </c>
      <c r="H4267">
        <v>1</v>
      </c>
      <c r="I4267" t="s">
        <v>27</v>
      </c>
      <c r="J4267">
        <v>1</v>
      </c>
      <c r="K4267">
        <v>4266</v>
      </c>
      <c r="L4267" t="s">
        <v>38</v>
      </c>
      <c r="M4267">
        <v>2</v>
      </c>
      <c r="N4267" t="s">
        <v>44</v>
      </c>
      <c r="O4267" t="s">
        <v>30</v>
      </c>
      <c r="P4267">
        <v>34070</v>
      </c>
      <c r="Q4267">
        <v>0</v>
      </c>
      <c r="R4267" t="s">
        <v>31</v>
      </c>
      <c r="S4267" s="2">
        <v>13</v>
      </c>
      <c r="T4267">
        <v>8</v>
      </c>
      <c r="U4267">
        <v>1</v>
      </c>
      <c r="V4267">
        <v>6</v>
      </c>
      <c r="W4267">
        <v>4</v>
      </c>
      <c r="X4267">
        <v>5</v>
      </c>
      <c r="Y4267">
        <v>1</v>
      </c>
      <c r="Z4267">
        <v>2</v>
      </c>
      <c r="AA4267">
        <f>VLOOKUP(K4267:K8676,[1]employee_survey_data!$A$2:$D$4411,4,0)</f>
        <v>3</v>
      </c>
    </row>
    <row r="4268" spans="1:27" x14ac:dyDescent="0.35">
      <c r="A4268">
        <v>34</v>
      </c>
      <c r="B4268" t="s">
        <v>57</v>
      </c>
      <c r="C4268" t="str">
        <f t="shared" si="66"/>
        <v>Age 31 to 40</v>
      </c>
      <c r="D4268" t="s">
        <v>24</v>
      </c>
      <c r="E4268" t="s">
        <v>25</v>
      </c>
      <c r="F4268" t="s">
        <v>26</v>
      </c>
      <c r="G4268">
        <v>4</v>
      </c>
      <c r="H4268">
        <v>3</v>
      </c>
      <c r="I4268" t="s">
        <v>49</v>
      </c>
      <c r="J4268">
        <v>1</v>
      </c>
      <c r="K4268">
        <v>4267</v>
      </c>
      <c r="L4268" t="s">
        <v>28</v>
      </c>
      <c r="M4268">
        <v>2</v>
      </c>
      <c r="N4268" t="s">
        <v>47</v>
      </c>
      <c r="O4268" t="s">
        <v>45</v>
      </c>
      <c r="P4268">
        <v>50630</v>
      </c>
      <c r="Q4268">
        <v>6</v>
      </c>
      <c r="R4268" t="s">
        <v>31</v>
      </c>
      <c r="S4268" s="2">
        <v>12</v>
      </c>
      <c r="T4268">
        <v>8</v>
      </c>
      <c r="U4268">
        <v>1</v>
      </c>
      <c r="V4268">
        <v>12</v>
      </c>
      <c r="W4268">
        <v>2</v>
      </c>
      <c r="X4268">
        <v>1</v>
      </c>
      <c r="Y4268">
        <v>0</v>
      </c>
      <c r="Z4268">
        <v>0</v>
      </c>
      <c r="AA4268">
        <f>VLOOKUP(K4268:K8677,[1]employee_survey_data!$A$2:$D$4411,4,0)</f>
        <v>3</v>
      </c>
    </row>
    <row r="4269" spans="1:27" x14ac:dyDescent="0.35">
      <c r="A4269">
        <v>37</v>
      </c>
      <c r="B4269" t="s">
        <v>57</v>
      </c>
      <c r="C4269" t="str">
        <f t="shared" si="66"/>
        <v>Age 31 to 40</v>
      </c>
      <c r="D4269" t="s">
        <v>24</v>
      </c>
      <c r="E4269" t="s">
        <v>25</v>
      </c>
      <c r="F4269" t="s">
        <v>26</v>
      </c>
      <c r="G4269">
        <v>6</v>
      </c>
      <c r="H4269">
        <v>1</v>
      </c>
      <c r="I4269" t="s">
        <v>50</v>
      </c>
      <c r="J4269">
        <v>1</v>
      </c>
      <c r="K4269">
        <v>4268</v>
      </c>
      <c r="L4269" t="s">
        <v>38</v>
      </c>
      <c r="M4269">
        <v>1</v>
      </c>
      <c r="N4269" t="s">
        <v>44</v>
      </c>
      <c r="O4269" t="s">
        <v>36</v>
      </c>
      <c r="P4269">
        <v>46390</v>
      </c>
      <c r="Q4269">
        <v>2</v>
      </c>
      <c r="R4269" t="s">
        <v>31</v>
      </c>
      <c r="S4269" s="2">
        <v>12</v>
      </c>
      <c r="T4269">
        <v>8</v>
      </c>
      <c r="U4269">
        <v>2</v>
      </c>
      <c r="V4269">
        <v>12</v>
      </c>
      <c r="W4269">
        <v>3</v>
      </c>
      <c r="X4269">
        <v>5</v>
      </c>
      <c r="Y4269">
        <v>1</v>
      </c>
      <c r="Z4269">
        <v>3</v>
      </c>
      <c r="AA4269">
        <f>VLOOKUP(K4269:K8678,[1]employee_survey_data!$A$2:$D$4411,4,0)</f>
        <v>3</v>
      </c>
    </row>
    <row r="4270" spans="1:27" x14ac:dyDescent="0.35">
      <c r="A4270">
        <v>34</v>
      </c>
      <c r="B4270" t="s">
        <v>57</v>
      </c>
      <c r="C4270" t="str">
        <f t="shared" si="66"/>
        <v>Age 31 to 40</v>
      </c>
      <c r="D4270" t="s">
        <v>24</v>
      </c>
      <c r="E4270" t="s">
        <v>25</v>
      </c>
      <c r="F4270" t="s">
        <v>26</v>
      </c>
      <c r="G4270">
        <v>9</v>
      </c>
      <c r="H4270">
        <v>2</v>
      </c>
      <c r="I4270" t="s">
        <v>42</v>
      </c>
      <c r="J4270">
        <v>1</v>
      </c>
      <c r="K4270">
        <v>4269</v>
      </c>
      <c r="L4270" t="s">
        <v>38</v>
      </c>
      <c r="M4270">
        <v>2</v>
      </c>
      <c r="N4270" t="s">
        <v>29</v>
      </c>
      <c r="O4270" t="s">
        <v>36</v>
      </c>
      <c r="P4270">
        <v>48760</v>
      </c>
      <c r="Q4270">
        <v>2</v>
      </c>
      <c r="R4270" t="s">
        <v>31</v>
      </c>
      <c r="S4270" s="2">
        <v>21</v>
      </c>
      <c r="T4270">
        <v>8</v>
      </c>
      <c r="U4270">
        <v>1</v>
      </c>
      <c r="V4270">
        <v>14</v>
      </c>
      <c r="W4270">
        <v>3</v>
      </c>
      <c r="X4270">
        <v>11</v>
      </c>
      <c r="Y4270">
        <v>5</v>
      </c>
      <c r="Z4270">
        <v>8</v>
      </c>
      <c r="AA4270">
        <f>VLOOKUP(K4270:K8679,[1]employee_survey_data!$A$2:$D$4411,4,0)</f>
        <v>3</v>
      </c>
    </row>
    <row r="4271" spans="1:27" x14ac:dyDescent="0.35">
      <c r="A4271">
        <v>36</v>
      </c>
      <c r="B4271" t="s">
        <v>57</v>
      </c>
      <c r="C4271" t="str">
        <f t="shared" si="66"/>
        <v>Age 31 to 40</v>
      </c>
      <c r="D4271" t="s">
        <v>24</v>
      </c>
      <c r="E4271" t="s">
        <v>33</v>
      </c>
      <c r="F4271" t="s">
        <v>41</v>
      </c>
      <c r="G4271">
        <v>7</v>
      </c>
      <c r="H4271">
        <v>3</v>
      </c>
      <c r="I4271" t="s">
        <v>42</v>
      </c>
      <c r="J4271">
        <v>1</v>
      </c>
      <c r="K4271">
        <v>4270</v>
      </c>
      <c r="L4271" t="s">
        <v>38</v>
      </c>
      <c r="M4271">
        <v>1</v>
      </c>
      <c r="N4271" t="s">
        <v>35</v>
      </c>
      <c r="O4271" t="s">
        <v>30</v>
      </c>
      <c r="P4271">
        <v>26900</v>
      </c>
      <c r="Q4271">
        <v>0</v>
      </c>
      <c r="R4271" t="s">
        <v>31</v>
      </c>
      <c r="S4271" s="2">
        <v>11</v>
      </c>
      <c r="T4271">
        <v>8</v>
      </c>
      <c r="U4271">
        <v>0</v>
      </c>
      <c r="V4271">
        <v>10</v>
      </c>
      <c r="W4271">
        <v>1</v>
      </c>
      <c r="X4271">
        <v>9</v>
      </c>
      <c r="Y4271">
        <v>2</v>
      </c>
      <c r="Z4271">
        <v>8</v>
      </c>
      <c r="AA4271">
        <f>VLOOKUP(K4271:K8680,[1]employee_survey_data!$A$2:$D$4411,4,0)</f>
        <v>3</v>
      </c>
    </row>
    <row r="4272" spans="1:27" x14ac:dyDescent="0.35">
      <c r="A4272">
        <v>36</v>
      </c>
      <c r="B4272" t="s">
        <v>57</v>
      </c>
      <c r="C4272" t="str">
        <f t="shared" si="66"/>
        <v>Age 31 to 40</v>
      </c>
      <c r="D4272" t="s">
        <v>24</v>
      </c>
      <c r="E4272" t="s">
        <v>25</v>
      </c>
      <c r="F4272" t="s">
        <v>34</v>
      </c>
      <c r="G4272">
        <v>1</v>
      </c>
      <c r="H4272">
        <v>3</v>
      </c>
      <c r="I4272" t="s">
        <v>42</v>
      </c>
      <c r="J4272">
        <v>1</v>
      </c>
      <c r="K4272">
        <v>4271</v>
      </c>
      <c r="L4272" t="s">
        <v>28</v>
      </c>
      <c r="M4272">
        <v>2</v>
      </c>
      <c r="N4272" t="s">
        <v>46</v>
      </c>
      <c r="O4272" t="s">
        <v>45</v>
      </c>
      <c r="P4272">
        <v>175670</v>
      </c>
      <c r="Q4272">
        <v>5</v>
      </c>
      <c r="R4272" t="s">
        <v>31</v>
      </c>
      <c r="S4272" s="2">
        <v>13</v>
      </c>
      <c r="T4272">
        <v>8</v>
      </c>
      <c r="U4272">
        <v>0</v>
      </c>
      <c r="V4272">
        <v>7</v>
      </c>
      <c r="W4272">
        <v>6</v>
      </c>
      <c r="X4272">
        <v>1</v>
      </c>
      <c r="Y4272">
        <v>0</v>
      </c>
      <c r="Z4272">
        <v>0</v>
      </c>
      <c r="AA4272">
        <f>VLOOKUP(K4272:K8681,[1]employee_survey_data!$A$2:$D$4411,4,0)</f>
        <v>3</v>
      </c>
    </row>
    <row r="4273" spans="1:27" x14ac:dyDescent="0.35">
      <c r="A4273">
        <v>43</v>
      </c>
      <c r="B4273" t="s">
        <v>57</v>
      </c>
      <c r="C4273" t="str">
        <f t="shared" si="66"/>
        <v>Age 41 to 50</v>
      </c>
      <c r="D4273" t="s">
        <v>24</v>
      </c>
      <c r="E4273" t="s">
        <v>33</v>
      </c>
      <c r="F4273" t="s">
        <v>34</v>
      </c>
      <c r="G4273">
        <v>3</v>
      </c>
      <c r="H4273">
        <v>4</v>
      </c>
      <c r="I4273" t="s">
        <v>27</v>
      </c>
      <c r="J4273">
        <v>1</v>
      </c>
      <c r="K4273">
        <v>4272</v>
      </c>
      <c r="L4273" t="s">
        <v>38</v>
      </c>
      <c r="M4273">
        <v>1</v>
      </c>
      <c r="N4273" t="s">
        <v>39</v>
      </c>
      <c r="O4273" t="s">
        <v>30</v>
      </c>
      <c r="P4273">
        <v>24080</v>
      </c>
      <c r="Q4273">
        <v>1</v>
      </c>
      <c r="R4273" t="s">
        <v>31</v>
      </c>
      <c r="S4273" s="2">
        <v>12</v>
      </c>
      <c r="T4273">
        <v>8</v>
      </c>
      <c r="U4273">
        <v>1</v>
      </c>
      <c r="V4273">
        <v>25</v>
      </c>
      <c r="W4273">
        <v>3</v>
      </c>
      <c r="X4273">
        <v>25</v>
      </c>
      <c r="Y4273">
        <v>4</v>
      </c>
      <c r="Z4273">
        <v>12</v>
      </c>
      <c r="AA4273">
        <f>VLOOKUP(K4273:K8682,[1]employee_survey_data!$A$2:$D$4411,4,0)</f>
        <v>4</v>
      </c>
    </row>
    <row r="4274" spans="1:27" x14ac:dyDescent="0.35">
      <c r="A4274">
        <v>30</v>
      </c>
      <c r="B4274" t="s">
        <v>57</v>
      </c>
      <c r="C4274" t="str">
        <f t="shared" si="66"/>
        <v>Age 21 to 30</v>
      </c>
      <c r="D4274" t="s">
        <v>24</v>
      </c>
      <c r="E4274" t="s">
        <v>33</v>
      </c>
      <c r="F4274" t="s">
        <v>34</v>
      </c>
      <c r="G4274">
        <v>10</v>
      </c>
      <c r="H4274">
        <v>3</v>
      </c>
      <c r="I4274" t="s">
        <v>27</v>
      </c>
      <c r="J4274">
        <v>1</v>
      </c>
      <c r="K4274">
        <v>4273</v>
      </c>
      <c r="L4274" t="s">
        <v>28</v>
      </c>
      <c r="M4274">
        <v>3</v>
      </c>
      <c r="N4274" t="s">
        <v>29</v>
      </c>
      <c r="O4274" t="s">
        <v>45</v>
      </c>
      <c r="P4274">
        <v>28140</v>
      </c>
      <c r="Q4274">
        <v>1</v>
      </c>
      <c r="R4274" t="s">
        <v>31</v>
      </c>
      <c r="S4274" s="2">
        <v>24</v>
      </c>
      <c r="T4274">
        <v>8</v>
      </c>
      <c r="U4274">
        <v>0</v>
      </c>
      <c r="V4274">
        <v>10</v>
      </c>
      <c r="W4274">
        <v>2</v>
      </c>
      <c r="X4274">
        <v>10</v>
      </c>
      <c r="Y4274">
        <v>0</v>
      </c>
      <c r="Z4274">
        <v>9</v>
      </c>
      <c r="AA4274">
        <f>VLOOKUP(K4274:K8683,[1]employee_survey_data!$A$2:$D$4411,4,0)</f>
        <v>2</v>
      </c>
    </row>
    <row r="4275" spans="1:27" x14ac:dyDescent="0.35">
      <c r="A4275">
        <v>33</v>
      </c>
      <c r="B4275" t="s">
        <v>57</v>
      </c>
      <c r="C4275" t="str">
        <f t="shared" si="66"/>
        <v>Age 31 to 40</v>
      </c>
      <c r="D4275" t="s">
        <v>24</v>
      </c>
      <c r="E4275" t="s">
        <v>40</v>
      </c>
      <c r="F4275" t="s">
        <v>26</v>
      </c>
      <c r="G4275">
        <v>7</v>
      </c>
      <c r="H4275">
        <v>3</v>
      </c>
      <c r="I4275" t="s">
        <v>27</v>
      </c>
      <c r="J4275">
        <v>1</v>
      </c>
      <c r="K4275">
        <v>4274</v>
      </c>
      <c r="L4275" t="s">
        <v>38</v>
      </c>
      <c r="M4275">
        <v>2</v>
      </c>
      <c r="N4275" t="s">
        <v>39</v>
      </c>
      <c r="O4275" t="s">
        <v>30</v>
      </c>
      <c r="P4275">
        <v>112450</v>
      </c>
      <c r="Q4275">
        <v>0</v>
      </c>
      <c r="R4275" t="s">
        <v>31</v>
      </c>
      <c r="S4275" s="2">
        <v>21</v>
      </c>
      <c r="T4275">
        <v>8</v>
      </c>
      <c r="U4275">
        <v>0</v>
      </c>
      <c r="V4275">
        <v>8</v>
      </c>
      <c r="W4275">
        <v>3</v>
      </c>
      <c r="X4275">
        <v>7</v>
      </c>
      <c r="Y4275">
        <v>0</v>
      </c>
      <c r="Z4275">
        <v>7</v>
      </c>
      <c r="AA4275">
        <f>VLOOKUP(K4275:K8684,[1]employee_survey_data!$A$2:$D$4411,4,0)</f>
        <v>4</v>
      </c>
    </row>
    <row r="4276" spans="1:27" x14ac:dyDescent="0.35">
      <c r="A4276">
        <v>56</v>
      </c>
      <c r="B4276" t="s">
        <v>57</v>
      </c>
      <c r="C4276" t="str">
        <f t="shared" si="66"/>
        <v>Age 51 to 60</v>
      </c>
      <c r="D4276" t="s">
        <v>32</v>
      </c>
      <c r="E4276" t="s">
        <v>25</v>
      </c>
      <c r="F4276" t="s">
        <v>34</v>
      </c>
      <c r="G4276">
        <v>15</v>
      </c>
      <c r="H4276">
        <v>3</v>
      </c>
      <c r="I4276" t="s">
        <v>27</v>
      </c>
      <c r="J4276">
        <v>1</v>
      </c>
      <c r="K4276">
        <v>4275</v>
      </c>
      <c r="L4276" t="s">
        <v>38</v>
      </c>
      <c r="M4276">
        <v>2</v>
      </c>
      <c r="N4276" t="s">
        <v>44</v>
      </c>
      <c r="O4276" t="s">
        <v>30</v>
      </c>
      <c r="P4276">
        <v>33120</v>
      </c>
      <c r="Q4276">
        <v>9</v>
      </c>
      <c r="R4276" t="s">
        <v>31</v>
      </c>
      <c r="S4276" s="2">
        <v>19</v>
      </c>
      <c r="T4276">
        <v>8</v>
      </c>
      <c r="U4276">
        <v>0</v>
      </c>
      <c r="V4276">
        <v>7</v>
      </c>
      <c r="W4276">
        <v>1</v>
      </c>
      <c r="X4276">
        <v>5</v>
      </c>
      <c r="Y4276">
        <v>4</v>
      </c>
      <c r="Z4276">
        <v>3</v>
      </c>
      <c r="AA4276">
        <f>VLOOKUP(K4276:K8685,[1]employee_survey_data!$A$2:$D$4411,4,0)</f>
        <v>3</v>
      </c>
    </row>
    <row r="4277" spans="1:27" x14ac:dyDescent="0.35">
      <c r="A4277">
        <v>51</v>
      </c>
      <c r="B4277" t="s">
        <v>57</v>
      </c>
      <c r="C4277" t="str">
        <f t="shared" si="66"/>
        <v>Age 51 to 60</v>
      </c>
      <c r="D4277" t="s">
        <v>24</v>
      </c>
      <c r="E4277" t="s">
        <v>25</v>
      </c>
      <c r="F4277" t="s">
        <v>34</v>
      </c>
      <c r="G4277">
        <v>3</v>
      </c>
      <c r="H4277">
        <v>2</v>
      </c>
      <c r="I4277" t="s">
        <v>37</v>
      </c>
      <c r="J4277">
        <v>1</v>
      </c>
      <c r="K4277">
        <v>4276</v>
      </c>
      <c r="L4277" t="s">
        <v>28</v>
      </c>
      <c r="M4277">
        <v>2</v>
      </c>
      <c r="N4277" t="s">
        <v>47</v>
      </c>
      <c r="O4277" t="s">
        <v>36</v>
      </c>
      <c r="P4277">
        <v>190490</v>
      </c>
      <c r="Q4277">
        <v>7</v>
      </c>
      <c r="R4277" t="s">
        <v>31</v>
      </c>
      <c r="S4277" s="2">
        <v>14</v>
      </c>
      <c r="T4277">
        <v>8</v>
      </c>
      <c r="U4277">
        <v>1</v>
      </c>
      <c r="V4277">
        <v>23</v>
      </c>
      <c r="W4277">
        <v>2</v>
      </c>
      <c r="X4277">
        <v>20</v>
      </c>
      <c r="Y4277">
        <v>15</v>
      </c>
      <c r="Z4277">
        <v>15</v>
      </c>
      <c r="AA4277">
        <f>VLOOKUP(K4277:K8686,[1]employee_survey_data!$A$2:$D$4411,4,0)</f>
        <v>3</v>
      </c>
    </row>
    <row r="4278" spans="1:27" x14ac:dyDescent="0.35">
      <c r="A4278">
        <v>31</v>
      </c>
      <c r="B4278" t="s">
        <v>57</v>
      </c>
      <c r="C4278" t="str">
        <f t="shared" si="66"/>
        <v>Age 31 to 40</v>
      </c>
      <c r="D4278" t="s">
        <v>32</v>
      </c>
      <c r="E4278" t="s">
        <v>25</v>
      </c>
      <c r="F4278" t="s">
        <v>34</v>
      </c>
      <c r="G4278">
        <v>2</v>
      </c>
      <c r="H4278">
        <v>4</v>
      </c>
      <c r="I4278" t="s">
        <v>50</v>
      </c>
      <c r="J4278">
        <v>1</v>
      </c>
      <c r="K4278">
        <v>4277</v>
      </c>
      <c r="L4278" t="s">
        <v>28</v>
      </c>
      <c r="M4278">
        <v>3</v>
      </c>
      <c r="N4278" t="s">
        <v>39</v>
      </c>
      <c r="O4278" t="s">
        <v>30</v>
      </c>
      <c r="P4278">
        <v>21410</v>
      </c>
      <c r="Q4278">
        <v>4</v>
      </c>
      <c r="R4278" t="s">
        <v>31</v>
      </c>
      <c r="S4278" s="2">
        <v>20</v>
      </c>
      <c r="T4278">
        <v>8</v>
      </c>
      <c r="U4278">
        <v>0</v>
      </c>
      <c r="V4278">
        <v>12</v>
      </c>
      <c r="W4278">
        <v>2</v>
      </c>
      <c r="X4278">
        <v>7</v>
      </c>
      <c r="Y4278">
        <v>7</v>
      </c>
      <c r="Z4278">
        <v>7</v>
      </c>
      <c r="AA4278">
        <f>VLOOKUP(K4278:K8687,[1]employee_survey_data!$A$2:$D$4411,4,0)</f>
        <v>2</v>
      </c>
    </row>
    <row r="4279" spans="1:27" x14ac:dyDescent="0.35">
      <c r="A4279">
        <v>26</v>
      </c>
      <c r="B4279" t="s">
        <v>56</v>
      </c>
      <c r="C4279" t="str">
        <f t="shared" si="66"/>
        <v>Age 21 to 30</v>
      </c>
      <c r="D4279" t="s">
        <v>24</v>
      </c>
      <c r="E4279" t="s">
        <v>25</v>
      </c>
      <c r="F4279" t="s">
        <v>26</v>
      </c>
      <c r="G4279">
        <v>17</v>
      </c>
      <c r="H4279">
        <v>3</v>
      </c>
      <c r="I4279" t="s">
        <v>42</v>
      </c>
      <c r="J4279">
        <v>1</v>
      </c>
      <c r="K4279">
        <v>4278</v>
      </c>
      <c r="L4279" t="s">
        <v>28</v>
      </c>
      <c r="M4279">
        <v>2</v>
      </c>
      <c r="N4279" t="s">
        <v>48</v>
      </c>
      <c r="O4279" t="s">
        <v>30</v>
      </c>
      <c r="P4279">
        <v>57690</v>
      </c>
      <c r="Q4279">
        <v>1</v>
      </c>
      <c r="R4279" t="s">
        <v>31</v>
      </c>
      <c r="S4279" s="2">
        <v>19</v>
      </c>
      <c r="T4279">
        <v>8</v>
      </c>
      <c r="U4279">
        <v>0</v>
      </c>
      <c r="V4279">
        <v>5</v>
      </c>
      <c r="W4279">
        <v>4</v>
      </c>
      <c r="X4279">
        <v>5</v>
      </c>
      <c r="Y4279">
        <v>4</v>
      </c>
      <c r="Z4279">
        <v>3</v>
      </c>
      <c r="AA4279">
        <f>VLOOKUP(K4279:K8688,[1]employee_survey_data!$A$2:$D$4411,4,0)</f>
        <v>2</v>
      </c>
    </row>
    <row r="4280" spans="1:27" x14ac:dyDescent="0.35">
      <c r="A4280">
        <v>58</v>
      </c>
      <c r="B4280" t="s">
        <v>57</v>
      </c>
      <c r="C4280" t="str">
        <f t="shared" si="66"/>
        <v>Age 51 to 60</v>
      </c>
      <c r="D4280" t="s">
        <v>32</v>
      </c>
      <c r="E4280" t="s">
        <v>25</v>
      </c>
      <c r="F4280" t="s">
        <v>26</v>
      </c>
      <c r="G4280">
        <v>2</v>
      </c>
      <c r="H4280">
        <v>2</v>
      </c>
      <c r="I4280" t="s">
        <v>42</v>
      </c>
      <c r="J4280">
        <v>1</v>
      </c>
      <c r="K4280">
        <v>4279</v>
      </c>
      <c r="L4280" t="s">
        <v>28</v>
      </c>
      <c r="M4280">
        <v>1</v>
      </c>
      <c r="N4280" t="s">
        <v>35</v>
      </c>
      <c r="O4280" t="s">
        <v>30</v>
      </c>
      <c r="P4280">
        <v>43850</v>
      </c>
      <c r="Q4280">
        <v>1</v>
      </c>
      <c r="R4280" t="s">
        <v>31</v>
      </c>
      <c r="S4280" s="2">
        <v>13</v>
      </c>
      <c r="T4280">
        <v>8</v>
      </c>
      <c r="U4280">
        <v>1</v>
      </c>
      <c r="V4280">
        <v>40</v>
      </c>
      <c r="W4280">
        <v>2</v>
      </c>
      <c r="X4280">
        <v>40</v>
      </c>
      <c r="Y4280">
        <v>15</v>
      </c>
      <c r="Z4280">
        <v>6</v>
      </c>
      <c r="AA4280">
        <f>VLOOKUP(K4280:K8689,[1]employee_survey_data!$A$2:$D$4411,4,0)</f>
        <v>2</v>
      </c>
    </row>
    <row r="4281" spans="1:27" x14ac:dyDescent="0.35">
      <c r="A4281">
        <v>19</v>
      </c>
      <c r="B4281" t="s">
        <v>56</v>
      </c>
      <c r="C4281" t="str">
        <f t="shared" si="66"/>
        <v>Age 18 to 20</v>
      </c>
      <c r="D4281" t="s">
        <v>32</v>
      </c>
      <c r="E4281" t="s">
        <v>25</v>
      </c>
      <c r="F4281" t="s">
        <v>34</v>
      </c>
      <c r="G4281">
        <v>5</v>
      </c>
      <c r="H4281">
        <v>2</v>
      </c>
      <c r="I4281" t="s">
        <v>27</v>
      </c>
      <c r="J4281">
        <v>1</v>
      </c>
      <c r="K4281">
        <v>4280</v>
      </c>
      <c r="L4281" t="s">
        <v>38</v>
      </c>
      <c r="M4281">
        <v>1</v>
      </c>
      <c r="N4281" t="s">
        <v>48</v>
      </c>
      <c r="O4281" t="s">
        <v>36</v>
      </c>
      <c r="P4281">
        <v>53320</v>
      </c>
      <c r="Q4281">
        <v>1</v>
      </c>
      <c r="R4281" t="s">
        <v>31</v>
      </c>
      <c r="S4281" s="2">
        <v>23</v>
      </c>
      <c r="T4281">
        <v>8</v>
      </c>
      <c r="U4281">
        <v>1</v>
      </c>
      <c r="V4281">
        <v>0</v>
      </c>
      <c r="W4281">
        <v>2</v>
      </c>
      <c r="X4281">
        <v>0</v>
      </c>
      <c r="Y4281">
        <v>0</v>
      </c>
      <c r="Z4281">
        <v>0</v>
      </c>
      <c r="AA4281">
        <f>VLOOKUP(K4281:K8690,[1]employee_survey_data!$A$2:$D$4411,4,0)</f>
        <v>2</v>
      </c>
    </row>
    <row r="4282" spans="1:27" x14ac:dyDescent="0.35">
      <c r="A4282">
        <v>22</v>
      </c>
      <c r="B4282" t="s">
        <v>56</v>
      </c>
      <c r="C4282" t="str">
        <f t="shared" si="66"/>
        <v>Age 21 to 30</v>
      </c>
      <c r="D4282" t="s">
        <v>24</v>
      </c>
      <c r="E4282" t="s">
        <v>25</v>
      </c>
      <c r="F4282" t="s">
        <v>26</v>
      </c>
      <c r="G4282">
        <v>29</v>
      </c>
      <c r="H4282">
        <v>4</v>
      </c>
      <c r="I4282" t="s">
        <v>50</v>
      </c>
      <c r="J4282">
        <v>1</v>
      </c>
      <c r="K4282">
        <v>4281</v>
      </c>
      <c r="L4282" t="s">
        <v>38</v>
      </c>
      <c r="M4282">
        <v>1</v>
      </c>
      <c r="N4282" t="s">
        <v>39</v>
      </c>
      <c r="O4282" t="s">
        <v>30</v>
      </c>
      <c r="P4282">
        <v>46630</v>
      </c>
      <c r="Q4282">
        <v>0</v>
      </c>
      <c r="R4282" t="s">
        <v>31</v>
      </c>
      <c r="S4282" s="2">
        <v>13</v>
      </c>
      <c r="T4282">
        <v>8</v>
      </c>
      <c r="U4282">
        <v>1</v>
      </c>
      <c r="V4282">
        <v>3</v>
      </c>
      <c r="W4282">
        <v>1</v>
      </c>
      <c r="X4282">
        <v>2</v>
      </c>
      <c r="Y4282">
        <v>2</v>
      </c>
      <c r="Z4282">
        <v>1</v>
      </c>
      <c r="AA4282">
        <f>VLOOKUP(K4282:K8691,[1]employee_survey_data!$A$2:$D$4411,4,0)</f>
        <v>3</v>
      </c>
    </row>
    <row r="4283" spans="1:27" x14ac:dyDescent="0.35">
      <c r="A4283">
        <v>49</v>
      </c>
      <c r="B4283" t="s">
        <v>57</v>
      </c>
      <c r="C4283" t="str">
        <f t="shared" si="66"/>
        <v>Age 41 to 50</v>
      </c>
      <c r="D4283" t="s">
        <v>24</v>
      </c>
      <c r="E4283" t="s">
        <v>25</v>
      </c>
      <c r="F4283" t="s">
        <v>34</v>
      </c>
      <c r="G4283">
        <v>2</v>
      </c>
      <c r="H4283">
        <v>3</v>
      </c>
      <c r="I4283" t="s">
        <v>27</v>
      </c>
      <c r="J4283">
        <v>1</v>
      </c>
      <c r="K4283">
        <v>4282</v>
      </c>
      <c r="L4283" t="s">
        <v>28</v>
      </c>
      <c r="M4283">
        <v>1</v>
      </c>
      <c r="N4283" t="s">
        <v>39</v>
      </c>
      <c r="O4283" t="s">
        <v>30</v>
      </c>
      <c r="P4283">
        <v>47240</v>
      </c>
      <c r="Q4283">
        <v>1</v>
      </c>
      <c r="R4283" t="s">
        <v>31</v>
      </c>
      <c r="S4283" s="2">
        <v>11</v>
      </c>
      <c r="T4283">
        <v>8</v>
      </c>
      <c r="U4283">
        <v>1</v>
      </c>
      <c r="V4283">
        <v>16</v>
      </c>
      <c r="W4283">
        <v>3</v>
      </c>
      <c r="X4283">
        <v>15</v>
      </c>
      <c r="Y4283">
        <v>5</v>
      </c>
      <c r="Z4283">
        <v>11</v>
      </c>
      <c r="AA4283">
        <f>VLOOKUP(K4283:K8692,[1]employee_survey_data!$A$2:$D$4411,4,0)</f>
        <v>2</v>
      </c>
    </row>
    <row r="4284" spans="1:27" x14ac:dyDescent="0.35">
      <c r="A4284">
        <v>43</v>
      </c>
      <c r="B4284" t="s">
        <v>57</v>
      </c>
      <c r="C4284" t="str">
        <f t="shared" si="66"/>
        <v>Age 41 to 50</v>
      </c>
      <c r="D4284" t="s">
        <v>24</v>
      </c>
      <c r="E4284" t="s">
        <v>33</v>
      </c>
      <c r="F4284" t="s">
        <v>26</v>
      </c>
      <c r="G4284">
        <v>2</v>
      </c>
      <c r="H4284">
        <v>2</v>
      </c>
      <c r="I4284" t="s">
        <v>27</v>
      </c>
      <c r="J4284">
        <v>1</v>
      </c>
      <c r="K4284">
        <v>4283</v>
      </c>
      <c r="L4284" t="s">
        <v>38</v>
      </c>
      <c r="M4284">
        <v>1</v>
      </c>
      <c r="N4284" t="s">
        <v>39</v>
      </c>
      <c r="O4284" t="s">
        <v>36</v>
      </c>
      <c r="P4284">
        <v>32110</v>
      </c>
      <c r="Q4284">
        <v>4</v>
      </c>
      <c r="R4284" t="s">
        <v>31</v>
      </c>
      <c r="S4284" s="2">
        <v>13</v>
      </c>
      <c r="T4284">
        <v>8</v>
      </c>
      <c r="U4284">
        <v>0</v>
      </c>
      <c r="V4284">
        <v>18</v>
      </c>
      <c r="W4284">
        <v>2</v>
      </c>
      <c r="X4284">
        <v>3</v>
      </c>
      <c r="Y4284">
        <v>1</v>
      </c>
      <c r="Z4284">
        <v>2</v>
      </c>
      <c r="AA4284">
        <f>VLOOKUP(K4284:K8693,[1]employee_survey_data!$A$2:$D$4411,4,0)</f>
        <v>3</v>
      </c>
    </row>
    <row r="4285" spans="1:27" x14ac:dyDescent="0.35">
      <c r="A4285">
        <v>50</v>
      </c>
      <c r="B4285" t="s">
        <v>57</v>
      </c>
      <c r="C4285" t="str">
        <f t="shared" si="66"/>
        <v>Age 41 to 50</v>
      </c>
      <c r="D4285" t="s">
        <v>24</v>
      </c>
      <c r="E4285" t="s">
        <v>33</v>
      </c>
      <c r="F4285" t="s">
        <v>34</v>
      </c>
      <c r="G4285">
        <v>19</v>
      </c>
      <c r="H4285">
        <v>4</v>
      </c>
      <c r="I4285" t="s">
        <v>27</v>
      </c>
      <c r="J4285">
        <v>1</v>
      </c>
      <c r="K4285">
        <v>4284</v>
      </c>
      <c r="L4285" t="s">
        <v>38</v>
      </c>
      <c r="M4285">
        <v>2</v>
      </c>
      <c r="N4285" t="s">
        <v>39</v>
      </c>
      <c r="O4285" t="s">
        <v>36</v>
      </c>
      <c r="P4285">
        <v>53770</v>
      </c>
      <c r="Q4285">
        <v>4</v>
      </c>
      <c r="R4285" t="s">
        <v>31</v>
      </c>
      <c r="S4285" s="2">
        <v>14</v>
      </c>
      <c r="T4285">
        <v>8</v>
      </c>
      <c r="U4285">
        <v>1</v>
      </c>
      <c r="V4285">
        <v>16</v>
      </c>
      <c r="W4285">
        <v>3</v>
      </c>
      <c r="X4285">
        <v>2</v>
      </c>
      <c r="Y4285">
        <v>2</v>
      </c>
      <c r="Z4285">
        <v>1</v>
      </c>
      <c r="AA4285">
        <f>VLOOKUP(K4285:K8694,[1]employee_survey_data!$A$2:$D$4411,4,0)</f>
        <v>3</v>
      </c>
    </row>
    <row r="4286" spans="1:27" x14ac:dyDescent="0.35">
      <c r="A4286">
        <v>31</v>
      </c>
      <c r="B4286" t="s">
        <v>57</v>
      </c>
      <c r="C4286" t="str">
        <f t="shared" si="66"/>
        <v>Age 31 to 40</v>
      </c>
      <c r="D4286" t="s">
        <v>32</v>
      </c>
      <c r="E4286" t="s">
        <v>25</v>
      </c>
      <c r="F4286" t="s">
        <v>34</v>
      </c>
      <c r="G4286">
        <v>15</v>
      </c>
      <c r="H4286">
        <v>1</v>
      </c>
      <c r="I4286" t="s">
        <v>42</v>
      </c>
      <c r="J4286">
        <v>1</v>
      </c>
      <c r="K4286">
        <v>4285</v>
      </c>
      <c r="L4286" t="s">
        <v>28</v>
      </c>
      <c r="M4286">
        <v>2</v>
      </c>
      <c r="N4286" t="s">
        <v>39</v>
      </c>
      <c r="O4286" t="s">
        <v>30</v>
      </c>
      <c r="P4286">
        <v>40660</v>
      </c>
      <c r="Q4286">
        <v>3</v>
      </c>
      <c r="R4286" t="s">
        <v>31</v>
      </c>
      <c r="S4286" s="2">
        <v>22</v>
      </c>
      <c r="T4286">
        <v>8</v>
      </c>
      <c r="U4286">
        <v>0</v>
      </c>
      <c r="V4286">
        <v>4</v>
      </c>
      <c r="W4286">
        <v>2</v>
      </c>
      <c r="X4286">
        <v>2</v>
      </c>
      <c r="Y4286">
        <v>2</v>
      </c>
      <c r="Z4286">
        <v>2</v>
      </c>
      <c r="AA4286">
        <f>VLOOKUP(K4286:K8695,[1]employee_survey_data!$A$2:$D$4411,4,0)</f>
        <v>3</v>
      </c>
    </row>
    <row r="4287" spans="1:27" x14ac:dyDescent="0.35">
      <c r="A4287">
        <v>41</v>
      </c>
      <c r="B4287" t="s">
        <v>57</v>
      </c>
      <c r="C4287" t="str">
        <f t="shared" si="66"/>
        <v>Age 41 to 50</v>
      </c>
      <c r="D4287" t="s">
        <v>24</v>
      </c>
      <c r="E4287" t="s">
        <v>25</v>
      </c>
      <c r="F4287" t="s">
        <v>34</v>
      </c>
      <c r="G4287">
        <v>17</v>
      </c>
      <c r="H4287">
        <v>2</v>
      </c>
      <c r="I4287" t="s">
        <v>37</v>
      </c>
      <c r="J4287">
        <v>1</v>
      </c>
      <c r="K4287">
        <v>4286</v>
      </c>
      <c r="L4287" t="s">
        <v>38</v>
      </c>
      <c r="M4287">
        <v>1</v>
      </c>
      <c r="N4287" t="s">
        <v>46</v>
      </c>
      <c r="O4287" t="s">
        <v>45</v>
      </c>
      <c r="P4287">
        <v>52080</v>
      </c>
      <c r="Q4287">
        <v>3</v>
      </c>
      <c r="R4287" t="s">
        <v>31</v>
      </c>
      <c r="S4287" s="2">
        <v>11</v>
      </c>
      <c r="T4287">
        <v>8</v>
      </c>
      <c r="U4287">
        <v>3</v>
      </c>
      <c r="V4287">
        <v>12</v>
      </c>
      <c r="W4287">
        <v>2</v>
      </c>
      <c r="X4287">
        <v>9</v>
      </c>
      <c r="Y4287">
        <v>0</v>
      </c>
      <c r="Z4287">
        <v>7</v>
      </c>
      <c r="AA4287">
        <f>VLOOKUP(K4287:K8696,[1]employee_survey_data!$A$2:$D$4411,4,0)</f>
        <v>3</v>
      </c>
    </row>
    <row r="4288" spans="1:27" x14ac:dyDescent="0.35">
      <c r="A4288">
        <v>26</v>
      </c>
      <c r="B4288" t="s">
        <v>56</v>
      </c>
      <c r="C4288" t="str">
        <f t="shared" si="66"/>
        <v>Age 21 to 30</v>
      </c>
      <c r="D4288" t="s">
        <v>24</v>
      </c>
      <c r="E4288" t="s">
        <v>25</v>
      </c>
      <c r="F4288" t="s">
        <v>34</v>
      </c>
      <c r="G4288">
        <v>17</v>
      </c>
      <c r="H4288">
        <v>4</v>
      </c>
      <c r="I4288" t="s">
        <v>27</v>
      </c>
      <c r="J4288">
        <v>1</v>
      </c>
      <c r="K4288">
        <v>4287</v>
      </c>
      <c r="L4288" t="s">
        <v>38</v>
      </c>
      <c r="M4288">
        <v>2</v>
      </c>
      <c r="N4288" t="s">
        <v>39</v>
      </c>
      <c r="O4288" t="s">
        <v>30</v>
      </c>
      <c r="P4288">
        <v>48770</v>
      </c>
      <c r="Q4288">
        <v>1</v>
      </c>
      <c r="R4288" t="s">
        <v>31</v>
      </c>
      <c r="S4288" s="2">
        <v>13</v>
      </c>
      <c r="T4288">
        <v>8</v>
      </c>
      <c r="U4288">
        <v>1</v>
      </c>
      <c r="V4288">
        <v>8</v>
      </c>
      <c r="W4288">
        <v>5</v>
      </c>
      <c r="X4288">
        <v>8</v>
      </c>
      <c r="Y4288">
        <v>5</v>
      </c>
      <c r="Z4288">
        <v>7</v>
      </c>
      <c r="AA4288">
        <f>VLOOKUP(K4288:K8697,[1]employee_survey_data!$A$2:$D$4411,4,0)</f>
        <v>3</v>
      </c>
    </row>
    <row r="4289" spans="1:27" x14ac:dyDescent="0.35">
      <c r="A4289">
        <v>36</v>
      </c>
      <c r="B4289" t="s">
        <v>57</v>
      </c>
      <c r="C4289" t="str">
        <f t="shared" si="66"/>
        <v>Age 31 to 40</v>
      </c>
      <c r="D4289" t="s">
        <v>24</v>
      </c>
      <c r="E4289" t="s">
        <v>25</v>
      </c>
      <c r="F4289" t="s">
        <v>41</v>
      </c>
      <c r="G4289">
        <v>25</v>
      </c>
      <c r="H4289">
        <v>1</v>
      </c>
      <c r="I4289" t="s">
        <v>41</v>
      </c>
      <c r="J4289">
        <v>1</v>
      </c>
      <c r="K4289">
        <v>4288</v>
      </c>
      <c r="L4289" t="s">
        <v>38</v>
      </c>
      <c r="M4289">
        <v>2</v>
      </c>
      <c r="N4289" t="s">
        <v>35</v>
      </c>
      <c r="O4289" t="s">
        <v>45</v>
      </c>
      <c r="P4289">
        <v>31170</v>
      </c>
      <c r="Q4289">
        <v>6</v>
      </c>
      <c r="R4289" t="s">
        <v>31</v>
      </c>
      <c r="S4289" s="2">
        <v>21</v>
      </c>
      <c r="T4289">
        <v>8</v>
      </c>
      <c r="U4289">
        <v>1</v>
      </c>
      <c r="V4289">
        <v>7</v>
      </c>
      <c r="W4289">
        <v>2</v>
      </c>
      <c r="X4289">
        <v>3</v>
      </c>
      <c r="Y4289">
        <v>0</v>
      </c>
      <c r="Z4289">
        <v>1</v>
      </c>
      <c r="AA4289">
        <f>VLOOKUP(K4289:K8698,[1]employee_survey_data!$A$2:$D$4411,4,0)</f>
        <v>3</v>
      </c>
    </row>
    <row r="4290" spans="1:27" x14ac:dyDescent="0.35">
      <c r="A4290">
        <v>51</v>
      </c>
      <c r="B4290" t="s">
        <v>57</v>
      </c>
      <c r="C4290" t="str">
        <f t="shared" si="66"/>
        <v>Age 51 to 60</v>
      </c>
      <c r="D4290" t="s">
        <v>32</v>
      </c>
      <c r="E4290" t="s">
        <v>33</v>
      </c>
      <c r="F4290" t="s">
        <v>34</v>
      </c>
      <c r="G4290">
        <v>6</v>
      </c>
      <c r="H4290">
        <v>3</v>
      </c>
      <c r="I4290" t="s">
        <v>27</v>
      </c>
      <c r="J4290">
        <v>1</v>
      </c>
      <c r="K4290">
        <v>4289</v>
      </c>
      <c r="L4290" t="s">
        <v>28</v>
      </c>
      <c r="M4290">
        <v>1</v>
      </c>
      <c r="N4290" t="s">
        <v>48</v>
      </c>
      <c r="O4290" t="s">
        <v>36</v>
      </c>
      <c r="P4290">
        <v>15690</v>
      </c>
      <c r="Q4290">
        <v>2</v>
      </c>
      <c r="R4290" t="s">
        <v>31</v>
      </c>
      <c r="S4290" s="2">
        <v>11</v>
      </c>
      <c r="T4290">
        <v>8</v>
      </c>
      <c r="U4290">
        <v>0</v>
      </c>
      <c r="V4290">
        <v>18</v>
      </c>
      <c r="W4290">
        <v>2</v>
      </c>
      <c r="X4290">
        <v>4</v>
      </c>
      <c r="Y4290">
        <v>0</v>
      </c>
      <c r="Z4290">
        <v>3</v>
      </c>
      <c r="AA4290">
        <f>VLOOKUP(K4290:K8699,[1]employee_survey_data!$A$2:$D$4411,4,0)</f>
        <v>3</v>
      </c>
    </row>
    <row r="4291" spans="1:27" x14ac:dyDescent="0.35">
      <c r="A4291">
        <v>39</v>
      </c>
      <c r="B4291" t="s">
        <v>57</v>
      </c>
      <c r="C4291" t="str">
        <f t="shared" ref="C4291:C4354" si="67">IF(A4291&lt;=20,"Age 18 to 20",(IF(A4291&lt;=30,"Age 21 to 30",IF(A4291&lt;=40,"Age 31 to 40",IF(A4291&lt;=50,"Age 41 to 50",IF(A4291&lt;=60,"Age 51 to 60"))))))</f>
        <v>Age 31 to 40</v>
      </c>
      <c r="D4291" t="s">
        <v>24</v>
      </c>
      <c r="E4291" t="s">
        <v>25</v>
      </c>
      <c r="F4291" t="s">
        <v>34</v>
      </c>
      <c r="G4291">
        <v>7</v>
      </c>
      <c r="H4291">
        <v>3</v>
      </c>
      <c r="I4291" t="s">
        <v>27</v>
      </c>
      <c r="J4291">
        <v>1</v>
      </c>
      <c r="K4291">
        <v>4290</v>
      </c>
      <c r="L4291" t="s">
        <v>28</v>
      </c>
      <c r="M4291">
        <v>1</v>
      </c>
      <c r="N4291" t="s">
        <v>35</v>
      </c>
      <c r="O4291" t="s">
        <v>30</v>
      </c>
      <c r="P4291">
        <v>196580</v>
      </c>
      <c r="Q4291">
        <v>4</v>
      </c>
      <c r="R4291" t="s">
        <v>31</v>
      </c>
      <c r="S4291" s="2">
        <v>13</v>
      </c>
      <c r="T4291">
        <v>8</v>
      </c>
      <c r="U4291">
        <v>1</v>
      </c>
      <c r="V4291">
        <v>17</v>
      </c>
      <c r="W4291">
        <v>3</v>
      </c>
      <c r="X4291">
        <v>15</v>
      </c>
      <c r="Y4291">
        <v>5</v>
      </c>
      <c r="Z4291">
        <v>9</v>
      </c>
      <c r="AA4291">
        <f>VLOOKUP(K4291:K8700,[1]employee_survey_data!$A$2:$D$4411,4,0)</f>
        <v>4</v>
      </c>
    </row>
    <row r="4292" spans="1:27" x14ac:dyDescent="0.35">
      <c r="A4292">
        <v>25</v>
      </c>
      <c r="B4292" t="s">
        <v>56</v>
      </c>
      <c r="C4292" t="str">
        <f t="shared" si="67"/>
        <v>Age 21 to 30</v>
      </c>
      <c r="D4292" t="s">
        <v>24</v>
      </c>
      <c r="E4292" t="s">
        <v>25</v>
      </c>
      <c r="F4292" t="s">
        <v>26</v>
      </c>
      <c r="G4292">
        <v>29</v>
      </c>
      <c r="H4292">
        <v>1</v>
      </c>
      <c r="I4292" t="s">
        <v>42</v>
      </c>
      <c r="J4292">
        <v>1</v>
      </c>
      <c r="K4292">
        <v>4291</v>
      </c>
      <c r="L4292" t="s">
        <v>28</v>
      </c>
      <c r="M4292">
        <v>3</v>
      </c>
      <c r="N4292" t="s">
        <v>35</v>
      </c>
      <c r="O4292" t="s">
        <v>30</v>
      </c>
      <c r="P4292">
        <v>30690</v>
      </c>
      <c r="Q4292">
        <v>2</v>
      </c>
      <c r="R4292" t="s">
        <v>31</v>
      </c>
      <c r="S4292" s="2">
        <v>14</v>
      </c>
      <c r="T4292">
        <v>8</v>
      </c>
      <c r="U4292">
        <v>1</v>
      </c>
      <c r="V4292">
        <v>6</v>
      </c>
      <c r="W4292">
        <v>3</v>
      </c>
      <c r="X4292">
        <v>2</v>
      </c>
      <c r="Y4292">
        <v>2</v>
      </c>
      <c r="Z4292">
        <v>2</v>
      </c>
      <c r="AA4292">
        <f>VLOOKUP(K4292:K8701,[1]employee_survey_data!$A$2:$D$4411,4,0)</f>
        <v>3</v>
      </c>
    </row>
    <row r="4293" spans="1:27" x14ac:dyDescent="0.35">
      <c r="A4293">
        <v>30</v>
      </c>
      <c r="B4293" t="s">
        <v>57</v>
      </c>
      <c r="C4293" t="str">
        <f t="shared" si="67"/>
        <v>Age 21 to 30</v>
      </c>
      <c r="D4293" t="s">
        <v>24</v>
      </c>
      <c r="E4293" t="s">
        <v>25</v>
      </c>
      <c r="F4293" t="s">
        <v>34</v>
      </c>
      <c r="G4293">
        <v>21</v>
      </c>
      <c r="H4293">
        <v>1</v>
      </c>
      <c r="I4293" t="s">
        <v>42</v>
      </c>
      <c r="J4293">
        <v>1</v>
      </c>
      <c r="K4293">
        <v>4292</v>
      </c>
      <c r="L4293" t="s">
        <v>38</v>
      </c>
      <c r="M4293">
        <v>2</v>
      </c>
      <c r="N4293" t="s">
        <v>44</v>
      </c>
      <c r="O4293" t="s">
        <v>30</v>
      </c>
      <c r="P4293">
        <v>104350</v>
      </c>
      <c r="Q4293">
        <v>0</v>
      </c>
      <c r="R4293" t="s">
        <v>31</v>
      </c>
      <c r="S4293" s="2">
        <v>11</v>
      </c>
      <c r="T4293">
        <v>8</v>
      </c>
      <c r="U4293">
        <v>0</v>
      </c>
      <c r="V4293">
        <v>12</v>
      </c>
      <c r="W4293">
        <v>5</v>
      </c>
      <c r="X4293">
        <v>11</v>
      </c>
      <c r="Y4293">
        <v>4</v>
      </c>
      <c r="Z4293">
        <v>7</v>
      </c>
      <c r="AA4293">
        <f>VLOOKUP(K4293:K8702,[1]employee_survey_data!$A$2:$D$4411,4,0)</f>
        <v>1</v>
      </c>
    </row>
    <row r="4294" spans="1:27" x14ac:dyDescent="0.35">
      <c r="A4294">
        <v>32</v>
      </c>
      <c r="B4294" t="s">
        <v>57</v>
      </c>
      <c r="C4294" t="str">
        <f t="shared" si="67"/>
        <v>Age 31 to 40</v>
      </c>
      <c r="D4294" t="s">
        <v>32</v>
      </c>
      <c r="E4294" t="s">
        <v>25</v>
      </c>
      <c r="F4294" t="s">
        <v>34</v>
      </c>
      <c r="G4294">
        <v>2</v>
      </c>
      <c r="H4294">
        <v>4</v>
      </c>
      <c r="I4294" t="s">
        <v>27</v>
      </c>
      <c r="J4294">
        <v>1</v>
      </c>
      <c r="K4294">
        <v>4293</v>
      </c>
      <c r="L4294" t="s">
        <v>28</v>
      </c>
      <c r="M4294">
        <v>2</v>
      </c>
      <c r="N4294" t="s">
        <v>43</v>
      </c>
      <c r="O4294" t="s">
        <v>36</v>
      </c>
      <c r="P4294">
        <v>41480</v>
      </c>
      <c r="Q4294">
        <v>7</v>
      </c>
      <c r="R4294" t="s">
        <v>31</v>
      </c>
      <c r="S4294" s="2">
        <v>15</v>
      </c>
      <c r="T4294">
        <v>8</v>
      </c>
      <c r="U4294">
        <v>0</v>
      </c>
      <c r="V4294">
        <v>10</v>
      </c>
      <c r="W4294">
        <v>0</v>
      </c>
      <c r="X4294">
        <v>5</v>
      </c>
      <c r="Y4294">
        <v>0</v>
      </c>
      <c r="Z4294">
        <v>4</v>
      </c>
      <c r="AA4294">
        <f>VLOOKUP(K4294:K8703,[1]employee_survey_data!$A$2:$D$4411,4,0)</f>
        <v>4</v>
      </c>
    </row>
    <row r="4295" spans="1:27" x14ac:dyDescent="0.35">
      <c r="A4295">
        <v>45</v>
      </c>
      <c r="B4295" t="s">
        <v>57</v>
      </c>
      <c r="C4295" t="str">
        <f t="shared" si="67"/>
        <v>Age 41 to 50</v>
      </c>
      <c r="D4295" t="s">
        <v>24</v>
      </c>
      <c r="E4295" t="s">
        <v>25</v>
      </c>
      <c r="F4295" t="s">
        <v>34</v>
      </c>
      <c r="G4295">
        <v>2</v>
      </c>
      <c r="H4295">
        <v>1</v>
      </c>
      <c r="I4295" t="s">
        <v>50</v>
      </c>
      <c r="J4295">
        <v>1</v>
      </c>
      <c r="K4295">
        <v>4294</v>
      </c>
      <c r="L4295" t="s">
        <v>28</v>
      </c>
      <c r="M4295">
        <v>2</v>
      </c>
      <c r="N4295" t="s">
        <v>29</v>
      </c>
      <c r="O4295" t="s">
        <v>36</v>
      </c>
      <c r="P4295">
        <v>57680</v>
      </c>
      <c r="Q4295">
        <v>5</v>
      </c>
      <c r="R4295" t="s">
        <v>31</v>
      </c>
      <c r="S4295" s="2">
        <v>23</v>
      </c>
      <c r="T4295">
        <v>8</v>
      </c>
      <c r="U4295">
        <v>1</v>
      </c>
      <c r="V4295">
        <v>9</v>
      </c>
      <c r="W4295">
        <v>4</v>
      </c>
      <c r="X4295">
        <v>6</v>
      </c>
      <c r="Y4295">
        <v>0</v>
      </c>
      <c r="Z4295">
        <v>3</v>
      </c>
      <c r="AA4295">
        <f>VLOOKUP(K4295:K8704,[1]employee_survey_data!$A$2:$D$4411,4,0)</f>
        <v>2</v>
      </c>
    </row>
    <row r="4296" spans="1:27" x14ac:dyDescent="0.35">
      <c r="A4296">
        <v>38</v>
      </c>
      <c r="B4296" t="s">
        <v>57</v>
      </c>
      <c r="C4296" t="str">
        <f t="shared" si="67"/>
        <v>Age 31 to 40</v>
      </c>
      <c r="D4296" t="s">
        <v>24</v>
      </c>
      <c r="E4296" t="s">
        <v>25</v>
      </c>
      <c r="F4296" t="s">
        <v>34</v>
      </c>
      <c r="G4296">
        <v>7</v>
      </c>
      <c r="H4296">
        <v>4</v>
      </c>
      <c r="I4296" t="s">
        <v>27</v>
      </c>
      <c r="J4296">
        <v>1</v>
      </c>
      <c r="K4296">
        <v>4295</v>
      </c>
      <c r="L4296" t="s">
        <v>28</v>
      </c>
      <c r="M4296">
        <v>2</v>
      </c>
      <c r="N4296" t="s">
        <v>43</v>
      </c>
      <c r="O4296" t="s">
        <v>36</v>
      </c>
      <c r="P4296">
        <v>50420</v>
      </c>
      <c r="Q4296">
        <v>3</v>
      </c>
      <c r="R4296" t="s">
        <v>31</v>
      </c>
      <c r="S4296" s="2">
        <v>16</v>
      </c>
      <c r="T4296">
        <v>8</v>
      </c>
      <c r="U4296">
        <v>1</v>
      </c>
      <c r="V4296">
        <v>19</v>
      </c>
      <c r="W4296">
        <v>4</v>
      </c>
      <c r="X4296">
        <v>3</v>
      </c>
      <c r="Y4296">
        <v>2</v>
      </c>
      <c r="Z4296">
        <v>2</v>
      </c>
      <c r="AA4296">
        <f>VLOOKUP(K4296:K8705,[1]employee_survey_data!$A$2:$D$4411,4,0)</f>
        <v>3</v>
      </c>
    </row>
    <row r="4297" spans="1:27" x14ac:dyDescent="0.35">
      <c r="A4297">
        <v>30</v>
      </c>
      <c r="B4297" t="s">
        <v>57</v>
      </c>
      <c r="C4297" t="str">
        <f t="shared" si="67"/>
        <v>Age 21 to 30</v>
      </c>
      <c r="D4297" t="s">
        <v>24</v>
      </c>
      <c r="E4297" t="s">
        <v>25</v>
      </c>
      <c r="F4297" t="s">
        <v>26</v>
      </c>
      <c r="G4297">
        <v>13</v>
      </c>
      <c r="H4297">
        <v>3</v>
      </c>
      <c r="I4297" t="s">
        <v>49</v>
      </c>
      <c r="J4297">
        <v>1</v>
      </c>
      <c r="K4297">
        <v>4296</v>
      </c>
      <c r="L4297" t="s">
        <v>28</v>
      </c>
      <c r="M4297">
        <v>2</v>
      </c>
      <c r="N4297" t="s">
        <v>44</v>
      </c>
      <c r="O4297" t="s">
        <v>36</v>
      </c>
      <c r="P4297">
        <v>57700</v>
      </c>
      <c r="Q4297">
        <v>1</v>
      </c>
      <c r="R4297" t="s">
        <v>31</v>
      </c>
      <c r="S4297" s="2">
        <v>16</v>
      </c>
      <c r="T4297">
        <v>8</v>
      </c>
      <c r="U4297">
        <v>1</v>
      </c>
      <c r="V4297">
        <v>5</v>
      </c>
      <c r="W4297">
        <v>2</v>
      </c>
      <c r="X4297">
        <v>5</v>
      </c>
      <c r="Y4297">
        <v>0</v>
      </c>
      <c r="Z4297">
        <v>4</v>
      </c>
      <c r="AA4297">
        <f>VLOOKUP(K4297:K8706,[1]employee_survey_data!$A$2:$D$4411,4,0)</f>
        <v>2</v>
      </c>
    </row>
    <row r="4298" spans="1:27" x14ac:dyDescent="0.35">
      <c r="A4298">
        <v>32</v>
      </c>
      <c r="B4298" t="s">
        <v>57</v>
      </c>
      <c r="C4298" t="str">
        <f t="shared" si="67"/>
        <v>Age 31 to 40</v>
      </c>
      <c r="D4298" t="s">
        <v>24</v>
      </c>
      <c r="E4298" t="s">
        <v>33</v>
      </c>
      <c r="F4298" t="s">
        <v>26</v>
      </c>
      <c r="G4298">
        <v>2</v>
      </c>
      <c r="H4298">
        <v>3</v>
      </c>
      <c r="I4298" t="s">
        <v>49</v>
      </c>
      <c r="J4298">
        <v>1</v>
      </c>
      <c r="K4298">
        <v>4297</v>
      </c>
      <c r="L4298" t="s">
        <v>38</v>
      </c>
      <c r="M4298">
        <v>3</v>
      </c>
      <c r="N4298" t="s">
        <v>44</v>
      </c>
      <c r="O4298" t="s">
        <v>45</v>
      </c>
      <c r="P4298">
        <v>77560</v>
      </c>
      <c r="Q4298">
        <v>0</v>
      </c>
      <c r="R4298" t="s">
        <v>31</v>
      </c>
      <c r="S4298" s="2">
        <v>21</v>
      </c>
      <c r="T4298">
        <v>8</v>
      </c>
      <c r="U4298">
        <v>0</v>
      </c>
      <c r="V4298">
        <v>9</v>
      </c>
      <c r="W4298">
        <v>3</v>
      </c>
      <c r="X4298">
        <v>8</v>
      </c>
      <c r="Y4298">
        <v>0</v>
      </c>
      <c r="Z4298">
        <v>7</v>
      </c>
      <c r="AA4298">
        <f>VLOOKUP(K4298:K8707,[1]employee_survey_data!$A$2:$D$4411,4,0)</f>
        <v>4</v>
      </c>
    </row>
    <row r="4299" spans="1:27" x14ac:dyDescent="0.35">
      <c r="A4299">
        <v>30</v>
      </c>
      <c r="B4299" t="s">
        <v>57</v>
      </c>
      <c r="C4299" t="str">
        <f t="shared" si="67"/>
        <v>Age 21 to 30</v>
      </c>
      <c r="D4299" t="s">
        <v>24</v>
      </c>
      <c r="E4299" t="s">
        <v>25</v>
      </c>
      <c r="F4299" t="s">
        <v>34</v>
      </c>
      <c r="G4299">
        <v>1</v>
      </c>
      <c r="H4299">
        <v>3</v>
      </c>
      <c r="I4299" t="s">
        <v>42</v>
      </c>
      <c r="J4299">
        <v>1</v>
      </c>
      <c r="K4299">
        <v>4298</v>
      </c>
      <c r="L4299" t="s">
        <v>28</v>
      </c>
      <c r="M4299">
        <v>3</v>
      </c>
      <c r="N4299" t="s">
        <v>39</v>
      </c>
      <c r="O4299" t="s">
        <v>45</v>
      </c>
      <c r="P4299">
        <v>103060</v>
      </c>
      <c r="Q4299">
        <v>5</v>
      </c>
      <c r="R4299" t="s">
        <v>31</v>
      </c>
      <c r="S4299" s="2">
        <v>13</v>
      </c>
      <c r="T4299">
        <v>8</v>
      </c>
      <c r="U4299">
        <v>0</v>
      </c>
      <c r="V4299">
        <v>8</v>
      </c>
      <c r="W4299">
        <v>5</v>
      </c>
      <c r="X4299">
        <v>3</v>
      </c>
      <c r="Y4299">
        <v>2</v>
      </c>
      <c r="Z4299">
        <v>2</v>
      </c>
      <c r="AA4299">
        <f>VLOOKUP(K4299:K8708,[1]employee_survey_data!$A$2:$D$4411,4,0)</f>
        <v>3</v>
      </c>
    </row>
    <row r="4300" spans="1:27" x14ac:dyDescent="0.35">
      <c r="A4300">
        <v>30</v>
      </c>
      <c r="B4300" t="s">
        <v>57</v>
      </c>
      <c r="C4300" t="str">
        <f t="shared" si="67"/>
        <v>Age 21 to 30</v>
      </c>
      <c r="D4300" t="s">
        <v>24</v>
      </c>
      <c r="E4300" t="s">
        <v>25</v>
      </c>
      <c r="F4300" t="s">
        <v>26</v>
      </c>
      <c r="G4300">
        <v>9</v>
      </c>
      <c r="H4300">
        <v>3</v>
      </c>
      <c r="I4300" t="s">
        <v>42</v>
      </c>
      <c r="J4300">
        <v>1</v>
      </c>
      <c r="K4300">
        <v>4299</v>
      </c>
      <c r="L4300" t="s">
        <v>38</v>
      </c>
      <c r="M4300">
        <v>2</v>
      </c>
      <c r="N4300" t="s">
        <v>35</v>
      </c>
      <c r="O4300" t="s">
        <v>36</v>
      </c>
      <c r="P4300">
        <v>39360</v>
      </c>
      <c r="Q4300">
        <v>0</v>
      </c>
      <c r="R4300" t="s">
        <v>31</v>
      </c>
      <c r="S4300" s="2">
        <v>11</v>
      </c>
      <c r="T4300">
        <v>8</v>
      </c>
      <c r="U4300">
        <v>1</v>
      </c>
      <c r="V4300">
        <v>6</v>
      </c>
      <c r="W4300">
        <v>3</v>
      </c>
      <c r="X4300">
        <v>5</v>
      </c>
      <c r="Y4300">
        <v>1</v>
      </c>
      <c r="Z4300">
        <v>2</v>
      </c>
      <c r="AA4300">
        <f>VLOOKUP(K4300:K8709,[1]employee_survey_data!$A$2:$D$4411,4,0)</f>
        <v>3</v>
      </c>
    </row>
    <row r="4301" spans="1:27" x14ac:dyDescent="0.35">
      <c r="A4301">
        <v>41</v>
      </c>
      <c r="B4301" t="s">
        <v>57</v>
      </c>
      <c r="C4301" t="str">
        <f t="shared" si="67"/>
        <v>Age 41 to 50</v>
      </c>
      <c r="D4301" t="s">
        <v>24</v>
      </c>
      <c r="E4301" t="s">
        <v>33</v>
      </c>
      <c r="F4301" t="s">
        <v>26</v>
      </c>
      <c r="G4301">
        <v>10</v>
      </c>
      <c r="H4301">
        <v>2</v>
      </c>
      <c r="I4301" t="s">
        <v>42</v>
      </c>
      <c r="J4301">
        <v>1</v>
      </c>
      <c r="K4301">
        <v>4300</v>
      </c>
      <c r="L4301" t="s">
        <v>28</v>
      </c>
      <c r="M4301">
        <v>3</v>
      </c>
      <c r="N4301" t="s">
        <v>46</v>
      </c>
      <c r="O4301" t="s">
        <v>45</v>
      </c>
      <c r="P4301">
        <v>79450</v>
      </c>
      <c r="Q4301">
        <v>4</v>
      </c>
      <c r="R4301" t="s">
        <v>31</v>
      </c>
      <c r="S4301" s="2">
        <v>12</v>
      </c>
      <c r="T4301">
        <v>8</v>
      </c>
      <c r="U4301">
        <v>1</v>
      </c>
      <c r="V4301">
        <v>21</v>
      </c>
      <c r="W4301">
        <v>6</v>
      </c>
      <c r="X4301">
        <v>7</v>
      </c>
      <c r="Y4301">
        <v>7</v>
      </c>
      <c r="Z4301">
        <v>7</v>
      </c>
      <c r="AA4301">
        <f>VLOOKUP(K4301:K8710,[1]employee_survey_data!$A$2:$D$4411,4,0)</f>
        <v>2</v>
      </c>
    </row>
    <row r="4302" spans="1:27" x14ac:dyDescent="0.35">
      <c r="A4302">
        <v>41</v>
      </c>
      <c r="B4302" t="s">
        <v>57</v>
      </c>
      <c r="C4302" t="str">
        <f t="shared" si="67"/>
        <v>Age 41 to 50</v>
      </c>
      <c r="D4302" t="s">
        <v>24</v>
      </c>
      <c r="E4302" t="s">
        <v>25</v>
      </c>
      <c r="F4302" t="s">
        <v>34</v>
      </c>
      <c r="G4302">
        <v>10</v>
      </c>
      <c r="H4302">
        <v>4</v>
      </c>
      <c r="I4302" t="s">
        <v>42</v>
      </c>
      <c r="J4302">
        <v>1</v>
      </c>
      <c r="K4302">
        <v>4301</v>
      </c>
      <c r="L4302" t="s">
        <v>38</v>
      </c>
      <c r="M4302">
        <v>4</v>
      </c>
      <c r="N4302" t="s">
        <v>35</v>
      </c>
      <c r="O4302" t="s">
        <v>30</v>
      </c>
      <c r="P4302">
        <v>57430</v>
      </c>
      <c r="Q4302">
        <v>2</v>
      </c>
      <c r="R4302" t="s">
        <v>31</v>
      </c>
      <c r="S4302" s="2">
        <v>12</v>
      </c>
      <c r="T4302">
        <v>8</v>
      </c>
      <c r="U4302">
        <v>3</v>
      </c>
      <c r="V4302">
        <v>7</v>
      </c>
      <c r="W4302">
        <v>2</v>
      </c>
      <c r="X4302">
        <v>5</v>
      </c>
      <c r="Y4302">
        <v>1</v>
      </c>
      <c r="Z4302">
        <v>4</v>
      </c>
      <c r="AA4302">
        <f>VLOOKUP(K4302:K8711,[1]employee_survey_data!$A$2:$D$4411,4,0)</f>
        <v>3</v>
      </c>
    </row>
    <row r="4303" spans="1:27" x14ac:dyDescent="0.35">
      <c r="A4303">
        <v>19</v>
      </c>
      <c r="B4303" t="s">
        <v>56</v>
      </c>
      <c r="C4303" t="str">
        <f t="shared" si="67"/>
        <v>Age 18 to 20</v>
      </c>
      <c r="D4303" t="s">
        <v>24</v>
      </c>
      <c r="E4303" t="s">
        <v>25</v>
      </c>
      <c r="F4303" t="s">
        <v>34</v>
      </c>
      <c r="G4303">
        <v>1</v>
      </c>
      <c r="H4303">
        <v>3</v>
      </c>
      <c r="I4303" t="s">
        <v>37</v>
      </c>
      <c r="J4303">
        <v>1</v>
      </c>
      <c r="K4303">
        <v>4302</v>
      </c>
      <c r="L4303" t="s">
        <v>28</v>
      </c>
      <c r="M4303">
        <v>5</v>
      </c>
      <c r="N4303" t="s">
        <v>46</v>
      </c>
      <c r="O4303" t="s">
        <v>36</v>
      </c>
      <c r="P4303">
        <v>152020</v>
      </c>
      <c r="Q4303">
        <v>1</v>
      </c>
      <c r="R4303" t="s">
        <v>31</v>
      </c>
      <c r="S4303" s="2">
        <v>18</v>
      </c>
      <c r="T4303">
        <v>8</v>
      </c>
      <c r="U4303">
        <v>3</v>
      </c>
      <c r="V4303">
        <v>1</v>
      </c>
      <c r="W4303">
        <v>2</v>
      </c>
      <c r="X4303">
        <v>1</v>
      </c>
      <c r="Y4303">
        <v>0</v>
      </c>
      <c r="Z4303">
        <v>0</v>
      </c>
      <c r="AA4303">
        <f>VLOOKUP(K4303:K8712,[1]employee_survey_data!$A$2:$D$4411,4,0)</f>
        <v>3</v>
      </c>
    </row>
    <row r="4304" spans="1:27" x14ac:dyDescent="0.35">
      <c r="A4304">
        <v>40</v>
      </c>
      <c r="B4304" t="s">
        <v>57</v>
      </c>
      <c r="C4304" t="str">
        <f t="shared" si="67"/>
        <v>Age 31 to 40</v>
      </c>
      <c r="D4304" t="s">
        <v>24</v>
      </c>
      <c r="E4304" t="s">
        <v>33</v>
      </c>
      <c r="F4304" t="s">
        <v>34</v>
      </c>
      <c r="G4304">
        <v>26</v>
      </c>
      <c r="H4304">
        <v>4</v>
      </c>
      <c r="I4304" t="s">
        <v>42</v>
      </c>
      <c r="J4304">
        <v>1</v>
      </c>
      <c r="K4304">
        <v>4303</v>
      </c>
      <c r="L4304" t="s">
        <v>38</v>
      </c>
      <c r="M4304">
        <v>2</v>
      </c>
      <c r="N4304" t="s">
        <v>46</v>
      </c>
      <c r="O4304" t="s">
        <v>45</v>
      </c>
      <c r="P4304">
        <v>54400</v>
      </c>
      <c r="Q4304">
        <v>1</v>
      </c>
      <c r="R4304" t="s">
        <v>31</v>
      </c>
      <c r="S4304" s="2">
        <v>12</v>
      </c>
      <c r="T4304">
        <v>8</v>
      </c>
      <c r="U4304">
        <v>1</v>
      </c>
      <c r="V4304">
        <v>20</v>
      </c>
      <c r="W4304">
        <v>2</v>
      </c>
      <c r="X4304">
        <v>20</v>
      </c>
      <c r="Y4304">
        <v>2</v>
      </c>
      <c r="Z4304">
        <v>13</v>
      </c>
      <c r="AA4304">
        <f>VLOOKUP(K4304:K8713,[1]employee_survey_data!$A$2:$D$4411,4,0)</f>
        <v>3</v>
      </c>
    </row>
    <row r="4305" spans="1:27" x14ac:dyDescent="0.35">
      <c r="A4305">
        <v>35</v>
      </c>
      <c r="B4305" t="s">
        <v>57</v>
      </c>
      <c r="C4305" t="str">
        <f t="shared" si="67"/>
        <v>Age 31 to 40</v>
      </c>
      <c r="D4305" t="s">
        <v>24</v>
      </c>
      <c r="E4305" t="s">
        <v>25</v>
      </c>
      <c r="F4305" t="s">
        <v>26</v>
      </c>
      <c r="G4305">
        <v>8</v>
      </c>
      <c r="H4305">
        <v>1</v>
      </c>
      <c r="I4305" t="s">
        <v>49</v>
      </c>
      <c r="J4305">
        <v>1</v>
      </c>
      <c r="K4305">
        <v>4304</v>
      </c>
      <c r="L4305" t="s">
        <v>28</v>
      </c>
      <c r="M4305">
        <v>3</v>
      </c>
      <c r="N4305" t="s">
        <v>44</v>
      </c>
      <c r="O4305" t="s">
        <v>30</v>
      </c>
      <c r="P4305">
        <v>37600</v>
      </c>
      <c r="Q4305">
        <v>1</v>
      </c>
      <c r="R4305" t="s">
        <v>31</v>
      </c>
      <c r="S4305" s="2">
        <v>14</v>
      </c>
      <c r="T4305">
        <v>8</v>
      </c>
      <c r="U4305">
        <v>3</v>
      </c>
      <c r="V4305">
        <v>10</v>
      </c>
      <c r="W4305">
        <v>2</v>
      </c>
      <c r="X4305">
        <v>10</v>
      </c>
      <c r="Y4305">
        <v>0</v>
      </c>
      <c r="Z4305">
        <v>6</v>
      </c>
      <c r="AA4305">
        <f>VLOOKUP(K4305:K8714,[1]employee_survey_data!$A$2:$D$4411,4,0)</f>
        <v>3</v>
      </c>
    </row>
    <row r="4306" spans="1:27" x14ac:dyDescent="0.35">
      <c r="A4306">
        <v>53</v>
      </c>
      <c r="B4306" t="s">
        <v>57</v>
      </c>
      <c r="C4306" t="str">
        <f t="shared" si="67"/>
        <v>Age 51 to 60</v>
      </c>
      <c r="D4306" t="s">
        <v>24</v>
      </c>
      <c r="E4306" t="s">
        <v>25</v>
      </c>
      <c r="F4306" t="s">
        <v>26</v>
      </c>
      <c r="G4306">
        <v>14</v>
      </c>
      <c r="H4306">
        <v>2</v>
      </c>
      <c r="I4306" t="s">
        <v>27</v>
      </c>
      <c r="J4306">
        <v>1</v>
      </c>
      <c r="K4306">
        <v>4305</v>
      </c>
      <c r="L4306" t="s">
        <v>28</v>
      </c>
      <c r="M4306">
        <v>5</v>
      </c>
      <c r="N4306" t="s">
        <v>46</v>
      </c>
      <c r="O4306" t="s">
        <v>30</v>
      </c>
      <c r="P4306">
        <v>35170</v>
      </c>
      <c r="Q4306">
        <v>2</v>
      </c>
      <c r="R4306" t="s">
        <v>31</v>
      </c>
      <c r="S4306" s="2">
        <v>12</v>
      </c>
      <c r="T4306">
        <v>8</v>
      </c>
      <c r="U4306">
        <v>1</v>
      </c>
      <c r="V4306">
        <v>13</v>
      </c>
      <c r="W4306">
        <v>1</v>
      </c>
      <c r="X4306">
        <v>7</v>
      </c>
      <c r="Y4306">
        <v>4</v>
      </c>
      <c r="Z4306">
        <v>5</v>
      </c>
      <c r="AA4306">
        <f>VLOOKUP(K4306:K8715,[1]employee_survey_data!$A$2:$D$4411,4,0)</f>
        <v>1</v>
      </c>
    </row>
    <row r="4307" spans="1:27" x14ac:dyDescent="0.35">
      <c r="A4307">
        <v>45</v>
      </c>
      <c r="B4307" t="s">
        <v>57</v>
      </c>
      <c r="C4307" t="str">
        <f t="shared" si="67"/>
        <v>Age 41 to 50</v>
      </c>
      <c r="D4307" t="s">
        <v>24</v>
      </c>
      <c r="E4307" t="s">
        <v>25</v>
      </c>
      <c r="F4307" t="s">
        <v>26</v>
      </c>
      <c r="G4307">
        <v>1</v>
      </c>
      <c r="H4307">
        <v>4</v>
      </c>
      <c r="I4307" t="s">
        <v>50</v>
      </c>
      <c r="J4307">
        <v>1</v>
      </c>
      <c r="K4307">
        <v>4306</v>
      </c>
      <c r="L4307" t="s">
        <v>38</v>
      </c>
      <c r="M4307">
        <v>1</v>
      </c>
      <c r="N4307" t="s">
        <v>35</v>
      </c>
      <c r="O4307" t="s">
        <v>45</v>
      </c>
      <c r="P4307">
        <v>25800</v>
      </c>
      <c r="Q4307">
        <v>8</v>
      </c>
      <c r="R4307" t="s">
        <v>31</v>
      </c>
      <c r="S4307" s="2">
        <v>17</v>
      </c>
      <c r="T4307">
        <v>8</v>
      </c>
      <c r="U4307">
        <v>3</v>
      </c>
      <c r="V4307">
        <v>20</v>
      </c>
      <c r="W4307">
        <v>3</v>
      </c>
      <c r="X4307">
        <v>17</v>
      </c>
      <c r="Y4307">
        <v>0</v>
      </c>
      <c r="Z4307">
        <v>15</v>
      </c>
      <c r="AA4307" t="str">
        <f>VLOOKUP(K4307:K8716,[1]employee_survey_data!$A$2:$D$4411,4,0)</f>
        <v>NA</v>
      </c>
    </row>
    <row r="4308" spans="1:27" x14ac:dyDescent="0.35">
      <c r="A4308">
        <v>32</v>
      </c>
      <c r="B4308" t="s">
        <v>57</v>
      </c>
      <c r="C4308" t="str">
        <f t="shared" si="67"/>
        <v>Age 31 to 40</v>
      </c>
      <c r="D4308" t="s">
        <v>24</v>
      </c>
      <c r="E4308" t="s">
        <v>33</v>
      </c>
      <c r="F4308" t="s">
        <v>26</v>
      </c>
      <c r="G4308">
        <v>2</v>
      </c>
      <c r="H4308">
        <v>2</v>
      </c>
      <c r="I4308" t="s">
        <v>27</v>
      </c>
      <c r="J4308">
        <v>1</v>
      </c>
      <c r="K4308">
        <v>4307</v>
      </c>
      <c r="L4308" t="s">
        <v>28</v>
      </c>
      <c r="M4308">
        <v>1</v>
      </c>
      <c r="N4308" t="s">
        <v>46</v>
      </c>
      <c r="O4308" t="s">
        <v>36</v>
      </c>
      <c r="P4308">
        <v>21660</v>
      </c>
      <c r="Q4308">
        <v>1</v>
      </c>
      <c r="R4308" t="s">
        <v>31</v>
      </c>
      <c r="S4308" s="2">
        <v>19</v>
      </c>
      <c r="T4308">
        <v>8</v>
      </c>
      <c r="U4308">
        <v>1</v>
      </c>
      <c r="V4308">
        <v>9</v>
      </c>
      <c r="W4308">
        <v>4</v>
      </c>
      <c r="X4308">
        <v>9</v>
      </c>
      <c r="Y4308">
        <v>3</v>
      </c>
      <c r="Z4308">
        <v>7</v>
      </c>
      <c r="AA4308">
        <f>VLOOKUP(K4308:K8717,[1]employee_survey_data!$A$2:$D$4411,4,0)</f>
        <v>3</v>
      </c>
    </row>
    <row r="4309" spans="1:27" x14ac:dyDescent="0.35">
      <c r="A4309">
        <v>29</v>
      </c>
      <c r="B4309" t="s">
        <v>56</v>
      </c>
      <c r="C4309" t="str">
        <f t="shared" si="67"/>
        <v>Age 21 to 30</v>
      </c>
      <c r="D4309" t="s">
        <v>24</v>
      </c>
      <c r="E4309" t="s">
        <v>40</v>
      </c>
      <c r="F4309" t="s">
        <v>34</v>
      </c>
      <c r="G4309">
        <v>10</v>
      </c>
      <c r="H4309">
        <v>4</v>
      </c>
      <c r="I4309" t="s">
        <v>50</v>
      </c>
      <c r="J4309">
        <v>1</v>
      </c>
      <c r="K4309">
        <v>4308</v>
      </c>
      <c r="L4309" t="s">
        <v>38</v>
      </c>
      <c r="M4309">
        <v>3</v>
      </c>
      <c r="N4309" t="s">
        <v>29</v>
      </c>
      <c r="O4309" t="s">
        <v>30</v>
      </c>
      <c r="P4309">
        <v>58690</v>
      </c>
      <c r="Q4309">
        <v>1</v>
      </c>
      <c r="R4309" t="s">
        <v>31</v>
      </c>
      <c r="S4309" s="2">
        <v>11</v>
      </c>
      <c r="T4309">
        <v>8</v>
      </c>
      <c r="U4309">
        <v>1</v>
      </c>
      <c r="V4309">
        <v>10</v>
      </c>
      <c r="W4309">
        <v>6</v>
      </c>
      <c r="X4309">
        <v>10</v>
      </c>
      <c r="Y4309">
        <v>0</v>
      </c>
      <c r="Z4309">
        <v>9</v>
      </c>
      <c r="AA4309">
        <f>VLOOKUP(K4309:K8718,[1]employee_survey_data!$A$2:$D$4411,4,0)</f>
        <v>3</v>
      </c>
    </row>
    <row r="4310" spans="1:27" x14ac:dyDescent="0.35">
      <c r="A4310">
        <v>51</v>
      </c>
      <c r="B4310" t="s">
        <v>57</v>
      </c>
      <c r="C4310" t="str">
        <f t="shared" si="67"/>
        <v>Age 51 to 60</v>
      </c>
      <c r="D4310" t="s">
        <v>24</v>
      </c>
      <c r="E4310" t="s">
        <v>25</v>
      </c>
      <c r="F4310" t="s">
        <v>34</v>
      </c>
      <c r="G4310">
        <v>1</v>
      </c>
      <c r="H4310">
        <v>3</v>
      </c>
      <c r="I4310" t="s">
        <v>37</v>
      </c>
      <c r="J4310">
        <v>1</v>
      </c>
      <c r="K4310">
        <v>4309</v>
      </c>
      <c r="L4310" t="s">
        <v>28</v>
      </c>
      <c r="M4310">
        <v>3</v>
      </c>
      <c r="N4310" t="s">
        <v>43</v>
      </c>
      <c r="O4310" t="s">
        <v>30</v>
      </c>
      <c r="P4310">
        <v>80080</v>
      </c>
      <c r="Q4310">
        <v>2</v>
      </c>
      <c r="R4310" t="s">
        <v>31</v>
      </c>
      <c r="S4310" s="2">
        <v>15</v>
      </c>
      <c r="T4310">
        <v>8</v>
      </c>
      <c r="U4310">
        <v>1</v>
      </c>
      <c r="V4310">
        <v>10</v>
      </c>
      <c r="W4310">
        <v>4</v>
      </c>
      <c r="X4310">
        <v>1</v>
      </c>
      <c r="Y4310">
        <v>0</v>
      </c>
      <c r="Z4310">
        <v>0</v>
      </c>
      <c r="AA4310">
        <f>VLOOKUP(K4310:K8719,[1]employee_survey_data!$A$2:$D$4411,4,0)</f>
        <v>3</v>
      </c>
    </row>
    <row r="4311" spans="1:27" x14ac:dyDescent="0.35">
      <c r="A4311">
        <v>58</v>
      </c>
      <c r="B4311" t="s">
        <v>57</v>
      </c>
      <c r="C4311" t="str">
        <f t="shared" si="67"/>
        <v>Age 51 to 60</v>
      </c>
      <c r="D4311" t="s">
        <v>24</v>
      </c>
      <c r="E4311" t="s">
        <v>25</v>
      </c>
      <c r="F4311" t="s">
        <v>26</v>
      </c>
      <c r="G4311">
        <v>3</v>
      </c>
      <c r="H4311">
        <v>3</v>
      </c>
      <c r="I4311" t="s">
        <v>49</v>
      </c>
      <c r="J4311">
        <v>1</v>
      </c>
      <c r="K4311">
        <v>4310</v>
      </c>
      <c r="L4311" t="s">
        <v>28</v>
      </c>
      <c r="M4311">
        <v>1</v>
      </c>
      <c r="N4311" t="s">
        <v>35</v>
      </c>
      <c r="O4311" t="s">
        <v>30</v>
      </c>
      <c r="P4311">
        <v>52060</v>
      </c>
      <c r="Q4311">
        <v>4</v>
      </c>
      <c r="R4311" t="s">
        <v>31</v>
      </c>
      <c r="S4311" s="2">
        <v>11</v>
      </c>
      <c r="T4311">
        <v>8</v>
      </c>
      <c r="U4311">
        <v>3</v>
      </c>
      <c r="V4311">
        <v>9</v>
      </c>
      <c r="W4311">
        <v>4</v>
      </c>
      <c r="X4311">
        <v>1</v>
      </c>
      <c r="Y4311">
        <v>0</v>
      </c>
      <c r="Z4311">
        <v>0</v>
      </c>
      <c r="AA4311">
        <f>VLOOKUP(K4311:K8720,[1]employee_survey_data!$A$2:$D$4411,4,0)</f>
        <v>2</v>
      </c>
    </row>
    <row r="4312" spans="1:27" x14ac:dyDescent="0.35">
      <c r="A4312">
        <v>40</v>
      </c>
      <c r="B4312" t="s">
        <v>57</v>
      </c>
      <c r="C4312" t="str">
        <f t="shared" si="67"/>
        <v>Age 31 to 40</v>
      </c>
      <c r="D4312" t="s">
        <v>24</v>
      </c>
      <c r="E4312" t="s">
        <v>25</v>
      </c>
      <c r="F4312" t="s">
        <v>34</v>
      </c>
      <c r="G4312">
        <v>11</v>
      </c>
      <c r="H4312">
        <v>2</v>
      </c>
      <c r="I4312" t="s">
        <v>50</v>
      </c>
      <c r="J4312">
        <v>1</v>
      </c>
      <c r="K4312">
        <v>4311</v>
      </c>
      <c r="L4312" t="s">
        <v>38</v>
      </c>
      <c r="M4312">
        <v>4</v>
      </c>
      <c r="N4312" t="s">
        <v>44</v>
      </c>
      <c r="O4312" t="s">
        <v>30</v>
      </c>
      <c r="P4312">
        <v>52950</v>
      </c>
      <c r="Q4312">
        <v>7</v>
      </c>
      <c r="R4312" t="s">
        <v>31</v>
      </c>
      <c r="S4312" s="2">
        <v>18</v>
      </c>
      <c r="T4312">
        <v>8</v>
      </c>
      <c r="U4312">
        <v>0</v>
      </c>
      <c r="V4312">
        <v>15</v>
      </c>
      <c r="W4312">
        <v>4</v>
      </c>
      <c r="X4312">
        <v>12</v>
      </c>
      <c r="Y4312">
        <v>2</v>
      </c>
      <c r="Z4312">
        <v>11</v>
      </c>
      <c r="AA4312">
        <f>VLOOKUP(K4312:K8721,[1]employee_survey_data!$A$2:$D$4411,4,0)</f>
        <v>2</v>
      </c>
    </row>
    <row r="4313" spans="1:27" x14ac:dyDescent="0.35">
      <c r="A4313">
        <v>34</v>
      </c>
      <c r="B4313" t="s">
        <v>57</v>
      </c>
      <c r="C4313" t="str">
        <f t="shared" si="67"/>
        <v>Age 31 to 40</v>
      </c>
      <c r="D4313" t="s">
        <v>24</v>
      </c>
      <c r="E4313" t="s">
        <v>33</v>
      </c>
      <c r="F4313" t="s">
        <v>26</v>
      </c>
      <c r="G4313">
        <v>24</v>
      </c>
      <c r="H4313">
        <v>4</v>
      </c>
      <c r="I4313" t="s">
        <v>49</v>
      </c>
      <c r="J4313">
        <v>1</v>
      </c>
      <c r="K4313">
        <v>4312</v>
      </c>
      <c r="L4313" t="s">
        <v>38</v>
      </c>
      <c r="M4313">
        <v>2</v>
      </c>
      <c r="N4313" t="s">
        <v>46</v>
      </c>
      <c r="O4313" t="s">
        <v>30</v>
      </c>
      <c r="P4313">
        <v>164130</v>
      </c>
      <c r="Q4313">
        <v>6</v>
      </c>
      <c r="R4313" t="s">
        <v>31</v>
      </c>
      <c r="S4313" s="2">
        <v>16</v>
      </c>
      <c r="T4313">
        <v>8</v>
      </c>
      <c r="U4313">
        <v>0</v>
      </c>
      <c r="V4313">
        <v>6</v>
      </c>
      <c r="W4313">
        <v>1</v>
      </c>
      <c r="X4313">
        <v>4</v>
      </c>
      <c r="Y4313">
        <v>1</v>
      </c>
      <c r="Z4313">
        <v>2</v>
      </c>
      <c r="AA4313">
        <f>VLOOKUP(K4313:K8722,[1]employee_survey_data!$A$2:$D$4411,4,0)</f>
        <v>3</v>
      </c>
    </row>
    <row r="4314" spans="1:27" x14ac:dyDescent="0.35">
      <c r="A4314">
        <v>22</v>
      </c>
      <c r="B4314" t="s">
        <v>56</v>
      </c>
      <c r="C4314" t="str">
        <f t="shared" si="67"/>
        <v>Age 21 to 30</v>
      </c>
      <c r="D4314" t="s">
        <v>24</v>
      </c>
      <c r="E4314" t="s">
        <v>25</v>
      </c>
      <c r="F4314" t="s">
        <v>34</v>
      </c>
      <c r="G4314">
        <v>3</v>
      </c>
      <c r="H4314">
        <v>3</v>
      </c>
      <c r="I4314" t="s">
        <v>42</v>
      </c>
      <c r="J4314">
        <v>1</v>
      </c>
      <c r="K4314">
        <v>4313</v>
      </c>
      <c r="L4314" t="s">
        <v>38</v>
      </c>
      <c r="M4314">
        <v>1</v>
      </c>
      <c r="N4314" t="s">
        <v>44</v>
      </c>
      <c r="O4314" t="s">
        <v>30</v>
      </c>
      <c r="P4314">
        <v>132690</v>
      </c>
      <c r="Q4314">
        <v>1</v>
      </c>
      <c r="R4314" t="s">
        <v>31</v>
      </c>
      <c r="S4314" s="2">
        <v>25</v>
      </c>
      <c r="T4314">
        <v>8</v>
      </c>
      <c r="U4314">
        <v>1</v>
      </c>
      <c r="V4314">
        <v>2</v>
      </c>
      <c r="W4314">
        <v>2</v>
      </c>
      <c r="X4314">
        <v>2</v>
      </c>
      <c r="Y4314">
        <v>2</v>
      </c>
      <c r="Z4314">
        <v>2</v>
      </c>
      <c r="AA4314">
        <f>VLOOKUP(K4314:K8723,[1]employee_survey_data!$A$2:$D$4411,4,0)</f>
        <v>3</v>
      </c>
    </row>
    <row r="4315" spans="1:27" x14ac:dyDescent="0.35">
      <c r="A4315">
        <v>27</v>
      </c>
      <c r="B4315" t="s">
        <v>56</v>
      </c>
      <c r="C4315" t="str">
        <f t="shared" si="67"/>
        <v>Age 21 to 30</v>
      </c>
      <c r="D4315" t="s">
        <v>24</v>
      </c>
      <c r="E4315" t="s">
        <v>40</v>
      </c>
      <c r="F4315" t="s">
        <v>34</v>
      </c>
      <c r="G4315">
        <v>3</v>
      </c>
      <c r="H4315">
        <v>3</v>
      </c>
      <c r="I4315" t="s">
        <v>42</v>
      </c>
      <c r="J4315">
        <v>1</v>
      </c>
      <c r="K4315">
        <v>4314</v>
      </c>
      <c r="L4315" t="s">
        <v>38</v>
      </c>
      <c r="M4315">
        <v>1</v>
      </c>
      <c r="N4315" t="s">
        <v>29</v>
      </c>
      <c r="O4315" t="s">
        <v>45</v>
      </c>
      <c r="P4315">
        <v>27830</v>
      </c>
      <c r="Q4315">
        <v>6</v>
      </c>
      <c r="R4315" t="s">
        <v>31</v>
      </c>
      <c r="S4315" s="2">
        <v>16</v>
      </c>
      <c r="T4315">
        <v>8</v>
      </c>
      <c r="U4315">
        <v>1</v>
      </c>
      <c r="V4315">
        <v>6</v>
      </c>
      <c r="W4315">
        <v>2</v>
      </c>
      <c r="X4315">
        <v>2</v>
      </c>
      <c r="Y4315">
        <v>2</v>
      </c>
      <c r="Z4315">
        <v>2</v>
      </c>
      <c r="AA4315">
        <f>VLOOKUP(K4315:K8724,[1]employee_survey_data!$A$2:$D$4411,4,0)</f>
        <v>1</v>
      </c>
    </row>
    <row r="4316" spans="1:27" x14ac:dyDescent="0.35">
      <c r="A4316">
        <v>28</v>
      </c>
      <c r="B4316" t="s">
        <v>56</v>
      </c>
      <c r="C4316" t="str">
        <f t="shared" si="67"/>
        <v>Age 21 to 30</v>
      </c>
      <c r="D4316" t="s">
        <v>24</v>
      </c>
      <c r="E4316" t="s">
        <v>25</v>
      </c>
      <c r="F4316" t="s">
        <v>26</v>
      </c>
      <c r="G4316">
        <v>4</v>
      </c>
      <c r="H4316">
        <v>4</v>
      </c>
      <c r="I4316" t="s">
        <v>27</v>
      </c>
      <c r="J4316">
        <v>1</v>
      </c>
      <c r="K4316">
        <v>4315</v>
      </c>
      <c r="L4316" t="s">
        <v>38</v>
      </c>
      <c r="M4316">
        <v>2</v>
      </c>
      <c r="N4316" t="s">
        <v>29</v>
      </c>
      <c r="O4316" t="s">
        <v>30</v>
      </c>
      <c r="P4316">
        <v>54330</v>
      </c>
      <c r="Q4316">
        <v>1</v>
      </c>
      <c r="R4316" t="s">
        <v>31</v>
      </c>
      <c r="S4316" s="2">
        <v>13</v>
      </c>
      <c r="T4316">
        <v>8</v>
      </c>
      <c r="U4316">
        <v>1</v>
      </c>
      <c r="V4316">
        <v>5</v>
      </c>
      <c r="W4316">
        <v>4</v>
      </c>
      <c r="X4316">
        <v>5</v>
      </c>
      <c r="Y4316">
        <v>0</v>
      </c>
      <c r="Z4316">
        <v>2</v>
      </c>
      <c r="AA4316">
        <f>VLOOKUP(K4316:K8725,[1]employee_survey_data!$A$2:$D$4411,4,0)</f>
        <v>1</v>
      </c>
    </row>
    <row r="4317" spans="1:27" x14ac:dyDescent="0.35">
      <c r="A4317">
        <v>57</v>
      </c>
      <c r="B4317" t="s">
        <v>57</v>
      </c>
      <c r="C4317" t="str">
        <f t="shared" si="67"/>
        <v>Age 51 to 60</v>
      </c>
      <c r="D4317" t="s">
        <v>24</v>
      </c>
      <c r="E4317" t="s">
        <v>25</v>
      </c>
      <c r="F4317" t="s">
        <v>34</v>
      </c>
      <c r="G4317">
        <v>3</v>
      </c>
      <c r="H4317">
        <v>3</v>
      </c>
      <c r="I4317" t="s">
        <v>27</v>
      </c>
      <c r="J4317">
        <v>1</v>
      </c>
      <c r="K4317">
        <v>4316</v>
      </c>
      <c r="L4317" t="s">
        <v>38</v>
      </c>
      <c r="M4317">
        <v>2</v>
      </c>
      <c r="N4317" t="s">
        <v>46</v>
      </c>
      <c r="O4317" t="s">
        <v>45</v>
      </c>
      <c r="P4317">
        <v>20130</v>
      </c>
      <c r="Q4317">
        <v>3</v>
      </c>
      <c r="R4317" t="s">
        <v>31</v>
      </c>
      <c r="S4317" s="2">
        <v>14</v>
      </c>
      <c r="T4317">
        <v>8</v>
      </c>
      <c r="U4317">
        <v>1</v>
      </c>
      <c r="V4317">
        <v>12</v>
      </c>
      <c r="W4317">
        <v>5</v>
      </c>
      <c r="X4317">
        <v>5</v>
      </c>
      <c r="Y4317">
        <v>1</v>
      </c>
      <c r="Z4317">
        <v>4</v>
      </c>
      <c r="AA4317">
        <f>VLOOKUP(K4317:K8726,[1]employee_survey_data!$A$2:$D$4411,4,0)</f>
        <v>1</v>
      </c>
    </row>
    <row r="4318" spans="1:27" x14ac:dyDescent="0.35">
      <c r="A4318">
        <v>27</v>
      </c>
      <c r="B4318" t="s">
        <v>56</v>
      </c>
      <c r="C4318" t="str">
        <f t="shared" si="67"/>
        <v>Age 21 to 30</v>
      </c>
      <c r="D4318" t="s">
        <v>24</v>
      </c>
      <c r="E4318" t="s">
        <v>40</v>
      </c>
      <c r="F4318" t="s">
        <v>34</v>
      </c>
      <c r="G4318">
        <v>2</v>
      </c>
      <c r="H4318">
        <v>3</v>
      </c>
      <c r="I4318" t="s">
        <v>27</v>
      </c>
      <c r="J4318">
        <v>1</v>
      </c>
      <c r="K4318">
        <v>4317</v>
      </c>
      <c r="L4318" t="s">
        <v>38</v>
      </c>
      <c r="M4318">
        <v>1</v>
      </c>
      <c r="N4318" t="s">
        <v>46</v>
      </c>
      <c r="O4318" t="s">
        <v>45</v>
      </c>
      <c r="P4318">
        <v>139660</v>
      </c>
      <c r="Q4318">
        <v>1</v>
      </c>
      <c r="R4318" t="s">
        <v>31</v>
      </c>
      <c r="S4318" s="2">
        <v>19</v>
      </c>
      <c r="T4318">
        <v>8</v>
      </c>
      <c r="U4318">
        <v>0</v>
      </c>
      <c r="V4318">
        <v>1</v>
      </c>
      <c r="W4318">
        <v>1</v>
      </c>
      <c r="X4318">
        <v>1</v>
      </c>
      <c r="Y4318">
        <v>0</v>
      </c>
      <c r="Z4318">
        <v>1</v>
      </c>
      <c r="AA4318">
        <f>VLOOKUP(K4318:K8727,[1]employee_survey_data!$A$2:$D$4411,4,0)</f>
        <v>2</v>
      </c>
    </row>
    <row r="4319" spans="1:27" x14ac:dyDescent="0.35">
      <c r="A4319">
        <v>50</v>
      </c>
      <c r="B4319" t="s">
        <v>57</v>
      </c>
      <c r="C4319" t="str">
        <f t="shared" si="67"/>
        <v>Age 41 to 50</v>
      </c>
      <c r="D4319" t="s">
        <v>24</v>
      </c>
      <c r="E4319" t="s">
        <v>25</v>
      </c>
      <c r="F4319" t="s">
        <v>34</v>
      </c>
      <c r="G4319">
        <v>4</v>
      </c>
      <c r="H4319">
        <v>3</v>
      </c>
      <c r="I4319" t="s">
        <v>27</v>
      </c>
      <c r="J4319">
        <v>1</v>
      </c>
      <c r="K4319">
        <v>4318</v>
      </c>
      <c r="L4319" t="s">
        <v>28</v>
      </c>
      <c r="M4319">
        <v>2</v>
      </c>
      <c r="N4319" t="s">
        <v>46</v>
      </c>
      <c r="O4319" t="s">
        <v>36</v>
      </c>
      <c r="P4319">
        <v>43740</v>
      </c>
      <c r="Q4319">
        <v>3</v>
      </c>
      <c r="R4319" t="s">
        <v>31</v>
      </c>
      <c r="S4319" s="2">
        <v>15</v>
      </c>
      <c r="T4319">
        <v>8</v>
      </c>
      <c r="U4319">
        <v>1</v>
      </c>
      <c r="V4319">
        <v>21</v>
      </c>
      <c r="W4319">
        <v>5</v>
      </c>
      <c r="X4319">
        <v>5</v>
      </c>
      <c r="Y4319">
        <v>4</v>
      </c>
      <c r="Z4319">
        <v>4</v>
      </c>
      <c r="AA4319">
        <f>VLOOKUP(K4319:K8728,[1]employee_survey_data!$A$2:$D$4411,4,0)</f>
        <v>3</v>
      </c>
    </row>
    <row r="4320" spans="1:27" x14ac:dyDescent="0.35">
      <c r="A4320">
        <v>41</v>
      </c>
      <c r="B4320" t="s">
        <v>57</v>
      </c>
      <c r="C4320" t="str">
        <f t="shared" si="67"/>
        <v>Age 41 to 50</v>
      </c>
      <c r="D4320" t="s">
        <v>24</v>
      </c>
      <c r="E4320" t="s">
        <v>25</v>
      </c>
      <c r="F4320" t="s">
        <v>26</v>
      </c>
      <c r="G4320">
        <v>7</v>
      </c>
      <c r="H4320">
        <v>4</v>
      </c>
      <c r="I4320" t="s">
        <v>49</v>
      </c>
      <c r="J4320">
        <v>1</v>
      </c>
      <c r="K4320">
        <v>4319</v>
      </c>
      <c r="L4320" t="s">
        <v>38</v>
      </c>
      <c r="M4320">
        <v>4</v>
      </c>
      <c r="N4320" t="s">
        <v>44</v>
      </c>
      <c r="O4320" t="s">
        <v>45</v>
      </c>
      <c r="P4320">
        <v>68420</v>
      </c>
      <c r="Q4320">
        <v>4</v>
      </c>
      <c r="R4320" t="s">
        <v>31</v>
      </c>
      <c r="S4320" s="2">
        <v>12</v>
      </c>
      <c r="T4320">
        <v>8</v>
      </c>
      <c r="U4320">
        <v>1</v>
      </c>
      <c r="V4320">
        <v>13</v>
      </c>
      <c r="W4320">
        <v>3</v>
      </c>
      <c r="X4320">
        <v>9</v>
      </c>
      <c r="Y4320">
        <v>1</v>
      </c>
      <c r="Z4320">
        <v>8</v>
      </c>
      <c r="AA4320">
        <f>VLOOKUP(K4320:K8729,[1]employee_survey_data!$A$2:$D$4411,4,0)</f>
        <v>3</v>
      </c>
    </row>
    <row r="4321" spans="1:27" x14ac:dyDescent="0.35">
      <c r="A4321">
        <v>30</v>
      </c>
      <c r="B4321" t="s">
        <v>57</v>
      </c>
      <c r="C4321" t="str">
        <f t="shared" si="67"/>
        <v>Age 21 to 30</v>
      </c>
      <c r="D4321" t="s">
        <v>24</v>
      </c>
      <c r="E4321" t="s">
        <v>25</v>
      </c>
      <c r="F4321" t="s">
        <v>41</v>
      </c>
      <c r="G4321">
        <v>1</v>
      </c>
      <c r="H4321">
        <v>4</v>
      </c>
      <c r="I4321" t="s">
        <v>41</v>
      </c>
      <c r="J4321">
        <v>1</v>
      </c>
      <c r="K4321">
        <v>4320</v>
      </c>
      <c r="L4321" t="s">
        <v>28</v>
      </c>
      <c r="M4321">
        <v>1</v>
      </c>
      <c r="N4321" t="s">
        <v>48</v>
      </c>
      <c r="O4321" t="s">
        <v>30</v>
      </c>
      <c r="P4321">
        <v>174260</v>
      </c>
      <c r="Q4321">
        <v>2</v>
      </c>
      <c r="R4321" t="s">
        <v>31</v>
      </c>
      <c r="S4321" s="2">
        <v>12</v>
      </c>
      <c r="T4321">
        <v>8</v>
      </c>
      <c r="U4321">
        <v>1</v>
      </c>
      <c r="V4321">
        <v>12</v>
      </c>
      <c r="W4321">
        <v>0</v>
      </c>
      <c r="X4321">
        <v>10</v>
      </c>
      <c r="Y4321">
        <v>7</v>
      </c>
      <c r="Z4321">
        <v>4</v>
      </c>
      <c r="AA4321">
        <f>VLOOKUP(K4321:K8730,[1]employee_survey_data!$A$2:$D$4411,4,0)</f>
        <v>3</v>
      </c>
    </row>
    <row r="4322" spans="1:27" x14ac:dyDescent="0.35">
      <c r="A4322">
        <v>38</v>
      </c>
      <c r="B4322" t="s">
        <v>57</v>
      </c>
      <c r="C4322" t="str">
        <f t="shared" si="67"/>
        <v>Age 31 to 40</v>
      </c>
      <c r="D4322" t="s">
        <v>24</v>
      </c>
      <c r="E4322" t="s">
        <v>25</v>
      </c>
      <c r="F4322" t="s">
        <v>26</v>
      </c>
      <c r="G4322">
        <v>1</v>
      </c>
      <c r="H4322">
        <v>1</v>
      </c>
      <c r="I4322" t="s">
        <v>42</v>
      </c>
      <c r="J4322">
        <v>1</v>
      </c>
      <c r="K4322">
        <v>4321</v>
      </c>
      <c r="L4322" t="s">
        <v>38</v>
      </c>
      <c r="M4322">
        <v>2</v>
      </c>
      <c r="N4322" t="s">
        <v>44</v>
      </c>
      <c r="O4322" t="s">
        <v>36</v>
      </c>
      <c r="P4322">
        <v>176030</v>
      </c>
      <c r="Q4322">
        <v>4</v>
      </c>
      <c r="R4322" t="s">
        <v>31</v>
      </c>
      <c r="S4322" s="2">
        <v>16</v>
      </c>
      <c r="T4322">
        <v>8</v>
      </c>
      <c r="U4322">
        <v>0</v>
      </c>
      <c r="V4322">
        <v>12</v>
      </c>
      <c r="W4322">
        <v>0</v>
      </c>
      <c r="X4322">
        <v>8</v>
      </c>
      <c r="Y4322">
        <v>0</v>
      </c>
      <c r="Z4322">
        <v>7</v>
      </c>
      <c r="AA4322">
        <f>VLOOKUP(K4322:K8731,[1]employee_survey_data!$A$2:$D$4411,4,0)</f>
        <v>4</v>
      </c>
    </row>
    <row r="4323" spans="1:27" x14ac:dyDescent="0.35">
      <c r="A4323">
        <v>32</v>
      </c>
      <c r="B4323" t="s">
        <v>57</v>
      </c>
      <c r="C4323" t="str">
        <f t="shared" si="67"/>
        <v>Age 31 to 40</v>
      </c>
      <c r="D4323" t="s">
        <v>24</v>
      </c>
      <c r="E4323" t="s">
        <v>25</v>
      </c>
      <c r="F4323" t="s">
        <v>34</v>
      </c>
      <c r="G4323">
        <v>20</v>
      </c>
      <c r="H4323">
        <v>3</v>
      </c>
      <c r="I4323" t="s">
        <v>42</v>
      </c>
      <c r="J4323">
        <v>1</v>
      </c>
      <c r="K4323">
        <v>4322</v>
      </c>
      <c r="L4323" t="s">
        <v>28</v>
      </c>
      <c r="M4323">
        <v>1</v>
      </c>
      <c r="N4323" t="s">
        <v>46</v>
      </c>
      <c r="O4323" t="s">
        <v>36</v>
      </c>
      <c r="P4323">
        <v>45810</v>
      </c>
      <c r="Q4323">
        <v>3</v>
      </c>
      <c r="R4323" t="s">
        <v>31</v>
      </c>
      <c r="S4323" s="2">
        <v>14</v>
      </c>
      <c r="T4323">
        <v>8</v>
      </c>
      <c r="U4323">
        <v>1</v>
      </c>
      <c r="V4323">
        <v>8</v>
      </c>
      <c r="W4323">
        <v>3</v>
      </c>
      <c r="X4323">
        <v>5</v>
      </c>
      <c r="Y4323">
        <v>1</v>
      </c>
      <c r="Z4323">
        <v>4</v>
      </c>
      <c r="AA4323">
        <f>VLOOKUP(K4323:K8732,[1]employee_survey_data!$A$2:$D$4411,4,0)</f>
        <v>3</v>
      </c>
    </row>
    <row r="4324" spans="1:27" x14ac:dyDescent="0.35">
      <c r="A4324">
        <v>27</v>
      </c>
      <c r="B4324" t="s">
        <v>56</v>
      </c>
      <c r="C4324" t="str">
        <f t="shared" si="67"/>
        <v>Age 21 to 30</v>
      </c>
      <c r="D4324" t="s">
        <v>24</v>
      </c>
      <c r="E4324" t="s">
        <v>25</v>
      </c>
      <c r="F4324" t="s">
        <v>34</v>
      </c>
      <c r="G4324">
        <v>5</v>
      </c>
      <c r="H4324">
        <v>4</v>
      </c>
      <c r="I4324" t="s">
        <v>42</v>
      </c>
      <c r="J4324">
        <v>1</v>
      </c>
      <c r="K4324">
        <v>4323</v>
      </c>
      <c r="L4324" t="s">
        <v>38</v>
      </c>
      <c r="M4324">
        <v>2</v>
      </c>
      <c r="N4324" t="s">
        <v>29</v>
      </c>
      <c r="O4324" t="s">
        <v>30</v>
      </c>
      <c r="P4324">
        <v>47350</v>
      </c>
      <c r="Q4324">
        <v>0</v>
      </c>
      <c r="R4324" t="s">
        <v>31</v>
      </c>
      <c r="S4324" s="2">
        <v>13</v>
      </c>
      <c r="T4324">
        <v>8</v>
      </c>
      <c r="U4324">
        <v>0</v>
      </c>
      <c r="V4324">
        <v>6</v>
      </c>
      <c r="W4324">
        <v>2</v>
      </c>
      <c r="X4324">
        <v>5</v>
      </c>
      <c r="Y4324">
        <v>1</v>
      </c>
      <c r="Z4324">
        <v>1</v>
      </c>
      <c r="AA4324">
        <f>VLOOKUP(K4324:K8733,[1]employee_survey_data!$A$2:$D$4411,4,0)</f>
        <v>2</v>
      </c>
    </row>
    <row r="4325" spans="1:27" x14ac:dyDescent="0.35">
      <c r="A4325">
        <v>19</v>
      </c>
      <c r="B4325" t="s">
        <v>56</v>
      </c>
      <c r="C4325" t="str">
        <f t="shared" si="67"/>
        <v>Age 18 to 20</v>
      </c>
      <c r="D4325" t="s">
        <v>32</v>
      </c>
      <c r="E4325" t="s">
        <v>33</v>
      </c>
      <c r="F4325" t="s">
        <v>34</v>
      </c>
      <c r="G4325">
        <v>10</v>
      </c>
      <c r="H4325">
        <v>2</v>
      </c>
      <c r="I4325" t="s">
        <v>27</v>
      </c>
      <c r="J4325">
        <v>1</v>
      </c>
      <c r="K4325">
        <v>4324</v>
      </c>
      <c r="L4325" t="s">
        <v>38</v>
      </c>
      <c r="M4325">
        <v>2</v>
      </c>
      <c r="N4325" t="s">
        <v>29</v>
      </c>
      <c r="O4325" t="s">
        <v>36</v>
      </c>
      <c r="P4325">
        <v>41870</v>
      </c>
      <c r="Q4325">
        <v>0</v>
      </c>
      <c r="R4325" t="s">
        <v>31</v>
      </c>
      <c r="S4325" s="2">
        <v>22</v>
      </c>
      <c r="T4325">
        <v>8</v>
      </c>
      <c r="U4325">
        <v>1</v>
      </c>
      <c r="V4325">
        <v>1</v>
      </c>
      <c r="W4325">
        <v>4</v>
      </c>
      <c r="X4325">
        <v>0</v>
      </c>
      <c r="Y4325">
        <v>0</v>
      </c>
      <c r="Z4325">
        <v>0</v>
      </c>
      <c r="AA4325">
        <f>VLOOKUP(K4325:K8734,[1]employee_survey_data!$A$2:$D$4411,4,0)</f>
        <v>4</v>
      </c>
    </row>
    <row r="4326" spans="1:27" x14ac:dyDescent="0.35">
      <c r="A4326">
        <v>36</v>
      </c>
      <c r="B4326" t="s">
        <v>57</v>
      </c>
      <c r="C4326" t="str">
        <f t="shared" si="67"/>
        <v>Age 31 to 40</v>
      </c>
      <c r="D4326" t="s">
        <v>24</v>
      </c>
      <c r="E4326" t="s">
        <v>33</v>
      </c>
      <c r="F4326" t="s">
        <v>26</v>
      </c>
      <c r="G4326">
        <v>25</v>
      </c>
      <c r="H4326">
        <v>3</v>
      </c>
      <c r="I4326" t="s">
        <v>49</v>
      </c>
      <c r="J4326">
        <v>1</v>
      </c>
      <c r="K4326">
        <v>4325</v>
      </c>
      <c r="L4326" t="s">
        <v>28</v>
      </c>
      <c r="M4326">
        <v>2</v>
      </c>
      <c r="N4326" t="s">
        <v>43</v>
      </c>
      <c r="O4326" t="s">
        <v>36</v>
      </c>
      <c r="P4326">
        <v>55050</v>
      </c>
      <c r="Q4326">
        <v>4</v>
      </c>
      <c r="R4326" t="s">
        <v>31</v>
      </c>
      <c r="S4326" s="2">
        <v>21</v>
      </c>
      <c r="T4326">
        <v>8</v>
      </c>
      <c r="U4326">
        <v>2</v>
      </c>
      <c r="V4326">
        <v>13</v>
      </c>
      <c r="W4326">
        <v>3</v>
      </c>
      <c r="X4326">
        <v>8</v>
      </c>
      <c r="Y4326">
        <v>7</v>
      </c>
      <c r="Z4326">
        <v>2</v>
      </c>
      <c r="AA4326">
        <f>VLOOKUP(K4326:K8735,[1]employee_survey_data!$A$2:$D$4411,4,0)</f>
        <v>2</v>
      </c>
    </row>
    <row r="4327" spans="1:27" x14ac:dyDescent="0.35">
      <c r="A4327">
        <v>30</v>
      </c>
      <c r="B4327" t="s">
        <v>57</v>
      </c>
      <c r="C4327" t="str">
        <f t="shared" si="67"/>
        <v>Age 21 to 30</v>
      </c>
      <c r="D4327" t="s">
        <v>24</v>
      </c>
      <c r="E4327" t="s">
        <v>40</v>
      </c>
      <c r="F4327" t="s">
        <v>26</v>
      </c>
      <c r="G4327">
        <v>1</v>
      </c>
      <c r="H4327">
        <v>3</v>
      </c>
      <c r="I4327" t="s">
        <v>42</v>
      </c>
      <c r="J4327">
        <v>1</v>
      </c>
      <c r="K4327">
        <v>4326</v>
      </c>
      <c r="L4327" t="s">
        <v>28</v>
      </c>
      <c r="M4327">
        <v>1</v>
      </c>
      <c r="N4327" t="s">
        <v>39</v>
      </c>
      <c r="O4327" t="s">
        <v>45</v>
      </c>
      <c r="P4327">
        <v>54700</v>
      </c>
      <c r="Q4327">
        <v>1</v>
      </c>
      <c r="R4327" t="s">
        <v>31</v>
      </c>
      <c r="S4327" s="2">
        <v>18</v>
      </c>
      <c r="T4327">
        <v>8</v>
      </c>
      <c r="U4327">
        <v>1</v>
      </c>
      <c r="V4327">
        <v>12</v>
      </c>
      <c r="W4327">
        <v>2</v>
      </c>
      <c r="X4327">
        <v>12</v>
      </c>
      <c r="Y4327">
        <v>6</v>
      </c>
      <c r="Z4327">
        <v>10</v>
      </c>
      <c r="AA4327">
        <f>VLOOKUP(K4327:K8736,[1]employee_survey_data!$A$2:$D$4411,4,0)</f>
        <v>3</v>
      </c>
    </row>
    <row r="4328" spans="1:27" x14ac:dyDescent="0.35">
      <c r="A4328">
        <v>45</v>
      </c>
      <c r="B4328" t="s">
        <v>57</v>
      </c>
      <c r="C4328" t="str">
        <f t="shared" si="67"/>
        <v>Age 41 to 50</v>
      </c>
      <c r="D4328" t="s">
        <v>24</v>
      </c>
      <c r="E4328" t="s">
        <v>25</v>
      </c>
      <c r="F4328" t="s">
        <v>34</v>
      </c>
      <c r="G4328">
        <v>24</v>
      </c>
      <c r="H4328">
        <v>2</v>
      </c>
      <c r="I4328" t="s">
        <v>42</v>
      </c>
      <c r="J4328">
        <v>1</v>
      </c>
      <c r="K4328">
        <v>4327</v>
      </c>
      <c r="L4328" t="s">
        <v>38</v>
      </c>
      <c r="M4328">
        <v>2</v>
      </c>
      <c r="N4328" t="s">
        <v>39</v>
      </c>
      <c r="O4328" t="s">
        <v>45</v>
      </c>
      <c r="P4328">
        <v>54760</v>
      </c>
      <c r="Q4328">
        <v>4</v>
      </c>
      <c r="R4328" t="s">
        <v>31</v>
      </c>
      <c r="S4328" s="2">
        <v>13</v>
      </c>
      <c r="T4328">
        <v>8</v>
      </c>
      <c r="U4328">
        <v>1</v>
      </c>
      <c r="V4328">
        <v>9</v>
      </c>
      <c r="W4328">
        <v>3</v>
      </c>
      <c r="X4328">
        <v>5</v>
      </c>
      <c r="Y4328">
        <v>0</v>
      </c>
      <c r="Z4328">
        <v>3</v>
      </c>
      <c r="AA4328">
        <f>VLOOKUP(K4328:K8737,[1]employee_survey_data!$A$2:$D$4411,4,0)</f>
        <v>4</v>
      </c>
    </row>
    <row r="4329" spans="1:27" x14ac:dyDescent="0.35">
      <c r="A4329">
        <v>56</v>
      </c>
      <c r="B4329" t="s">
        <v>57</v>
      </c>
      <c r="C4329" t="str">
        <f t="shared" si="67"/>
        <v>Age 51 to 60</v>
      </c>
      <c r="D4329" t="s">
        <v>24</v>
      </c>
      <c r="E4329" t="s">
        <v>25</v>
      </c>
      <c r="F4329" t="s">
        <v>34</v>
      </c>
      <c r="G4329">
        <v>4</v>
      </c>
      <c r="H4329">
        <v>3</v>
      </c>
      <c r="I4329" t="s">
        <v>27</v>
      </c>
      <c r="J4329">
        <v>1</v>
      </c>
      <c r="K4329">
        <v>4328</v>
      </c>
      <c r="L4329" t="s">
        <v>38</v>
      </c>
      <c r="M4329">
        <v>4</v>
      </c>
      <c r="N4329" t="s">
        <v>48</v>
      </c>
      <c r="O4329" t="s">
        <v>45</v>
      </c>
      <c r="P4329">
        <v>25870</v>
      </c>
      <c r="Q4329">
        <v>4</v>
      </c>
      <c r="R4329" t="s">
        <v>31</v>
      </c>
      <c r="S4329" s="2">
        <v>12</v>
      </c>
      <c r="T4329">
        <v>8</v>
      </c>
      <c r="U4329">
        <v>0</v>
      </c>
      <c r="V4329">
        <v>19</v>
      </c>
      <c r="W4329">
        <v>2</v>
      </c>
      <c r="X4329">
        <v>2</v>
      </c>
      <c r="Y4329">
        <v>2</v>
      </c>
      <c r="Z4329">
        <v>2</v>
      </c>
      <c r="AA4329">
        <f>VLOOKUP(K4329:K8738,[1]employee_survey_data!$A$2:$D$4411,4,0)</f>
        <v>3</v>
      </c>
    </row>
    <row r="4330" spans="1:27" x14ac:dyDescent="0.35">
      <c r="A4330">
        <v>33</v>
      </c>
      <c r="B4330" t="s">
        <v>57</v>
      </c>
      <c r="C4330" t="str">
        <f t="shared" si="67"/>
        <v>Age 31 to 40</v>
      </c>
      <c r="D4330" t="s">
        <v>24</v>
      </c>
      <c r="E4330" t="s">
        <v>25</v>
      </c>
      <c r="F4330" t="s">
        <v>34</v>
      </c>
      <c r="G4330">
        <v>2</v>
      </c>
      <c r="H4330">
        <v>2</v>
      </c>
      <c r="I4330" t="s">
        <v>42</v>
      </c>
      <c r="J4330">
        <v>1</v>
      </c>
      <c r="K4330">
        <v>4329</v>
      </c>
      <c r="L4330" t="s">
        <v>38</v>
      </c>
      <c r="M4330">
        <v>1</v>
      </c>
      <c r="N4330" t="s">
        <v>39</v>
      </c>
      <c r="O4330" t="s">
        <v>36</v>
      </c>
      <c r="P4330">
        <v>24400</v>
      </c>
      <c r="Q4330">
        <v>0</v>
      </c>
      <c r="R4330" t="s">
        <v>31</v>
      </c>
      <c r="S4330" s="2">
        <v>18</v>
      </c>
      <c r="T4330">
        <v>8</v>
      </c>
      <c r="U4330">
        <v>3</v>
      </c>
      <c r="V4330">
        <v>4</v>
      </c>
      <c r="W4330">
        <v>4</v>
      </c>
      <c r="X4330">
        <v>3</v>
      </c>
      <c r="Y4330">
        <v>0</v>
      </c>
      <c r="Z4330">
        <v>2</v>
      </c>
      <c r="AA4330">
        <f>VLOOKUP(K4330:K8739,[1]employee_survey_data!$A$2:$D$4411,4,0)</f>
        <v>4</v>
      </c>
    </row>
    <row r="4331" spans="1:27" x14ac:dyDescent="0.35">
      <c r="A4331">
        <v>19</v>
      </c>
      <c r="B4331" t="s">
        <v>56</v>
      </c>
      <c r="C4331" t="str">
        <f t="shared" si="67"/>
        <v>Age 18 to 20</v>
      </c>
      <c r="D4331" t="s">
        <v>32</v>
      </c>
      <c r="E4331" t="s">
        <v>25</v>
      </c>
      <c r="F4331" t="s">
        <v>34</v>
      </c>
      <c r="G4331">
        <v>8</v>
      </c>
      <c r="H4331">
        <v>2</v>
      </c>
      <c r="I4331" t="s">
        <v>27</v>
      </c>
      <c r="J4331">
        <v>1</v>
      </c>
      <c r="K4331">
        <v>4330</v>
      </c>
      <c r="L4331" t="s">
        <v>38</v>
      </c>
      <c r="M4331">
        <v>2</v>
      </c>
      <c r="N4331" t="s">
        <v>39</v>
      </c>
      <c r="O4331" t="s">
        <v>36</v>
      </c>
      <c r="P4331">
        <v>159720</v>
      </c>
      <c r="Q4331">
        <v>1</v>
      </c>
      <c r="R4331" t="s">
        <v>31</v>
      </c>
      <c r="S4331" s="2">
        <v>21</v>
      </c>
      <c r="T4331">
        <v>8</v>
      </c>
      <c r="U4331">
        <v>0</v>
      </c>
      <c r="V4331">
        <v>1</v>
      </c>
      <c r="W4331">
        <v>2</v>
      </c>
      <c r="X4331">
        <v>1</v>
      </c>
      <c r="Y4331">
        <v>1</v>
      </c>
      <c r="Z4331">
        <v>0</v>
      </c>
      <c r="AA4331">
        <f>VLOOKUP(K4331:K8740,[1]employee_survey_data!$A$2:$D$4411,4,0)</f>
        <v>2</v>
      </c>
    </row>
    <row r="4332" spans="1:27" x14ac:dyDescent="0.35">
      <c r="A4332">
        <v>46</v>
      </c>
      <c r="B4332" t="s">
        <v>57</v>
      </c>
      <c r="C4332" t="str">
        <f t="shared" si="67"/>
        <v>Age 41 to 50</v>
      </c>
      <c r="D4332" t="s">
        <v>24</v>
      </c>
      <c r="E4332" t="s">
        <v>25</v>
      </c>
      <c r="F4332" t="s">
        <v>34</v>
      </c>
      <c r="G4332">
        <v>10</v>
      </c>
      <c r="H4332">
        <v>3</v>
      </c>
      <c r="I4332" t="s">
        <v>50</v>
      </c>
      <c r="J4332">
        <v>1</v>
      </c>
      <c r="K4332">
        <v>4331</v>
      </c>
      <c r="L4332" t="s">
        <v>28</v>
      </c>
      <c r="M4332">
        <v>2</v>
      </c>
      <c r="N4332" t="s">
        <v>44</v>
      </c>
      <c r="O4332" t="s">
        <v>45</v>
      </c>
      <c r="P4332">
        <v>153790</v>
      </c>
      <c r="Q4332">
        <v>1</v>
      </c>
      <c r="R4332" t="s">
        <v>31</v>
      </c>
      <c r="S4332" s="2">
        <v>12</v>
      </c>
      <c r="T4332">
        <v>8</v>
      </c>
      <c r="U4332">
        <v>0</v>
      </c>
      <c r="V4332">
        <v>24</v>
      </c>
      <c r="W4332">
        <v>1</v>
      </c>
      <c r="X4332">
        <v>24</v>
      </c>
      <c r="Y4332">
        <v>15</v>
      </c>
      <c r="Z4332">
        <v>7</v>
      </c>
      <c r="AA4332">
        <f>VLOOKUP(K4332:K8741,[1]employee_survey_data!$A$2:$D$4411,4,0)</f>
        <v>3</v>
      </c>
    </row>
    <row r="4333" spans="1:27" x14ac:dyDescent="0.35">
      <c r="A4333">
        <v>38</v>
      </c>
      <c r="B4333" t="s">
        <v>57</v>
      </c>
      <c r="C4333" t="str">
        <f t="shared" si="67"/>
        <v>Age 31 to 40</v>
      </c>
      <c r="D4333" t="s">
        <v>24</v>
      </c>
      <c r="E4333" t="s">
        <v>25</v>
      </c>
      <c r="F4333" t="s">
        <v>26</v>
      </c>
      <c r="G4333">
        <v>4</v>
      </c>
      <c r="H4333">
        <v>4</v>
      </c>
      <c r="I4333" t="s">
        <v>27</v>
      </c>
      <c r="J4333">
        <v>1</v>
      </c>
      <c r="K4333">
        <v>4332</v>
      </c>
      <c r="L4333" t="s">
        <v>38</v>
      </c>
      <c r="M4333">
        <v>1</v>
      </c>
      <c r="N4333" t="s">
        <v>46</v>
      </c>
      <c r="O4333" t="s">
        <v>36</v>
      </c>
      <c r="P4333">
        <v>70820</v>
      </c>
      <c r="Q4333">
        <v>1</v>
      </c>
      <c r="R4333" t="s">
        <v>31</v>
      </c>
      <c r="S4333" s="2">
        <v>14</v>
      </c>
      <c r="T4333">
        <v>8</v>
      </c>
      <c r="U4333">
        <v>0</v>
      </c>
      <c r="V4333">
        <v>2</v>
      </c>
      <c r="W4333">
        <v>3</v>
      </c>
      <c r="X4333">
        <v>2</v>
      </c>
      <c r="Y4333">
        <v>2</v>
      </c>
      <c r="Z4333">
        <v>1</v>
      </c>
      <c r="AA4333">
        <f>VLOOKUP(K4333:K8742,[1]employee_survey_data!$A$2:$D$4411,4,0)</f>
        <v>3</v>
      </c>
    </row>
    <row r="4334" spans="1:27" x14ac:dyDescent="0.35">
      <c r="A4334">
        <v>31</v>
      </c>
      <c r="B4334" t="s">
        <v>57</v>
      </c>
      <c r="C4334" t="str">
        <f t="shared" si="67"/>
        <v>Age 31 to 40</v>
      </c>
      <c r="D4334" t="s">
        <v>24</v>
      </c>
      <c r="E4334" t="s">
        <v>25</v>
      </c>
      <c r="F4334" t="s">
        <v>26</v>
      </c>
      <c r="G4334">
        <v>2</v>
      </c>
      <c r="H4334">
        <v>5</v>
      </c>
      <c r="I4334" t="s">
        <v>27</v>
      </c>
      <c r="J4334">
        <v>1</v>
      </c>
      <c r="K4334">
        <v>4333</v>
      </c>
      <c r="L4334" t="s">
        <v>38</v>
      </c>
      <c r="M4334">
        <v>2</v>
      </c>
      <c r="N4334" t="s">
        <v>47</v>
      </c>
      <c r="O4334" t="s">
        <v>30</v>
      </c>
      <c r="P4334">
        <v>27280</v>
      </c>
      <c r="Q4334">
        <v>8</v>
      </c>
      <c r="R4334" t="s">
        <v>31</v>
      </c>
      <c r="S4334" s="2">
        <v>11</v>
      </c>
      <c r="T4334">
        <v>8</v>
      </c>
      <c r="U4334">
        <v>0</v>
      </c>
      <c r="V4334">
        <v>7</v>
      </c>
      <c r="W4334">
        <v>3</v>
      </c>
      <c r="X4334">
        <v>4</v>
      </c>
      <c r="Y4334">
        <v>0</v>
      </c>
      <c r="Z4334">
        <v>2</v>
      </c>
      <c r="AA4334">
        <f>VLOOKUP(K4334:K8743,[1]employee_survey_data!$A$2:$D$4411,4,0)</f>
        <v>3</v>
      </c>
    </row>
    <row r="4335" spans="1:27" x14ac:dyDescent="0.35">
      <c r="A4335">
        <v>34</v>
      </c>
      <c r="B4335" t="s">
        <v>57</v>
      </c>
      <c r="C4335" t="str">
        <f t="shared" si="67"/>
        <v>Age 31 to 40</v>
      </c>
      <c r="D4335" t="s">
        <v>24</v>
      </c>
      <c r="E4335" t="s">
        <v>25</v>
      </c>
      <c r="F4335" t="s">
        <v>26</v>
      </c>
      <c r="G4335">
        <v>9</v>
      </c>
      <c r="H4335">
        <v>3</v>
      </c>
      <c r="I4335" t="s">
        <v>49</v>
      </c>
      <c r="J4335">
        <v>1</v>
      </c>
      <c r="K4335">
        <v>4334</v>
      </c>
      <c r="L4335" t="s">
        <v>28</v>
      </c>
      <c r="M4335">
        <v>2</v>
      </c>
      <c r="N4335" t="s">
        <v>48</v>
      </c>
      <c r="O4335" t="s">
        <v>36</v>
      </c>
      <c r="P4335">
        <v>53680</v>
      </c>
      <c r="Q4335">
        <v>2</v>
      </c>
      <c r="R4335" t="s">
        <v>31</v>
      </c>
      <c r="S4335" s="2">
        <v>14</v>
      </c>
      <c r="T4335">
        <v>8</v>
      </c>
      <c r="U4335">
        <v>1</v>
      </c>
      <c r="V4335">
        <v>9</v>
      </c>
      <c r="W4335">
        <v>2</v>
      </c>
      <c r="X4335">
        <v>3</v>
      </c>
      <c r="Y4335">
        <v>1</v>
      </c>
      <c r="Z4335">
        <v>2</v>
      </c>
      <c r="AA4335">
        <f>VLOOKUP(K4335:K8744,[1]employee_survey_data!$A$2:$D$4411,4,0)</f>
        <v>3</v>
      </c>
    </row>
    <row r="4336" spans="1:27" x14ac:dyDescent="0.35">
      <c r="A4336">
        <v>41</v>
      </c>
      <c r="B4336" t="s">
        <v>57</v>
      </c>
      <c r="C4336" t="str">
        <f t="shared" si="67"/>
        <v>Age 41 to 50</v>
      </c>
      <c r="D4336" t="s">
        <v>32</v>
      </c>
      <c r="E4336" t="s">
        <v>25</v>
      </c>
      <c r="F4336" t="s">
        <v>34</v>
      </c>
      <c r="G4336">
        <v>18</v>
      </c>
      <c r="H4336">
        <v>4</v>
      </c>
      <c r="I4336" t="s">
        <v>27</v>
      </c>
      <c r="J4336">
        <v>1</v>
      </c>
      <c r="K4336">
        <v>4335</v>
      </c>
      <c r="L4336" t="s">
        <v>38</v>
      </c>
      <c r="M4336">
        <v>5</v>
      </c>
      <c r="N4336" t="s">
        <v>44</v>
      </c>
      <c r="O4336" t="s">
        <v>36</v>
      </c>
      <c r="P4336">
        <v>53470</v>
      </c>
      <c r="Q4336">
        <v>1</v>
      </c>
      <c r="R4336" t="s">
        <v>31</v>
      </c>
      <c r="S4336" s="2">
        <v>24</v>
      </c>
      <c r="T4336">
        <v>8</v>
      </c>
      <c r="U4336">
        <v>1</v>
      </c>
      <c r="V4336">
        <v>4</v>
      </c>
      <c r="W4336">
        <v>1</v>
      </c>
      <c r="X4336">
        <v>4</v>
      </c>
      <c r="Y4336">
        <v>0</v>
      </c>
      <c r="Z4336">
        <v>2</v>
      </c>
      <c r="AA4336">
        <f>VLOOKUP(K4336:K8745,[1]employee_survey_data!$A$2:$D$4411,4,0)</f>
        <v>2</v>
      </c>
    </row>
    <row r="4337" spans="1:27" x14ac:dyDescent="0.35">
      <c r="A4337">
        <v>50</v>
      </c>
      <c r="B4337" t="s">
        <v>57</v>
      </c>
      <c r="C4337" t="str">
        <f t="shared" si="67"/>
        <v>Age 41 to 50</v>
      </c>
      <c r="D4337" t="s">
        <v>24</v>
      </c>
      <c r="E4337" t="s">
        <v>25</v>
      </c>
      <c r="F4337" t="s">
        <v>26</v>
      </c>
      <c r="G4337">
        <v>19</v>
      </c>
      <c r="H4337">
        <v>4</v>
      </c>
      <c r="I4337" t="s">
        <v>49</v>
      </c>
      <c r="J4337">
        <v>1</v>
      </c>
      <c r="K4337">
        <v>4336</v>
      </c>
      <c r="L4337" t="s">
        <v>38</v>
      </c>
      <c r="M4337">
        <v>3</v>
      </c>
      <c r="N4337" t="s">
        <v>39</v>
      </c>
      <c r="O4337" t="s">
        <v>30</v>
      </c>
      <c r="P4337">
        <v>31950</v>
      </c>
      <c r="Q4337">
        <v>2</v>
      </c>
      <c r="R4337" t="s">
        <v>31</v>
      </c>
      <c r="S4337" s="2">
        <v>11</v>
      </c>
      <c r="T4337">
        <v>8</v>
      </c>
      <c r="U4337">
        <v>0</v>
      </c>
      <c r="V4337">
        <v>5</v>
      </c>
      <c r="W4337">
        <v>4</v>
      </c>
      <c r="X4337">
        <v>3</v>
      </c>
      <c r="Y4337">
        <v>0</v>
      </c>
      <c r="Z4337">
        <v>2</v>
      </c>
      <c r="AA4337">
        <f>VLOOKUP(K4337:K8746,[1]employee_survey_data!$A$2:$D$4411,4,0)</f>
        <v>2</v>
      </c>
    </row>
    <row r="4338" spans="1:27" x14ac:dyDescent="0.35">
      <c r="A4338">
        <v>53</v>
      </c>
      <c r="B4338" t="s">
        <v>57</v>
      </c>
      <c r="C4338" t="str">
        <f t="shared" si="67"/>
        <v>Age 51 to 60</v>
      </c>
      <c r="D4338" t="s">
        <v>24</v>
      </c>
      <c r="E4338" t="s">
        <v>25</v>
      </c>
      <c r="F4338" t="s">
        <v>26</v>
      </c>
      <c r="G4338">
        <v>1</v>
      </c>
      <c r="H4338">
        <v>2</v>
      </c>
      <c r="I4338" t="s">
        <v>27</v>
      </c>
      <c r="J4338">
        <v>1</v>
      </c>
      <c r="K4338">
        <v>4337</v>
      </c>
      <c r="L4338" t="s">
        <v>38</v>
      </c>
      <c r="M4338">
        <v>1</v>
      </c>
      <c r="N4338" t="s">
        <v>48</v>
      </c>
      <c r="O4338" t="s">
        <v>45</v>
      </c>
      <c r="P4338">
        <v>39890</v>
      </c>
      <c r="Q4338">
        <v>1</v>
      </c>
      <c r="R4338" t="s">
        <v>31</v>
      </c>
      <c r="S4338" s="2">
        <v>13</v>
      </c>
      <c r="T4338">
        <v>8</v>
      </c>
      <c r="U4338">
        <v>0</v>
      </c>
      <c r="V4338">
        <v>5</v>
      </c>
      <c r="W4338">
        <v>2</v>
      </c>
      <c r="X4338">
        <v>4</v>
      </c>
      <c r="Y4338">
        <v>1</v>
      </c>
      <c r="Z4338">
        <v>3</v>
      </c>
      <c r="AA4338">
        <f>VLOOKUP(K4338:K8747,[1]employee_survey_data!$A$2:$D$4411,4,0)</f>
        <v>3</v>
      </c>
    </row>
    <row r="4339" spans="1:27" x14ac:dyDescent="0.35">
      <c r="A4339">
        <v>33</v>
      </c>
      <c r="B4339" t="s">
        <v>57</v>
      </c>
      <c r="C4339" t="str">
        <f t="shared" si="67"/>
        <v>Age 31 to 40</v>
      </c>
      <c r="D4339" t="s">
        <v>24</v>
      </c>
      <c r="E4339" t="s">
        <v>25</v>
      </c>
      <c r="F4339" t="s">
        <v>34</v>
      </c>
      <c r="G4339">
        <v>4</v>
      </c>
      <c r="H4339">
        <v>3</v>
      </c>
      <c r="I4339" t="s">
        <v>27</v>
      </c>
      <c r="J4339">
        <v>1</v>
      </c>
      <c r="K4339">
        <v>4338</v>
      </c>
      <c r="L4339" t="s">
        <v>38</v>
      </c>
      <c r="M4339">
        <v>1</v>
      </c>
      <c r="N4339" t="s">
        <v>41</v>
      </c>
      <c r="O4339" t="s">
        <v>30</v>
      </c>
      <c r="P4339">
        <v>33060</v>
      </c>
      <c r="Q4339">
        <v>1</v>
      </c>
      <c r="R4339" t="s">
        <v>31</v>
      </c>
      <c r="S4339" s="2">
        <v>11</v>
      </c>
      <c r="T4339">
        <v>8</v>
      </c>
      <c r="U4339">
        <v>3</v>
      </c>
      <c r="V4339">
        <v>8</v>
      </c>
      <c r="W4339">
        <v>6</v>
      </c>
      <c r="X4339">
        <v>8</v>
      </c>
      <c r="Y4339">
        <v>1</v>
      </c>
      <c r="Z4339">
        <v>6</v>
      </c>
      <c r="AA4339">
        <f>VLOOKUP(K4339:K8748,[1]employee_survey_data!$A$2:$D$4411,4,0)</f>
        <v>3</v>
      </c>
    </row>
    <row r="4340" spans="1:27" x14ac:dyDescent="0.35">
      <c r="A4340">
        <v>40</v>
      </c>
      <c r="B4340" t="s">
        <v>57</v>
      </c>
      <c r="C4340" t="str">
        <f t="shared" si="67"/>
        <v>Age 31 to 40</v>
      </c>
      <c r="D4340" t="s">
        <v>24</v>
      </c>
      <c r="E4340" t="s">
        <v>25</v>
      </c>
      <c r="F4340" t="s">
        <v>34</v>
      </c>
      <c r="G4340">
        <v>11</v>
      </c>
      <c r="H4340">
        <v>3</v>
      </c>
      <c r="I4340" t="s">
        <v>27</v>
      </c>
      <c r="J4340">
        <v>1</v>
      </c>
      <c r="K4340">
        <v>4339</v>
      </c>
      <c r="L4340" t="s">
        <v>28</v>
      </c>
      <c r="M4340">
        <v>2</v>
      </c>
      <c r="N4340" t="s">
        <v>39</v>
      </c>
      <c r="O4340" t="s">
        <v>30</v>
      </c>
      <c r="P4340">
        <v>70050</v>
      </c>
      <c r="Q4340">
        <v>1</v>
      </c>
      <c r="R4340" t="s">
        <v>31</v>
      </c>
      <c r="S4340" s="2">
        <v>20</v>
      </c>
      <c r="T4340">
        <v>8</v>
      </c>
      <c r="U4340">
        <v>2</v>
      </c>
      <c r="V4340">
        <v>21</v>
      </c>
      <c r="W4340">
        <v>2</v>
      </c>
      <c r="X4340">
        <v>20</v>
      </c>
      <c r="Y4340">
        <v>9</v>
      </c>
      <c r="Z4340">
        <v>9</v>
      </c>
      <c r="AA4340">
        <f>VLOOKUP(K4340:K8749,[1]employee_survey_data!$A$2:$D$4411,4,0)</f>
        <v>3</v>
      </c>
    </row>
    <row r="4341" spans="1:27" x14ac:dyDescent="0.35">
      <c r="A4341">
        <v>55</v>
      </c>
      <c r="B4341" t="s">
        <v>57</v>
      </c>
      <c r="C4341" t="str">
        <f t="shared" si="67"/>
        <v>Age 51 to 60</v>
      </c>
      <c r="D4341" t="s">
        <v>24</v>
      </c>
      <c r="E4341" t="s">
        <v>25</v>
      </c>
      <c r="F4341" t="s">
        <v>34</v>
      </c>
      <c r="G4341">
        <v>6</v>
      </c>
      <c r="H4341">
        <v>1</v>
      </c>
      <c r="I4341" t="s">
        <v>27</v>
      </c>
      <c r="J4341">
        <v>1</v>
      </c>
      <c r="K4341">
        <v>4340</v>
      </c>
      <c r="L4341" t="s">
        <v>28</v>
      </c>
      <c r="M4341">
        <v>2</v>
      </c>
      <c r="N4341" t="s">
        <v>44</v>
      </c>
      <c r="O4341" t="s">
        <v>36</v>
      </c>
      <c r="P4341">
        <v>26550</v>
      </c>
      <c r="Q4341">
        <v>8</v>
      </c>
      <c r="R4341" t="s">
        <v>31</v>
      </c>
      <c r="S4341" s="2">
        <v>17</v>
      </c>
      <c r="T4341">
        <v>8</v>
      </c>
      <c r="U4341">
        <v>0</v>
      </c>
      <c r="V4341">
        <v>36</v>
      </c>
      <c r="W4341">
        <v>0</v>
      </c>
      <c r="X4341">
        <v>24</v>
      </c>
      <c r="Y4341">
        <v>2</v>
      </c>
      <c r="Z4341">
        <v>15</v>
      </c>
      <c r="AA4341">
        <f>VLOOKUP(K4341:K8750,[1]employee_survey_data!$A$2:$D$4411,4,0)</f>
        <v>3</v>
      </c>
    </row>
    <row r="4342" spans="1:27" x14ac:dyDescent="0.35">
      <c r="A4342">
        <v>34</v>
      </c>
      <c r="B4342" t="s">
        <v>57</v>
      </c>
      <c r="C4342" t="str">
        <f t="shared" si="67"/>
        <v>Age 31 to 40</v>
      </c>
      <c r="D4342" t="s">
        <v>24</v>
      </c>
      <c r="E4342" t="s">
        <v>33</v>
      </c>
      <c r="F4342" t="s">
        <v>41</v>
      </c>
      <c r="G4342">
        <v>7</v>
      </c>
      <c r="H4342">
        <v>4</v>
      </c>
      <c r="I4342" t="s">
        <v>37</v>
      </c>
      <c r="J4342">
        <v>1</v>
      </c>
      <c r="K4342">
        <v>4341</v>
      </c>
      <c r="L4342" t="s">
        <v>28</v>
      </c>
      <c r="M4342">
        <v>1</v>
      </c>
      <c r="N4342" t="s">
        <v>35</v>
      </c>
      <c r="O4342" t="s">
        <v>30</v>
      </c>
      <c r="P4342">
        <v>13930</v>
      </c>
      <c r="Q4342">
        <v>1</v>
      </c>
      <c r="R4342" t="s">
        <v>31</v>
      </c>
      <c r="S4342" s="2">
        <v>11</v>
      </c>
      <c r="T4342">
        <v>8</v>
      </c>
      <c r="U4342">
        <v>2</v>
      </c>
      <c r="V4342">
        <v>10</v>
      </c>
      <c r="W4342">
        <v>4</v>
      </c>
      <c r="X4342">
        <v>10</v>
      </c>
      <c r="Y4342">
        <v>1</v>
      </c>
      <c r="Z4342">
        <v>9</v>
      </c>
      <c r="AA4342">
        <f>VLOOKUP(K4342:K8751,[1]employee_survey_data!$A$2:$D$4411,4,0)</f>
        <v>2</v>
      </c>
    </row>
    <row r="4343" spans="1:27" x14ac:dyDescent="0.35">
      <c r="A4343">
        <v>51</v>
      </c>
      <c r="B4343" t="s">
        <v>57</v>
      </c>
      <c r="C4343" t="str">
        <f t="shared" si="67"/>
        <v>Age 51 to 60</v>
      </c>
      <c r="D4343" t="s">
        <v>24</v>
      </c>
      <c r="E4343" t="s">
        <v>25</v>
      </c>
      <c r="F4343" t="s">
        <v>41</v>
      </c>
      <c r="G4343">
        <v>4</v>
      </c>
      <c r="H4343">
        <v>2</v>
      </c>
      <c r="I4343" t="s">
        <v>41</v>
      </c>
      <c r="J4343">
        <v>1</v>
      </c>
      <c r="K4343">
        <v>4342</v>
      </c>
      <c r="L4343" t="s">
        <v>38</v>
      </c>
      <c r="M4343">
        <v>2</v>
      </c>
      <c r="N4343" t="s">
        <v>47</v>
      </c>
      <c r="O4343" t="s">
        <v>36</v>
      </c>
      <c r="P4343">
        <v>25700</v>
      </c>
      <c r="Q4343">
        <v>3</v>
      </c>
      <c r="R4343" t="s">
        <v>31</v>
      </c>
      <c r="S4343" s="2">
        <v>18</v>
      </c>
      <c r="T4343">
        <v>8</v>
      </c>
      <c r="U4343">
        <v>0</v>
      </c>
      <c r="V4343">
        <v>21</v>
      </c>
      <c r="W4343">
        <v>2</v>
      </c>
      <c r="X4343">
        <v>7</v>
      </c>
      <c r="Y4343">
        <v>1</v>
      </c>
      <c r="Z4343">
        <v>0</v>
      </c>
      <c r="AA4343">
        <f>VLOOKUP(K4343:K8752,[1]employee_survey_data!$A$2:$D$4411,4,0)</f>
        <v>3</v>
      </c>
    </row>
    <row r="4344" spans="1:27" x14ac:dyDescent="0.35">
      <c r="A4344">
        <v>52</v>
      </c>
      <c r="B4344" t="s">
        <v>57</v>
      </c>
      <c r="C4344" t="str">
        <f t="shared" si="67"/>
        <v>Age 51 to 60</v>
      </c>
      <c r="D4344" t="s">
        <v>24</v>
      </c>
      <c r="E4344" t="s">
        <v>25</v>
      </c>
      <c r="F4344" t="s">
        <v>34</v>
      </c>
      <c r="G4344">
        <v>2</v>
      </c>
      <c r="H4344">
        <v>4</v>
      </c>
      <c r="I4344" t="s">
        <v>42</v>
      </c>
      <c r="J4344">
        <v>1</v>
      </c>
      <c r="K4344">
        <v>4343</v>
      </c>
      <c r="L4344" t="s">
        <v>28</v>
      </c>
      <c r="M4344">
        <v>2</v>
      </c>
      <c r="N4344" t="s">
        <v>47</v>
      </c>
      <c r="O4344" t="s">
        <v>30</v>
      </c>
      <c r="P4344">
        <v>35370</v>
      </c>
      <c r="Q4344">
        <v>0</v>
      </c>
      <c r="R4344" t="s">
        <v>31</v>
      </c>
      <c r="S4344" s="2">
        <v>11</v>
      </c>
      <c r="T4344">
        <v>8</v>
      </c>
      <c r="U4344">
        <v>1</v>
      </c>
      <c r="V4344">
        <v>34</v>
      </c>
      <c r="W4344">
        <v>3</v>
      </c>
      <c r="X4344">
        <v>33</v>
      </c>
      <c r="Y4344">
        <v>11</v>
      </c>
      <c r="Z4344">
        <v>9</v>
      </c>
      <c r="AA4344">
        <f>VLOOKUP(K4344:K8753,[1]employee_survey_data!$A$2:$D$4411,4,0)</f>
        <v>3</v>
      </c>
    </row>
    <row r="4345" spans="1:27" x14ac:dyDescent="0.35">
      <c r="A4345">
        <v>27</v>
      </c>
      <c r="B4345" t="s">
        <v>56</v>
      </c>
      <c r="C4345" t="str">
        <f t="shared" si="67"/>
        <v>Age 21 to 30</v>
      </c>
      <c r="D4345" t="s">
        <v>24</v>
      </c>
      <c r="E4345" t="s">
        <v>25</v>
      </c>
      <c r="F4345" t="s">
        <v>26</v>
      </c>
      <c r="G4345">
        <v>15</v>
      </c>
      <c r="H4345">
        <v>3</v>
      </c>
      <c r="I4345" t="s">
        <v>49</v>
      </c>
      <c r="J4345">
        <v>1</v>
      </c>
      <c r="K4345">
        <v>4344</v>
      </c>
      <c r="L4345" t="s">
        <v>38</v>
      </c>
      <c r="M4345">
        <v>1</v>
      </c>
      <c r="N4345" t="s">
        <v>35</v>
      </c>
      <c r="O4345" t="s">
        <v>36</v>
      </c>
      <c r="P4345">
        <v>39860</v>
      </c>
      <c r="Q4345">
        <v>1</v>
      </c>
      <c r="R4345" t="s">
        <v>31</v>
      </c>
      <c r="S4345" s="2">
        <v>12</v>
      </c>
      <c r="T4345">
        <v>8</v>
      </c>
      <c r="U4345">
        <v>2</v>
      </c>
      <c r="V4345">
        <v>7</v>
      </c>
      <c r="W4345">
        <v>3</v>
      </c>
      <c r="X4345">
        <v>7</v>
      </c>
      <c r="Y4345">
        <v>0</v>
      </c>
      <c r="Z4345">
        <v>3</v>
      </c>
      <c r="AA4345">
        <f>VLOOKUP(K4345:K8754,[1]employee_survey_data!$A$2:$D$4411,4,0)</f>
        <v>2</v>
      </c>
    </row>
    <row r="4346" spans="1:27" x14ac:dyDescent="0.35">
      <c r="A4346">
        <v>35</v>
      </c>
      <c r="B4346" t="s">
        <v>57</v>
      </c>
      <c r="C4346" t="str">
        <f t="shared" si="67"/>
        <v>Age 31 to 40</v>
      </c>
      <c r="D4346" t="s">
        <v>32</v>
      </c>
      <c r="E4346" t="s">
        <v>25</v>
      </c>
      <c r="F4346" t="s">
        <v>34</v>
      </c>
      <c r="G4346">
        <v>2</v>
      </c>
      <c r="H4346">
        <v>4</v>
      </c>
      <c r="I4346" t="s">
        <v>27</v>
      </c>
      <c r="J4346">
        <v>1</v>
      </c>
      <c r="K4346">
        <v>4345</v>
      </c>
      <c r="L4346" t="s">
        <v>28</v>
      </c>
      <c r="M4346">
        <v>2</v>
      </c>
      <c r="N4346" t="s">
        <v>43</v>
      </c>
      <c r="O4346" t="s">
        <v>30</v>
      </c>
      <c r="P4346">
        <v>108830</v>
      </c>
      <c r="Q4346">
        <v>3</v>
      </c>
      <c r="R4346" t="s">
        <v>31</v>
      </c>
      <c r="S4346" s="2">
        <v>12</v>
      </c>
      <c r="T4346">
        <v>8</v>
      </c>
      <c r="U4346">
        <v>0</v>
      </c>
      <c r="V4346">
        <v>8</v>
      </c>
      <c r="W4346">
        <v>3</v>
      </c>
      <c r="X4346">
        <v>1</v>
      </c>
      <c r="Y4346">
        <v>0</v>
      </c>
      <c r="Z4346">
        <v>1</v>
      </c>
      <c r="AA4346">
        <f>VLOOKUP(K4346:K8755,[1]employee_survey_data!$A$2:$D$4411,4,0)</f>
        <v>3</v>
      </c>
    </row>
    <row r="4347" spans="1:27" x14ac:dyDescent="0.35">
      <c r="A4347">
        <v>43</v>
      </c>
      <c r="B4347" t="s">
        <v>57</v>
      </c>
      <c r="C4347" t="str">
        <f t="shared" si="67"/>
        <v>Age 41 to 50</v>
      </c>
      <c r="D4347" t="s">
        <v>24</v>
      </c>
      <c r="E4347" t="s">
        <v>40</v>
      </c>
      <c r="F4347" t="s">
        <v>34</v>
      </c>
      <c r="G4347">
        <v>6</v>
      </c>
      <c r="H4347">
        <v>2</v>
      </c>
      <c r="I4347" t="s">
        <v>42</v>
      </c>
      <c r="J4347">
        <v>1</v>
      </c>
      <c r="K4347">
        <v>4346</v>
      </c>
      <c r="L4347" t="s">
        <v>38</v>
      </c>
      <c r="M4347">
        <v>1</v>
      </c>
      <c r="N4347" t="s">
        <v>29</v>
      </c>
      <c r="O4347" t="s">
        <v>45</v>
      </c>
      <c r="P4347">
        <v>20280</v>
      </c>
      <c r="Q4347">
        <v>4</v>
      </c>
      <c r="R4347" t="s">
        <v>31</v>
      </c>
      <c r="S4347" s="2">
        <v>20</v>
      </c>
      <c r="T4347">
        <v>8</v>
      </c>
      <c r="U4347">
        <v>1</v>
      </c>
      <c r="V4347">
        <v>7</v>
      </c>
      <c r="W4347">
        <v>2</v>
      </c>
      <c r="X4347">
        <v>5</v>
      </c>
      <c r="Y4347">
        <v>2</v>
      </c>
      <c r="Z4347">
        <v>2</v>
      </c>
      <c r="AA4347">
        <f>VLOOKUP(K4347:K8756,[1]employee_survey_data!$A$2:$D$4411,4,0)</f>
        <v>4</v>
      </c>
    </row>
    <row r="4348" spans="1:27" x14ac:dyDescent="0.35">
      <c r="A4348">
        <v>45</v>
      </c>
      <c r="B4348" t="s">
        <v>57</v>
      </c>
      <c r="C4348" t="str">
        <f t="shared" si="67"/>
        <v>Age 41 to 50</v>
      </c>
      <c r="D4348" t="s">
        <v>24</v>
      </c>
      <c r="E4348" t="s">
        <v>40</v>
      </c>
      <c r="F4348" t="s">
        <v>34</v>
      </c>
      <c r="G4348">
        <v>9</v>
      </c>
      <c r="H4348">
        <v>2</v>
      </c>
      <c r="I4348" t="s">
        <v>42</v>
      </c>
      <c r="J4348">
        <v>1</v>
      </c>
      <c r="K4348">
        <v>4347</v>
      </c>
      <c r="L4348" t="s">
        <v>28</v>
      </c>
      <c r="M4348">
        <v>1</v>
      </c>
      <c r="N4348" t="s">
        <v>39</v>
      </c>
      <c r="O4348" t="s">
        <v>30</v>
      </c>
      <c r="P4348">
        <v>95250</v>
      </c>
      <c r="Q4348">
        <v>9</v>
      </c>
      <c r="R4348" t="s">
        <v>31</v>
      </c>
      <c r="S4348" s="2">
        <v>19</v>
      </c>
      <c r="T4348">
        <v>8</v>
      </c>
      <c r="U4348">
        <v>0</v>
      </c>
      <c r="V4348">
        <v>22</v>
      </c>
      <c r="W4348">
        <v>3</v>
      </c>
      <c r="X4348">
        <v>20</v>
      </c>
      <c r="Y4348">
        <v>11</v>
      </c>
      <c r="Z4348">
        <v>8</v>
      </c>
      <c r="AA4348">
        <f>VLOOKUP(K4348:K8757,[1]employee_survey_data!$A$2:$D$4411,4,0)</f>
        <v>3</v>
      </c>
    </row>
    <row r="4349" spans="1:27" x14ac:dyDescent="0.35">
      <c r="A4349">
        <v>37</v>
      </c>
      <c r="B4349" t="s">
        <v>57</v>
      </c>
      <c r="C4349" t="str">
        <f t="shared" si="67"/>
        <v>Age 31 to 40</v>
      </c>
      <c r="D4349" t="s">
        <v>24</v>
      </c>
      <c r="E4349" t="s">
        <v>25</v>
      </c>
      <c r="F4349" t="s">
        <v>34</v>
      </c>
      <c r="G4349">
        <v>7</v>
      </c>
      <c r="H4349">
        <v>3</v>
      </c>
      <c r="I4349" t="s">
        <v>27</v>
      </c>
      <c r="J4349">
        <v>1</v>
      </c>
      <c r="K4349">
        <v>4348</v>
      </c>
      <c r="L4349" t="s">
        <v>28</v>
      </c>
      <c r="M4349">
        <v>1</v>
      </c>
      <c r="N4349" t="s">
        <v>35</v>
      </c>
      <c r="O4349" t="s">
        <v>30</v>
      </c>
      <c r="P4349">
        <v>29290</v>
      </c>
      <c r="Q4349">
        <v>1</v>
      </c>
      <c r="R4349" t="s">
        <v>31</v>
      </c>
      <c r="S4349" s="2">
        <v>12</v>
      </c>
      <c r="T4349">
        <v>8</v>
      </c>
      <c r="U4349">
        <v>0</v>
      </c>
      <c r="V4349">
        <v>8</v>
      </c>
      <c r="W4349">
        <v>2</v>
      </c>
      <c r="X4349">
        <v>8</v>
      </c>
      <c r="Y4349">
        <v>1</v>
      </c>
      <c r="Z4349">
        <v>7</v>
      </c>
      <c r="AA4349">
        <f>VLOOKUP(K4349:K8758,[1]employee_survey_data!$A$2:$D$4411,4,0)</f>
        <v>2</v>
      </c>
    </row>
    <row r="4350" spans="1:27" x14ac:dyDescent="0.35">
      <c r="A4350">
        <v>35</v>
      </c>
      <c r="B4350" t="s">
        <v>57</v>
      </c>
      <c r="C4350" t="str">
        <f t="shared" si="67"/>
        <v>Age 31 to 40</v>
      </c>
      <c r="D4350" t="s">
        <v>24</v>
      </c>
      <c r="E4350" t="s">
        <v>33</v>
      </c>
      <c r="F4350" t="s">
        <v>34</v>
      </c>
      <c r="G4350">
        <v>1</v>
      </c>
      <c r="H4350">
        <v>3</v>
      </c>
      <c r="I4350" t="s">
        <v>37</v>
      </c>
      <c r="J4350">
        <v>1</v>
      </c>
      <c r="K4350">
        <v>4349</v>
      </c>
      <c r="L4350" t="s">
        <v>38</v>
      </c>
      <c r="M4350">
        <v>2</v>
      </c>
      <c r="N4350" t="s">
        <v>43</v>
      </c>
      <c r="O4350" t="s">
        <v>36</v>
      </c>
      <c r="P4350">
        <v>22750</v>
      </c>
      <c r="Q4350">
        <v>5</v>
      </c>
      <c r="R4350" t="s">
        <v>31</v>
      </c>
      <c r="S4350" s="2">
        <v>13</v>
      </c>
      <c r="T4350">
        <v>8</v>
      </c>
      <c r="U4350">
        <v>0</v>
      </c>
      <c r="V4350">
        <v>10</v>
      </c>
      <c r="W4350">
        <v>2</v>
      </c>
      <c r="X4350">
        <v>6</v>
      </c>
      <c r="Y4350">
        <v>1</v>
      </c>
      <c r="Z4350">
        <v>2</v>
      </c>
      <c r="AA4350">
        <f>VLOOKUP(K4350:K8759,[1]employee_survey_data!$A$2:$D$4411,4,0)</f>
        <v>3</v>
      </c>
    </row>
    <row r="4351" spans="1:27" x14ac:dyDescent="0.35">
      <c r="A4351">
        <v>42</v>
      </c>
      <c r="B4351" t="s">
        <v>57</v>
      </c>
      <c r="C4351" t="str">
        <f t="shared" si="67"/>
        <v>Age 41 to 50</v>
      </c>
      <c r="D4351" t="s">
        <v>24</v>
      </c>
      <c r="E4351" t="s">
        <v>40</v>
      </c>
      <c r="F4351" t="s">
        <v>34</v>
      </c>
      <c r="G4351">
        <v>1</v>
      </c>
      <c r="H4351">
        <v>1</v>
      </c>
      <c r="I4351" t="s">
        <v>50</v>
      </c>
      <c r="J4351">
        <v>1</v>
      </c>
      <c r="K4351">
        <v>4350</v>
      </c>
      <c r="L4351" t="s">
        <v>38</v>
      </c>
      <c r="M4351">
        <v>2</v>
      </c>
      <c r="N4351" t="s">
        <v>39</v>
      </c>
      <c r="O4351" t="s">
        <v>45</v>
      </c>
      <c r="P4351">
        <v>78790</v>
      </c>
      <c r="Q4351">
        <v>2</v>
      </c>
      <c r="R4351" t="s">
        <v>31</v>
      </c>
      <c r="S4351" s="2">
        <v>11</v>
      </c>
      <c r="T4351">
        <v>8</v>
      </c>
      <c r="U4351">
        <v>1</v>
      </c>
      <c r="V4351">
        <v>11</v>
      </c>
      <c r="W4351">
        <v>2</v>
      </c>
      <c r="X4351">
        <v>5</v>
      </c>
      <c r="Y4351">
        <v>0</v>
      </c>
      <c r="Z4351">
        <v>2</v>
      </c>
      <c r="AA4351">
        <f>VLOOKUP(K4351:K8760,[1]employee_survey_data!$A$2:$D$4411,4,0)</f>
        <v>3</v>
      </c>
    </row>
    <row r="4352" spans="1:27" x14ac:dyDescent="0.35">
      <c r="A4352">
        <v>38</v>
      </c>
      <c r="B4352" t="s">
        <v>57</v>
      </c>
      <c r="C4352" t="str">
        <f t="shared" si="67"/>
        <v>Age 31 to 40</v>
      </c>
      <c r="D4352" t="s">
        <v>24</v>
      </c>
      <c r="E4352" t="s">
        <v>25</v>
      </c>
      <c r="F4352" t="s">
        <v>26</v>
      </c>
      <c r="G4352">
        <v>8</v>
      </c>
      <c r="H4352">
        <v>2</v>
      </c>
      <c r="I4352" t="s">
        <v>49</v>
      </c>
      <c r="J4352">
        <v>1</v>
      </c>
      <c r="K4352">
        <v>4351</v>
      </c>
      <c r="L4352" t="s">
        <v>38</v>
      </c>
      <c r="M4352">
        <v>5</v>
      </c>
      <c r="N4352" t="s">
        <v>35</v>
      </c>
      <c r="O4352" t="s">
        <v>30</v>
      </c>
      <c r="P4352">
        <v>49300</v>
      </c>
      <c r="Q4352">
        <v>9</v>
      </c>
      <c r="R4352" t="s">
        <v>31</v>
      </c>
      <c r="S4352" s="2">
        <v>14</v>
      </c>
      <c r="T4352">
        <v>8</v>
      </c>
      <c r="U4352">
        <v>0</v>
      </c>
      <c r="V4352">
        <v>14</v>
      </c>
      <c r="W4352">
        <v>0</v>
      </c>
      <c r="X4352">
        <v>1</v>
      </c>
      <c r="Y4352">
        <v>0</v>
      </c>
      <c r="Z4352">
        <v>0</v>
      </c>
      <c r="AA4352">
        <f>VLOOKUP(K4352:K8761,[1]employee_survey_data!$A$2:$D$4411,4,0)</f>
        <v>3</v>
      </c>
    </row>
    <row r="4353" spans="1:27" x14ac:dyDescent="0.35">
      <c r="A4353">
        <v>38</v>
      </c>
      <c r="B4353" t="s">
        <v>57</v>
      </c>
      <c r="C4353" t="str">
        <f t="shared" si="67"/>
        <v>Age 31 to 40</v>
      </c>
      <c r="D4353" t="s">
        <v>24</v>
      </c>
      <c r="E4353" t="s">
        <v>25</v>
      </c>
      <c r="F4353" t="s">
        <v>41</v>
      </c>
      <c r="G4353">
        <v>25</v>
      </c>
      <c r="H4353">
        <v>1</v>
      </c>
      <c r="I4353" t="s">
        <v>41</v>
      </c>
      <c r="J4353">
        <v>1</v>
      </c>
      <c r="K4353">
        <v>4352</v>
      </c>
      <c r="L4353" t="s">
        <v>28</v>
      </c>
      <c r="M4353">
        <v>1</v>
      </c>
      <c r="N4353" t="s">
        <v>46</v>
      </c>
      <c r="O4353" t="s">
        <v>30</v>
      </c>
      <c r="P4353">
        <v>78470</v>
      </c>
      <c r="Q4353">
        <v>3</v>
      </c>
      <c r="R4353" t="s">
        <v>31</v>
      </c>
      <c r="S4353" s="2">
        <v>14</v>
      </c>
      <c r="T4353">
        <v>8</v>
      </c>
      <c r="U4353">
        <v>1</v>
      </c>
      <c r="V4353">
        <v>9</v>
      </c>
      <c r="W4353">
        <v>3</v>
      </c>
      <c r="X4353">
        <v>7</v>
      </c>
      <c r="Y4353">
        <v>1</v>
      </c>
      <c r="Z4353">
        <v>7</v>
      </c>
      <c r="AA4353">
        <f>VLOOKUP(K4353:K8762,[1]employee_survey_data!$A$2:$D$4411,4,0)</f>
        <v>1</v>
      </c>
    </row>
    <row r="4354" spans="1:27" x14ac:dyDescent="0.35">
      <c r="A4354">
        <v>27</v>
      </c>
      <c r="B4354" t="s">
        <v>56</v>
      </c>
      <c r="C4354" t="str">
        <f t="shared" si="67"/>
        <v>Age 21 to 30</v>
      </c>
      <c r="D4354" t="s">
        <v>24</v>
      </c>
      <c r="E4354" t="s">
        <v>33</v>
      </c>
      <c r="F4354" t="s">
        <v>34</v>
      </c>
      <c r="G4354">
        <v>13</v>
      </c>
      <c r="H4354">
        <v>4</v>
      </c>
      <c r="I4354" t="s">
        <v>42</v>
      </c>
      <c r="J4354">
        <v>1</v>
      </c>
      <c r="K4354">
        <v>4353</v>
      </c>
      <c r="L4354" t="s">
        <v>38</v>
      </c>
      <c r="M4354">
        <v>1</v>
      </c>
      <c r="N4354" t="s">
        <v>48</v>
      </c>
      <c r="O4354" t="s">
        <v>30</v>
      </c>
      <c r="P4354">
        <v>44010</v>
      </c>
      <c r="Q4354">
        <v>5</v>
      </c>
      <c r="R4354" t="s">
        <v>31</v>
      </c>
      <c r="S4354" s="2">
        <v>13</v>
      </c>
      <c r="T4354">
        <v>8</v>
      </c>
      <c r="U4354">
        <v>0</v>
      </c>
      <c r="V4354">
        <v>6</v>
      </c>
      <c r="W4354">
        <v>4</v>
      </c>
      <c r="X4354">
        <v>2</v>
      </c>
      <c r="Y4354">
        <v>2</v>
      </c>
      <c r="Z4354">
        <v>0</v>
      </c>
      <c r="AA4354">
        <f>VLOOKUP(K4354:K8763,[1]employee_survey_data!$A$2:$D$4411,4,0)</f>
        <v>3</v>
      </c>
    </row>
    <row r="4355" spans="1:27" x14ac:dyDescent="0.35">
      <c r="A4355">
        <v>49</v>
      </c>
      <c r="B4355" t="s">
        <v>57</v>
      </c>
      <c r="C4355" t="str">
        <f t="shared" ref="C4355:C4411" si="68">IF(A4355&lt;=20,"Age 18 to 20",(IF(A4355&lt;=30,"Age 21 to 30",IF(A4355&lt;=40,"Age 31 to 40",IF(A4355&lt;=50,"Age 41 to 50",IF(A4355&lt;=60,"Age 51 to 60"))))))</f>
        <v>Age 41 to 50</v>
      </c>
      <c r="D4355" t="s">
        <v>24</v>
      </c>
      <c r="E4355" t="s">
        <v>40</v>
      </c>
      <c r="F4355" t="s">
        <v>34</v>
      </c>
      <c r="G4355">
        <v>23</v>
      </c>
      <c r="H4355">
        <v>1</v>
      </c>
      <c r="I4355" t="s">
        <v>37</v>
      </c>
      <c r="J4355">
        <v>1</v>
      </c>
      <c r="K4355">
        <v>4354</v>
      </c>
      <c r="L4355" t="s">
        <v>28</v>
      </c>
      <c r="M4355">
        <v>2</v>
      </c>
      <c r="N4355" t="s">
        <v>39</v>
      </c>
      <c r="O4355" t="s">
        <v>45</v>
      </c>
      <c r="P4355">
        <v>92410</v>
      </c>
      <c r="Q4355">
        <v>1</v>
      </c>
      <c r="R4355" t="s">
        <v>31</v>
      </c>
      <c r="S4355" s="2">
        <v>19</v>
      </c>
      <c r="T4355">
        <v>8</v>
      </c>
      <c r="U4355">
        <v>1</v>
      </c>
      <c r="V4355">
        <v>7</v>
      </c>
      <c r="W4355">
        <v>5</v>
      </c>
      <c r="X4355">
        <v>7</v>
      </c>
      <c r="Y4355">
        <v>1</v>
      </c>
      <c r="Z4355">
        <v>7</v>
      </c>
      <c r="AA4355">
        <f>VLOOKUP(K4355:K8764,[1]employee_survey_data!$A$2:$D$4411,4,0)</f>
        <v>3</v>
      </c>
    </row>
    <row r="4356" spans="1:27" x14ac:dyDescent="0.35">
      <c r="A4356">
        <v>34</v>
      </c>
      <c r="B4356" t="s">
        <v>57</v>
      </c>
      <c r="C4356" t="str">
        <f t="shared" si="68"/>
        <v>Age 31 to 40</v>
      </c>
      <c r="D4356" t="s">
        <v>24</v>
      </c>
      <c r="E4356" t="s">
        <v>33</v>
      </c>
      <c r="F4356" t="s">
        <v>34</v>
      </c>
      <c r="G4356">
        <v>7</v>
      </c>
      <c r="H4356">
        <v>2</v>
      </c>
      <c r="I4356" t="s">
        <v>42</v>
      </c>
      <c r="J4356">
        <v>1</v>
      </c>
      <c r="K4356">
        <v>4355</v>
      </c>
      <c r="L4356" t="s">
        <v>38</v>
      </c>
      <c r="M4356">
        <v>4</v>
      </c>
      <c r="N4356" t="s">
        <v>47</v>
      </c>
      <c r="O4356" t="s">
        <v>45</v>
      </c>
      <c r="P4356">
        <v>29740</v>
      </c>
      <c r="Q4356">
        <v>1</v>
      </c>
      <c r="R4356" t="s">
        <v>31</v>
      </c>
      <c r="S4356" s="2">
        <v>23</v>
      </c>
      <c r="T4356">
        <v>8</v>
      </c>
      <c r="U4356">
        <v>0</v>
      </c>
      <c r="V4356">
        <v>5</v>
      </c>
      <c r="W4356">
        <v>2</v>
      </c>
      <c r="X4356">
        <v>5</v>
      </c>
      <c r="Y4356">
        <v>2</v>
      </c>
      <c r="Z4356">
        <v>0</v>
      </c>
      <c r="AA4356">
        <f>VLOOKUP(K4356:K8765,[1]employee_survey_data!$A$2:$D$4411,4,0)</f>
        <v>4</v>
      </c>
    </row>
    <row r="4357" spans="1:27" x14ac:dyDescent="0.35">
      <c r="A4357">
        <v>40</v>
      </c>
      <c r="B4357" t="s">
        <v>57</v>
      </c>
      <c r="C4357" t="str">
        <f t="shared" si="68"/>
        <v>Age 31 to 40</v>
      </c>
      <c r="D4357" t="s">
        <v>24</v>
      </c>
      <c r="E4357" t="s">
        <v>25</v>
      </c>
      <c r="F4357" t="s">
        <v>34</v>
      </c>
      <c r="G4357">
        <v>23</v>
      </c>
      <c r="H4357">
        <v>3</v>
      </c>
      <c r="I4357" t="s">
        <v>42</v>
      </c>
      <c r="J4357">
        <v>1</v>
      </c>
      <c r="K4357">
        <v>4356</v>
      </c>
      <c r="L4357" t="s">
        <v>28</v>
      </c>
      <c r="M4357">
        <v>1</v>
      </c>
      <c r="N4357" t="s">
        <v>44</v>
      </c>
      <c r="O4357" t="s">
        <v>30</v>
      </c>
      <c r="P4357">
        <v>45020</v>
      </c>
      <c r="Q4357">
        <v>8</v>
      </c>
      <c r="R4357" t="s">
        <v>31</v>
      </c>
      <c r="S4357" s="2">
        <v>12</v>
      </c>
      <c r="T4357">
        <v>8</v>
      </c>
      <c r="U4357">
        <v>2</v>
      </c>
      <c r="V4357">
        <v>15</v>
      </c>
      <c r="W4357">
        <v>0</v>
      </c>
      <c r="X4357">
        <v>7</v>
      </c>
      <c r="Y4357">
        <v>3</v>
      </c>
      <c r="Z4357">
        <v>7</v>
      </c>
      <c r="AA4357">
        <f>VLOOKUP(K4357:K8766,[1]employee_survey_data!$A$2:$D$4411,4,0)</f>
        <v>4</v>
      </c>
    </row>
    <row r="4358" spans="1:27" x14ac:dyDescent="0.35">
      <c r="A4358">
        <v>38</v>
      </c>
      <c r="B4358" t="s">
        <v>57</v>
      </c>
      <c r="C4358" t="str">
        <f t="shared" si="68"/>
        <v>Age 31 to 40</v>
      </c>
      <c r="D4358" t="s">
        <v>32</v>
      </c>
      <c r="E4358" t="s">
        <v>25</v>
      </c>
      <c r="F4358" t="s">
        <v>26</v>
      </c>
      <c r="G4358">
        <v>6</v>
      </c>
      <c r="H4358">
        <v>4</v>
      </c>
      <c r="I4358" t="s">
        <v>27</v>
      </c>
      <c r="J4358">
        <v>1</v>
      </c>
      <c r="K4358">
        <v>4357</v>
      </c>
      <c r="L4358" t="s">
        <v>28</v>
      </c>
      <c r="M4358">
        <v>3</v>
      </c>
      <c r="N4358" t="s">
        <v>35</v>
      </c>
      <c r="O4358" t="s">
        <v>30</v>
      </c>
      <c r="P4358">
        <v>107480</v>
      </c>
      <c r="Q4358">
        <v>7</v>
      </c>
      <c r="R4358" t="s">
        <v>31</v>
      </c>
      <c r="S4358" s="2">
        <v>15</v>
      </c>
      <c r="T4358">
        <v>8</v>
      </c>
      <c r="U4358">
        <v>0</v>
      </c>
      <c r="V4358">
        <v>17</v>
      </c>
      <c r="W4358">
        <v>3</v>
      </c>
      <c r="X4358">
        <v>1</v>
      </c>
      <c r="Y4358">
        <v>0</v>
      </c>
      <c r="Z4358">
        <v>0</v>
      </c>
      <c r="AA4358">
        <f>VLOOKUP(K4358:K8767,[1]employee_survey_data!$A$2:$D$4411,4,0)</f>
        <v>3</v>
      </c>
    </row>
    <row r="4359" spans="1:27" x14ac:dyDescent="0.35">
      <c r="A4359">
        <v>29</v>
      </c>
      <c r="B4359" t="s">
        <v>56</v>
      </c>
      <c r="C4359" t="str">
        <f t="shared" si="68"/>
        <v>Age 21 to 30</v>
      </c>
      <c r="D4359" t="s">
        <v>32</v>
      </c>
      <c r="E4359" t="s">
        <v>25</v>
      </c>
      <c r="F4359" t="s">
        <v>26</v>
      </c>
      <c r="G4359">
        <v>10</v>
      </c>
      <c r="H4359">
        <v>2</v>
      </c>
      <c r="I4359" t="s">
        <v>27</v>
      </c>
      <c r="J4359">
        <v>1</v>
      </c>
      <c r="K4359">
        <v>4358</v>
      </c>
      <c r="L4359" t="s">
        <v>28</v>
      </c>
      <c r="M4359">
        <v>2</v>
      </c>
      <c r="N4359" t="s">
        <v>35</v>
      </c>
      <c r="O4359" t="s">
        <v>30</v>
      </c>
      <c r="P4359">
        <v>15550</v>
      </c>
      <c r="Q4359">
        <v>1</v>
      </c>
      <c r="R4359" t="s">
        <v>31</v>
      </c>
      <c r="S4359" s="2">
        <v>19</v>
      </c>
      <c r="T4359">
        <v>8</v>
      </c>
      <c r="U4359">
        <v>2</v>
      </c>
      <c r="V4359">
        <v>10</v>
      </c>
      <c r="W4359">
        <v>2</v>
      </c>
      <c r="X4359">
        <v>10</v>
      </c>
      <c r="Y4359">
        <v>1</v>
      </c>
      <c r="Z4359">
        <v>9</v>
      </c>
      <c r="AA4359">
        <f>VLOOKUP(K4359:K8768,[1]employee_survey_data!$A$2:$D$4411,4,0)</f>
        <v>2</v>
      </c>
    </row>
    <row r="4360" spans="1:27" x14ac:dyDescent="0.35">
      <c r="A4360">
        <v>22</v>
      </c>
      <c r="B4360" t="s">
        <v>56</v>
      </c>
      <c r="C4360" t="str">
        <f t="shared" si="68"/>
        <v>Age 21 to 30</v>
      </c>
      <c r="D4360" t="s">
        <v>24</v>
      </c>
      <c r="E4360" t="s">
        <v>25</v>
      </c>
      <c r="F4360" t="s">
        <v>34</v>
      </c>
      <c r="G4360">
        <v>1</v>
      </c>
      <c r="H4360">
        <v>3</v>
      </c>
      <c r="I4360" t="s">
        <v>27</v>
      </c>
      <c r="J4360">
        <v>1</v>
      </c>
      <c r="K4360">
        <v>4359</v>
      </c>
      <c r="L4360" t="s">
        <v>28</v>
      </c>
      <c r="M4360">
        <v>4</v>
      </c>
      <c r="N4360" t="s">
        <v>29</v>
      </c>
      <c r="O4360" t="s">
        <v>45</v>
      </c>
      <c r="P4360">
        <v>129360</v>
      </c>
      <c r="Q4360">
        <v>1</v>
      </c>
      <c r="R4360" t="s">
        <v>31</v>
      </c>
      <c r="S4360" s="2">
        <v>11</v>
      </c>
      <c r="T4360">
        <v>8</v>
      </c>
      <c r="U4360">
        <v>2</v>
      </c>
      <c r="V4360">
        <v>4</v>
      </c>
      <c r="W4360">
        <v>3</v>
      </c>
      <c r="X4360">
        <v>4</v>
      </c>
      <c r="Y4360">
        <v>2</v>
      </c>
      <c r="Z4360">
        <v>2</v>
      </c>
      <c r="AA4360">
        <f>VLOOKUP(K4360:K8769,[1]employee_survey_data!$A$2:$D$4411,4,0)</f>
        <v>2</v>
      </c>
    </row>
    <row r="4361" spans="1:27" x14ac:dyDescent="0.35">
      <c r="A4361">
        <v>36</v>
      </c>
      <c r="B4361" t="s">
        <v>57</v>
      </c>
      <c r="C4361" t="str">
        <f t="shared" si="68"/>
        <v>Age 31 to 40</v>
      </c>
      <c r="D4361" t="s">
        <v>24</v>
      </c>
      <c r="E4361" t="s">
        <v>33</v>
      </c>
      <c r="F4361" t="s">
        <v>34</v>
      </c>
      <c r="G4361">
        <v>1</v>
      </c>
      <c r="H4361">
        <v>3</v>
      </c>
      <c r="I4361" t="s">
        <v>27</v>
      </c>
      <c r="J4361">
        <v>1</v>
      </c>
      <c r="K4361">
        <v>4360</v>
      </c>
      <c r="L4361" t="s">
        <v>28</v>
      </c>
      <c r="M4361">
        <v>2</v>
      </c>
      <c r="N4361" t="s">
        <v>44</v>
      </c>
      <c r="O4361" t="s">
        <v>36</v>
      </c>
      <c r="P4361">
        <v>23050</v>
      </c>
      <c r="Q4361">
        <v>1</v>
      </c>
      <c r="R4361" t="s">
        <v>31</v>
      </c>
      <c r="S4361" s="2">
        <v>17</v>
      </c>
      <c r="T4361">
        <v>8</v>
      </c>
      <c r="U4361">
        <v>0</v>
      </c>
      <c r="V4361">
        <v>8</v>
      </c>
      <c r="W4361">
        <v>3</v>
      </c>
      <c r="X4361">
        <v>8</v>
      </c>
      <c r="Y4361">
        <v>1</v>
      </c>
      <c r="Z4361">
        <v>7</v>
      </c>
      <c r="AA4361">
        <f>VLOOKUP(K4361:K8770,[1]employee_survey_data!$A$2:$D$4411,4,0)</f>
        <v>3</v>
      </c>
    </row>
    <row r="4362" spans="1:27" x14ac:dyDescent="0.35">
      <c r="A4362">
        <v>40</v>
      </c>
      <c r="B4362" t="s">
        <v>57</v>
      </c>
      <c r="C4362" t="str">
        <f t="shared" si="68"/>
        <v>Age 31 to 40</v>
      </c>
      <c r="D4362" t="s">
        <v>24</v>
      </c>
      <c r="E4362" t="s">
        <v>40</v>
      </c>
      <c r="F4362" t="s">
        <v>34</v>
      </c>
      <c r="G4362">
        <v>28</v>
      </c>
      <c r="H4362">
        <v>2</v>
      </c>
      <c r="I4362" t="s">
        <v>27</v>
      </c>
      <c r="J4362">
        <v>1</v>
      </c>
      <c r="K4362">
        <v>4361</v>
      </c>
      <c r="L4362" t="s">
        <v>38</v>
      </c>
      <c r="M4362">
        <v>1</v>
      </c>
      <c r="N4362" t="s">
        <v>46</v>
      </c>
      <c r="O4362" t="s">
        <v>30</v>
      </c>
      <c r="P4362">
        <v>167040</v>
      </c>
      <c r="Q4362">
        <v>9</v>
      </c>
      <c r="R4362" t="s">
        <v>31</v>
      </c>
      <c r="S4362" s="2">
        <v>22</v>
      </c>
      <c r="T4362">
        <v>8</v>
      </c>
      <c r="U4362">
        <v>0</v>
      </c>
      <c r="V4362">
        <v>5</v>
      </c>
      <c r="W4362">
        <v>2</v>
      </c>
      <c r="X4362">
        <v>3</v>
      </c>
      <c r="Y4362">
        <v>0</v>
      </c>
      <c r="Z4362">
        <v>2</v>
      </c>
      <c r="AA4362">
        <f>VLOOKUP(K4362:K8771,[1]employee_survey_data!$A$2:$D$4411,4,0)</f>
        <v>1</v>
      </c>
    </row>
    <row r="4363" spans="1:27" x14ac:dyDescent="0.35">
      <c r="A4363">
        <v>46</v>
      </c>
      <c r="B4363" t="s">
        <v>57</v>
      </c>
      <c r="C4363" t="str">
        <f t="shared" si="68"/>
        <v>Age 41 to 50</v>
      </c>
      <c r="D4363" t="s">
        <v>24</v>
      </c>
      <c r="E4363" t="s">
        <v>25</v>
      </c>
      <c r="F4363" t="s">
        <v>34</v>
      </c>
      <c r="G4363">
        <v>25</v>
      </c>
      <c r="H4363">
        <v>1</v>
      </c>
      <c r="I4363" t="s">
        <v>42</v>
      </c>
      <c r="J4363">
        <v>1</v>
      </c>
      <c r="K4363">
        <v>4362</v>
      </c>
      <c r="L4363" t="s">
        <v>38</v>
      </c>
      <c r="M4363">
        <v>5</v>
      </c>
      <c r="N4363" t="s">
        <v>35</v>
      </c>
      <c r="O4363" t="s">
        <v>45</v>
      </c>
      <c r="P4363">
        <v>34330</v>
      </c>
      <c r="Q4363">
        <v>7</v>
      </c>
      <c r="R4363" t="s">
        <v>31</v>
      </c>
      <c r="S4363" s="2">
        <v>18</v>
      </c>
      <c r="T4363">
        <v>8</v>
      </c>
      <c r="U4363">
        <v>0</v>
      </c>
      <c r="V4363">
        <v>17</v>
      </c>
      <c r="W4363">
        <v>3</v>
      </c>
      <c r="X4363">
        <v>4</v>
      </c>
      <c r="Y4363">
        <v>0</v>
      </c>
      <c r="Z4363">
        <v>3</v>
      </c>
      <c r="AA4363">
        <f>VLOOKUP(K4363:K8772,[1]employee_survey_data!$A$2:$D$4411,4,0)</f>
        <v>3</v>
      </c>
    </row>
    <row r="4364" spans="1:27" x14ac:dyDescent="0.35">
      <c r="A4364">
        <v>32</v>
      </c>
      <c r="B4364" t="s">
        <v>57</v>
      </c>
      <c r="C4364" t="str">
        <f t="shared" si="68"/>
        <v>Age 31 to 40</v>
      </c>
      <c r="D4364" t="s">
        <v>32</v>
      </c>
      <c r="E4364" t="s">
        <v>25</v>
      </c>
      <c r="F4364" t="s">
        <v>34</v>
      </c>
      <c r="G4364">
        <v>5</v>
      </c>
      <c r="H4364">
        <v>3</v>
      </c>
      <c r="I4364" t="s">
        <v>42</v>
      </c>
      <c r="J4364">
        <v>1</v>
      </c>
      <c r="K4364">
        <v>4363</v>
      </c>
      <c r="L4364" t="s">
        <v>38</v>
      </c>
      <c r="M4364">
        <v>1</v>
      </c>
      <c r="N4364" t="s">
        <v>29</v>
      </c>
      <c r="O4364" t="s">
        <v>30</v>
      </c>
      <c r="P4364">
        <v>34770</v>
      </c>
      <c r="Q4364">
        <v>1</v>
      </c>
      <c r="R4364" t="s">
        <v>31</v>
      </c>
      <c r="S4364" s="2">
        <v>11</v>
      </c>
      <c r="T4364">
        <v>8</v>
      </c>
      <c r="U4364">
        <v>0</v>
      </c>
      <c r="V4364">
        <v>14</v>
      </c>
      <c r="W4364">
        <v>2</v>
      </c>
      <c r="X4364">
        <v>14</v>
      </c>
      <c r="Y4364">
        <v>9</v>
      </c>
      <c r="Z4364">
        <v>8</v>
      </c>
      <c r="AA4364">
        <f>VLOOKUP(K4364:K8773,[1]employee_survey_data!$A$2:$D$4411,4,0)</f>
        <v>2</v>
      </c>
    </row>
    <row r="4365" spans="1:27" x14ac:dyDescent="0.35">
      <c r="A4365">
        <v>30</v>
      </c>
      <c r="B4365" t="s">
        <v>57</v>
      </c>
      <c r="C4365" t="str">
        <f t="shared" si="68"/>
        <v>Age 21 to 30</v>
      </c>
      <c r="D4365" t="s">
        <v>24</v>
      </c>
      <c r="E4365" t="s">
        <v>40</v>
      </c>
      <c r="F4365" t="s">
        <v>34</v>
      </c>
      <c r="G4365">
        <v>17</v>
      </c>
      <c r="H4365">
        <v>4</v>
      </c>
      <c r="I4365" t="s">
        <v>27</v>
      </c>
      <c r="J4365">
        <v>1</v>
      </c>
      <c r="K4365">
        <v>4364</v>
      </c>
      <c r="L4365" t="s">
        <v>38</v>
      </c>
      <c r="M4365">
        <v>2</v>
      </c>
      <c r="N4365" t="s">
        <v>29</v>
      </c>
      <c r="O4365" t="s">
        <v>36</v>
      </c>
      <c r="P4365">
        <v>64300</v>
      </c>
      <c r="Q4365">
        <v>1</v>
      </c>
      <c r="R4365" t="s">
        <v>31</v>
      </c>
      <c r="S4365" s="2">
        <v>12</v>
      </c>
      <c r="T4365">
        <v>8</v>
      </c>
      <c r="U4365">
        <v>1</v>
      </c>
      <c r="V4365">
        <v>12</v>
      </c>
      <c r="W4365">
        <v>2</v>
      </c>
      <c r="X4365">
        <v>11</v>
      </c>
      <c r="Y4365">
        <v>5</v>
      </c>
      <c r="Z4365">
        <v>8</v>
      </c>
      <c r="AA4365">
        <f>VLOOKUP(K4365:K8774,[1]employee_survey_data!$A$2:$D$4411,4,0)</f>
        <v>3</v>
      </c>
    </row>
    <row r="4366" spans="1:27" x14ac:dyDescent="0.35">
      <c r="A4366">
        <v>27</v>
      </c>
      <c r="B4366" t="s">
        <v>56</v>
      </c>
      <c r="C4366" t="str">
        <f t="shared" si="68"/>
        <v>Age 21 to 30</v>
      </c>
      <c r="D4366" t="s">
        <v>24</v>
      </c>
      <c r="E4366" t="s">
        <v>33</v>
      </c>
      <c r="F4366" t="s">
        <v>34</v>
      </c>
      <c r="G4366">
        <v>18</v>
      </c>
      <c r="H4366">
        <v>2</v>
      </c>
      <c r="I4366" t="s">
        <v>42</v>
      </c>
      <c r="J4366">
        <v>1</v>
      </c>
      <c r="K4366">
        <v>4365</v>
      </c>
      <c r="L4366" t="s">
        <v>28</v>
      </c>
      <c r="M4366">
        <v>1</v>
      </c>
      <c r="N4366" t="s">
        <v>44</v>
      </c>
      <c r="O4366" t="s">
        <v>36</v>
      </c>
      <c r="P4366">
        <v>65160</v>
      </c>
      <c r="Q4366">
        <v>1</v>
      </c>
      <c r="R4366" t="s">
        <v>31</v>
      </c>
      <c r="S4366" s="2">
        <v>19</v>
      </c>
      <c r="T4366">
        <v>8</v>
      </c>
      <c r="U4366">
        <v>1</v>
      </c>
      <c r="V4366">
        <v>7</v>
      </c>
      <c r="W4366">
        <v>4</v>
      </c>
      <c r="X4366">
        <v>7</v>
      </c>
      <c r="Y4366">
        <v>0</v>
      </c>
      <c r="Z4366">
        <v>7</v>
      </c>
      <c r="AA4366">
        <f>VLOOKUP(K4366:K8775,[1]employee_survey_data!$A$2:$D$4411,4,0)</f>
        <v>3</v>
      </c>
    </row>
    <row r="4367" spans="1:27" x14ac:dyDescent="0.35">
      <c r="A4367">
        <v>51</v>
      </c>
      <c r="B4367" t="s">
        <v>57</v>
      </c>
      <c r="C4367" t="str">
        <f t="shared" si="68"/>
        <v>Age 51 to 60</v>
      </c>
      <c r="D4367" t="s">
        <v>24</v>
      </c>
      <c r="E4367" t="s">
        <v>25</v>
      </c>
      <c r="F4367" t="s">
        <v>34</v>
      </c>
      <c r="G4367">
        <v>2</v>
      </c>
      <c r="H4367">
        <v>1</v>
      </c>
      <c r="I4367" t="s">
        <v>42</v>
      </c>
      <c r="J4367">
        <v>1</v>
      </c>
      <c r="K4367">
        <v>4366</v>
      </c>
      <c r="L4367" t="s">
        <v>28</v>
      </c>
      <c r="M4367">
        <v>1</v>
      </c>
      <c r="N4367" t="s">
        <v>46</v>
      </c>
      <c r="O4367" t="s">
        <v>30</v>
      </c>
      <c r="P4367">
        <v>39070</v>
      </c>
      <c r="Q4367">
        <v>5</v>
      </c>
      <c r="R4367" t="s">
        <v>31</v>
      </c>
      <c r="S4367" s="2">
        <v>13</v>
      </c>
      <c r="T4367">
        <v>8</v>
      </c>
      <c r="U4367">
        <v>0</v>
      </c>
      <c r="V4367">
        <v>16</v>
      </c>
      <c r="W4367">
        <v>2</v>
      </c>
      <c r="X4367">
        <v>10</v>
      </c>
      <c r="Y4367">
        <v>4</v>
      </c>
      <c r="Z4367">
        <v>7</v>
      </c>
      <c r="AA4367">
        <f>VLOOKUP(K4367:K8776,[1]employee_survey_data!$A$2:$D$4411,4,0)</f>
        <v>1</v>
      </c>
    </row>
    <row r="4368" spans="1:27" x14ac:dyDescent="0.35">
      <c r="A4368">
        <v>30</v>
      </c>
      <c r="B4368" t="s">
        <v>57</v>
      </c>
      <c r="C4368" t="str">
        <f t="shared" si="68"/>
        <v>Age 21 to 30</v>
      </c>
      <c r="D4368" t="s">
        <v>32</v>
      </c>
      <c r="E4368" t="s">
        <v>25</v>
      </c>
      <c r="F4368" t="s">
        <v>34</v>
      </c>
      <c r="G4368">
        <v>10</v>
      </c>
      <c r="H4368">
        <v>4</v>
      </c>
      <c r="I4368" t="s">
        <v>27</v>
      </c>
      <c r="J4368">
        <v>1</v>
      </c>
      <c r="K4368">
        <v>4367</v>
      </c>
      <c r="L4368" t="s">
        <v>28</v>
      </c>
      <c r="M4368">
        <v>2</v>
      </c>
      <c r="N4368" t="s">
        <v>35</v>
      </c>
      <c r="O4368" t="s">
        <v>36</v>
      </c>
      <c r="P4368">
        <v>55620</v>
      </c>
      <c r="Q4368">
        <v>5</v>
      </c>
      <c r="R4368" t="s">
        <v>31</v>
      </c>
      <c r="S4368" s="2">
        <v>13</v>
      </c>
      <c r="T4368">
        <v>8</v>
      </c>
      <c r="U4368">
        <v>0</v>
      </c>
      <c r="V4368">
        <v>8</v>
      </c>
      <c r="W4368">
        <v>3</v>
      </c>
      <c r="X4368">
        <v>5</v>
      </c>
      <c r="Y4368">
        <v>0</v>
      </c>
      <c r="Z4368">
        <v>4</v>
      </c>
      <c r="AA4368">
        <f>VLOOKUP(K4368:K8777,[1]employee_survey_data!$A$2:$D$4411,4,0)</f>
        <v>3</v>
      </c>
    </row>
    <row r="4369" spans="1:27" x14ac:dyDescent="0.35">
      <c r="A4369">
        <v>41</v>
      </c>
      <c r="B4369" t="s">
        <v>57</v>
      </c>
      <c r="C4369" t="str">
        <f t="shared" si="68"/>
        <v>Age 41 to 50</v>
      </c>
      <c r="D4369" t="s">
        <v>24</v>
      </c>
      <c r="E4369" t="s">
        <v>25</v>
      </c>
      <c r="F4369" t="s">
        <v>34</v>
      </c>
      <c r="G4369">
        <v>1</v>
      </c>
      <c r="H4369">
        <v>3</v>
      </c>
      <c r="I4369" t="s">
        <v>27</v>
      </c>
      <c r="J4369">
        <v>1</v>
      </c>
      <c r="K4369">
        <v>4368</v>
      </c>
      <c r="L4369" t="s">
        <v>38</v>
      </c>
      <c r="M4369">
        <v>2</v>
      </c>
      <c r="N4369" t="s">
        <v>41</v>
      </c>
      <c r="O4369" t="s">
        <v>36</v>
      </c>
      <c r="P4369">
        <v>68830</v>
      </c>
      <c r="Q4369">
        <v>3</v>
      </c>
      <c r="R4369" t="s">
        <v>31</v>
      </c>
      <c r="S4369" s="2">
        <v>19</v>
      </c>
      <c r="T4369">
        <v>8</v>
      </c>
      <c r="U4369">
        <v>2</v>
      </c>
      <c r="V4369">
        <v>16</v>
      </c>
      <c r="W4369">
        <v>3</v>
      </c>
      <c r="X4369">
        <v>1</v>
      </c>
      <c r="Y4369">
        <v>0</v>
      </c>
      <c r="Z4369">
        <v>0</v>
      </c>
      <c r="AA4369">
        <f>VLOOKUP(K4369:K8778,[1]employee_survey_data!$A$2:$D$4411,4,0)</f>
        <v>3</v>
      </c>
    </row>
    <row r="4370" spans="1:27" x14ac:dyDescent="0.35">
      <c r="A4370">
        <v>30</v>
      </c>
      <c r="B4370" t="s">
        <v>57</v>
      </c>
      <c r="C4370" t="str">
        <f t="shared" si="68"/>
        <v>Age 21 to 30</v>
      </c>
      <c r="D4370" t="s">
        <v>32</v>
      </c>
      <c r="E4370" t="s">
        <v>33</v>
      </c>
      <c r="F4370" t="s">
        <v>26</v>
      </c>
      <c r="G4370">
        <v>3</v>
      </c>
      <c r="H4370">
        <v>2</v>
      </c>
      <c r="I4370" t="s">
        <v>42</v>
      </c>
      <c r="J4370">
        <v>1</v>
      </c>
      <c r="K4370">
        <v>4369</v>
      </c>
      <c r="L4370" t="s">
        <v>38</v>
      </c>
      <c r="M4370">
        <v>2</v>
      </c>
      <c r="N4370" t="s">
        <v>29</v>
      </c>
      <c r="O4370" t="s">
        <v>36</v>
      </c>
      <c r="P4370">
        <v>28620</v>
      </c>
      <c r="Q4370">
        <v>5</v>
      </c>
      <c r="R4370" t="s">
        <v>31</v>
      </c>
      <c r="S4370" s="2">
        <v>14</v>
      </c>
      <c r="T4370">
        <v>8</v>
      </c>
      <c r="U4370">
        <v>0</v>
      </c>
      <c r="V4370">
        <v>9</v>
      </c>
      <c r="W4370">
        <v>2</v>
      </c>
      <c r="X4370">
        <v>6</v>
      </c>
      <c r="Y4370">
        <v>0</v>
      </c>
      <c r="Z4370">
        <v>1</v>
      </c>
      <c r="AA4370">
        <f>VLOOKUP(K4370:K8779,[1]employee_survey_data!$A$2:$D$4411,4,0)</f>
        <v>2</v>
      </c>
    </row>
    <row r="4371" spans="1:27" x14ac:dyDescent="0.35">
      <c r="A4371">
        <v>29</v>
      </c>
      <c r="B4371" t="s">
        <v>56</v>
      </c>
      <c r="C4371" t="str">
        <f t="shared" si="68"/>
        <v>Age 21 to 30</v>
      </c>
      <c r="D4371" t="s">
        <v>32</v>
      </c>
      <c r="E4371" t="s">
        <v>25</v>
      </c>
      <c r="F4371" t="s">
        <v>34</v>
      </c>
      <c r="G4371">
        <v>2</v>
      </c>
      <c r="H4371">
        <v>3</v>
      </c>
      <c r="I4371" t="s">
        <v>27</v>
      </c>
      <c r="J4371">
        <v>1</v>
      </c>
      <c r="K4371">
        <v>4370</v>
      </c>
      <c r="L4371" t="s">
        <v>38</v>
      </c>
      <c r="M4371">
        <v>1</v>
      </c>
      <c r="N4371" t="s">
        <v>39</v>
      </c>
      <c r="O4371" t="s">
        <v>36</v>
      </c>
      <c r="P4371">
        <v>49780</v>
      </c>
      <c r="Q4371">
        <v>0</v>
      </c>
      <c r="R4371" t="s">
        <v>31</v>
      </c>
      <c r="S4371" s="2">
        <v>13</v>
      </c>
      <c r="T4371">
        <v>8</v>
      </c>
      <c r="U4371">
        <v>0</v>
      </c>
      <c r="V4371">
        <v>7</v>
      </c>
      <c r="W4371">
        <v>3</v>
      </c>
      <c r="X4371">
        <v>6</v>
      </c>
      <c r="Y4371">
        <v>1</v>
      </c>
      <c r="Z4371">
        <v>5</v>
      </c>
      <c r="AA4371">
        <f>VLOOKUP(K4371:K8780,[1]employee_survey_data!$A$2:$D$4411,4,0)</f>
        <v>2</v>
      </c>
    </row>
    <row r="4372" spans="1:27" x14ac:dyDescent="0.35">
      <c r="A4372">
        <v>45</v>
      </c>
      <c r="B4372" t="s">
        <v>57</v>
      </c>
      <c r="C4372" t="str">
        <f t="shared" si="68"/>
        <v>Age 41 to 50</v>
      </c>
      <c r="D4372" t="s">
        <v>24</v>
      </c>
      <c r="E4372" t="s">
        <v>40</v>
      </c>
      <c r="F4372" t="s">
        <v>34</v>
      </c>
      <c r="G4372">
        <v>2</v>
      </c>
      <c r="H4372">
        <v>3</v>
      </c>
      <c r="I4372" t="s">
        <v>42</v>
      </c>
      <c r="J4372">
        <v>1</v>
      </c>
      <c r="K4372">
        <v>4371</v>
      </c>
      <c r="L4372" t="s">
        <v>28</v>
      </c>
      <c r="M4372">
        <v>2</v>
      </c>
      <c r="N4372" t="s">
        <v>35</v>
      </c>
      <c r="O4372" t="s">
        <v>36</v>
      </c>
      <c r="P4372">
        <v>103680</v>
      </c>
      <c r="Q4372">
        <v>6</v>
      </c>
      <c r="R4372" t="s">
        <v>31</v>
      </c>
      <c r="S4372" s="2">
        <v>12</v>
      </c>
      <c r="T4372">
        <v>8</v>
      </c>
      <c r="U4372">
        <v>2</v>
      </c>
      <c r="V4372">
        <v>23</v>
      </c>
      <c r="W4372">
        <v>2</v>
      </c>
      <c r="X4372">
        <v>19</v>
      </c>
      <c r="Y4372">
        <v>12</v>
      </c>
      <c r="Z4372">
        <v>8</v>
      </c>
      <c r="AA4372">
        <f>VLOOKUP(K4372:K8781,[1]employee_survey_data!$A$2:$D$4411,4,0)</f>
        <v>3</v>
      </c>
    </row>
    <row r="4373" spans="1:27" x14ac:dyDescent="0.35">
      <c r="A4373">
        <v>54</v>
      </c>
      <c r="B4373" t="s">
        <v>57</v>
      </c>
      <c r="C4373" t="str">
        <f t="shared" si="68"/>
        <v>Age 51 to 60</v>
      </c>
      <c r="D4373" t="s">
        <v>24</v>
      </c>
      <c r="E4373" t="s">
        <v>25</v>
      </c>
      <c r="F4373" t="s">
        <v>26</v>
      </c>
      <c r="G4373">
        <v>8</v>
      </c>
      <c r="H4373">
        <v>2</v>
      </c>
      <c r="I4373" t="s">
        <v>49</v>
      </c>
      <c r="J4373">
        <v>1</v>
      </c>
      <c r="K4373">
        <v>4372</v>
      </c>
      <c r="L4373" t="s">
        <v>28</v>
      </c>
      <c r="M4373">
        <v>2</v>
      </c>
      <c r="N4373" t="s">
        <v>44</v>
      </c>
      <c r="O4373" t="s">
        <v>30</v>
      </c>
      <c r="P4373">
        <v>61340</v>
      </c>
      <c r="Q4373">
        <v>2</v>
      </c>
      <c r="R4373" t="s">
        <v>31</v>
      </c>
      <c r="S4373" s="2">
        <v>19</v>
      </c>
      <c r="T4373">
        <v>8</v>
      </c>
      <c r="U4373">
        <v>0</v>
      </c>
      <c r="V4373">
        <v>16</v>
      </c>
      <c r="W4373">
        <v>2</v>
      </c>
      <c r="X4373">
        <v>6</v>
      </c>
      <c r="Y4373">
        <v>0</v>
      </c>
      <c r="Z4373">
        <v>5</v>
      </c>
      <c r="AA4373">
        <f>VLOOKUP(K4373:K8782,[1]employee_survey_data!$A$2:$D$4411,4,0)</f>
        <v>3</v>
      </c>
    </row>
    <row r="4374" spans="1:27" x14ac:dyDescent="0.35">
      <c r="A4374">
        <v>36</v>
      </c>
      <c r="B4374" t="s">
        <v>57</v>
      </c>
      <c r="C4374" t="str">
        <f t="shared" si="68"/>
        <v>Age 31 to 40</v>
      </c>
      <c r="D4374" t="s">
        <v>24</v>
      </c>
      <c r="E4374" t="s">
        <v>25</v>
      </c>
      <c r="F4374" t="s">
        <v>34</v>
      </c>
      <c r="G4374">
        <v>16</v>
      </c>
      <c r="H4374">
        <v>4</v>
      </c>
      <c r="I4374" t="s">
        <v>27</v>
      </c>
      <c r="J4374">
        <v>1</v>
      </c>
      <c r="K4374">
        <v>4373</v>
      </c>
      <c r="L4374" t="s">
        <v>38</v>
      </c>
      <c r="M4374">
        <v>1</v>
      </c>
      <c r="N4374" t="s">
        <v>29</v>
      </c>
      <c r="O4374" t="s">
        <v>36</v>
      </c>
      <c r="P4374">
        <v>67350</v>
      </c>
      <c r="Q4374">
        <v>8</v>
      </c>
      <c r="R4374" t="s">
        <v>31</v>
      </c>
      <c r="S4374" s="2">
        <v>25</v>
      </c>
      <c r="T4374">
        <v>8</v>
      </c>
      <c r="U4374">
        <v>2</v>
      </c>
      <c r="V4374">
        <v>16</v>
      </c>
      <c r="W4374">
        <v>3</v>
      </c>
      <c r="X4374">
        <v>13</v>
      </c>
      <c r="Y4374">
        <v>3</v>
      </c>
      <c r="Z4374">
        <v>7</v>
      </c>
      <c r="AA4374">
        <f>VLOOKUP(K4374:K8783,[1]employee_survey_data!$A$2:$D$4411,4,0)</f>
        <v>4</v>
      </c>
    </row>
    <row r="4375" spans="1:27" x14ac:dyDescent="0.35">
      <c r="A4375">
        <v>33</v>
      </c>
      <c r="B4375" t="s">
        <v>57</v>
      </c>
      <c r="C4375" t="str">
        <f t="shared" si="68"/>
        <v>Age 31 to 40</v>
      </c>
      <c r="D4375" t="s">
        <v>24</v>
      </c>
      <c r="E4375" t="s">
        <v>25</v>
      </c>
      <c r="F4375" t="s">
        <v>26</v>
      </c>
      <c r="G4375">
        <v>9</v>
      </c>
      <c r="H4375">
        <v>1</v>
      </c>
      <c r="I4375" t="s">
        <v>37</v>
      </c>
      <c r="J4375">
        <v>1</v>
      </c>
      <c r="K4375">
        <v>4374</v>
      </c>
      <c r="L4375" t="s">
        <v>28</v>
      </c>
      <c r="M4375">
        <v>3</v>
      </c>
      <c r="N4375" t="s">
        <v>39</v>
      </c>
      <c r="O4375" t="s">
        <v>30</v>
      </c>
      <c r="P4375">
        <v>32950</v>
      </c>
      <c r="Q4375">
        <v>6</v>
      </c>
      <c r="R4375" t="s">
        <v>31</v>
      </c>
      <c r="S4375" s="2">
        <v>22</v>
      </c>
      <c r="T4375">
        <v>8</v>
      </c>
      <c r="U4375">
        <v>2</v>
      </c>
      <c r="V4375">
        <v>7</v>
      </c>
      <c r="W4375">
        <v>2</v>
      </c>
      <c r="X4375">
        <v>3</v>
      </c>
      <c r="Y4375">
        <v>1</v>
      </c>
      <c r="Z4375">
        <v>1</v>
      </c>
      <c r="AA4375">
        <f>VLOOKUP(K4375:K8784,[1]employee_survey_data!$A$2:$D$4411,4,0)</f>
        <v>3</v>
      </c>
    </row>
    <row r="4376" spans="1:27" x14ac:dyDescent="0.35">
      <c r="A4376">
        <v>37</v>
      </c>
      <c r="B4376" t="s">
        <v>57</v>
      </c>
      <c r="C4376" t="str">
        <f t="shared" si="68"/>
        <v>Age 31 to 40</v>
      </c>
      <c r="D4376" t="s">
        <v>24</v>
      </c>
      <c r="E4376" t="s">
        <v>33</v>
      </c>
      <c r="F4376" t="s">
        <v>26</v>
      </c>
      <c r="G4376">
        <v>2</v>
      </c>
      <c r="H4376">
        <v>4</v>
      </c>
      <c r="I4376" t="s">
        <v>27</v>
      </c>
      <c r="J4376">
        <v>1</v>
      </c>
      <c r="K4376">
        <v>4375</v>
      </c>
      <c r="L4376" t="s">
        <v>38</v>
      </c>
      <c r="M4376">
        <v>2</v>
      </c>
      <c r="N4376" t="s">
        <v>44</v>
      </c>
      <c r="O4376" t="s">
        <v>45</v>
      </c>
      <c r="P4376">
        <v>52380</v>
      </c>
      <c r="Q4376">
        <v>1</v>
      </c>
      <c r="R4376" t="s">
        <v>31</v>
      </c>
      <c r="S4376" s="2">
        <v>15</v>
      </c>
      <c r="T4376">
        <v>8</v>
      </c>
      <c r="U4376">
        <v>1</v>
      </c>
      <c r="V4376">
        <v>10</v>
      </c>
      <c r="W4376">
        <v>5</v>
      </c>
      <c r="X4376">
        <v>10</v>
      </c>
      <c r="Y4376">
        <v>0</v>
      </c>
      <c r="Z4376">
        <v>7</v>
      </c>
      <c r="AA4376">
        <f>VLOOKUP(K4376:K8785,[1]employee_survey_data!$A$2:$D$4411,4,0)</f>
        <v>3</v>
      </c>
    </row>
    <row r="4377" spans="1:27" x14ac:dyDescent="0.35">
      <c r="A4377">
        <v>38</v>
      </c>
      <c r="B4377" t="s">
        <v>57</v>
      </c>
      <c r="C4377" t="str">
        <f t="shared" si="68"/>
        <v>Age 31 to 40</v>
      </c>
      <c r="D4377" t="s">
        <v>24</v>
      </c>
      <c r="E4377" t="s">
        <v>25</v>
      </c>
      <c r="F4377" t="s">
        <v>34</v>
      </c>
      <c r="G4377">
        <v>1</v>
      </c>
      <c r="H4377">
        <v>2</v>
      </c>
      <c r="I4377" t="s">
        <v>42</v>
      </c>
      <c r="J4377">
        <v>1</v>
      </c>
      <c r="K4377">
        <v>4376</v>
      </c>
      <c r="L4377" t="s">
        <v>38</v>
      </c>
      <c r="M4377">
        <v>4</v>
      </c>
      <c r="N4377" t="s">
        <v>44</v>
      </c>
      <c r="O4377" t="s">
        <v>45</v>
      </c>
      <c r="P4377">
        <v>64720</v>
      </c>
      <c r="Q4377">
        <v>0</v>
      </c>
      <c r="R4377" t="s">
        <v>31</v>
      </c>
      <c r="S4377" s="2">
        <v>12</v>
      </c>
      <c r="T4377">
        <v>8</v>
      </c>
      <c r="U4377">
        <v>0</v>
      </c>
      <c r="V4377">
        <v>17</v>
      </c>
      <c r="W4377">
        <v>4</v>
      </c>
      <c r="X4377">
        <v>16</v>
      </c>
      <c r="Y4377">
        <v>5</v>
      </c>
      <c r="Z4377">
        <v>13</v>
      </c>
      <c r="AA4377">
        <f>VLOOKUP(K4377:K8786,[1]employee_survey_data!$A$2:$D$4411,4,0)</f>
        <v>2</v>
      </c>
    </row>
    <row r="4378" spans="1:27" x14ac:dyDescent="0.35">
      <c r="A4378">
        <v>31</v>
      </c>
      <c r="B4378" t="s">
        <v>57</v>
      </c>
      <c r="C4378" t="str">
        <f t="shared" si="68"/>
        <v>Age 31 to 40</v>
      </c>
      <c r="D4378" t="s">
        <v>24</v>
      </c>
      <c r="E4378" t="s">
        <v>40</v>
      </c>
      <c r="F4378" t="s">
        <v>26</v>
      </c>
      <c r="G4378">
        <v>4</v>
      </c>
      <c r="H4378">
        <v>1</v>
      </c>
      <c r="I4378" t="s">
        <v>42</v>
      </c>
      <c r="J4378">
        <v>1</v>
      </c>
      <c r="K4378">
        <v>4377</v>
      </c>
      <c r="L4378" t="s">
        <v>28</v>
      </c>
      <c r="M4378">
        <v>3</v>
      </c>
      <c r="N4378" t="s">
        <v>35</v>
      </c>
      <c r="O4378" t="s">
        <v>30</v>
      </c>
      <c r="P4378">
        <v>96100</v>
      </c>
      <c r="Q4378">
        <v>0</v>
      </c>
      <c r="R4378" t="s">
        <v>31</v>
      </c>
      <c r="S4378" s="2">
        <v>11</v>
      </c>
      <c r="T4378">
        <v>8</v>
      </c>
      <c r="U4378">
        <v>1</v>
      </c>
      <c r="V4378">
        <v>6</v>
      </c>
      <c r="W4378">
        <v>2</v>
      </c>
      <c r="X4378">
        <v>5</v>
      </c>
      <c r="Y4378">
        <v>1</v>
      </c>
      <c r="Z4378">
        <v>4</v>
      </c>
      <c r="AA4378">
        <f>VLOOKUP(K4378:K8787,[1]employee_survey_data!$A$2:$D$4411,4,0)</f>
        <v>3</v>
      </c>
    </row>
    <row r="4379" spans="1:27" x14ac:dyDescent="0.35">
      <c r="A4379">
        <v>59</v>
      </c>
      <c r="B4379" t="s">
        <v>57</v>
      </c>
      <c r="C4379" t="str">
        <f t="shared" si="68"/>
        <v>Age 51 to 60</v>
      </c>
      <c r="D4379" t="s">
        <v>24</v>
      </c>
      <c r="E4379" t="s">
        <v>25</v>
      </c>
      <c r="F4379" t="s">
        <v>34</v>
      </c>
      <c r="G4379">
        <v>5</v>
      </c>
      <c r="H4379">
        <v>3</v>
      </c>
      <c r="I4379" t="s">
        <v>27</v>
      </c>
      <c r="J4379">
        <v>1</v>
      </c>
      <c r="K4379">
        <v>4378</v>
      </c>
      <c r="L4379" t="s">
        <v>28</v>
      </c>
      <c r="M4379">
        <v>3</v>
      </c>
      <c r="N4379" t="s">
        <v>48</v>
      </c>
      <c r="O4379" t="s">
        <v>30</v>
      </c>
      <c r="P4379">
        <v>198330</v>
      </c>
      <c r="Q4379">
        <v>3</v>
      </c>
      <c r="R4379" t="s">
        <v>31</v>
      </c>
      <c r="S4379" s="2">
        <v>13</v>
      </c>
      <c r="T4379">
        <v>8</v>
      </c>
      <c r="U4379">
        <v>0</v>
      </c>
      <c r="V4379">
        <v>7</v>
      </c>
      <c r="W4379">
        <v>2</v>
      </c>
      <c r="X4379">
        <v>1</v>
      </c>
      <c r="Y4379">
        <v>0</v>
      </c>
      <c r="Z4379">
        <v>0</v>
      </c>
      <c r="AA4379">
        <f>VLOOKUP(K4379:K8788,[1]employee_survey_data!$A$2:$D$4411,4,0)</f>
        <v>3</v>
      </c>
    </row>
    <row r="4380" spans="1:27" x14ac:dyDescent="0.35">
      <c r="A4380">
        <v>37</v>
      </c>
      <c r="B4380" t="s">
        <v>57</v>
      </c>
      <c r="C4380" t="str">
        <f t="shared" si="68"/>
        <v>Age 31 to 40</v>
      </c>
      <c r="D4380" t="s">
        <v>24</v>
      </c>
      <c r="E4380" t="s">
        <v>33</v>
      </c>
      <c r="F4380" t="s">
        <v>26</v>
      </c>
      <c r="G4380">
        <v>2</v>
      </c>
      <c r="H4380">
        <v>3</v>
      </c>
      <c r="I4380" t="s">
        <v>49</v>
      </c>
      <c r="J4380">
        <v>1</v>
      </c>
      <c r="K4380">
        <v>4379</v>
      </c>
      <c r="L4380" t="s">
        <v>28</v>
      </c>
      <c r="M4380">
        <v>2</v>
      </c>
      <c r="N4380" t="s">
        <v>44</v>
      </c>
      <c r="O4380" t="s">
        <v>45</v>
      </c>
      <c r="P4380">
        <v>97560</v>
      </c>
      <c r="Q4380">
        <v>4</v>
      </c>
      <c r="R4380" t="s">
        <v>31</v>
      </c>
      <c r="S4380" s="2">
        <v>19</v>
      </c>
      <c r="T4380">
        <v>8</v>
      </c>
      <c r="U4380">
        <v>0</v>
      </c>
      <c r="V4380">
        <v>13</v>
      </c>
      <c r="W4380">
        <v>2</v>
      </c>
      <c r="X4380">
        <v>9</v>
      </c>
      <c r="Y4380">
        <v>5</v>
      </c>
      <c r="Z4380">
        <v>8</v>
      </c>
      <c r="AA4380">
        <f>VLOOKUP(K4380:K8789,[1]employee_survey_data!$A$2:$D$4411,4,0)</f>
        <v>3</v>
      </c>
    </row>
    <row r="4381" spans="1:27" x14ac:dyDescent="0.35">
      <c r="A4381">
        <v>29</v>
      </c>
      <c r="B4381" t="s">
        <v>56</v>
      </c>
      <c r="C4381" t="str">
        <f t="shared" si="68"/>
        <v>Age 21 to 30</v>
      </c>
      <c r="D4381" t="s">
        <v>24</v>
      </c>
      <c r="E4381" t="s">
        <v>33</v>
      </c>
      <c r="F4381" t="s">
        <v>26</v>
      </c>
      <c r="G4381">
        <v>15</v>
      </c>
      <c r="H4381">
        <v>4</v>
      </c>
      <c r="I4381" t="s">
        <v>42</v>
      </c>
      <c r="J4381">
        <v>1</v>
      </c>
      <c r="K4381">
        <v>4380</v>
      </c>
      <c r="L4381" t="s">
        <v>28</v>
      </c>
      <c r="M4381">
        <v>1</v>
      </c>
      <c r="N4381" t="s">
        <v>39</v>
      </c>
      <c r="O4381" t="s">
        <v>30</v>
      </c>
      <c r="P4381">
        <v>49680</v>
      </c>
      <c r="Q4381">
        <v>1</v>
      </c>
      <c r="R4381" t="s">
        <v>31</v>
      </c>
      <c r="S4381" s="2">
        <v>19</v>
      </c>
      <c r="T4381">
        <v>8</v>
      </c>
      <c r="U4381">
        <v>3</v>
      </c>
      <c r="V4381">
        <v>11</v>
      </c>
      <c r="W4381">
        <v>4</v>
      </c>
      <c r="X4381">
        <v>11</v>
      </c>
      <c r="Y4381">
        <v>4</v>
      </c>
      <c r="Z4381">
        <v>1</v>
      </c>
      <c r="AA4381">
        <f>VLOOKUP(K4381:K8790,[1]employee_survey_data!$A$2:$D$4411,4,0)</f>
        <v>3</v>
      </c>
    </row>
    <row r="4382" spans="1:27" x14ac:dyDescent="0.35">
      <c r="A4382">
        <v>35</v>
      </c>
      <c r="B4382" t="s">
        <v>57</v>
      </c>
      <c r="C4382" t="str">
        <f t="shared" si="68"/>
        <v>Age 31 to 40</v>
      </c>
      <c r="D4382" t="s">
        <v>24</v>
      </c>
      <c r="E4382" t="s">
        <v>33</v>
      </c>
      <c r="F4382" t="s">
        <v>34</v>
      </c>
      <c r="G4382">
        <v>19</v>
      </c>
      <c r="H4382">
        <v>3</v>
      </c>
      <c r="I4382" t="s">
        <v>27</v>
      </c>
      <c r="J4382">
        <v>1</v>
      </c>
      <c r="K4382">
        <v>4381</v>
      </c>
      <c r="L4382" t="s">
        <v>28</v>
      </c>
      <c r="M4382">
        <v>1</v>
      </c>
      <c r="N4382" t="s">
        <v>39</v>
      </c>
      <c r="O4382" t="s">
        <v>36</v>
      </c>
      <c r="P4382">
        <v>21450</v>
      </c>
      <c r="Q4382">
        <v>1</v>
      </c>
      <c r="R4382" t="s">
        <v>31</v>
      </c>
      <c r="S4382" s="2">
        <v>13</v>
      </c>
      <c r="T4382">
        <v>8</v>
      </c>
      <c r="U4382">
        <v>0</v>
      </c>
      <c r="V4382">
        <v>10</v>
      </c>
      <c r="W4382">
        <v>6</v>
      </c>
      <c r="X4382">
        <v>10</v>
      </c>
      <c r="Y4382">
        <v>0</v>
      </c>
      <c r="Z4382">
        <v>8</v>
      </c>
      <c r="AA4382">
        <f>VLOOKUP(K4382:K8791,[1]employee_survey_data!$A$2:$D$4411,4,0)</f>
        <v>4</v>
      </c>
    </row>
    <row r="4383" spans="1:27" x14ac:dyDescent="0.35">
      <c r="A4383">
        <v>29</v>
      </c>
      <c r="B4383" t="s">
        <v>56</v>
      </c>
      <c r="C4383" t="str">
        <f t="shared" si="68"/>
        <v>Age 21 to 30</v>
      </c>
      <c r="D4383" t="s">
        <v>32</v>
      </c>
      <c r="E4383" t="s">
        <v>25</v>
      </c>
      <c r="F4383" t="s">
        <v>34</v>
      </c>
      <c r="G4383">
        <v>7</v>
      </c>
      <c r="H4383">
        <v>1</v>
      </c>
      <c r="I4383" t="s">
        <v>27</v>
      </c>
      <c r="J4383">
        <v>1</v>
      </c>
      <c r="K4383">
        <v>4382</v>
      </c>
      <c r="L4383" t="s">
        <v>28</v>
      </c>
      <c r="M4383">
        <v>1</v>
      </c>
      <c r="N4383" t="s">
        <v>35</v>
      </c>
      <c r="O4383" t="s">
        <v>36</v>
      </c>
      <c r="P4383">
        <v>21800</v>
      </c>
      <c r="Q4383">
        <v>1</v>
      </c>
      <c r="R4383" t="s">
        <v>31</v>
      </c>
      <c r="S4383" s="2">
        <v>21</v>
      </c>
      <c r="T4383">
        <v>8</v>
      </c>
      <c r="U4383">
        <v>0</v>
      </c>
      <c r="V4383">
        <v>4</v>
      </c>
      <c r="W4383">
        <v>2</v>
      </c>
      <c r="X4383">
        <v>4</v>
      </c>
      <c r="Y4383">
        <v>0</v>
      </c>
      <c r="Z4383">
        <v>1</v>
      </c>
      <c r="AA4383">
        <f>VLOOKUP(K4383:K8792,[1]employee_survey_data!$A$2:$D$4411,4,0)</f>
        <v>2</v>
      </c>
    </row>
    <row r="4384" spans="1:27" x14ac:dyDescent="0.35">
      <c r="A4384">
        <v>52</v>
      </c>
      <c r="B4384" t="s">
        <v>57</v>
      </c>
      <c r="C4384" t="str">
        <f t="shared" si="68"/>
        <v>Age 51 to 60</v>
      </c>
      <c r="D4384" t="s">
        <v>24</v>
      </c>
      <c r="E4384" t="s">
        <v>25</v>
      </c>
      <c r="F4384" t="s">
        <v>34</v>
      </c>
      <c r="G4384">
        <v>1</v>
      </c>
      <c r="H4384">
        <v>2</v>
      </c>
      <c r="I4384" t="s">
        <v>42</v>
      </c>
      <c r="J4384">
        <v>1</v>
      </c>
      <c r="K4384">
        <v>4383</v>
      </c>
      <c r="L4384" t="s">
        <v>28</v>
      </c>
      <c r="M4384">
        <v>4</v>
      </c>
      <c r="N4384" t="s">
        <v>48</v>
      </c>
      <c r="O4384" t="s">
        <v>36</v>
      </c>
      <c r="P4384">
        <v>83460</v>
      </c>
      <c r="Q4384">
        <v>7</v>
      </c>
      <c r="R4384" t="s">
        <v>31</v>
      </c>
      <c r="S4384" s="2">
        <v>14</v>
      </c>
      <c r="T4384">
        <v>8</v>
      </c>
      <c r="U4384">
        <v>0</v>
      </c>
      <c r="V4384">
        <v>6</v>
      </c>
      <c r="W4384">
        <v>5</v>
      </c>
      <c r="X4384">
        <v>2</v>
      </c>
      <c r="Y4384">
        <v>2</v>
      </c>
      <c r="Z4384">
        <v>2</v>
      </c>
      <c r="AA4384">
        <f>VLOOKUP(K4384:K8793,[1]employee_survey_data!$A$2:$D$4411,4,0)</f>
        <v>2</v>
      </c>
    </row>
    <row r="4385" spans="1:27" x14ac:dyDescent="0.35">
      <c r="A4385">
        <v>42</v>
      </c>
      <c r="B4385" t="s">
        <v>57</v>
      </c>
      <c r="C4385" t="str">
        <f t="shared" si="68"/>
        <v>Age 41 to 50</v>
      </c>
      <c r="D4385" t="s">
        <v>24</v>
      </c>
      <c r="E4385" t="s">
        <v>25</v>
      </c>
      <c r="F4385" t="s">
        <v>34</v>
      </c>
      <c r="G4385">
        <v>7</v>
      </c>
      <c r="H4385">
        <v>4</v>
      </c>
      <c r="I4385" t="s">
        <v>27</v>
      </c>
      <c r="J4385">
        <v>1</v>
      </c>
      <c r="K4385">
        <v>4384</v>
      </c>
      <c r="L4385" t="s">
        <v>28</v>
      </c>
      <c r="M4385">
        <v>2</v>
      </c>
      <c r="N4385" t="s">
        <v>39</v>
      </c>
      <c r="O4385" t="s">
        <v>30</v>
      </c>
      <c r="P4385">
        <v>34450</v>
      </c>
      <c r="Q4385">
        <v>1</v>
      </c>
      <c r="R4385" t="s">
        <v>31</v>
      </c>
      <c r="S4385" s="2">
        <v>11</v>
      </c>
      <c r="T4385">
        <v>8</v>
      </c>
      <c r="U4385">
        <v>2</v>
      </c>
      <c r="V4385">
        <v>22</v>
      </c>
      <c r="W4385">
        <v>2</v>
      </c>
      <c r="X4385">
        <v>22</v>
      </c>
      <c r="Y4385">
        <v>11</v>
      </c>
      <c r="Z4385">
        <v>15</v>
      </c>
      <c r="AA4385">
        <f>VLOOKUP(K4385:K8794,[1]employee_survey_data!$A$2:$D$4411,4,0)</f>
        <v>3</v>
      </c>
    </row>
    <row r="4386" spans="1:27" x14ac:dyDescent="0.35">
      <c r="A4386">
        <v>59</v>
      </c>
      <c r="B4386" t="s">
        <v>57</v>
      </c>
      <c r="C4386" t="str">
        <f t="shared" si="68"/>
        <v>Age 51 to 60</v>
      </c>
      <c r="D4386" t="s">
        <v>24</v>
      </c>
      <c r="E4386" t="s">
        <v>25</v>
      </c>
      <c r="F4386" t="s">
        <v>34</v>
      </c>
      <c r="G4386">
        <v>4</v>
      </c>
      <c r="H4386">
        <v>4</v>
      </c>
      <c r="I4386" t="s">
        <v>50</v>
      </c>
      <c r="J4386">
        <v>1</v>
      </c>
      <c r="K4386">
        <v>4385</v>
      </c>
      <c r="L4386" t="s">
        <v>38</v>
      </c>
      <c r="M4386">
        <v>1</v>
      </c>
      <c r="N4386" t="s">
        <v>29</v>
      </c>
      <c r="O4386" t="s">
        <v>30</v>
      </c>
      <c r="P4386">
        <v>27600</v>
      </c>
      <c r="Q4386">
        <v>8</v>
      </c>
      <c r="R4386" t="s">
        <v>31</v>
      </c>
      <c r="S4386" s="2">
        <v>11</v>
      </c>
      <c r="T4386">
        <v>8</v>
      </c>
      <c r="U4386">
        <v>0</v>
      </c>
      <c r="V4386">
        <v>7</v>
      </c>
      <c r="W4386">
        <v>3</v>
      </c>
      <c r="X4386">
        <v>2</v>
      </c>
      <c r="Y4386">
        <v>2</v>
      </c>
      <c r="Z4386">
        <v>2</v>
      </c>
      <c r="AA4386">
        <f>VLOOKUP(K4386:K8795,[1]employee_survey_data!$A$2:$D$4411,4,0)</f>
        <v>2</v>
      </c>
    </row>
    <row r="4387" spans="1:27" x14ac:dyDescent="0.35">
      <c r="A4387">
        <v>50</v>
      </c>
      <c r="B4387" t="s">
        <v>57</v>
      </c>
      <c r="C4387" t="str">
        <f t="shared" si="68"/>
        <v>Age 41 to 50</v>
      </c>
      <c r="D4387" t="s">
        <v>24</v>
      </c>
      <c r="E4387" t="s">
        <v>25</v>
      </c>
      <c r="F4387" t="s">
        <v>34</v>
      </c>
      <c r="G4387">
        <v>11</v>
      </c>
      <c r="H4387">
        <v>2</v>
      </c>
      <c r="I4387" t="s">
        <v>27</v>
      </c>
      <c r="J4387">
        <v>1</v>
      </c>
      <c r="K4387">
        <v>4386</v>
      </c>
      <c r="L4387" t="s">
        <v>38</v>
      </c>
      <c r="M4387">
        <v>2</v>
      </c>
      <c r="N4387" t="s">
        <v>39</v>
      </c>
      <c r="O4387" t="s">
        <v>45</v>
      </c>
      <c r="P4387">
        <v>62940</v>
      </c>
      <c r="Q4387">
        <v>3</v>
      </c>
      <c r="R4387" t="s">
        <v>31</v>
      </c>
      <c r="S4387" s="2">
        <v>23</v>
      </c>
      <c r="T4387">
        <v>8</v>
      </c>
      <c r="U4387">
        <v>1</v>
      </c>
      <c r="V4387">
        <v>32</v>
      </c>
      <c r="W4387">
        <v>2</v>
      </c>
      <c r="X4387">
        <v>7</v>
      </c>
      <c r="Y4387">
        <v>0</v>
      </c>
      <c r="Z4387">
        <v>6</v>
      </c>
      <c r="AA4387">
        <f>VLOOKUP(K4387:K8796,[1]employee_survey_data!$A$2:$D$4411,4,0)</f>
        <v>2</v>
      </c>
    </row>
    <row r="4388" spans="1:27" x14ac:dyDescent="0.35">
      <c r="A4388">
        <v>33</v>
      </c>
      <c r="B4388" t="s">
        <v>57</v>
      </c>
      <c r="C4388" t="str">
        <f t="shared" si="68"/>
        <v>Age 31 to 40</v>
      </c>
      <c r="D4388" t="s">
        <v>32</v>
      </c>
      <c r="E4388" t="s">
        <v>25</v>
      </c>
      <c r="F4388" t="s">
        <v>26</v>
      </c>
      <c r="G4388">
        <v>11</v>
      </c>
      <c r="H4388">
        <v>4</v>
      </c>
      <c r="I4388" t="s">
        <v>49</v>
      </c>
      <c r="J4388">
        <v>1</v>
      </c>
      <c r="K4388">
        <v>4387</v>
      </c>
      <c r="L4388" t="s">
        <v>38</v>
      </c>
      <c r="M4388">
        <v>1</v>
      </c>
      <c r="N4388" t="s">
        <v>35</v>
      </c>
      <c r="O4388" t="s">
        <v>30</v>
      </c>
      <c r="P4388">
        <v>71400</v>
      </c>
      <c r="Q4388">
        <v>5</v>
      </c>
      <c r="R4388" t="s">
        <v>31</v>
      </c>
      <c r="S4388" s="2">
        <v>21</v>
      </c>
      <c r="T4388">
        <v>8</v>
      </c>
      <c r="U4388">
        <v>0</v>
      </c>
      <c r="V4388">
        <v>8</v>
      </c>
      <c r="W4388">
        <v>2</v>
      </c>
      <c r="X4388">
        <v>5</v>
      </c>
      <c r="Y4388">
        <v>0</v>
      </c>
      <c r="Z4388">
        <v>4</v>
      </c>
      <c r="AA4388">
        <f>VLOOKUP(K4388:K8797,[1]employee_survey_data!$A$2:$D$4411,4,0)</f>
        <v>1</v>
      </c>
    </row>
    <row r="4389" spans="1:27" x14ac:dyDescent="0.35">
      <c r="A4389">
        <v>43</v>
      </c>
      <c r="B4389" t="s">
        <v>57</v>
      </c>
      <c r="C4389" t="str">
        <f t="shared" si="68"/>
        <v>Age 41 to 50</v>
      </c>
      <c r="D4389" t="s">
        <v>24</v>
      </c>
      <c r="E4389" t="s">
        <v>25</v>
      </c>
      <c r="F4389" t="s">
        <v>26</v>
      </c>
      <c r="G4389">
        <v>1</v>
      </c>
      <c r="H4389">
        <v>3</v>
      </c>
      <c r="I4389" t="s">
        <v>49</v>
      </c>
      <c r="J4389">
        <v>1</v>
      </c>
      <c r="K4389">
        <v>4388</v>
      </c>
      <c r="L4389" t="s">
        <v>28</v>
      </c>
      <c r="M4389">
        <v>2</v>
      </c>
      <c r="N4389" t="s">
        <v>46</v>
      </c>
      <c r="O4389" t="s">
        <v>30</v>
      </c>
      <c r="P4389">
        <v>29320</v>
      </c>
      <c r="Q4389">
        <v>5</v>
      </c>
      <c r="R4389" t="s">
        <v>31</v>
      </c>
      <c r="S4389" s="2">
        <v>24</v>
      </c>
      <c r="T4389">
        <v>8</v>
      </c>
      <c r="U4389">
        <v>0</v>
      </c>
      <c r="V4389">
        <v>22</v>
      </c>
      <c r="W4389">
        <v>3</v>
      </c>
      <c r="X4389">
        <v>17</v>
      </c>
      <c r="Y4389">
        <v>1</v>
      </c>
      <c r="Z4389">
        <v>9</v>
      </c>
      <c r="AA4389">
        <f>VLOOKUP(K4389:K8798,[1]employee_survey_data!$A$2:$D$4411,4,0)</f>
        <v>3</v>
      </c>
    </row>
    <row r="4390" spans="1:27" x14ac:dyDescent="0.35">
      <c r="A4390">
        <v>33</v>
      </c>
      <c r="B4390" t="s">
        <v>57</v>
      </c>
      <c r="C4390" t="str">
        <f t="shared" si="68"/>
        <v>Age 31 to 40</v>
      </c>
      <c r="D4390" t="s">
        <v>32</v>
      </c>
      <c r="E4390" t="s">
        <v>25</v>
      </c>
      <c r="F4390" t="s">
        <v>26</v>
      </c>
      <c r="G4390">
        <v>1</v>
      </c>
      <c r="H4390">
        <v>3</v>
      </c>
      <c r="I4390" t="s">
        <v>27</v>
      </c>
      <c r="J4390">
        <v>1</v>
      </c>
      <c r="K4390">
        <v>4389</v>
      </c>
      <c r="L4390" t="s">
        <v>38</v>
      </c>
      <c r="M4390">
        <v>2</v>
      </c>
      <c r="N4390" t="s">
        <v>48</v>
      </c>
      <c r="O4390" t="s">
        <v>30</v>
      </c>
      <c r="P4390">
        <v>51470</v>
      </c>
      <c r="Q4390">
        <v>7</v>
      </c>
      <c r="R4390" t="s">
        <v>31</v>
      </c>
      <c r="S4390" s="2">
        <v>11</v>
      </c>
      <c r="T4390">
        <v>8</v>
      </c>
      <c r="U4390">
        <v>0</v>
      </c>
      <c r="V4390">
        <v>13</v>
      </c>
      <c r="W4390">
        <v>2</v>
      </c>
      <c r="X4390">
        <v>9</v>
      </c>
      <c r="Y4390">
        <v>1</v>
      </c>
      <c r="Z4390">
        <v>7</v>
      </c>
      <c r="AA4390">
        <f>VLOOKUP(K4390:K8799,[1]employee_survey_data!$A$2:$D$4411,4,0)</f>
        <v>4</v>
      </c>
    </row>
    <row r="4391" spans="1:27" x14ac:dyDescent="0.35">
      <c r="A4391">
        <v>52</v>
      </c>
      <c r="B4391" t="s">
        <v>57</v>
      </c>
      <c r="C4391" t="str">
        <f t="shared" si="68"/>
        <v>Age 51 to 60</v>
      </c>
      <c r="D4391" t="s">
        <v>24</v>
      </c>
      <c r="E4391" t="s">
        <v>40</v>
      </c>
      <c r="F4391" t="s">
        <v>34</v>
      </c>
      <c r="G4391">
        <v>2</v>
      </c>
      <c r="H4391">
        <v>3</v>
      </c>
      <c r="I4391" t="s">
        <v>50</v>
      </c>
      <c r="J4391">
        <v>1</v>
      </c>
      <c r="K4391">
        <v>4390</v>
      </c>
      <c r="L4391" t="s">
        <v>38</v>
      </c>
      <c r="M4391">
        <v>1</v>
      </c>
      <c r="N4391" t="s">
        <v>39</v>
      </c>
      <c r="O4391" t="s">
        <v>36</v>
      </c>
      <c r="P4391">
        <v>45070</v>
      </c>
      <c r="Q4391">
        <v>1</v>
      </c>
      <c r="R4391" t="s">
        <v>31</v>
      </c>
      <c r="S4391" s="2">
        <v>14</v>
      </c>
      <c r="T4391">
        <v>8</v>
      </c>
      <c r="U4391">
        <v>0</v>
      </c>
      <c r="V4391">
        <v>33</v>
      </c>
      <c r="W4391">
        <v>3</v>
      </c>
      <c r="X4391">
        <v>33</v>
      </c>
      <c r="Y4391">
        <v>15</v>
      </c>
      <c r="Z4391">
        <v>12</v>
      </c>
      <c r="AA4391">
        <f>VLOOKUP(K4391:K8800,[1]employee_survey_data!$A$2:$D$4411,4,0)</f>
        <v>4</v>
      </c>
    </row>
    <row r="4392" spans="1:27" x14ac:dyDescent="0.35">
      <c r="A4392">
        <v>32</v>
      </c>
      <c r="B4392" t="s">
        <v>57</v>
      </c>
      <c r="C4392" t="str">
        <f t="shared" si="68"/>
        <v>Age 31 to 40</v>
      </c>
      <c r="D4392" t="s">
        <v>24</v>
      </c>
      <c r="E4392" t="s">
        <v>25</v>
      </c>
      <c r="F4392" t="s">
        <v>41</v>
      </c>
      <c r="G4392">
        <v>13</v>
      </c>
      <c r="H4392">
        <v>4</v>
      </c>
      <c r="I4392" t="s">
        <v>27</v>
      </c>
      <c r="J4392">
        <v>1</v>
      </c>
      <c r="K4392">
        <v>4391</v>
      </c>
      <c r="L4392" t="s">
        <v>28</v>
      </c>
      <c r="M4392">
        <v>3</v>
      </c>
      <c r="N4392" t="s">
        <v>46</v>
      </c>
      <c r="O4392" t="s">
        <v>30</v>
      </c>
      <c r="P4392">
        <v>85640</v>
      </c>
      <c r="Q4392">
        <v>2</v>
      </c>
      <c r="R4392" t="s">
        <v>31</v>
      </c>
      <c r="S4392" s="2">
        <v>16</v>
      </c>
      <c r="T4392">
        <v>8</v>
      </c>
      <c r="U4392">
        <v>1</v>
      </c>
      <c r="V4392">
        <v>6</v>
      </c>
      <c r="W4392">
        <v>2</v>
      </c>
      <c r="X4392">
        <v>4</v>
      </c>
      <c r="Y4392">
        <v>1</v>
      </c>
      <c r="Z4392">
        <v>2</v>
      </c>
      <c r="AA4392">
        <f>VLOOKUP(K4392:K8801,[1]employee_survey_data!$A$2:$D$4411,4,0)</f>
        <v>3</v>
      </c>
    </row>
    <row r="4393" spans="1:27" x14ac:dyDescent="0.35">
      <c r="A4393">
        <v>32</v>
      </c>
      <c r="B4393" t="s">
        <v>57</v>
      </c>
      <c r="C4393" t="str">
        <f t="shared" si="68"/>
        <v>Age 31 to 40</v>
      </c>
      <c r="D4393" t="s">
        <v>32</v>
      </c>
      <c r="E4393" t="s">
        <v>25</v>
      </c>
      <c r="F4393" t="s">
        <v>26</v>
      </c>
      <c r="G4393">
        <v>23</v>
      </c>
      <c r="H4393">
        <v>1</v>
      </c>
      <c r="I4393" t="s">
        <v>27</v>
      </c>
      <c r="J4393">
        <v>1</v>
      </c>
      <c r="K4393">
        <v>4392</v>
      </c>
      <c r="L4393" t="s">
        <v>38</v>
      </c>
      <c r="M4393">
        <v>3</v>
      </c>
      <c r="N4393" t="s">
        <v>29</v>
      </c>
      <c r="O4393" t="s">
        <v>36</v>
      </c>
      <c r="P4393">
        <v>24680</v>
      </c>
      <c r="Q4393">
        <v>0</v>
      </c>
      <c r="R4393" t="s">
        <v>31</v>
      </c>
      <c r="S4393" s="2">
        <v>11</v>
      </c>
      <c r="T4393">
        <v>8</v>
      </c>
      <c r="U4393">
        <v>0</v>
      </c>
      <c r="V4393">
        <v>4</v>
      </c>
      <c r="W4393">
        <v>2</v>
      </c>
      <c r="X4393">
        <v>3</v>
      </c>
      <c r="Y4393">
        <v>1</v>
      </c>
      <c r="Z4393">
        <v>2</v>
      </c>
      <c r="AA4393">
        <f>VLOOKUP(K4393:K8802,[1]employee_survey_data!$A$2:$D$4411,4,0)</f>
        <v>1</v>
      </c>
    </row>
    <row r="4394" spans="1:27" x14ac:dyDescent="0.35">
      <c r="A4394">
        <v>39</v>
      </c>
      <c r="B4394" t="s">
        <v>57</v>
      </c>
      <c r="C4394" t="str">
        <f t="shared" si="68"/>
        <v>Age 31 to 40</v>
      </c>
      <c r="D4394" t="s">
        <v>24</v>
      </c>
      <c r="E4394" t="s">
        <v>25</v>
      </c>
      <c r="F4394" t="s">
        <v>26</v>
      </c>
      <c r="G4394">
        <v>26</v>
      </c>
      <c r="H4394">
        <v>4</v>
      </c>
      <c r="I4394" t="s">
        <v>27</v>
      </c>
      <c r="J4394">
        <v>1</v>
      </c>
      <c r="K4394">
        <v>4393</v>
      </c>
      <c r="L4394" t="s">
        <v>38</v>
      </c>
      <c r="M4394">
        <v>2</v>
      </c>
      <c r="N4394" t="s">
        <v>43</v>
      </c>
      <c r="O4394" t="s">
        <v>45</v>
      </c>
      <c r="P4394">
        <v>81610</v>
      </c>
      <c r="Q4394">
        <v>7</v>
      </c>
      <c r="R4394" t="s">
        <v>31</v>
      </c>
      <c r="S4394" s="2">
        <v>12</v>
      </c>
      <c r="T4394">
        <v>8</v>
      </c>
      <c r="U4394">
        <v>1</v>
      </c>
      <c r="V4394">
        <v>7</v>
      </c>
      <c r="W4394">
        <v>2</v>
      </c>
      <c r="X4394">
        <v>3</v>
      </c>
      <c r="Y4394">
        <v>1</v>
      </c>
      <c r="Z4394">
        <v>2</v>
      </c>
      <c r="AA4394">
        <f>VLOOKUP(K4394:K8803,[1]employee_survey_data!$A$2:$D$4411,4,0)</f>
        <v>3</v>
      </c>
    </row>
    <row r="4395" spans="1:27" x14ac:dyDescent="0.35">
      <c r="A4395">
        <v>32</v>
      </c>
      <c r="B4395" t="s">
        <v>57</v>
      </c>
      <c r="C4395" t="str">
        <f t="shared" si="68"/>
        <v>Age 31 to 40</v>
      </c>
      <c r="D4395" t="s">
        <v>24</v>
      </c>
      <c r="E4395" t="s">
        <v>40</v>
      </c>
      <c r="F4395" t="s">
        <v>26</v>
      </c>
      <c r="G4395">
        <v>2</v>
      </c>
      <c r="H4395">
        <v>4</v>
      </c>
      <c r="I4395" t="s">
        <v>49</v>
      </c>
      <c r="J4395">
        <v>1</v>
      </c>
      <c r="K4395">
        <v>4394</v>
      </c>
      <c r="L4395" t="s">
        <v>38</v>
      </c>
      <c r="M4395">
        <v>4</v>
      </c>
      <c r="N4395" t="s">
        <v>35</v>
      </c>
      <c r="O4395" t="s">
        <v>30</v>
      </c>
      <c r="P4395">
        <v>21090</v>
      </c>
      <c r="Q4395">
        <v>0</v>
      </c>
      <c r="R4395" t="s">
        <v>31</v>
      </c>
      <c r="S4395" s="2">
        <v>13</v>
      </c>
      <c r="T4395">
        <v>8</v>
      </c>
      <c r="U4395">
        <v>1</v>
      </c>
      <c r="V4395">
        <v>4</v>
      </c>
      <c r="W4395">
        <v>3</v>
      </c>
      <c r="X4395">
        <v>3</v>
      </c>
      <c r="Y4395">
        <v>2</v>
      </c>
      <c r="Z4395">
        <v>2</v>
      </c>
      <c r="AA4395">
        <f>VLOOKUP(K4395:K8804,[1]employee_survey_data!$A$2:$D$4411,4,0)</f>
        <v>3</v>
      </c>
    </row>
    <row r="4396" spans="1:27" x14ac:dyDescent="0.35">
      <c r="A4396">
        <v>41</v>
      </c>
      <c r="B4396" t="s">
        <v>57</v>
      </c>
      <c r="C4396" t="str">
        <f t="shared" si="68"/>
        <v>Age 41 to 50</v>
      </c>
      <c r="D4396" t="s">
        <v>24</v>
      </c>
      <c r="E4396" t="s">
        <v>25</v>
      </c>
      <c r="F4396" t="s">
        <v>26</v>
      </c>
      <c r="G4396">
        <v>29</v>
      </c>
      <c r="H4396">
        <v>3</v>
      </c>
      <c r="I4396" t="s">
        <v>27</v>
      </c>
      <c r="J4396">
        <v>1</v>
      </c>
      <c r="K4396">
        <v>4395</v>
      </c>
      <c r="L4396" t="s">
        <v>28</v>
      </c>
      <c r="M4396">
        <v>2</v>
      </c>
      <c r="N4396" t="s">
        <v>44</v>
      </c>
      <c r="O4396" t="s">
        <v>45</v>
      </c>
      <c r="P4396">
        <v>52940</v>
      </c>
      <c r="Q4396">
        <v>2</v>
      </c>
      <c r="R4396" t="s">
        <v>31</v>
      </c>
      <c r="S4396" s="2">
        <v>15</v>
      </c>
      <c r="T4396">
        <v>8</v>
      </c>
      <c r="U4396">
        <v>0</v>
      </c>
      <c r="V4396">
        <v>17</v>
      </c>
      <c r="W4396">
        <v>3</v>
      </c>
      <c r="X4396">
        <v>1</v>
      </c>
      <c r="Y4396">
        <v>0</v>
      </c>
      <c r="Z4396">
        <v>0</v>
      </c>
      <c r="AA4396">
        <f>VLOOKUP(K4396:K8805,[1]employee_survey_data!$A$2:$D$4411,4,0)</f>
        <v>2</v>
      </c>
    </row>
    <row r="4397" spans="1:27" x14ac:dyDescent="0.35">
      <c r="A4397">
        <v>40</v>
      </c>
      <c r="B4397" t="s">
        <v>57</v>
      </c>
      <c r="C4397" t="str">
        <f t="shared" si="68"/>
        <v>Age 31 to 40</v>
      </c>
      <c r="D4397" t="s">
        <v>24</v>
      </c>
      <c r="E4397" t="s">
        <v>25</v>
      </c>
      <c r="F4397" t="s">
        <v>34</v>
      </c>
      <c r="G4397">
        <v>2</v>
      </c>
      <c r="H4397">
        <v>3</v>
      </c>
      <c r="I4397" t="s">
        <v>27</v>
      </c>
      <c r="J4397">
        <v>1</v>
      </c>
      <c r="K4397">
        <v>4396</v>
      </c>
      <c r="L4397" t="s">
        <v>38</v>
      </c>
      <c r="M4397">
        <v>1</v>
      </c>
      <c r="N4397" t="s">
        <v>46</v>
      </c>
      <c r="O4397" t="s">
        <v>45</v>
      </c>
      <c r="P4397">
        <v>27180</v>
      </c>
      <c r="Q4397">
        <v>0</v>
      </c>
      <c r="R4397" t="s">
        <v>31</v>
      </c>
      <c r="S4397" s="2">
        <v>14</v>
      </c>
      <c r="T4397">
        <v>8</v>
      </c>
      <c r="U4397">
        <v>1</v>
      </c>
      <c r="V4397">
        <v>9</v>
      </c>
      <c r="W4397">
        <v>4</v>
      </c>
      <c r="X4397">
        <v>9</v>
      </c>
      <c r="Y4397">
        <v>4</v>
      </c>
      <c r="Z4397">
        <v>7</v>
      </c>
      <c r="AA4397">
        <f>VLOOKUP(K4397:K8806,[1]employee_survey_data!$A$2:$D$4411,4,0)</f>
        <v>3</v>
      </c>
    </row>
    <row r="4398" spans="1:27" x14ac:dyDescent="0.35">
      <c r="A4398">
        <v>45</v>
      </c>
      <c r="B4398" t="s">
        <v>57</v>
      </c>
      <c r="C4398" t="str">
        <f t="shared" si="68"/>
        <v>Age 41 to 50</v>
      </c>
      <c r="D4398" t="s">
        <v>24</v>
      </c>
      <c r="E4398" t="s">
        <v>25</v>
      </c>
      <c r="F4398" t="s">
        <v>34</v>
      </c>
      <c r="G4398">
        <v>18</v>
      </c>
      <c r="H4398">
        <v>1</v>
      </c>
      <c r="I4398" t="s">
        <v>27</v>
      </c>
      <c r="J4398">
        <v>1</v>
      </c>
      <c r="K4398">
        <v>4397</v>
      </c>
      <c r="L4398" t="s">
        <v>28</v>
      </c>
      <c r="M4398">
        <v>2</v>
      </c>
      <c r="N4398" t="s">
        <v>47</v>
      </c>
      <c r="O4398" t="s">
        <v>30</v>
      </c>
      <c r="P4398">
        <v>58110</v>
      </c>
      <c r="Q4398">
        <v>0</v>
      </c>
      <c r="R4398" t="s">
        <v>31</v>
      </c>
      <c r="S4398" s="2">
        <v>14</v>
      </c>
      <c r="T4398">
        <v>8</v>
      </c>
      <c r="U4398">
        <v>0</v>
      </c>
      <c r="V4398">
        <v>25</v>
      </c>
      <c r="W4398">
        <v>4</v>
      </c>
      <c r="X4398">
        <v>24</v>
      </c>
      <c r="Y4398">
        <v>1</v>
      </c>
      <c r="Z4398">
        <v>7</v>
      </c>
      <c r="AA4398">
        <f>VLOOKUP(K4398:K8807,[1]employee_survey_data!$A$2:$D$4411,4,0)</f>
        <v>3</v>
      </c>
    </row>
    <row r="4399" spans="1:27" x14ac:dyDescent="0.35">
      <c r="A4399">
        <v>31</v>
      </c>
      <c r="B4399" t="s">
        <v>57</v>
      </c>
      <c r="C4399" t="str">
        <f t="shared" si="68"/>
        <v>Age 31 to 40</v>
      </c>
      <c r="D4399" t="s">
        <v>24</v>
      </c>
      <c r="E4399" t="s">
        <v>33</v>
      </c>
      <c r="F4399" t="s">
        <v>34</v>
      </c>
      <c r="G4399">
        <v>7</v>
      </c>
      <c r="H4399">
        <v>4</v>
      </c>
      <c r="I4399" t="s">
        <v>42</v>
      </c>
      <c r="J4399">
        <v>1</v>
      </c>
      <c r="K4399">
        <v>4398</v>
      </c>
      <c r="L4399" t="s">
        <v>38</v>
      </c>
      <c r="M4399">
        <v>1</v>
      </c>
      <c r="N4399" t="s">
        <v>35</v>
      </c>
      <c r="O4399" t="s">
        <v>45</v>
      </c>
      <c r="P4399">
        <v>24370</v>
      </c>
      <c r="Q4399">
        <v>9</v>
      </c>
      <c r="R4399" t="s">
        <v>31</v>
      </c>
      <c r="S4399" s="2">
        <v>14</v>
      </c>
      <c r="T4399">
        <v>8</v>
      </c>
      <c r="U4399">
        <v>1</v>
      </c>
      <c r="V4399">
        <v>9</v>
      </c>
      <c r="W4399">
        <v>3</v>
      </c>
      <c r="X4399">
        <v>2</v>
      </c>
      <c r="Y4399">
        <v>2</v>
      </c>
      <c r="Z4399">
        <v>2</v>
      </c>
      <c r="AA4399">
        <f>VLOOKUP(K4399:K8808,[1]employee_survey_data!$A$2:$D$4411,4,0)</f>
        <v>3</v>
      </c>
    </row>
    <row r="4400" spans="1:27" x14ac:dyDescent="0.35">
      <c r="A4400">
        <v>33</v>
      </c>
      <c r="B4400" t="s">
        <v>57</v>
      </c>
      <c r="C4400" t="str">
        <f t="shared" si="68"/>
        <v>Age 31 to 40</v>
      </c>
      <c r="D4400" t="s">
        <v>24</v>
      </c>
      <c r="E4400" t="s">
        <v>25</v>
      </c>
      <c r="F4400" t="s">
        <v>34</v>
      </c>
      <c r="G4400">
        <v>2</v>
      </c>
      <c r="H4400">
        <v>4</v>
      </c>
      <c r="I4400" t="s">
        <v>27</v>
      </c>
      <c r="J4400">
        <v>1</v>
      </c>
      <c r="K4400">
        <v>4399</v>
      </c>
      <c r="L4400" t="s">
        <v>28</v>
      </c>
      <c r="M4400">
        <v>1</v>
      </c>
      <c r="N4400" t="s">
        <v>39</v>
      </c>
      <c r="O4400" t="s">
        <v>30</v>
      </c>
      <c r="P4400">
        <v>27660</v>
      </c>
      <c r="Q4400">
        <v>1</v>
      </c>
      <c r="R4400" t="s">
        <v>31</v>
      </c>
      <c r="S4400" s="2">
        <v>12</v>
      </c>
      <c r="T4400">
        <v>8</v>
      </c>
      <c r="U4400">
        <v>1</v>
      </c>
      <c r="V4400">
        <v>2</v>
      </c>
      <c r="W4400">
        <v>2</v>
      </c>
      <c r="X4400">
        <v>2</v>
      </c>
      <c r="Y4400">
        <v>0</v>
      </c>
      <c r="Z4400">
        <v>2</v>
      </c>
      <c r="AA4400">
        <f>VLOOKUP(K4400:K8809,[1]employee_survey_data!$A$2:$D$4411,4,0)</f>
        <v>2</v>
      </c>
    </row>
    <row r="4401" spans="1:27" x14ac:dyDescent="0.35">
      <c r="A4401">
        <v>34</v>
      </c>
      <c r="B4401" t="s">
        <v>57</v>
      </c>
      <c r="C4401" t="str">
        <f t="shared" si="68"/>
        <v>Age 31 to 40</v>
      </c>
      <c r="D4401" t="s">
        <v>24</v>
      </c>
      <c r="E4401" t="s">
        <v>25</v>
      </c>
      <c r="F4401" t="s">
        <v>34</v>
      </c>
      <c r="G4401">
        <v>26</v>
      </c>
      <c r="H4401">
        <v>3</v>
      </c>
      <c r="I4401" t="s">
        <v>37</v>
      </c>
      <c r="J4401">
        <v>1</v>
      </c>
      <c r="K4401">
        <v>4400</v>
      </c>
      <c r="L4401" t="s">
        <v>28</v>
      </c>
      <c r="M4401">
        <v>1</v>
      </c>
      <c r="N4401" t="s">
        <v>39</v>
      </c>
      <c r="O4401" t="s">
        <v>30</v>
      </c>
      <c r="P4401">
        <v>190380</v>
      </c>
      <c r="Q4401">
        <v>6</v>
      </c>
      <c r="R4401" t="s">
        <v>31</v>
      </c>
      <c r="S4401" s="2">
        <v>13</v>
      </c>
      <c r="T4401">
        <v>8</v>
      </c>
      <c r="U4401">
        <v>0</v>
      </c>
      <c r="V4401">
        <v>13</v>
      </c>
      <c r="W4401">
        <v>3</v>
      </c>
      <c r="X4401">
        <v>11</v>
      </c>
      <c r="Y4401">
        <v>5</v>
      </c>
      <c r="Z4401">
        <v>9</v>
      </c>
      <c r="AA4401">
        <f>VLOOKUP(K4401:K8810,[1]employee_survey_data!$A$2:$D$4411,4,0)</f>
        <v>3</v>
      </c>
    </row>
    <row r="4402" spans="1:27" x14ac:dyDescent="0.35">
      <c r="A4402">
        <v>37</v>
      </c>
      <c r="B4402" t="s">
        <v>57</v>
      </c>
      <c r="C4402" t="str">
        <f t="shared" si="68"/>
        <v>Age 31 to 40</v>
      </c>
      <c r="D4402" t="s">
        <v>24</v>
      </c>
      <c r="E4402" t="s">
        <v>25</v>
      </c>
      <c r="F4402" t="s">
        <v>34</v>
      </c>
      <c r="G4402">
        <v>22</v>
      </c>
      <c r="H4402">
        <v>5</v>
      </c>
      <c r="I4402" t="s">
        <v>42</v>
      </c>
      <c r="J4402">
        <v>1</v>
      </c>
      <c r="K4402">
        <v>4401</v>
      </c>
      <c r="L4402" t="s">
        <v>28</v>
      </c>
      <c r="M4402">
        <v>2</v>
      </c>
      <c r="N4402" t="s">
        <v>46</v>
      </c>
      <c r="O4402" t="s">
        <v>30</v>
      </c>
      <c r="P4402">
        <v>30550</v>
      </c>
      <c r="Q4402">
        <v>2</v>
      </c>
      <c r="R4402" t="s">
        <v>31</v>
      </c>
      <c r="S4402" s="2">
        <v>14</v>
      </c>
      <c r="T4402">
        <v>8</v>
      </c>
      <c r="U4402">
        <v>3</v>
      </c>
      <c r="V4402">
        <v>17</v>
      </c>
      <c r="W4402">
        <v>3</v>
      </c>
      <c r="X4402">
        <v>3</v>
      </c>
      <c r="Y4402">
        <v>0</v>
      </c>
      <c r="Z4402">
        <v>2</v>
      </c>
      <c r="AA4402">
        <f>VLOOKUP(K4402:K8811,[1]employee_survey_data!$A$2:$D$4411,4,0)</f>
        <v>2</v>
      </c>
    </row>
    <row r="4403" spans="1:27" x14ac:dyDescent="0.35">
      <c r="A4403">
        <v>45</v>
      </c>
      <c r="B4403" t="s">
        <v>57</v>
      </c>
      <c r="C4403" t="str">
        <f t="shared" si="68"/>
        <v>Age 41 to 50</v>
      </c>
      <c r="D4403" t="s">
        <v>24</v>
      </c>
      <c r="E4403" t="s">
        <v>33</v>
      </c>
      <c r="F4403" t="s">
        <v>26</v>
      </c>
      <c r="G4403">
        <v>21</v>
      </c>
      <c r="H4403">
        <v>1</v>
      </c>
      <c r="I4403" t="s">
        <v>49</v>
      </c>
      <c r="J4403">
        <v>1</v>
      </c>
      <c r="K4403">
        <v>4402</v>
      </c>
      <c r="L4403" t="s">
        <v>38</v>
      </c>
      <c r="M4403">
        <v>3</v>
      </c>
      <c r="N4403" t="s">
        <v>35</v>
      </c>
      <c r="O4403" t="s">
        <v>30</v>
      </c>
      <c r="P4403">
        <v>22890</v>
      </c>
      <c r="Q4403">
        <v>4</v>
      </c>
      <c r="R4403" t="s">
        <v>31</v>
      </c>
      <c r="S4403" s="2">
        <v>13</v>
      </c>
      <c r="T4403">
        <v>8</v>
      </c>
      <c r="U4403">
        <v>0</v>
      </c>
      <c r="V4403">
        <v>9</v>
      </c>
      <c r="W4403">
        <v>3</v>
      </c>
      <c r="X4403">
        <v>3</v>
      </c>
      <c r="Y4403">
        <v>0</v>
      </c>
      <c r="Z4403">
        <v>2</v>
      </c>
      <c r="AA4403">
        <f>VLOOKUP(K4403:K8812,[1]employee_survey_data!$A$2:$D$4411,4,0)</f>
        <v>3</v>
      </c>
    </row>
    <row r="4404" spans="1:27" x14ac:dyDescent="0.35">
      <c r="A4404">
        <v>37</v>
      </c>
      <c r="B4404" t="s">
        <v>57</v>
      </c>
      <c r="C4404" t="str">
        <f t="shared" si="68"/>
        <v>Age 31 to 40</v>
      </c>
      <c r="D4404" t="s">
        <v>32</v>
      </c>
      <c r="E4404" t="s">
        <v>33</v>
      </c>
      <c r="F4404" t="s">
        <v>26</v>
      </c>
      <c r="G4404">
        <v>2</v>
      </c>
      <c r="H4404">
        <v>3</v>
      </c>
      <c r="I4404" t="s">
        <v>49</v>
      </c>
      <c r="J4404">
        <v>1</v>
      </c>
      <c r="K4404">
        <v>4403</v>
      </c>
      <c r="L4404" t="s">
        <v>38</v>
      </c>
      <c r="M4404">
        <v>1</v>
      </c>
      <c r="N4404" t="s">
        <v>44</v>
      </c>
      <c r="O4404" t="s">
        <v>45</v>
      </c>
      <c r="P4404">
        <v>40010</v>
      </c>
      <c r="Q4404">
        <v>6</v>
      </c>
      <c r="R4404" t="s">
        <v>31</v>
      </c>
      <c r="S4404" s="2">
        <v>11</v>
      </c>
      <c r="T4404">
        <v>8</v>
      </c>
      <c r="U4404">
        <v>1</v>
      </c>
      <c r="V4404">
        <v>17</v>
      </c>
      <c r="W4404">
        <v>2</v>
      </c>
      <c r="X4404">
        <v>1</v>
      </c>
      <c r="Y4404">
        <v>0</v>
      </c>
      <c r="Z4404">
        <v>0</v>
      </c>
      <c r="AA4404">
        <f>VLOOKUP(K4404:K8813,[1]employee_survey_data!$A$2:$D$4411,4,0)</f>
        <v>3</v>
      </c>
    </row>
    <row r="4405" spans="1:27" x14ac:dyDescent="0.35">
      <c r="A4405">
        <v>39</v>
      </c>
      <c r="B4405" t="s">
        <v>57</v>
      </c>
      <c r="C4405" t="str">
        <f t="shared" si="68"/>
        <v>Age 31 to 40</v>
      </c>
      <c r="D4405" t="s">
        <v>24</v>
      </c>
      <c r="E4405" t="s">
        <v>33</v>
      </c>
      <c r="F4405" t="s">
        <v>34</v>
      </c>
      <c r="G4405">
        <v>22</v>
      </c>
      <c r="H4405">
        <v>3</v>
      </c>
      <c r="I4405" t="s">
        <v>42</v>
      </c>
      <c r="J4405">
        <v>1</v>
      </c>
      <c r="K4405">
        <v>4404</v>
      </c>
      <c r="L4405" t="s">
        <v>28</v>
      </c>
      <c r="M4405">
        <v>1</v>
      </c>
      <c r="N4405" t="s">
        <v>46</v>
      </c>
      <c r="O4405" t="s">
        <v>36</v>
      </c>
      <c r="P4405">
        <v>129650</v>
      </c>
      <c r="Q4405">
        <v>0</v>
      </c>
      <c r="R4405" t="s">
        <v>31</v>
      </c>
      <c r="S4405" s="2">
        <v>19</v>
      </c>
      <c r="T4405">
        <v>8</v>
      </c>
      <c r="U4405">
        <v>1</v>
      </c>
      <c r="V4405">
        <v>20</v>
      </c>
      <c r="W4405">
        <v>2</v>
      </c>
      <c r="X4405">
        <v>19</v>
      </c>
      <c r="Y4405">
        <v>11</v>
      </c>
      <c r="Z4405">
        <v>8</v>
      </c>
      <c r="AA4405">
        <f>VLOOKUP(K4405:K8814,[1]employee_survey_data!$A$2:$D$4411,4,0)</f>
        <v>3</v>
      </c>
    </row>
    <row r="4406" spans="1:27" x14ac:dyDescent="0.35">
      <c r="A4406">
        <v>29</v>
      </c>
      <c r="B4406" t="s">
        <v>56</v>
      </c>
      <c r="C4406" t="str">
        <f t="shared" si="68"/>
        <v>Age 21 to 30</v>
      </c>
      <c r="D4406" t="s">
        <v>24</v>
      </c>
      <c r="E4406" t="s">
        <v>25</v>
      </c>
      <c r="F4406" t="s">
        <v>26</v>
      </c>
      <c r="G4406">
        <v>4</v>
      </c>
      <c r="H4406">
        <v>3</v>
      </c>
      <c r="I4406" t="s">
        <v>37</v>
      </c>
      <c r="J4406">
        <v>1</v>
      </c>
      <c r="K4406">
        <v>4405</v>
      </c>
      <c r="L4406" t="s">
        <v>28</v>
      </c>
      <c r="M4406">
        <v>2</v>
      </c>
      <c r="N4406" t="s">
        <v>41</v>
      </c>
      <c r="O4406" t="s">
        <v>36</v>
      </c>
      <c r="P4406">
        <v>35390</v>
      </c>
      <c r="Q4406">
        <v>1</v>
      </c>
      <c r="R4406" t="s">
        <v>31</v>
      </c>
      <c r="S4406" s="2">
        <v>18</v>
      </c>
      <c r="T4406">
        <v>8</v>
      </c>
      <c r="U4406">
        <v>0</v>
      </c>
      <c r="V4406">
        <v>6</v>
      </c>
      <c r="W4406">
        <v>2</v>
      </c>
      <c r="X4406">
        <v>6</v>
      </c>
      <c r="Y4406">
        <v>1</v>
      </c>
      <c r="Z4406">
        <v>5</v>
      </c>
      <c r="AA4406">
        <f>VLOOKUP(K4406:K8815,[1]employee_survey_data!$A$2:$D$4411,4,0)</f>
        <v>3</v>
      </c>
    </row>
    <row r="4407" spans="1:27" x14ac:dyDescent="0.35">
      <c r="A4407">
        <v>42</v>
      </c>
      <c r="B4407" t="s">
        <v>57</v>
      </c>
      <c r="C4407" t="str">
        <f t="shared" si="68"/>
        <v>Age 41 to 50</v>
      </c>
      <c r="D4407" t="s">
        <v>24</v>
      </c>
      <c r="E4407" t="s">
        <v>25</v>
      </c>
      <c r="F4407" t="s">
        <v>34</v>
      </c>
      <c r="G4407">
        <v>5</v>
      </c>
      <c r="H4407">
        <v>4</v>
      </c>
      <c r="I4407" t="s">
        <v>42</v>
      </c>
      <c r="J4407">
        <v>1</v>
      </c>
      <c r="K4407">
        <v>4406</v>
      </c>
      <c r="L4407" t="s">
        <v>28</v>
      </c>
      <c r="M4407">
        <v>1</v>
      </c>
      <c r="N4407" t="s">
        <v>35</v>
      </c>
      <c r="O4407" t="s">
        <v>36</v>
      </c>
      <c r="P4407">
        <v>60290</v>
      </c>
      <c r="Q4407">
        <v>3</v>
      </c>
      <c r="R4407" t="s">
        <v>31</v>
      </c>
      <c r="S4407" s="2">
        <v>17</v>
      </c>
      <c r="T4407">
        <v>8</v>
      </c>
      <c r="U4407">
        <v>1</v>
      </c>
      <c r="V4407">
        <v>10</v>
      </c>
      <c r="W4407">
        <v>5</v>
      </c>
      <c r="X4407">
        <v>3</v>
      </c>
      <c r="Y4407">
        <v>0</v>
      </c>
      <c r="Z4407">
        <v>2</v>
      </c>
      <c r="AA4407">
        <f>VLOOKUP(K4407:K8816,[1]employee_survey_data!$A$2:$D$4411,4,0)</f>
        <v>3</v>
      </c>
    </row>
    <row r="4408" spans="1:27" x14ac:dyDescent="0.35">
      <c r="A4408">
        <v>29</v>
      </c>
      <c r="B4408" t="s">
        <v>56</v>
      </c>
      <c r="C4408" t="str">
        <f t="shared" si="68"/>
        <v>Age 21 to 30</v>
      </c>
      <c r="D4408" t="s">
        <v>24</v>
      </c>
      <c r="E4408" t="s">
        <v>25</v>
      </c>
      <c r="F4408" t="s">
        <v>34</v>
      </c>
      <c r="G4408">
        <v>2</v>
      </c>
      <c r="H4408">
        <v>4</v>
      </c>
      <c r="I4408" t="s">
        <v>42</v>
      </c>
      <c r="J4408">
        <v>1</v>
      </c>
      <c r="K4408">
        <v>4407</v>
      </c>
      <c r="L4408" t="s">
        <v>38</v>
      </c>
      <c r="M4408">
        <v>1</v>
      </c>
      <c r="N4408" t="s">
        <v>44</v>
      </c>
      <c r="O4408" t="s">
        <v>45</v>
      </c>
      <c r="P4408">
        <v>26790</v>
      </c>
      <c r="Q4408">
        <v>2</v>
      </c>
      <c r="R4408" t="s">
        <v>31</v>
      </c>
      <c r="S4408" s="2">
        <v>15</v>
      </c>
      <c r="T4408">
        <v>8</v>
      </c>
      <c r="U4408">
        <v>0</v>
      </c>
      <c r="V4408">
        <v>10</v>
      </c>
      <c r="W4408">
        <v>2</v>
      </c>
      <c r="X4408">
        <v>3</v>
      </c>
      <c r="Y4408">
        <v>0</v>
      </c>
      <c r="Z4408">
        <v>2</v>
      </c>
      <c r="AA4408">
        <f>VLOOKUP(K4408:K8817,[1]employee_survey_data!$A$2:$D$4411,4,0)</f>
        <v>3</v>
      </c>
    </row>
    <row r="4409" spans="1:27" x14ac:dyDescent="0.35">
      <c r="A4409">
        <v>25</v>
      </c>
      <c r="B4409" t="s">
        <v>56</v>
      </c>
      <c r="C4409" t="str">
        <f t="shared" si="68"/>
        <v>Age 21 to 30</v>
      </c>
      <c r="D4409" t="s">
        <v>24</v>
      </c>
      <c r="E4409" t="s">
        <v>25</v>
      </c>
      <c r="F4409" t="s">
        <v>34</v>
      </c>
      <c r="G4409">
        <v>25</v>
      </c>
      <c r="H4409">
        <v>2</v>
      </c>
      <c r="I4409" t="s">
        <v>27</v>
      </c>
      <c r="J4409">
        <v>1</v>
      </c>
      <c r="K4409">
        <v>4408</v>
      </c>
      <c r="L4409" t="s">
        <v>38</v>
      </c>
      <c r="M4409">
        <v>2</v>
      </c>
      <c r="N4409" t="s">
        <v>39</v>
      </c>
      <c r="O4409" t="s">
        <v>30</v>
      </c>
      <c r="P4409">
        <v>37020</v>
      </c>
      <c r="Q4409">
        <v>0</v>
      </c>
      <c r="R4409" t="s">
        <v>31</v>
      </c>
      <c r="S4409" s="2">
        <v>20</v>
      </c>
      <c r="T4409">
        <v>8</v>
      </c>
      <c r="U4409">
        <v>0</v>
      </c>
      <c r="V4409">
        <v>5</v>
      </c>
      <c r="W4409">
        <v>4</v>
      </c>
      <c r="X4409">
        <v>4</v>
      </c>
      <c r="Y4409">
        <v>1</v>
      </c>
      <c r="Z4409">
        <v>2</v>
      </c>
      <c r="AA4409">
        <f>VLOOKUP(K4409:K8818,[1]employee_survey_data!$A$2:$D$4411,4,0)</f>
        <v>3</v>
      </c>
    </row>
    <row r="4410" spans="1:27" x14ac:dyDescent="0.35">
      <c r="A4410">
        <v>42</v>
      </c>
      <c r="B4410" t="s">
        <v>57</v>
      </c>
      <c r="C4410" t="str">
        <f t="shared" si="68"/>
        <v>Age 41 to 50</v>
      </c>
      <c r="D4410" t="s">
        <v>24</v>
      </c>
      <c r="E4410" t="s">
        <v>25</v>
      </c>
      <c r="F4410" t="s">
        <v>26</v>
      </c>
      <c r="G4410">
        <v>18</v>
      </c>
      <c r="H4410">
        <v>2</v>
      </c>
      <c r="I4410" t="s">
        <v>42</v>
      </c>
      <c r="J4410">
        <v>1</v>
      </c>
      <c r="K4410">
        <v>4409</v>
      </c>
      <c r="L4410" t="s">
        <v>38</v>
      </c>
      <c r="M4410">
        <v>1</v>
      </c>
      <c r="N4410" t="s">
        <v>44</v>
      </c>
      <c r="O4410" t="s">
        <v>45</v>
      </c>
      <c r="P4410">
        <v>23980</v>
      </c>
      <c r="Q4410">
        <v>0</v>
      </c>
      <c r="R4410" t="s">
        <v>31</v>
      </c>
      <c r="S4410" s="2">
        <v>14</v>
      </c>
      <c r="T4410">
        <v>8</v>
      </c>
      <c r="U4410">
        <v>1</v>
      </c>
      <c r="V4410">
        <v>10</v>
      </c>
      <c r="W4410">
        <v>2</v>
      </c>
      <c r="X4410">
        <v>9</v>
      </c>
      <c r="Y4410">
        <v>7</v>
      </c>
      <c r="Z4410">
        <v>8</v>
      </c>
      <c r="AA4410">
        <f>VLOOKUP(K4410:K8819,[1]employee_survey_data!$A$2:$D$4411,4,0)</f>
        <v>3</v>
      </c>
    </row>
    <row r="4411" spans="1:27" x14ac:dyDescent="0.35">
      <c r="A4411">
        <v>40</v>
      </c>
      <c r="B4411" t="s">
        <v>57</v>
      </c>
      <c r="C4411" t="str">
        <f t="shared" si="68"/>
        <v>Age 31 to 40</v>
      </c>
      <c r="D4411" t="s">
        <v>24</v>
      </c>
      <c r="E4411" t="s">
        <v>25</v>
      </c>
      <c r="F4411" t="s">
        <v>34</v>
      </c>
      <c r="G4411">
        <v>28</v>
      </c>
      <c r="H4411">
        <v>3</v>
      </c>
      <c r="I4411" t="s">
        <v>42</v>
      </c>
      <c r="J4411">
        <v>1</v>
      </c>
      <c r="K4411">
        <v>4410</v>
      </c>
      <c r="L4411" t="s">
        <v>38</v>
      </c>
      <c r="M4411">
        <v>2</v>
      </c>
      <c r="N4411" t="s">
        <v>44</v>
      </c>
      <c r="O4411" t="s">
        <v>45</v>
      </c>
      <c r="P4411">
        <v>54680</v>
      </c>
      <c r="Q4411">
        <v>0</v>
      </c>
      <c r="R4411" t="s">
        <v>31</v>
      </c>
      <c r="S4411" s="2">
        <v>12</v>
      </c>
      <c r="T4411">
        <v>8</v>
      </c>
      <c r="U4411">
        <v>0</v>
      </c>
      <c r="V4411">
        <v>0</v>
      </c>
      <c r="W4411">
        <v>6</v>
      </c>
      <c r="X4411">
        <v>21</v>
      </c>
      <c r="Y4411">
        <v>3</v>
      </c>
      <c r="Z4411">
        <v>9</v>
      </c>
      <c r="AA4411" t="str">
        <f>VLOOKUP(K4411:K8820,[1]employee_survey_data!$A$2:$D$4411,4,0)</f>
        <v>NA</v>
      </c>
    </row>
  </sheetData>
  <autoFilter ref="A1:AA4411" xr:uid="{00000000-0001-0000-0100-000000000000}"/>
  <conditionalFormatting sqref="P1:P1048576">
    <cfRule type="cellIs" dxfId="2" priority="2" operator="greaterThan">
      <formula>64785</formula>
    </cfRule>
  </conditionalFormatting>
  <conditionalFormatting sqref="AA1:AA4411">
    <cfRule type="cellIs" dxfId="1" priority="1" operator="greaterThan">
      <formula>2</formula>
    </cfRule>
  </conditionalFormatting>
  <conditionalFormatting sqref="AA1:AA1048576">
    <cfRule type="cellIs" dxfId="0" priority="3" operator="greaterThan">
      <formula>65000</formula>
    </cfRule>
  </conditionalFormatting>
  <pageMargins left="0.7" right="0.7" top="0.75" bottom="0.75" header="0.3" footer="0.3"/>
  <ignoredErrors>
    <ignoredError sqref="AA3:AA441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9"/>
  <sheetViews>
    <sheetView workbookViewId="0">
      <selection activeCell="G2" sqref="G2"/>
    </sheetView>
  </sheetViews>
  <sheetFormatPr defaultRowHeight="14.5" x14ac:dyDescent="0.35"/>
  <cols>
    <col min="1" max="1" width="12.36328125" bestFit="1" customWidth="1"/>
    <col min="2" max="2" width="20.54296875" bestFit="1" customWidth="1"/>
  </cols>
  <sheetData>
    <row r="3" spans="1:2" x14ac:dyDescent="0.35">
      <c r="A3" s="4" t="s">
        <v>53</v>
      </c>
      <c r="B3" t="s">
        <v>66</v>
      </c>
    </row>
    <row r="4" spans="1:2" x14ac:dyDescent="0.35">
      <c r="A4" s="5" t="s">
        <v>59</v>
      </c>
      <c r="B4">
        <v>84</v>
      </c>
    </row>
    <row r="5" spans="1:2" x14ac:dyDescent="0.35">
      <c r="A5" s="5" t="s">
        <v>60</v>
      </c>
      <c r="B5">
        <v>1074</v>
      </c>
    </row>
    <row r="6" spans="1:2" x14ac:dyDescent="0.35">
      <c r="A6" s="5" t="s">
        <v>61</v>
      </c>
      <c r="B6">
        <v>1857</v>
      </c>
    </row>
    <row r="7" spans="1:2" x14ac:dyDescent="0.35">
      <c r="A7" s="5" t="s">
        <v>62</v>
      </c>
      <c r="B7">
        <v>966</v>
      </c>
    </row>
    <row r="8" spans="1:2" x14ac:dyDescent="0.35">
      <c r="A8" s="5" t="s">
        <v>63</v>
      </c>
      <c r="B8">
        <v>429</v>
      </c>
    </row>
    <row r="9" spans="1:2" x14ac:dyDescent="0.35">
      <c r="A9" s="5" t="s">
        <v>52</v>
      </c>
      <c r="B9">
        <v>4410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E14"/>
  <sheetViews>
    <sheetView zoomScaleNormal="100" workbookViewId="0">
      <selection activeCell="D2" sqref="D2:E2"/>
    </sheetView>
  </sheetViews>
  <sheetFormatPr defaultRowHeight="14.5" x14ac:dyDescent="0.35"/>
  <cols>
    <col min="1" max="1" width="10.1796875" bestFit="1" customWidth="1"/>
    <col min="2" max="2" width="23.7265625" bestFit="1" customWidth="1"/>
    <col min="3" max="3" width="15.90625" bestFit="1" customWidth="1"/>
    <col min="4" max="4" width="23" bestFit="1" customWidth="1"/>
    <col min="5" max="5" width="23.7265625" bestFit="1" customWidth="1"/>
    <col min="6" max="6" width="20.6328125" bestFit="1" customWidth="1"/>
    <col min="7" max="7" width="15.7265625" bestFit="1" customWidth="1"/>
    <col min="8" max="8" width="15.90625" bestFit="1" customWidth="1"/>
    <col min="9" max="9" width="13.453125" bestFit="1" customWidth="1"/>
    <col min="10" max="10" width="18.26953125" bestFit="1" customWidth="1"/>
    <col min="11" max="11" width="10.7265625" bestFit="1" customWidth="1"/>
  </cols>
  <sheetData>
    <row r="2" spans="1:5" x14ac:dyDescent="0.35">
      <c r="D2" s="10" t="s">
        <v>58</v>
      </c>
      <c r="E2" s="10"/>
    </row>
    <row r="3" spans="1:5" x14ac:dyDescent="0.35">
      <c r="A3" t="s">
        <v>65</v>
      </c>
      <c r="D3" s="3" t="s">
        <v>55</v>
      </c>
      <c r="E3" s="3" t="s">
        <v>54</v>
      </c>
    </row>
    <row r="4" spans="1:5" x14ac:dyDescent="0.35">
      <c r="A4">
        <v>137688</v>
      </c>
      <c r="D4" s="5" t="s">
        <v>29</v>
      </c>
      <c r="E4" s="2">
        <v>59761.326530612248</v>
      </c>
    </row>
    <row r="5" spans="1:5" x14ac:dyDescent="0.35">
      <c r="D5" s="5" t="s">
        <v>41</v>
      </c>
      <c r="E5" s="2">
        <v>57754.883720930229</v>
      </c>
    </row>
    <row r="6" spans="1:5" x14ac:dyDescent="0.35">
      <c r="D6" s="5" t="s">
        <v>44</v>
      </c>
      <c r="E6" s="2">
        <v>65435.621890547263</v>
      </c>
    </row>
    <row r="7" spans="1:5" x14ac:dyDescent="0.35">
      <c r="D7" s="5" t="s">
        <v>48</v>
      </c>
      <c r="E7" s="2">
        <v>66266.805555555562</v>
      </c>
    </row>
    <row r="8" spans="1:5" x14ac:dyDescent="0.35">
      <c r="D8" s="5" t="s">
        <v>46</v>
      </c>
      <c r="E8" s="2">
        <v>65454.196428571428</v>
      </c>
    </row>
    <row r="9" spans="1:5" x14ac:dyDescent="0.35">
      <c r="D9" s="5" t="s">
        <v>43</v>
      </c>
      <c r="E9" s="2">
        <v>63117.681159420288</v>
      </c>
    </row>
    <row r="10" spans="1:5" x14ac:dyDescent="0.35">
      <c r="D10" s="5" t="s">
        <v>35</v>
      </c>
      <c r="E10" s="2">
        <v>64365.466666666667</v>
      </c>
    </row>
    <row r="11" spans="1:5" x14ac:dyDescent="0.35">
      <c r="D11" s="5" t="s">
        <v>39</v>
      </c>
      <c r="E11" s="2">
        <v>67031.773584905663</v>
      </c>
    </row>
    <row r="12" spans="1:5" x14ac:dyDescent="0.35">
      <c r="D12" s="5" t="s">
        <v>47</v>
      </c>
      <c r="E12" s="2">
        <v>64874.91525423729</v>
      </c>
    </row>
    <row r="13" spans="1:5" x14ac:dyDescent="0.35">
      <c r="E13" s="2"/>
    </row>
    <row r="14" spans="1:5" x14ac:dyDescent="0.35">
      <c r="E14" s="2"/>
    </row>
  </sheetData>
  <mergeCells count="1">
    <mergeCell ref="D2:E2"/>
  </mergeCells>
  <pageMargins left="0.7" right="0.7" top="0.75" bottom="0.75" header="0.3" footer="0.3"/>
  <pageSetup paperSize="9" orientation="portrait" horizontalDpi="300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Marital Status</vt:lpstr>
      <vt:lpstr>Top3 Above Monthly Income</vt:lpstr>
      <vt:lpstr>Avg Monthly Incom JobRole</vt:lpstr>
      <vt:lpstr>general_data</vt:lpstr>
      <vt:lpstr>Age Group</vt:lpstr>
      <vt:lpstr>Income by Job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Nilesh Thorat</cp:lastModifiedBy>
  <dcterms:created xsi:type="dcterms:W3CDTF">2023-12-23T12:27:07Z</dcterms:created>
  <dcterms:modified xsi:type="dcterms:W3CDTF">2024-01-03T11:12:34Z</dcterms:modified>
</cp:coreProperties>
</file>